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1814" documentId="14_{04FA3720-95E2-4C5B-8C41-77DD17943141}" xr6:coauthVersionLast="47" xr6:coauthVersionMax="47" xr10:uidLastSave="{23A02E05-4A8E-4F1D-BD70-5238DCCA0B88}"/>
  <bookViews>
    <workbookView xWindow="-120" yWindow="-120" windowWidth="29040" windowHeight="15720" tabRatio="958" activeTab="1" xr2:uid="{4D92634D-11C4-4052-A5A5-28E583E4E652}"/>
  </bookViews>
  <sheets>
    <sheet name="설정" sheetId="34" r:id="rId1"/>
    <sheet name="기본" sheetId="9" r:id="rId2"/>
    <sheet name="문제목록" sheetId="18" r:id="rId3"/>
    <sheet name="기출답안" sheetId="15" r:id="rId4"/>
    <sheet name="예상문제" sheetId="16" r:id="rId5"/>
    <sheet name="이론목록" sheetId="32" r:id="rId6"/>
    <sheet name="이론목록(중복제거)" sheetId="33" r:id="rId7"/>
    <sheet name="이론상세" sheetId="19" r:id="rId8"/>
  </sheets>
  <definedNames>
    <definedName name="_xlnm._FilterDatabase" localSheetId="3" hidden="1">기출답안!#REF!</definedName>
    <definedName name="_xlnm._FilterDatabase" localSheetId="2" hidden="1">문제목록!$B$3:$P$3</definedName>
    <definedName name="_xlnm._FilterDatabase" localSheetId="4" hidden="1">예상문제!#REF!</definedName>
    <definedName name="_xlnm._FilterDatabase" localSheetId="5" hidden="1">이론목록!$B$3:$P$3</definedName>
    <definedName name="_xlnm._FilterDatabase" localSheetId="6" hidden="1">'이론목록(중복제거)'!$B$3:$P$3</definedName>
    <definedName name="_xlnm._FilterDatabase" localSheetId="7" hidden="1">이론상세!$B$3:$G$2856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6" i="33" l="1"/>
  <c r="M32" i="33"/>
  <c r="M35" i="33"/>
  <c r="M4" i="33"/>
  <c r="M13" i="33"/>
  <c r="M15" i="33"/>
  <c r="M25" i="33"/>
  <c r="L27" i="33"/>
  <c r="L28" i="33"/>
  <c r="M30" i="33"/>
  <c r="M33" i="33"/>
  <c r="L34" i="33"/>
  <c r="B26" i="33"/>
  <c r="L26" i="33"/>
  <c r="M26" i="33"/>
  <c r="N26" i="33"/>
  <c r="O26" i="33"/>
  <c r="B27" i="33"/>
  <c r="N27" i="33"/>
  <c r="O27" i="33"/>
  <c r="B28" i="33"/>
  <c r="N28" i="33"/>
  <c r="O28" i="33"/>
  <c r="B29" i="33"/>
  <c r="L29" i="33"/>
  <c r="M29" i="33"/>
  <c r="N29" i="33"/>
  <c r="O29" i="33"/>
  <c r="B30" i="33"/>
  <c r="L30" i="33"/>
  <c r="N30" i="33"/>
  <c r="O30" i="33"/>
  <c r="B31" i="33"/>
  <c r="L31" i="33"/>
  <c r="M31" i="33"/>
  <c r="N31" i="33"/>
  <c r="O31" i="33"/>
  <c r="B32" i="33"/>
  <c r="L32" i="33"/>
  <c r="N32" i="33"/>
  <c r="O32" i="33"/>
  <c r="B33" i="33"/>
  <c r="L33" i="33"/>
  <c r="N33" i="33"/>
  <c r="O33" i="33"/>
  <c r="B34" i="33"/>
  <c r="N34" i="33"/>
  <c r="O34" i="33"/>
  <c r="B35" i="33"/>
  <c r="L35" i="33"/>
  <c r="N35" i="33"/>
  <c r="O35" i="33"/>
  <c r="O25" i="33"/>
  <c r="N25" i="33"/>
  <c r="B25" i="33"/>
  <c r="O24" i="33"/>
  <c r="N24" i="33"/>
  <c r="M24" i="33"/>
  <c r="L24" i="33"/>
  <c r="B24" i="33"/>
  <c r="O23" i="33"/>
  <c r="N23" i="33"/>
  <c r="M23" i="33"/>
  <c r="L23" i="33"/>
  <c r="B23" i="33"/>
  <c r="O22" i="33"/>
  <c r="N22" i="33"/>
  <c r="M22" i="33"/>
  <c r="L22" i="33"/>
  <c r="B22" i="33"/>
  <c r="O21" i="33"/>
  <c r="N21" i="33"/>
  <c r="M21" i="33"/>
  <c r="L21" i="33"/>
  <c r="B21" i="33"/>
  <c r="O20" i="33"/>
  <c r="N20" i="33"/>
  <c r="M20" i="33"/>
  <c r="L20" i="33"/>
  <c r="B20" i="33"/>
  <c r="O19" i="33"/>
  <c r="N19" i="33"/>
  <c r="M19" i="33"/>
  <c r="L19" i="33"/>
  <c r="B19" i="33"/>
  <c r="O18" i="33"/>
  <c r="N18" i="33"/>
  <c r="M18" i="33"/>
  <c r="L18" i="33"/>
  <c r="B18" i="33"/>
  <c r="O17" i="33"/>
  <c r="N17" i="33"/>
  <c r="M17" i="33"/>
  <c r="L17" i="33"/>
  <c r="B17" i="33"/>
  <c r="O16" i="33"/>
  <c r="N16" i="33"/>
  <c r="B16" i="33"/>
  <c r="O15" i="33"/>
  <c r="N15" i="33"/>
  <c r="B15" i="33"/>
  <c r="O14" i="33"/>
  <c r="N14" i="33"/>
  <c r="M14" i="33"/>
  <c r="L14" i="33"/>
  <c r="B14" i="33"/>
  <c r="O13" i="33"/>
  <c r="N13" i="33"/>
  <c r="B13" i="33"/>
  <c r="O12" i="33"/>
  <c r="N12" i="33"/>
  <c r="M12" i="33"/>
  <c r="L12" i="33"/>
  <c r="B12" i="33"/>
  <c r="O11" i="33"/>
  <c r="N11" i="33"/>
  <c r="M11" i="33"/>
  <c r="L11" i="33"/>
  <c r="B11" i="33"/>
  <c r="O10" i="33"/>
  <c r="N10" i="33"/>
  <c r="M10" i="33"/>
  <c r="L10" i="33"/>
  <c r="B10" i="33"/>
  <c r="O9" i="33"/>
  <c r="N9" i="33"/>
  <c r="M9" i="33"/>
  <c r="L9" i="33"/>
  <c r="B9" i="33"/>
  <c r="O8" i="33"/>
  <c r="N8" i="33"/>
  <c r="M8" i="33"/>
  <c r="L8" i="33"/>
  <c r="B8" i="33"/>
  <c r="O7" i="33"/>
  <c r="N7" i="33"/>
  <c r="M7" i="33"/>
  <c r="L7" i="33"/>
  <c r="B7" i="33"/>
  <c r="O6" i="33"/>
  <c r="N6" i="33"/>
  <c r="M6" i="33"/>
  <c r="L6" i="33"/>
  <c r="B6" i="33"/>
  <c r="O5" i="33"/>
  <c r="N5" i="33"/>
  <c r="M5" i="33"/>
  <c r="L5" i="33"/>
  <c r="B5" i="33"/>
  <c r="O4" i="33"/>
  <c r="N4" i="33"/>
  <c r="B4" i="33"/>
  <c r="O5" i="32"/>
  <c r="O6" i="32"/>
  <c r="O7" i="32"/>
  <c r="O8" i="32"/>
  <c r="O9" i="32"/>
  <c r="O10" i="32"/>
  <c r="O11" i="32"/>
  <c r="O12" i="32"/>
  <c r="O13" i="32"/>
  <c r="O14" i="32"/>
  <c r="O15" i="32"/>
  <c r="O16" i="32"/>
  <c r="O17" i="32"/>
  <c r="O18" i="32"/>
  <c r="O19" i="32"/>
  <c r="O20" i="32"/>
  <c r="O21" i="32"/>
  <c r="O22" i="32"/>
  <c r="O23" i="32"/>
  <c r="O24" i="32"/>
  <c r="O25" i="32"/>
  <c r="O26" i="32"/>
  <c r="O27" i="32"/>
  <c r="O28" i="32"/>
  <c r="O29" i="32"/>
  <c r="O30" i="32"/>
  <c r="O31" i="32"/>
  <c r="O32" i="32"/>
  <c r="O33" i="32"/>
  <c r="O34" i="32"/>
  <c r="O35" i="32"/>
  <c r="O36" i="32"/>
  <c r="O37" i="32"/>
  <c r="O38" i="32"/>
  <c r="O39" i="32"/>
  <c r="O40" i="32"/>
  <c r="O41" i="32"/>
  <c r="O42" i="32"/>
  <c r="O43" i="32"/>
  <c r="O44" i="32"/>
  <c r="O45" i="32"/>
  <c r="O46" i="32"/>
  <c r="O47" i="32"/>
  <c r="O48" i="32"/>
  <c r="O49" i="32"/>
  <c r="O50" i="32"/>
  <c r="O51" i="32"/>
  <c r="O52" i="32"/>
  <c r="O53" i="32"/>
  <c r="O54" i="32"/>
  <c r="O55" i="32"/>
  <c r="O56" i="32"/>
  <c r="O57" i="32"/>
  <c r="O58" i="32"/>
  <c r="O4" i="32"/>
  <c r="N5" i="32"/>
  <c r="N6" i="32"/>
  <c r="N7" i="32"/>
  <c r="N8" i="32"/>
  <c r="N9" i="32"/>
  <c r="N10" i="32"/>
  <c r="N11" i="32"/>
  <c r="N12" i="32"/>
  <c r="N13" i="32"/>
  <c r="N14" i="32"/>
  <c r="N15" i="32"/>
  <c r="N16" i="32"/>
  <c r="N17" i="32"/>
  <c r="N18" i="32"/>
  <c r="N19" i="32"/>
  <c r="N20" i="32"/>
  <c r="N21" i="32"/>
  <c r="N22" i="32"/>
  <c r="N23" i="32"/>
  <c r="N24" i="32"/>
  <c r="N25" i="32"/>
  <c r="N26" i="32"/>
  <c r="N27" i="32"/>
  <c r="N28" i="32"/>
  <c r="N29" i="32"/>
  <c r="N30" i="32"/>
  <c r="N31" i="32"/>
  <c r="N32" i="32"/>
  <c r="N33" i="32"/>
  <c r="N34" i="32"/>
  <c r="N35" i="32"/>
  <c r="N36" i="32"/>
  <c r="N37" i="32"/>
  <c r="N38" i="32"/>
  <c r="N39" i="32"/>
  <c r="N40" i="32"/>
  <c r="N41" i="32"/>
  <c r="N42" i="32"/>
  <c r="N43" i="32"/>
  <c r="N44" i="32"/>
  <c r="N45" i="32"/>
  <c r="N46" i="32"/>
  <c r="N47" i="32"/>
  <c r="N48" i="32"/>
  <c r="N49" i="32"/>
  <c r="N50" i="32"/>
  <c r="N51" i="32"/>
  <c r="N52" i="32"/>
  <c r="N53" i="32"/>
  <c r="N54" i="32"/>
  <c r="N55" i="32"/>
  <c r="N56" i="32"/>
  <c r="N57" i="32"/>
  <c r="N58" i="32"/>
  <c r="N4" i="32"/>
  <c r="L13" i="32"/>
  <c r="L12" i="32"/>
  <c r="L5" i="32"/>
  <c r="L14" i="32"/>
  <c r="L6" i="32"/>
  <c r="L7" i="32"/>
  <c r="L8" i="32"/>
  <c r="L9" i="32"/>
  <c r="L10" i="32"/>
  <c r="L11" i="32"/>
  <c r="L15" i="32"/>
  <c r="L16" i="32"/>
  <c r="L17" i="32"/>
  <c r="L18" i="32"/>
  <c r="L19" i="32"/>
  <c r="L20" i="32"/>
  <c r="L21" i="32"/>
  <c r="L22" i="32"/>
  <c r="L23" i="32"/>
  <c r="L24" i="32"/>
  <c r="L25" i="32"/>
  <c r="L26" i="32"/>
  <c r="L27" i="32"/>
  <c r="L28" i="32"/>
  <c r="L29" i="32"/>
  <c r="L30" i="32"/>
  <c r="L31" i="32"/>
  <c r="L32" i="32"/>
  <c r="L36" i="32"/>
  <c r="L33" i="32"/>
  <c r="L37" i="32"/>
  <c r="L34" i="32"/>
  <c r="L38" i="32"/>
  <c r="L35" i="32"/>
  <c r="L39" i="32"/>
  <c r="L40" i="32"/>
  <c r="L41" i="32"/>
  <c r="L42" i="32"/>
  <c r="L43" i="32"/>
  <c r="L44" i="32"/>
  <c r="L45" i="32"/>
  <c r="L46" i="32"/>
  <c r="L53" i="32"/>
  <c r="L54" i="32"/>
  <c r="L47" i="32"/>
  <c r="L48" i="32"/>
  <c r="L49" i="32"/>
  <c r="L50" i="32"/>
  <c r="L51" i="32"/>
  <c r="L52" i="32"/>
  <c r="L55" i="32"/>
  <c r="L58" i="32"/>
  <c r="L57" i="32"/>
  <c r="L56" i="32"/>
  <c r="L4" i="32"/>
  <c r="M15" i="32"/>
  <c r="M16" i="32"/>
  <c r="M27" i="32"/>
  <c r="M28" i="32"/>
  <c r="M39" i="32"/>
  <c r="M40" i="32"/>
  <c r="M50" i="32"/>
  <c r="M52" i="32"/>
  <c r="M4" i="32"/>
  <c r="M14" i="32"/>
  <c r="M25" i="32"/>
  <c r="M26" i="32"/>
  <c r="M29" i="32"/>
  <c r="M33" i="32"/>
  <c r="M37" i="32"/>
  <c r="M38" i="32"/>
  <c r="M41" i="32"/>
  <c r="M44" i="32"/>
  <c r="M45" i="32"/>
  <c r="M49" i="32"/>
  <c r="M53" i="32"/>
  <c r="M56" i="32"/>
  <c r="M57" i="32"/>
  <c r="M58" i="32"/>
  <c r="B58" i="32"/>
  <c r="B57" i="32"/>
  <c r="B56" i="32"/>
  <c r="M55" i="32"/>
  <c r="B55" i="32"/>
  <c r="M54" i="32"/>
  <c r="B54" i="32"/>
  <c r="B53" i="32"/>
  <c r="B52" i="32"/>
  <c r="M51" i="32"/>
  <c r="B51" i="32"/>
  <c r="B50" i="32"/>
  <c r="B49" i="32"/>
  <c r="M48" i="32"/>
  <c r="B48" i="32"/>
  <c r="M47" i="32"/>
  <c r="B47" i="32"/>
  <c r="M46" i="32"/>
  <c r="B46" i="32"/>
  <c r="B45" i="32"/>
  <c r="B44" i="32"/>
  <c r="M43" i="32"/>
  <c r="B43" i="32"/>
  <c r="M42" i="32"/>
  <c r="B42" i="32"/>
  <c r="B41" i="32"/>
  <c r="B40" i="32"/>
  <c r="B39" i="32"/>
  <c r="B38" i="32"/>
  <c r="B37" i="32"/>
  <c r="M36" i="32"/>
  <c r="B36" i="32"/>
  <c r="M35" i="32"/>
  <c r="B35" i="32"/>
  <c r="M34" i="32"/>
  <c r="B34" i="32"/>
  <c r="B33" i="32"/>
  <c r="M32" i="32"/>
  <c r="B32" i="32"/>
  <c r="M31" i="32"/>
  <c r="B31" i="32"/>
  <c r="M30" i="32"/>
  <c r="B30" i="32"/>
  <c r="B29" i="32"/>
  <c r="B28" i="32"/>
  <c r="B27" i="32"/>
  <c r="B26" i="32"/>
  <c r="B25" i="32"/>
  <c r="M24" i="32"/>
  <c r="B24" i="32"/>
  <c r="M23" i="32"/>
  <c r="B23" i="32"/>
  <c r="M22" i="32"/>
  <c r="B22" i="32"/>
  <c r="M21" i="32"/>
  <c r="B21" i="32"/>
  <c r="M20" i="32"/>
  <c r="B20" i="32"/>
  <c r="M19" i="32"/>
  <c r="B19" i="32"/>
  <c r="M18" i="32"/>
  <c r="B18" i="32"/>
  <c r="M17" i="32"/>
  <c r="B17" i="32"/>
  <c r="B16" i="32"/>
  <c r="B15" i="32"/>
  <c r="B14" i="32"/>
  <c r="M13" i="32"/>
  <c r="B13" i="32"/>
  <c r="M12" i="32"/>
  <c r="B12" i="32"/>
  <c r="M11" i="32"/>
  <c r="B11" i="32"/>
  <c r="M10" i="32"/>
  <c r="B10" i="32"/>
  <c r="M9" i="32"/>
  <c r="B9" i="32"/>
  <c r="M8" i="32"/>
  <c r="B8" i="32"/>
  <c r="M7" i="32"/>
  <c r="B7" i="32"/>
  <c r="M6" i="32"/>
  <c r="B6" i="32"/>
  <c r="M5" i="32"/>
  <c r="B5" i="32"/>
  <c r="B4" i="32"/>
  <c r="L5" i="18"/>
  <c r="M5" i="18"/>
  <c r="N5" i="18"/>
  <c r="O5" i="18"/>
  <c r="L6" i="18"/>
  <c r="M6" i="18"/>
  <c r="N6" i="18"/>
  <c r="O6" i="18"/>
  <c r="L7" i="18"/>
  <c r="M7" i="18"/>
  <c r="N7" i="18"/>
  <c r="O7" i="18"/>
  <c r="L8" i="18"/>
  <c r="M8" i="18"/>
  <c r="N8" i="18"/>
  <c r="O8" i="18"/>
  <c r="L9" i="18"/>
  <c r="M9" i="18"/>
  <c r="N9" i="18"/>
  <c r="O9" i="18"/>
  <c r="L10" i="18"/>
  <c r="M10" i="18"/>
  <c r="N10" i="18"/>
  <c r="O10" i="18"/>
  <c r="L11" i="18"/>
  <c r="M11" i="18"/>
  <c r="N11" i="18"/>
  <c r="O11" i="18"/>
  <c r="L12" i="18"/>
  <c r="M12" i="18"/>
  <c r="N12" i="18"/>
  <c r="O12" i="18"/>
  <c r="L13" i="18"/>
  <c r="M13" i="18"/>
  <c r="N13" i="18"/>
  <c r="O13" i="18"/>
  <c r="L14" i="18"/>
  <c r="M14" i="18"/>
  <c r="N14" i="18"/>
  <c r="O14" i="18"/>
  <c r="L15" i="18"/>
  <c r="M15" i="18"/>
  <c r="N15" i="18"/>
  <c r="O15" i="18"/>
  <c r="L16" i="18"/>
  <c r="M16" i="18"/>
  <c r="N16" i="18"/>
  <c r="O16" i="18"/>
  <c r="L17" i="18"/>
  <c r="M17" i="18"/>
  <c r="N17" i="18"/>
  <c r="O17" i="18"/>
  <c r="L18" i="18"/>
  <c r="M18" i="18"/>
  <c r="N18" i="18"/>
  <c r="O18" i="18"/>
  <c r="L19" i="18"/>
  <c r="M19" i="18"/>
  <c r="N19" i="18"/>
  <c r="O19" i="18"/>
  <c r="L20" i="18"/>
  <c r="M20" i="18"/>
  <c r="N20" i="18"/>
  <c r="O20" i="18"/>
  <c r="L21" i="18"/>
  <c r="M21" i="18"/>
  <c r="N21" i="18"/>
  <c r="O21" i="18"/>
  <c r="L22" i="18"/>
  <c r="M22" i="18"/>
  <c r="N22" i="18"/>
  <c r="O22" i="18"/>
  <c r="L23" i="18"/>
  <c r="M23" i="18"/>
  <c r="N23" i="18"/>
  <c r="O23" i="18"/>
  <c r="L24" i="18"/>
  <c r="M24" i="18"/>
  <c r="N24" i="18"/>
  <c r="O24" i="18"/>
  <c r="L25" i="18"/>
  <c r="M25" i="18"/>
  <c r="N25" i="18"/>
  <c r="O25" i="18"/>
  <c r="L26" i="18"/>
  <c r="M26" i="18"/>
  <c r="N26" i="18"/>
  <c r="O26" i="18"/>
  <c r="L27" i="18"/>
  <c r="M27" i="18"/>
  <c r="N27" i="18"/>
  <c r="O27" i="18"/>
  <c r="L28" i="18"/>
  <c r="M28" i="18"/>
  <c r="N28" i="18"/>
  <c r="O28" i="18"/>
  <c r="L29" i="18"/>
  <c r="M29" i="18"/>
  <c r="N29" i="18"/>
  <c r="O29" i="18"/>
  <c r="L30" i="18"/>
  <c r="M30" i="18"/>
  <c r="N30" i="18"/>
  <c r="O30" i="18"/>
  <c r="L31" i="18"/>
  <c r="M31" i="18"/>
  <c r="N31" i="18"/>
  <c r="O31" i="18"/>
  <c r="L32" i="18"/>
  <c r="M32" i="18"/>
  <c r="N32" i="18"/>
  <c r="O32" i="18"/>
  <c r="L33" i="18"/>
  <c r="M33" i="18"/>
  <c r="N33" i="18"/>
  <c r="O33" i="18"/>
  <c r="L34" i="18"/>
  <c r="M34" i="18"/>
  <c r="N34" i="18"/>
  <c r="O34" i="18"/>
  <c r="L35" i="18"/>
  <c r="M35" i="18"/>
  <c r="N35" i="18"/>
  <c r="O35" i="18"/>
  <c r="L36" i="18"/>
  <c r="M36" i="18"/>
  <c r="N36" i="18"/>
  <c r="O36" i="18"/>
  <c r="L37" i="18"/>
  <c r="M37" i="18"/>
  <c r="N37" i="18"/>
  <c r="O37" i="18"/>
  <c r="L38" i="18"/>
  <c r="M38" i="18"/>
  <c r="N38" i="18"/>
  <c r="O38" i="18"/>
  <c r="L39" i="18"/>
  <c r="M39" i="18"/>
  <c r="N39" i="18"/>
  <c r="O39" i="18"/>
  <c r="L40" i="18"/>
  <c r="M40" i="18"/>
  <c r="N40" i="18"/>
  <c r="O40" i="18"/>
  <c r="L41" i="18"/>
  <c r="M41" i="18"/>
  <c r="N41" i="18"/>
  <c r="O41" i="18"/>
  <c r="L42" i="18"/>
  <c r="M42" i="18"/>
  <c r="N42" i="18"/>
  <c r="O42" i="18"/>
  <c r="L43" i="18"/>
  <c r="M43" i="18"/>
  <c r="N43" i="18"/>
  <c r="O43" i="18"/>
  <c r="L44" i="18"/>
  <c r="M44" i="18"/>
  <c r="N44" i="18"/>
  <c r="O44" i="18"/>
  <c r="L45" i="18"/>
  <c r="M45" i="18"/>
  <c r="N45" i="18"/>
  <c r="O45" i="18"/>
  <c r="L46" i="18"/>
  <c r="M46" i="18"/>
  <c r="N46" i="18"/>
  <c r="O46" i="18"/>
  <c r="L47" i="18"/>
  <c r="M47" i="18"/>
  <c r="N47" i="18"/>
  <c r="O47" i="18"/>
  <c r="L48" i="18"/>
  <c r="M48" i="18"/>
  <c r="N48" i="18"/>
  <c r="O48" i="18"/>
  <c r="L49" i="18"/>
  <c r="M49" i="18"/>
  <c r="N49" i="18"/>
  <c r="O49" i="18"/>
  <c r="L50" i="18"/>
  <c r="M50" i="18"/>
  <c r="N50" i="18"/>
  <c r="O50" i="18"/>
  <c r="L51" i="18"/>
  <c r="M51" i="18"/>
  <c r="N51" i="18"/>
  <c r="O51" i="18"/>
  <c r="L52" i="18"/>
  <c r="M52" i="18"/>
  <c r="N52" i="18"/>
  <c r="O52" i="18"/>
  <c r="L53" i="18"/>
  <c r="M53" i="18"/>
  <c r="N53" i="18"/>
  <c r="O53" i="18"/>
  <c r="L54" i="18"/>
  <c r="M54" i="18"/>
  <c r="N54" i="18"/>
  <c r="O54" i="18"/>
  <c r="L55" i="18"/>
  <c r="M55" i="18"/>
  <c r="N55" i="18"/>
  <c r="O55" i="18"/>
  <c r="L56" i="18"/>
  <c r="M56" i="18"/>
  <c r="N56" i="18"/>
  <c r="O56" i="18"/>
  <c r="L57" i="18"/>
  <c r="M57" i="18"/>
  <c r="N57" i="18"/>
  <c r="O57" i="18"/>
  <c r="L58" i="18"/>
  <c r="M58" i="18"/>
  <c r="N58" i="18"/>
  <c r="O58" i="18"/>
  <c r="L59" i="18"/>
  <c r="M59" i="18"/>
  <c r="N59" i="18"/>
  <c r="O59" i="18"/>
  <c r="L60" i="18"/>
  <c r="M60" i="18"/>
  <c r="N60" i="18"/>
  <c r="O60" i="18"/>
  <c r="L61" i="18"/>
  <c r="M61" i="18"/>
  <c r="N61" i="18"/>
  <c r="O61" i="18"/>
  <c r="L62" i="18"/>
  <c r="M62" i="18"/>
  <c r="N62" i="18"/>
  <c r="O62" i="18"/>
  <c r="L63" i="18"/>
  <c r="M63" i="18"/>
  <c r="N63" i="18"/>
  <c r="O63" i="18"/>
  <c r="L64" i="18"/>
  <c r="M64" i="18"/>
  <c r="N64" i="18"/>
  <c r="O64" i="18"/>
  <c r="L65" i="18"/>
  <c r="M65" i="18"/>
  <c r="N65" i="18"/>
  <c r="O65" i="18"/>
  <c r="L66" i="18"/>
  <c r="M66" i="18"/>
  <c r="N66" i="18"/>
  <c r="O66" i="18"/>
  <c r="L67" i="18"/>
  <c r="M67" i="18"/>
  <c r="N67" i="18"/>
  <c r="O67" i="18"/>
  <c r="L68" i="18"/>
  <c r="M68" i="18"/>
  <c r="N68" i="18"/>
  <c r="O68" i="18"/>
  <c r="L69" i="18"/>
  <c r="M69" i="18"/>
  <c r="N69" i="18"/>
  <c r="O69" i="18"/>
  <c r="L70" i="18"/>
  <c r="M70" i="18"/>
  <c r="N70" i="18"/>
  <c r="O70" i="18"/>
  <c r="L71" i="18"/>
  <c r="M71" i="18"/>
  <c r="N71" i="18"/>
  <c r="O71" i="18"/>
  <c r="L72" i="18"/>
  <c r="M72" i="18"/>
  <c r="N72" i="18"/>
  <c r="O72" i="18"/>
  <c r="L73" i="18"/>
  <c r="M73" i="18"/>
  <c r="N73" i="18"/>
  <c r="O73" i="18"/>
  <c r="L74" i="18"/>
  <c r="M74" i="18"/>
  <c r="N74" i="18"/>
  <c r="O74" i="18"/>
  <c r="L75" i="18"/>
  <c r="M75" i="18"/>
  <c r="N75" i="18"/>
  <c r="O75" i="18"/>
  <c r="L76" i="18"/>
  <c r="M76" i="18"/>
  <c r="N76" i="18"/>
  <c r="O76" i="18"/>
  <c r="L77" i="18"/>
  <c r="M77" i="18"/>
  <c r="N77" i="18"/>
  <c r="O77" i="18"/>
  <c r="L78" i="18"/>
  <c r="M78" i="18"/>
  <c r="N78" i="18"/>
  <c r="O78" i="18"/>
  <c r="L79" i="18"/>
  <c r="M79" i="18"/>
  <c r="N79" i="18"/>
  <c r="O79" i="18"/>
  <c r="L80" i="18"/>
  <c r="M80" i="18"/>
  <c r="N80" i="18"/>
  <c r="O80" i="18"/>
  <c r="L81" i="18"/>
  <c r="M81" i="18"/>
  <c r="N81" i="18"/>
  <c r="O81" i="18"/>
  <c r="L82" i="18"/>
  <c r="M82" i="18"/>
  <c r="N82" i="18"/>
  <c r="O82" i="18"/>
  <c r="L83" i="18"/>
  <c r="M83" i="18"/>
  <c r="N83" i="18"/>
  <c r="O83" i="18"/>
  <c r="L84" i="18"/>
  <c r="M84" i="18"/>
  <c r="N84" i="18"/>
  <c r="O84" i="18"/>
  <c r="L85" i="18"/>
  <c r="M85" i="18"/>
  <c r="N85" i="18"/>
  <c r="O85" i="18"/>
  <c r="L86" i="18"/>
  <c r="M86" i="18"/>
  <c r="N86" i="18"/>
  <c r="O86" i="18"/>
  <c r="L87" i="18"/>
  <c r="M87" i="18"/>
  <c r="N87" i="18"/>
  <c r="O87" i="18"/>
  <c r="L88" i="18"/>
  <c r="M88" i="18"/>
  <c r="N88" i="18"/>
  <c r="O88" i="18"/>
  <c r="L89" i="18"/>
  <c r="M89" i="18"/>
  <c r="N89" i="18"/>
  <c r="O89" i="18"/>
  <c r="L90" i="18"/>
  <c r="M90" i="18"/>
  <c r="N90" i="18"/>
  <c r="O90" i="18"/>
  <c r="L91" i="18"/>
  <c r="M91" i="18"/>
  <c r="N91" i="18"/>
  <c r="O91" i="18"/>
  <c r="L92" i="18"/>
  <c r="M92" i="18"/>
  <c r="N92" i="18"/>
  <c r="O92" i="18"/>
  <c r="L93" i="18"/>
  <c r="M93" i="18"/>
  <c r="N93" i="18"/>
  <c r="O93" i="18"/>
  <c r="L94" i="18"/>
  <c r="M94" i="18"/>
  <c r="N94" i="18"/>
  <c r="O94" i="18"/>
  <c r="L95" i="18"/>
  <c r="M95" i="18"/>
  <c r="N95" i="18"/>
  <c r="O95" i="18"/>
  <c r="L96" i="18"/>
  <c r="M96" i="18"/>
  <c r="N96" i="18"/>
  <c r="O96" i="18"/>
  <c r="L97" i="18"/>
  <c r="M97" i="18"/>
  <c r="N97" i="18"/>
  <c r="O97" i="18"/>
  <c r="L98" i="18"/>
  <c r="M98" i="18"/>
  <c r="N98" i="18"/>
  <c r="O98" i="18"/>
  <c r="L99" i="18"/>
  <c r="M99" i="18"/>
  <c r="N99" i="18"/>
  <c r="O99" i="18"/>
  <c r="L100" i="18"/>
  <c r="M100" i="18"/>
  <c r="N100" i="18"/>
  <c r="O100" i="18"/>
  <c r="L101" i="18"/>
  <c r="M101" i="18"/>
  <c r="N101" i="18"/>
  <c r="O101"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L16" i="33" l="1"/>
  <c r="M28" i="33"/>
  <c r="L15" i="33"/>
  <c r="M27" i="33"/>
  <c r="M34" i="33"/>
  <c r="L13" i="33"/>
  <c r="L25" i="33"/>
  <c r="L4" i="33"/>
  <c r="B2329" i="19" l="1"/>
  <c r="B2328" i="19"/>
  <c r="B2327" i="19"/>
  <c r="B2326" i="19"/>
  <c r="B2325" i="19"/>
  <c r="B2324" i="19"/>
  <c r="B2323" i="19"/>
  <c r="B2322" i="19"/>
  <c r="B2321" i="19"/>
  <c r="B2320" i="19"/>
  <c r="B2319" i="19"/>
  <c r="B2318" i="19"/>
  <c r="B2317" i="19"/>
  <c r="B2316" i="19"/>
  <c r="B2315" i="19"/>
  <c r="B2314" i="19"/>
  <c r="B2313" i="19"/>
  <c r="B2312" i="19"/>
  <c r="B2311" i="19"/>
  <c r="B2310" i="19"/>
  <c r="B2309" i="19"/>
  <c r="B2308" i="19"/>
  <c r="B2307" i="19"/>
  <c r="B2306" i="19"/>
  <c r="B2305" i="19"/>
  <c r="B2304" i="19"/>
  <c r="B2303" i="19"/>
  <c r="B2302" i="19"/>
  <c r="B2301" i="19"/>
  <c r="B2300" i="19"/>
  <c r="B2299" i="19"/>
  <c r="B2298" i="19"/>
  <c r="B2297" i="19"/>
  <c r="B2296" i="19"/>
  <c r="B2295" i="19"/>
  <c r="B2294" i="19"/>
  <c r="B2293" i="19"/>
  <c r="B2292" i="19"/>
  <c r="B2291" i="19"/>
  <c r="B2290" i="19"/>
  <c r="B2289" i="19"/>
  <c r="B2288" i="19"/>
  <c r="B2287" i="19"/>
  <c r="B2286" i="19"/>
  <c r="B2285" i="19"/>
  <c r="B2284" i="19"/>
  <c r="B2283" i="19"/>
  <c r="B2282" i="19"/>
  <c r="B2281" i="19"/>
  <c r="B2280" i="19"/>
  <c r="B2279" i="19"/>
  <c r="B2278" i="19"/>
  <c r="B2277" i="19"/>
  <c r="B2276" i="19"/>
  <c r="B2275" i="19"/>
  <c r="B2274" i="19"/>
  <c r="B2273" i="19"/>
  <c r="B2272" i="19"/>
  <c r="B2271" i="19"/>
  <c r="B2270" i="19"/>
  <c r="B2269" i="19"/>
  <c r="B2268" i="19"/>
  <c r="B2267" i="19"/>
  <c r="B2266" i="19"/>
  <c r="B2265" i="19"/>
  <c r="B2264" i="19"/>
  <c r="B2263" i="19"/>
  <c r="B1734" i="16" l="1"/>
  <c r="B1733" i="16"/>
  <c r="B1732" i="16"/>
  <c r="B1731" i="16"/>
  <c r="B1730" i="16"/>
  <c r="B1729" i="16"/>
  <c r="B1728" i="16"/>
  <c r="B1727" i="16"/>
  <c r="B1726" i="16"/>
  <c r="B1725" i="16"/>
  <c r="B1724" i="16"/>
  <c r="B1723" i="16"/>
  <c r="B1722" i="16"/>
  <c r="B1721" i="16"/>
  <c r="B1720" i="16"/>
  <c r="B1719" i="16"/>
  <c r="B1718" i="16"/>
  <c r="B1717" i="16"/>
  <c r="B1716" i="16"/>
  <c r="B1715" i="16"/>
  <c r="B1714" i="16"/>
  <c r="B1713" i="16"/>
  <c r="B1712" i="16"/>
  <c r="B1711" i="16"/>
  <c r="B1710" i="16"/>
  <c r="B1709" i="16"/>
  <c r="B1708" i="16"/>
  <c r="B1707" i="16"/>
  <c r="B1706" i="16"/>
  <c r="B1705" i="16"/>
  <c r="B1704" i="16"/>
  <c r="B1703" i="16"/>
  <c r="B1702" i="16"/>
  <c r="B1701" i="16"/>
  <c r="B1700" i="16"/>
  <c r="B1699" i="16"/>
  <c r="B1698" i="16"/>
  <c r="B1697" i="16"/>
  <c r="B1696" i="16"/>
  <c r="B1695" i="16"/>
  <c r="B1694" i="16"/>
  <c r="B1693" i="16"/>
  <c r="B1692" i="16"/>
  <c r="B1691" i="16"/>
  <c r="B1690" i="16"/>
  <c r="B1689" i="16"/>
  <c r="B1688" i="16"/>
  <c r="B1687" i="16"/>
  <c r="B1686" i="16"/>
  <c r="B1685" i="16"/>
  <c r="B1684" i="16"/>
  <c r="B1683" i="16"/>
  <c r="B1682" i="16"/>
  <c r="B1681" i="16"/>
  <c r="B1680" i="16"/>
  <c r="B1679" i="16"/>
  <c r="B1678" i="16"/>
  <c r="B1677" i="16"/>
  <c r="B1676" i="16"/>
  <c r="B1675" i="16"/>
  <c r="B1674" i="16"/>
  <c r="B1673" i="16"/>
  <c r="B1672" i="16"/>
  <c r="B1671" i="16"/>
  <c r="B1670" i="16"/>
  <c r="B1669" i="16"/>
  <c r="B1668" i="16"/>
  <c r="B1667" i="16"/>
  <c r="B1666" i="16"/>
  <c r="B1665" i="16"/>
  <c r="B1664" i="16"/>
  <c r="B1663" i="16"/>
  <c r="B1662" i="16"/>
  <c r="B1661" i="16"/>
  <c r="B1660" i="16"/>
  <c r="B1659" i="16"/>
  <c r="B1658" i="16"/>
  <c r="B1657" i="16"/>
  <c r="B1656" i="16"/>
  <c r="B1655" i="16"/>
  <c r="B1654" i="16"/>
  <c r="B1653" i="16"/>
  <c r="B1652" i="16"/>
  <c r="B1651" i="16"/>
  <c r="B1650" i="16"/>
  <c r="B1649" i="16"/>
  <c r="B1648" i="16"/>
  <c r="B1647" i="16"/>
  <c r="B1646" i="16"/>
  <c r="B1645" i="16"/>
  <c r="B1644" i="16"/>
  <c r="B1643" i="16"/>
  <c r="B1642" i="16"/>
  <c r="B1641" i="16"/>
  <c r="B1640" i="16"/>
  <c r="B1639" i="16"/>
  <c r="B1638" i="16"/>
  <c r="B1637" i="16"/>
  <c r="B1636" i="16"/>
  <c r="B1635" i="16"/>
  <c r="B1634" i="16"/>
  <c r="B1633" i="16"/>
  <c r="B1632" i="16"/>
  <c r="B1631" i="16"/>
  <c r="B1630" i="16"/>
  <c r="B1629" i="16"/>
  <c r="B1628" i="16"/>
  <c r="B1627" i="16"/>
  <c r="B1626" i="16"/>
  <c r="B1625" i="16"/>
  <c r="B1624" i="16"/>
  <c r="B1623" i="16"/>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B1180" i="16"/>
  <c r="B1181" i="16"/>
  <c r="B1182" i="16"/>
  <c r="B1183" i="16"/>
  <c r="B1184" i="16"/>
  <c r="B1185" i="16"/>
  <c r="B1186" i="16"/>
  <c r="B1187" i="16"/>
  <c r="B1188" i="16"/>
  <c r="B1189" i="16"/>
  <c r="B1190" i="16"/>
  <c r="B1191" i="16"/>
  <c r="B1192" i="16"/>
  <c r="B1193" i="16"/>
  <c r="B1194" i="16"/>
  <c r="B1195" i="16"/>
  <c r="B1196" i="16"/>
  <c r="B1197" i="16"/>
  <c r="B1198" i="16"/>
  <c r="B1199" i="16"/>
  <c r="B1200" i="16"/>
  <c r="B1201" i="16"/>
  <c r="B1202" i="16"/>
  <c r="B1203" i="16"/>
  <c r="B1204" i="16"/>
  <c r="B1205" i="16"/>
  <c r="B1206" i="16"/>
  <c r="B1207" i="16"/>
  <c r="B1208" i="16"/>
  <c r="B1209" i="16"/>
  <c r="B1210" i="16"/>
  <c r="B1211" i="16"/>
  <c r="B1212" i="16"/>
  <c r="B1213" i="16"/>
  <c r="B1214" i="16"/>
  <c r="B1215" i="16"/>
  <c r="B1216" i="16"/>
  <c r="B1217" i="16"/>
  <c r="B1218" i="16"/>
  <c r="B1219" i="16"/>
  <c r="B1220" i="16"/>
  <c r="B1221" i="16"/>
  <c r="B1222" i="16"/>
  <c r="B1223" i="16"/>
  <c r="B1224" i="16"/>
  <c r="B1225" i="16"/>
  <c r="B1226" i="16"/>
  <c r="B1227" i="16"/>
  <c r="B1228" i="16"/>
  <c r="B1229" i="16"/>
  <c r="B1230" i="16"/>
  <c r="B1231" i="16"/>
  <c r="B1232" i="16"/>
  <c r="B1233" i="16"/>
  <c r="B1234" i="16"/>
  <c r="B1235" i="16"/>
  <c r="B1236" i="16"/>
  <c r="B1237" i="16"/>
  <c r="B1238" i="16"/>
  <c r="B1239" i="16"/>
  <c r="B1240" i="16"/>
  <c r="B1241" i="16"/>
  <c r="B1242" i="16"/>
  <c r="B1243" i="16"/>
  <c r="B1244" i="16"/>
  <c r="B1245" i="16"/>
  <c r="B1246" i="16"/>
  <c r="B1247" i="16"/>
  <c r="B1248" i="16"/>
  <c r="B1249" i="16"/>
  <c r="B1250" i="16"/>
  <c r="B1251" i="16"/>
  <c r="B1252" i="16"/>
  <c r="B1253" i="16"/>
  <c r="B1254" i="16"/>
  <c r="B1255" i="16"/>
  <c r="B1256" i="16"/>
  <c r="B1257" i="16"/>
  <c r="B1258" i="16"/>
  <c r="B1259" i="16"/>
  <c r="B1260" i="16"/>
  <c r="B1261" i="16"/>
  <c r="B1262" i="16"/>
  <c r="B1263" i="16"/>
  <c r="B1264" i="16"/>
  <c r="B1265" i="16"/>
  <c r="B1266" i="16"/>
  <c r="B1267" i="16"/>
  <c r="B1268" i="16"/>
  <c r="B1269" i="16"/>
  <c r="B1270" i="16"/>
  <c r="B1271" i="16"/>
  <c r="B1272" i="16"/>
  <c r="B1273" i="16"/>
  <c r="B1274" i="16"/>
  <c r="B1275" i="16"/>
  <c r="B1276" i="16"/>
  <c r="B1277" i="16"/>
  <c r="B1278" i="16"/>
  <c r="B1279" i="16"/>
  <c r="B1280" i="16"/>
  <c r="B1281" i="16"/>
  <c r="B1282" i="16"/>
  <c r="B1283" i="16"/>
  <c r="B1284" i="16"/>
  <c r="B1285" i="16"/>
  <c r="B1286" i="16"/>
  <c r="B1287" i="16"/>
  <c r="B1288" i="16"/>
  <c r="B1289" i="16"/>
  <c r="B1290" i="16"/>
  <c r="B1291" i="16"/>
  <c r="B1292" i="16"/>
  <c r="B1293" i="16"/>
  <c r="B1294" i="16"/>
  <c r="B1295" i="16"/>
  <c r="B1296" i="16"/>
  <c r="B1297" i="16"/>
  <c r="B1298" i="16"/>
  <c r="B1299" i="16"/>
  <c r="B1300" i="16"/>
  <c r="B1301" i="16"/>
  <c r="B1302" i="16"/>
  <c r="B1303" i="16"/>
  <c r="B1304" i="16"/>
  <c r="B1305" i="16"/>
  <c r="B1306" i="16"/>
  <c r="B1307" i="16"/>
  <c r="B1308" i="16"/>
  <c r="B1309" i="16"/>
  <c r="B1310" i="16"/>
  <c r="B1311" i="16"/>
  <c r="B1312" i="16"/>
  <c r="B1313" i="16"/>
  <c r="B1314" i="16"/>
  <c r="B1315" i="16"/>
  <c r="B1316" i="16"/>
  <c r="B1317" i="16"/>
  <c r="B1318" i="16"/>
  <c r="B1319" i="16"/>
  <c r="B1320" i="16"/>
  <c r="B1321" i="16"/>
  <c r="B1322" i="16"/>
  <c r="B1323" i="16"/>
  <c r="B1324" i="16"/>
  <c r="B1325" i="16"/>
  <c r="B1326" i="16"/>
  <c r="B1327" i="16"/>
  <c r="B1328" i="16"/>
  <c r="B1329" i="16"/>
  <c r="B1330" i="16"/>
  <c r="B1331" i="16"/>
  <c r="B1332" i="16"/>
  <c r="B1333" i="16"/>
  <c r="B1334" i="16"/>
  <c r="B1335" i="16"/>
  <c r="B1336" i="16"/>
  <c r="B1337" i="16"/>
  <c r="B1338" i="16"/>
  <c r="B1339" i="16"/>
  <c r="B1340" i="16"/>
  <c r="B1341" i="16"/>
  <c r="B1342" i="16"/>
  <c r="B1343" i="16"/>
  <c r="B1344" i="16"/>
  <c r="B1345" i="16"/>
  <c r="B1346" i="16"/>
  <c r="B1347" i="16"/>
  <c r="B1348" i="16"/>
  <c r="B1349" i="16"/>
  <c r="B1350" i="16"/>
  <c r="B1351" i="16"/>
  <c r="B1352" i="16"/>
  <c r="B1353" i="16"/>
  <c r="B1354" i="16"/>
  <c r="B1355" i="16"/>
  <c r="B1356" i="16"/>
  <c r="B1357" i="16"/>
  <c r="B1358" i="16"/>
  <c r="B1359" i="16"/>
  <c r="B1360" i="16"/>
  <c r="B1361" i="16"/>
  <c r="B1362" i="16"/>
  <c r="B1363" i="16"/>
  <c r="B1364" i="16"/>
  <c r="B1365" i="16"/>
  <c r="B1366" i="16"/>
  <c r="B1367" i="16"/>
  <c r="B1368" i="16"/>
  <c r="B1369" i="16"/>
  <c r="B1370" i="16"/>
  <c r="B1371" i="16"/>
  <c r="B1372" i="16"/>
  <c r="B1373" i="16"/>
  <c r="B1374" i="16"/>
  <c r="B1375" i="16"/>
  <c r="B1376" i="16"/>
  <c r="B1377" i="16"/>
  <c r="B1378" i="16"/>
  <c r="B1379" i="16"/>
  <c r="B1380" i="16"/>
  <c r="B1381" i="16"/>
  <c r="B1382" i="16"/>
  <c r="B1383" i="16"/>
  <c r="B1384" i="16"/>
  <c r="B1385" i="16"/>
  <c r="B1386" i="16"/>
  <c r="B1387" i="16"/>
  <c r="B1388" i="16"/>
  <c r="B1389" i="16"/>
  <c r="B1390" i="16"/>
  <c r="B1391" i="16"/>
  <c r="B1392" i="16"/>
  <c r="B1393" i="16"/>
  <c r="B1394" i="16"/>
  <c r="B1395" i="16"/>
  <c r="B1396" i="16"/>
  <c r="B1397" i="16"/>
  <c r="B1398" i="16"/>
  <c r="B1399" i="16"/>
  <c r="B1400" i="16"/>
  <c r="B1401" i="16"/>
  <c r="B1402" i="16"/>
  <c r="B1403" i="16"/>
  <c r="B1404" i="16"/>
  <c r="B1405" i="16"/>
  <c r="B1406" i="16"/>
  <c r="B1407" i="16"/>
  <c r="B1408" i="16"/>
  <c r="B1409" i="16"/>
  <c r="B1410" i="16"/>
  <c r="B1411" i="16"/>
  <c r="B1412" i="16"/>
  <c r="B1413" i="16"/>
  <c r="B1414" i="16"/>
  <c r="B1415" i="16"/>
  <c r="B1416" i="16"/>
  <c r="B1417" i="16"/>
  <c r="B1418" i="16"/>
  <c r="B1419" i="16"/>
  <c r="B1420" i="16"/>
  <c r="B1421" i="16"/>
  <c r="B1422" i="16"/>
  <c r="B1423" i="16"/>
  <c r="B1424" i="16"/>
  <c r="B1425" i="16"/>
  <c r="B1426" i="16"/>
  <c r="B1427" i="16"/>
  <c r="B1428" i="16"/>
  <c r="B1429" i="16"/>
  <c r="B1430" i="16"/>
  <c r="B1431" i="16"/>
  <c r="B1432" i="16"/>
  <c r="B1433" i="16"/>
  <c r="B1434" i="16"/>
  <c r="B1435" i="16"/>
  <c r="B1436" i="16"/>
  <c r="B1437" i="16"/>
  <c r="B1438" i="16"/>
  <c r="B1439" i="16"/>
  <c r="B1440" i="16"/>
  <c r="B1441" i="16"/>
  <c r="B1442" i="16"/>
  <c r="B1443" i="16"/>
  <c r="B1444" i="16"/>
  <c r="B1445" i="16"/>
  <c r="B1446" i="16"/>
  <c r="B1447" i="16"/>
  <c r="B1448" i="16"/>
  <c r="B1449" i="16"/>
  <c r="B1450" i="16"/>
  <c r="B1451" i="16"/>
  <c r="B1452" i="16"/>
  <c r="B1453" i="16"/>
  <c r="B1454" i="16"/>
  <c r="B1455" i="16"/>
  <c r="B1456" i="16"/>
  <c r="B1457" i="16"/>
  <c r="B1458" i="16"/>
  <c r="B1459" i="16"/>
  <c r="B1460" i="16"/>
  <c r="B1461" i="16"/>
  <c r="B1462" i="16"/>
  <c r="B1463" i="16"/>
  <c r="B1464" i="16"/>
  <c r="B1465" i="16"/>
  <c r="B1466" i="16"/>
  <c r="B1467" i="16"/>
  <c r="B1468" i="16"/>
  <c r="B1469" i="16"/>
  <c r="B1470" i="16"/>
  <c r="B1471" i="16"/>
  <c r="B1472" i="16"/>
  <c r="B1473" i="16"/>
  <c r="B1474" i="16"/>
  <c r="B1475" i="16"/>
  <c r="B1476" i="16"/>
  <c r="B1477" i="16"/>
  <c r="B1478" i="16"/>
  <c r="B1479" i="16"/>
  <c r="B1480" i="16"/>
  <c r="B1481" i="16"/>
  <c r="B1482" i="16"/>
  <c r="B1483" i="16"/>
  <c r="B1484" i="16"/>
  <c r="B1485" i="16"/>
  <c r="B1486" i="16"/>
  <c r="B1487" i="16"/>
  <c r="B1488" i="16"/>
  <c r="B1489" i="16"/>
  <c r="B1490" i="16"/>
  <c r="B1491" i="16"/>
  <c r="B1492" i="16"/>
  <c r="B1493" i="16"/>
  <c r="B1494" i="16"/>
  <c r="B1495" i="16"/>
  <c r="B1496" i="16"/>
  <c r="B1497" i="16"/>
  <c r="B1498" i="16"/>
  <c r="B1499" i="16"/>
  <c r="B1500" i="16"/>
  <c r="B1501" i="16"/>
  <c r="B1502" i="16"/>
  <c r="B1503" i="16"/>
  <c r="B1504" i="16"/>
  <c r="B1505" i="16"/>
  <c r="B1506" i="16"/>
  <c r="B1507" i="16"/>
  <c r="B1508" i="16"/>
  <c r="B1509" i="16"/>
  <c r="B1510" i="16"/>
  <c r="B1511" i="16"/>
  <c r="B1512" i="16"/>
  <c r="B1513" i="16"/>
  <c r="B1514" i="16"/>
  <c r="B1515" i="16"/>
  <c r="B1516" i="16"/>
  <c r="B1517" i="16"/>
  <c r="B1518" i="16"/>
  <c r="B1519" i="16"/>
  <c r="B1520" i="16"/>
  <c r="B1521" i="16"/>
  <c r="B1522" i="16"/>
  <c r="B1523" i="16"/>
  <c r="B1524" i="16"/>
  <c r="B1525" i="16"/>
  <c r="B1526" i="16"/>
  <c r="B1527" i="16"/>
  <c r="B1528" i="16"/>
  <c r="B1529" i="16"/>
  <c r="B1530" i="16"/>
  <c r="B1531" i="16"/>
  <c r="B1532" i="16"/>
  <c r="B1533" i="16"/>
  <c r="B1534" i="16"/>
  <c r="B1535" i="16"/>
  <c r="B1536" i="16"/>
  <c r="B1537" i="16"/>
  <c r="B1538" i="16"/>
  <c r="B1539" i="16"/>
  <c r="B1540" i="16"/>
  <c r="B1541" i="16"/>
  <c r="B1542" i="16"/>
  <c r="B1543" i="16"/>
  <c r="B1544" i="16"/>
  <c r="B1545" i="16"/>
  <c r="B1546" i="16"/>
  <c r="B1547" i="16"/>
  <c r="B1548" i="16"/>
  <c r="B1549" i="16"/>
  <c r="B1550" i="16"/>
  <c r="B1551" i="16"/>
  <c r="B1552" i="16"/>
  <c r="B1553" i="16"/>
  <c r="B1554" i="16"/>
  <c r="B1555" i="16"/>
  <c r="B1556" i="16"/>
  <c r="B1557" i="16"/>
  <c r="B1558" i="16"/>
  <c r="B1559" i="16"/>
  <c r="B1560" i="16"/>
  <c r="B1561" i="16"/>
  <c r="B1562" i="16"/>
  <c r="B1563" i="16"/>
  <c r="B1564" i="16"/>
  <c r="B1565" i="16"/>
  <c r="B1566" i="16"/>
  <c r="B1567" i="16"/>
  <c r="B1568" i="16"/>
  <c r="B1569" i="16"/>
  <c r="B1570" i="16"/>
  <c r="B1571" i="16"/>
  <c r="B1572" i="16"/>
  <c r="B1573" i="16"/>
  <c r="B1574" i="16"/>
  <c r="B1575" i="16"/>
  <c r="B1576" i="16"/>
  <c r="B1577" i="16"/>
  <c r="B1578" i="16"/>
  <c r="B1579" i="16"/>
  <c r="B1580" i="16"/>
  <c r="B1581" i="16"/>
  <c r="B1582" i="16"/>
  <c r="B1583" i="16"/>
  <c r="B1584" i="16"/>
  <c r="B1585" i="16"/>
  <c r="B1586" i="16"/>
  <c r="B1587" i="16"/>
  <c r="B1588" i="16"/>
  <c r="B1589" i="16"/>
  <c r="B1590" i="16"/>
  <c r="B1591" i="16"/>
  <c r="B1592" i="16"/>
  <c r="B1593" i="16"/>
  <c r="B1594" i="16"/>
  <c r="B1595" i="16"/>
  <c r="B1596" i="16"/>
  <c r="B1597" i="16"/>
  <c r="B1598" i="16"/>
  <c r="B1599" i="16"/>
  <c r="B1600" i="16"/>
  <c r="B1601" i="16"/>
  <c r="B1602" i="16"/>
  <c r="B1603" i="16"/>
  <c r="B1604" i="16"/>
  <c r="B1605" i="16"/>
  <c r="B1606" i="16"/>
  <c r="B1607" i="16"/>
  <c r="B1608" i="16"/>
  <c r="B1609" i="16"/>
  <c r="B1610" i="16"/>
  <c r="B1611" i="16"/>
  <c r="B1612" i="16"/>
  <c r="B1613" i="16"/>
  <c r="B1614" i="16"/>
  <c r="B1615" i="16"/>
  <c r="B1616" i="16"/>
  <c r="B1617" i="16"/>
  <c r="B1618" i="16"/>
  <c r="B1619" i="16"/>
  <c r="B1620" i="16"/>
  <c r="B1621" i="16"/>
  <c r="B1622" i="16"/>
  <c r="B1735" i="16"/>
  <c r="B1736" i="16"/>
  <c r="B1737" i="16"/>
  <c r="B1738" i="16"/>
  <c r="B1739" i="16"/>
  <c r="B1740" i="16"/>
  <c r="B1741" i="16"/>
  <c r="B1742" i="16"/>
  <c r="B1743" i="16"/>
  <c r="B1744" i="16"/>
  <c r="B1745" i="16"/>
  <c r="B1746" i="16"/>
  <c r="B1747" i="16"/>
  <c r="B1748" i="16"/>
  <c r="B1749" i="16"/>
  <c r="B1750" i="16"/>
  <c r="B1751" i="16"/>
  <c r="B1752" i="16"/>
  <c r="B1753" i="16"/>
  <c r="B1754" i="16"/>
  <c r="B1755" i="16"/>
  <c r="B1756" i="16"/>
  <c r="B1757" i="16"/>
  <c r="B1758" i="16"/>
  <c r="B1759" i="16"/>
  <c r="B1760" i="16"/>
  <c r="B1761" i="16"/>
  <c r="B1762" i="16"/>
  <c r="B1763" i="16"/>
  <c r="B1764" i="16"/>
  <c r="B1765" i="16"/>
  <c r="B1766" i="16"/>
  <c r="B1767" i="16"/>
  <c r="B1768" i="16"/>
  <c r="B1769" i="16"/>
  <c r="B1770" i="16"/>
  <c r="B1771" i="16"/>
  <c r="B1772" i="16"/>
  <c r="B1773" i="16"/>
  <c r="B1774" i="16"/>
  <c r="B1775" i="16"/>
  <c r="B1776" i="16"/>
  <c r="B1777" i="16"/>
  <c r="B1778" i="16"/>
  <c r="B1779" i="16"/>
  <c r="B1780" i="16"/>
  <c r="B1781" i="16"/>
  <c r="B1782" i="16"/>
  <c r="B1783" i="16"/>
  <c r="B1784" i="16"/>
  <c r="B1785" i="16"/>
  <c r="B1786" i="16"/>
  <c r="B1787" i="16"/>
  <c r="B1788" i="16"/>
  <c r="B1789" i="16"/>
  <c r="B1790" i="16"/>
  <c r="B1791" i="16"/>
  <c r="B1792" i="16"/>
  <c r="B1793" i="16"/>
  <c r="B1794" i="16"/>
  <c r="B1795" i="16"/>
  <c r="B1796" i="16"/>
  <c r="B1797" i="16"/>
  <c r="B1798" i="16"/>
  <c r="B1799" i="16"/>
  <c r="B1800" i="16"/>
  <c r="B1801" i="16"/>
  <c r="B1802" i="16"/>
  <c r="B1803" i="16"/>
  <c r="B1804" i="16"/>
  <c r="B1805" i="16"/>
  <c r="B1806" i="16"/>
  <c r="B1807" i="16"/>
  <c r="B1808" i="16"/>
  <c r="B1809" i="16"/>
  <c r="B1810" i="16"/>
  <c r="B1811" i="16"/>
  <c r="B1812" i="16"/>
  <c r="B1813" i="16"/>
  <c r="B1814" i="16"/>
  <c r="B1815" i="16"/>
  <c r="B1816" i="16"/>
  <c r="B1817" i="16"/>
  <c r="B1818" i="16"/>
  <c r="B1819" i="16"/>
  <c r="B1820" i="16"/>
  <c r="B1821" i="16"/>
  <c r="B1822" i="16"/>
  <c r="B1823" i="16"/>
  <c r="B1824" i="16"/>
  <c r="B1825" i="16"/>
  <c r="B1826" i="16"/>
  <c r="B1827" i="16"/>
  <c r="B1828" i="16"/>
  <c r="B1829" i="16"/>
  <c r="B1830" i="16"/>
  <c r="B1831" i="16"/>
  <c r="B1832" i="16"/>
  <c r="B1833" i="16"/>
  <c r="B1834" i="16"/>
  <c r="B1835" i="16"/>
  <c r="B1836" i="16"/>
  <c r="B1837" i="16"/>
  <c r="B1838" i="16"/>
  <c r="B1839" i="16"/>
  <c r="B1840" i="16"/>
  <c r="B1841" i="16"/>
  <c r="B1842" i="16"/>
  <c r="B1843" i="16"/>
  <c r="B1844" i="16"/>
  <c r="B1845" i="16"/>
  <c r="B1846" i="16"/>
  <c r="B1847" i="16"/>
  <c r="B1848" i="16"/>
  <c r="B1849" i="16"/>
  <c r="B1850" i="16"/>
  <c r="B1851" i="16"/>
  <c r="B1852" i="16"/>
  <c r="B1853" i="16"/>
  <c r="B1854" i="16"/>
  <c r="B1855" i="16"/>
  <c r="B1856" i="16"/>
  <c r="B1857" i="16"/>
  <c r="B1858" i="16"/>
  <c r="B1859" i="16"/>
  <c r="B1860" i="16"/>
  <c r="B1861" i="16"/>
  <c r="B1862" i="16"/>
  <c r="B1863" i="16"/>
  <c r="B1864" i="16"/>
  <c r="B1865" i="16"/>
  <c r="B1866" i="16"/>
  <c r="B1867" i="16"/>
  <c r="B1868" i="16"/>
  <c r="B1869" i="16"/>
  <c r="B1870" i="16"/>
  <c r="B1871" i="16"/>
  <c r="B1872" i="16"/>
  <c r="B1873" i="16"/>
  <c r="B1874" i="16"/>
  <c r="B1875" i="16"/>
  <c r="B1876" i="16"/>
  <c r="B1877" i="16"/>
  <c r="B1878" i="16"/>
  <c r="B1879" i="16"/>
  <c r="B1880" i="16"/>
  <c r="B1881" i="16"/>
  <c r="B1882" i="16"/>
  <c r="B1883" i="16"/>
  <c r="B1884" i="16"/>
  <c r="B1885" i="16"/>
  <c r="B1886" i="16"/>
  <c r="B1887" i="16"/>
  <c r="B1888" i="16"/>
  <c r="B1889" i="16"/>
  <c r="B1890" i="16"/>
  <c r="B1891" i="16"/>
  <c r="B1892" i="16"/>
  <c r="B1893" i="16"/>
  <c r="B1894" i="16"/>
  <c r="B1895" i="16"/>
  <c r="B1896" i="16"/>
  <c r="B1897" i="16"/>
  <c r="B1898" i="16"/>
  <c r="B1899" i="16"/>
  <c r="B1900" i="16"/>
  <c r="B1901" i="16"/>
  <c r="B1902" i="16"/>
  <c r="B1903" i="16"/>
  <c r="B1904" i="16"/>
  <c r="B1905" i="16"/>
  <c r="B1906" i="16"/>
  <c r="B1907" i="16"/>
  <c r="B1908" i="16"/>
  <c r="B1909" i="16"/>
  <c r="B1910" i="16"/>
  <c r="B1911" i="16"/>
  <c r="B1912" i="16"/>
  <c r="B1913" i="16"/>
  <c r="B1914" i="16"/>
  <c r="B1915" i="16"/>
  <c r="B1916" i="16"/>
  <c r="B1917" i="16"/>
  <c r="B1918" i="16"/>
  <c r="B1919" i="16"/>
  <c r="B1920" i="16"/>
  <c r="B1921" i="16"/>
  <c r="B1922" i="16"/>
  <c r="B1923" i="16"/>
  <c r="B1924" i="16"/>
  <c r="B1925" i="16"/>
  <c r="B1926" i="16"/>
  <c r="B1927" i="16"/>
  <c r="B1928" i="16"/>
  <c r="B1929" i="16"/>
  <c r="B1930" i="16"/>
  <c r="B1931" i="16"/>
  <c r="B1932" i="16"/>
  <c r="B1933" i="16"/>
  <c r="B1934" i="16"/>
  <c r="B1935" i="16"/>
  <c r="B1936" i="16"/>
  <c r="B1937" i="16"/>
  <c r="B1938" i="16"/>
  <c r="B1939" i="16"/>
  <c r="B1940" i="16"/>
  <c r="B1941" i="16"/>
  <c r="B1942" i="16"/>
  <c r="B1943" i="16"/>
  <c r="B1944" i="16"/>
  <c r="B1945" i="16"/>
  <c r="B1946" i="16"/>
  <c r="B1947" i="16"/>
  <c r="B1948" i="16"/>
  <c r="B1949" i="16"/>
  <c r="B1950" i="16"/>
  <c r="B1951" i="16"/>
  <c r="B1952" i="16"/>
  <c r="B1953" i="16"/>
  <c r="B1954" i="16"/>
  <c r="B1955" i="16"/>
  <c r="B1956" i="16"/>
  <c r="B1957" i="16"/>
  <c r="B1958" i="16"/>
  <c r="B1959" i="16"/>
  <c r="B1960" i="16"/>
  <c r="B1961" i="16"/>
  <c r="B1962" i="16"/>
  <c r="B1963" i="16"/>
  <c r="B1964" i="16"/>
  <c r="B1965" i="16"/>
  <c r="B1966" i="16"/>
  <c r="B1967" i="16"/>
  <c r="B1968" i="16"/>
  <c r="B1969" i="16"/>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8"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91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100"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M4" i="18" l="1"/>
  <c r="B4" i="18" l="1"/>
  <c r="B16" i="19" l="1"/>
  <c r="B17" i="19"/>
  <c r="B4" i="19"/>
  <c r="B5" i="19"/>
  <c r="B6" i="19"/>
  <c r="B7" i="19"/>
  <c r="B8" i="19"/>
  <c r="B9" i="19"/>
  <c r="B10" i="19"/>
  <c r="B11" i="19"/>
  <c r="B12" i="19"/>
  <c r="B13" i="19"/>
  <c r="B14" i="19"/>
  <c r="B15" i="19"/>
  <c r="B4" i="16" l="1"/>
  <c r="L4" i="18" l="1"/>
  <c r="O4" i="18"/>
  <c r="B1566" i="15"/>
  <c r="B1567" i="15"/>
  <c r="B1568" i="15"/>
  <c r="B1569" i="15"/>
  <c r="B1570" i="15"/>
  <c r="B1571" i="15"/>
  <c r="B1572" i="15"/>
  <c r="B2901" i="15"/>
  <c r="B2902" i="15"/>
  <c r="B2903" i="15"/>
  <c r="B2904" i="15"/>
  <c r="B2905" i="15"/>
  <c r="B2702" i="15"/>
  <c r="B2703" i="15"/>
  <c r="B2704" i="15"/>
  <c r="B4000" i="15"/>
  <c r="B4001" i="15"/>
  <c r="B4096" i="15"/>
  <c r="B4097" i="15"/>
  <c r="B4098" i="15"/>
  <c r="B4099" i="15"/>
  <c r="B4100" i="15"/>
  <c r="B5166" i="15" l="1"/>
  <c r="B5167" i="15"/>
  <c r="B5168" i="15"/>
  <c r="B5169" i="15"/>
  <c r="B5170" i="15"/>
  <c r="B5171" i="15"/>
  <c r="B5044" i="15"/>
  <c r="B5045" i="15"/>
  <c r="B5046" i="15"/>
  <c r="B4893" i="15"/>
  <c r="B4894" i="15"/>
  <c r="B4895" i="15"/>
  <c r="B4896" i="15"/>
  <c r="B4897" i="15"/>
  <c r="B4898" i="15"/>
  <c r="B4899" i="15"/>
  <c r="B4900" i="15"/>
  <c r="B4901" i="15"/>
  <c r="B4902" i="15"/>
  <c r="B4903" i="15"/>
  <c r="B4904" i="15"/>
  <c r="B4790" i="15"/>
  <c r="B4791" i="15"/>
  <c r="B4792" i="15"/>
  <c r="B4793" i="15"/>
  <c r="B4794" i="15"/>
  <c r="B4631" i="15"/>
  <c r="B4632" i="15"/>
  <c r="B4633" i="15"/>
  <c r="B4634" i="15"/>
  <c r="B4635" i="15"/>
  <c r="B4636" i="15"/>
  <c r="B4637" i="15"/>
  <c r="B4638" i="15"/>
  <c r="B4512" i="15"/>
  <c r="B4513" i="15"/>
  <c r="B4514" i="15"/>
  <c r="B4515" i="15"/>
  <c r="B4397" i="15"/>
  <c r="B4398" i="15"/>
  <c r="B4399" i="15"/>
  <c r="B4400" i="15"/>
  <c r="B4293" i="15"/>
  <c r="B4294" i="15"/>
  <c r="B4295" i="15"/>
  <c r="B4296" i="15"/>
  <c r="B4297" i="15"/>
  <c r="B4298" i="15"/>
  <c r="B4299" i="15"/>
  <c r="B4214" i="15"/>
  <c r="B4215" i="15"/>
  <c r="B4216" i="15"/>
  <c r="B4217" i="15"/>
  <c r="B4218" i="15"/>
  <c r="B4219" i="15"/>
  <c r="B3921" i="15"/>
  <c r="B3922" i="15"/>
  <c r="B3923" i="15"/>
  <c r="B3924" i="15"/>
  <c r="B3679" i="15"/>
  <c r="B3680" i="15"/>
  <c r="B3681" i="15"/>
  <c r="B3682" i="15"/>
  <c r="B3683" i="15"/>
  <c r="B3684" i="15"/>
  <c r="B3685" i="15"/>
  <c r="B3598" i="15"/>
  <c r="B3599" i="15"/>
  <c r="B3600" i="15"/>
  <c r="B3601" i="15"/>
  <c r="B3602" i="15"/>
  <c r="B3603" i="15"/>
  <c r="B3604" i="15"/>
  <c r="B3605" i="15"/>
  <c r="B3606" i="15"/>
  <c r="B3491" i="15"/>
  <c r="B3492" i="15"/>
  <c r="B3493" i="15"/>
  <c r="B3494" i="15"/>
  <c r="B3495" i="15"/>
  <c r="B3496" i="15"/>
  <c r="B3497" i="15"/>
  <c r="B3498" i="15"/>
  <c r="B3499" i="15"/>
  <c r="B3500" i="15"/>
  <c r="B3501" i="15"/>
  <c r="B3502" i="15"/>
  <c r="B3346" i="15"/>
  <c r="B3347" i="15"/>
  <c r="B3348" i="15"/>
  <c r="B3349" i="15"/>
  <c r="B3125" i="15"/>
  <c r="B3126" i="15"/>
  <c r="B3127" i="15"/>
  <c r="B3128" i="15"/>
  <c r="B3129" i="15"/>
  <c r="B2978" i="15"/>
  <c r="B2979" i="15"/>
  <c r="B2980" i="15"/>
  <c r="B2981" i="15"/>
  <c r="B2982" i="15"/>
  <c r="B2983" i="15"/>
  <c r="B2808" i="15"/>
  <c r="B2809" i="15"/>
  <c r="B2810" i="15"/>
  <c r="B2811" i="15"/>
  <c r="B2812" i="15"/>
  <c r="B2813" i="15"/>
  <c r="B2814" i="15"/>
  <c r="B2638" i="15"/>
  <c r="B2639" i="15"/>
  <c r="B2368" i="15"/>
  <c r="B2369" i="15"/>
  <c r="B2370" i="15"/>
  <c r="B2290" i="15"/>
  <c r="B2291" i="15"/>
  <c r="B2292" i="15"/>
  <c r="B2293" i="15"/>
  <c r="B2294" i="15"/>
  <c r="B2087" i="15"/>
  <c r="B2088" i="15"/>
  <c r="B2089" i="15"/>
  <c r="B2000" i="15"/>
  <c r="B2001" i="15"/>
  <c r="B2002" i="15"/>
  <c r="B2003" i="15"/>
  <c r="B1881" i="15"/>
  <c r="B1882" i="15"/>
  <c r="B1883" i="15"/>
  <c r="B1884" i="15"/>
  <c r="B1885" i="15"/>
  <c r="B1886" i="15"/>
  <c r="B1887" i="15"/>
  <c r="B1888" i="15"/>
  <c r="B1771" i="15"/>
  <c r="B1772" i="15"/>
  <c r="B1773" i="15"/>
  <c r="B1715" i="15"/>
  <c r="B1716" i="15"/>
  <c r="B1717" i="15"/>
  <c r="B1718" i="15"/>
  <c r="B1719" i="15"/>
  <c r="B1720" i="15"/>
  <c r="B1721" i="15"/>
  <c r="B1514" i="15"/>
  <c r="B1441" i="15"/>
  <c r="B1442" i="15"/>
  <c r="B1443" i="15"/>
  <c r="B1444" i="15"/>
  <c r="B1445" i="15"/>
  <c r="B1446" i="15"/>
  <c r="B1447" i="15"/>
  <c r="B1448" i="15"/>
  <c r="B1449" i="15"/>
  <c r="B1450" i="15"/>
  <c r="B1235" i="15"/>
  <c r="B1184" i="15"/>
  <c r="B1185" i="15"/>
  <c r="B1186" i="15"/>
  <c r="B1027" i="15"/>
  <c r="B1028" i="15"/>
  <c r="B925" i="15"/>
  <c r="B926" i="15"/>
  <c r="B927" i="15"/>
  <c r="B928" i="15"/>
  <c r="B5" i="15" l="1"/>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1020" i="15"/>
  <c r="B1021" i="15"/>
  <c r="B1022" i="15"/>
  <c r="B1023" i="15"/>
  <c r="B1024" i="15"/>
  <c r="B1025" i="15"/>
  <c r="B1026"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30" i="15"/>
  <c r="B1231" i="15"/>
  <c r="B1232" i="15"/>
  <c r="B1233" i="15"/>
  <c r="B1234"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4" i="15"/>
  <c r="B2005" i="15"/>
  <c r="B2006" i="15"/>
  <c r="B2007" i="15"/>
  <c r="B2008" i="15"/>
  <c r="B2009" i="15"/>
  <c r="B2010" i="15"/>
  <c r="B2011" i="15"/>
  <c r="B2012" i="15"/>
  <c r="B2013" i="15"/>
  <c r="B2014" i="15"/>
  <c r="B2015" i="15"/>
  <c r="B2016" i="15"/>
  <c r="B2017" i="15"/>
  <c r="B2018" i="15"/>
  <c r="B2019" i="15"/>
  <c r="B2020" i="15"/>
  <c r="B2021" i="15"/>
  <c r="B2022" i="15"/>
  <c r="B2023" i="15"/>
  <c r="B2024" i="15"/>
  <c r="B2025" i="15"/>
  <c r="B2026" i="15"/>
  <c r="B2027" i="15"/>
  <c r="B2028" i="15"/>
  <c r="B2029" i="15"/>
  <c r="B2030" i="15"/>
  <c r="B2031" i="15"/>
  <c r="B2032" i="15"/>
  <c r="B2033" i="15"/>
  <c r="B2034" i="15"/>
  <c r="B2035" i="15"/>
  <c r="B2036" i="15"/>
  <c r="B2037" i="15"/>
  <c r="B2038" i="15"/>
  <c r="B2039" i="15"/>
  <c r="B2040" i="15"/>
  <c r="B2041" i="15"/>
  <c r="B2042" i="15"/>
  <c r="B2043" i="15"/>
  <c r="B2044" i="15"/>
  <c r="B2045" i="15"/>
  <c r="B2046" i="15"/>
  <c r="B2047" i="15"/>
  <c r="B2048" i="15"/>
  <c r="B2049" i="15"/>
  <c r="B2050" i="15"/>
  <c r="B2051" i="15"/>
  <c r="B2052" i="15"/>
  <c r="B2053" i="15"/>
  <c r="B2054" i="15"/>
  <c r="B2055" i="15"/>
  <c r="B2056" i="15"/>
  <c r="B2057" i="15"/>
  <c r="B2058" i="15"/>
  <c r="B2059" i="15"/>
  <c r="B2060" i="15"/>
  <c r="B2061" i="15"/>
  <c r="B2062" i="15"/>
  <c r="B2063" i="15"/>
  <c r="B2064" i="15"/>
  <c r="B2065" i="15"/>
  <c r="B2066" i="15"/>
  <c r="B2067" i="15"/>
  <c r="B2068" i="15"/>
  <c r="B2069" i="15"/>
  <c r="B2070" i="15"/>
  <c r="B2071" i="15"/>
  <c r="B2072" i="15"/>
  <c r="B2073" i="15"/>
  <c r="B2074" i="15"/>
  <c r="B2075" i="15"/>
  <c r="B2076" i="15"/>
  <c r="B2077" i="15"/>
  <c r="B2078" i="15"/>
  <c r="B2079" i="15"/>
  <c r="B2080" i="15"/>
  <c r="B2081" i="15"/>
  <c r="B2082" i="15"/>
  <c r="B2083" i="15"/>
  <c r="B2084" i="15"/>
  <c r="B2085" i="15"/>
  <c r="B2086" i="15"/>
  <c r="B2090" i="15"/>
  <c r="B2091" i="15"/>
  <c r="B2092" i="15"/>
  <c r="B2093" i="15"/>
  <c r="B2094" i="15"/>
  <c r="B2095" i="15"/>
  <c r="B2096" i="15"/>
  <c r="B2097" i="15"/>
  <c r="B2098" i="15"/>
  <c r="B2099" i="15"/>
  <c r="B2100" i="15"/>
  <c r="B2101" i="15"/>
  <c r="B2102" i="15"/>
  <c r="B2103" i="15"/>
  <c r="B2104" i="15"/>
  <c r="B2105" i="15"/>
  <c r="B2106" i="15"/>
  <c r="B2107" i="15"/>
  <c r="B2108" i="15"/>
  <c r="B2109" i="15"/>
  <c r="B2110" i="15"/>
  <c r="B2111" i="15"/>
  <c r="B2112" i="15"/>
  <c r="B2113" i="15"/>
  <c r="B2114" i="15"/>
  <c r="B2115" i="15"/>
  <c r="B2116" i="15"/>
  <c r="B2117" i="15"/>
  <c r="B2118" i="15"/>
  <c r="B2119" i="15"/>
  <c r="B2120" i="15"/>
  <c r="B2121" i="15"/>
  <c r="B2122" i="15"/>
  <c r="B2123" i="15"/>
  <c r="B2124" i="15"/>
  <c r="B2125" i="15"/>
  <c r="B2126" i="15"/>
  <c r="B2127" i="15"/>
  <c r="B2128" i="15"/>
  <c r="B2129" i="15"/>
  <c r="B2130" i="15"/>
  <c r="B2131" i="15"/>
  <c r="B2132" i="15"/>
  <c r="B2133" i="15"/>
  <c r="B2134" i="15"/>
  <c r="B2135" i="15"/>
  <c r="B2136" i="15"/>
  <c r="B2137" i="15"/>
  <c r="B2138" i="15"/>
  <c r="B2139" i="15"/>
  <c r="B2140" i="15"/>
  <c r="B2141" i="15"/>
  <c r="B2142" i="15"/>
  <c r="B2143" i="15"/>
  <c r="B2144" i="15"/>
  <c r="B2145" i="15"/>
  <c r="B2146" i="15"/>
  <c r="B2147" i="15"/>
  <c r="B2148" i="15"/>
  <c r="B2149" i="15"/>
  <c r="B2150" i="15"/>
  <c r="B2151" i="15"/>
  <c r="B2152" i="15"/>
  <c r="B2153" i="15"/>
  <c r="B2154" i="15"/>
  <c r="B2155" i="15"/>
  <c r="B2156" i="15"/>
  <c r="B2157" i="15"/>
  <c r="B2158" i="15"/>
  <c r="B2159" i="15"/>
  <c r="B2160" i="15"/>
  <c r="B2161" i="15"/>
  <c r="B2162" i="15"/>
  <c r="B2163" i="15"/>
  <c r="B2164" i="15"/>
  <c r="B2165" i="15"/>
  <c r="B2166" i="15"/>
  <c r="B2167" i="15"/>
  <c r="B2168" i="15"/>
  <c r="B2169" i="15"/>
  <c r="B2170" i="15"/>
  <c r="B2171" i="15"/>
  <c r="B2172" i="15"/>
  <c r="B2173" i="15"/>
  <c r="B2174" i="15"/>
  <c r="B2175" i="15"/>
  <c r="B2176" i="15"/>
  <c r="B2177" i="15"/>
  <c r="B2178" i="15"/>
  <c r="B2179" i="15"/>
  <c r="B2180" i="15"/>
  <c r="B2181" i="15"/>
  <c r="B2182" i="15"/>
  <c r="B2183" i="15"/>
  <c r="B2184" i="15"/>
  <c r="B2185" i="15"/>
  <c r="B2186" i="15"/>
  <c r="B2187" i="15"/>
  <c r="B2188" i="15"/>
  <c r="B2189" i="15"/>
  <c r="B2190" i="15"/>
  <c r="B2191" i="15"/>
  <c r="B2192" i="15"/>
  <c r="B2193" i="15"/>
  <c r="B2194" i="15"/>
  <c r="B2195" i="15"/>
  <c r="B2196" i="15"/>
  <c r="B2197" i="15"/>
  <c r="B2198" i="15"/>
  <c r="B2199" i="15"/>
  <c r="B2200" i="15"/>
  <c r="B2201" i="15"/>
  <c r="B2202" i="15"/>
  <c r="B2203" i="15"/>
  <c r="B2204" i="15"/>
  <c r="B2205" i="15"/>
  <c r="B2206" i="15"/>
  <c r="B2207" i="15"/>
  <c r="B2208" i="15"/>
  <c r="B2209" i="15"/>
  <c r="B2210" i="15"/>
  <c r="B2211" i="15"/>
  <c r="B2212" i="15"/>
  <c r="B2213" i="15"/>
  <c r="B2214" i="15"/>
  <c r="B2215" i="15"/>
  <c r="B2216" i="15"/>
  <c r="B2217" i="15"/>
  <c r="B2218" i="15"/>
  <c r="B2219" i="15"/>
  <c r="B2220" i="15"/>
  <c r="B2221" i="15"/>
  <c r="B2222" i="15"/>
  <c r="B2223" i="15"/>
  <c r="B2224" i="15"/>
  <c r="B2225" i="15"/>
  <c r="B2226" i="15"/>
  <c r="B2227" i="15"/>
  <c r="B2228" i="15"/>
  <c r="B2229" i="15"/>
  <c r="B2230" i="15"/>
  <c r="B2231" i="15"/>
  <c r="B2232" i="15"/>
  <c r="B2233" i="15"/>
  <c r="B2234" i="15"/>
  <c r="B2235" i="15"/>
  <c r="B2236" i="15"/>
  <c r="B2237" i="15"/>
  <c r="B2238" i="15"/>
  <c r="B2239" i="15"/>
  <c r="B2240" i="15"/>
  <c r="B2241" i="15"/>
  <c r="B2242" i="15"/>
  <c r="B2243" i="15"/>
  <c r="B2244" i="15"/>
  <c r="B2245" i="15"/>
  <c r="B2246" i="15"/>
  <c r="B2247" i="15"/>
  <c r="B2248" i="15"/>
  <c r="B2249" i="15"/>
  <c r="B2250" i="15"/>
  <c r="B2251" i="15"/>
  <c r="B2252" i="15"/>
  <c r="B2253" i="15"/>
  <c r="B2254" i="15"/>
  <c r="B2255" i="15"/>
  <c r="B2256" i="15"/>
  <c r="B2257" i="15"/>
  <c r="B2258" i="15"/>
  <c r="B2259" i="15"/>
  <c r="B2260" i="15"/>
  <c r="B2261" i="15"/>
  <c r="B2262" i="15"/>
  <c r="B2263" i="15"/>
  <c r="B2264" i="15"/>
  <c r="B2265" i="15"/>
  <c r="B2266" i="15"/>
  <c r="B2267" i="15"/>
  <c r="B2268" i="15"/>
  <c r="B2269" i="15"/>
  <c r="B2270" i="15"/>
  <c r="B2271" i="15"/>
  <c r="B2272" i="15"/>
  <c r="B2273" i="15"/>
  <c r="B2274" i="15"/>
  <c r="B2275" i="15"/>
  <c r="B2276" i="15"/>
  <c r="B2277" i="15"/>
  <c r="B2278" i="15"/>
  <c r="B2279" i="15"/>
  <c r="B2280" i="15"/>
  <c r="B2281" i="15"/>
  <c r="B2282" i="15"/>
  <c r="B2283" i="15"/>
  <c r="B2284" i="15"/>
  <c r="B2285" i="15"/>
  <c r="B2286" i="15"/>
  <c r="B2287" i="15"/>
  <c r="B2288" i="15"/>
  <c r="B2289" i="15"/>
  <c r="B2295" i="15"/>
  <c r="B2296" i="15"/>
  <c r="B2297" i="15"/>
  <c r="B2298" i="15"/>
  <c r="B2299" i="15"/>
  <c r="B2300" i="15"/>
  <c r="B2301" i="15"/>
  <c r="B2302" i="15"/>
  <c r="B2303" i="15"/>
  <c r="B2304" i="15"/>
  <c r="B2305" i="15"/>
  <c r="B2306" i="15"/>
  <c r="B2307" i="15"/>
  <c r="B2308" i="15"/>
  <c r="B2309" i="15"/>
  <c r="B2310" i="15"/>
  <c r="B2311" i="15"/>
  <c r="B2312" i="15"/>
  <c r="B2313" i="15"/>
  <c r="B2314" i="15"/>
  <c r="B2315" i="15"/>
  <c r="B2316" i="15"/>
  <c r="B2317" i="15"/>
  <c r="B2318" i="15"/>
  <c r="B2319" i="15"/>
  <c r="B2320" i="15"/>
  <c r="B2321" i="15"/>
  <c r="B2322" i="15"/>
  <c r="B2323" i="15"/>
  <c r="B2324" i="15"/>
  <c r="B2325" i="15"/>
  <c r="B2326" i="15"/>
  <c r="B2327" i="15"/>
  <c r="B2328" i="15"/>
  <c r="B2329" i="15"/>
  <c r="B2330" i="15"/>
  <c r="B2331" i="15"/>
  <c r="B2332" i="15"/>
  <c r="B2333" i="15"/>
  <c r="B2334" i="15"/>
  <c r="B2335" i="15"/>
  <c r="B2336" i="15"/>
  <c r="B2337" i="15"/>
  <c r="B2338" i="15"/>
  <c r="B2339" i="15"/>
  <c r="B2340" i="15"/>
  <c r="B2341" i="15"/>
  <c r="B2342" i="15"/>
  <c r="B2343" i="15"/>
  <c r="B2344" i="15"/>
  <c r="B2345" i="15"/>
  <c r="B2346" i="15"/>
  <c r="B2347" i="15"/>
  <c r="B2348" i="15"/>
  <c r="B2349" i="15"/>
  <c r="B2350" i="15"/>
  <c r="B2351" i="15"/>
  <c r="B2352" i="15"/>
  <c r="B2353" i="15"/>
  <c r="B2354" i="15"/>
  <c r="B2355" i="15"/>
  <c r="B2356" i="15"/>
  <c r="B2357" i="15"/>
  <c r="B2358" i="15"/>
  <c r="B2359" i="15"/>
  <c r="B2360" i="15"/>
  <c r="B2361" i="15"/>
  <c r="B2362" i="15"/>
  <c r="B2363" i="15"/>
  <c r="B2364" i="15"/>
  <c r="B2365" i="15"/>
  <c r="B2366" i="15"/>
  <c r="B2367" i="15"/>
  <c r="B2371" i="15"/>
  <c r="B2372" i="15"/>
  <c r="B2373" i="15"/>
  <c r="B2374" i="15"/>
  <c r="B2375" i="15"/>
  <c r="B2376" i="15"/>
  <c r="B2377" i="15"/>
  <c r="B2378" i="15"/>
  <c r="B2379" i="15"/>
  <c r="B2380" i="15"/>
  <c r="B2381" i="15"/>
  <c r="B2382" i="15"/>
  <c r="B2383" i="15"/>
  <c r="B2384" i="15"/>
  <c r="B2385" i="15"/>
  <c r="B2386" i="15"/>
  <c r="B2387" i="15"/>
  <c r="B2388" i="15"/>
  <c r="B2389" i="15"/>
  <c r="B2390" i="15"/>
  <c r="B2391" i="15"/>
  <c r="B2392" i="15"/>
  <c r="B2393" i="15"/>
  <c r="B2394" i="15"/>
  <c r="B2395" i="15"/>
  <c r="B2396" i="15"/>
  <c r="B2397" i="15"/>
  <c r="B2398" i="15"/>
  <c r="B2399" i="15"/>
  <c r="B2400" i="15"/>
  <c r="B2401" i="15"/>
  <c r="B2402" i="15"/>
  <c r="B2403" i="15"/>
  <c r="B2404" i="15"/>
  <c r="B2405" i="15"/>
  <c r="B2406" i="15"/>
  <c r="B2407" i="15"/>
  <c r="B2408" i="15"/>
  <c r="B2409" i="15"/>
  <c r="B2410" i="15"/>
  <c r="B2411" i="15"/>
  <c r="B2412" i="15"/>
  <c r="B2413" i="15"/>
  <c r="B2414" i="15"/>
  <c r="B2415" i="15"/>
  <c r="B2416" i="15"/>
  <c r="B2417" i="15"/>
  <c r="B2418" i="15"/>
  <c r="B2419" i="15"/>
  <c r="B2420" i="15"/>
  <c r="B2421" i="15"/>
  <c r="B2422" i="15"/>
  <c r="B2423" i="15"/>
  <c r="B2424" i="15"/>
  <c r="B2425" i="15"/>
  <c r="B2426" i="15"/>
  <c r="B2427" i="15"/>
  <c r="B2428" i="15"/>
  <c r="B2429" i="15"/>
  <c r="B2430" i="15"/>
  <c r="B2431" i="15"/>
  <c r="B2432" i="15"/>
  <c r="B2433" i="15"/>
  <c r="B2434" i="15"/>
  <c r="B2435" i="15"/>
  <c r="B2436" i="15"/>
  <c r="B2437" i="15"/>
  <c r="B2438" i="15"/>
  <c r="B2439" i="15"/>
  <c r="B2440" i="15"/>
  <c r="B2441" i="15"/>
  <c r="B2442" i="15"/>
  <c r="B2443" i="15"/>
  <c r="B2444" i="15"/>
  <c r="B2445" i="15"/>
  <c r="B2446" i="15"/>
  <c r="B2447" i="15"/>
  <c r="B2448" i="15"/>
  <c r="B2449" i="15"/>
  <c r="B2450" i="15"/>
  <c r="B2451" i="15"/>
  <c r="B2452" i="15"/>
  <c r="B2453" i="15"/>
  <c r="B2454" i="15"/>
  <c r="B2455" i="15"/>
  <c r="B2456" i="15"/>
  <c r="B2457" i="15"/>
  <c r="B2458" i="15"/>
  <c r="B2459" i="15"/>
  <c r="B2460" i="15"/>
  <c r="B2461" i="15"/>
  <c r="B2462" i="15"/>
  <c r="B2463" i="15"/>
  <c r="B2464" i="15"/>
  <c r="B2465" i="15"/>
  <c r="B2466" i="15"/>
  <c r="B2467" i="15"/>
  <c r="B2468" i="15"/>
  <c r="B2469" i="15"/>
  <c r="B2470" i="15"/>
  <c r="B2471" i="15"/>
  <c r="B2472" i="15"/>
  <c r="B2473" i="15"/>
  <c r="B2474" i="15"/>
  <c r="B2475" i="15"/>
  <c r="B2476" i="15"/>
  <c r="B2477" i="15"/>
  <c r="B2478" i="15"/>
  <c r="B2479" i="15"/>
  <c r="B2480" i="15"/>
  <c r="B2481" i="15"/>
  <c r="B2482" i="15"/>
  <c r="B2483" i="15"/>
  <c r="B2484" i="15"/>
  <c r="B2485" i="15"/>
  <c r="B2486" i="15"/>
  <c r="B2487" i="15"/>
  <c r="B2488" i="15"/>
  <c r="B2489" i="15"/>
  <c r="B2490" i="15"/>
  <c r="B2491" i="15"/>
  <c r="B2492" i="15"/>
  <c r="B2493" i="15"/>
  <c r="B2494" i="15"/>
  <c r="B2495" i="15"/>
  <c r="B2496" i="15"/>
  <c r="B2497" i="15"/>
  <c r="B2498" i="15"/>
  <c r="B2499" i="15"/>
  <c r="B2500" i="15"/>
  <c r="B2501" i="15"/>
  <c r="B2502" i="15"/>
  <c r="B2503" i="15"/>
  <c r="B2504" i="15"/>
  <c r="B2505" i="15"/>
  <c r="B2506" i="15"/>
  <c r="B2507" i="15"/>
  <c r="B2508" i="15"/>
  <c r="B2509" i="15"/>
  <c r="B2510" i="15"/>
  <c r="B2511" i="15"/>
  <c r="B2512" i="15"/>
  <c r="B2513" i="15"/>
  <c r="B2514" i="15"/>
  <c r="B2515" i="15"/>
  <c r="B2516" i="15"/>
  <c r="B2517" i="15"/>
  <c r="B2518" i="15"/>
  <c r="B2519" i="15"/>
  <c r="B2520" i="15"/>
  <c r="B2521" i="15"/>
  <c r="B2522" i="15"/>
  <c r="B2523" i="15"/>
  <c r="B2524" i="15"/>
  <c r="B2525" i="15"/>
  <c r="B2526" i="15"/>
  <c r="B2527" i="15"/>
  <c r="B2528" i="15"/>
  <c r="B2529" i="15"/>
  <c r="B2530" i="15"/>
  <c r="B2531" i="15"/>
  <c r="B2532" i="15"/>
  <c r="B2533" i="15"/>
  <c r="B2534" i="15"/>
  <c r="B2535" i="15"/>
  <c r="B2536" i="15"/>
  <c r="B2537" i="15"/>
  <c r="B2538" i="15"/>
  <c r="B2539" i="15"/>
  <c r="B2540" i="15"/>
  <c r="B2541" i="15"/>
  <c r="B2542" i="15"/>
  <c r="B2543" i="15"/>
  <c r="B2544" i="15"/>
  <c r="B2545" i="15"/>
  <c r="B2546" i="15"/>
  <c r="B2547" i="15"/>
  <c r="B2548" i="15"/>
  <c r="B2549" i="15"/>
  <c r="B2550" i="15"/>
  <c r="B2551" i="15"/>
  <c r="B2552" i="15"/>
  <c r="B2553" i="15"/>
  <c r="B2554" i="15"/>
  <c r="B2555" i="15"/>
  <c r="B2556" i="15"/>
  <c r="B2557" i="15"/>
  <c r="B2558" i="15"/>
  <c r="B2559" i="15"/>
  <c r="B2560" i="15"/>
  <c r="B2561" i="15"/>
  <c r="B2562" i="15"/>
  <c r="B2563" i="15"/>
  <c r="B2564" i="15"/>
  <c r="B2565" i="15"/>
  <c r="B2566" i="15"/>
  <c r="B2567" i="15"/>
  <c r="B2568" i="15"/>
  <c r="B2569" i="15"/>
  <c r="B2570" i="15"/>
  <c r="B2571" i="15"/>
  <c r="B2572" i="15"/>
  <c r="B2573" i="15"/>
  <c r="B2574" i="15"/>
  <c r="B2575" i="15"/>
  <c r="B2576" i="15"/>
  <c r="B2577" i="15"/>
  <c r="B2578" i="15"/>
  <c r="B2579" i="15"/>
  <c r="B2580" i="15"/>
  <c r="B2581" i="15"/>
  <c r="B2582" i="15"/>
  <c r="B2583" i="15"/>
  <c r="B2584" i="15"/>
  <c r="B2585" i="15"/>
  <c r="B2586" i="15"/>
  <c r="B2587" i="15"/>
  <c r="B2588" i="15"/>
  <c r="B2589" i="15"/>
  <c r="B2590" i="15"/>
  <c r="B2591" i="15"/>
  <c r="B2592" i="15"/>
  <c r="B2593" i="15"/>
  <c r="B2594" i="15"/>
  <c r="B2595" i="15"/>
  <c r="B2596" i="15"/>
  <c r="B2597" i="15"/>
  <c r="B2598" i="15"/>
  <c r="B2599" i="15"/>
  <c r="B2600" i="15"/>
  <c r="B2601" i="15"/>
  <c r="B2602" i="15"/>
  <c r="B2603" i="15"/>
  <c r="B2604" i="15"/>
  <c r="B2605" i="15"/>
  <c r="B2606" i="15"/>
  <c r="B2607" i="15"/>
  <c r="B2608" i="15"/>
  <c r="B2609" i="15"/>
  <c r="B2610" i="15"/>
  <c r="B2611" i="15"/>
  <c r="B2612" i="15"/>
  <c r="B2613" i="15"/>
  <c r="B2614" i="15"/>
  <c r="B2615" i="15"/>
  <c r="B2616" i="15"/>
  <c r="B2617" i="15"/>
  <c r="B2618" i="15"/>
  <c r="B2619" i="15"/>
  <c r="B2620" i="15"/>
  <c r="B2621" i="15"/>
  <c r="B2622" i="15"/>
  <c r="B2623" i="15"/>
  <c r="B2624" i="15"/>
  <c r="B2625" i="15"/>
  <c r="B2626" i="15"/>
  <c r="B2627" i="15"/>
  <c r="B2628" i="15"/>
  <c r="B2629" i="15"/>
  <c r="B2630" i="15"/>
  <c r="B2631" i="15"/>
  <c r="B2632" i="15"/>
  <c r="B2633" i="15"/>
  <c r="B2634" i="15"/>
  <c r="B2635" i="15"/>
  <c r="B2636" i="15"/>
  <c r="B2637" i="15"/>
  <c r="B2640" i="15"/>
  <c r="B2641" i="15"/>
  <c r="B2642" i="15"/>
  <c r="B2643" i="15"/>
  <c r="B2644" i="15"/>
  <c r="B2645" i="15"/>
  <c r="B2646" i="15"/>
  <c r="B2647" i="15"/>
  <c r="B2648" i="15"/>
  <c r="B2649" i="15"/>
  <c r="B2650" i="15"/>
  <c r="B2651" i="15"/>
  <c r="B2652" i="15"/>
  <c r="B2653" i="15"/>
  <c r="B2654" i="15"/>
  <c r="B2655" i="15"/>
  <c r="B2656" i="15"/>
  <c r="B2657" i="15"/>
  <c r="B2658" i="15"/>
  <c r="B2659" i="15"/>
  <c r="B2660" i="15"/>
  <c r="B2661" i="15"/>
  <c r="B2662" i="15"/>
  <c r="B2663" i="15"/>
  <c r="B2664" i="15"/>
  <c r="B2665" i="15"/>
  <c r="B2666" i="15"/>
  <c r="B2667" i="15"/>
  <c r="B2668" i="15"/>
  <c r="B2669" i="15"/>
  <c r="B2670" i="15"/>
  <c r="B2671" i="15"/>
  <c r="B2672" i="15"/>
  <c r="B2673" i="15"/>
  <c r="B2674" i="15"/>
  <c r="B2675" i="15"/>
  <c r="B2676" i="15"/>
  <c r="B2677" i="15"/>
  <c r="B2678" i="15"/>
  <c r="B2679" i="15"/>
  <c r="B2680" i="15"/>
  <c r="B2681" i="15"/>
  <c r="B2682" i="15"/>
  <c r="B2683" i="15"/>
  <c r="B2684" i="15"/>
  <c r="B2685" i="15"/>
  <c r="B2686" i="15"/>
  <c r="B2687" i="15"/>
  <c r="B2688" i="15"/>
  <c r="B2689" i="15"/>
  <c r="B2690" i="15"/>
  <c r="B2691" i="15"/>
  <c r="B2692" i="15"/>
  <c r="B2693" i="15"/>
  <c r="B2694" i="15"/>
  <c r="B2695" i="15"/>
  <c r="B2696" i="15"/>
  <c r="B2697" i="15"/>
  <c r="B2698" i="15"/>
  <c r="B2699" i="15"/>
  <c r="B2700" i="15"/>
  <c r="B2701" i="15"/>
  <c r="B2705" i="15"/>
  <c r="B2706" i="15"/>
  <c r="B2707" i="15"/>
  <c r="B2708" i="15"/>
  <c r="B2709" i="15"/>
  <c r="B2710" i="15"/>
  <c r="B2711" i="15"/>
  <c r="B2712" i="15"/>
  <c r="B2713" i="15"/>
  <c r="B2714" i="15"/>
  <c r="B2715" i="15"/>
  <c r="B2716" i="15"/>
  <c r="B2717" i="15"/>
  <c r="B2718" i="15"/>
  <c r="B2719" i="15"/>
  <c r="B2720" i="15"/>
  <c r="B2721" i="15"/>
  <c r="B2722" i="15"/>
  <c r="B2723" i="15"/>
  <c r="B2724" i="15"/>
  <c r="B2725" i="15"/>
  <c r="B2726" i="15"/>
  <c r="B2727" i="15"/>
  <c r="B2728" i="15"/>
  <c r="B2729" i="15"/>
  <c r="B2730" i="15"/>
  <c r="B2731" i="15"/>
  <c r="B2732" i="15"/>
  <c r="B2733" i="15"/>
  <c r="B2734" i="15"/>
  <c r="B2735" i="15"/>
  <c r="B2736" i="15"/>
  <c r="B2737" i="15"/>
  <c r="B2738" i="15"/>
  <c r="B2739" i="15"/>
  <c r="B2740" i="15"/>
  <c r="B2741" i="15"/>
  <c r="B2742" i="15"/>
  <c r="B2743" i="15"/>
  <c r="B2744" i="15"/>
  <c r="B2745" i="15"/>
  <c r="B2746" i="15"/>
  <c r="B2747" i="15"/>
  <c r="B2748" i="15"/>
  <c r="B2749" i="15"/>
  <c r="B2750" i="15"/>
  <c r="B2751" i="15"/>
  <c r="B2752" i="15"/>
  <c r="B2753" i="15"/>
  <c r="B2754" i="15"/>
  <c r="B2755" i="15"/>
  <c r="B2756" i="15"/>
  <c r="B2757" i="15"/>
  <c r="B2758" i="15"/>
  <c r="B2759" i="15"/>
  <c r="B2760" i="15"/>
  <c r="B2761" i="15"/>
  <c r="B2762" i="15"/>
  <c r="B2763" i="15"/>
  <c r="B2764" i="15"/>
  <c r="B2765" i="15"/>
  <c r="B2766" i="15"/>
  <c r="B2767" i="15"/>
  <c r="B2768" i="15"/>
  <c r="B2769" i="15"/>
  <c r="B2770" i="15"/>
  <c r="B2771" i="15"/>
  <c r="B2772" i="15"/>
  <c r="B2773" i="15"/>
  <c r="B2774" i="15"/>
  <c r="B2775" i="15"/>
  <c r="B2776" i="15"/>
  <c r="B2777" i="15"/>
  <c r="B2778" i="15"/>
  <c r="B2779" i="15"/>
  <c r="B2780" i="15"/>
  <c r="B2781" i="15"/>
  <c r="B2782" i="15"/>
  <c r="B2783" i="15"/>
  <c r="B2784" i="15"/>
  <c r="B2785" i="15"/>
  <c r="B2786" i="15"/>
  <c r="B2787" i="15"/>
  <c r="B2788" i="15"/>
  <c r="B2789" i="15"/>
  <c r="B2790" i="15"/>
  <c r="B2791" i="15"/>
  <c r="B2792" i="15"/>
  <c r="B2793" i="15"/>
  <c r="B2794" i="15"/>
  <c r="B2795" i="15"/>
  <c r="B2796" i="15"/>
  <c r="B2797" i="15"/>
  <c r="B2798" i="15"/>
  <c r="B2799" i="15"/>
  <c r="B2800" i="15"/>
  <c r="B2801" i="15"/>
  <c r="B2802" i="15"/>
  <c r="B2803" i="15"/>
  <c r="B2804" i="15"/>
  <c r="B2805" i="15"/>
  <c r="B2806" i="15"/>
  <c r="B2807" i="15"/>
  <c r="B2815" i="15"/>
  <c r="B2816" i="15"/>
  <c r="B2817" i="15"/>
  <c r="B2818" i="15"/>
  <c r="B2819" i="15"/>
  <c r="B2820" i="15"/>
  <c r="B2821" i="15"/>
  <c r="B2822" i="15"/>
  <c r="B2823" i="15"/>
  <c r="B2824" i="15"/>
  <c r="B2825" i="15"/>
  <c r="B2826" i="15"/>
  <c r="B2827" i="15"/>
  <c r="B2828" i="15"/>
  <c r="B2829" i="15"/>
  <c r="B2830" i="15"/>
  <c r="B2831" i="15"/>
  <c r="B2832" i="15"/>
  <c r="B2833" i="15"/>
  <c r="B2834" i="15"/>
  <c r="B2835" i="15"/>
  <c r="B2836" i="15"/>
  <c r="B2837" i="15"/>
  <c r="B2838" i="15"/>
  <c r="B2839" i="15"/>
  <c r="B2840" i="15"/>
  <c r="B2841" i="15"/>
  <c r="B2842" i="15"/>
  <c r="B2843" i="15"/>
  <c r="B2844" i="15"/>
  <c r="B2845" i="15"/>
  <c r="B2846" i="15"/>
  <c r="B2847" i="15"/>
  <c r="B2848" i="15"/>
  <c r="B2849" i="15"/>
  <c r="B2850" i="15"/>
  <c r="B2851" i="15"/>
  <c r="B2852" i="15"/>
  <c r="B2853" i="15"/>
  <c r="B2854" i="15"/>
  <c r="B2855" i="15"/>
  <c r="B2856" i="15"/>
  <c r="B2857" i="15"/>
  <c r="B2858" i="15"/>
  <c r="B2859" i="15"/>
  <c r="B2860" i="15"/>
  <c r="B2861" i="15"/>
  <c r="B2862" i="15"/>
  <c r="B2863" i="15"/>
  <c r="B2864" i="15"/>
  <c r="B2865" i="15"/>
  <c r="B2866" i="15"/>
  <c r="B2867" i="15"/>
  <c r="B2868" i="15"/>
  <c r="B2869" i="15"/>
  <c r="B2870" i="15"/>
  <c r="B2871" i="15"/>
  <c r="B2872" i="15"/>
  <c r="B2873" i="15"/>
  <c r="B2874" i="15"/>
  <c r="B2875" i="15"/>
  <c r="B2876" i="15"/>
  <c r="B2877" i="15"/>
  <c r="B2878" i="15"/>
  <c r="B2879" i="15"/>
  <c r="B2880" i="15"/>
  <c r="B2881" i="15"/>
  <c r="B2882" i="15"/>
  <c r="B2883" i="15"/>
  <c r="B2884" i="15"/>
  <c r="B2885" i="15"/>
  <c r="B2886" i="15"/>
  <c r="B2887" i="15"/>
  <c r="B2888" i="15"/>
  <c r="B2889" i="15"/>
  <c r="B2890" i="15"/>
  <c r="B2891" i="15"/>
  <c r="B2892" i="15"/>
  <c r="B2893" i="15"/>
  <c r="B2894" i="15"/>
  <c r="B2895" i="15"/>
  <c r="B2896" i="15"/>
  <c r="B2897" i="15"/>
  <c r="B2898" i="15"/>
  <c r="B2899" i="15"/>
  <c r="B2900" i="15"/>
  <c r="B2906" i="15"/>
  <c r="B2907" i="15"/>
  <c r="B2908" i="15"/>
  <c r="B2909" i="15"/>
  <c r="B2910" i="15"/>
  <c r="B2911" i="15"/>
  <c r="B2912" i="15"/>
  <c r="B2913" i="15"/>
  <c r="B2914" i="15"/>
  <c r="B2915" i="15"/>
  <c r="B2916" i="15"/>
  <c r="B2917" i="15"/>
  <c r="B2918" i="15"/>
  <c r="B2919" i="15"/>
  <c r="B2920" i="15"/>
  <c r="B2921" i="15"/>
  <c r="B2922" i="15"/>
  <c r="B2923" i="15"/>
  <c r="B2924" i="15"/>
  <c r="B2925" i="15"/>
  <c r="B2926" i="15"/>
  <c r="B2927" i="15"/>
  <c r="B2928" i="15"/>
  <c r="B2929" i="15"/>
  <c r="B2930" i="15"/>
  <c r="B2931" i="15"/>
  <c r="B2932" i="15"/>
  <c r="B2933" i="15"/>
  <c r="B2934" i="15"/>
  <c r="B2935" i="15"/>
  <c r="B2936" i="15"/>
  <c r="B2937" i="15"/>
  <c r="B2938" i="15"/>
  <c r="B2939" i="15"/>
  <c r="B2940" i="15"/>
  <c r="B2941" i="15"/>
  <c r="B2942" i="15"/>
  <c r="B2943" i="15"/>
  <c r="B2944" i="15"/>
  <c r="B2945" i="15"/>
  <c r="B2946" i="15"/>
  <c r="B2947" i="15"/>
  <c r="B2948" i="15"/>
  <c r="B2949" i="15"/>
  <c r="B2950" i="15"/>
  <c r="B2951" i="15"/>
  <c r="B2952" i="15"/>
  <c r="B2953" i="15"/>
  <c r="B2954" i="15"/>
  <c r="B2955" i="15"/>
  <c r="B2956" i="15"/>
  <c r="B2957" i="15"/>
  <c r="B2958" i="15"/>
  <c r="B2959" i="15"/>
  <c r="B2960" i="15"/>
  <c r="B2961" i="15"/>
  <c r="B2962" i="15"/>
  <c r="B2963" i="15"/>
  <c r="B2964" i="15"/>
  <c r="B2965" i="15"/>
  <c r="B2966" i="15"/>
  <c r="B2967" i="15"/>
  <c r="B2968" i="15"/>
  <c r="B2969" i="15"/>
  <c r="B2970" i="15"/>
  <c r="B2971" i="15"/>
  <c r="B2972" i="15"/>
  <c r="B2973" i="15"/>
  <c r="B2974" i="15"/>
  <c r="B2975" i="15"/>
  <c r="B2976" i="15"/>
  <c r="B2977" i="15"/>
  <c r="B2984" i="15"/>
  <c r="B2985" i="15"/>
  <c r="B2986" i="15"/>
  <c r="B2987" i="15"/>
  <c r="B2988" i="15"/>
  <c r="B2989" i="15"/>
  <c r="B2990" i="15"/>
  <c r="B2991" i="15"/>
  <c r="B2992" i="15"/>
  <c r="B2993" i="15"/>
  <c r="B2994" i="15"/>
  <c r="B2995" i="15"/>
  <c r="B2996" i="15"/>
  <c r="B2997" i="15"/>
  <c r="B2998" i="15"/>
  <c r="B2999" i="15"/>
  <c r="B3000" i="15"/>
  <c r="B3001" i="15"/>
  <c r="B3002" i="15"/>
  <c r="B3003" i="15"/>
  <c r="B3004" i="15"/>
  <c r="B3005" i="15"/>
  <c r="B3006" i="15"/>
  <c r="B3007" i="15"/>
  <c r="B3008" i="15"/>
  <c r="B3009" i="15"/>
  <c r="B3010" i="15"/>
  <c r="B3011" i="15"/>
  <c r="B3012" i="15"/>
  <c r="B3013" i="15"/>
  <c r="B3014" i="15"/>
  <c r="B3015" i="15"/>
  <c r="B3016" i="15"/>
  <c r="B3017" i="15"/>
  <c r="B3018" i="15"/>
  <c r="B3019" i="15"/>
  <c r="B3020" i="15"/>
  <c r="B3021" i="15"/>
  <c r="B3022" i="15"/>
  <c r="B3023" i="15"/>
  <c r="B3024" i="15"/>
  <c r="B3025" i="15"/>
  <c r="B3026" i="15"/>
  <c r="B3027" i="15"/>
  <c r="B3028" i="15"/>
  <c r="B3029" i="15"/>
  <c r="B3030" i="15"/>
  <c r="B3031" i="15"/>
  <c r="B3032" i="15"/>
  <c r="B3033" i="15"/>
  <c r="B3034" i="15"/>
  <c r="B3035" i="15"/>
  <c r="B3036" i="15"/>
  <c r="B3037" i="15"/>
  <c r="B3038" i="15"/>
  <c r="B3039" i="15"/>
  <c r="B3040" i="15"/>
  <c r="B3041" i="15"/>
  <c r="B3042" i="15"/>
  <c r="B3043" i="15"/>
  <c r="B3044" i="15"/>
  <c r="B3045" i="15"/>
  <c r="B3046" i="15"/>
  <c r="B3047" i="15"/>
  <c r="B3048" i="15"/>
  <c r="B3049" i="15"/>
  <c r="B3050" i="15"/>
  <c r="B3051" i="15"/>
  <c r="B3052" i="15"/>
  <c r="B3053" i="15"/>
  <c r="B3054" i="15"/>
  <c r="B3055" i="15"/>
  <c r="B3056" i="15"/>
  <c r="B3057" i="15"/>
  <c r="B3058" i="15"/>
  <c r="B3059" i="15"/>
  <c r="B3060" i="15"/>
  <c r="B3061" i="15"/>
  <c r="B3062" i="15"/>
  <c r="B3063" i="15"/>
  <c r="B3064" i="15"/>
  <c r="B3065" i="15"/>
  <c r="B3066" i="15"/>
  <c r="B3067" i="15"/>
  <c r="B3068" i="15"/>
  <c r="B3069" i="15"/>
  <c r="B3070" i="15"/>
  <c r="B3071" i="15"/>
  <c r="B3072" i="15"/>
  <c r="B3073" i="15"/>
  <c r="B3074" i="15"/>
  <c r="B3075" i="15"/>
  <c r="B3076" i="15"/>
  <c r="B3077" i="15"/>
  <c r="B3078" i="15"/>
  <c r="B3079" i="15"/>
  <c r="B3080" i="15"/>
  <c r="B3081" i="15"/>
  <c r="B3082" i="15"/>
  <c r="B3083" i="15"/>
  <c r="B3084" i="15"/>
  <c r="B3085" i="15"/>
  <c r="B3086" i="15"/>
  <c r="B3087" i="15"/>
  <c r="B3088" i="15"/>
  <c r="B3089" i="15"/>
  <c r="B3090" i="15"/>
  <c r="B3091" i="15"/>
  <c r="B3092" i="15"/>
  <c r="B3093" i="15"/>
  <c r="B3094" i="15"/>
  <c r="B3095" i="15"/>
  <c r="B3096" i="15"/>
  <c r="B3097" i="15"/>
  <c r="B3098" i="15"/>
  <c r="B3099" i="15"/>
  <c r="B3100" i="15"/>
  <c r="B3101" i="15"/>
  <c r="B3102" i="15"/>
  <c r="B3103" i="15"/>
  <c r="B3104" i="15"/>
  <c r="B3105" i="15"/>
  <c r="B3106" i="15"/>
  <c r="B3107" i="15"/>
  <c r="B3108" i="15"/>
  <c r="B3109" i="15"/>
  <c r="B3110" i="15"/>
  <c r="B3111" i="15"/>
  <c r="B3112" i="15"/>
  <c r="B3113" i="15"/>
  <c r="B3114" i="15"/>
  <c r="B3115" i="15"/>
  <c r="B3116" i="15"/>
  <c r="B3117" i="15"/>
  <c r="B3118" i="15"/>
  <c r="B3119" i="15"/>
  <c r="B3120" i="15"/>
  <c r="B3121" i="15"/>
  <c r="B3122" i="15"/>
  <c r="B3123" i="15"/>
  <c r="B3124" i="15"/>
  <c r="B3130" i="15"/>
  <c r="B3131" i="15"/>
  <c r="B3132" i="15"/>
  <c r="B3133" i="15"/>
  <c r="B3134" i="15"/>
  <c r="B3135" i="15"/>
  <c r="B3136" i="15"/>
  <c r="B3137" i="15"/>
  <c r="B3138" i="15"/>
  <c r="B3139" i="15"/>
  <c r="B3140" i="15"/>
  <c r="B3141" i="15"/>
  <c r="B3142" i="15"/>
  <c r="B3143" i="15"/>
  <c r="B3144" i="15"/>
  <c r="B3145" i="15"/>
  <c r="B3146" i="15"/>
  <c r="B3147" i="15"/>
  <c r="B3148" i="15"/>
  <c r="B3149" i="15"/>
  <c r="B3150" i="15"/>
  <c r="B3151" i="15"/>
  <c r="B3152" i="15"/>
  <c r="B3153" i="15"/>
  <c r="B3154" i="15"/>
  <c r="B3155" i="15"/>
  <c r="B3156" i="15"/>
  <c r="B3157" i="15"/>
  <c r="B3158" i="15"/>
  <c r="B3159" i="15"/>
  <c r="B3160" i="15"/>
  <c r="B3161" i="15"/>
  <c r="B3162" i="15"/>
  <c r="B3163" i="15"/>
  <c r="B3164" i="15"/>
  <c r="B3165" i="15"/>
  <c r="B3166" i="15"/>
  <c r="B3167" i="15"/>
  <c r="B3168" i="15"/>
  <c r="B3169" i="15"/>
  <c r="B3170" i="15"/>
  <c r="B3171" i="15"/>
  <c r="B3172" i="15"/>
  <c r="B3173" i="15"/>
  <c r="B3174" i="15"/>
  <c r="B3175" i="15"/>
  <c r="B3176" i="15"/>
  <c r="B3177" i="15"/>
  <c r="B3178" i="15"/>
  <c r="B3179" i="15"/>
  <c r="B3180" i="15"/>
  <c r="B3181" i="15"/>
  <c r="B3182" i="15"/>
  <c r="B3183" i="15"/>
  <c r="B3184" i="15"/>
  <c r="B3185" i="15"/>
  <c r="B3186" i="15"/>
  <c r="B3187" i="15"/>
  <c r="B3188" i="15"/>
  <c r="B3189" i="15"/>
  <c r="B3190" i="15"/>
  <c r="B3191" i="15"/>
  <c r="B3192" i="15"/>
  <c r="B3193" i="15"/>
  <c r="B3194" i="15"/>
  <c r="B3195" i="15"/>
  <c r="B3196" i="15"/>
  <c r="B3197" i="15"/>
  <c r="B3198" i="15"/>
  <c r="B3199" i="15"/>
  <c r="B3200" i="15"/>
  <c r="B3201" i="15"/>
  <c r="B3202" i="15"/>
  <c r="B3203" i="15"/>
  <c r="B3204" i="15"/>
  <c r="B3205" i="15"/>
  <c r="B3206" i="15"/>
  <c r="B3207" i="15"/>
  <c r="B3208" i="15"/>
  <c r="B3209" i="15"/>
  <c r="B3210" i="15"/>
  <c r="B3211" i="15"/>
  <c r="B3212" i="15"/>
  <c r="B3213" i="15"/>
  <c r="B3214" i="15"/>
  <c r="B3215" i="15"/>
  <c r="B3216" i="15"/>
  <c r="B3217" i="15"/>
  <c r="B3218" i="15"/>
  <c r="B3219" i="15"/>
  <c r="B3220" i="15"/>
  <c r="B3221" i="15"/>
  <c r="B3222" i="15"/>
  <c r="B3223" i="15"/>
  <c r="B3224" i="15"/>
  <c r="B3225" i="15"/>
  <c r="B3226" i="15"/>
  <c r="B3227" i="15"/>
  <c r="B3228" i="15"/>
  <c r="B3229" i="15"/>
  <c r="B3230" i="15"/>
  <c r="B3231" i="15"/>
  <c r="B3232" i="15"/>
  <c r="B3233" i="15"/>
  <c r="B3234" i="15"/>
  <c r="B3235" i="15"/>
  <c r="B3236" i="15"/>
  <c r="B3237" i="15"/>
  <c r="B3238" i="15"/>
  <c r="B3239" i="15"/>
  <c r="B3240" i="15"/>
  <c r="B3241" i="15"/>
  <c r="B3242" i="15"/>
  <c r="B3243" i="15"/>
  <c r="B3244" i="15"/>
  <c r="B3245" i="15"/>
  <c r="B3246" i="15"/>
  <c r="B3247" i="15"/>
  <c r="B3248" i="15"/>
  <c r="B3249" i="15"/>
  <c r="B3250" i="15"/>
  <c r="B3251" i="15"/>
  <c r="B3252" i="15"/>
  <c r="B3253" i="15"/>
  <c r="B3254" i="15"/>
  <c r="B3255" i="15"/>
  <c r="B3256" i="15"/>
  <c r="B3257" i="15"/>
  <c r="B3258" i="15"/>
  <c r="B3259" i="15"/>
  <c r="B3260" i="15"/>
  <c r="B3261" i="15"/>
  <c r="B3262" i="15"/>
  <c r="B3263" i="15"/>
  <c r="B3264" i="15"/>
  <c r="B3265" i="15"/>
  <c r="B3266" i="15"/>
  <c r="B3267" i="15"/>
  <c r="B3268" i="15"/>
  <c r="B3269" i="15"/>
  <c r="B3270" i="15"/>
  <c r="B3271" i="15"/>
  <c r="B3272" i="15"/>
  <c r="B3273" i="15"/>
  <c r="B3274" i="15"/>
  <c r="B3275" i="15"/>
  <c r="B3276" i="15"/>
  <c r="B3277" i="15"/>
  <c r="B3278" i="15"/>
  <c r="B3279" i="15"/>
  <c r="B3280" i="15"/>
  <c r="B3281" i="15"/>
  <c r="B3282" i="15"/>
  <c r="B3283" i="15"/>
  <c r="B3284" i="15"/>
  <c r="B3285" i="15"/>
  <c r="B3286" i="15"/>
  <c r="B3287" i="15"/>
  <c r="B3288" i="15"/>
  <c r="B3289" i="15"/>
  <c r="B3290" i="15"/>
  <c r="B3291" i="15"/>
  <c r="B3292" i="15"/>
  <c r="B3293" i="15"/>
  <c r="B3294" i="15"/>
  <c r="B3295" i="15"/>
  <c r="B3296" i="15"/>
  <c r="B3297" i="15"/>
  <c r="B3298" i="15"/>
  <c r="B3299" i="15"/>
  <c r="B3300" i="15"/>
  <c r="B3301" i="15"/>
  <c r="B3302" i="15"/>
  <c r="B3303" i="15"/>
  <c r="B3304" i="15"/>
  <c r="B3305" i="15"/>
  <c r="B3306" i="15"/>
  <c r="B3307" i="15"/>
  <c r="B3308" i="15"/>
  <c r="B3309" i="15"/>
  <c r="B3310" i="15"/>
  <c r="B3311" i="15"/>
  <c r="B3312" i="15"/>
  <c r="B3313" i="15"/>
  <c r="B3314" i="15"/>
  <c r="B3315" i="15"/>
  <c r="B3316" i="15"/>
  <c r="B3317" i="15"/>
  <c r="B3318" i="15"/>
  <c r="B3319" i="15"/>
  <c r="B3320" i="15"/>
  <c r="B3321" i="15"/>
  <c r="B3322" i="15"/>
  <c r="B3323" i="15"/>
  <c r="B3324" i="15"/>
  <c r="B3325" i="15"/>
  <c r="B3326" i="15"/>
  <c r="B3327" i="15"/>
  <c r="B3328" i="15"/>
  <c r="B3329" i="15"/>
  <c r="B3330" i="15"/>
  <c r="B3331" i="15"/>
  <c r="B3332" i="15"/>
  <c r="B3333" i="15"/>
  <c r="B3334" i="15"/>
  <c r="B3335" i="15"/>
  <c r="B3336" i="15"/>
  <c r="B3337" i="15"/>
  <c r="B3338" i="15"/>
  <c r="B3339" i="15"/>
  <c r="B3340" i="15"/>
  <c r="B3341" i="15"/>
  <c r="B3342" i="15"/>
  <c r="B3343" i="15"/>
  <c r="B3344" i="15"/>
  <c r="B3345" i="15"/>
  <c r="B3350" i="15"/>
  <c r="B3351" i="15"/>
  <c r="B3352" i="15"/>
  <c r="B3353" i="15"/>
  <c r="B3354" i="15"/>
  <c r="B3355" i="15"/>
  <c r="B3356" i="15"/>
  <c r="B3357" i="15"/>
  <c r="B3358" i="15"/>
  <c r="B3359" i="15"/>
  <c r="B3360" i="15"/>
  <c r="B3361" i="15"/>
  <c r="B3362" i="15"/>
  <c r="B3363" i="15"/>
  <c r="B3364" i="15"/>
  <c r="B3365" i="15"/>
  <c r="B3366" i="15"/>
  <c r="B3367" i="15"/>
  <c r="B3368" i="15"/>
  <c r="B3369" i="15"/>
  <c r="B3370" i="15"/>
  <c r="B3371" i="15"/>
  <c r="B3372" i="15"/>
  <c r="B3373" i="15"/>
  <c r="B3374" i="15"/>
  <c r="B3375" i="15"/>
  <c r="B3376" i="15"/>
  <c r="B3377" i="15"/>
  <c r="B3378" i="15"/>
  <c r="B3379" i="15"/>
  <c r="B3380" i="15"/>
  <c r="B3381" i="15"/>
  <c r="B3382" i="15"/>
  <c r="B3383" i="15"/>
  <c r="B3384" i="15"/>
  <c r="B3385" i="15"/>
  <c r="B3386" i="15"/>
  <c r="B3387" i="15"/>
  <c r="B3388" i="15"/>
  <c r="B3389" i="15"/>
  <c r="B3390" i="15"/>
  <c r="B3391" i="15"/>
  <c r="B3392" i="15"/>
  <c r="B3393" i="15"/>
  <c r="B3394" i="15"/>
  <c r="B3395" i="15"/>
  <c r="B3396" i="15"/>
  <c r="B3397" i="15"/>
  <c r="B3398" i="15"/>
  <c r="B3399" i="15"/>
  <c r="B3400" i="15"/>
  <c r="B3401" i="15"/>
  <c r="B3402" i="15"/>
  <c r="B3403" i="15"/>
  <c r="B3404" i="15"/>
  <c r="B3405" i="15"/>
  <c r="B3406" i="15"/>
  <c r="B3407" i="15"/>
  <c r="B3408" i="15"/>
  <c r="B3409" i="15"/>
  <c r="B3410" i="15"/>
  <c r="B3411" i="15"/>
  <c r="B3412" i="15"/>
  <c r="B3413" i="15"/>
  <c r="B3414" i="15"/>
  <c r="B3415" i="15"/>
  <c r="B3416" i="15"/>
  <c r="B3417" i="15"/>
  <c r="B3418" i="15"/>
  <c r="B3419" i="15"/>
  <c r="B3420" i="15"/>
  <c r="B3421" i="15"/>
  <c r="B3422" i="15"/>
  <c r="B3423" i="15"/>
  <c r="B3424" i="15"/>
  <c r="B3425" i="15"/>
  <c r="B3426" i="15"/>
  <c r="B3427" i="15"/>
  <c r="B3428" i="15"/>
  <c r="B3429" i="15"/>
  <c r="B3430" i="15"/>
  <c r="B3431" i="15"/>
  <c r="B3432" i="15"/>
  <c r="B3433" i="15"/>
  <c r="B3434" i="15"/>
  <c r="B3435" i="15"/>
  <c r="B3436" i="15"/>
  <c r="B3437" i="15"/>
  <c r="B3438" i="15"/>
  <c r="B3439" i="15"/>
  <c r="B3440" i="15"/>
  <c r="B3441" i="15"/>
  <c r="B3442" i="15"/>
  <c r="B3443" i="15"/>
  <c r="B3444" i="15"/>
  <c r="B3445" i="15"/>
  <c r="B3446" i="15"/>
  <c r="B3447" i="15"/>
  <c r="B3448" i="15"/>
  <c r="B3449" i="15"/>
  <c r="B3450" i="15"/>
  <c r="B3451" i="15"/>
  <c r="B3452" i="15"/>
  <c r="B3453" i="15"/>
  <c r="B3454" i="15"/>
  <c r="B3455" i="15"/>
  <c r="B3456" i="15"/>
  <c r="B3457" i="15"/>
  <c r="B3458" i="15"/>
  <c r="B3459" i="15"/>
  <c r="B3460" i="15"/>
  <c r="B3461" i="15"/>
  <c r="B3462" i="15"/>
  <c r="B3463" i="15"/>
  <c r="B3464" i="15"/>
  <c r="B3465" i="15"/>
  <c r="B3466" i="15"/>
  <c r="B3467" i="15"/>
  <c r="B3468" i="15"/>
  <c r="B3469" i="15"/>
  <c r="B3470" i="15"/>
  <c r="B3471" i="15"/>
  <c r="B3472" i="15"/>
  <c r="B3473" i="15"/>
  <c r="B3474" i="15"/>
  <c r="B3475" i="15"/>
  <c r="B3476" i="15"/>
  <c r="B3477" i="15"/>
  <c r="B3478" i="15"/>
  <c r="B3479" i="15"/>
  <c r="B3480" i="15"/>
  <c r="B3481" i="15"/>
  <c r="B3482" i="15"/>
  <c r="B3483" i="15"/>
  <c r="B3484" i="15"/>
  <c r="B3485" i="15"/>
  <c r="B3486" i="15"/>
  <c r="B3487" i="15"/>
  <c r="B3488" i="15"/>
  <c r="B3489" i="15"/>
  <c r="B3490" i="15"/>
  <c r="B3503" i="15"/>
  <c r="B3504" i="15"/>
  <c r="B3505" i="15"/>
  <c r="B3506" i="15"/>
  <c r="B3507" i="15"/>
  <c r="B3508" i="15"/>
  <c r="B3509" i="15"/>
  <c r="B3510" i="15"/>
  <c r="B3511" i="15"/>
  <c r="B3512" i="15"/>
  <c r="B3513" i="15"/>
  <c r="B3514" i="15"/>
  <c r="B3515" i="15"/>
  <c r="B3516" i="15"/>
  <c r="B3517" i="15"/>
  <c r="B3518" i="15"/>
  <c r="B3519" i="15"/>
  <c r="B3520" i="15"/>
  <c r="B3521" i="15"/>
  <c r="B3522" i="15"/>
  <c r="B3523" i="15"/>
  <c r="B3524" i="15"/>
  <c r="B3525" i="15"/>
  <c r="B3526" i="15"/>
  <c r="B3527" i="15"/>
  <c r="B3528" i="15"/>
  <c r="B3529" i="15"/>
  <c r="B3530" i="15"/>
  <c r="B3531" i="15"/>
  <c r="B3532" i="15"/>
  <c r="B3533" i="15"/>
  <c r="B3534" i="15"/>
  <c r="B3535" i="15"/>
  <c r="B3536" i="15"/>
  <c r="B3537" i="15"/>
  <c r="B3538" i="15"/>
  <c r="B3539" i="15"/>
  <c r="B3540" i="15"/>
  <c r="B3541" i="15"/>
  <c r="B3542" i="15"/>
  <c r="B3543" i="15"/>
  <c r="B3544" i="15"/>
  <c r="B3545" i="15"/>
  <c r="B3546" i="15"/>
  <c r="B3547" i="15"/>
  <c r="B3548" i="15"/>
  <c r="B3549" i="15"/>
  <c r="B3550" i="15"/>
  <c r="B3551" i="15"/>
  <c r="B3552" i="15"/>
  <c r="B3553" i="15"/>
  <c r="B3554" i="15"/>
  <c r="B3555" i="15"/>
  <c r="B3556" i="15"/>
  <c r="B3557" i="15"/>
  <c r="B3558" i="15"/>
  <c r="B3559" i="15"/>
  <c r="B3560" i="15"/>
  <c r="B3561" i="15"/>
  <c r="B3562" i="15"/>
  <c r="B3563" i="15"/>
  <c r="B3564" i="15"/>
  <c r="B3565" i="15"/>
  <c r="B3566" i="15"/>
  <c r="B3567" i="15"/>
  <c r="B3568" i="15"/>
  <c r="B3569" i="15"/>
  <c r="B3570" i="15"/>
  <c r="B3571" i="15"/>
  <c r="B3572" i="15"/>
  <c r="B3573" i="15"/>
  <c r="B3574" i="15"/>
  <c r="B3575" i="15"/>
  <c r="B3576" i="15"/>
  <c r="B3577" i="15"/>
  <c r="B3578" i="15"/>
  <c r="B3579" i="15"/>
  <c r="B3580" i="15"/>
  <c r="B3581" i="15"/>
  <c r="B3582" i="15"/>
  <c r="B3583" i="15"/>
  <c r="B3584" i="15"/>
  <c r="B3585" i="15"/>
  <c r="B3586" i="15"/>
  <c r="B3587" i="15"/>
  <c r="B3588" i="15"/>
  <c r="B3589" i="15"/>
  <c r="B3590" i="15"/>
  <c r="B3591" i="15"/>
  <c r="B3592" i="15"/>
  <c r="B3593" i="15"/>
  <c r="B3594" i="15"/>
  <c r="B3595" i="15"/>
  <c r="B3596" i="15"/>
  <c r="B3597" i="15"/>
  <c r="B3607" i="15"/>
  <c r="B3608" i="15"/>
  <c r="B3609" i="15"/>
  <c r="B3610" i="15"/>
  <c r="B3611" i="15"/>
  <c r="B3612" i="15"/>
  <c r="B3613" i="15"/>
  <c r="B3614" i="15"/>
  <c r="B3615" i="15"/>
  <c r="B3616" i="15"/>
  <c r="B3617" i="15"/>
  <c r="B3618" i="15"/>
  <c r="B3619" i="15"/>
  <c r="B3620" i="15"/>
  <c r="B3621" i="15"/>
  <c r="B3622" i="15"/>
  <c r="B3623" i="15"/>
  <c r="B3624" i="15"/>
  <c r="B3625" i="15"/>
  <c r="B3626" i="15"/>
  <c r="B3627" i="15"/>
  <c r="B3628" i="15"/>
  <c r="B3629" i="15"/>
  <c r="B3630" i="15"/>
  <c r="B3631" i="15"/>
  <c r="B3632" i="15"/>
  <c r="B3633" i="15"/>
  <c r="B3634" i="15"/>
  <c r="B3635" i="15"/>
  <c r="B3636" i="15"/>
  <c r="B3637" i="15"/>
  <c r="B3638" i="15"/>
  <c r="B3639" i="15"/>
  <c r="B3640" i="15"/>
  <c r="B3641" i="15"/>
  <c r="B3642" i="15"/>
  <c r="B3643" i="15"/>
  <c r="B3644" i="15"/>
  <c r="B3645" i="15"/>
  <c r="B3646" i="15"/>
  <c r="B3647" i="15"/>
  <c r="B3648" i="15"/>
  <c r="B3649" i="15"/>
  <c r="B3650" i="15"/>
  <c r="B3651" i="15"/>
  <c r="B3652" i="15"/>
  <c r="B3653" i="15"/>
  <c r="B3654" i="15"/>
  <c r="B3655" i="15"/>
  <c r="B3656" i="15"/>
  <c r="B3657" i="15"/>
  <c r="B3658" i="15"/>
  <c r="B3659" i="15"/>
  <c r="B3660" i="15"/>
  <c r="B3661" i="15"/>
  <c r="B3662" i="15"/>
  <c r="B3663" i="15"/>
  <c r="B3664" i="15"/>
  <c r="B3665" i="15"/>
  <c r="B3666" i="15"/>
  <c r="B3667" i="15"/>
  <c r="B3668" i="15"/>
  <c r="B3669" i="15"/>
  <c r="B3670" i="15"/>
  <c r="B3671" i="15"/>
  <c r="B3672" i="15"/>
  <c r="B3673" i="15"/>
  <c r="B3674" i="15"/>
  <c r="B3675" i="15"/>
  <c r="B3676" i="15"/>
  <c r="B3677" i="15"/>
  <c r="B3678" i="15"/>
  <c r="B3686" i="15"/>
  <c r="B3687" i="15"/>
  <c r="B3688" i="15"/>
  <c r="B3689" i="15"/>
  <c r="B3690" i="15"/>
  <c r="B3691" i="15"/>
  <c r="B3692" i="15"/>
  <c r="B3693" i="15"/>
  <c r="B3694" i="15"/>
  <c r="B3695" i="15"/>
  <c r="B3696" i="15"/>
  <c r="B3697" i="15"/>
  <c r="B3698" i="15"/>
  <c r="B3699" i="15"/>
  <c r="B3700" i="15"/>
  <c r="B3701" i="15"/>
  <c r="B3702" i="15"/>
  <c r="B3703" i="15"/>
  <c r="B3704" i="15"/>
  <c r="B3705" i="15"/>
  <c r="B3706" i="15"/>
  <c r="B3707" i="15"/>
  <c r="B3708" i="15"/>
  <c r="B3709" i="15"/>
  <c r="B3710" i="15"/>
  <c r="B3711" i="15"/>
  <c r="B3712" i="15"/>
  <c r="B3713" i="15"/>
  <c r="B3714" i="15"/>
  <c r="B3715" i="15"/>
  <c r="B3716" i="15"/>
  <c r="B3717" i="15"/>
  <c r="B3718" i="15"/>
  <c r="B3719" i="15"/>
  <c r="B3720" i="15"/>
  <c r="B3721" i="15"/>
  <c r="B3722" i="15"/>
  <c r="B3723" i="15"/>
  <c r="B3724" i="15"/>
  <c r="B3725" i="15"/>
  <c r="B3726" i="15"/>
  <c r="B3727" i="15"/>
  <c r="B3728" i="15"/>
  <c r="B3729" i="15"/>
  <c r="B3730" i="15"/>
  <c r="B3731" i="15"/>
  <c r="B3732" i="15"/>
  <c r="B3733" i="15"/>
  <c r="B3734" i="15"/>
  <c r="B3735" i="15"/>
  <c r="B3736" i="15"/>
  <c r="B3737" i="15"/>
  <c r="B3738" i="15"/>
  <c r="B3739" i="15"/>
  <c r="B3740" i="15"/>
  <c r="B3741" i="15"/>
  <c r="B3742" i="15"/>
  <c r="B3743" i="15"/>
  <c r="B3744" i="15"/>
  <c r="B3745" i="15"/>
  <c r="B3746" i="15"/>
  <c r="B3747" i="15"/>
  <c r="B3748" i="15"/>
  <c r="B3749" i="15"/>
  <c r="B3750" i="15"/>
  <c r="B3751" i="15"/>
  <c r="B3752" i="15"/>
  <c r="B3753" i="15"/>
  <c r="B3754" i="15"/>
  <c r="B3755" i="15"/>
  <c r="B3756" i="15"/>
  <c r="B3757" i="15"/>
  <c r="B3758" i="15"/>
  <c r="B3759" i="15"/>
  <c r="B3760" i="15"/>
  <c r="B3761" i="15"/>
  <c r="B3762" i="15"/>
  <c r="B3763" i="15"/>
  <c r="B3764" i="15"/>
  <c r="B3765" i="15"/>
  <c r="B3766" i="15"/>
  <c r="B3767" i="15"/>
  <c r="B3768" i="15"/>
  <c r="B3769" i="15"/>
  <c r="B3770" i="15"/>
  <c r="B3771" i="15"/>
  <c r="B3772" i="15"/>
  <c r="B3773" i="15"/>
  <c r="B3774" i="15"/>
  <c r="B3775" i="15"/>
  <c r="B3776" i="15"/>
  <c r="B3777" i="15"/>
  <c r="B3778" i="15"/>
  <c r="B3779" i="15"/>
  <c r="B3780" i="15"/>
  <c r="B3781" i="15"/>
  <c r="B3782" i="15"/>
  <c r="B3783" i="15"/>
  <c r="B3784" i="15"/>
  <c r="B3785" i="15"/>
  <c r="B3786" i="15"/>
  <c r="B3787" i="15"/>
  <c r="B3788" i="15"/>
  <c r="B3789" i="15"/>
  <c r="B3790" i="15"/>
  <c r="B3791" i="15"/>
  <c r="B3792" i="15"/>
  <c r="B3793" i="15"/>
  <c r="B3794" i="15"/>
  <c r="B3795" i="15"/>
  <c r="B3796" i="15"/>
  <c r="B3797" i="15"/>
  <c r="B3798" i="15"/>
  <c r="B3799" i="15"/>
  <c r="B3800" i="15"/>
  <c r="B3801" i="15"/>
  <c r="B3802" i="15"/>
  <c r="B3803" i="15"/>
  <c r="B3804" i="15"/>
  <c r="B3805" i="15"/>
  <c r="B3806" i="15"/>
  <c r="B3807" i="15"/>
  <c r="B3808" i="15"/>
  <c r="B3809" i="15"/>
  <c r="B3810" i="15"/>
  <c r="B3811" i="15"/>
  <c r="B3812" i="15"/>
  <c r="B3813" i="15"/>
  <c r="B3814" i="15"/>
  <c r="B3815" i="15"/>
  <c r="B3816" i="15"/>
  <c r="B3817" i="15"/>
  <c r="B3818" i="15"/>
  <c r="B3819" i="15"/>
  <c r="B3820" i="15"/>
  <c r="B3821" i="15"/>
  <c r="B3822" i="15"/>
  <c r="B3823" i="15"/>
  <c r="B3824" i="15"/>
  <c r="B3825" i="15"/>
  <c r="B3826" i="15"/>
  <c r="B3827" i="15"/>
  <c r="B3828" i="15"/>
  <c r="B3829" i="15"/>
  <c r="B3830" i="15"/>
  <c r="B3831" i="15"/>
  <c r="B3832" i="15"/>
  <c r="B3833" i="15"/>
  <c r="B3834" i="15"/>
  <c r="B3835" i="15"/>
  <c r="B3836" i="15"/>
  <c r="B3837" i="15"/>
  <c r="B3838" i="15"/>
  <c r="B3839" i="15"/>
  <c r="B3840" i="15"/>
  <c r="B3841" i="15"/>
  <c r="B3842" i="15"/>
  <c r="B3843" i="15"/>
  <c r="B3844" i="15"/>
  <c r="B3845" i="15"/>
  <c r="B3846" i="15"/>
  <c r="B3847" i="15"/>
  <c r="B3848" i="15"/>
  <c r="B3849" i="15"/>
  <c r="B3850" i="15"/>
  <c r="B3851" i="15"/>
  <c r="B3852" i="15"/>
  <c r="B3853" i="15"/>
  <c r="B3854" i="15"/>
  <c r="B3855" i="15"/>
  <c r="B3856" i="15"/>
  <c r="B3857" i="15"/>
  <c r="B3858" i="15"/>
  <c r="B3859" i="15"/>
  <c r="B3860" i="15"/>
  <c r="B3861" i="15"/>
  <c r="B3862" i="15"/>
  <c r="B3863" i="15"/>
  <c r="B3864" i="15"/>
  <c r="B3865" i="15"/>
  <c r="B3866" i="15"/>
  <c r="B3867" i="15"/>
  <c r="B3868" i="15"/>
  <c r="B3869" i="15"/>
  <c r="B3870" i="15"/>
  <c r="B3871" i="15"/>
  <c r="B3872" i="15"/>
  <c r="B3873" i="15"/>
  <c r="B3874" i="15"/>
  <c r="B3875" i="15"/>
  <c r="B3876" i="15"/>
  <c r="B3877" i="15"/>
  <c r="B3878" i="15"/>
  <c r="B3879" i="15"/>
  <c r="B3880" i="15"/>
  <c r="B3881" i="15"/>
  <c r="B3882" i="15"/>
  <c r="B3883" i="15"/>
  <c r="B3884" i="15"/>
  <c r="B3885" i="15"/>
  <c r="B3886" i="15"/>
  <c r="B3887" i="15"/>
  <c r="B3888" i="15"/>
  <c r="B3889" i="15"/>
  <c r="B3890" i="15"/>
  <c r="B3891" i="15"/>
  <c r="B3892" i="15"/>
  <c r="B3893" i="15"/>
  <c r="B3894" i="15"/>
  <c r="B3895" i="15"/>
  <c r="B3896" i="15"/>
  <c r="B3897" i="15"/>
  <c r="B3898" i="15"/>
  <c r="B3899" i="15"/>
  <c r="B3900" i="15"/>
  <c r="B3901" i="15"/>
  <c r="B3902" i="15"/>
  <c r="B3903" i="15"/>
  <c r="B3904" i="15"/>
  <c r="B3905" i="15"/>
  <c r="B3906" i="15"/>
  <c r="B3907" i="15"/>
  <c r="B3908" i="15"/>
  <c r="B3909" i="15"/>
  <c r="B3910" i="15"/>
  <c r="B3911" i="15"/>
  <c r="B3912" i="15"/>
  <c r="B3913" i="15"/>
  <c r="B3914" i="15"/>
  <c r="B3915" i="15"/>
  <c r="B3916" i="15"/>
  <c r="B3917" i="15"/>
  <c r="B3918" i="15"/>
  <c r="B3919" i="15"/>
  <c r="B3920" i="15"/>
  <c r="B3925" i="15"/>
  <c r="B3926" i="15"/>
  <c r="B3927" i="15"/>
  <c r="B3928" i="15"/>
  <c r="B3929" i="15"/>
  <c r="B3930" i="15"/>
  <c r="B3931" i="15"/>
  <c r="B3932" i="15"/>
  <c r="B3933" i="15"/>
  <c r="B3934" i="15"/>
  <c r="B3935" i="15"/>
  <c r="B3936" i="15"/>
  <c r="B3937" i="15"/>
  <c r="B3938" i="15"/>
  <c r="B3939" i="15"/>
  <c r="B3940" i="15"/>
  <c r="B3941" i="15"/>
  <c r="B3942" i="15"/>
  <c r="B3943" i="15"/>
  <c r="B3944" i="15"/>
  <c r="B3945" i="15"/>
  <c r="B3946" i="15"/>
  <c r="B3947" i="15"/>
  <c r="B3948" i="15"/>
  <c r="B3949" i="15"/>
  <c r="B3950" i="15"/>
  <c r="B3951" i="15"/>
  <c r="B3952" i="15"/>
  <c r="B3953" i="15"/>
  <c r="B3954" i="15"/>
  <c r="B3955" i="15"/>
  <c r="B3956" i="15"/>
  <c r="B3957" i="15"/>
  <c r="B3958" i="15"/>
  <c r="B3959" i="15"/>
  <c r="B3960" i="15"/>
  <c r="B3961" i="15"/>
  <c r="B3962" i="15"/>
  <c r="B3963" i="15"/>
  <c r="B3964" i="15"/>
  <c r="B3965" i="15"/>
  <c r="B3966" i="15"/>
  <c r="B3967" i="15"/>
  <c r="B3968" i="15"/>
  <c r="B3969" i="15"/>
  <c r="B3970" i="15"/>
  <c r="B3971" i="15"/>
  <c r="B3972" i="15"/>
  <c r="B3973" i="15"/>
  <c r="B3974" i="15"/>
  <c r="B3975" i="15"/>
  <c r="B3976" i="15"/>
  <c r="B3977" i="15"/>
  <c r="B3978" i="15"/>
  <c r="B3979" i="15"/>
  <c r="B3980" i="15"/>
  <c r="B3981" i="15"/>
  <c r="B3982" i="15"/>
  <c r="B3983" i="15"/>
  <c r="B3984" i="15"/>
  <c r="B3985" i="15"/>
  <c r="B3986" i="15"/>
  <c r="B3987" i="15"/>
  <c r="B3988" i="15"/>
  <c r="B3989" i="15"/>
  <c r="B3990" i="15"/>
  <c r="B3991" i="15"/>
  <c r="B3992" i="15"/>
  <c r="B3993" i="15"/>
  <c r="B3994" i="15"/>
  <c r="B3995" i="15"/>
  <c r="B3996" i="15"/>
  <c r="B3997" i="15"/>
  <c r="B3998" i="15"/>
  <c r="B3999" i="15"/>
  <c r="B4002" i="15"/>
  <c r="B4003" i="15"/>
  <c r="B4004" i="15"/>
  <c r="B4005" i="15"/>
  <c r="B4006" i="15"/>
  <c r="B4007" i="15"/>
  <c r="B4008" i="15"/>
  <c r="B4009" i="15"/>
  <c r="B4010" i="15"/>
  <c r="B4011" i="15"/>
  <c r="B4012" i="15"/>
  <c r="B4013" i="15"/>
  <c r="B4014" i="15"/>
  <c r="B4015" i="15"/>
  <c r="B4016" i="15"/>
  <c r="B4017" i="15"/>
  <c r="B4018" i="15"/>
  <c r="B4019" i="15"/>
  <c r="B4020" i="15"/>
  <c r="B4021" i="15"/>
  <c r="B4022" i="15"/>
  <c r="B4023" i="15"/>
  <c r="B4024" i="15"/>
  <c r="B4025" i="15"/>
  <c r="B4026" i="15"/>
  <c r="B4027" i="15"/>
  <c r="B4028" i="15"/>
  <c r="B4029" i="15"/>
  <c r="B4030" i="15"/>
  <c r="B4031" i="15"/>
  <c r="B4032" i="15"/>
  <c r="B4033" i="15"/>
  <c r="B4034" i="15"/>
  <c r="B4035" i="15"/>
  <c r="B4036" i="15"/>
  <c r="B4037" i="15"/>
  <c r="B4038" i="15"/>
  <c r="B4039" i="15"/>
  <c r="B4040" i="15"/>
  <c r="B4041" i="15"/>
  <c r="B4042" i="15"/>
  <c r="B4043" i="15"/>
  <c r="B4044" i="15"/>
  <c r="B4045" i="15"/>
  <c r="B4046" i="15"/>
  <c r="B4047" i="15"/>
  <c r="B4048" i="15"/>
  <c r="B4049" i="15"/>
  <c r="B4050" i="15"/>
  <c r="B4051" i="15"/>
  <c r="B4052" i="15"/>
  <c r="B4053" i="15"/>
  <c r="B4054" i="15"/>
  <c r="B4055" i="15"/>
  <c r="B4056" i="15"/>
  <c r="B4057" i="15"/>
  <c r="B4058" i="15"/>
  <c r="B4059" i="15"/>
  <c r="B4060" i="15"/>
  <c r="B4061" i="15"/>
  <c r="B4062" i="15"/>
  <c r="B4063" i="15"/>
  <c r="B4064" i="15"/>
  <c r="B4065" i="15"/>
  <c r="B4066" i="15"/>
  <c r="B4067" i="15"/>
  <c r="B4068" i="15"/>
  <c r="B4069" i="15"/>
  <c r="B4070" i="15"/>
  <c r="B4071" i="15"/>
  <c r="B4072" i="15"/>
  <c r="B4073" i="15"/>
  <c r="B4074" i="15"/>
  <c r="B4075" i="15"/>
  <c r="B4076" i="15"/>
  <c r="B4077" i="15"/>
  <c r="B4078" i="15"/>
  <c r="B4079" i="15"/>
  <c r="B4080" i="15"/>
  <c r="B4081" i="15"/>
  <c r="B4082" i="15"/>
  <c r="B4083" i="15"/>
  <c r="B4084" i="15"/>
  <c r="B4085" i="15"/>
  <c r="B4086" i="15"/>
  <c r="B4087" i="15"/>
  <c r="B4088" i="15"/>
  <c r="B4089" i="15"/>
  <c r="B4090" i="15"/>
  <c r="B4091" i="15"/>
  <c r="B4092" i="15"/>
  <c r="B4093" i="15"/>
  <c r="B4094" i="15"/>
  <c r="B4095" i="15"/>
  <c r="B4101" i="15"/>
  <c r="B4102" i="15"/>
  <c r="B4103" i="15"/>
  <c r="B4104" i="15"/>
  <c r="B4105" i="15"/>
  <c r="B4106" i="15"/>
  <c r="B4107" i="15"/>
  <c r="B4108" i="15"/>
  <c r="B4109" i="15"/>
  <c r="B4110" i="15"/>
  <c r="B4111" i="15"/>
  <c r="B4112" i="15"/>
  <c r="B4113" i="15"/>
  <c r="B4114" i="15"/>
  <c r="B4115" i="15"/>
  <c r="B4116" i="15"/>
  <c r="B4117" i="15"/>
  <c r="B4118" i="15"/>
  <c r="B4119" i="15"/>
  <c r="B4120" i="15"/>
  <c r="B4121" i="15"/>
  <c r="B4122" i="15"/>
  <c r="B4123" i="15"/>
  <c r="B4124" i="15"/>
  <c r="B4125" i="15"/>
  <c r="B4126" i="15"/>
  <c r="B4127" i="15"/>
  <c r="B4128" i="15"/>
  <c r="B4129" i="15"/>
  <c r="B4130" i="15"/>
  <c r="B4131" i="15"/>
  <c r="B4132" i="15"/>
  <c r="B4133" i="15"/>
  <c r="B4134" i="15"/>
  <c r="B4135" i="15"/>
  <c r="B4136" i="15"/>
  <c r="B4137" i="15"/>
  <c r="B4138" i="15"/>
  <c r="B4139" i="15"/>
  <c r="B4140" i="15"/>
  <c r="B4141" i="15"/>
  <c r="B4142" i="15"/>
  <c r="B4143" i="15"/>
  <c r="B4144" i="15"/>
  <c r="B4145" i="15"/>
  <c r="B4146" i="15"/>
  <c r="B4147" i="15"/>
  <c r="B4148" i="15"/>
  <c r="B4149" i="15"/>
  <c r="B4150" i="15"/>
  <c r="B4151" i="15"/>
  <c r="B4152" i="15"/>
  <c r="B4153" i="15"/>
  <c r="B4154" i="15"/>
  <c r="B4155" i="15"/>
  <c r="B4156" i="15"/>
  <c r="B4157" i="15"/>
  <c r="B4158" i="15"/>
  <c r="B4159" i="15"/>
  <c r="B4160" i="15"/>
  <c r="B4161" i="15"/>
  <c r="B4162" i="15"/>
  <c r="B4163" i="15"/>
  <c r="B4164" i="15"/>
  <c r="B4165" i="15"/>
  <c r="B4166" i="15"/>
  <c r="B4167" i="15"/>
  <c r="B4168" i="15"/>
  <c r="B4169" i="15"/>
  <c r="B4170" i="15"/>
  <c r="B4171" i="15"/>
  <c r="B4172" i="15"/>
  <c r="B4173" i="15"/>
  <c r="B4174" i="15"/>
  <c r="B4175" i="15"/>
  <c r="B4176" i="15"/>
  <c r="B4177" i="15"/>
  <c r="B4178" i="15"/>
  <c r="B4179" i="15"/>
  <c r="B4180" i="15"/>
  <c r="B4181" i="15"/>
  <c r="B4182" i="15"/>
  <c r="B4183" i="15"/>
  <c r="B4184" i="15"/>
  <c r="B4185" i="15"/>
  <c r="B4186" i="15"/>
  <c r="B4187" i="15"/>
  <c r="B4188" i="15"/>
  <c r="B4189" i="15"/>
  <c r="B4190" i="15"/>
  <c r="B4191" i="15"/>
  <c r="B4192" i="15"/>
  <c r="B4193" i="15"/>
  <c r="B4194" i="15"/>
  <c r="B4195" i="15"/>
  <c r="B4196" i="15"/>
  <c r="B4197" i="15"/>
  <c r="B4198" i="15"/>
  <c r="B4199" i="15"/>
  <c r="B4200" i="15"/>
  <c r="B4201" i="15"/>
  <c r="B4202" i="15"/>
  <c r="B4203" i="15"/>
  <c r="B4204" i="15"/>
  <c r="B4205" i="15"/>
  <c r="B4206" i="15"/>
  <c r="B4207" i="15"/>
  <c r="B4208" i="15"/>
  <c r="B4209" i="15"/>
  <c r="B4210" i="15"/>
  <c r="B4211" i="15"/>
  <c r="B4212" i="15"/>
  <c r="B4213" i="15"/>
  <c r="B4220" i="15"/>
  <c r="B4221" i="15"/>
  <c r="B4222" i="15"/>
  <c r="B4223" i="15"/>
  <c r="B4224" i="15"/>
  <c r="B4225" i="15"/>
  <c r="B4226" i="15"/>
  <c r="B4227" i="15"/>
  <c r="B4228" i="15"/>
  <c r="B4229" i="15"/>
  <c r="B4230" i="15"/>
  <c r="B4231" i="15"/>
  <c r="B4232" i="15"/>
  <c r="B4233" i="15"/>
  <c r="B4234" i="15"/>
  <c r="B4235" i="15"/>
  <c r="B4236" i="15"/>
  <c r="B4237" i="15"/>
  <c r="B4238" i="15"/>
  <c r="B4239" i="15"/>
  <c r="B4240" i="15"/>
  <c r="B4241" i="15"/>
  <c r="B4242" i="15"/>
  <c r="B4243" i="15"/>
  <c r="B4244" i="15"/>
  <c r="B4245" i="15"/>
  <c r="B4246" i="15"/>
  <c r="B4247" i="15"/>
  <c r="B4248" i="15"/>
  <c r="B4249" i="15"/>
  <c r="B4250" i="15"/>
  <c r="B4251" i="15"/>
  <c r="B4252" i="15"/>
  <c r="B4253" i="15"/>
  <c r="B4254" i="15"/>
  <c r="B4255" i="15"/>
  <c r="B4256" i="15"/>
  <c r="B4257" i="15"/>
  <c r="B4258" i="15"/>
  <c r="B4259" i="15"/>
  <c r="B4260" i="15"/>
  <c r="B4261" i="15"/>
  <c r="B4262" i="15"/>
  <c r="B4263" i="15"/>
  <c r="B4264" i="15"/>
  <c r="B4265" i="15"/>
  <c r="B4266" i="15"/>
  <c r="B4267" i="15"/>
  <c r="B4268" i="15"/>
  <c r="B4269" i="15"/>
  <c r="B4270" i="15"/>
  <c r="B4271" i="15"/>
  <c r="B4272" i="15"/>
  <c r="B4273" i="15"/>
  <c r="B4274" i="15"/>
  <c r="B4275" i="15"/>
  <c r="B4276" i="15"/>
  <c r="B4277" i="15"/>
  <c r="B4278" i="15"/>
  <c r="B4279" i="15"/>
  <c r="B4280" i="15"/>
  <c r="B4281" i="15"/>
  <c r="B4282" i="15"/>
  <c r="B4283" i="15"/>
  <c r="B4284" i="15"/>
  <c r="B4285" i="15"/>
  <c r="B4286" i="15"/>
  <c r="B4287" i="15"/>
  <c r="B4288" i="15"/>
  <c r="B4289" i="15"/>
  <c r="B4290" i="15"/>
  <c r="B4291" i="15"/>
  <c r="B4292" i="15"/>
  <c r="B4300" i="15"/>
  <c r="B4301" i="15"/>
  <c r="B4302" i="15"/>
  <c r="B4303" i="15"/>
  <c r="B4304" i="15"/>
  <c r="B4305" i="15"/>
  <c r="B4306" i="15"/>
  <c r="B4307" i="15"/>
  <c r="B4308" i="15"/>
  <c r="B4309" i="15"/>
  <c r="B4310" i="15"/>
  <c r="B4311" i="15"/>
  <c r="B4312" i="15"/>
  <c r="B4313" i="15"/>
  <c r="B4314" i="15"/>
  <c r="B4315" i="15"/>
  <c r="B4316" i="15"/>
  <c r="B4317" i="15"/>
  <c r="B4318" i="15"/>
  <c r="B4319" i="15"/>
  <c r="B4320" i="15"/>
  <c r="B4321" i="15"/>
  <c r="B4322" i="15"/>
  <c r="B4323" i="15"/>
  <c r="B4324" i="15"/>
  <c r="B4325" i="15"/>
  <c r="B4326" i="15"/>
  <c r="B4327" i="15"/>
  <c r="B4328" i="15"/>
  <c r="B4329" i="15"/>
  <c r="B4330" i="15"/>
  <c r="B4331" i="15"/>
  <c r="B4332" i="15"/>
  <c r="B4333" i="15"/>
  <c r="B4334" i="15"/>
  <c r="B4335" i="15"/>
  <c r="B4336" i="15"/>
  <c r="B4337" i="15"/>
  <c r="B4338" i="15"/>
  <c r="B4339" i="15"/>
  <c r="B4340" i="15"/>
  <c r="B4341" i="15"/>
  <c r="B4342" i="15"/>
  <c r="B4343" i="15"/>
  <c r="B4344" i="15"/>
  <c r="B4345" i="15"/>
  <c r="B4346" i="15"/>
  <c r="B4347" i="15"/>
  <c r="B4348" i="15"/>
  <c r="B4349" i="15"/>
  <c r="B4350" i="15"/>
  <c r="B4351" i="15"/>
  <c r="B4352" i="15"/>
  <c r="B4353" i="15"/>
  <c r="B4354" i="15"/>
  <c r="B4355" i="15"/>
  <c r="B4356" i="15"/>
  <c r="B4357" i="15"/>
  <c r="B4358" i="15"/>
  <c r="B4359" i="15"/>
  <c r="B4360" i="15"/>
  <c r="B4361" i="15"/>
  <c r="B4362" i="15"/>
  <c r="B4363" i="15"/>
  <c r="B4364" i="15"/>
  <c r="B4365" i="15"/>
  <c r="B4366" i="15"/>
  <c r="B4367" i="15"/>
  <c r="B4368" i="15"/>
  <c r="B4369" i="15"/>
  <c r="B4370" i="15"/>
  <c r="B4371" i="15"/>
  <c r="B4372" i="15"/>
  <c r="B4373" i="15"/>
  <c r="B4374" i="15"/>
  <c r="B4375" i="15"/>
  <c r="B4376" i="15"/>
  <c r="B4377" i="15"/>
  <c r="B4378" i="15"/>
  <c r="B4379" i="15"/>
  <c r="B4380" i="15"/>
  <c r="B4381" i="15"/>
  <c r="B4382" i="15"/>
  <c r="B4383" i="15"/>
  <c r="B4384" i="15"/>
  <c r="B4385" i="15"/>
  <c r="B4386" i="15"/>
  <c r="B4387" i="15"/>
  <c r="B4388" i="15"/>
  <c r="B4389" i="15"/>
  <c r="B4390" i="15"/>
  <c r="B4391" i="15"/>
  <c r="B4392" i="15"/>
  <c r="B4393" i="15"/>
  <c r="B4394" i="15"/>
  <c r="B4395" i="15"/>
  <c r="B4396" i="15"/>
  <c r="B4401" i="15"/>
  <c r="B4402" i="15"/>
  <c r="B4403" i="15"/>
  <c r="B4404" i="15"/>
  <c r="B4405" i="15"/>
  <c r="B4406" i="15"/>
  <c r="B4407" i="15"/>
  <c r="B4408" i="15"/>
  <c r="B4409" i="15"/>
  <c r="B4410" i="15"/>
  <c r="B4411" i="15"/>
  <c r="B4412" i="15"/>
  <c r="B4413" i="15"/>
  <c r="B4414" i="15"/>
  <c r="B4415" i="15"/>
  <c r="B4416" i="15"/>
  <c r="B4417" i="15"/>
  <c r="B4418" i="15"/>
  <c r="B4419" i="15"/>
  <c r="B4420" i="15"/>
  <c r="B4421" i="15"/>
  <c r="B4422" i="15"/>
  <c r="B4423" i="15"/>
  <c r="B4424" i="15"/>
  <c r="B4425" i="15"/>
  <c r="B4426" i="15"/>
  <c r="B4427" i="15"/>
  <c r="B4428" i="15"/>
  <c r="B4429" i="15"/>
  <c r="B4430" i="15"/>
  <c r="B4431" i="15"/>
  <c r="B4432" i="15"/>
  <c r="B4433" i="15"/>
  <c r="B4434" i="15"/>
  <c r="B4435" i="15"/>
  <c r="B4436" i="15"/>
  <c r="B4437" i="15"/>
  <c r="B4438" i="15"/>
  <c r="B4439" i="15"/>
  <c r="B4440" i="15"/>
  <c r="B4441" i="15"/>
  <c r="B4442" i="15"/>
  <c r="B4443" i="15"/>
  <c r="B4444" i="15"/>
  <c r="B4445" i="15"/>
  <c r="B4446" i="15"/>
  <c r="B4447" i="15"/>
  <c r="B4448" i="15"/>
  <c r="B4449" i="15"/>
  <c r="B4450" i="15"/>
  <c r="B4451" i="15"/>
  <c r="B4452" i="15"/>
  <c r="B4453" i="15"/>
  <c r="B4454" i="15"/>
  <c r="B4455" i="15"/>
  <c r="B4456" i="15"/>
  <c r="B4457" i="15"/>
  <c r="B4458" i="15"/>
  <c r="B4459" i="15"/>
  <c r="B4460" i="15"/>
  <c r="B4461" i="15"/>
  <c r="B4462" i="15"/>
  <c r="B4463" i="15"/>
  <c r="B4464" i="15"/>
  <c r="B4465" i="15"/>
  <c r="B4466" i="15"/>
  <c r="B4467" i="15"/>
  <c r="B4468" i="15"/>
  <c r="B4469" i="15"/>
  <c r="B4470" i="15"/>
  <c r="B4471" i="15"/>
  <c r="B4472" i="15"/>
  <c r="B4473" i="15"/>
  <c r="B4474" i="15"/>
  <c r="B4475" i="15"/>
  <c r="B4476" i="15"/>
  <c r="B4477" i="15"/>
  <c r="B4478" i="15"/>
  <c r="B4479" i="15"/>
  <c r="B4480" i="15"/>
  <c r="B4481" i="15"/>
  <c r="B4482" i="15"/>
  <c r="B4483" i="15"/>
  <c r="B4484" i="15"/>
  <c r="B4485" i="15"/>
  <c r="B4486" i="15"/>
  <c r="B4487" i="15"/>
  <c r="B4488" i="15"/>
  <c r="B4489" i="15"/>
  <c r="B4490" i="15"/>
  <c r="B4491" i="15"/>
  <c r="B4492" i="15"/>
  <c r="B4493" i="15"/>
  <c r="B4494" i="15"/>
  <c r="B4495" i="15"/>
  <c r="B4496" i="15"/>
  <c r="B4497" i="15"/>
  <c r="B4498" i="15"/>
  <c r="B4499" i="15"/>
  <c r="B4500" i="15"/>
  <c r="B4501" i="15"/>
  <c r="B4502" i="15"/>
  <c r="B4503" i="15"/>
  <c r="B4504" i="15"/>
  <c r="B4505" i="15"/>
  <c r="B4506" i="15"/>
  <c r="B4507" i="15"/>
  <c r="B4508" i="15"/>
  <c r="B4509" i="15"/>
  <c r="B4510" i="15"/>
  <c r="B4511" i="15"/>
  <c r="B4516" i="15"/>
  <c r="B4517" i="15"/>
  <c r="B4518" i="15"/>
  <c r="B4519" i="15"/>
  <c r="B4520" i="15"/>
  <c r="B4521" i="15"/>
  <c r="B4522" i="15"/>
  <c r="B4523" i="15"/>
  <c r="B4524" i="15"/>
  <c r="B4525" i="15"/>
  <c r="B4526" i="15"/>
  <c r="B4527" i="15"/>
  <c r="B4528" i="15"/>
  <c r="B4529" i="15"/>
  <c r="B4530" i="15"/>
  <c r="B4531" i="15"/>
  <c r="B4532" i="15"/>
  <c r="B4533" i="15"/>
  <c r="B4534" i="15"/>
  <c r="B4535" i="15"/>
  <c r="B4536" i="15"/>
  <c r="B4537" i="15"/>
  <c r="B4538" i="15"/>
  <c r="B4539" i="15"/>
  <c r="B4540" i="15"/>
  <c r="B4541" i="15"/>
  <c r="B4542" i="15"/>
  <c r="B4543" i="15"/>
  <c r="B4544" i="15"/>
  <c r="B4545" i="15"/>
  <c r="B4546" i="15"/>
  <c r="B4547" i="15"/>
  <c r="B4548" i="15"/>
  <c r="B4549" i="15"/>
  <c r="B4550" i="15"/>
  <c r="B4551" i="15"/>
  <c r="B4552" i="15"/>
  <c r="B4553" i="15"/>
  <c r="B4554" i="15"/>
  <c r="B4555" i="15"/>
  <c r="B4556" i="15"/>
  <c r="B4557" i="15"/>
  <c r="B4558" i="15"/>
  <c r="B4559" i="15"/>
  <c r="B4560" i="15"/>
  <c r="B4561" i="15"/>
  <c r="B4562" i="15"/>
  <c r="B4563" i="15"/>
  <c r="B4564" i="15"/>
  <c r="B4565" i="15"/>
  <c r="B4566" i="15"/>
  <c r="B4567" i="15"/>
  <c r="B4568" i="15"/>
  <c r="B4569" i="15"/>
  <c r="B4570" i="15"/>
  <c r="B4571" i="15"/>
  <c r="B4572" i="15"/>
  <c r="B4573" i="15"/>
  <c r="B4574" i="15"/>
  <c r="B4575" i="15"/>
  <c r="B4576" i="15"/>
  <c r="B4577" i="15"/>
  <c r="B4578" i="15"/>
  <c r="B4579" i="15"/>
  <c r="B4580" i="15"/>
  <c r="B4581" i="15"/>
  <c r="B4582" i="15"/>
  <c r="B4583" i="15"/>
  <c r="B4584" i="15"/>
  <c r="B4585" i="15"/>
  <c r="B4586" i="15"/>
  <c r="B4587" i="15"/>
  <c r="B4588" i="15"/>
  <c r="B4589" i="15"/>
  <c r="B4590" i="15"/>
  <c r="B4591" i="15"/>
  <c r="B4592" i="15"/>
  <c r="B4593" i="15"/>
  <c r="B4594" i="15"/>
  <c r="B4595" i="15"/>
  <c r="B4596" i="15"/>
  <c r="B4597" i="15"/>
  <c r="B4598" i="15"/>
  <c r="B4599" i="15"/>
  <c r="B4600" i="15"/>
  <c r="B4601" i="15"/>
  <c r="B4602" i="15"/>
  <c r="B4603" i="15"/>
  <c r="B4604" i="15"/>
  <c r="B4605" i="15"/>
  <c r="B4606" i="15"/>
  <c r="B4607" i="15"/>
  <c r="B4608" i="15"/>
  <c r="B4609" i="15"/>
  <c r="B4610" i="15"/>
  <c r="B4611" i="15"/>
  <c r="B4612" i="15"/>
  <c r="B4613" i="15"/>
  <c r="B4614" i="15"/>
  <c r="B4615" i="15"/>
  <c r="B4616" i="15"/>
  <c r="B4617" i="15"/>
  <c r="B4618" i="15"/>
  <c r="B4619" i="15"/>
  <c r="B4620" i="15"/>
  <c r="B4621" i="15"/>
  <c r="B4622" i="15"/>
  <c r="B4623" i="15"/>
  <c r="B4624" i="15"/>
  <c r="B4625" i="15"/>
  <c r="B4626" i="15"/>
  <c r="B4627" i="15"/>
  <c r="B4628" i="15"/>
  <c r="B4629" i="15"/>
  <c r="B4630" i="15"/>
  <c r="B4639" i="15"/>
  <c r="B4640" i="15"/>
  <c r="B4641" i="15"/>
  <c r="B4642" i="15"/>
  <c r="B4643" i="15"/>
  <c r="B4644" i="15"/>
  <c r="B4645" i="15"/>
  <c r="B4646" i="15"/>
  <c r="B4647" i="15"/>
  <c r="B4648" i="15"/>
  <c r="B4649" i="15"/>
  <c r="B4650" i="15"/>
  <c r="B4651" i="15"/>
  <c r="B4652" i="15"/>
  <c r="B4653" i="15"/>
  <c r="B4654" i="15"/>
  <c r="B4655" i="15"/>
  <c r="B4656" i="15"/>
  <c r="B4657" i="15"/>
  <c r="B4658" i="15"/>
  <c r="B4659" i="15"/>
  <c r="B4660" i="15"/>
  <c r="B4661" i="15"/>
  <c r="B4662" i="15"/>
  <c r="B4663" i="15"/>
  <c r="B4664" i="15"/>
  <c r="B4665" i="15"/>
  <c r="B4666" i="15"/>
  <c r="B4667" i="15"/>
  <c r="B4668" i="15"/>
  <c r="B4669" i="15"/>
  <c r="B4670" i="15"/>
  <c r="B4671" i="15"/>
  <c r="B4672" i="15"/>
  <c r="B4673" i="15"/>
  <c r="B4674" i="15"/>
  <c r="B4675" i="15"/>
  <c r="B4676" i="15"/>
  <c r="B4677" i="15"/>
  <c r="B4678" i="15"/>
  <c r="B4679" i="15"/>
  <c r="B4680" i="15"/>
  <c r="B4681" i="15"/>
  <c r="B4682" i="15"/>
  <c r="B4683" i="15"/>
  <c r="B4684" i="15"/>
  <c r="B4685" i="15"/>
  <c r="B4686" i="15"/>
  <c r="B4687" i="15"/>
  <c r="B4688" i="15"/>
  <c r="B4689" i="15"/>
  <c r="B4690" i="15"/>
  <c r="B4691" i="15"/>
  <c r="B4692" i="15"/>
  <c r="B4693" i="15"/>
  <c r="B4694" i="15"/>
  <c r="B4695" i="15"/>
  <c r="B4696" i="15"/>
  <c r="B4697" i="15"/>
  <c r="B4698" i="15"/>
  <c r="B4699" i="15"/>
  <c r="B4700" i="15"/>
  <c r="B4701" i="15"/>
  <c r="B4702" i="15"/>
  <c r="B4703" i="15"/>
  <c r="B4704" i="15"/>
  <c r="B4705" i="15"/>
  <c r="B4706" i="15"/>
  <c r="B4707" i="15"/>
  <c r="B4708" i="15"/>
  <c r="B4709" i="15"/>
  <c r="B4710" i="15"/>
  <c r="B4711" i="15"/>
  <c r="B4712" i="15"/>
  <c r="B4713" i="15"/>
  <c r="B4714" i="15"/>
  <c r="B4715" i="15"/>
  <c r="B4716" i="15"/>
  <c r="B4717" i="15"/>
  <c r="B4718" i="15"/>
  <c r="B4719" i="15"/>
  <c r="B4720" i="15"/>
  <c r="B4721" i="15"/>
  <c r="B4722" i="15"/>
  <c r="B4723" i="15"/>
  <c r="B4724" i="15"/>
  <c r="B4725" i="15"/>
  <c r="B4726" i="15"/>
  <c r="B4727" i="15"/>
  <c r="B4728" i="15"/>
  <c r="B4729" i="15"/>
  <c r="B4730" i="15"/>
  <c r="B4731" i="15"/>
  <c r="B4732" i="15"/>
  <c r="B4733" i="15"/>
  <c r="B4734" i="15"/>
  <c r="B4735" i="15"/>
  <c r="B4736" i="15"/>
  <c r="B4737" i="15"/>
  <c r="B4738" i="15"/>
  <c r="B4739" i="15"/>
  <c r="B4740" i="15"/>
  <c r="B4741" i="15"/>
  <c r="B4742" i="15"/>
  <c r="B4743" i="15"/>
  <c r="B4744" i="15"/>
  <c r="B4745" i="15"/>
  <c r="B4746" i="15"/>
  <c r="B4747" i="15"/>
  <c r="B4748" i="15"/>
  <c r="B4749" i="15"/>
  <c r="B4750" i="15"/>
  <c r="B4751" i="15"/>
  <c r="B4752" i="15"/>
  <c r="B4753" i="15"/>
  <c r="B4754" i="15"/>
  <c r="B4755" i="15"/>
  <c r="B4756" i="15"/>
  <c r="B4757" i="15"/>
  <c r="B4758" i="15"/>
  <c r="B4759" i="15"/>
  <c r="B4760" i="15"/>
  <c r="B4761" i="15"/>
  <c r="B4762" i="15"/>
  <c r="B4763" i="15"/>
  <c r="B4764" i="15"/>
  <c r="B4765" i="15"/>
  <c r="B4766" i="15"/>
  <c r="B4767" i="15"/>
  <c r="B4768" i="15"/>
  <c r="B4769" i="15"/>
  <c r="B4770" i="15"/>
  <c r="B4771" i="15"/>
  <c r="B4772" i="15"/>
  <c r="B4773" i="15"/>
  <c r="B4774" i="15"/>
  <c r="B4775" i="15"/>
  <c r="B4776" i="15"/>
  <c r="B4777" i="15"/>
  <c r="B4778" i="15"/>
  <c r="B4779" i="15"/>
  <c r="B4780" i="15"/>
  <c r="B4781" i="15"/>
  <c r="B4782" i="15"/>
  <c r="B4783" i="15"/>
  <c r="B4784" i="15"/>
  <c r="B4785" i="15"/>
  <c r="B4786" i="15"/>
  <c r="B4787" i="15"/>
  <c r="B4788" i="15"/>
  <c r="B4789" i="15"/>
  <c r="B4795" i="15"/>
  <c r="B4796" i="15"/>
  <c r="B4797" i="15"/>
  <c r="B4798" i="15"/>
  <c r="B4799" i="15"/>
  <c r="B4800" i="15"/>
  <c r="B4801" i="15"/>
  <c r="B4802" i="15"/>
  <c r="B4803" i="15"/>
  <c r="B4804" i="15"/>
  <c r="B4805" i="15"/>
  <c r="B4806" i="15"/>
  <c r="B4807" i="15"/>
  <c r="B4808" i="15"/>
  <c r="B4809" i="15"/>
  <c r="B4810" i="15"/>
  <c r="B4811" i="15"/>
  <c r="B4812" i="15"/>
  <c r="B4813" i="15"/>
  <c r="B4814" i="15"/>
  <c r="B4815" i="15"/>
  <c r="B4816" i="15"/>
  <c r="B4817" i="15"/>
  <c r="B4818" i="15"/>
  <c r="B4819" i="15"/>
  <c r="B4820" i="15"/>
  <c r="B4821" i="15"/>
  <c r="B4822" i="15"/>
  <c r="B4823" i="15"/>
  <c r="B4824" i="15"/>
  <c r="B4825" i="15"/>
  <c r="B4826" i="15"/>
  <c r="B4827" i="15"/>
  <c r="B4828" i="15"/>
  <c r="B4829" i="15"/>
  <c r="B4830" i="15"/>
  <c r="B4831" i="15"/>
  <c r="B4832" i="15"/>
  <c r="B4833" i="15"/>
  <c r="B4834" i="15"/>
  <c r="B4835" i="15"/>
  <c r="B4836" i="15"/>
  <c r="B4837" i="15"/>
  <c r="B4838" i="15"/>
  <c r="B4839" i="15"/>
  <c r="B4840" i="15"/>
  <c r="B4841" i="15"/>
  <c r="B4842" i="15"/>
  <c r="B4843" i="15"/>
  <c r="B4844" i="15"/>
  <c r="B4845" i="15"/>
  <c r="B4846" i="15"/>
  <c r="B4847" i="15"/>
  <c r="B4848" i="15"/>
  <c r="B4849" i="15"/>
  <c r="B4850" i="15"/>
  <c r="B4851" i="15"/>
  <c r="B4852" i="15"/>
  <c r="B4853" i="15"/>
  <c r="B4854" i="15"/>
  <c r="B4855" i="15"/>
  <c r="B4856" i="15"/>
  <c r="B4857" i="15"/>
  <c r="B4858" i="15"/>
  <c r="B4859" i="15"/>
  <c r="B4860" i="15"/>
  <c r="B4861" i="15"/>
  <c r="B4862" i="15"/>
  <c r="B4863" i="15"/>
  <c r="B4864" i="15"/>
  <c r="B4865" i="15"/>
  <c r="B4866" i="15"/>
  <c r="B4867" i="15"/>
  <c r="B4868" i="15"/>
  <c r="B4869" i="15"/>
  <c r="B4870" i="15"/>
  <c r="B4871" i="15"/>
  <c r="B4872" i="15"/>
  <c r="B4873" i="15"/>
  <c r="B4874" i="15"/>
  <c r="B4875" i="15"/>
  <c r="B4876" i="15"/>
  <c r="B4877" i="15"/>
  <c r="B4878" i="15"/>
  <c r="B4879" i="15"/>
  <c r="B4880" i="15"/>
  <c r="B4881" i="15"/>
  <c r="B4882" i="15"/>
  <c r="B4883" i="15"/>
  <c r="B4884" i="15"/>
  <c r="B4885" i="15"/>
  <c r="B4886" i="15"/>
  <c r="B4887" i="15"/>
  <c r="B4888" i="15"/>
  <c r="B4889" i="15"/>
  <c r="B4890" i="15"/>
  <c r="B4891" i="15"/>
  <c r="B4892" i="15"/>
  <c r="B4905" i="15"/>
  <c r="B4906" i="15"/>
  <c r="B4907" i="15"/>
  <c r="B4908" i="15"/>
  <c r="B4909" i="15"/>
  <c r="B4910" i="15"/>
  <c r="B4911" i="15"/>
  <c r="B4912" i="15"/>
  <c r="B4913" i="15"/>
  <c r="B4914" i="15"/>
  <c r="B4915" i="15"/>
  <c r="B4916" i="15"/>
  <c r="B4917" i="15"/>
  <c r="B4918" i="15"/>
  <c r="B4919" i="15"/>
  <c r="B4920" i="15"/>
  <c r="B4921" i="15"/>
  <c r="B4922" i="15"/>
  <c r="B4923" i="15"/>
  <c r="B4924" i="15"/>
  <c r="B4925" i="15"/>
  <c r="B4926" i="15"/>
  <c r="B4927" i="15"/>
  <c r="B4928" i="15"/>
  <c r="B4929" i="15"/>
  <c r="B4930" i="15"/>
  <c r="B4931" i="15"/>
  <c r="B4932" i="15"/>
  <c r="B4933" i="15"/>
  <c r="B4934" i="15"/>
  <c r="B4935" i="15"/>
  <c r="B4936" i="15"/>
  <c r="B4937" i="15"/>
  <c r="B4938" i="15"/>
  <c r="B4939" i="15"/>
  <c r="B4940" i="15"/>
  <c r="B4941" i="15"/>
  <c r="B4942" i="15"/>
  <c r="B4943" i="15"/>
  <c r="B4944" i="15"/>
  <c r="B4945" i="15"/>
  <c r="B4946" i="15"/>
  <c r="B4947" i="15"/>
  <c r="B4948" i="15"/>
  <c r="B4949" i="15"/>
  <c r="B4950" i="15"/>
  <c r="B4951" i="15"/>
  <c r="B4952" i="15"/>
  <c r="B4953" i="15"/>
  <c r="B4954" i="15"/>
  <c r="B4955" i="15"/>
  <c r="B4956" i="15"/>
  <c r="B4957" i="15"/>
  <c r="B4958" i="15"/>
  <c r="B4959" i="15"/>
  <c r="B4960" i="15"/>
  <c r="B4961" i="15"/>
  <c r="B4962" i="15"/>
  <c r="B4963" i="15"/>
  <c r="B4964" i="15"/>
  <c r="B4965" i="15"/>
  <c r="B4966" i="15"/>
  <c r="B4967" i="15"/>
  <c r="B4968" i="15"/>
  <c r="B4969" i="15"/>
  <c r="B4970" i="15"/>
  <c r="B4971" i="15"/>
  <c r="B4972" i="15"/>
  <c r="B4973" i="15"/>
  <c r="B4974" i="15"/>
  <c r="B4975" i="15"/>
  <c r="B4976" i="15"/>
  <c r="B4977" i="15"/>
  <c r="B4978" i="15"/>
  <c r="B4979" i="15"/>
  <c r="B4980" i="15"/>
  <c r="B4981" i="15"/>
  <c r="B4982" i="15"/>
  <c r="B4983" i="15"/>
  <c r="B4984" i="15"/>
  <c r="B4985" i="15"/>
  <c r="B4986" i="15"/>
  <c r="B4987" i="15"/>
  <c r="B4988" i="15"/>
  <c r="B4989" i="15"/>
  <c r="B4990" i="15"/>
  <c r="B4991" i="15"/>
  <c r="B4992" i="15"/>
  <c r="B4993" i="15"/>
  <c r="B4994" i="15"/>
  <c r="B4995" i="15"/>
  <c r="B4996" i="15"/>
  <c r="B4997" i="15"/>
  <c r="B4998" i="15"/>
  <c r="B4999" i="15"/>
  <c r="B5000" i="15"/>
  <c r="B5001" i="15"/>
  <c r="B5002" i="15"/>
  <c r="B5003" i="15"/>
  <c r="B5004" i="15"/>
  <c r="B5005" i="15"/>
  <c r="B5006" i="15"/>
  <c r="B5007" i="15"/>
  <c r="B5008" i="15"/>
  <c r="B5009" i="15"/>
  <c r="B5010" i="15"/>
  <c r="B5011" i="15"/>
  <c r="B5012" i="15"/>
  <c r="B5013" i="15"/>
  <c r="B5014" i="15"/>
  <c r="B5015" i="15"/>
  <c r="B5016" i="15"/>
  <c r="B5017" i="15"/>
  <c r="B5018" i="15"/>
  <c r="B5019" i="15"/>
  <c r="B5020" i="15"/>
  <c r="B5021" i="15"/>
  <c r="B5022" i="15"/>
  <c r="B5023" i="15"/>
  <c r="B5024" i="15"/>
  <c r="B5025" i="15"/>
  <c r="B5026" i="15"/>
  <c r="B5027" i="15"/>
  <c r="B5028" i="15"/>
  <c r="B5029" i="15"/>
  <c r="B5030" i="15"/>
  <c r="B5031" i="15"/>
  <c r="B5032" i="15"/>
  <c r="B5033" i="15"/>
  <c r="B5034" i="15"/>
  <c r="B5035" i="15"/>
  <c r="B5036" i="15"/>
  <c r="B5037" i="15"/>
  <c r="B5038" i="15"/>
  <c r="B5039" i="15"/>
  <c r="B5040" i="15"/>
  <c r="B5041" i="15"/>
  <c r="B5042" i="15"/>
  <c r="B5043" i="15"/>
  <c r="B5047" i="15"/>
  <c r="B5048" i="15"/>
  <c r="B5049" i="15"/>
  <c r="B5050" i="15"/>
  <c r="B5051" i="15"/>
  <c r="B5052" i="15"/>
  <c r="B5053" i="15"/>
  <c r="B5054" i="15"/>
  <c r="B5055" i="15"/>
  <c r="B5056" i="15"/>
  <c r="B5057" i="15"/>
  <c r="B5058" i="15"/>
  <c r="B5059" i="15"/>
  <c r="B5060" i="15"/>
  <c r="B5061" i="15"/>
  <c r="B5062" i="15"/>
  <c r="B5063" i="15"/>
  <c r="B5064" i="15"/>
  <c r="B5065" i="15"/>
  <c r="B5066" i="15"/>
  <c r="B5067" i="15"/>
  <c r="B5068" i="15"/>
  <c r="B5069" i="15"/>
  <c r="B5070" i="15"/>
  <c r="B5071" i="15"/>
  <c r="B5072" i="15"/>
  <c r="B5073" i="15"/>
  <c r="B5074" i="15"/>
  <c r="B5075" i="15"/>
  <c r="B5076" i="15"/>
  <c r="B5077" i="15"/>
  <c r="B5078" i="15"/>
  <c r="B5079" i="15"/>
  <c r="B5080" i="15"/>
  <c r="B5081" i="15"/>
  <c r="B5082" i="15"/>
  <c r="B5083" i="15"/>
  <c r="B5084" i="15"/>
  <c r="B5085" i="15"/>
  <c r="B5086" i="15"/>
  <c r="B5087" i="15"/>
  <c r="B5088" i="15"/>
  <c r="B5089" i="15"/>
  <c r="B5090" i="15"/>
  <c r="B5091" i="15"/>
  <c r="B5092" i="15"/>
  <c r="B5093" i="15"/>
  <c r="B5094" i="15"/>
  <c r="B5095" i="15"/>
  <c r="B5096" i="15"/>
  <c r="B5097" i="15"/>
  <c r="B5098" i="15"/>
  <c r="B5099" i="15"/>
  <c r="B5100" i="15"/>
  <c r="B5101" i="15"/>
  <c r="B5102" i="15"/>
  <c r="B5103" i="15"/>
  <c r="B5104" i="15"/>
  <c r="B5105" i="15"/>
  <c r="B5106" i="15"/>
  <c r="B5107" i="15"/>
  <c r="B5108" i="15"/>
  <c r="B5109" i="15"/>
  <c r="B5110" i="15"/>
  <c r="B5111" i="15"/>
  <c r="B5112" i="15"/>
  <c r="B5113" i="15"/>
  <c r="B5114" i="15"/>
  <c r="B5115" i="15"/>
  <c r="B5116" i="15"/>
  <c r="B5117" i="15"/>
  <c r="B5118" i="15"/>
  <c r="B5119" i="15"/>
  <c r="B5120" i="15"/>
  <c r="B5121" i="15"/>
  <c r="B5122" i="15"/>
  <c r="B5123" i="15"/>
  <c r="B5124" i="15"/>
  <c r="B5125" i="15"/>
  <c r="B5126" i="15"/>
  <c r="B5127" i="15"/>
  <c r="B5128" i="15"/>
  <c r="B5129" i="15"/>
  <c r="B5130" i="15"/>
  <c r="B5131" i="15"/>
  <c r="B5132" i="15"/>
  <c r="B5133" i="15"/>
  <c r="B5134" i="15"/>
  <c r="B5135" i="15"/>
  <c r="B5136" i="15"/>
  <c r="B5137" i="15"/>
  <c r="B5138" i="15"/>
  <c r="B5139" i="15"/>
  <c r="B5140" i="15"/>
  <c r="B5141" i="15"/>
  <c r="B5142" i="15"/>
  <c r="B5143" i="15"/>
  <c r="B5144" i="15"/>
  <c r="B5145" i="15"/>
  <c r="B5146" i="15"/>
  <c r="B5147" i="15"/>
  <c r="B5148" i="15"/>
  <c r="B5149" i="15"/>
  <c r="B5150" i="15"/>
  <c r="B5151" i="15"/>
  <c r="B5152" i="15"/>
  <c r="B5153" i="15"/>
  <c r="B5154" i="15"/>
  <c r="B5155" i="15"/>
  <c r="B5156" i="15"/>
  <c r="B5157" i="15"/>
  <c r="B5158" i="15"/>
  <c r="B5159" i="15"/>
  <c r="B5160" i="15"/>
  <c r="B5161" i="15"/>
  <c r="B5162" i="15"/>
  <c r="B5163" i="15"/>
  <c r="B5164" i="15"/>
  <c r="B5165" i="15"/>
  <c r="B5172" i="15"/>
  <c r="B5173" i="15"/>
  <c r="B5174" i="15"/>
  <c r="B5175" i="15"/>
  <c r="B5176" i="15"/>
  <c r="B5177" i="15"/>
  <c r="B5178" i="15"/>
  <c r="B5179" i="15"/>
  <c r="B5180" i="15"/>
  <c r="B5181" i="15"/>
  <c r="B5182" i="15"/>
  <c r="B5183" i="15"/>
  <c r="B5184" i="15"/>
  <c r="B5185" i="15"/>
  <c r="B5186" i="15"/>
  <c r="B5187" i="15"/>
  <c r="B5188" i="15"/>
  <c r="B5189" i="15"/>
  <c r="B5190" i="15"/>
  <c r="B5191" i="15"/>
  <c r="B5192" i="15"/>
  <c r="B5193" i="15"/>
  <c r="B5194" i="15"/>
  <c r="B5195" i="15"/>
  <c r="B5196" i="15"/>
  <c r="B5197" i="15"/>
  <c r="B5198" i="15"/>
  <c r="B5199" i="15"/>
  <c r="B5200" i="15"/>
  <c r="B5201" i="15"/>
  <c r="B5202" i="15"/>
  <c r="B5203" i="15"/>
  <c r="B5204" i="15"/>
  <c r="B5205" i="15"/>
  <c r="B5206" i="15"/>
  <c r="B5207" i="15"/>
  <c r="B5208" i="15"/>
  <c r="B5209" i="15"/>
  <c r="B5210" i="15"/>
  <c r="B5211" i="15"/>
  <c r="B5212" i="15"/>
  <c r="B5213" i="15"/>
  <c r="B5214" i="15"/>
  <c r="B5215" i="15"/>
  <c r="B5216" i="15"/>
  <c r="B5217" i="15"/>
  <c r="B5218" i="15"/>
  <c r="B5219" i="15"/>
  <c r="B5220" i="15"/>
  <c r="B5221" i="15"/>
  <c r="B5222" i="15"/>
  <c r="B5223" i="15"/>
  <c r="B5224" i="15"/>
  <c r="B5225" i="15"/>
  <c r="B5226" i="15"/>
  <c r="B5227" i="15"/>
  <c r="B5228" i="15"/>
  <c r="B5229" i="15"/>
  <c r="B5230" i="15"/>
  <c r="B5231" i="15"/>
  <c r="B5232" i="15"/>
  <c r="B5233" i="15"/>
  <c r="B5234" i="15"/>
  <c r="B5235" i="15"/>
  <c r="B5236" i="15"/>
  <c r="B5237" i="15"/>
  <c r="B5238" i="15"/>
  <c r="B5239" i="15"/>
  <c r="B5240" i="15"/>
  <c r="B5241" i="15"/>
  <c r="B5242" i="15"/>
  <c r="B5243" i="15"/>
  <c r="B5244" i="15"/>
  <c r="B5245" i="15"/>
  <c r="B5246" i="15"/>
  <c r="B5247" i="15"/>
  <c r="B5248" i="15"/>
  <c r="B5249" i="15"/>
  <c r="B5250" i="15"/>
  <c r="B5251" i="15"/>
  <c r="B5252" i="15"/>
  <c r="B5253" i="15"/>
  <c r="B5254" i="15"/>
  <c r="B5255" i="15"/>
  <c r="B5256" i="15"/>
  <c r="B5257" i="15"/>
  <c r="B5258" i="15"/>
  <c r="B5259" i="15"/>
  <c r="B5260" i="15"/>
  <c r="B5261" i="15"/>
  <c r="B5262" i="15"/>
  <c r="B5263" i="15"/>
  <c r="B5264" i="15"/>
  <c r="B5265" i="15"/>
  <c r="B5266" i="15"/>
  <c r="B5267" i="15"/>
  <c r="B5268" i="15"/>
  <c r="B5269" i="15"/>
  <c r="B5270" i="15"/>
  <c r="B5271" i="15"/>
  <c r="B5272" i="15"/>
  <c r="B5273" i="15"/>
  <c r="B5274" i="15"/>
  <c r="B5275" i="15"/>
  <c r="B5276" i="15"/>
  <c r="B5277" i="15"/>
  <c r="B5278" i="15"/>
  <c r="B5279" i="15"/>
  <c r="B5280" i="15"/>
  <c r="B5281" i="15"/>
  <c r="B5282" i="15"/>
  <c r="B5283" i="15"/>
  <c r="B5284" i="15"/>
  <c r="B5285" i="15"/>
  <c r="B5286" i="15"/>
  <c r="B5287" i="15"/>
  <c r="B5288" i="15"/>
  <c r="B5289" i="15"/>
  <c r="B5290" i="15"/>
  <c r="B5291" i="15"/>
  <c r="B5292" i="15"/>
  <c r="B5293" i="15"/>
  <c r="B5294" i="15"/>
  <c r="B5295" i="15"/>
  <c r="B5296" i="15"/>
  <c r="B5297" i="15"/>
  <c r="B5298" i="15"/>
  <c r="B5299" i="15"/>
  <c r="B5300" i="15"/>
  <c r="B4" i="15"/>
  <c r="N4" i="18" l="1"/>
  <c r="A2" i="9" l="1"/>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A993" i="9"/>
  <c r="A994" i="9"/>
  <c r="A995" i="9"/>
  <c r="A996" i="9"/>
  <c r="A997" i="9"/>
  <c r="A998" i="9"/>
  <c r="A999" i="9"/>
  <c r="A1000" i="9"/>
  <c r="A1001" i="9"/>
  <c r="A1002" i="9"/>
  <c r="A1003" i="9"/>
  <c r="A1004" i="9"/>
  <c r="A1005" i="9"/>
  <c r="A1006" i="9"/>
  <c r="A1007" i="9"/>
  <c r="A1008" i="9"/>
  <c r="A1009" i="9"/>
  <c r="A1010" i="9"/>
  <c r="A1011" i="9"/>
  <c r="A1012" i="9"/>
  <c r="A1013" i="9"/>
  <c r="A1014" i="9"/>
  <c r="A1015" i="9"/>
  <c r="A1016" i="9"/>
  <c r="A1017" i="9"/>
  <c r="A1018" i="9"/>
  <c r="A1019" i="9"/>
  <c r="A1020" i="9"/>
  <c r="A1021" i="9"/>
  <c r="A1022" i="9"/>
  <c r="A1023" i="9"/>
  <c r="A1024" i="9"/>
  <c r="A1025" i="9"/>
  <c r="A1026" i="9"/>
  <c r="A1027" i="9"/>
  <c r="A1028" i="9"/>
  <c r="A1029" i="9"/>
  <c r="A1030" i="9"/>
  <c r="A1031" i="9"/>
  <c r="A1032" i="9"/>
  <c r="A1033" i="9"/>
  <c r="A1034" i="9"/>
  <c r="A1035" i="9"/>
  <c r="A1036" i="9"/>
  <c r="A1037" i="9"/>
  <c r="A1038" i="9"/>
  <c r="A1039" i="9"/>
  <c r="A1040" i="9"/>
  <c r="A1041" i="9"/>
  <c r="A1042" i="9"/>
  <c r="A1043" i="9"/>
  <c r="A1044" i="9"/>
  <c r="A1045" i="9"/>
  <c r="A1046" i="9"/>
  <c r="A1047" i="9"/>
  <c r="A1048" i="9"/>
  <c r="A1049" i="9"/>
  <c r="A1050" i="9"/>
  <c r="A1051" i="9"/>
  <c r="A1052" i="9"/>
  <c r="A1053" i="9"/>
  <c r="A1054" i="9"/>
  <c r="A1055" i="9"/>
  <c r="A1056" i="9"/>
  <c r="A1057" i="9"/>
  <c r="A1058" i="9"/>
  <c r="A1059" i="9"/>
  <c r="A1060" i="9"/>
  <c r="A1061" i="9"/>
  <c r="A1062" i="9"/>
  <c r="A1063" i="9"/>
  <c r="A1064" i="9"/>
  <c r="A1065" i="9"/>
  <c r="A1066" i="9"/>
  <c r="A1067" i="9"/>
  <c r="A1068" i="9"/>
  <c r="A1069" i="9"/>
  <c r="A1070" i="9"/>
  <c r="A1071" i="9"/>
  <c r="A1072" i="9"/>
  <c r="A1073" i="9"/>
  <c r="A1074" i="9"/>
  <c r="A1075" i="9"/>
  <c r="A1076" i="9"/>
  <c r="A1077" i="9"/>
  <c r="A1078" i="9"/>
  <c r="A1079" i="9"/>
  <c r="A1080" i="9"/>
  <c r="A1081" i="9"/>
  <c r="A1082" i="9"/>
  <c r="A1083" i="9"/>
  <c r="A1084" i="9"/>
  <c r="A1085" i="9"/>
  <c r="A1086" i="9"/>
  <c r="A1087" i="9"/>
  <c r="A1088" i="9"/>
  <c r="A1089" i="9"/>
  <c r="A1090" i="9"/>
  <c r="A1091" i="9"/>
  <c r="A1092" i="9"/>
  <c r="A1093" i="9"/>
  <c r="A1094" i="9"/>
  <c r="A1095" i="9"/>
  <c r="A1096" i="9"/>
  <c r="A1097" i="9"/>
  <c r="A1098" i="9"/>
  <c r="A1099" i="9"/>
  <c r="A1100" i="9"/>
  <c r="A1101" i="9"/>
  <c r="A1102" i="9"/>
  <c r="A1103" i="9"/>
  <c r="A1104" i="9"/>
  <c r="A1105" i="9"/>
  <c r="A1106" i="9"/>
  <c r="A1107" i="9"/>
  <c r="A1108" i="9"/>
  <c r="A1109" i="9"/>
  <c r="A1110" i="9"/>
  <c r="A1111" i="9"/>
  <c r="A1112" i="9"/>
  <c r="A1113" i="9"/>
  <c r="A1114" i="9"/>
  <c r="A1115" i="9"/>
  <c r="A1116" i="9"/>
  <c r="A1117" i="9"/>
  <c r="A1118" i="9"/>
  <c r="A1119" i="9"/>
  <c r="A1120" i="9"/>
  <c r="A1121" i="9"/>
  <c r="A1122" i="9"/>
  <c r="A1123" i="9"/>
  <c r="A1124" i="9"/>
  <c r="A1125" i="9"/>
  <c r="A1126" i="9"/>
  <c r="A1127" i="9"/>
  <c r="A1128" i="9"/>
  <c r="A1129" i="9"/>
  <c r="A1130" i="9"/>
  <c r="A1131" i="9"/>
  <c r="A1132" i="9"/>
  <c r="A1133" i="9"/>
  <c r="A1134" i="9"/>
  <c r="A1135" i="9"/>
  <c r="A1136" i="9"/>
  <c r="A1137" i="9"/>
  <c r="A1138" i="9"/>
  <c r="A1139" i="9"/>
  <c r="A1140" i="9"/>
  <c r="A1141" i="9"/>
  <c r="A1142" i="9"/>
  <c r="A1143" i="9"/>
  <c r="A1144" i="9"/>
  <c r="A1145" i="9"/>
  <c r="A1146" i="9"/>
  <c r="A1147" i="9"/>
  <c r="A1148" i="9"/>
  <c r="A1149" i="9"/>
  <c r="A1150" i="9"/>
  <c r="A1151" i="9"/>
  <c r="A1152" i="9"/>
  <c r="A1153" i="9"/>
  <c r="A1154" i="9"/>
  <c r="A1155" i="9"/>
  <c r="A1156" i="9"/>
  <c r="A1157" i="9"/>
  <c r="A1158" i="9"/>
  <c r="A1159" i="9"/>
  <c r="A1160" i="9"/>
  <c r="A1161" i="9"/>
  <c r="A1162" i="9"/>
  <c r="A1163" i="9"/>
  <c r="A1164" i="9"/>
  <c r="A1165" i="9"/>
  <c r="A1166" i="9"/>
  <c r="A1167" i="9"/>
  <c r="A1168" i="9"/>
  <c r="A1169" i="9"/>
  <c r="A1170" i="9"/>
  <c r="A1171" i="9"/>
  <c r="A1172" i="9"/>
  <c r="A1173" i="9"/>
  <c r="A1174" i="9"/>
  <c r="A1175" i="9"/>
  <c r="A1176" i="9"/>
  <c r="A1177" i="9"/>
  <c r="A1178" i="9"/>
  <c r="A1179" i="9"/>
  <c r="A1180" i="9"/>
  <c r="A1181" i="9"/>
  <c r="A1182" i="9"/>
  <c r="A1183" i="9"/>
  <c r="A1184" i="9"/>
  <c r="A1185" i="9"/>
  <c r="A1186" i="9"/>
  <c r="A1187" i="9"/>
  <c r="A1188" i="9"/>
  <c r="A1189" i="9"/>
  <c r="A1190" i="9"/>
  <c r="A1191" i="9"/>
  <c r="A1192" i="9"/>
  <c r="A1193" i="9"/>
  <c r="A1194" i="9"/>
  <c r="A1195" i="9"/>
  <c r="A1196" i="9"/>
  <c r="A1197" i="9"/>
  <c r="A1198" i="9"/>
  <c r="A1199" i="9"/>
  <c r="A1200" i="9"/>
  <c r="A1201" i="9"/>
  <c r="A1202" i="9"/>
  <c r="A1203" i="9"/>
  <c r="A1204" i="9"/>
  <c r="A1205" i="9"/>
  <c r="A1206" i="9"/>
  <c r="A1207" i="9"/>
  <c r="A1208" i="9"/>
  <c r="A1209" i="9"/>
  <c r="A1210" i="9"/>
  <c r="A1211" i="9"/>
  <c r="A1212" i="9"/>
  <c r="A1213" i="9"/>
  <c r="A1214" i="9"/>
  <c r="A1215" i="9"/>
  <c r="A1216" i="9"/>
  <c r="A1217" i="9"/>
  <c r="A1218" i="9"/>
  <c r="A1219" i="9"/>
  <c r="A1220" i="9"/>
  <c r="A1221" i="9"/>
  <c r="A1222" i="9"/>
  <c r="A1223" i="9"/>
  <c r="A1224" i="9"/>
  <c r="A1225" i="9"/>
  <c r="A1226" i="9"/>
  <c r="A1227" i="9"/>
  <c r="A1228" i="9"/>
  <c r="A1229" i="9"/>
  <c r="A1230" i="9"/>
  <c r="A1231" i="9"/>
  <c r="A1232" i="9"/>
  <c r="A1233" i="9"/>
  <c r="A1234" i="9"/>
  <c r="A1235" i="9"/>
  <c r="A1236" i="9"/>
  <c r="A1237" i="9"/>
  <c r="A1238" i="9"/>
  <c r="A1239" i="9"/>
  <c r="A1240" i="9"/>
  <c r="A1241" i="9"/>
  <c r="A1242" i="9"/>
  <c r="A1243" i="9"/>
  <c r="A1244" i="9"/>
  <c r="A1245" i="9"/>
  <c r="A1246" i="9"/>
  <c r="A1247" i="9"/>
  <c r="A1248" i="9"/>
  <c r="A1249" i="9"/>
  <c r="A1250" i="9"/>
  <c r="A1251" i="9"/>
  <c r="A1252" i="9"/>
  <c r="A1253" i="9"/>
  <c r="A1254" i="9"/>
  <c r="A1255" i="9"/>
  <c r="A1256" i="9"/>
  <c r="A1257" i="9"/>
  <c r="A1258" i="9"/>
  <c r="A1259" i="9"/>
  <c r="A1260" i="9"/>
  <c r="A1261" i="9"/>
  <c r="A1262" i="9"/>
  <c r="A1263" i="9"/>
  <c r="A1264" i="9"/>
  <c r="A1265" i="9"/>
  <c r="A1266" i="9"/>
  <c r="A1267" i="9"/>
  <c r="A1268" i="9"/>
  <c r="A1269" i="9"/>
  <c r="A1270" i="9"/>
  <c r="A1271" i="9"/>
  <c r="A1272" i="9"/>
  <c r="A1273" i="9"/>
  <c r="A1274" i="9"/>
  <c r="A1275" i="9"/>
  <c r="A1276" i="9"/>
  <c r="A1277" i="9"/>
  <c r="A1278" i="9"/>
  <c r="A1279" i="9"/>
  <c r="A1280" i="9"/>
  <c r="A1281" i="9"/>
  <c r="A1282" i="9"/>
  <c r="A1283" i="9"/>
  <c r="A1284" i="9"/>
  <c r="A1285" i="9"/>
  <c r="A1286" i="9"/>
  <c r="A1287" i="9"/>
  <c r="A1288" i="9"/>
  <c r="A1289" i="9"/>
  <c r="A1290" i="9"/>
  <c r="A1291" i="9"/>
  <c r="A1292" i="9"/>
  <c r="A1293" i="9"/>
  <c r="A1294" i="9"/>
  <c r="A1295" i="9"/>
  <c r="A1296" i="9"/>
  <c r="A1297" i="9"/>
  <c r="A1298" i="9"/>
  <c r="A1299" i="9"/>
  <c r="A1300" i="9"/>
  <c r="A1301" i="9"/>
  <c r="A1302" i="9"/>
  <c r="A1303" i="9"/>
  <c r="A1304" i="9"/>
  <c r="A1305" i="9"/>
  <c r="A1306" i="9"/>
  <c r="A1307" i="9"/>
  <c r="A1308" i="9"/>
  <c r="A1309" i="9"/>
  <c r="A1310" i="9"/>
  <c r="A1311" i="9"/>
  <c r="A1312" i="9"/>
  <c r="A1313" i="9"/>
  <c r="A1314" i="9"/>
  <c r="A1315" i="9"/>
  <c r="A1316" i="9"/>
  <c r="A1317" i="9"/>
  <c r="A1318" i="9"/>
  <c r="A1319" i="9"/>
  <c r="A1320" i="9"/>
  <c r="A1321" i="9"/>
  <c r="A1322" i="9"/>
  <c r="A1323" i="9"/>
  <c r="A1324" i="9"/>
  <c r="A1325" i="9"/>
  <c r="A1326" i="9"/>
  <c r="A1327" i="9"/>
  <c r="A1328" i="9"/>
  <c r="A1329" i="9"/>
  <c r="A1330" i="9"/>
  <c r="A1331" i="9"/>
  <c r="A1332" i="9"/>
  <c r="A1333" i="9"/>
  <c r="A1334" i="9"/>
  <c r="A1335" i="9"/>
  <c r="A1336" i="9"/>
  <c r="A1337" i="9"/>
  <c r="A1338" i="9"/>
  <c r="A1339" i="9"/>
  <c r="A1340" i="9"/>
  <c r="A1341" i="9"/>
  <c r="A1342" i="9"/>
  <c r="A1343" i="9"/>
  <c r="A1344" i="9"/>
  <c r="A1345" i="9"/>
  <c r="A1346" i="9"/>
  <c r="A1347" i="9"/>
  <c r="A1348" i="9"/>
  <c r="A1349" i="9"/>
  <c r="A1350" i="9"/>
  <c r="A1351" i="9"/>
  <c r="A1352" i="9"/>
  <c r="A1353" i="9"/>
  <c r="A1354" i="9"/>
  <c r="A1355" i="9"/>
  <c r="A1356" i="9"/>
  <c r="A1357" i="9"/>
  <c r="A1358" i="9"/>
  <c r="A1359" i="9"/>
  <c r="A1360" i="9"/>
  <c r="A1361" i="9"/>
  <c r="A1362" i="9"/>
  <c r="A1363" i="9"/>
  <c r="A1364" i="9"/>
  <c r="A1365" i="9"/>
  <c r="A1366" i="9"/>
  <c r="A1367" i="9"/>
  <c r="A1368" i="9"/>
  <c r="A1369" i="9"/>
  <c r="A1370" i="9"/>
  <c r="A1371" i="9"/>
  <c r="A1372" i="9"/>
  <c r="A1373" i="9"/>
  <c r="A1374" i="9"/>
  <c r="A1375" i="9"/>
  <c r="A1376" i="9"/>
  <c r="A1377" i="9"/>
  <c r="A1378" i="9"/>
  <c r="A1379" i="9"/>
  <c r="A1380" i="9"/>
  <c r="A1381" i="9"/>
  <c r="A1382" i="9"/>
  <c r="A1383" i="9"/>
  <c r="A1384" i="9"/>
  <c r="A1385" i="9"/>
  <c r="A1386" i="9"/>
  <c r="A1387" i="9"/>
  <c r="A1388" i="9"/>
  <c r="A1389" i="9"/>
  <c r="A1390" i="9"/>
  <c r="A1391" i="9"/>
  <c r="A1392" i="9"/>
  <c r="A1393" i="9"/>
  <c r="A1394" i="9"/>
  <c r="A1395" i="9"/>
  <c r="A1396" i="9"/>
  <c r="A1397" i="9"/>
  <c r="A1398" i="9"/>
  <c r="A1399" i="9"/>
  <c r="A1400" i="9"/>
  <c r="A1401" i="9"/>
  <c r="A1402" i="9"/>
  <c r="A1403" i="9"/>
  <c r="A1404" i="9"/>
  <c r="A1405" i="9"/>
  <c r="A1406" i="9"/>
  <c r="A1407" i="9"/>
  <c r="A1408" i="9"/>
  <c r="A1409" i="9"/>
  <c r="A1410" i="9"/>
  <c r="A1411" i="9"/>
  <c r="A1412" i="9"/>
  <c r="A1413" i="9"/>
  <c r="A1414" i="9"/>
  <c r="A1415" i="9"/>
  <c r="A1416" i="9"/>
  <c r="A1417" i="9"/>
  <c r="A1418" i="9"/>
  <c r="A1419" i="9"/>
  <c r="A1420" i="9"/>
  <c r="A1421" i="9"/>
  <c r="A1422" i="9"/>
  <c r="A1423" i="9"/>
  <c r="A1424" i="9"/>
  <c r="A1425" i="9"/>
  <c r="A1426" i="9"/>
  <c r="A1427" i="9"/>
  <c r="A1428" i="9"/>
  <c r="A1429" i="9"/>
  <c r="A1430" i="9"/>
  <c r="A1431" i="9"/>
  <c r="A1432" i="9"/>
  <c r="A1433" i="9"/>
  <c r="A1434" i="9"/>
  <c r="A1435" i="9"/>
  <c r="A1436" i="9"/>
  <c r="A1437" i="9"/>
  <c r="A1438" i="9"/>
  <c r="A1439" i="9"/>
  <c r="A1440" i="9"/>
  <c r="A1441" i="9"/>
  <c r="A1442" i="9"/>
  <c r="A1443" i="9"/>
  <c r="A1444" i="9"/>
  <c r="A1445" i="9"/>
  <c r="A1446" i="9"/>
  <c r="A1447" i="9"/>
  <c r="A1448" i="9"/>
  <c r="A1449" i="9"/>
  <c r="A1450" i="9"/>
  <c r="A1451" i="9"/>
  <c r="A1452" i="9"/>
  <c r="A1453" i="9"/>
  <c r="A1454" i="9"/>
  <c r="A1455" i="9"/>
  <c r="A1456" i="9"/>
  <c r="A1457" i="9"/>
  <c r="A1458" i="9"/>
  <c r="A1459" i="9"/>
  <c r="A1460" i="9"/>
  <c r="A1461" i="9"/>
  <c r="A1462" i="9"/>
  <c r="A1463" i="9"/>
  <c r="A1464" i="9"/>
  <c r="A1465" i="9"/>
  <c r="A1466" i="9"/>
  <c r="A1467" i="9"/>
  <c r="A1468" i="9"/>
  <c r="A1469" i="9"/>
  <c r="A1470" i="9"/>
  <c r="A1471" i="9"/>
  <c r="A1472" i="9"/>
  <c r="A1473" i="9"/>
  <c r="A1474" i="9"/>
  <c r="A1475" i="9"/>
  <c r="A1476" i="9"/>
  <c r="A1477" i="9"/>
  <c r="A1478" i="9"/>
  <c r="A1479" i="9"/>
  <c r="A1480" i="9"/>
  <c r="A1481" i="9"/>
  <c r="A1482" i="9"/>
  <c r="A1483" i="9"/>
  <c r="A1484" i="9"/>
  <c r="A1485" i="9"/>
  <c r="A1486" i="9"/>
  <c r="A1487" i="9"/>
  <c r="A1488" i="9"/>
  <c r="A1489" i="9"/>
  <c r="A1490" i="9"/>
  <c r="A1491" i="9"/>
  <c r="A1492" i="9"/>
  <c r="A1493" i="9"/>
  <c r="A1494" i="9"/>
  <c r="A1495" i="9"/>
  <c r="A1496" i="9"/>
  <c r="A1497" i="9"/>
  <c r="A1498" i="9"/>
  <c r="A1499" i="9"/>
  <c r="A1500" i="9"/>
  <c r="A1501" i="9"/>
  <c r="A1502" i="9"/>
  <c r="A1503" i="9"/>
  <c r="A1504" i="9"/>
  <c r="A1505" i="9"/>
  <c r="A1506" i="9"/>
  <c r="A1507" i="9"/>
  <c r="A1508" i="9"/>
  <c r="A1509" i="9"/>
  <c r="A1510" i="9"/>
  <c r="A1511" i="9"/>
  <c r="A1512" i="9"/>
  <c r="A1513" i="9"/>
  <c r="A1514" i="9"/>
  <c r="A1515" i="9"/>
  <c r="A1516" i="9"/>
  <c r="A1517" i="9"/>
  <c r="A1518" i="9"/>
  <c r="A1519" i="9"/>
  <c r="A1520" i="9"/>
  <c r="A1521" i="9"/>
  <c r="A1522" i="9"/>
  <c r="A1523" i="9"/>
  <c r="A1524" i="9"/>
  <c r="A1525" i="9"/>
  <c r="A1526" i="9"/>
  <c r="A1527" i="9"/>
  <c r="A1528" i="9"/>
  <c r="A1529" i="9"/>
  <c r="A1530" i="9"/>
  <c r="A1531" i="9"/>
  <c r="A1532" i="9"/>
  <c r="A1533" i="9"/>
  <c r="A1534" i="9"/>
  <c r="A1535" i="9"/>
  <c r="A1536" i="9"/>
  <c r="A1537" i="9"/>
  <c r="A1538" i="9"/>
  <c r="A1539" i="9"/>
  <c r="A1540" i="9"/>
  <c r="A1541" i="9"/>
  <c r="A1542" i="9"/>
  <c r="A1543" i="9"/>
  <c r="A1544" i="9"/>
  <c r="A1545" i="9"/>
  <c r="A1546" i="9"/>
  <c r="A1547" i="9"/>
  <c r="A1548" i="9"/>
  <c r="A1549" i="9"/>
  <c r="A1550" i="9"/>
  <c r="A1551" i="9"/>
  <c r="A1552" i="9"/>
  <c r="A1553" i="9"/>
  <c r="A1554" i="9"/>
  <c r="A1555" i="9"/>
  <c r="A1556" i="9"/>
  <c r="A1557" i="9"/>
  <c r="A1558" i="9"/>
  <c r="A1559" i="9"/>
  <c r="A1560" i="9"/>
  <c r="A1561" i="9"/>
  <c r="A1562" i="9"/>
  <c r="A1563" i="9"/>
  <c r="A1564" i="9"/>
  <c r="A1565" i="9"/>
  <c r="A1566" i="9"/>
  <c r="A1567" i="9"/>
  <c r="A1568" i="9"/>
  <c r="A1569" i="9"/>
  <c r="A1570" i="9"/>
  <c r="A1571" i="9"/>
  <c r="A1572" i="9"/>
  <c r="A1573" i="9"/>
  <c r="A1574" i="9"/>
  <c r="A1575" i="9"/>
  <c r="A1576" i="9"/>
  <c r="A1577" i="9"/>
  <c r="A1578" i="9"/>
  <c r="A1579" i="9"/>
  <c r="A1580" i="9"/>
  <c r="A1581" i="9"/>
  <c r="A1582" i="9"/>
  <c r="A1583" i="9"/>
  <c r="A1584" i="9"/>
  <c r="A1585" i="9"/>
  <c r="A1586" i="9"/>
  <c r="A1587" i="9"/>
  <c r="A1588" i="9"/>
  <c r="A1589" i="9"/>
  <c r="A1590" i="9"/>
  <c r="A1591" i="9"/>
  <c r="A1592" i="9"/>
  <c r="A1593" i="9"/>
  <c r="A1594" i="9"/>
  <c r="A1595" i="9"/>
  <c r="A1596" i="9"/>
  <c r="A1597" i="9"/>
  <c r="A1598" i="9"/>
  <c r="A1599" i="9"/>
  <c r="A1600" i="9"/>
  <c r="A1601" i="9"/>
  <c r="A1602" i="9"/>
  <c r="A1603" i="9"/>
  <c r="A1604" i="9"/>
  <c r="A1605" i="9"/>
  <c r="A1606" i="9"/>
  <c r="A1607" i="9"/>
  <c r="A1608" i="9"/>
  <c r="A1609" i="9"/>
  <c r="A1610" i="9"/>
  <c r="A1611" i="9"/>
  <c r="A1612" i="9"/>
  <c r="A1613" i="9"/>
  <c r="A1614" i="9"/>
  <c r="A1615" i="9"/>
  <c r="A1616" i="9"/>
  <c r="A1617" i="9"/>
  <c r="A1618" i="9"/>
  <c r="A1619" i="9"/>
  <c r="A1620" i="9"/>
  <c r="A1621" i="9"/>
  <c r="A1622" i="9"/>
  <c r="A1623" i="9"/>
  <c r="A1624" i="9"/>
  <c r="A1625" i="9"/>
  <c r="A1626" i="9"/>
  <c r="A1627" i="9"/>
  <c r="A1628" i="9"/>
  <c r="A1629" i="9"/>
  <c r="A1630" i="9"/>
  <c r="A1631" i="9"/>
  <c r="A1632" i="9"/>
  <c r="A1633" i="9"/>
  <c r="A1634" i="9"/>
  <c r="A1635" i="9"/>
  <c r="A1636" i="9"/>
  <c r="A1637" i="9"/>
  <c r="A1638" i="9"/>
  <c r="A1639" i="9"/>
  <c r="A1640" i="9"/>
  <c r="A1641" i="9"/>
  <c r="A1642" i="9"/>
  <c r="A1643" i="9"/>
  <c r="A1644" i="9"/>
  <c r="A1645" i="9"/>
  <c r="A1646" i="9"/>
  <c r="A1647" i="9"/>
  <c r="A1648" i="9"/>
  <c r="A1649" i="9"/>
  <c r="A1650" i="9"/>
  <c r="A1651" i="9"/>
  <c r="A1652" i="9"/>
  <c r="A1653" i="9"/>
  <c r="A1654" i="9"/>
  <c r="A1655" i="9"/>
  <c r="A1656" i="9"/>
  <c r="A1657" i="9"/>
  <c r="A1658" i="9"/>
  <c r="A1659" i="9"/>
  <c r="A1660" i="9"/>
  <c r="A1661" i="9"/>
  <c r="A1662" i="9"/>
  <c r="A1663" i="9"/>
  <c r="A1664" i="9"/>
  <c r="A1665" i="9"/>
  <c r="A1666" i="9"/>
  <c r="A1667" i="9"/>
  <c r="A1668" i="9"/>
  <c r="A1669" i="9"/>
  <c r="A1670" i="9"/>
  <c r="A1671" i="9"/>
  <c r="A1672" i="9"/>
  <c r="A1673" i="9"/>
  <c r="A1674" i="9"/>
  <c r="A1675" i="9"/>
  <c r="A1676" i="9"/>
  <c r="A1677" i="9"/>
  <c r="A1678" i="9"/>
  <c r="A1679" i="9"/>
  <c r="A1680" i="9"/>
  <c r="A1681" i="9"/>
  <c r="A1682" i="9"/>
  <c r="A1683" i="9"/>
  <c r="A1684" i="9"/>
  <c r="A1685" i="9"/>
  <c r="A1686" i="9"/>
  <c r="A1687" i="9"/>
  <c r="A1688" i="9"/>
  <c r="A1689" i="9"/>
  <c r="A1690" i="9"/>
  <c r="A1691" i="9"/>
  <c r="A1692" i="9"/>
  <c r="A1693" i="9"/>
  <c r="A1694" i="9"/>
  <c r="A1695" i="9"/>
  <c r="A1696" i="9"/>
  <c r="A1697" i="9"/>
  <c r="A1698" i="9"/>
  <c r="A1699" i="9"/>
  <c r="A1700" i="9"/>
  <c r="A1701" i="9"/>
  <c r="A1702" i="9"/>
  <c r="A1703" i="9"/>
  <c r="A1704" i="9"/>
  <c r="A1705" i="9"/>
  <c r="A1706" i="9"/>
  <c r="A1707" i="9"/>
  <c r="A1708" i="9"/>
  <c r="A1709" i="9"/>
  <c r="A1710" i="9"/>
  <c r="A1711" i="9"/>
  <c r="A1712" i="9"/>
  <c r="A1713" i="9"/>
  <c r="A1714" i="9"/>
  <c r="A1715" i="9"/>
  <c r="A1716" i="9"/>
  <c r="A1717" i="9"/>
  <c r="A1718" i="9"/>
  <c r="A1719" i="9"/>
  <c r="A1720" i="9"/>
  <c r="A1721" i="9"/>
  <c r="A1722" i="9"/>
  <c r="A1723" i="9"/>
  <c r="A1724" i="9"/>
  <c r="A1725" i="9"/>
  <c r="A1726" i="9"/>
  <c r="A1727" i="9"/>
  <c r="A1728" i="9"/>
  <c r="A1729" i="9"/>
  <c r="A1730" i="9"/>
  <c r="A1731" i="9"/>
  <c r="A1732" i="9"/>
  <c r="A1733" i="9"/>
  <c r="A1734" i="9"/>
  <c r="A1735" i="9"/>
  <c r="A1736" i="9"/>
  <c r="A1737" i="9"/>
  <c r="A1738" i="9"/>
  <c r="A1739" i="9"/>
  <c r="A1740" i="9"/>
  <c r="A1741" i="9"/>
  <c r="A1742" i="9"/>
  <c r="A1743" i="9"/>
  <c r="A1744" i="9"/>
  <c r="A1745" i="9"/>
  <c r="A1746" i="9"/>
  <c r="A1747" i="9"/>
  <c r="A1748" i="9"/>
  <c r="A1749" i="9"/>
  <c r="A1750" i="9"/>
  <c r="A1751" i="9"/>
  <c r="A1752" i="9"/>
  <c r="A1753" i="9"/>
  <c r="A1754" i="9"/>
  <c r="A1755" i="9"/>
  <c r="A1756" i="9"/>
  <c r="A1757" i="9"/>
  <c r="A1758" i="9"/>
  <c r="A1759" i="9"/>
  <c r="A1760" i="9"/>
  <c r="A1761" i="9"/>
  <c r="A1762" i="9"/>
  <c r="A1763" i="9"/>
  <c r="A1764" i="9"/>
  <c r="A1765" i="9"/>
  <c r="A1766" i="9"/>
  <c r="A1767" i="9"/>
  <c r="A1768" i="9"/>
  <c r="A1769" i="9"/>
  <c r="A1770" i="9"/>
  <c r="A1771" i="9"/>
  <c r="A1772" i="9"/>
  <c r="A1773" i="9"/>
  <c r="A1774" i="9"/>
  <c r="A1775" i="9"/>
  <c r="A1776" i="9"/>
  <c r="A1777" i="9"/>
  <c r="A1778" i="9"/>
  <c r="A1779" i="9"/>
  <c r="A1780" i="9"/>
  <c r="A1781" i="9"/>
  <c r="A1782" i="9"/>
  <c r="A1783" i="9"/>
  <c r="A1784" i="9"/>
  <c r="A1785" i="9"/>
  <c r="A1786" i="9"/>
  <c r="A1787" i="9"/>
  <c r="A1788" i="9"/>
  <c r="A1789" i="9"/>
  <c r="A1790" i="9"/>
  <c r="A1791" i="9"/>
  <c r="A1792" i="9"/>
  <c r="A1793" i="9"/>
  <c r="A1794" i="9"/>
  <c r="A1795" i="9"/>
  <c r="A1796" i="9"/>
  <c r="A1797" i="9"/>
  <c r="A1798" i="9"/>
  <c r="A1799" i="9"/>
  <c r="A1800" i="9"/>
  <c r="A1801" i="9"/>
  <c r="A1802" i="9"/>
  <c r="A1803" i="9"/>
  <c r="A1804" i="9"/>
  <c r="A1805" i="9"/>
  <c r="A1806" i="9"/>
  <c r="A1807" i="9"/>
  <c r="A1808" i="9"/>
  <c r="A1809" i="9"/>
  <c r="A1810" i="9"/>
  <c r="A1811" i="9"/>
  <c r="A1812" i="9"/>
  <c r="A1813" i="9"/>
  <c r="A1814" i="9"/>
  <c r="A1815" i="9"/>
  <c r="A1816" i="9"/>
  <c r="A1817" i="9"/>
  <c r="A1818" i="9"/>
  <c r="A1819" i="9"/>
  <c r="A1820" i="9"/>
  <c r="A1821" i="9"/>
  <c r="A1822" i="9"/>
  <c r="A1823" i="9"/>
  <c r="A1824" i="9"/>
  <c r="A1825" i="9"/>
  <c r="A1826" i="9"/>
  <c r="A1827" i="9"/>
  <c r="A1828" i="9"/>
  <c r="A1829" i="9"/>
  <c r="A1830" i="9"/>
  <c r="A1831" i="9"/>
  <c r="A1832" i="9"/>
  <c r="A1833" i="9"/>
  <c r="A1834" i="9"/>
  <c r="A1835" i="9"/>
  <c r="A1836" i="9"/>
  <c r="A1837" i="9"/>
  <c r="A1838" i="9"/>
  <c r="A1839" i="9"/>
  <c r="A1840" i="9"/>
  <c r="A1841" i="9"/>
  <c r="A1842" i="9"/>
  <c r="A1843" i="9"/>
  <c r="A1844" i="9"/>
  <c r="A1845" i="9"/>
  <c r="A1846" i="9"/>
  <c r="A1847" i="9"/>
  <c r="A1848" i="9"/>
  <c r="A1849" i="9"/>
  <c r="A1850" i="9"/>
  <c r="A1851" i="9"/>
  <c r="A1852" i="9"/>
  <c r="A1853" i="9"/>
  <c r="A1854" i="9"/>
  <c r="A1855" i="9"/>
  <c r="A1856" i="9"/>
  <c r="A1857" i="9"/>
  <c r="A1858" i="9"/>
  <c r="A1859" i="9"/>
  <c r="A1860" i="9"/>
  <c r="A1861" i="9"/>
  <c r="A1862" i="9"/>
  <c r="A1863" i="9"/>
  <c r="A1864" i="9"/>
  <c r="A1865" i="9"/>
  <c r="A1866" i="9"/>
  <c r="A1867" i="9"/>
  <c r="A1868" i="9"/>
  <c r="A1869" i="9"/>
  <c r="A1870" i="9"/>
  <c r="A1871" i="9"/>
  <c r="A1872" i="9"/>
  <c r="A1873" i="9"/>
  <c r="A1874" i="9"/>
  <c r="A1875" i="9"/>
  <c r="A1876" i="9"/>
  <c r="A1877" i="9"/>
  <c r="A1878" i="9"/>
  <c r="A1879" i="9"/>
  <c r="A1880" i="9"/>
  <c r="A1881" i="9"/>
  <c r="A1882" i="9"/>
  <c r="A1883" i="9"/>
  <c r="A1884" i="9"/>
  <c r="A1885" i="9"/>
  <c r="A1886" i="9"/>
  <c r="A1887" i="9"/>
  <c r="A1888" i="9"/>
  <c r="A1889" i="9"/>
  <c r="A1890" i="9"/>
  <c r="A1891" i="9"/>
  <c r="A1892" i="9"/>
  <c r="A1893" i="9"/>
  <c r="A1894" i="9"/>
  <c r="A1895" i="9"/>
  <c r="A1896" i="9"/>
  <c r="A1897" i="9"/>
  <c r="A1898" i="9"/>
  <c r="A1899" i="9"/>
  <c r="A1900" i="9"/>
  <c r="A1901" i="9"/>
  <c r="A1902" i="9"/>
  <c r="A1903" i="9"/>
  <c r="A1904" i="9"/>
  <c r="A1905" i="9"/>
  <c r="A1906" i="9"/>
  <c r="A1907" i="9"/>
  <c r="A1908" i="9"/>
  <c r="A1909" i="9"/>
  <c r="A1910" i="9"/>
  <c r="A1911" i="9"/>
  <c r="A1912" i="9"/>
  <c r="A1913" i="9"/>
  <c r="A1914" i="9"/>
  <c r="A1915" i="9"/>
  <c r="A1916" i="9"/>
  <c r="A1917" i="9"/>
  <c r="A1918" i="9"/>
  <c r="A1919" i="9"/>
  <c r="A1920" i="9"/>
  <c r="A1921" i="9"/>
  <c r="A1922" i="9"/>
  <c r="A1923" i="9"/>
  <c r="A1924" i="9"/>
  <c r="A1925" i="9"/>
  <c r="A1926" i="9"/>
  <c r="A1927" i="9"/>
  <c r="A1928" i="9"/>
  <c r="A1929" i="9"/>
  <c r="A1930" i="9"/>
  <c r="A1931" i="9"/>
  <c r="A1932" i="9"/>
  <c r="A1933" i="9"/>
  <c r="A1934" i="9"/>
  <c r="A1935" i="9"/>
  <c r="A1936" i="9"/>
  <c r="A1937" i="9"/>
  <c r="A1938" i="9"/>
  <c r="A1939" i="9"/>
  <c r="A1940" i="9"/>
  <c r="A1941" i="9"/>
  <c r="A1942" i="9"/>
  <c r="A1943" i="9"/>
  <c r="A1944" i="9"/>
  <c r="A1945" i="9"/>
  <c r="A1946" i="9"/>
  <c r="A1947" i="9"/>
  <c r="A1948" i="9"/>
  <c r="A1949" i="9"/>
  <c r="A1950" i="9"/>
  <c r="A1951" i="9"/>
  <c r="A1952" i="9"/>
  <c r="A1953" i="9"/>
  <c r="A1954" i="9"/>
  <c r="A1955" i="9"/>
  <c r="A1956" i="9"/>
  <c r="A1957" i="9"/>
  <c r="A1958" i="9"/>
  <c r="A1959" i="9"/>
  <c r="A1960" i="9"/>
  <c r="A1961" i="9"/>
  <c r="A1962" i="9"/>
  <c r="A1963" i="9"/>
  <c r="A1964" i="9"/>
  <c r="A1965" i="9"/>
  <c r="A1966" i="9"/>
  <c r="A1967" i="9"/>
  <c r="A1968" i="9"/>
  <c r="A1969" i="9"/>
  <c r="A1970" i="9"/>
  <c r="A1971" i="9"/>
  <c r="A1972" i="9"/>
  <c r="A1973" i="9"/>
  <c r="A1974" i="9"/>
  <c r="A1975" i="9"/>
  <c r="A1976" i="9"/>
  <c r="A1977" i="9"/>
  <c r="A1978" i="9"/>
  <c r="A1979" i="9"/>
  <c r="A1980" i="9"/>
  <c r="A1981" i="9"/>
  <c r="A1982" i="9"/>
  <c r="A1983" i="9"/>
  <c r="A1984" i="9"/>
  <c r="A1985" i="9"/>
  <c r="A1986" i="9"/>
  <c r="A1987" i="9"/>
  <c r="A1988" i="9"/>
  <c r="A1989" i="9"/>
  <c r="A1990" i="9"/>
  <c r="A1991" i="9"/>
  <c r="A1992" i="9"/>
  <c r="A1993" i="9"/>
  <c r="A1994" i="9"/>
  <c r="A1995" i="9"/>
  <c r="A1996" i="9"/>
  <c r="A1997" i="9"/>
  <c r="A1998" i="9"/>
  <c r="A1999" i="9"/>
  <c r="A2000" i="9"/>
  <c r="A2001" i="9"/>
  <c r="A2002" i="9"/>
  <c r="A2003" i="9"/>
  <c r="A2004" i="9"/>
  <c r="A2005" i="9"/>
  <c r="A2006" i="9"/>
  <c r="A2007" i="9"/>
  <c r="A2008" i="9"/>
  <c r="A2009" i="9"/>
  <c r="A2010" i="9"/>
  <c r="A2011" i="9"/>
  <c r="A2012" i="9"/>
  <c r="A2013" i="9"/>
  <c r="A2014" i="9"/>
  <c r="A2015" i="9"/>
  <c r="A2016" i="9"/>
  <c r="A2017" i="9"/>
  <c r="A2018" i="9"/>
  <c r="A2019" i="9"/>
  <c r="A2020" i="9"/>
  <c r="A2021" i="9"/>
  <c r="A2022" i="9"/>
  <c r="A2023" i="9"/>
  <c r="A2024" i="9"/>
  <c r="A2025" i="9"/>
  <c r="A2026" i="9"/>
  <c r="A2027" i="9"/>
  <c r="A2028" i="9"/>
  <c r="A2029" i="9"/>
  <c r="A2030" i="9"/>
  <c r="A2031" i="9"/>
  <c r="A2032" i="9"/>
  <c r="A2033" i="9"/>
  <c r="A2034" i="9"/>
  <c r="A2035" i="9"/>
  <c r="A2036" i="9"/>
  <c r="A2037" i="9"/>
  <c r="A2038" i="9"/>
  <c r="A2039" i="9"/>
  <c r="A2040" i="9"/>
  <c r="A2041" i="9"/>
  <c r="A2042" i="9"/>
  <c r="A2043" i="9"/>
  <c r="A2044" i="9"/>
  <c r="A2045" i="9"/>
  <c r="A2046" i="9"/>
  <c r="A2047" i="9"/>
  <c r="A2048" i="9"/>
  <c r="A2049" i="9"/>
  <c r="A2050" i="9"/>
  <c r="A2051" i="9"/>
  <c r="A2052" i="9"/>
  <c r="A2053" i="9"/>
  <c r="A2054" i="9"/>
  <c r="A2055" i="9"/>
  <c r="A2056" i="9"/>
  <c r="A2057" i="9"/>
  <c r="A2058" i="9"/>
  <c r="A2059" i="9"/>
  <c r="A2060" i="9"/>
  <c r="A2061" i="9"/>
  <c r="A2062" i="9"/>
  <c r="A2063" i="9"/>
  <c r="A2064" i="9"/>
  <c r="A2065" i="9"/>
  <c r="A2066" i="9"/>
  <c r="A2067" i="9"/>
  <c r="A2068" i="9"/>
  <c r="A2069" i="9"/>
  <c r="A2070" i="9"/>
  <c r="A2071" i="9"/>
  <c r="A2072" i="9"/>
  <c r="A2073" i="9"/>
  <c r="A2074" i="9"/>
  <c r="A2075" i="9"/>
  <c r="A2076" i="9"/>
  <c r="A2077" i="9"/>
  <c r="A2078" i="9"/>
  <c r="A2079" i="9"/>
  <c r="A2080" i="9"/>
  <c r="A2081" i="9"/>
  <c r="A2082" i="9"/>
  <c r="A2083" i="9"/>
  <c r="A2084" i="9"/>
  <c r="A2085" i="9"/>
  <c r="A2086" i="9"/>
  <c r="A2087" i="9"/>
  <c r="A2088" i="9"/>
  <c r="A2089" i="9"/>
  <c r="A2090" i="9"/>
  <c r="A2091" i="9"/>
  <c r="A2092" i="9"/>
  <c r="A2093" i="9"/>
  <c r="A2094" i="9"/>
  <c r="A2095" i="9"/>
  <c r="A2096" i="9"/>
  <c r="A2097" i="9"/>
  <c r="A2098" i="9"/>
  <c r="A2099" i="9"/>
  <c r="A2100" i="9"/>
  <c r="A2101" i="9"/>
  <c r="A2102" i="9"/>
  <c r="A2103" i="9"/>
  <c r="A2104" i="9"/>
  <c r="A2105" i="9"/>
  <c r="A2106" i="9"/>
  <c r="A2107" i="9"/>
  <c r="A2108" i="9"/>
  <c r="A2109" i="9"/>
  <c r="A2110" i="9"/>
  <c r="A2111" i="9"/>
  <c r="A2112" i="9"/>
  <c r="A2113" i="9"/>
  <c r="A2114" i="9"/>
  <c r="A2115" i="9"/>
  <c r="A2116" i="9"/>
  <c r="A2117" i="9"/>
  <c r="A2118" i="9"/>
  <c r="A2119" i="9"/>
  <c r="A2120" i="9"/>
  <c r="A2121" i="9"/>
  <c r="A2122" i="9"/>
  <c r="A2123" i="9"/>
  <c r="A2124" i="9"/>
  <c r="A2125" i="9"/>
  <c r="A2126" i="9"/>
  <c r="A2127" i="9"/>
  <c r="A2128" i="9"/>
  <c r="A2129" i="9"/>
  <c r="A2130" i="9"/>
  <c r="A2131" i="9"/>
  <c r="A2132" i="9"/>
  <c r="A2133" i="9"/>
  <c r="A2134" i="9"/>
  <c r="A2135" i="9"/>
  <c r="A2136" i="9"/>
  <c r="A2137" i="9"/>
  <c r="A2138" i="9"/>
  <c r="A2139" i="9"/>
  <c r="A2140" i="9"/>
  <c r="A2141" i="9"/>
  <c r="A2142" i="9"/>
  <c r="A2143" i="9"/>
  <c r="A2144" i="9"/>
  <c r="A2145" i="9"/>
  <c r="A2146" i="9"/>
  <c r="A2147" i="9"/>
  <c r="A2148" i="9"/>
  <c r="A2149" i="9"/>
  <c r="A2150" i="9"/>
  <c r="A2151" i="9"/>
  <c r="A2152" i="9"/>
  <c r="A2153" i="9"/>
  <c r="A2154" i="9"/>
  <c r="A2155" i="9"/>
  <c r="A2156" i="9"/>
  <c r="A2157" i="9"/>
  <c r="A2158" i="9"/>
  <c r="A2159" i="9"/>
  <c r="A2160" i="9"/>
  <c r="A2161" i="9"/>
  <c r="A2162" i="9"/>
  <c r="A2163" i="9"/>
  <c r="A2164" i="9"/>
  <c r="A2165" i="9"/>
  <c r="A2166" i="9"/>
  <c r="A2167" i="9"/>
  <c r="A2168" i="9"/>
  <c r="A2169" i="9"/>
  <c r="A2170" i="9"/>
  <c r="A2171" i="9"/>
  <c r="A2172" i="9"/>
  <c r="A2173" i="9"/>
  <c r="A2174" i="9"/>
  <c r="A2175" i="9"/>
  <c r="A2176" i="9"/>
  <c r="A2177" i="9"/>
  <c r="A2178" i="9"/>
  <c r="A2179" i="9"/>
  <c r="A2180" i="9"/>
  <c r="A2181" i="9"/>
  <c r="A2182" i="9"/>
  <c r="A2183" i="9"/>
  <c r="A2184" i="9"/>
  <c r="A2185" i="9"/>
  <c r="A2186" i="9"/>
  <c r="A2187" i="9"/>
  <c r="A2188" i="9"/>
  <c r="A2189" i="9"/>
  <c r="A2190" i="9"/>
  <c r="A2191" i="9"/>
  <c r="A2192" i="9"/>
  <c r="A2193" i="9"/>
  <c r="A2194" i="9"/>
  <c r="A2195" i="9"/>
  <c r="A2196" i="9"/>
  <c r="A2197" i="9"/>
  <c r="A2198" i="9"/>
  <c r="A2199" i="9"/>
  <c r="A2200" i="9"/>
  <c r="A2201" i="9"/>
  <c r="A2202" i="9"/>
  <c r="A2203" i="9"/>
  <c r="A2204" i="9"/>
  <c r="A2205" i="9"/>
  <c r="A2206" i="9"/>
  <c r="A2207" i="9"/>
  <c r="A2208" i="9"/>
  <c r="A2209" i="9"/>
  <c r="A2210" i="9"/>
  <c r="A2211" i="9"/>
  <c r="A2212" i="9"/>
  <c r="A2213" i="9"/>
  <c r="A2214" i="9"/>
  <c r="A2215" i="9"/>
  <c r="A2216" i="9"/>
  <c r="A2217" i="9"/>
  <c r="A2218" i="9"/>
  <c r="A2219" i="9"/>
  <c r="A2220" i="9"/>
  <c r="A2221" i="9"/>
  <c r="A2222" i="9"/>
  <c r="A2223" i="9"/>
  <c r="A2224" i="9"/>
  <c r="A2225" i="9"/>
  <c r="A2226" i="9"/>
  <c r="A2227" i="9"/>
  <c r="A2228" i="9"/>
  <c r="A2229" i="9"/>
  <c r="A2230" i="9"/>
  <c r="A2231" i="9"/>
  <c r="A2232" i="9"/>
  <c r="A2233" i="9"/>
  <c r="A2234" i="9"/>
  <c r="A2235" i="9"/>
  <c r="A2236" i="9"/>
  <c r="A2237" i="9"/>
  <c r="A2238" i="9"/>
  <c r="A2239" i="9"/>
  <c r="A2240" i="9"/>
  <c r="A2241" i="9"/>
  <c r="A2242" i="9"/>
  <c r="A2243" i="9"/>
  <c r="A2244" i="9"/>
  <c r="A2245" i="9"/>
  <c r="A2246" i="9"/>
  <c r="A2247" i="9"/>
  <c r="A2248" i="9"/>
  <c r="A2249" i="9"/>
  <c r="A2250" i="9"/>
  <c r="A2251" i="9"/>
  <c r="A2252" i="9"/>
  <c r="A2253" i="9"/>
  <c r="A2254" i="9"/>
  <c r="A2255" i="9"/>
  <c r="A2256" i="9"/>
  <c r="A2257" i="9"/>
  <c r="A2258" i="9"/>
  <c r="A2259" i="9"/>
  <c r="A2260" i="9"/>
  <c r="A2261" i="9"/>
  <c r="A2262" i="9"/>
  <c r="A2263" i="9"/>
  <c r="A2264" i="9"/>
  <c r="A2265" i="9"/>
  <c r="A2266" i="9"/>
  <c r="A2267" i="9"/>
  <c r="A2268" i="9"/>
  <c r="A2269" i="9"/>
  <c r="A2270" i="9"/>
  <c r="A2271" i="9"/>
  <c r="A2272" i="9"/>
  <c r="A2273" i="9"/>
  <c r="A2274" i="9"/>
  <c r="A2275" i="9"/>
  <c r="A2276" i="9"/>
  <c r="A2277" i="9"/>
  <c r="A2278" i="9"/>
  <c r="A2279" i="9"/>
  <c r="A2280" i="9"/>
  <c r="A2281" i="9"/>
  <c r="A2282" i="9"/>
  <c r="A2283" i="9"/>
  <c r="A2284" i="9"/>
  <c r="A2285" i="9"/>
  <c r="A2286" i="9"/>
  <c r="A2287" i="9"/>
  <c r="A2288" i="9"/>
  <c r="A2289" i="9"/>
  <c r="A2290" i="9"/>
  <c r="A2291" i="9"/>
  <c r="A2292" i="9"/>
  <c r="A2293" i="9"/>
  <c r="A2294" i="9"/>
  <c r="A2295" i="9"/>
  <c r="A2296" i="9"/>
  <c r="A2297" i="9"/>
  <c r="A2298" i="9"/>
  <c r="A2299" i="9"/>
  <c r="A2300" i="9"/>
  <c r="A2301" i="9"/>
  <c r="A2302" i="9"/>
  <c r="A2303" i="9"/>
  <c r="A2304" i="9"/>
  <c r="A2305" i="9"/>
  <c r="A2306" i="9"/>
  <c r="A2307" i="9"/>
  <c r="A2308" i="9"/>
  <c r="A2309" i="9"/>
  <c r="A2310" i="9"/>
  <c r="A2311" i="9"/>
  <c r="A2312" i="9"/>
  <c r="A2313" i="9"/>
  <c r="A2314" i="9"/>
  <c r="A2315" i="9"/>
  <c r="A2316" i="9"/>
  <c r="A2317" i="9"/>
  <c r="A2318" i="9"/>
  <c r="A2319" i="9"/>
  <c r="A2320" i="9"/>
  <c r="A2321" i="9"/>
  <c r="A2322" i="9"/>
  <c r="A2323" i="9"/>
  <c r="A2324" i="9"/>
  <c r="A2325" i="9"/>
  <c r="A2326" i="9"/>
  <c r="A2327" i="9"/>
  <c r="A2328" i="9"/>
  <c r="A2329" i="9"/>
  <c r="A2330" i="9"/>
  <c r="A2331" i="9"/>
  <c r="A2332" i="9"/>
  <c r="A2333" i="9"/>
  <c r="A2334" i="9"/>
  <c r="A2335" i="9"/>
  <c r="A2336" i="9"/>
  <c r="A2337" i="9"/>
  <c r="A2338" i="9"/>
  <c r="A2339" i="9"/>
  <c r="A2340" i="9"/>
  <c r="A2341" i="9"/>
  <c r="A2342" i="9"/>
  <c r="A2343" i="9"/>
  <c r="A2344" i="9"/>
  <c r="A2345" i="9"/>
  <c r="A2346" i="9"/>
  <c r="A2347" i="9"/>
  <c r="A2348" i="9"/>
  <c r="A2349" i="9"/>
  <c r="A2350" i="9"/>
  <c r="A2351" i="9"/>
  <c r="A2352" i="9"/>
  <c r="A2353" i="9"/>
  <c r="A2354" i="9"/>
  <c r="A2355" i="9"/>
  <c r="A2356" i="9"/>
  <c r="A2357" i="9"/>
  <c r="A2358" i="9"/>
  <c r="A2359" i="9"/>
  <c r="A2360" i="9"/>
  <c r="A2361" i="9"/>
  <c r="A2362" i="9"/>
  <c r="A2363" i="9"/>
  <c r="A2364" i="9"/>
  <c r="A2365" i="9"/>
  <c r="A2366" i="9"/>
  <c r="A2367" i="9"/>
  <c r="A2368" i="9"/>
  <c r="A2369" i="9"/>
  <c r="A2370" i="9"/>
  <c r="A2371" i="9"/>
  <c r="A2372" i="9"/>
  <c r="A2373" i="9"/>
  <c r="A2374" i="9"/>
  <c r="A2375" i="9"/>
  <c r="A2376" i="9"/>
  <c r="A2377" i="9"/>
  <c r="A2378" i="9"/>
  <c r="A2379" i="9"/>
  <c r="A2380" i="9"/>
  <c r="A2381" i="9"/>
  <c r="A2382" i="9"/>
  <c r="A2383" i="9"/>
  <c r="A2384" i="9"/>
  <c r="A2385" i="9"/>
  <c r="A2386" i="9"/>
  <c r="A2387" i="9"/>
  <c r="A2388" i="9"/>
  <c r="A2389" i="9"/>
  <c r="A2390" i="9"/>
  <c r="A2391" i="9"/>
  <c r="A2392" i="9"/>
  <c r="A2393" i="9"/>
  <c r="A2394" i="9"/>
  <c r="A2395" i="9"/>
  <c r="A2396" i="9"/>
  <c r="A2397" i="9"/>
  <c r="A2398" i="9"/>
  <c r="A2399" i="9"/>
  <c r="A2400" i="9"/>
  <c r="A2401" i="9"/>
  <c r="A2402" i="9"/>
  <c r="A2403" i="9"/>
  <c r="A2404" i="9"/>
  <c r="A2405" i="9"/>
  <c r="A2406" i="9"/>
  <c r="A2407" i="9"/>
  <c r="A2408" i="9"/>
  <c r="A2409" i="9"/>
  <c r="A2410" i="9"/>
  <c r="A2411" i="9"/>
  <c r="A2412" i="9"/>
  <c r="A2413" i="9"/>
  <c r="A2414" i="9"/>
  <c r="A2415" i="9"/>
  <c r="A2416" i="9"/>
  <c r="A2417" i="9"/>
  <c r="A2418" i="9"/>
  <c r="A2419" i="9"/>
  <c r="A2420" i="9"/>
  <c r="A2421" i="9"/>
  <c r="A2422" i="9"/>
  <c r="A2423" i="9"/>
  <c r="A2424" i="9"/>
  <c r="A2425" i="9"/>
  <c r="A2426" i="9"/>
  <c r="A2427" i="9"/>
  <c r="A2428" i="9"/>
  <c r="A2429" i="9"/>
  <c r="A2430" i="9"/>
  <c r="A2431" i="9"/>
  <c r="A2432" i="9"/>
  <c r="A2433" i="9"/>
  <c r="A2434" i="9"/>
  <c r="A2435" i="9"/>
  <c r="A2436" i="9"/>
  <c r="A2437" i="9"/>
  <c r="A2438" i="9"/>
  <c r="A2439" i="9"/>
  <c r="A2440" i="9"/>
  <c r="A2441" i="9"/>
  <c r="A2442" i="9"/>
  <c r="A2443" i="9"/>
  <c r="A2444" i="9"/>
  <c r="A2445" i="9"/>
  <c r="A2446" i="9"/>
  <c r="A2447" i="9"/>
  <c r="A2448" i="9"/>
  <c r="A2449" i="9"/>
  <c r="A2450" i="9"/>
  <c r="A2451" i="9"/>
  <c r="A2452" i="9"/>
  <c r="A2453" i="9"/>
  <c r="A2454" i="9"/>
  <c r="A2455" i="9"/>
  <c r="A2456" i="9"/>
  <c r="A2457" i="9"/>
  <c r="A2458" i="9"/>
  <c r="A2459" i="9"/>
  <c r="A2460" i="9"/>
  <c r="A2461" i="9"/>
  <c r="A2462" i="9"/>
  <c r="A2463" i="9"/>
  <c r="A2464" i="9"/>
  <c r="A2465" i="9"/>
  <c r="A2466" i="9"/>
  <c r="A2467" i="9"/>
  <c r="A2468" i="9"/>
  <c r="A2469" i="9"/>
  <c r="A2470" i="9"/>
  <c r="A2471" i="9"/>
  <c r="A2472" i="9"/>
  <c r="A2473" i="9"/>
  <c r="A2474" i="9"/>
  <c r="A2475" i="9"/>
  <c r="A2476" i="9"/>
  <c r="A2477" i="9"/>
  <c r="A2478" i="9"/>
  <c r="A2479" i="9"/>
  <c r="A2480" i="9"/>
  <c r="A2481" i="9"/>
  <c r="A2482" i="9"/>
  <c r="A2483" i="9"/>
  <c r="A2484" i="9"/>
  <c r="A2485" i="9"/>
  <c r="A2486" i="9"/>
  <c r="A2487" i="9"/>
  <c r="A2488" i="9"/>
  <c r="A2489" i="9"/>
  <c r="A2490" i="9"/>
  <c r="A2491" i="9"/>
  <c r="A2492" i="9"/>
  <c r="A2493" i="9"/>
  <c r="A2494" i="9"/>
  <c r="A2495" i="9"/>
  <c r="A2496" i="9"/>
  <c r="A2497" i="9"/>
  <c r="A2498" i="9"/>
  <c r="A2499" i="9"/>
  <c r="A2500" i="9"/>
  <c r="A2501" i="9"/>
  <c r="A2502" i="9"/>
  <c r="A2503" i="9"/>
  <c r="A2504" i="9"/>
  <c r="A2505" i="9"/>
  <c r="A2506" i="9"/>
  <c r="A2507" i="9"/>
  <c r="A2508" i="9"/>
  <c r="A2509" i="9"/>
  <c r="A2510" i="9"/>
  <c r="A2511" i="9"/>
  <c r="A2512" i="9"/>
  <c r="A2513" i="9"/>
  <c r="A2514" i="9"/>
  <c r="A2515" i="9"/>
  <c r="A2516" i="9"/>
  <c r="A2517" i="9"/>
  <c r="A2518" i="9"/>
  <c r="A2519" i="9"/>
  <c r="A2520" i="9"/>
  <c r="A2521" i="9"/>
  <c r="A2522" i="9"/>
  <c r="A2523" i="9"/>
  <c r="A2524" i="9"/>
  <c r="A2525" i="9"/>
  <c r="A2526" i="9"/>
  <c r="A2527" i="9"/>
  <c r="A2528" i="9"/>
  <c r="A2529" i="9"/>
  <c r="A2530" i="9"/>
  <c r="A2531" i="9"/>
  <c r="A2532" i="9"/>
  <c r="A2533" i="9"/>
  <c r="A2534" i="9"/>
  <c r="A2535" i="9"/>
  <c r="A2536" i="9"/>
  <c r="A2537" i="9"/>
  <c r="A2538" i="9"/>
  <c r="A2539" i="9"/>
  <c r="A2540" i="9"/>
  <c r="A2541" i="9"/>
  <c r="A2542" i="9"/>
  <c r="A2543" i="9"/>
  <c r="A2544" i="9"/>
  <c r="A2545" i="9"/>
  <c r="A2546" i="9"/>
  <c r="A2547" i="9"/>
  <c r="A2548" i="9"/>
  <c r="A2549" i="9"/>
  <c r="A2550" i="9"/>
  <c r="A2551" i="9"/>
  <c r="A2552" i="9"/>
  <c r="A2553" i="9"/>
  <c r="A2554" i="9"/>
  <c r="A2555" i="9"/>
  <c r="A2556" i="9"/>
  <c r="A2557" i="9"/>
  <c r="A2558" i="9"/>
  <c r="A2559" i="9"/>
  <c r="A2560" i="9"/>
  <c r="A2561" i="9"/>
  <c r="A2562" i="9"/>
  <c r="A2563" i="9"/>
  <c r="A2564" i="9"/>
  <c r="A2565" i="9"/>
  <c r="A2566" i="9"/>
  <c r="A2567" i="9"/>
  <c r="A2568" i="9"/>
  <c r="A2569" i="9"/>
  <c r="A2570" i="9"/>
  <c r="A2571" i="9"/>
  <c r="A2572" i="9"/>
  <c r="A2573" i="9"/>
  <c r="A2574" i="9"/>
  <c r="A2575" i="9"/>
  <c r="A2576" i="9"/>
  <c r="A2577" i="9"/>
  <c r="A2578" i="9"/>
  <c r="A2579" i="9"/>
  <c r="A2580" i="9"/>
  <c r="A2581" i="9"/>
  <c r="A2582" i="9"/>
  <c r="A2583" i="9"/>
  <c r="A2584" i="9"/>
  <c r="A2585" i="9"/>
  <c r="A2586" i="9"/>
  <c r="A2587" i="9"/>
  <c r="A2588" i="9"/>
  <c r="A2589" i="9"/>
  <c r="A2590" i="9"/>
  <c r="A2591" i="9"/>
  <c r="A2592" i="9"/>
  <c r="A2593" i="9"/>
  <c r="A2594" i="9"/>
  <c r="A2595" i="9"/>
  <c r="A2596" i="9"/>
  <c r="A2597" i="9"/>
  <c r="A2598" i="9"/>
  <c r="A2599" i="9"/>
  <c r="A2600" i="9"/>
  <c r="A2601" i="9"/>
  <c r="A2602" i="9"/>
  <c r="A2603" i="9"/>
  <c r="A2604" i="9"/>
  <c r="A2605" i="9"/>
  <c r="A2606" i="9"/>
  <c r="A2607" i="9"/>
  <c r="A2608" i="9"/>
  <c r="A2609" i="9"/>
  <c r="A2610" i="9"/>
  <c r="A2611" i="9"/>
  <c r="A2612" i="9"/>
  <c r="A2613" i="9"/>
  <c r="A2614" i="9"/>
  <c r="A2615" i="9"/>
  <c r="A2616" i="9"/>
  <c r="A2617" i="9"/>
  <c r="A2618" i="9"/>
  <c r="A2619" i="9"/>
  <c r="A2620" i="9"/>
  <c r="A2621" i="9"/>
  <c r="A2622" i="9"/>
  <c r="A2623" i="9"/>
  <c r="A2624" i="9"/>
  <c r="A2625" i="9"/>
  <c r="A2626" i="9"/>
  <c r="A2627" i="9"/>
  <c r="A2628" i="9"/>
  <c r="A2629" i="9"/>
  <c r="A2630" i="9"/>
  <c r="A2631" i="9"/>
  <c r="A2632" i="9"/>
  <c r="A2633" i="9"/>
  <c r="A2634" i="9"/>
  <c r="A2635" i="9"/>
  <c r="A2636" i="9"/>
  <c r="A2637" i="9"/>
  <c r="A2638" i="9"/>
  <c r="A2639" i="9"/>
  <c r="A2640" i="9"/>
  <c r="A2641" i="9"/>
  <c r="A2642" i="9"/>
  <c r="A2643" i="9"/>
  <c r="A2644" i="9"/>
  <c r="A2645" i="9"/>
  <c r="A2646" i="9"/>
  <c r="A2647" i="9"/>
  <c r="A2648" i="9"/>
  <c r="A2649" i="9"/>
  <c r="A2650" i="9"/>
  <c r="A2651" i="9"/>
  <c r="A2652" i="9"/>
  <c r="A2653" i="9"/>
  <c r="A2654" i="9"/>
  <c r="A2655" i="9"/>
  <c r="A2656" i="9"/>
  <c r="A2657" i="9"/>
  <c r="A2658" i="9"/>
  <c r="A2659" i="9"/>
  <c r="A2660" i="9"/>
  <c r="A2661" i="9"/>
  <c r="A2662" i="9"/>
  <c r="A2663" i="9"/>
  <c r="A2664" i="9"/>
  <c r="A2665" i="9"/>
  <c r="A2666" i="9"/>
  <c r="A2667" i="9"/>
  <c r="A2668" i="9"/>
  <c r="A2669" i="9"/>
  <c r="A2670" i="9"/>
  <c r="A2671" i="9"/>
  <c r="A2672" i="9"/>
  <c r="A2673" i="9"/>
  <c r="A2674" i="9"/>
  <c r="A2675" i="9"/>
  <c r="A2676" i="9"/>
  <c r="A2677" i="9"/>
  <c r="A2678" i="9"/>
  <c r="A2679" i="9"/>
  <c r="A2680" i="9"/>
  <c r="A2681" i="9"/>
  <c r="A2682" i="9"/>
  <c r="A2683" i="9"/>
  <c r="A2684" i="9"/>
  <c r="A2685" i="9"/>
  <c r="A2686" i="9"/>
  <c r="A2687" i="9"/>
  <c r="A2688" i="9"/>
  <c r="A2689" i="9"/>
  <c r="A2690" i="9"/>
  <c r="A2691" i="9"/>
  <c r="A2692" i="9"/>
  <c r="A2693" i="9"/>
  <c r="A2694" i="9"/>
  <c r="A2695" i="9"/>
  <c r="A2696" i="9"/>
  <c r="A2697" i="9"/>
  <c r="A2698" i="9"/>
  <c r="A2699" i="9"/>
  <c r="A2700" i="9"/>
  <c r="A2701" i="9"/>
  <c r="A2702" i="9"/>
  <c r="A2703" i="9"/>
  <c r="A2704" i="9"/>
  <c r="A2705" i="9"/>
  <c r="A2706" i="9"/>
  <c r="A2707" i="9"/>
  <c r="A2708" i="9"/>
  <c r="A2709" i="9"/>
  <c r="A2710" i="9"/>
  <c r="A2711" i="9"/>
  <c r="A2712" i="9"/>
  <c r="A2713" i="9"/>
  <c r="A2714" i="9"/>
  <c r="A2715" i="9"/>
  <c r="A2716" i="9"/>
  <c r="A2717" i="9"/>
  <c r="A2718" i="9"/>
  <c r="A2719" i="9"/>
  <c r="A2720" i="9"/>
  <c r="A2721" i="9"/>
  <c r="A2722" i="9"/>
  <c r="A2723" i="9"/>
  <c r="A2724" i="9"/>
  <c r="A2725" i="9"/>
  <c r="A2726" i="9"/>
  <c r="A2727" i="9"/>
  <c r="A2728" i="9"/>
  <c r="A2729" i="9"/>
  <c r="A2730" i="9"/>
  <c r="A2731" i="9"/>
  <c r="A2732" i="9"/>
  <c r="A2733" i="9"/>
  <c r="A2734" i="9"/>
  <c r="A2735" i="9"/>
  <c r="A2736" i="9"/>
  <c r="A2737" i="9"/>
  <c r="A2738" i="9"/>
  <c r="A2739" i="9"/>
  <c r="A2740" i="9"/>
  <c r="A2741" i="9"/>
  <c r="A2742" i="9"/>
  <c r="A2743" i="9"/>
  <c r="A2744" i="9"/>
  <c r="A2745" i="9"/>
  <c r="A2746" i="9"/>
  <c r="A2747" i="9"/>
  <c r="A2748" i="9"/>
  <c r="A2749" i="9"/>
  <c r="A2750" i="9"/>
  <c r="A2751" i="9"/>
  <c r="A2752" i="9"/>
  <c r="A2753" i="9"/>
  <c r="A2754" i="9"/>
  <c r="A2755" i="9"/>
  <c r="A2756" i="9"/>
  <c r="A2757" i="9"/>
  <c r="A2758" i="9"/>
  <c r="A2759" i="9"/>
  <c r="A2760" i="9"/>
  <c r="A2761" i="9"/>
  <c r="A2762" i="9"/>
  <c r="A2763" i="9"/>
  <c r="A2764" i="9"/>
  <c r="A2765" i="9"/>
  <c r="A2766" i="9"/>
  <c r="A2767" i="9"/>
  <c r="A2768" i="9"/>
  <c r="A2769" i="9"/>
  <c r="A2770" i="9"/>
  <c r="A2771" i="9"/>
  <c r="A2772" i="9"/>
  <c r="A2773" i="9"/>
  <c r="A2774" i="9"/>
  <c r="A2775" i="9"/>
  <c r="A2776" i="9"/>
  <c r="A2777" i="9"/>
  <c r="A2778" i="9"/>
  <c r="A2779" i="9"/>
  <c r="A2780" i="9"/>
  <c r="A2781" i="9"/>
  <c r="A2782" i="9"/>
  <c r="A2783" i="9"/>
  <c r="A2784" i="9"/>
  <c r="A2785" i="9"/>
  <c r="A2786" i="9"/>
  <c r="A2787" i="9"/>
  <c r="A2788" i="9"/>
  <c r="A2789" i="9"/>
  <c r="A2790" i="9"/>
  <c r="A2791" i="9"/>
  <c r="A2792" i="9"/>
  <c r="A2793" i="9"/>
  <c r="A2794" i="9"/>
  <c r="A2795" i="9"/>
  <c r="A2796" i="9"/>
  <c r="A2797" i="9"/>
  <c r="A2798" i="9"/>
  <c r="A2799" i="9"/>
  <c r="A2800" i="9"/>
  <c r="A2801" i="9"/>
  <c r="A2802" i="9"/>
  <c r="A2803" i="9"/>
  <c r="A2804" i="9"/>
  <c r="A2805" i="9"/>
  <c r="A2806" i="9"/>
  <c r="A2807" i="9"/>
  <c r="A2808" i="9"/>
  <c r="A2809" i="9"/>
  <c r="A2810" i="9"/>
  <c r="A2811" i="9"/>
  <c r="A2812" i="9"/>
  <c r="A2813" i="9"/>
  <c r="A2814" i="9"/>
  <c r="A2815" i="9"/>
  <c r="A2816" i="9"/>
  <c r="A2817" i="9"/>
  <c r="A2818" i="9"/>
  <c r="A2819" i="9"/>
  <c r="A2820" i="9"/>
  <c r="A2821" i="9"/>
  <c r="A2822" i="9"/>
  <c r="A2823" i="9"/>
  <c r="A2824" i="9"/>
  <c r="A2825" i="9"/>
  <c r="A2826" i="9"/>
  <c r="A2827" i="9"/>
  <c r="A2828" i="9"/>
  <c r="A2829" i="9"/>
  <c r="A2830" i="9"/>
  <c r="A2831" i="9"/>
  <c r="A2832" i="9"/>
  <c r="A2833" i="9"/>
  <c r="A2834" i="9"/>
  <c r="A2835" i="9"/>
  <c r="A2836" i="9"/>
  <c r="A2837" i="9"/>
  <c r="A2838" i="9"/>
  <c r="A2839" i="9"/>
  <c r="A2840" i="9"/>
  <c r="A2841" i="9"/>
  <c r="A2842" i="9"/>
  <c r="A2843" i="9"/>
  <c r="A2844" i="9"/>
  <c r="A2845" i="9"/>
  <c r="A2846" i="9"/>
  <c r="A2847" i="9"/>
  <c r="A2848" i="9"/>
  <c r="A2849" i="9"/>
  <c r="A2850" i="9"/>
  <c r="A2851" i="9"/>
  <c r="A2852" i="9"/>
  <c r="A2853" i="9"/>
  <c r="A2854" i="9"/>
  <c r="A2855" i="9"/>
  <c r="A2856" i="9"/>
  <c r="A2857" i="9"/>
  <c r="A2858" i="9"/>
  <c r="A2859" i="9"/>
  <c r="A2860" i="9"/>
  <c r="A2861" i="9"/>
  <c r="A2862" i="9"/>
  <c r="A2863" i="9"/>
  <c r="A2864" i="9"/>
  <c r="A2865" i="9"/>
  <c r="A2866" i="9"/>
  <c r="A2867" i="9"/>
  <c r="A2868" i="9"/>
  <c r="A2869" i="9"/>
  <c r="A2870" i="9"/>
  <c r="A2871" i="9"/>
  <c r="A2872" i="9"/>
  <c r="A2873" i="9"/>
  <c r="A2874" i="9"/>
  <c r="A2875" i="9"/>
  <c r="A2876" i="9"/>
  <c r="A2877" i="9"/>
  <c r="A2878" i="9"/>
  <c r="A2879" i="9"/>
  <c r="A2880" i="9"/>
  <c r="A2881" i="9"/>
  <c r="A2882" i="9"/>
  <c r="A2883" i="9"/>
  <c r="A2884" i="9"/>
  <c r="A2885" i="9"/>
  <c r="A2886" i="9"/>
  <c r="A2887" i="9"/>
  <c r="A2888" i="9"/>
  <c r="A2889" i="9"/>
  <c r="A2890" i="9"/>
  <c r="A2891" i="9"/>
  <c r="A2892" i="9"/>
  <c r="A2893" i="9"/>
  <c r="A2894" i="9"/>
  <c r="A2895" i="9"/>
  <c r="A2896" i="9"/>
  <c r="A2897" i="9"/>
  <c r="A2898" i="9"/>
  <c r="A2899" i="9"/>
  <c r="A2900" i="9"/>
  <c r="A2901" i="9"/>
  <c r="A2902" i="9"/>
  <c r="A2903" i="9"/>
  <c r="A2904" i="9"/>
  <c r="A2905" i="9"/>
  <c r="A2906" i="9"/>
  <c r="A2907" i="9"/>
  <c r="A2908" i="9"/>
  <c r="A2909" i="9"/>
  <c r="A2910" i="9"/>
  <c r="A2911" i="9"/>
  <c r="A2912" i="9"/>
  <c r="A2913" i="9"/>
  <c r="A2914" i="9"/>
  <c r="A2915" i="9"/>
  <c r="A2916" i="9"/>
  <c r="A2917" i="9"/>
  <c r="A2918" i="9"/>
  <c r="A2919" i="9"/>
  <c r="A2920" i="9"/>
  <c r="A2921" i="9"/>
  <c r="A2922" i="9"/>
  <c r="A2923" i="9"/>
  <c r="A2924" i="9"/>
  <c r="A2925" i="9"/>
  <c r="A2926" i="9"/>
  <c r="A2927" i="9"/>
  <c r="A2928" i="9"/>
  <c r="A2929" i="9"/>
  <c r="A2930" i="9"/>
  <c r="A2931" i="9"/>
  <c r="A2932" i="9"/>
  <c r="A2933" i="9"/>
  <c r="A2934" i="9"/>
  <c r="A2935" i="9"/>
  <c r="A2936" i="9"/>
  <c r="A2937" i="9"/>
  <c r="A2938" i="9"/>
  <c r="A2939" i="9"/>
  <c r="A2940" i="9"/>
  <c r="A2941" i="9"/>
  <c r="A2942" i="9"/>
  <c r="A2943" i="9"/>
  <c r="A2944" i="9"/>
  <c r="A2945" i="9"/>
  <c r="A2946" i="9"/>
  <c r="A2947" i="9"/>
  <c r="A2948" i="9"/>
  <c r="A2949" i="9"/>
  <c r="A2950" i="9"/>
  <c r="A2951" i="9"/>
  <c r="A2952" i="9"/>
  <c r="A2953" i="9"/>
  <c r="A2954" i="9"/>
  <c r="A2955" i="9"/>
  <c r="A2956" i="9"/>
  <c r="A2957" i="9"/>
  <c r="A2958" i="9"/>
  <c r="A2959" i="9"/>
  <c r="A2960" i="9"/>
  <c r="A2961" i="9"/>
  <c r="A2962" i="9"/>
  <c r="A2963" i="9"/>
  <c r="A2964" i="9"/>
  <c r="A2965" i="9"/>
  <c r="A2966" i="9"/>
  <c r="A2967" i="9"/>
  <c r="A2968" i="9"/>
  <c r="A2969" i="9"/>
  <c r="A2970" i="9"/>
  <c r="A2971" i="9"/>
  <c r="A2972" i="9"/>
  <c r="A2973" i="9"/>
  <c r="A2974" i="9"/>
  <c r="A2975" i="9"/>
  <c r="A2976" i="9"/>
  <c r="A2977" i="9"/>
  <c r="A2978" i="9"/>
  <c r="A2979" i="9"/>
  <c r="A2980" i="9"/>
  <c r="A2981" i="9"/>
  <c r="A2982" i="9"/>
  <c r="A2983" i="9"/>
  <c r="A2984" i="9"/>
  <c r="A2985" i="9"/>
  <c r="A2986" i="9"/>
  <c r="A2987" i="9"/>
  <c r="A2988" i="9"/>
  <c r="A2989" i="9"/>
  <c r="A2990" i="9"/>
  <c r="A2991" i="9"/>
  <c r="A2992" i="9"/>
  <c r="A2993" i="9"/>
  <c r="A2994" i="9"/>
  <c r="A2995" i="9"/>
  <c r="A2996" i="9"/>
  <c r="A2997" i="9"/>
  <c r="A2998" i="9"/>
  <c r="A2999" i="9"/>
  <c r="A3000" i="9"/>
  <c r="A3001" i="9"/>
  <c r="A3002" i="9"/>
  <c r="A3003" i="9"/>
  <c r="A3004" i="9"/>
  <c r="A3005" i="9"/>
  <c r="A3006" i="9"/>
  <c r="A3007" i="9"/>
  <c r="A3008" i="9"/>
  <c r="A3009" i="9"/>
  <c r="A3010" i="9"/>
  <c r="A3011" i="9"/>
  <c r="A3012" i="9"/>
  <c r="A3013" i="9"/>
  <c r="A3014" i="9"/>
  <c r="A3015" i="9"/>
  <c r="A3016" i="9"/>
  <c r="A3017" i="9"/>
  <c r="A3018" i="9"/>
  <c r="A3019" i="9"/>
  <c r="A3020" i="9"/>
  <c r="A3021" i="9"/>
  <c r="A3022" i="9"/>
  <c r="A3023" i="9"/>
  <c r="A3024" i="9"/>
  <c r="A3025" i="9"/>
  <c r="A3026" i="9"/>
  <c r="A3027" i="9"/>
  <c r="A3028" i="9"/>
  <c r="A3029" i="9"/>
  <c r="A3030" i="9"/>
  <c r="A3031" i="9"/>
  <c r="A3032" i="9"/>
  <c r="A3033" i="9"/>
  <c r="A3034" i="9"/>
  <c r="A3035" i="9"/>
  <c r="A3036" i="9"/>
  <c r="A3037" i="9"/>
  <c r="A3038" i="9"/>
  <c r="A3039" i="9"/>
  <c r="A3040" i="9"/>
  <c r="A3041" i="9"/>
  <c r="A3042" i="9"/>
  <c r="A3043" i="9"/>
  <c r="A3044" i="9"/>
  <c r="A3045" i="9"/>
  <c r="A3046" i="9"/>
  <c r="A3047" i="9"/>
  <c r="A3048" i="9"/>
  <c r="A3049" i="9"/>
  <c r="A3050" i="9"/>
  <c r="A3051" i="9"/>
  <c r="A3052" i="9"/>
  <c r="A3053" i="9"/>
  <c r="A3054" i="9"/>
  <c r="A3055" i="9"/>
  <c r="A3056" i="9"/>
  <c r="A3057" i="9"/>
  <c r="A3058" i="9"/>
  <c r="A3059" i="9"/>
  <c r="A3060" i="9"/>
  <c r="A3061" i="9"/>
  <c r="A3062" i="9"/>
  <c r="A3063" i="9"/>
  <c r="A3064" i="9"/>
  <c r="A3065" i="9"/>
  <c r="A3066" i="9"/>
  <c r="A3067" i="9"/>
  <c r="A3068" i="9"/>
  <c r="A3069" i="9"/>
  <c r="A3070" i="9"/>
  <c r="A3071" i="9"/>
  <c r="A3072" i="9"/>
  <c r="A3073" i="9"/>
  <c r="A3074" i="9"/>
  <c r="A3075" i="9"/>
  <c r="A3076" i="9"/>
  <c r="A3077" i="9"/>
  <c r="A3078" i="9"/>
  <c r="A3079" i="9"/>
  <c r="A3080" i="9"/>
  <c r="A3081" i="9"/>
  <c r="A3082" i="9"/>
  <c r="A3083" i="9"/>
  <c r="A3084" i="9"/>
  <c r="A3085" i="9"/>
  <c r="A3086" i="9"/>
  <c r="A3087" i="9"/>
  <c r="A3088" i="9"/>
  <c r="A3089" i="9"/>
  <c r="A3090" i="9"/>
  <c r="A3091" i="9"/>
  <c r="A3092" i="9"/>
  <c r="A3093" i="9"/>
  <c r="A3094" i="9"/>
  <c r="A3095" i="9"/>
  <c r="A3096" i="9"/>
  <c r="A3097" i="9"/>
  <c r="A3098" i="9"/>
  <c r="A3099" i="9"/>
  <c r="A3100" i="9"/>
  <c r="A3101" i="9"/>
  <c r="A3102" i="9"/>
  <c r="A3103" i="9"/>
  <c r="A3104" i="9"/>
  <c r="A3105" i="9"/>
  <c r="A3106" i="9"/>
  <c r="A3107" i="9"/>
  <c r="A3108" i="9"/>
  <c r="A3109" i="9"/>
  <c r="A3110" i="9"/>
  <c r="A3111" i="9"/>
  <c r="A3112" i="9"/>
  <c r="A3113" i="9"/>
  <c r="A3114" i="9"/>
  <c r="A3115" i="9"/>
  <c r="A3116" i="9"/>
  <c r="A3117" i="9"/>
  <c r="A3118" i="9"/>
  <c r="A3119" i="9"/>
  <c r="A3120" i="9"/>
  <c r="A3121" i="9"/>
  <c r="A3122" i="9"/>
  <c r="A3123" i="9"/>
  <c r="A3124" i="9"/>
  <c r="A3125" i="9"/>
  <c r="A3126" i="9"/>
  <c r="A3127" i="9"/>
  <c r="A3128" i="9"/>
  <c r="A3129" i="9"/>
  <c r="A3130" i="9"/>
  <c r="A3131" i="9"/>
  <c r="A3132" i="9"/>
  <c r="A3133" i="9"/>
  <c r="A3134" i="9"/>
  <c r="A3135" i="9"/>
  <c r="A3136" i="9"/>
  <c r="A3137" i="9"/>
  <c r="A3138" i="9"/>
  <c r="A3139" i="9"/>
  <c r="A3140" i="9"/>
  <c r="A3141" i="9"/>
  <c r="A3142" i="9"/>
  <c r="A3143" i="9"/>
  <c r="A3144" i="9"/>
  <c r="A3145" i="9"/>
  <c r="A3146" i="9"/>
  <c r="A3147" i="9"/>
  <c r="A3148" i="9"/>
  <c r="A3149" i="9"/>
  <c r="A3150" i="9"/>
  <c r="A3151" i="9"/>
  <c r="A3152" i="9"/>
  <c r="A3153" i="9"/>
  <c r="A3154" i="9"/>
  <c r="A3155" i="9"/>
  <c r="A3156" i="9"/>
  <c r="A3157" i="9"/>
  <c r="A3158" i="9"/>
  <c r="A3159" i="9"/>
  <c r="A3160" i="9"/>
  <c r="A3161" i="9"/>
  <c r="A3162" i="9"/>
  <c r="A3163" i="9"/>
  <c r="A3164" i="9"/>
  <c r="A3165" i="9"/>
  <c r="A3166" i="9"/>
  <c r="A3167" i="9"/>
  <c r="A3168" i="9"/>
  <c r="A3169" i="9"/>
  <c r="A3170" i="9"/>
  <c r="A3171" i="9"/>
  <c r="A3172" i="9"/>
  <c r="A3173" i="9"/>
  <c r="A3174" i="9"/>
  <c r="A3175" i="9"/>
  <c r="A3176" i="9"/>
  <c r="A3177" i="9"/>
  <c r="A3178" i="9"/>
  <c r="A3179" i="9"/>
  <c r="A3180" i="9"/>
  <c r="A3181" i="9"/>
  <c r="A3182" i="9"/>
  <c r="A3183" i="9"/>
  <c r="A3184" i="9"/>
  <c r="A3185" i="9"/>
  <c r="A3186" i="9"/>
  <c r="A3187" i="9"/>
  <c r="A3188" i="9"/>
  <c r="A3189" i="9"/>
  <c r="A3190" i="9"/>
  <c r="A3191" i="9"/>
  <c r="A3192" i="9"/>
  <c r="A3193" i="9"/>
  <c r="A3194" i="9"/>
  <c r="A3195" i="9"/>
  <c r="A3196" i="9"/>
  <c r="A3197" i="9"/>
  <c r="A3198" i="9"/>
  <c r="A3199" i="9"/>
  <c r="A3200" i="9"/>
  <c r="A3201" i="9"/>
  <c r="A3202" i="9"/>
  <c r="A3203" i="9"/>
  <c r="A3204" i="9"/>
  <c r="A3205" i="9"/>
  <c r="A3206" i="9"/>
  <c r="A3207" i="9"/>
  <c r="A3208" i="9"/>
  <c r="A3209" i="9"/>
  <c r="A3210" i="9"/>
  <c r="A3211" i="9"/>
  <c r="A3212" i="9"/>
  <c r="A3213" i="9"/>
  <c r="A3214" i="9"/>
  <c r="A3215" i="9"/>
  <c r="A3216" i="9"/>
  <c r="A3217" i="9"/>
  <c r="A3218" i="9"/>
  <c r="A3219" i="9"/>
  <c r="A3220" i="9"/>
  <c r="A3221" i="9"/>
  <c r="A3222" i="9"/>
  <c r="A3223" i="9"/>
  <c r="A3224" i="9"/>
  <c r="A3225" i="9"/>
  <c r="A3226" i="9"/>
  <c r="A3227" i="9"/>
  <c r="A3228" i="9"/>
  <c r="A3229" i="9"/>
  <c r="A3230" i="9"/>
  <c r="A3231" i="9"/>
  <c r="A3232" i="9"/>
  <c r="A3233" i="9"/>
  <c r="A3234" i="9"/>
  <c r="A3235" i="9"/>
  <c r="A3236" i="9"/>
  <c r="A3237" i="9"/>
  <c r="A3238" i="9"/>
  <c r="A3239" i="9"/>
  <c r="A3240" i="9"/>
  <c r="A3241" i="9"/>
  <c r="A3242" i="9"/>
  <c r="A3243" i="9"/>
  <c r="A3244" i="9"/>
  <c r="A3245" i="9"/>
  <c r="A3246" i="9"/>
  <c r="A3247" i="9"/>
  <c r="A3248" i="9"/>
  <c r="A3249" i="9"/>
  <c r="A3250" i="9"/>
  <c r="A3251" i="9"/>
  <c r="A3252" i="9"/>
  <c r="A3253" i="9"/>
  <c r="A3254" i="9"/>
  <c r="A3255" i="9"/>
  <c r="A3256" i="9"/>
  <c r="A3257" i="9"/>
  <c r="A3258" i="9"/>
  <c r="A3259" i="9"/>
  <c r="A3260" i="9"/>
  <c r="A3261" i="9"/>
  <c r="A3262" i="9"/>
  <c r="A3263" i="9"/>
  <c r="A3264" i="9"/>
  <c r="A3265" i="9"/>
  <c r="A3266" i="9"/>
  <c r="A3267" i="9"/>
  <c r="A3268" i="9"/>
  <c r="A3269" i="9"/>
  <c r="A3270" i="9"/>
  <c r="A3271" i="9"/>
  <c r="A3272" i="9"/>
  <c r="A3273" i="9"/>
  <c r="A3274" i="9"/>
  <c r="A3275" i="9"/>
  <c r="A3276" i="9"/>
  <c r="A3277" i="9"/>
  <c r="A3278" i="9"/>
  <c r="A3279" i="9"/>
  <c r="A3280" i="9"/>
  <c r="A3281" i="9"/>
  <c r="A3282" i="9"/>
  <c r="A3283" i="9"/>
  <c r="A3284" i="9"/>
  <c r="A3285" i="9"/>
  <c r="A3286" i="9"/>
  <c r="A3287" i="9"/>
  <c r="A3288" i="9"/>
  <c r="A3289" i="9"/>
  <c r="A3290" i="9"/>
  <c r="A3291" i="9"/>
  <c r="A3292" i="9"/>
  <c r="A3293" i="9"/>
  <c r="A3294" i="9"/>
  <c r="A3295" i="9"/>
  <c r="A3296" i="9"/>
  <c r="A3297" i="9"/>
  <c r="A3298" i="9"/>
  <c r="A3299" i="9"/>
  <c r="A3300" i="9"/>
  <c r="A3301" i="9"/>
  <c r="A3302" i="9"/>
  <c r="A3303" i="9"/>
  <c r="A3304" i="9"/>
  <c r="A3305" i="9"/>
  <c r="A3306" i="9"/>
  <c r="A3307" i="9"/>
  <c r="A3308" i="9"/>
  <c r="A3309" i="9"/>
  <c r="A3310" i="9"/>
  <c r="A3311" i="9"/>
  <c r="A3312" i="9"/>
  <c r="A3313" i="9"/>
  <c r="A3314" i="9"/>
  <c r="A3315" i="9"/>
  <c r="A3316" i="9"/>
  <c r="A3317" i="9"/>
  <c r="A3318" i="9"/>
  <c r="A3319" i="9"/>
  <c r="A3320" i="9"/>
  <c r="A3321" i="9"/>
  <c r="A3322" i="9"/>
  <c r="A3323" i="9"/>
  <c r="A3324" i="9"/>
  <c r="A3325" i="9"/>
  <c r="A3326" i="9"/>
  <c r="A3327" i="9"/>
  <c r="A3328" i="9"/>
  <c r="A3329" i="9"/>
  <c r="A3330" i="9"/>
  <c r="A3331" i="9"/>
  <c r="A3332" i="9"/>
  <c r="A3333" i="9"/>
  <c r="A3334" i="9"/>
  <c r="A3335" i="9"/>
  <c r="A3336" i="9"/>
  <c r="A3337" i="9"/>
  <c r="A3338" i="9"/>
  <c r="A3339" i="9"/>
  <c r="A3340" i="9"/>
  <c r="A3341" i="9"/>
  <c r="A3342" i="9"/>
  <c r="A3343" i="9"/>
  <c r="A3344" i="9"/>
  <c r="A3345" i="9"/>
  <c r="A3346" i="9"/>
  <c r="A3347" i="9"/>
  <c r="A3348" i="9"/>
  <c r="A3349" i="9"/>
  <c r="A3350" i="9"/>
  <c r="A3351" i="9"/>
  <c r="A3352" i="9"/>
  <c r="A3353" i="9"/>
  <c r="A3354" i="9"/>
  <c r="A3355" i="9"/>
  <c r="A3356" i="9"/>
  <c r="A3357" i="9"/>
  <c r="A3358" i="9"/>
  <c r="A3359" i="9"/>
  <c r="A3360" i="9"/>
  <c r="A3361" i="9"/>
  <c r="A3362" i="9"/>
  <c r="A3363" i="9"/>
  <c r="A3364" i="9"/>
  <c r="A3365" i="9"/>
  <c r="A3366" i="9"/>
  <c r="A3367" i="9"/>
  <c r="A3368" i="9"/>
  <c r="A3369" i="9"/>
  <c r="A3370" i="9"/>
  <c r="A3371" i="9"/>
  <c r="A3372" i="9"/>
  <c r="A3373" i="9"/>
  <c r="A3374" i="9"/>
  <c r="A3375" i="9"/>
  <c r="A3376" i="9"/>
  <c r="A3377" i="9"/>
  <c r="A3378" i="9"/>
  <c r="A3379" i="9"/>
  <c r="A3380" i="9"/>
  <c r="A3381" i="9"/>
  <c r="A3382" i="9"/>
  <c r="A3383" i="9"/>
  <c r="A3384" i="9"/>
  <c r="A3385" i="9"/>
  <c r="A3386" i="9"/>
  <c r="A3387" i="9"/>
  <c r="A3388" i="9"/>
  <c r="A3389" i="9"/>
  <c r="A3390" i="9"/>
  <c r="A3391" i="9"/>
  <c r="A3392" i="9"/>
  <c r="A3393" i="9"/>
  <c r="A3394" i="9"/>
  <c r="A3395" i="9"/>
  <c r="A3396" i="9"/>
  <c r="A3397" i="9"/>
  <c r="A3398" i="9"/>
  <c r="A3399" i="9"/>
  <c r="A3400" i="9"/>
  <c r="A3401" i="9"/>
  <c r="A3402" i="9"/>
  <c r="A3403" i="9"/>
  <c r="A3404" i="9"/>
  <c r="A3405" i="9"/>
  <c r="A3406" i="9"/>
  <c r="A3407" i="9"/>
  <c r="A3408" i="9"/>
  <c r="A3409" i="9"/>
  <c r="A3410" i="9"/>
  <c r="A3411" i="9"/>
  <c r="A3412" i="9"/>
  <c r="A3413" i="9"/>
  <c r="A3414" i="9"/>
  <c r="A3415" i="9"/>
  <c r="A3416" i="9"/>
  <c r="A3417" i="9"/>
  <c r="A3418" i="9"/>
  <c r="A3419" i="9"/>
  <c r="A3420" i="9"/>
  <c r="A3421" i="9"/>
  <c r="A3422" i="9"/>
  <c r="A3423" i="9"/>
  <c r="A3424" i="9"/>
  <c r="A3425" i="9"/>
  <c r="A3426" i="9"/>
  <c r="A3427" i="9"/>
  <c r="A3428" i="9"/>
  <c r="A3429" i="9"/>
  <c r="A3430" i="9"/>
  <c r="A3431" i="9"/>
  <c r="A3432" i="9"/>
  <c r="A3433" i="9"/>
  <c r="A3434" i="9"/>
  <c r="A3435" i="9"/>
  <c r="A3436" i="9"/>
  <c r="A3437" i="9"/>
  <c r="A3438" i="9"/>
  <c r="A3439" i="9"/>
  <c r="A3440" i="9"/>
  <c r="A3441" i="9"/>
  <c r="A3442" i="9"/>
  <c r="A3443" i="9"/>
  <c r="A3444" i="9"/>
  <c r="A3445" i="9"/>
  <c r="A3446" i="9"/>
  <c r="A3447" i="9"/>
  <c r="A3448" i="9"/>
  <c r="A3449" i="9"/>
  <c r="A3450" i="9"/>
  <c r="A3451" i="9"/>
  <c r="A3452" i="9"/>
  <c r="A3453" i="9"/>
  <c r="A3454" i="9"/>
  <c r="A3455" i="9"/>
  <c r="A3456" i="9"/>
  <c r="A3457" i="9"/>
  <c r="A3458" i="9"/>
  <c r="A3459" i="9"/>
  <c r="A3460" i="9"/>
  <c r="A3461" i="9"/>
  <c r="A3462" i="9"/>
  <c r="A3463" i="9"/>
  <c r="A3464" i="9"/>
  <c r="A3465" i="9"/>
  <c r="A3466" i="9"/>
  <c r="A3467" i="9"/>
  <c r="A3468" i="9"/>
  <c r="A3469" i="9"/>
  <c r="A3470" i="9"/>
  <c r="A3471" i="9"/>
  <c r="A3472" i="9"/>
  <c r="A3473" i="9"/>
  <c r="A3474" i="9"/>
  <c r="A3475" i="9"/>
  <c r="A3476" i="9"/>
  <c r="A3477" i="9"/>
  <c r="A3478" i="9"/>
  <c r="A3479" i="9"/>
  <c r="A3480" i="9"/>
  <c r="A3481" i="9"/>
  <c r="A3482" i="9"/>
  <c r="A3483" i="9"/>
  <c r="A3484" i="9"/>
  <c r="A3485" i="9"/>
  <c r="A3486" i="9"/>
  <c r="A3487" i="9"/>
  <c r="A3488" i="9"/>
  <c r="A3489" i="9"/>
  <c r="A3490" i="9"/>
  <c r="A3491" i="9"/>
  <c r="A3492" i="9"/>
  <c r="A3493" i="9"/>
  <c r="A3494" i="9"/>
  <c r="A3495" i="9"/>
  <c r="A3496" i="9"/>
  <c r="A3497" i="9"/>
  <c r="A3498" i="9"/>
  <c r="A3499" i="9"/>
  <c r="A3500" i="9"/>
  <c r="A3501" i="9"/>
  <c r="A3502" i="9"/>
  <c r="A3503" i="9"/>
  <c r="A3504" i="9"/>
  <c r="A3505" i="9"/>
  <c r="A3506" i="9"/>
  <c r="A3507" i="9"/>
  <c r="A3508" i="9"/>
  <c r="A3509" i="9"/>
  <c r="A3510" i="9"/>
  <c r="A3511" i="9"/>
  <c r="A3512" i="9"/>
  <c r="A3513" i="9"/>
  <c r="A3514" i="9"/>
  <c r="A3515" i="9"/>
  <c r="A3516" i="9"/>
  <c r="A3517" i="9"/>
  <c r="A3518" i="9"/>
  <c r="A3519" i="9"/>
  <c r="A3520" i="9"/>
  <c r="A3521" i="9"/>
  <c r="A3522" i="9"/>
  <c r="A3523" i="9"/>
  <c r="A3524" i="9"/>
  <c r="A3525" i="9"/>
  <c r="A3526" i="9"/>
  <c r="A3527" i="9"/>
  <c r="A3528" i="9"/>
  <c r="A3529" i="9"/>
  <c r="A3530" i="9"/>
  <c r="A3531" i="9"/>
  <c r="A3532" i="9"/>
  <c r="A3533" i="9"/>
  <c r="A3534" i="9"/>
  <c r="A3535" i="9"/>
  <c r="A3536" i="9"/>
  <c r="A3537" i="9"/>
  <c r="A3538" i="9"/>
  <c r="A3539" i="9"/>
  <c r="A3540" i="9"/>
  <c r="A3541" i="9"/>
  <c r="A3542" i="9"/>
  <c r="A3543" i="9"/>
  <c r="A3544" i="9"/>
  <c r="A3545" i="9"/>
  <c r="A3546" i="9"/>
  <c r="A3547" i="9"/>
  <c r="A3548" i="9"/>
  <c r="A3549" i="9"/>
  <c r="A3550" i="9"/>
  <c r="A3551" i="9"/>
  <c r="A3552" i="9"/>
  <c r="A3553" i="9"/>
  <c r="A3554" i="9"/>
  <c r="A3555" i="9"/>
  <c r="A3556" i="9"/>
  <c r="A3557" i="9"/>
  <c r="A3558" i="9"/>
  <c r="A3559" i="9"/>
  <c r="A3560" i="9"/>
  <c r="A3561" i="9"/>
  <c r="A3562" i="9"/>
  <c r="A3563" i="9"/>
  <c r="A3564" i="9"/>
  <c r="A3565" i="9"/>
  <c r="A3566" i="9"/>
  <c r="A3567" i="9"/>
  <c r="A3568" i="9"/>
  <c r="A3569" i="9"/>
  <c r="A3570" i="9"/>
  <c r="A3571" i="9"/>
  <c r="A3572" i="9"/>
  <c r="A3573" i="9"/>
  <c r="A3574" i="9"/>
  <c r="A3575" i="9"/>
  <c r="A3576" i="9"/>
  <c r="A3577" i="9"/>
  <c r="A3578" i="9"/>
  <c r="A3579" i="9"/>
  <c r="A3580" i="9"/>
  <c r="A3581" i="9"/>
  <c r="A3582" i="9"/>
  <c r="A3583" i="9"/>
  <c r="A3584" i="9"/>
  <c r="A3585" i="9"/>
  <c r="A3586" i="9"/>
  <c r="A3587" i="9"/>
  <c r="A3588" i="9"/>
  <c r="A3589" i="9"/>
  <c r="A3590" i="9"/>
  <c r="A3591" i="9"/>
  <c r="A3592" i="9"/>
  <c r="A3593" i="9"/>
  <c r="A3594" i="9"/>
  <c r="A3595" i="9"/>
  <c r="A3596" i="9"/>
  <c r="A3597" i="9"/>
  <c r="A3598" i="9"/>
  <c r="A3599" i="9"/>
  <c r="A3600" i="9"/>
  <c r="A3601" i="9"/>
  <c r="A3602" i="9"/>
  <c r="A3603" i="9"/>
  <c r="A3604" i="9"/>
  <c r="A3605" i="9"/>
  <c r="A3606" i="9"/>
  <c r="A3607" i="9"/>
  <c r="A3608" i="9"/>
  <c r="A3609" i="9"/>
  <c r="A3610" i="9"/>
  <c r="A3611" i="9"/>
  <c r="A3612" i="9"/>
  <c r="A3613" i="9"/>
  <c r="A3614" i="9"/>
  <c r="A3615" i="9"/>
  <c r="A3616" i="9"/>
  <c r="A3617" i="9"/>
  <c r="A3618" i="9"/>
  <c r="A3619" i="9"/>
  <c r="A3620" i="9"/>
  <c r="A3621" i="9"/>
  <c r="A3622" i="9"/>
  <c r="A3623" i="9"/>
  <c r="A3624" i="9"/>
  <c r="A3625" i="9"/>
  <c r="A3626" i="9"/>
  <c r="A3627" i="9"/>
  <c r="A3628" i="9"/>
  <c r="A3629" i="9"/>
  <c r="A3630" i="9"/>
  <c r="A3631" i="9"/>
  <c r="A3632" i="9"/>
  <c r="A3633" i="9"/>
  <c r="A3634" i="9"/>
  <c r="A3635" i="9"/>
  <c r="A3636" i="9"/>
  <c r="A3637" i="9"/>
  <c r="A3638" i="9"/>
  <c r="A3639" i="9"/>
  <c r="A3640" i="9"/>
  <c r="A3641" i="9"/>
  <c r="A3642" i="9"/>
  <c r="A3643" i="9"/>
  <c r="A3644" i="9"/>
  <c r="A3645" i="9"/>
  <c r="A3646" i="9"/>
  <c r="A3647" i="9"/>
  <c r="A3648" i="9"/>
  <c r="A3649" i="9"/>
  <c r="A3650" i="9"/>
  <c r="A3651" i="9"/>
  <c r="A3652" i="9"/>
  <c r="A3653" i="9"/>
  <c r="A3654" i="9"/>
  <c r="A3655" i="9"/>
  <c r="A3656" i="9"/>
  <c r="A3657" i="9"/>
  <c r="A3658" i="9"/>
  <c r="A3659" i="9"/>
  <c r="A3660" i="9"/>
  <c r="A3661" i="9"/>
  <c r="A3662" i="9"/>
  <c r="A3663" i="9"/>
  <c r="A3664" i="9"/>
  <c r="A3665" i="9"/>
  <c r="A3666" i="9"/>
  <c r="A3667" i="9"/>
  <c r="A3668" i="9"/>
  <c r="A3669" i="9"/>
  <c r="A3670" i="9"/>
  <c r="A3671" i="9"/>
  <c r="A3672" i="9"/>
  <c r="A3673" i="9"/>
  <c r="A3674" i="9"/>
  <c r="A3675" i="9"/>
  <c r="A3676" i="9"/>
  <c r="A3677" i="9"/>
  <c r="A3678" i="9"/>
  <c r="A3679" i="9"/>
  <c r="A3680" i="9"/>
  <c r="A3681" i="9"/>
  <c r="A3682" i="9"/>
  <c r="A3683" i="9"/>
  <c r="A3684" i="9"/>
  <c r="A3685" i="9"/>
  <c r="A3686" i="9"/>
  <c r="A3687" i="9"/>
  <c r="A3688" i="9"/>
  <c r="A3689" i="9"/>
  <c r="A3690" i="9"/>
  <c r="A3691" i="9"/>
  <c r="A3692" i="9"/>
  <c r="A3693" i="9"/>
  <c r="A3694" i="9"/>
  <c r="A3695" i="9"/>
  <c r="A3696" i="9"/>
  <c r="A3697" i="9"/>
  <c r="A3698" i="9"/>
  <c r="A3699" i="9"/>
  <c r="A3700" i="9"/>
  <c r="A3701" i="9"/>
  <c r="A3702" i="9"/>
  <c r="A3703" i="9"/>
  <c r="A3704" i="9"/>
  <c r="A3705" i="9"/>
  <c r="A3706" i="9"/>
  <c r="A3707" i="9"/>
  <c r="A3708" i="9"/>
  <c r="A3709" i="9"/>
  <c r="A3710" i="9"/>
  <c r="A3711" i="9"/>
  <c r="A3712" i="9"/>
  <c r="A3713" i="9"/>
  <c r="A3714" i="9"/>
  <c r="A3715" i="9"/>
  <c r="A3716" i="9"/>
  <c r="A3717" i="9"/>
  <c r="A3718" i="9"/>
  <c r="A3719" i="9"/>
  <c r="A3720" i="9"/>
  <c r="A3721" i="9"/>
  <c r="A3722" i="9"/>
  <c r="A3723" i="9"/>
  <c r="A3724" i="9"/>
  <c r="A3725" i="9"/>
  <c r="A3726" i="9"/>
  <c r="A3727" i="9"/>
  <c r="A3728" i="9"/>
  <c r="A3729" i="9"/>
  <c r="A3730" i="9"/>
  <c r="A3731" i="9"/>
  <c r="A3732" i="9"/>
  <c r="A3733" i="9"/>
  <c r="A3734" i="9"/>
  <c r="A3735" i="9"/>
  <c r="A3736" i="9"/>
  <c r="A3737" i="9"/>
  <c r="A3738" i="9"/>
  <c r="A3739" i="9"/>
  <c r="A3740" i="9"/>
  <c r="A3741" i="9"/>
  <c r="A3742" i="9"/>
  <c r="A3743" i="9"/>
  <c r="A3744" i="9"/>
  <c r="A3745" i="9"/>
  <c r="A3746" i="9"/>
  <c r="A3747" i="9"/>
  <c r="A3748" i="9"/>
  <c r="A3749" i="9"/>
  <c r="A3750" i="9"/>
  <c r="A3751" i="9"/>
  <c r="A3752" i="9"/>
  <c r="A3753" i="9"/>
  <c r="A3754" i="9"/>
  <c r="A3755" i="9"/>
  <c r="A3756" i="9"/>
  <c r="A3757" i="9"/>
  <c r="A3758" i="9"/>
  <c r="A3759" i="9"/>
  <c r="A3760" i="9"/>
  <c r="A3761" i="9"/>
  <c r="A3762" i="9"/>
  <c r="A3763" i="9"/>
  <c r="A3764" i="9"/>
  <c r="A3765" i="9"/>
  <c r="A3766" i="9"/>
  <c r="A3767" i="9"/>
  <c r="A3768" i="9"/>
  <c r="A3769" i="9"/>
  <c r="A3770" i="9"/>
  <c r="A3771" i="9"/>
  <c r="A3772" i="9"/>
  <c r="A3773" i="9"/>
  <c r="A3774" i="9"/>
  <c r="A3775" i="9"/>
  <c r="A3776" i="9"/>
  <c r="A3777" i="9"/>
  <c r="A3778" i="9"/>
  <c r="A3779" i="9"/>
  <c r="A3780" i="9"/>
  <c r="A3781" i="9"/>
  <c r="A3782" i="9"/>
  <c r="A3783" i="9"/>
  <c r="A3784" i="9"/>
  <c r="A3785" i="9"/>
  <c r="A3786" i="9"/>
  <c r="A3787" i="9"/>
  <c r="A3788" i="9"/>
  <c r="A3789" i="9"/>
  <c r="A3790" i="9"/>
  <c r="A3791" i="9"/>
  <c r="A3792" i="9"/>
  <c r="A3793" i="9"/>
  <c r="A3794" i="9"/>
  <c r="A3795" i="9"/>
  <c r="A3796" i="9"/>
  <c r="A3797" i="9"/>
  <c r="A3798" i="9"/>
  <c r="A3799" i="9"/>
  <c r="A3800" i="9"/>
  <c r="A3801" i="9"/>
  <c r="A3802" i="9"/>
  <c r="A3803" i="9"/>
  <c r="A3804" i="9"/>
  <c r="A3805" i="9"/>
  <c r="A3806" i="9"/>
  <c r="A3807" i="9"/>
  <c r="A3808" i="9"/>
  <c r="A3809" i="9"/>
  <c r="A3810" i="9"/>
  <c r="A3811" i="9"/>
  <c r="A3812" i="9"/>
  <c r="A3813" i="9"/>
  <c r="A3814" i="9"/>
  <c r="A3815" i="9"/>
  <c r="A3816" i="9"/>
  <c r="A3817" i="9"/>
  <c r="A3818" i="9"/>
  <c r="A3819" i="9"/>
  <c r="A3820" i="9"/>
  <c r="A3821" i="9"/>
  <c r="A3822" i="9"/>
  <c r="A3823" i="9"/>
  <c r="A3824" i="9"/>
  <c r="A3825" i="9"/>
  <c r="A3826" i="9"/>
  <c r="A3827" i="9"/>
  <c r="A3828" i="9"/>
  <c r="A3829" i="9"/>
  <c r="A3830" i="9"/>
  <c r="A3831" i="9"/>
  <c r="A3832" i="9"/>
  <c r="A3833" i="9"/>
  <c r="A3834" i="9"/>
  <c r="A3835" i="9"/>
  <c r="A3836" i="9"/>
  <c r="A3837" i="9"/>
  <c r="A3838" i="9"/>
  <c r="A3839" i="9"/>
  <c r="A3840" i="9"/>
  <c r="A3841" i="9"/>
  <c r="A3842" i="9"/>
  <c r="A3843" i="9"/>
  <c r="A3844" i="9"/>
  <c r="A3845" i="9"/>
  <c r="A3846" i="9"/>
  <c r="A3847" i="9"/>
  <c r="A3848" i="9"/>
  <c r="A3849" i="9"/>
  <c r="A3850" i="9"/>
  <c r="A3851" i="9"/>
  <c r="A3852" i="9"/>
  <c r="A3853" i="9"/>
  <c r="A3854" i="9"/>
  <c r="A3855" i="9"/>
  <c r="A3856" i="9"/>
  <c r="A3857" i="9"/>
  <c r="A3858" i="9"/>
  <c r="A3859" i="9"/>
  <c r="A3860" i="9"/>
  <c r="A3861" i="9"/>
  <c r="A3862" i="9"/>
  <c r="A3863" i="9"/>
  <c r="A3864" i="9"/>
  <c r="A3865" i="9"/>
  <c r="A3866" i="9"/>
  <c r="A3867" i="9"/>
  <c r="A3868" i="9"/>
  <c r="A3869" i="9"/>
  <c r="A3870" i="9"/>
  <c r="A3871" i="9"/>
  <c r="A3872" i="9"/>
  <c r="A3873" i="9"/>
  <c r="A3874" i="9"/>
  <c r="A3875" i="9"/>
  <c r="A3876" i="9"/>
  <c r="A3877" i="9"/>
  <c r="A3878" i="9"/>
  <c r="A3879" i="9"/>
  <c r="A3880" i="9"/>
  <c r="A3881" i="9"/>
  <c r="A3882" i="9"/>
  <c r="A3883" i="9"/>
  <c r="A3884" i="9"/>
  <c r="A3885" i="9"/>
  <c r="A3886" i="9"/>
  <c r="A3887" i="9"/>
  <c r="A3888" i="9"/>
  <c r="A3889" i="9"/>
  <c r="A3890" i="9"/>
  <c r="A3891" i="9"/>
  <c r="A3892" i="9"/>
  <c r="A3893" i="9"/>
  <c r="A3894" i="9"/>
  <c r="A3895" i="9"/>
  <c r="A3896" i="9"/>
  <c r="A3897" i="9"/>
  <c r="A3898" i="9"/>
  <c r="A3899" i="9"/>
  <c r="A3900" i="9"/>
  <c r="A3901" i="9"/>
  <c r="A3902" i="9"/>
  <c r="A3903" i="9"/>
  <c r="A3904" i="9"/>
  <c r="A3905" i="9"/>
  <c r="A3906" i="9"/>
  <c r="A3907" i="9"/>
  <c r="A3908" i="9"/>
  <c r="A3909" i="9"/>
  <c r="A3910" i="9"/>
  <c r="A3911" i="9"/>
  <c r="A3912" i="9"/>
  <c r="A3913" i="9"/>
  <c r="A3914" i="9"/>
  <c r="A3915" i="9"/>
  <c r="A3916" i="9"/>
  <c r="A3917" i="9"/>
  <c r="A3918" i="9"/>
  <c r="A3919" i="9"/>
  <c r="A3920" i="9"/>
  <c r="A3921" i="9"/>
  <c r="A3922" i="9"/>
  <c r="A3923" i="9"/>
  <c r="A3924" i="9"/>
  <c r="A3925" i="9"/>
  <c r="A3926" i="9"/>
  <c r="A3927" i="9"/>
  <c r="A3928" i="9"/>
  <c r="A3929" i="9"/>
  <c r="A3930" i="9"/>
  <c r="A3931" i="9"/>
  <c r="A3932" i="9"/>
  <c r="A3933" i="9"/>
  <c r="A3934" i="9"/>
  <c r="A3935" i="9"/>
  <c r="A3936" i="9"/>
  <c r="A3937" i="9"/>
  <c r="A3938" i="9"/>
  <c r="A3939" i="9"/>
  <c r="A3940" i="9"/>
  <c r="A3941" i="9"/>
  <c r="A3942" i="9"/>
  <c r="A3943" i="9"/>
  <c r="A3944" i="9"/>
  <c r="A3945" i="9"/>
  <c r="A3946" i="9"/>
  <c r="A3947" i="9"/>
  <c r="A3948" i="9"/>
  <c r="A3949" i="9"/>
  <c r="A3950" i="9"/>
  <c r="A3951" i="9"/>
  <c r="A3952" i="9"/>
  <c r="A3953" i="9"/>
  <c r="A3954" i="9"/>
  <c r="A3955" i="9"/>
  <c r="A3956" i="9"/>
  <c r="A3957" i="9"/>
  <c r="A3958" i="9"/>
  <c r="A3959" i="9"/>
  <c r="A3960" i="9"/>
  <c r="A3961" i="9"/>
  <c r="A3962" i="9"/>
  <c r="A3963" i="9"/>
  <c r="A3964" i="9"/>
  <c r="A3965" i="9"/>
  <c r="A3966" i="9"/>
  <c r="A3967" i="9"/>
  <c r="A3968" i="9"/>
  <c r="A3969" i="9"/>
  <c r="A3970" i="9"/>
  <c r="A3971" i="9"/>
  <c r="A3972" i="9"/>
  <c r="A3973" i="9"/>
  <c r="A3974" i="9"/>
  <c r="A3975" i="9"/>
  <c r="A3976" i="9"/>
  <c r="A3977" i="9"/>
  <c r="A3978" i="9"/>
  <c r="A3979" i="9"/>
  <c r="A3980" i="9"/>
  <c r="A3981" i="9"/>
  <c r="A3982" i="9"/>
  <c r="A3983" i="9"/>
  <c r="A3984" i="9"/>
  <c r="A3985" i="9"/>
  <c r="A3986" i="9"/>
  <c r="A3987" i="9"/>
  <c r="A3988" i="9"/>
  <c r="A3989" i="9"/>
  <c r="A3990" i="9"/>
  <c r="A3991" i="9"/>
  <c r="A3992" i="9"/>
  <c r="A3993" i="9"/>
  <c r="A3994" i="9"/>
  <c r="A3995" i="9"/>
  <c r="A3996" i="9"/>
  <c r="A3997" i="9"/>
  <c r="A3998" i="9"/>
  <c r="A3999" i="9"/>
  <c r="A4000" i="9"/>
  <c r="A4001" i="9"/>
  <c r="A4002" i="9"/>
  <c r="A4003" i="9"/>
  <c r="A4004" i="9"/>
  <c r="A4005" i="9"/>
  <c r="A4006" i="9"/>
  <c r="A4007" i="9"/>
  <c r="A4008" i="9"/>
  <c r="A4009" i="9"/>
  <c r="A4010" i="9"/>
  <c r="A4011" i="9"/>
  <c r="A4012" i="9"/>
  <c r="A4013" i="9"/>
  <c r="A4014" i="9"/>
  <c r="A4015" i="9"/>
  <c r="A4016" i="9"/>
  <c r="A4017" i="9"/>
  <c r="A4018" i="9"/>
  <c r="A4019" i="9"/>
  <c r="A4020" i="9"/>
  <c r="A4021" i="9"/>
  <c r="A4022" i="9"/>
  <c r="A4023" i="9"/>
  <c r="A4024" i="9"/>
  <c r="A4025" i="9"/>
  <c r="A4026" i="9"/>
  <c r="A4027" i="9"/>
  <c r="A4028" i="9"/>
  <c r="A4029" i="9"/>
  <c r="A4030" i="9"/>
  <c r="A4031" i="9"/>
  <c r="A4032" i="9"/>
  <c r="A4033" i="9"/>
  <c r="A4034" i="9"/>
  <c r="A4035" i="9"/>
  <c r="A4036" i="9"/>
  <c r="A4037" i="9"/>
  <c r="A4038" i="9"/>
  <c r="A4039" i="9"/>
  <c r="A4040" i="9"/>
  <c r="A4041" i="9"/>
  <c r="A4042" i="9"/>
  <c r="A4043" i="9"/>
  <c r="A4044" i="9"/>
  <c r="A4045" i="9"/>
  <c r="A4046" i="9"/>
  <c r="A4047" i="9"/>
  <c r="A4048" i="9"/>
  <c r="A4049" i="9"/>
  <c r="A4050" i="9"/>
  <c r="A4051" i="9"/>
  <c r="A4052" i="9"/>
  <c r="A4053" i="9"/>
  <c r="A4054" i="9"/>
  <c r="A4055" i="9"/>
  <c r="A4056" i="9"/>
  <c r="A4057" i="9"/>
  <c r="A4058" i="9"/>
  <c r="A4059" i="9"/>
  <c r="A4060" i="9"/>
  <c r="A4061" i="9"/>
  <c r="A4062" i="9"/>
  <c r="A4063" i="9"/>
  <c r="A4064" i="9"/>
  <c r="A4065" i="9"/>
  <c r="A4066" i="9"/>
  <c r="A4067" i="9"/>
  <c r="A4068" i="9"/>
  <c r="A4069" i="9"/>
  <c r="A4070" i="9"/>
  <c r="A4071" i="9"/>
  <c r="A4072" i="9"/>
  <c r="A4073" i="9"/>
  <c r="A4074" i="9"/>
  <c r="A4075" i="9"/>
  <c r="A4076" i="9"/>
  <c r="A4077" i="9"/>
  <c r="A4078" i="9"/>
  <c r="A4079" i="9"/>
  <c r="A4080" i="9"/>
  <c r="A4081" i="9"/>
  <c r="A4082" i="9"/>
  <c r="A4083" i="9"/>
  <c r="A4084" i="9"/>
  <c r="A4085" i="9"/>
  <c r="A4086" i="9"/>
  <c r="A4087" i="9"/>
  <c r="A4088" i="9"/>
  <c r="A4089" i="9"/>
  <c r="A4090" i="9"/>
  <c r="A4091" i="9"/>
  <c r="A4092" i="9"/>
  <c r="A4093" i="9"/>
  <c r="A4094" i="9"/>
  <c r="A4095" i="9"/>
  <c r="A4096" i="9"/>
  <c r="A4097" i="9"/>
  <c r="A4098" i="9"/>
  <c r="A4099" i="9"/>
  <c r="A4100" i="9"/>
  <c r="A4101" i="9"/>
  <c r="A4102" i="9"/>
  <c r="A4103" i="9"/>
  <c r="A4104" i="9"/>
  <c r="A4105" i="9"/>
  <c r="A4106" i="9"/>
  <c r="A4107" i="9"/>
  <c r="A4108" i="9"/>
  <c r="A4109" i="9"/>
  <c r="A4110" i="9"/>
  <c r="A4111" i="9"/>
  <c r="A4112" i="9"/>
  <c r="A4113" i="9"/>
  <c r="A4114" i="9"/>
  <c r="A4115" i="9"/>
  <c r="A4116" i="9"/>
  <c r="A4117" i="9"/>
  <c r="A4118" i="9"/>
  <c r="A4119" i="9"/>
  <c r="A4120" i="9"/>
  <c r="A4121" i="9"/>
  <c r="A4122" i="9"/>
  <c r="A4123" i="9"/>
  <c r="A4124" i="9"/>
  <c r="A4125" i="9"/>
  <c r="A4126" i="9"/>
  <c r="A4127" i="9"/>
  <c r="A4128" i="9"/>
  <c r="A4129" i="9"/>
  <c r="A4130" i="9"/>
  <c r="A4131" i="9"/>
  <c r="A4132" i="9"/>
  <c r="A4133" i="9"/>
  <c r="A4134" i="9"/>
  <c r="A4135" i="9"/>
  <c r="A4136" i="9"/>
  <c r="A4137" i="9"/>
  <c r="A4138" i="9"/>
  <c r="A4139" i="9"/>
  <c r="A4140" i="9"/>
  <c r="A4141" i="9"/>
  <c r="A4142" i="9"/>
  <c r="A4143" i="9"/>
  <c r="A4144" i="9"/>
  <c r="A4145" i="9"/>
  <c r="A4146" i="9"/>
  <c r="A4147" i="9"/>
  <c r="A4148" i="9"/>
  <c r="A4149" i="9"/>
  <c r="A4150" i="9"/>
  <c r="A4151" i="9"/>
  <c r="A4152" i="9"/>
  <c r="A4153" i="9"/>
  <c r="A4154" i="9"/>
  <c r="A4155" i="9"/>
  <c r="A4156" i="9"/>
  <c r="A4157" i="9"/>
  <c r="A4158" i="9"/>
  <c r="A4159" i="9"/>
  <c r="A4160" i="9"/>
  <c r="A4161" i="9"/>
  <c r="A4162" i="9"/>
  <c r="A4163" i="9"/>
  <c r="A4164" i="9"/>
  <c r="A4165" i="9"/>
  <c r="A4166" i="9"/>
  <c r="A4167" i="9"/>
  <c r="A4168" i="9"/>
  <c r="A4169" i="9"/>
  <c r="A4170" i="9"/>
  <c r="A4171" i="9"/>
  <c r="A4172" i="9"/>
  <c r="A4173" i="9"/>
  <c r="A4174" i="9"/>
  <c r="A4175" i="9"/>
  <c r="A4176" i="9"/>
  <c r="A4177" i="9"/>
  <c r="A4178" i="9"/>
  <c r="A4179" i="9"/>
  <c r="A4180" i="9"/>
  <c r="A4181" i="9"/>
  <c r="A4182" i="9"/>
  <c r="A4183" i="9"/>
  <c r="A4184" i="9"/>
  <c r="A4185" i="9"/>
  <c r="A4186" i="9"/>
  <c r="A4187" i="9"/>
  <c r="A4188" i="9"/>
  <c r="A4189" i="9"/>
  <c r="A4190" i="9"/>
  <c r="A4191" i="9"/>
  <c r="A4192" i="9"/>
  <c r="A4193" i="9"/>
  <c r="A4194" i="9"/>
  <c r="A4195" i="9"/>
  <c r="A4196" i="9"/>
  <c r="A4197" i="9"/>
  <c r="A4198" i="9"/>
  <c r="A4199" i="9"/>
  <c r="A4200" i="9"/>
  <c r="A4201" i="9"/>
  <c r="A4202" i="9"/>
  <c r="A4203" i="9"/>
  <c r="A4204" i="9"/>
  <c r="A4205" i="9"/>
  <c r="A4206" i="9"/>
  <c r="A4207" i="9"/>
  <c r="A4208" i="9"/>
  <c r="A4209" i="9"/>
  <c r="A4210" i="9"/>
  <c r="A4211" i="9"/>
  <c r="A4212" i="9"/>
  <c r="A4213" i="9"/>
  <c r="A4214" i="9"/>
  <c r="A4215" i="9"/>
  <c r="A4216" i="9"/>
  <c r="A4217" i="9"/>
  <c r="A4218" i="9"/>
  <c r="A4219" i="9"/>
  <c r="A4220" i="9"/>
  <c r="A4221" i="9"/>
  <c r="A4222" i="9"/>
  <c r="A4223" i="9"/>
  <c r="A4224" i="9"/>
  <c r="A4225" i="9"/>
  <c r="A4226" i="9"/>
  <c r="A4227" i="9"/>
  <c r="A4228" i="9"/>
  <c r="A4229" i="9"/>
  <c r="A4230" i="9"/>
  <c r="A4231" i="9"/>
  <c r="A4232" i="9"/>
  <c r="A4233" i="9"/>
  <c r="A4234" i="9"/>
  <c r="A4235" i="9"/>
  <c r="A4236" i="9"/>
  <c r="A4237" i="9"/>
  <c r="A4238" i="9"/>
  <c r="A4239" i="9"/>
  <c r="A4240" i="9"/>
  <c r="A4241" i="9"/>
  <c r="A4242" i="9"/>
  <c r="A4243" i="9"/>
  <c r="A4244" i="9"/>
  <c r="A4245" i="9"/>
  <c r="A4246" i="9"/>
  <c r="A4247" i="9"/>
  <c r="A4248" i="9"/>
  <c r="A4249" i="9"/>
  <c r="A4250" i="9"/>
  <c r="A4251" i="9"/>
  <c r="A4252" i="9"/>
  <c r="A4253" i="9"/>
  <c r="A4254" i="9"/>
  <c r="A4255" i="9"/>
  <c r="A4256" i="9"/>
  <c r="A4257" i="9"/>
  <c r="A4258" i="9"/>
  <c r="A4259" i="9"/>
  <c r="A4260" i="9"/>
  <c r="A4261" i="9"/>
  <c r="A4262" i="9"/>
  <c r="A4263" i="9"/>
  <c r="A4264" i="9"/>
  <c r="A4265" i="9"/>
  <c r="A4266" i="9"/>
  <c r="A4267" i="9"/>
  <c r="A4268" i="9"/>
  <c r="A4269" i="9"/>
  <c r="A4270" i="9"/>
  <c r="A4271" i="9"/>
  <c r="A4272" i="9"/>
  <c r="A4273" i="9"/>
  <c r="A4274" i="9"/>
  <c r="A4275" i="9"/>
  <c r="A4276" i="9"/>
  <c r="A4277" i="9"/>
  <c r="A4278" i="9"/>
  <c r="A4279" i="9"/>
  <c r="A4280" i="9"/>
  <c r="A4281" i="9"/>
  <c r="A4282" i="9"/>
  <c r="A4283" i="9"/>
  <c r="A4284" i="9"/>
  <c r="A4285" i="9"/>
  <c r="A4286" i="9"/>
  <c r="A4287" i="9"/>
  <c r="A4288" i="9"/>
  <c r="A4289" i="9"/>
  <c r="A4290" i="9"/>
  <c r="A4291" i="9"/>
  <c r="A4292" i="9"/>
  <c r="A4293" i="9"/>
  <c r="A4294" i="9"/>
  <c r="A4295" i="9"/>
  <c r="A4296" i="9"/>
  <c r="A4297" i="9"/>
  <c r="A4298" i="9"/>
  <c r="A4299" i="9"/>
  <c r="A4300" i="9"/>
  <c r="A4301" i="9"/>
  <c r="A4302" i="9"/>
  <c r="A4303" i="9"/>
  <c r="A4304" i="9"/>
  <c r="A4305" i="9"/>
  <c r="A4306" i="9"/>
  <c r="A4307" i="9"/>
  <c r="A4308" i="9"/>
  <c r="A4309" i="9"/>
  <c r="A4310" i="9"/>
  <c r="A4311" i="9"/>
  <c r="A4312" i="9"/>
  <c r="A4313" i="9"/>
  <c r="A4314" i="9"/>
  <c r="A4315" i="9"/>
  <c r="A4316" i="9"/>
  <c r="A4317" i="9"/>
  <c r="A4318" i="9"/>
  <c r="A4319" i="9"/>
  <c r="A4320" i="9"/>
  <c r="A4321" i="9"/>
  <c r="A4322" i="9"/>
  <c r="A4323" i="9"/>
  <c r="A4324" i="9"/>
  <c r="A4325" i="9"/>
  <c r="A4326" i="9"/>
  <c r="A4327" i="9"/>
  <c r="A4328" i="9"/>
  <c r="A4329" i="9"/>
  <c r="A4330" i="9"/>
  <c r="A4331" i="9"/>
  <c r="A4332" i="9"/>
  <c r="A4333" i="9"/>
  <c r="A4334" i="9"/>
  <c r="A4335" i="9"/>
  <c r="A4336" i="9"/>
  <c r="A4337" i="9"/>
  <c r="A4338" i="9"/>
  <c r="A4339" i="9"/>
  <c r="A4340" i="9"/>
  <c r="A4341" i="9"/>
  <c r="A4342" i="9"/>
  <c r="A4343" i="9"/>
  <c r="A4344" i="9"/>
  <c r="A4345" i="9"/>
  <c r="A4346" i="9"/>
  <c r="A4347" i="9"/>
  <c r="A4348" i="9"/>
  <c r="A4349" i="9"/>
  <c r="A4350" i="9"/>
  <c r="A4351" i="9"/>
  <c r="A4352" i="9"/>
  <c r="A4353" i="9"/>
  <c r="A4354" i="9"/>
  <c r="A4355" i="9"/>
  <c r="A4356" i="9"/>
  <c r="A4357" i="9"/>
  <c r="A4358" i="9"/>
  <c r="A4359" i="9"/>
  <c r="A4360" i="9"/>
  <c r="A4361" i="9"/>
  <c r="A4362" i="9"/>
  <c r="A4363" i="9"/>
  <c r="A4364" i="9"/>
  <c r="A4365" i="9"/>
  <c r="A4366" i="9"/>
  <c r="A4367" i="9"/>
  <c r="A4368" i="9"/>
  <c r="A4369" i="9"/>
  <c r="A4370" i="9"/>
  <c r="A4371" i="9"/>
  <c r="A4372" i="9"/>
  <c r="A4373" i="9"/>
  <c r="A4374" i="9"/>
  <c r="A4375" i="9"/>
  <c r="A4376" i="9"/>
  <c r="A4377" i="9"/>
  <c r="A4378" i="9"/>
  <c r="A4379" i="9"/>
  <c r="A4380" i="9"/>
  <c r="A4381" i="9"/>
  <c r="A4382" i="9"/>
  <c r="A4383" i="9"/>
  <c r="A4384" i="9"/>
  <c r="A4385" i="9"/>
  <c r="A4386" i="9"/>
  <c r="A4387" i="9"/>
  <c r="A4388" i="9"/>
  <c r="A4389" i="9"/>
  <c r="A4390" i="9"/>
  <c r="A4391" i="9"/>
  <c r="A4392" i="9"/>
  <c r="A4393" i="9"/>
  <c r="A4394" i="9"/>
  <c r="A4395" i="9"/>
  <c r="A4396" i="9"/>
  <c r="A4397" i="9"/>
  <c r="A4398" i="9"/>
  <c r="A4399" i="9"/>
  <c r="A4400" i="9"/>
  <c r="A4401" i="9"/>
  <c r="A4402" i="9"/>
  <c r="A4403" i="9"/>
  <c r="A4404" i="9"/>
  <c r="A4405" i="9"/>
  <c r="A4406" i="9"/>
  <c r="A4407" i="9"/>
  <c r="A4408" i="9"/>
  <c r="A4409" i="9"/>
  <c r="A4410" i="9"/>
  <c r="A4411" i="9"/>
  <c r="A4412" i="9"/>
  <c r="A4413" i="9"/>
  <c r="A4414" i="9"/>
  <c r="A4415" i="9"/>
  <c r="A4416" i="9"/>
  <c r="A4417" i="9"/>
  <c r="A4418" i="9"/>
  <c r="A4419" i="9"/>
  <c r="A4420" i="9"/>
  <c r="A4421" i="9"/>
  <c r="A4422" i="9"/>
  <c r="A4423" i="9"/>
  <c r="A4424" i="9"/>
  <c r="A4425" i="9"/>
  <c r="A4426" i="9"/>
  <c r="A4427" i="9"/>
  <c r="A4428" i="9"/>
  <c r="A4429" i="9"/>
  <c r="A4430" i="9"/>
  <c r="A4431" i="9"/>
  <c r="A4432" i="9"/>
  <c r="A4433" i="9"/>
  <c r="A4434" i="9"/>
  <c r="A4435" i="9"/>
  <c r="A4436" i="9"/>
  <c r="A4437" i="9"/>
  <c r="A4438" i="9"/>
  <c r="A4439" i="9"/>
  <c r="A4440" i="9"/>
  <c r="A4441" i="9"/>
  <c r="A4442" i="9"/>
  <c r="A4443" i="9"/>
  <c r="A4444" i="9"/>
  <c r="A4445" i="9"/>
  <c r="A4446" i="9"/>
  <c r="A4447" i="9"/>
  <c r="A4448" i="9"/>
  <c r="A4449" i="9"/>
  <c r="A4450" i="9"/>
  <c r="A4451" i="9"/>
  <c r="A4452" i="9"/>
  <c r="A4453" i="9"/>
  <c r="A4454" i="9"/>
  <c r="A4455" i="9"/>
  <c r="A4456" i="9"/>
  <c r="A4457" i="9"/>
  <c r="A4458" i="9"/>
  <c r="A4459" i="9"/>
  <c r="A4460" i="9"/>
  <c r="A4461" i="9"/>
  <c r="A4462" i="9"/>
  <c r="A4463" i="9"/>
  <c r="A4464" i="9"/>
  <c r="A4465" i="9"/>
  <c r="A4466" i="9"/>
  <c r="A4467" i="9"/>
  <c r="A4468" i="9"/>
  <c r="A4469" i="9"/>
  <c r="A4470" i="9"/>
  <c r="A4471" i="9"/>
  <c r="A4472" i="9"/>
  <c r="A4473" i="9"/>
  <c r="A4474" i="9"/>
  <c r="A4475" i="9"/>
  <c r="A4476" i="9"/>
  <c r="A4477" i="9"/>
  <c r="A4478" i="9"/>
  <c r="A4479" i="9"/>
  <c r="A4480" i="9"/>
  <c r="A4481" i="9"/>
  <c r="A4482" i="9"/>
  <c r="A4483" i="9"/>
  <c r="A4484" i="9"/>
  <c r="A4485" i="9"/>
  <c r="A4486" i="9"/>
  <c r="A4487" i="9"/>
  <c r="A4488" i="9"/>
  <c r="A4489" i="9"/>
  <c r="A4490" i="9"/>
  <c r="A4491" i="9"/>
  <c r="A4492" i="9"/>
  <c r="A4493" i="9"/>
  <c r="A4494" i="9"/>
  <c r="A4495" i="9"/>
  <c r="A4496" i="9"/>
  <c r="A4497" i="9"/>
  <c r="A4498" i="9"/>
  <c r="A4499" i="9"/>
  <c r="A4500" i="9"/>
  <c r="A4501" i="9"/>
  <c r="A4502" i="9"/>
  <c r="A4503" i="9"/>
  <c r="A4504" i="9"/>
  <c r="A4505" i="9"/>
  <c r="A4506" i="9"/>
  <c r="A4507" i="9"/>
  <c r="A4508" i="9"/>
  <c r="A4509" i="9"/>
  <c r="A4510" i="9"/>
  <c r="A4511" i="9"/>
  <c r="A4512" i="9"/>
  <c r="A4513" i="9"/>
  <c r="A4514" i="9"/>
  <c r="A4515" i="9"/>
  <c r="A4516" i="9"/>
  <c r="A4517" i="9"/>
  <c r="A4518" i="9"/>
  <c r="A4519" i="9"/>
  <c r="A4520" i="9"/>
  <c r="A4521" i="9"/>
  <c r="A4522" i="9"/>
  <c r="A4523" i="9"/>
  <c r="A4524" i="9"/>
  <c r="A4525" i="9"/>
  <c r="A4526" i="9"/>
  <c r="A4527" i="9"/>
  <c r="A4528" i="9"/>
  <c r="A4529" i="9"/>
  <c r="A4530" i="9"/>
  <c r="A4531" i="9"/>
  <c r="A4532" i="9"/>
  <c r="A4533" i="9"/>
  <c r="A4534" i="9"/>
  <c r="A4535" i="9"/>
  <c r="A4536" i="9"/>
  <c r="A4537" i="9"/>
  <c r="A4538" i="9"/>
  <c r="A4539" i="9"/>
  <c r="A4540" i="9"/>
  <c r="A4541" i="9"/>
  <c r="A4542" i="9"/>
  <c r="A4543" i="9"/>
  <c r="A4544" i="9"/>
  <c r="A4545" i="9"/>
  <c r="A4546" i="9"/>
  <c r="A4547" i="9"/>
  <c r="A4548" i="9"/>
  <c r="A4549" i="9"/>
  <c r="A4550" i="9"/>
  <c r="A4551" i="9"/>
  <c r="A4552" i="9"/>
  <c r="A4553" i="9"/>
  <c r="A4554" i="9"/>
  <c r="A4555" i="9"/>
  <c r="A4556" i="9"/>
  <c r="A4557" i="9"/>
  <c r="A4558" i="9"/>
  <c r="A4559" i="9"/>
  <c r="A4560" i="9"/>
  <c r="A4561" i="9"/>
  <c r="A4562" i="9"/>
  <c r="A4563" i="9"/>
  <c r="A4564" i="9"/>
  <c r="A4565" i="9"/>
  <c r="A4566" i="9"/>
  <c r="A4567" i="9"/>
  <c r="A4568" i="9"/>
  <c r="A4569" i="9"/>
  <c r="A4570" i="9"/>
  <c r="A4571" i="9"/>
  <c r="A4572" i="9"/>
  <c r="A4573" i="9"/>
  <c r="A4574" i="9"/>
  <c r="A4575" i="9"/>
  <c r="A4576" i="9"/>
  <c r="A4577" i="9"/>
  <c r="A4578" i="9"/>
  <c r="A4579" i="9"/>
  <c r="A4580" i="9"/>
  <c r="A4581" i="9"/>
  <c r="A4582" i="9"/>
  <c r="A4583" i="9"/>
  <c r="A4584" i="9"/>
  <c r="A4585" i="9"/>
  <c r="A4586" i="9"/>
  <c r="A4587" i="9"/>
  <c r="A4588" i="9"/>
  <c r="A4589" i="9"/>
  <c r="A4590" i="9"/>
  <c r="A4591" i="9"/>
  <c r="A4592" i="9"/>
  <c r="A4593" i="9"/>
  <c r="A4594" i="9"/>
  <c r="A4595" i="9"/>
  <c r="A4596" i="9"/>
  <c r="A4597" i="9"/>
  <c r="A4598" i="9"/>
  <c r="A4599" i="9"/>
  <c r="A4600" i="9"/>
  <c r="A4601" i="9"/>
  <c r="A4602" i="9"/>
  <c r="A4603" i="9"/>
  <c r="A4604" i="9"/>
  <c r="A4605" i="9"/>
  <c r="A4606" i="9"/>
  <c r="A4607" i="9"/>
  <c r="A4608" i="9"/>
  <c r="A4609" i="9"/>
  <c r="A4610" i="9"/>
  <c r="A4611" i="9"/>
  <c r="A4612" i="9"/>
  <c r="A4613" i="9"/>
  <c r="A4614" i="9"/>
  <c r="A4615" i="9"/>
  <c r="A4616" i="9"/>
  <c r="A4617" i="9"/>
  <c r="A4618" i="9"/>
  <c r="A4619" i="9"/>
  <c r="A4620" i="9"/>
  <c r="A4621" i="9"/>
  <c r="A4622" i="9"/>
  <c r="A4623" i="9"/>
  <c r="A4624" i="9"/>
  <c r="A4625" i="9"/>
  <c r="A4626" i="9"/>
  <c r="A4627" i="9"/>
  <c r="A4628" i="9"/>
  <c r="A4629" i="9"/>
  <c r="A4630" i="9"/>
  <c r="A4631" i="9"/>
  <c r="A4632" i="9"/>
  <c r="A4633" i="9"/>
  <c r="A4634" i="9"/>
  <c r="A4635" i="9"/>
  <c r="A4636" i="9"/>
  <c r="A4637" i="9"/>
  <c r="A4638" i="9"/>
  <c r="A4639" i="9"/>
  <c r="A4640" i="9"/>
  <c r="A4641" i="9"/>
  <c r="A4642" i="9"/>
  <c r="A4643" i="9"/>
  <c r="A4644" i="9"/>
  <c r="A4645" i="9"/>
  <c r="A4646" i="9"/>
  <c r="A4647" i="9"/>
  <c r="A4648" i="9"/>
  <c r="A4649" i="9"/>
  <c r="A4650" i="9"/>
  <c r="A4651" i="9"/>
  <c r="A4652" i="9"/>
  <c r="A4653" i="9"/>
  <c r="A4654" i="9"/>
  <c r="A4655" i="9"/>
  <c r="A4656" i="9"/>
  <c r="A4657" i="9"/>
  <c r="A4658" i="9"/>
  <c r="A4659" i="9"/>
  <c r="A4660" i="9"/>
  <c r="A4661" i="9"/>
  <c r="A4662" i="9"/>
  <c r="A4663" i="9"/>
  <c r="A4664" i="9"/>
  <c r="A4665" i="9"/>
  <c r="A4666" i="9"/>
  <c r="A4667" i="9"/>
  <c r="A4668" i="9"/>
  <c r="A4669" i="9"/>
  <c r="A4670" i="9"/>
  <c r="A4671" i="9"/>
  <c r="A4672" i="9"/>
  <c r="A4673" i="9"/>
  <c r="A4674" i="9"/>
  <c r="A4675" i="9"/>
  <c r="A4676" i="9"/>
  <c r="A4677" i="9"/>
  <c r="A4678" i="9"/>
  <c r="A4679" i="9"/>
  <c r="A4680" i="9"/>
  <c r="A4681" i="9"/>
  <c r="A4682" i="9"/>
  <c r="A4683" i="9"/>
  <c r="A4684" i="9"/>
  <c r="A4685" i="9"/>
  <c r="A4686" i="9"/>
  <c r="A4687" i="9"/>
  <c r="A4688" i="9"/>
  <c r="A4689" i="9"/>
  <c r="A4690" i="9"/>
  <c r="A4691" i="9"/>
  <c r="A4692" i="9"/>
  <c r="A4693" i="9"/>
  <c r="A4694" i="9"/>
  <c r="A4695" i="9"/>
  <c r="A4696" i="9"/>
  <c r="A4697" i="9"/>
  <c r="A4698" i="9"/>
  <c r="A4699" i="9"/>
  <c r="A4700" i="9"/>
  <c r="A4701" i="9"/>
  <c r="A4702" i="9"/>
  <c r="A4703" i="9"/>
  <c r="A4704" i="9"/>
  <c r="A4705" i="9"/>
  <c r="A4706" i="9"/>
  <c r="A4707" i="9"/>
  <c r="A4708" i="9"/>
  <c r="A4709" i="9"/>
  <c r="A4710" i="9"/>
  <c r="A4711" i="9"/>
  <c r="A4712" i="9"/>
  <c r="A4713" i="9"/>
  <c r="A4714" i="9"/>
  <c r="A4715" i="9"/>
  <c r="A4716" i="9"/>
  <c r="A4717" i="9"/>
  <c r="A4718" i="9"/>
  <c r="A4719" i="9"/>
  <c r="A4720" i="9"/>
  <c r="A4721" i="9"/>
  <c r="A4722" i="9"/>
  <c r="A4723" i="9"/>
  <c r="A4724" i="9"/>
  <c r="A4725" i="9"/>
  <c r="A4726" i="9"/>
  <c r="A4727" i="9"/>
  <c r="A4728" i="9"/>
  <c r="A4729" i="9"/>
  <c r="A4730" i="9"/>
  <c r="A4731" i="9"/>
  <c r="A4732" i="9"/>
  <c r="A4733" i="9"/>
  <c r="A4734" i="9"/>
  <c r="A4735" i="9"/>
  <c r="A4736" i="9"/>
  <c r="A4737" i="9"/>
  <c r="A4738" i="9"/>
  <c r="A4739" i="9"/>
  <c r="A4740" i="9"/>
  <c r="A4741" i="9"/>
  <c r="A4742" i="9"/>
  <c r="A4743" i="9"/>
  <c r="A4744" i="9"/>
  <c r="A4745" i="9"/>
  <c r="A4746" i="9"/>
  <c r="A4747" i="9"/>
  <c r="A4748" i="9"/>
  <c r="A4749" i="9"/>
  <c r="A4750" i="9"/>
  <c r="A4751" i="9"/>
  <c r="A4752" i="9"/>
  <c r="A4753" i="9"/>
  <c r="A4754" i="9"/>
  <c r="A4755" i="9"/>
  <c r="A4756" i="9"/>
  <c r="A4757" i="9"/>
  <c r="A4758" i="9"/>
  <c r="A4759" i="9"/>
  <c r="A4760" i="9"/>
  <c r="A4761" i="9"/>
  <c r="A4762" i="9"/>
  <c r="A4763" i="9"/>
  <c r="A4764" i="9"/>
  <c r="A4765" i="9"/>
  <c r="A4766" i="9"/>
  <c r="A4767" i="9"/>
  <c r="A4768" i="9"/>
  <c r="A4769" i="9"/>
  <c r="A4770" i="9"/>
  <c r="A4771" i="9"/>
  <c r="A4772" i="9"/>
  <c r="A4773" i="9"/>
  <c r="A4774" i="9"/>
  <c r="A4775" i="9"/>
  <c r="A4776" i="9"/>
  <c r="A4777" i="9"/>
  <c r="A4778" i="9"/>
  <c r="A4779" i="9"/>
  <c r="A4780" i="9"/>
  <c r="A4781" i="9"/>
  <c r="A4782" i="9"/>
  <c r="A4783" i="9"/>
  <c r="A4784" i="9"/>
  <c r="A4785" i="9"/>
  <c r="A4786" i="9"/>
  <c r="A4787" i="9"/>
  <c r="A4788" i="9"/>
  <c r="A4789" i="9"/>
  <c r="A4790" i="9"/>
  <c r="A4791" i="9"/>
  <c r="A4792" i="9"/>
  <c r="A4793" i="9"/>
  <c r="A4794" i="9"/>
  <c r="A4795" i="9"/>
  <c r="A4796" i="9"/>
  <c r="A4797" i="9"/>
  <c r="A4798" i="9"/>
  <c r="A4799" i="9"/>
  <c r="A4800" i="9"/>
  <c r="A4801" i="9"/>
  <c r="A4802" i="9"/>
  <c r="A4803" i="9"/>
  <c r="A4804" i="9"/>
  <c r="A4805" i="9"/>
  <c r="A4806" i="9"/>
  <c r="A4807" i="9"/>
  <c r="A4808" i="9"/>
  <c r="A4809" i="9"/>
  <c r="A4810" i="9"/>
  <c r="A4811" i="9"/>
  <c r="A4812" i="9"/>
  <c r="A4813" i="9"/>
  <c r="A4814" i="9"/>
  <c r="A4815" i="9"/>
  <c r="A4816" i="9"/>
  <c r="A4817" i="9"/>
  <c r="A4818" i="9"/>
  <c r="A4819" i="9"/>
  <c r="A4820" i="9"/>
  <c r="A4821" i="9"/>
  <c r="A4822" i="9"/>
  <c r="A4823" i="9"/>
  <c r="A4824" i="9"/>
  <c r="A4825" i="9"/>
  <c r="A4826" i="9"/>
  <c r="A4827" i="9"/>
  <c r="A4828" i="9"/>
  <c r="A4829" i="9"/>
  <c r="A4830" i="9"/>
  <c r="A4831" i="9"/>
  <c r="A4832" i="9"/>
  <c r="A4833" i="9"/>
  <c r="A4834" i="9"/>
  <c r="A4835" i="9"/>
  <c r="A4836" i="9"/>
  <c r="A4837" i="9"/>
  <c r="A4838" i="9"/>
  <c r="A4839" i="9"/>
  <c r="A4840" i="9"/>
  <c r="A4841" i="9"/>
  <c r="A4842" i="9"/>
  <c r="A4843" i="9"/>
  <c r="A4844" i="9"/>
  <c r="A4845" i="9"/>
  <c r="A4846" i="9"/>
  <c r="A4847" i="9"/>
  <c r="A4848" i="9"/>
  <c r="A4849" i="9"/>
  <c r="A4850" i="9"/>
  <c r="A4851" i="9"/>
  <c r="A4852" i="9"/>
  <c r="A4853" i="9"/>
  <c r="A4854" i="9"/>
  <c r="A4855" i="9"/>
  <c r="A4856" i="9"/>
  <c r="A4857" i="9"/>
  <c r="A4858" i="9"/>
  <c r="A4859" i="9"/>
  <c r="A4860" i="9"/>
  <c r="A4861" i="9"/>
  <c r="A4862" i="9"/>
  <c r="A4863" i="9"/>
  <c r="A4864" i="9"/>
  <c r="A4865" i="9"/>
  <c r="A4866" i="9"/>
  <c r="A4867" i="9"/>
  <c r="A4868" i="9"/>
  <c r="A4869" i="9"/>
  <c r="A4870" i="9"/>
  <c r="A4871" i="9"/>
  <c r="A4872" i="9"/>
  <c r="A4873" i="9"/>
  <c r="A4874" i="9"/>
  <c r="A4875" i="9"/>
  <c r="A4876" i="9"/>
  <c r="A4877" i="9"/>
  <c r="A4878" i="9"/>
  <c r="A4879" i="9"/>
  <c r="A4880" i="9"/>
  <c r="A4881" i="9"/>
  <c r="A4882" i="9"/>
  <c r="A4883" i="9"/>
  <c r="A4884" i="9"/>
  <c r="A4885" i="9"/>
  <c r="A4886" i="9"/>
  <c r="A4887" i="9"/>
  <c r="A4888" i="9"/>
  <c r="A4889" i="9"/>
  <c r="A4890" i="9"/>
  <c r="A4891" i="9"/>
  <c r="A4892" i="9"/>
  <c r="A4893" i="9"/>
  <c r="A4894" i="9"/>
  <c r="A4895" i="9"/>
  <c r="A4896" i="9"/>
  <c r="A4897" i="9"/>
  <c r="A4898" i="9"/>
  <c r="A4899" i="9"/>
  <c r="A4900" i="9"/>
  <c r="A4901" i="9"/>
  <c r="A4902" i="9"/>
  <c r="A4903" i="9"/>
  <c r="A4904" i="9"/>
  <c r="A4905" i="9"/>
  <c r="A4906" i="9"/>
  <c r="A4907" i="9"/>
  <c r="A4908" i="9"/>
  <c r="A4909" i="9"/>
  <c r="A4910" i="9"/>
  <c r="A4911" i="9"/>
  <c r="A4912" i="9"/>
  <c r="A4913" i="9"/>
  <c r="A4914" i="9"/>
  <c r="A4915" i="9"/>
  <c r="A4916" i="9"/>
  <c r="A4917" i="9"/>
  <c r="A4918" i="9"/>
  <c r="A4919" i="9"/>
  <c r="A4920" i="9"/>
  <c r="A4921" i="9"/>
  <c r="A4922" i="9"/>
  <c r="A4923" i="9"/>
  <c r="A4924" i="9"/>
  <c r="A4925" i="9"/>
  <c r="A4926" i="9"/>
  <c r="A4927" i="9"/>
  <c r="A4928" i="9"/>
  <c r="A4929" i="9"/>
  <c r="A4930" i="9"/>
  <c r="A4931" i="9"/>
  <c r="A4932" i="9"/>
  <c r="A4933" i="9"/>
  <c r="A4934" i="9"/>
  <c r="A4935" i="9"/>
  <c r="A4936" i="9"/>
  <c r="A4937" i="9"/>
  <c r="A4938" i="9"/>
  <c r="A4939" i="9"/>
  <c r="A4940" i="9"/>
  <c r="A4941" i="9"/>
  <c r="A4942" i="9"/>
  <c r="A4943" i="9"/>
  <c r="A4944" i="9"/>
  <c r="A4945" i="9"/>
  <c r="A4946" i="9"/>
  <c r="A4947" i="9"/>
  <c r="A4948" i="9"/>
  <c r="A4949" i="9"/>
  <c r="A4950" i="9"/>
  <c r="A4951" i="9"/>
  <c r="A4952" i="9"/>
  <c r="A4953" i="9"/>
  <c r="A4954" i="9"/>
  <c r="A4955" i="9"/>
  <c r="A4956" i="9"/>
  <c r="A4957" i="9"/>
  <c r="A4958" i="9"/>
  <c r="A4959" i="9"/>
  <c r="A4960" i="9"/>
  <c r="A4961" i="9"/>
  <c r="A4962" i="9"/>
  <c r="A4963" i="9"/>
  <c r="A4964" i="9"/>
  <c r="A4965" i="9"/>
  <c r="A4966" i="9"/>
  <c r="A4967" i="9"/>
  <c r="A4968" i="9"/>
  <c r="A4969" i="9"/>
  <c r="A4970" i="9"/>
  <c r="A4971" i="9"/>
  <c r="A4972" i="9"/>
  <c r="A4973" i="9"/>
  <c r="A4974" i="9"/>
  <c r="A4975" i="9"/>
  <c r="A4976" i="9"/>
  <c r="A4977" i="9"/>
  <c r="A4978" i="9"/>
  <c r="A4979" i="9"/>
  <c r="A4980" i="9"/>
  <c r="A4981" i="9"/>
  <c r="A4982" i="9"/>
  <c r="A4983" i="9"/>
  <c r="A4984" i="9"/>
  <c r="A4985" i="9"/>
  <c r="A4986" i="9"/>
  <c r="A4987" i="9"/>
  <c r="A4988" i="9"/>
  <c r="A4989" i="9"/>
  <c r="A4990" i="9"/>
  <c r="A4991" i="9"/>
  <c r="A4992" i="9"/>
  <c r="A4993" i="9"/>
  <c r="A4994" i="9"/>
  <c r="A4995" i="9"/>
  <c r="A4996" i="9"/>
  <c r="A4997" i="9"/>
  <c r="A4998" i="9"/>
  <c r="A4999" i="9"/>
  <c r="A5000" i="9"/>
  <c r="A5001" i="9"/>
  <c r="A5002" i="9"/>
  <c r="A5003" i="9"/>
  <c r="A5004" i="9"/>
  <c r="A5005" i="9"/>
  <c r="A5006" i="9"/>
  <c r="A5007" i="9"/>
  <c r="A5008" i="9"/>
  <c r="A5009" i="9"/>
  <c r="A5010" i="9"/>
  <c r="A5011" i="9"/>
  <c r="A5012" i="9"/>
  <c r="A5013" i="9"/>
  <c r="A5014" i="9"/>
  <c r="A5015" i="9"/>
  <c r="A5016" i="9"/>
  <c r="A5017" i="9"/>
  <c r="A5018" i="9"/>
  <c r="A5019" i="9"/>
  <c r="A5020" i="9"/>
  <c r="A5021" i="9"/>
  <c r="A5022" i="9"/>
  <c r="A5023" i="9"/>
  <c r="A5024" i="9"/>
  <c r="A5025" i="9"/>
  <c r="A5026" i="9"/>
  <c r="A5027" i="9"/>
  <c r="A5028" i="9"/>
  <c r="A5029" i="9"/>
  <c r="A5030" i="9"/>
  <c r="A5031" i="9"/>
  <c r="A5032" i="9"/>
  <c r="A5033" i="9"/>
  <c r="A5034" i="9"/>
  <c r="A5035" i="9"/>
  <c r="A5036" i="9"/>
  <c r="A5037" i="9"/>
  <c r="A5038" i="9"/>
  <c r="A5039" i="9"/>
  <c r="A5040" i="9"/>
  <c r="A5041" i="9"/>
  <c r="A5042" i="9"/>
  <c r="A5043" i="9"/>
  <c r="A5044" i="9"/>
  <c r="A5045" i="9"/>
  <c r="A5046" i="9"/>
  <c r="A5047" i="9"/>
  <c r="A5048" i="9"/>
  <c r="A5049" i="9"/>
  <c r="A5050" i="9"/>
  <c r="A5051" i="9"/>
  <c r="A5052" i="9"/>
  <c r="A5053" i="9"/>
  <c r="A5054" i="9"/>
  <c r="A5055" i="9"/>
  <c r="A5056" i="9"/>
  <c r="A5057" i="9"/>
  <c r="A5058" i="9"/>
  <c r="A5059" i="9"/>
  <c r="A5060" i="9"/>
  <c r="A5061" i="9"/>
  <c r="A5062" i="9"/>
  <c r="A5063" i="9"/>
  <c r="A5064" i="9"/>
  <c r="A5065" i="9"/>
  <c r="A5066" i="9"/>
  <c r="A5067" i="9"/>
  <c r="A5068" i="9"/>
  <c r="A5069" i="9"/>
  <c r="A5070" i="9"/>
  <c r="A5071" i="9"/>
  <c r="A5072" i="9"/>
  <c r="A5073" i="9"/>
  <c r="A5074" i="9"/>
  <c r="A5075" i="9"/>
  <c r="A5076" i="9"/>
  <c r="A5077" i="9"/>
  <c r="A5078" i="9"/>
  <c r="A5079" i="9"/>
  <c r="A5080" i="9"/>
  <c r="A5081" i="9"/>
  <c r="A5082" i="9"/>
  <c r="A5083" i="9"/>
  <c r="A5084" i="9"/>
  <c r="A5085" i="9"/>
  <c r="A5086" i="9"/>
  <c r="A5087" i="9"/>
  <c r="A5088" i="9"/>
  <c r="A5089" i="9"/>
  <c r="A5090" i="9"/>
  <c r="A5091" i="9"/>
  <c r="A5092" i="9"/>
  <c r="A5093" i="9"/>
  <c r="A5094" i="9"/>
  <c r="A5095" i="9"/>
  <c r="A5096" i="9"/>
  <c r="A5097" i="9"/>
  <c r="A5098" i="9"/>
  <c r="A5099" i="9"/>
  <c r="A5100" i="9"/>
  <c r="A5101" i="9"/>
  <c r="A5102" i="9"/>
  <c r="A5103" i="9"/>
  <c r="A5104" i="9"/>
  <c r="A5105" i="9"/>
  <c r="A5106" i="9"/>
  <c r="A5107" i="9"/>
  <c r="A5108" i="9"/>
  <c r="A5109" i="9"/>
  <c r="A5110" i="9"/>
  <c r="A5111" i="9"/>
  <c r="A5112" i="9"/>
  <c r="A5113" i="9"/>
  <c r="A5114" i="9"/>
  <c r="A5115" i="9"/>
  <c r="A5116" i="9"/>
  <c r="A5117" i="9"/>
  <c r="A5118" i="9"/>
  <c r="A5119" i="9"/>
  <c r="A5120" i="9"/>
  <c r="A5121" i="9"/>
  <c r="A5122" i="9"/>
  <c r="A5123" i="9"/>
  <c r="A5124" i="9"/>
  <c r="A5125" i="9"/>
  <c r="A5126" i="9"/>
  <c r="A5127" i="9"/>
  <c r="A5128" i="9"/>
  <c r="A5129" i="9"/>
  <c r="A5130" i="9"/>
  <c r="A5131" i="9"/>
  <c r="A5132" i="9"/>
  <c r="A5133" i="9"/>
  <c r="A5134" i="9"/>
  <c r="A5135" i="9"/>
  <c r="A5136" i="9"/>
  <c r="A5137" i="9"/>
  <c r="A5138" i="9"/>
  <c r="A5139" i="9"/>
  <c r="A5140" i="9"/>
  <c r="A5141" i="9"/>
  <c r="A5142" i="9"/>
  <c r="A5143" i="9"/>
  <c r="A5144" i="9"/>
  <c r="A5145" i="9"/>
  <c r="A5146" i="9"/>
  <c r="A5147" i="9"/>
  <c r="A5148" i="9"/>
  <c r="A5149" i="9"/>
  <c r="A5150" i="9"/>
  <c r="A5151" i="9"/>
  <c r="A5152" i="9"/>
  <c r="A5153" i="9"/>
  <c r="A5154" i="9"/>
  <c r="A5155" i="9"/>
  <c r="A5156" i="9"/>
  <c r="A5157" i="9"/>
  <c r="A5158" i="9"/>
  <c r="A5159" i="9"/>
  <c r="A5160" i="9"/>
  <c r="A5161" i="9"/>
  <c r="A5162" i="9"/>
  <c r="A5163" i="9"/>
  <c r="A5164" i="9"/>
  <c r="A5165" i="9"/>
  <c r="A5166" i="9"/>
  <c r="A5167" i="9"/>
  <c r="A5168" i="9"/>
  <c r="A5169" i="9"/>
  <c r="A5170" i="9"/>
  <c r="A5171" i="9"/>
  <c r="A5172" i="9"/>
  <c r="A5173" i="9"/>
  <c r="A5174" i="9"/>
  <c r="A5175" i="9"/>
  <c r="A5176" i="9"/>
  <c r="A5177" i="9"/>
  <c r="A5178" i="9"/>
  <c r="A5179" i="9"/>
  <c r="A5180" i="9"/>
  <c r="A5181" i="9"/>
  <c r="A5182" i="9"/>
  <c r="A5183" i="9"/>
  <c r="A5184" i="9"/>
  <c r="A5185" i="9"/>
  <c r="A5186" i="9"/>
  <c r="A5187" i="9"/>
  <c r="A5188" i="9"/>
  <c r="A5189" i="9"/>
  <c r="A5190" i="9"/>
  <c r="A5191" i="9"/>
  <c r="A5192" i="9"/>
  <c r="A5193" i="9"/>
  <c r="A5194" i="9"/>
  <c r="A5195" i="9"/>
  <c r="A5196" i="9"/>
  <c r="A5197" i="9"/>
  <c r="A5198" i="9"/>
  <c r="A5199" i="9"/>
  <c r="A5200" i="9"/>
  <c r="A5201" i="9"/>
  <c r="A5202" i="9"/>
  <c r="A5203" i="9"/>
  <c r="A5204" i="9"/>
  <c r="A5205" i="9"/>
  <c r="A5206" i="9"/>
  <c r="A5207" i="9"/>
  <c r="A5208" i="9"/>
  <c r="A5209" i="9"/>
  <c r="A5210" i="9"/>
  <c r="A5211" i="9"/>
  <c r="A5212" i="9"/>
  <c r="A5213" i="9"/>
  <c r="A5214" i="9"/>
  <c r="A5215" i="9"/>
  <c r="A5216" i="9"/>
  <c r="A5217" i="9"/>
  <c r="A5218" i="9"/>
  <c r="A5219" i="9"/>
  <c r="A5220" i="9"/>
  <c r="A5221" i="9"/>
  <c r="A5222" i="9"/>
  <c r="A5223" i="9"/>
  <c r="A5224" i="9"/>
  <c r="A5225" i="9"/>
  <c r="A5226" i="9"/>
  <c r="A5227" i="9"/>
  <c r="A5228" i="9"/>
  <c r="A5229" i="9"/>
  <c r="A5230" i="9"/>
  <c r="A5231" i="9"/>
  <c r="A5232" i="9"/>
  <c r="A5233" i="9"/>
  <c r="A5234" i="9"/>
  <c r="A5235" i="9"/>
  <c r="A5236" i="9"/>
  <c r="A5237" i="9"/>
  <c r="A5238" i="9"/>
  <c r="A5239" i="9"/>
  <c r="A5240" i="9"/>
  <c r="A5241" i="9"/>
  <c r="A5242" i="9"/>
  <c r="A5243" i="9"/>
  <c r="A5244" i="9"/>
  <c r="A5245" i="9"/>
  <c r="A5246" i="9"/>
  <c r="A5247" i="9"/>
  <c r="A5248" i="9"/>
  <c r="A5249" i="9"/>
  <c r="A5250" i="9"/>
  <c r="A5251" i="9"/>
  <c r="A5252" i="9"/>
  <c r="A5253" i="9"/>
  <c r="A5254" i="9"/>
  <c r="A5255" i="9"/>
  <c r="A5256" i="9"/>
  <c r="A5257" i="9"/>
  <c r="A5258" i="9"/>
  <c r="A5259" i="9"/>
  <c r="A5260" i="9"/>
  <c r="A5261" i="9"/>
  <c r="A5262" i="9"/>
  <c r="A5263" i="9"/>
  <c r="A5264" i="9"/>
  <c r="A5265" i="9"/>
  <c r="A5266" i="9"/>
  <c r="A5267" i="9"/>
  <c r="A5268" i="9"/>
  <c r="A5269" i="9"/>
  <c r="A5270" i="9"/>
  <c r="A5271" i="9"/>
  <c r="A5272" i="9"/>
  <c r="A5273" i="9"/>
  <c r="A5274" i="9"/>
  <c r="A5275" i="9"/>
  <c r="A5276" i="9"/>
  <c r="A5277" i="9"/>
  <c r="A5278" i="9"/>
  <c r="A5279" i="9"/>
  <c r="A5280" i="9"/>
  <c r="A5281" i="9"/>
  <c r="A5282" i="9"/>
  <c r="A5283" i="9"/>
  <c r="A5284" i="9"/>
  <c r="A5285" i="9"/>
  <c r="A5286" i="9"/>
  <c r="A5287" i="9"/>
  <c r="A5288" i="9"/>
  <c r="A5289" i="9"/>
  <c r="A5290" i="9"/>
  <c r="A5291" i="9"/>
  <c r="A5292" i="9"/>
  <c r="A5293" i="9"/>
  <c r="A5294" i="9"/>
  <c r="A5295" i="9"/>
  <c r="A5296" i="9"/>
  <c r="A5297" i="9"/>
  <c r="A5298" i="9"/>
  <c r="A5299" i="9"/>
  <c r="A5300" i="9"/>
  <c r="A5301" i="9"/>
  <c r="A5302" i="9"/>
  <c r="A5303" i="9"/>
  <c r="A5304" i="9"/>
  <c r="A5305" i="9"/>
  <c r="A5306" i="9"/>
  <c r="A5307" i="9"/>
  <c r="A5308" i="9"/>
  <c r="A5309" i="9"/>
  <c r="A5310" i="9"/>
  <c r="A5311" i="9"/>
  <c r="A5312" i="9"/>
  <c r="A5313" i="9"/>
  <c r="A5314" i="9"/>
  <c r="A5315" i="9"/>
  <c r="A5316" i="9"/>
  <c r="A5317" i="9"/>
  <c r="A5318" i="9"/>
  <c r="A5319" i="9"/>
  <c r="A5320" i="9"/>
  <c r="A5321" i="9"/>
  <c r="A5322" i="9"/>
  <c r="A5323" i="9"/>
  <c r="A5324" i="9"/>
  <c r="A5325" i="9"/>
  <c r="A5326" i="9"/>
  <c r="A5327" i="9"/>
  <c r="A5328" i="9"/>
  <c r="A5329" i="9"/>
  <c r="A5330" i="9"/>
  <c r="A5331" i="9"/>
  <c r="A5332" i="9"/>
  <c r="A5333" i="9"/>
  <c r="A5334" i="9"/>
  <c r="A5335" i="9"/>
  <c r="A5336" i="9"/>
  <c r="A5337" i="9"/>
  <c r="A5338" i="9"/>
  <c r="A5339" i="9"/>
  <c r="A5340" i="9"/>
  <c r="A5341" i="9"/>
  <c r="A5342" i="9"/>
  <c r="A5343" i="9"/>
  <c r="A5344" i="9"/>
  <c r="A5345" i="9"/>
  <c r="A5346" i="9"/>
  <c r="A5347" i="9"/>
  <c r="A5348" i="9"/>
  <c r="A5349" i="9"/>
  <c r="A5350" i="9"/>
  <c r="A5351" i="9"/>
  <c r="A5352" i="9"/>
  <c r="A5353" i="9"/>
  <c r="A5354" i="9"/>
  <c r="A5355" i="9"/>
  <c r="A5356" i="9"/>
  <c r="A5357" i="9"/>
  <c r="A5358" i="9"/>
  <c r="A5359" i="9"/>
  <c r="A5360" i="9"/>
  <c r="A5361" i="9"/>
  <c r="A5362" i="9"/>
  <c r="A5363" i="9"/>
  <c r="A5364" i="9"/>
  <c r="A5365" i="9"/>
  <c r="A5366" i="9"/>
  <c r="A5367" i="9"/>
  <c r="A5368" i="9"/>
  <c r="A5369" i="9"/>
  <c r="A5370" i="9"/>
  <c r="A5371" i="9"/>
  <c r="A5372" i="9"/>
  <c r="A5373" i="9"/>
  <c r="A5374" i="9"/>
  <c r="A5375" i="9"/>
  <c r="A5376" i="9"/>
  <c r="A5377" i="9"/>
  <c r="A5378" i="9"/>
  <c r="A5379" i="9"/>
  <c r="A5380" i="9"/>
  <c r="A5381" i="9"/>
  <c r="A5382" i="9"/>
  <c r="A5383" i="9"/>
  <c r="A5384" i="9"/>
  <c r="A5385" i="9"/>
  <c r="A5386" i="9"/>
  <c r="A5387" i="9"/>
  <c r="A5388" i="9"/>
  <c r="A5389" i="9"/>
  <c r="A5390" i="9"/>
  <c r="A5391" i="9"/>
  <c r="A5392" i="9"/>
  <c r="A5393" i="9"/>
  <c r="A5394" i="9"/>
  <c r="A5395" i="9"/>
  <c r="A5396" i="9"/>
  <c r="A5397" i="9"/>
  <c r="A5398" i="9"/>
  <c r="A5399" i="9"/>
  <c r="A5400" i="9"/>
  <c r="A5401" i="9"/>
  <c r="A5402" i="9"/>
  <c r="A5403" i="9"/>
  <c r="A5404" i="9"/>
  <c r="A5405" i="9"/>
  <c r="A5406" i="9"/>
  <c r="A5407" i="9"/>
  <c r="A5408" i="9"/>
  <c r="A5409" i="9"/>
  <c r="A5410" i="9"/>
  <c r="A5411" i="9"/>
  <c r="A5412" i="9"/>
  <c r="A5413" i="9"/>
  <c r="A5414" i="9"/>
  <c r="A5415" i="9"/>
  <c r="A5416" i="9"/>
  <c r="A5417" i="9"/>
  <c r="A5418" i="9"/>
  <c r="A5419" i="9"/>
  <c r="A5420" i="9"/>
  <c r="A5421" i="9"/>
  <c r="A5422" i="9"/>
  <c r="A5423" i="9"/>
  <c r="A5424" i="9"/>
  <c r="A5425" i="9"/>
  <c r="A5426" i="9"/>
  <c r="A5427" i="9"/>
  <c r="A5428" i="9"/>
  <c r="A5429" i="9"/>
  <c r="A5430" i="9"/>
  <c r="A5431" i="9"/>
  <c r="A5432" i="9"/>
  <c r="A5433" i="9"/>
  <c r="A5434" i="9"/>
  <c r="A5435" i="9"/>
  <c r="A5436" i="9"/>
  <c r="A5437" i="9"/>
  <c r="A5438" i="9"/>
  <c r="A5439" i="9"/>
  <c r="A5440" i="9"/>
  <c r="A5441" i="9"/>
  <c r="A5442" i="9"/>
  <c r="A5443" i="9"/>
  <c r="A5444" i="9"/>
  <c r="A5445" i="9"/>
  <c r="A5446" i="9"/>
  <c r="A5447" i="9"/>
  <c r="A5448" i="9"/>
  <c r="A5449" i="9"/>
  <c r="A5450" i="9"/>
  <c r="A5451" i="9"/>
  <c r="A5452" i="9"/>
  <c r="A5453" i="9"/>
  <c r="A5454" i="9"/>
  <c r="A5455" i="9"/>
  <c r="A5456" i="9"/>
  <c r="A5457" i="9"/>
  <c r="A5458" i="9"/>
  <c r="A5459" i="9"/>
  <c r="A5460" i="9"/>
  <c r="A5461" i="9"/>
  <c r="A5462" i="9"/>
  <c r="A5463" i="9"/>
  <c r="A5464" i="9"/>
  <c r="A5465" i="9"/>
  <c r="A5466" i="9"/>
  <c r="A5467" i="9"/>
  <c r="A5468" i="9"/>
  <c r="A5469" i="9"/>
  <c r="A5470" i="9"/>
  <c r="A5471" i="9"/>
  <c r="A5472" i="9"/>
  <c r="A5473" i="9"/>
  <c r="A5474" i="9"/>
  <c r="A5475" i="9"/>
  <c r="A5476" i="9"/>
  <c r="A5477" i="9"/>
  <c r="A5478" i="9"/>
  <c r="A5479" i="9"/>
  <c r="A5480" i="9"/>
  <c r="A5481" i="9"/>
  <c r="A5482" i="9"/>
  <c r="A5483" i="9"/>
  <c r="A5484" i="9"/>
  <c r="A5485" i="9"/>
  <c r="A5486" i="9"/>
  <c r="A5487" i="9"/>
  <c r="A5488" i="9"/>
  <c r="A5489" i="9"/>
  <c r="A5490" i="9"/>
  <c r="A5491" i="9"/>
  <c r="A5492" i="9"/>
  <c r="A5493" i="9"/>
  <c r="A5494" i="9"/>
  <c r="A5495" i="9"/>
  <c r="A5496" i="9"/>
  <c r="A5497" i="9"/>
  <c r="A5498" i="9"/>
  <c r="A5499" i="9"/>
  <c r="A5500" i="9"/>
  <c r="A5501" i="9"/>
  <c r="A5502" i="9"/>
  <c r="A5503" i="9"/>
  <c r="A5504" i="9"/>
  <c r="A5505" i="9"/>
  <c r="A5506" i="9"/>
  <c r="A5507" i="9"/>
  <c r="A5508" i="9"/>
  <c r="A5509" i="9"/>
  <c r="A5510" i="9"/>
  <c r="A5511" i="9"/>
  <c r="A5512" i="9"/>
  <c r="A5513" i="9"/>
  <c r="A5514" i="9"/>
  <c r="A5515" i="9"/>
  <c r="A5516" i="9"/>
  <c r="A5517" i="9"/>
  <c r="A5518" i="9"/>
  <c r="A5519" i="9"/>
  <c r="A5520" i="9"/>
  <c r="A5521" i="9"/>
  <c r="A5522" i="9"/>
  <c r="A5523" i="9"/>
  <c r="A5524" i="9"/>
  <c r="A5525" i="9"/>
  <c r="A5526" i="9"/>
  <c r="A5527" i="9"/>
  <c r="A5528" i="9"/>
  <c r="A5529" i="9"/>
  <c r="A5530" i="9"/>
  <c r="A5531" i="9"/>
  <c r="A5532" i="9"/>
  <c r="A5533" i="9"/>
  <c r="A5534" i="9"/>
  <c r="A5535" i="9"/>
  <c r="A5536" i="9"/>
  <c r="A5537" i="9"/>
  <c r="A5538" i="9"/>
  <c r="A5539" i="9"/>
  <c r="A5540" i="9"/>
  <c r="A5541" i="9"/>
  <c r="A5542" i="9"/>
  <c r="A5543" i="9"/>
  <c r="A5544" i="9"/>
  <c r="A5545" i="9"/>
  <c r="A5546" i="9"/>
  <c r="A5547" i="9"/>
  <c r="A5548" i="9"/>
  <c r="A5549" i="9"/>
  <c r="A5550" i="9"/>
  <c r="A5551" i="9"/>
  <c r="A5552" i="9"/>
  <c r="A5553" i="9"/>
  <c r="A5554" i="9"/>
  <c r="A5555" i="9"/>
  <c r="A5556" i="9"/>
  <c r="A5557" i="9"/>
  <c r="A5558" i="9"/>
  <c r="A5559" i="9"/>
  <c r="A5560" i="9"/>
  <c r="A5561" i="9"/>
  <c r="A5562" i="9"/>
  <c r="A5563" i="9"/>
  <c r="A5564" i="9"/>
  <c r="A5565" i="9"/>
  <c r="A5566" i="9"/>
  <c r="A5567" i="9"/>
  <c r="A5568" i="9"/>
  <c r="A5569" i="9"/>
  <c r="A5570" i="9"/>
  <c r="A5571" i="9"/>
  <c r="A5572" i="9"/>
  <c r="A5573" i="9"/>
  <c r="A5574" i="9"/>
  <c r="A5575" i="9"/>
  <c r="A5576" i="9"/>
  <c r="A5577" i="9"/>
  <c r="A5578" i="9"/>
  <c r="A5579" i="9"/>
  <c r="A5580" i="9"/>
  <c r="A5581" i="9"/>
  <c r="A5582" i="9"/>
  <c r="A5583" i="9"/>
  <c r="A5584" i="9"/>
  <c r="A5585" i="9"/>
  <c r="A5586" i="9"/>
  <c r="A5587" i="9"/>
  <c r="A5588" i="9"/>
  <c r="A5589" i="9"/>
  <c r="A5590" i="9"/>
  <c r="A5591" i="9"/>
  <c r="A5592" i="9"/>
  <c r="A5593" i="9"/>
  <c r="A5594" i="9"/>
  <c r="A5595" i="9"/>
  <c r="A5596" i="9"/>
  <c r="A5597" i="9"/>
  <c r="A5598" i="9"/>
  <c r="A5599" i="9"/>
  <c r="A5600" i="9"/>
  <c r="A5601" i="9"/>
  <c r="A5602" i="9"/>
  <c r="A5603" i="9"/>
  <c r="A5604" i="9"/>
  <c r="A5605" i="9"/>
  <c r="A5606" i="9"/>
  <c r="A5607" i="9"/>
  <c r="A5608" i="9"/>
  <c r="A5609" i="9"/>
  <c r="A5610" i="9"/>
  <c r="A5611" i="9"/>
  <c r="A5612" i="9"/>
  <c r="A5613" i="9"/>
  <c r="A5614" i="9"/>
  <c r="A5615" i="9"/>
  <c r="A5616" i="9"/>
  <c r="A5617" i="9"/>
  <c r="A5618" i="9"/>
  <c r="A5619" i="9"/>
  <c r="A5620" i="9"/>
  <c r="A5621" i="9"/>
  <c r="A5622" i="9"/>
  <c r="A5623" i="9"/>
  <c r="A5624" i="9"/>
  <c r="A5625" i="9"/>
  <c r="A5626" i="9"/>
  <c r="A5627" i="9"/>
  <c r="A5628" i="9"/>
  <c r="A5629" i="9"/>
  <c r="A5630" i="9"/>
  <c r="A5631" i="9"/>
  <c r="A5632" i="9"/>
  <c r="A5633" i="9"/>
  <c r="A5634" i="9"/>
  <c r="A5635" i="9"/>
  <c r="A5636" i="9"/>
  <c r="A5637" i="9"/>
  <c r="A5638" i="9"/>
  <c r="A5639" i="9"/>
  <c r="A5640" i="9"/>
  <c r="A5641" i="9"/>
  <c r="A5642" i="9"/>
  <c r="A5643" i="9"/>
  <c r="A5644" i="9"/>
  <c r="A5645" i="9"/>
  <c r="A5646" i="9"/>
  <c r="A5647" i="9"/>
  <c r="A5648" i="9"/>
  <c r="A5649" i="9"/>
  <c r="A5650" i="9"/>
  <c r="A5651" i="9"/>
  <c r="A5652" i="9"/>
  <c r="A5653" i="9"/>
  <c r="A5654" i="9"/>
  <c r="A5655" i="9"/>
  <c r="A5656" i="9"/>
  <c r="A5657" i="9"/>
  <c r="A5658" i="9"/>
  <c r="A5659" i="9"/>
  <c r="A5660" i="9"/>
  <c r="A5661" i="9"/>
  <c r="A5662" i="9"/>
  <c r="A5663" i="9"/>
  <c r="A5664" i="9"/>
  <c r="A5665" i="9"/>
  <c r="A5666" i="9"/>
  <c r="A5667" i="9"/>
  <c r="A5668" i="9"/>
  <c r="A5669" i="9"/>
  <c r="A5670" i="9"/>
  <c r="A5671" i="9"/>
  <c r="A5672" i="9"/>
  <c r="A5673" i="9"/>
  <c r="A5674" i="9"/>
  <c r="A5675" i="9"/>
  <c r="A5676" i="9"/>
  <c r="A5677" i="9"/>
  <c r="A5678" i="9"/>
  <c r="A5679" i="9"/>
  <c r="A5680" i="9"/>
  <c r="A5681" i="9"/>
  <c r="A5682" i="9"/>
  <c r="A5683" i="9"/>
  <c r="A5684" i="9"/>
  <c r="A5685" i="9"/>
  <c r="A5686" i="9"/>
  <c r="A5687" i="9"/>
  <c r="A5688" i="9"/>
  <c r="A5689" i="9"/>
  <c r="A5690" i="9"/>
  <c r="A5691" i="9"/>
  <c r="A5692" i="9"/>
  <c r="A5693" i="9"/>
  <c r="A5694" i="9"/>
  <c r="A5695" i="9"/>
  <c r="A5696" i="9"/>
  <c r="A5697" i="9"/>
  <c r="A5698" i="9"/>
  <c r="A5699" i="9"/>
  <c r="A5700" i="9"/>
  <c r="A5701" i="9"/>
  <c r="A5702" i="9"/>
  <c r="A5703" i="9"/>
  <c r="A5704" i="9"/>
  <c r="A5705" i="9"/>
  <c r="A5706" i="9"/>
  <c r="A5707" i="9"/>
  <c r="A5708" i="9"/>
  <c r="A5709" i="9"/>
  <c r="A5710" i="9"/>
  <c r="A5711" i="9"/>
  <c r="A5712" i="9"/>
  <c r="A5713" i="9"/>
  <c r="A5714" i="9"/>
  <c r="A5715" i="9"/>
  <c r="A5716" i="9"/>
  <c r="A5717" i="9"/>
  <c r="A5718" i="9"/>
  <c r="A5719" i="9"/>
  <c r="A5720" i="9"/>
  <c r="A5721" i="9"/>
  <c r="A5722" i="9"/>
  <c r="A5723" i="9"/>
  <c r="A5724" i="9"/>
  <c r="A5725" i="9"/>
  <c r="A5726" i="9"/>
  <c r="A5727" i="9"/>
  <c r="A5728" i="9"/>
  <c r="A5729" i="9"/>
  <c r="A5730" i="9"/>
  <c r="A5731" i="9"/>
  <c r="A5732" i="9"/>
  <c r="A5733" i="9"/>
  <c r="A5734" i="9"/>
  <c r="A5735" i="9"/>
  <c r="A5736" i="9"/>
  <c r="A5737" i="9"/>
  <c r="A5738" i="9"/>
  <c r="A5739" i="9"/>
  <c r="A5740" i="9"/>
  <c r="A5741" i="9"/>
  <c r="A5742" i="9"/>
  <c r="A5743" i="9"/>
  <c r="A5744" i="9"/>
  <c r="A5745" i="9"/>
  <c r="A5746" i="9"/>
  <c r="A5747" i="9"/>
  <c r="A5748" i="9"/>
  <c r="A5749" i="9"/>
  <c r="A5750" i="9"/>
  <c r="A5751" i="9"/>
  <c r="A5752" i="9"/>
  <c r="A5753" i="9"/>
  <c r="A5754" i="9"/>
  <c r="A5755" i="9"/>
  <c r="A5756" i="9"/>
  <c r="A5757" i="9"/>
  <c r="A5758" i="9"/>
  <c r="A5759" i="9"/>
  <c r="A5760" i="9"/>
  <c r="A5761" i="9"/>
  <c r="A5762" i="9"/>
  <c r="A5763" i="9"/>
  <c r="A5764" i="9"/>
  <c r="A5765" i="9"/>
  <c r="A5766" i="9"/>
  <c r="A5767" i="9"/>
  <c r="A5768" i="9"/>
  <c r="A5769" i="9"/>
  <c r="A5770" i="9"/>
  <c r="A5771" i="9"/>
  <c r="A5772" i="9"/>
  <c r="A5773" i="9"/>
  <c r="A5774" i="9"/>
  <c r="A5775" i="9"/>
  <c r="A5776" i="9"/>
  <c r="A5777" i="9"/>
  <c r="A5778" i="9"/>
  <c r="A5779" i="9"/>
  <c r="A5780" i="9"/>
  <c r="A5781" i="9"/>
  <c r="A5782" i="9"/>
  <c r="A5783" i="9"/>
  <c r="A5784" i="9"/>
  <c r="A5785" i="9"/>
  <c r="A5786" i="9"/>
  <c r="A5787" i="9"/>
  <c r="A5788" i="9"/>
  <c r="A5789" i="9"/>
  <c r="A5790" i="9"/>
  <c r="A5791" i="9"/>
  <c r="A5792" i="9"/>
  <c r="A5793" i="9"/>
  <c r="A5794" i="9"/>
  <c r="A5795" i="9"/>
  <c r="A5796" i="9"/>
  <c r="A5797" i="9"/>
  <c r="A5798" i="9"/>
  <c r="A5799" i="9"/>
  <c r="A5800" i="9"/>
  <c r="A5801" i="9"/>
  <c r="A5802" i="9"/>
  <c r="A5803" i="9"/>
  <c r="A5804" i="9"/>
  <c r="A5805" i="9"/>
  <c r="A5806" i="9"/>
  <c r="A5807" i="9"/>
  <c r="A5808" i="9"/>
  <c r="A5809" i="9"/>
  <c r="A5810" i="9"/>
  <c r="A5811" i="9"/>
  <c r="A5812" i="9"/>
  <c r="A5813" i="9"/>
  <c r="A5814" i="9"/>
  <c r="A5815" i="9"/>
  <c r="A5816" i="9"/>
  <c r="A5817" i="9"/>
  <c r="A5818" i="9"/>
  <c r="A5819" i="9"/>
  <c r="A5820" i="9"/>
  <c r="A5821" i="9"/>
  <c r="A5822" i="9"/>
  <c r="A5823" i="9"/>
  <c r="A5824" i="9"/>
  <c r="A5825" i="9"/>
  <c r="A5826" i="9"/>
  <c r="A5827" i="9"/>
  <c r="A5828" i="9"/>
  <c r="A5829" i="9"/>
  <c r="A5830" i="9"/>
  <c r="A5831" i="9"/>
  <c r="A5832" i="9"/>
  <c r="A5833" i="9"/>
  <c r="A5834" i="9"/>
  <c r="A5835" i="9"/>
  <c r="A5836" i="9"/>
  <c r="A5837" i="9"/>
  <c r="A5838" i="9"/>
  <c r="A5839" i="9"/>
  <c r="A5840" i="9"/>
  <c r="A5841" i="9"/>
  <c r="A5842" i="9"/>
  <c r="A5843" i="9"/>
  <c r="A5844" i="9"/>
  <c r="A5845" i="9"/>
  <c r="A5846" i="9"/>
  <c r="A5847" i="9"/>
  <c r="A5848" i="9"/>
  <c r="A5849" i="9"/>
  <c r="A5850" i="9"/>
  <c r="A5851" i="9"/>
  <c r="A5852" i="9"/>
  <c r="A5853" i="9"/>
  <c r="A5854" i="9"/>
  <c r="A5855" i="9"/>
  <c r="A5856" i="9"/>
  <c r="A5857" i="9"/>
  <c r="A5858" i="9"/>
  <c r="A5859" i="9"/>
  <c r="A5860" i="9"/>
  <c r="A5861" i="9"/>
  <c r="A5862" i="9"/>
  <c r="A5863" i="9"/>
  <c r="A5864" i="9"/>
  <c r="A5865" i="9"/>
  <c r="A5866" i="9"/>
  <c r="A5867" i="9"/>
  <c r="A5868" i="9"/>
  <c r="A5869" i="9"/>
  <c r="A5870" i="9"/>
  <c r="A5871" i="9"/>
  <c r="A5872" i="9"/>
  <c r="A5873" i="9"/>
  <c r="A5874" i="9"/>
  <c r="A5875" i="9"/>
  <c r="A5876" i="9"/>
  <c r="A5877" i="9"/>
  <c r="A5878" i="9"/>
  <c r="A5879" i="9"/>
  <c r="A5880" i="9"/>
  <c r="A5881" i="9"/>
  <c r="A5882" i="9"/>
  <c r="A5883" i="9"/>
  <c r="A5884" i="9"/>
  <c r="A5885" i="9"/>
  <c r="A5886" i="9"/>
  <c r="A5887" i="9"/>
  <c r="A5888" i="9"/>
  <c r="A5889" i="9"/>
  <c r="A5890" i="9"/>
  <c r="A5891" i="9"/>
  <c r="A5892" i="9"/>
  <c r="A5893" i="9"/>
  <c r="A5894" i="9"/>
  <c r="A5895" i="9"/>
  <c r="A5896" i="9"/>
  <c r="A5897" i="9"/>
  <c r="A5898" i="9"/>
  <c r="A5899" i="9"/>
  <c r="A5900" i="9"/>
  <c r="A5901" i="9"/>
  <c r="A5902" i="9"/>
  <c r="A5903" i="9"/>
  <c r="A5904" i="9"/>
  <c r="A5905" i="9"/>
  <c r="A5906" i="9"/>
  <c r="A5907" i="9"/>
  <c r="A5908" i="9"/>
  <c r="A5909" i="9"/>
  <c r="A5910" i="9"/>
  <c r="A5911" i="9"/>
  <c r="A5912" i="9"/>
  <c r="A5913" i="9"/>
  <c r="A5914" i="9"/>
  <c r="A5915" i="9"/>
  <c r="A5916" i="9"/>
  <c r="A5917" i="9"/>
  <c r="A5918" i="9"/>
  <c r="A5919" i="9"/>
  <c r="A5920" i="9"/>
  <c r="A5921" i="9"/>
  <c r="A5922" i="9"/>
  <c r="A5923" i="9"/>
  <c r="A5924" i="9"/>
  <c r="A5925" i="9"/>
  <c r="A5926" i="9"/>
  <c r="A5927" i="9"/>
  <c r="A5928" i="9"/>
  <c r="A5929" i="9"/>
  <c r="A5930" i="9"/>
  <c r="A5931" i="9"/>
  <c r="A5932" i="9"/>
  <c r="A5933" i="9"/>
  <c r="A5934" i="9"/>
  <c r="A5935" i="9"/>
  <c r="A5936" i="9"/>
  <c r="A5937" i="9"/>
  <c r="A5938" i="9"/>
  <c r="A5939" i="9"/>
  <c r="A5940" i="9"/>
  <c r="A5941" i="9"/>
  <c r="A5942" i="9"/>
  <c r="A5943" i="9"/>
  <c r="A5944" i="9"/>
  <c r="A5945" i="9"/>
  <c r="A5946" i="9"/>
  <c r="A5947" i="9"/>
  <c r="A5948" i="9"/>
  <c r="A5949" i="9"/>
  <c r="A5950" i="9"/>
  <c r="A5951" i="9"/>
  <c r="A5952" i="9"/>
  <c r="A5953" i="9"/>
  <c r="A5954" i="9"/>
  <c r="A5955" i="9"/>
  <c r="A5956" i="9"/>
  <c r="A5957" i="9"/>
  <c r="A5958" i="9"/>
  <c r="A5959" i="9"/>
  <c r="A5960" i="9"/>
  <c r="A5961" i="9"/>
  <c r="A5962" i="9"/>
  <c r="A5963" i="9"/>
  <c r="A5964" i="9"/>
  <c r="A5965" i="9"/>
  <c r="A5966" i="9"/>
  <c r="A5967" i="9"/>
  <c r="A5968" i="9"/>
  <c r="A5969" i="9"/>
  <c r="A5970" i="9"/>
  <c r="A5971" i="9"/>
  <c r="A5972" i="9"/>
  <c r="A5973" i="9"/>
  <c r="A5974" i="9"/>
  <c r="A5975" i="9"/>
  <c r="A5976" i="9"/>
  <c r="A5977" i="9"/>
  <c r="A5978" i="9"/>
  <c r="A5979" i="9"/>
  <c r="A5980" i="9"/>
  <c r="A5981" i="9"/>
  <c r="A5982" i="9"/>
  <c r="A5983" i="9"/>
  <c r="A5984" i="9"/>
  <c r="A5985" i="9"/>
  <c r="A5986" i="9"/>
  <c r="A5987" i="9"/>
  <c r="A5988" i="9"/>
  <c r="A5989" i="9"/>
  <c r="A5990" i="9"/>
  <c r="A5991" i="9"/>
  <c r="A5992" i="9"/>
  <c r="A5993" i="9"/>
  <c r="A5994" i="9"/>
  <c r="A5995" i="9"/>
  <c r="A5996" i="9"/>
  <c r="A5997" i="9"/>
  <c r="A5998" i="9"/>
  <c r="A5999" i="9"/>
  <c r="A6000" i="9"/>
  <c r="A6001" i="9"/>
  <c r="A6002" i="9"/>
  <c r="A6003" i="9"/>
  <c r="A6004" i="9"/>
  <c r="A6005" i="9"/>
  <c r="A6006" i="9"/>
  <c r="A6007" i="9"/>
  <c r="A6008" i="9"/>
  <c r="A6009" i="9"/>
  <c r="A6010" i="9"/>
  <c r="A6011" i="9"/>
  <c r="A6012" i="9"/>
  <c r="A6013" i="9"/>
  <c r="A6014" i="9"/>
  <c r="A6015" i="9"/>
  <c r="A6016" i="9"/>
  <c r="A6017" i="9"/>
  <c r="A6018" i="9"/>
  <c r="A6019" i="9"/>
  <c r="A6020" i="9"/>
  <c r="A6021" i="9"/>
  <c r="A6022" i="9"/>
  <c r="A6023" i="9"/>
  <c r="A6024" i="9"/>
  <c r="A6025" i="9"/>
  <c r="A6026" i="9"/>
  <c r="A6027" i="9"/>
  <c r="A6028" i="9"/>
  <c r="A6029" i="9"/>
  <c r="A6030" i="9"/>
  <c r="A6031" i="9"/>
  <c r="A6032" i="9"/>
  <c r="A6033" i="9"/>
  <c r="A6034" i="9"/>
  <c r="A6035" i="9"/>
  <c r="A6036" i="9"/>
  <c r="A6037" i="9"/>
  <c r="A6038" i="9"/>
  <c r="A6039" i="9"/>
  <c r="A6040" i="9"/>
  <c r="A6041" i="9"/>
  <c r="A6042" i="9"/>
  <c r="A6043" i="9"/>
  <c r="A6044" i="9"/>
  <c r="A6045" i="9"/>
  <c r="A6046" i="9"/>
  <c r="A6047" i="9"/>
  <c r="A6048" i="9"/>
  <c r="A6049" i="9"/>
  <c r="A6050" i="9"/>
  <c r="A6051" i="9"/>
  <c r="A6052" i="9"/>
  <c r="A6053" i="9"/>
  <c r="A6054" i="9"/>
  <c r="A6055" i="9"/>
  <c r="A6056" i="9"/>
  <c r="A6057" i="9"/>
  <c r="A6058" i="9"/>
  <c r="A6059" i="9"/>
  <c r="A6060" i="9"/>
  <c r="A6061" i="9"/>
  <c r="A6062" i="9"/>
  <c r="A6063" i="9"/>
  <c r="A6064" i="9"/>
  <c r="A6065" i="9"/>
  <c r="A6066" i="9"/>
  <c r="A6067" i="9"/>
  <c r="A6068" i="9"/>
  <c r="A6069" i="9"/>
  <c r="A6070" i="9"/>
  <c r="A6071" i="9"/>
  <c r="A6072" i="9"/>
  <c r="A6073" i="9"/>
  <c r="A6074" i="9"/>
  <c r="A6075" i="9"/>
  <c r="A6076" i="9"/>
  <c r="A6077" i="9"/>
  <c r="A6078" i="9"/>
  <c r="A6079" i="9"/>
  <c r="A6080" i="9"/>
  <c r="A6081" i="9"/>
  <c r="A6082" i="9"/>
  <c r="A6083" i="9"/>
  <c r="A6084" i="9"/>
  <c r="A6085" i="9"/>
  <c r="A6086" i="9"/>
  <c r="A6087" i="9"/>
  <c r="A6088" i="9"/>
  <c r="A6089" i="9"/>
  <c r="A6090" i="9"/>
  <c r="A6091" i="9"/>
  <c r="A6092" i="9"/>
  <c r="A6093" i="9"/>
  <c r="A6094" i="9"/>
  <c r="A6095" i="9"/>
  <c r="A6096" i="9"/>
  <c r="A6097" i="9"/>
  <c r="A6098" i="9"/>
  <c r="A6099" i="9"/>
  <c r="A6100" i="9"/>
  <c r="A6101" i="9"/>
  <c r="A6102" i="9"/>
  <c r="A6103" i="9"/>
  <c r="A6104" i="9"/>
  <c r="A6105" i="9"/>
  <c r="A6106" i="9"/>
  <c r="A6107" i="9"/>
  <c r="A6108" i="9"/>
  <c r="A6109" i="9"/>
  <c r="A6110" i="9"/>
  <c r="A6111" i="9"/>
  <c r="A6112" i="9"/>
  <c r="A6113" i="9"/>
  <c r="A6114" i="9"/>
  <c r="A6115" i="9"/>
  <c r="A6116" i="9"/>
  <c r="A6117" i="9"/>
  <c r="A6118" i="9"/>
  <c r="A6119" i="9"/>
  <c r="A6120" i="9"/>
  <c r="A6121" i="9"/>
  <c r="A6122" i="9"/>
  <c r="A6123" i="9"/>
  <c r="A6124" i="9"/>
  <c r="A6125" i="9"/>
  <c r="A6126" i="9"/>
  <c r="A6127" i="9"/>
  <c r="A6128" i="9"/>
  <c r="A6129" i="9"/>
  <c r="A6130" i="9"/>
  <c r="A6131" i="9"/>
  <c r="A6132" i="9"/>
  <c r="A6133" i="9"/>
  <c r="A6134" i="9"/>
  <c r="A6135" i="9"/>
  <c r="A6136" i="9"/>
  <c r="A6137" i="9"/>
  <c r="A6138" i="9"/>
  <c r="A6139" i="9"/>
  <c r="A6140" i="9"/>
  <c r="A6141" i="9"/>
  <c r="A6142" i="9"/>
  <c r="A6143" i="9"/>
  <c r="A6144" i="9"/>
  <c r="A6145" i="9"/>
  <c r="A6146" i="9"/>
  <c r="A6147" i="9"/>
  <c r="A6148" i="9"/>
  <c r="A6149" i="9"/>
  <c r="A6150" i="9"/>
  <c r="A6151" i="9"/>
  <c r="A6152" i="9"/>
  <c r="A6153" i="9"/>
  <c r="A6154" i="9"/>
  <c r="A6155" i="9"/>
  <c r="A6156" i="9"/>
  <c r="A6157" i="9"/>
  <c r="A6158" i="9"/>
  <c r="A6159" i="9"/>
  <c r="A6160" i="9"/>
  <c r="A6161" i="9"/>
  <c r="A6162" i="9"/>
  <c r="A6163" i="9"/>
  <c r="A6164" i="9"/>
  <c r="A6165" i="9"/>
  <c r="A6166" i="9"/>
  <c r="A6167" i="9"/>
  <c r="A6168" i="9"/>
  <c r="A6169" i="9"/>
  <c r="A6170" i="9"/>
  <c r="A6171" i="9"/>
  <c r="A6172" i="9"/>
  <c r="A6173" i="9"/>
  <c r="A6174" i="9"/>
  <c r="A6175" i="9"/>
  <c r="A6176" i="9"/>
  <c r="A6177" i="9"/>
  <c r="A6178" i="9"/>
  <c r="A6179" i="9"/>
  <c r="A6180" i="9"/>
  <c r="A6181" i="9"/>
  <c r="A6182" i="9"/>
  <c r="A6183" i="9"/>
  <c r="A6184" i="9"/>
  <c r="A6185" i="9"/>
  <c r="A6186" i="9"/>
  <c r="A6187" i="9"/>
  <c r="A6188" i="9"/>
  <c r="A6189" i="9"/>
  <c r="A6190" i="9"/>
  <c r="A6191" i="9"/>
  <c r="A6192" i="9"/>
  <c r="A6193" i="9"/>
  <c r="A6194" i="9"/>
  <c r="A6195" i="9"/>
  <c r="A6196" i="9"/>
  <c r="A6197" i="9"/>
  <c r="A6198" i="9"/>
  <c r="A6199" i="9"/>
  <c r="A6200" i="9"/>
  <c r="A6201" i="9"/>
  <c r="A6202" i="9"/>
  <c r="A6203" i="9"/>
  <c r="A6204" i="9"/>
  <c r="A6205" i="9"/>
  <c r="A6206" i="9"/>
  <c r="A6207" i="9"/>
  <c r="A6208" i="9"/>
  <c r="A6209" i="9"/>
  <c r="A6210" i="9"/>
  <c r="A6211" i="9"/>
  <c r="A6212" i="9"/>
  <c r="A6213" i="9"/>
  <c r="A6214" i="9"/>
  <c r="A6215" i="9"/>
  <c r="A6216" i="9"/>
  <c r="A6217" i="9"/>
  <c r="A6218" i="9"/>
  <c r="A6219" i="9"/>
  <c r="A6220" i="9"/>
  <c r="A6221" i="9"/>
  <c r="A6222" i="9"/>
  <c r="A6223" i="9"/>
  <c r="A6224" i="9"/>
  <c r="A6225" i="9"/>
  <c r="A6226" i="9"/>
  <c r="A6227" i="9"/>
  <c r="A6228" i="9"/>
  <c r="A6229" i="9"/>
  <c r="A6230" i="9"/>
  <c r="A6231" i="9"/>
  <c r="A6232" i="9"/>
  <c r="A6233" i="9"/>
  <c r="A6234" i="9"/>
  <c r="A6235" i="9"/>
  <c r="A6236" i="9"/>
  <c r="A6237" i="9"/>
  <c r="A6238" i="9"/>
  <c r="A6239" i="9"/>
  <c r="A6240" i="9"/>
  <c r="A6241" i="9"/>
  <c r="A6242" i="9"/>
  <c r="A6243" i="9"/>
  <c r="A6244" i="9"/>
  <c r="A6245" i="9"/>
  <c r="A6246" i="9"/>
  <c r="A6247" i="9"/>
  <c r="A6248" i="9"/>
  <c r="A6249" i="9"/>
  <c r="A6250" i="9"/>
  <c r="A6251" i="9"/>
  <c r="A6252" i="9"/>
  <c r="A6253" i="9"/>
  <c r="A6254" i="9"/>
  <c r="A6255" i="9"/>
  <c r="A6256" i="9"/>
  <c r="A6257" i="9"/>
  <c r="A6258" i="9"/>
  <c r="A6259" i="9"/>
  <c r="A6260" i="9"/>
  <c r="A6261" i="9"/>
  <c r="A6262" i="9"/>
  <c r="A6263" i="9"/>
  <c r="A6264" i="9"/>
  <c r="A6265" i="9"/>
  <c r="A6266" i="9"/>
  <c r="A6267" i="9"/>
  <c r="A6268" i="9"/>
  <c r="A6269" i="9"/>
  <c r="A6270" i="9"/>
  <c r="A6271" i="9"/>
  <c r="A6272" i="9"/>
  <c r="A6273" i="9"/>
  <c r="A6274" i="9"/>
  <c r="A6275" i="9"/>
  <c r="A6276" i="9"/>
  <c r="A6277" i="9"/>
  <c r="A6278" i="9"/>
  <c r="A6279" i="9"/>
  <c r="A6280" i="9"/>
  <c r="A6281" i="9"/>
  <c r="A6282" i="9"/>
  <c r="A6283" i="9"/>
  <c r="A6284" i="9"/>
  <c r="A6285" i="9"/>
  <c r="A6286" i="9"/>
  <c r="A6287" i="9"/>
  <c r="A6288" i="9"/>
  <c r="A6289" i="9"/>
  <c r="A6290" i="9"/>
  <c r="A6291" i="9"/>
  <c r="A6292" i="9"/>
  <c r="A6293" i="9"/>
  <c r="A6294" i="9"/>
  <c r="A6295" i="9"/>
  <c r="A6296" i="9"/>
  <c r="A6297" i="9"/>
  <c r="A6298" i="9"/>
  <c r="A6299" i="9"/>
  <c r="A6300" i="9"/>
  <c r="A6301" i="9"/>
  <c r="A6302" i="9"/>
  <c r="A6303" i="9"/>
  <c r="A6304" i="9"/>
  <c r="A6305" i="9"/>
  <c r="A6306" i="9"/>
  <c r="A6307" i="9"/>
  <c r="A6308" i="9"/>
  <c r="A6309" i="9"/>
  <c r="A6310" i="9"/>
  <c r="A6311" i="9"/>
  <c r="A6312" i="9"/>
  <c r="A6313" i="9"/>
  <c r="A6314" i="9"/>
  <c r="A6315" i="9"/>
  <c r="A6316" i="9"/>
  <c r="A6317" i="9"/>
  <c r="A6318" i="9"/>
  <c r="A6319" i="9"/>
  <c r="A6320" i="9"/>
  <c r="A6321" i="9"/>
  <c r="A6322" i="9"/>
  <c r="A6323" i="9"/>
  <c r="A6324" i="9"/>
  <c r="A6325" i="9"/>
  <c r="A6326" i="9"/>
  <c r="A6327" i="9"/>
  <c r="A6328" i="9"/>
  <c r="A6329" i="9"/>
  <c r="A6330" i="9"/>
  <c r="A6331" i="9"/>
  <c r="A6332" i="9"/>
  <c r="A6333" i="9"/>
  <c r="A6334" i="9"/>
  <c r="A6335" i="9"/>
  <c r="A6336" i="9"/>
  <c r="A6337" i="9"/>
  <c r="A6338" i="9"/>
  <c r="A6339" i="9"/>
  <c r="A6340" i="9"/>
  <c r="A6341" i="9"/>
  <c r="A6342" i="9"/>
  <c r="A6343" i="9"/>
  <c r="A6344" i="9"/>
  <c r="A6345" i="9"/>
  <c r="A6346" i="9"/>
  <c r="A6347" i="9"/>
  <c r="A6348" i="9"/>
  <c r="A6349" i="9"/>
  <c r="A6350" i="9"/>
  <c r="A6351" i="9"/>
  <c r="A6352" i="9"/>
  <c r="A6353" i="9"/>
  <c r="A6354" i="9"/>
  <c r="A6355" i="9"/>
  <c r="A6356" i="9"/>
  <c r="A6357" i="9"/>
  <c r="A6358" i="9"/>
  <c r="A6359" i="9"/>
  <c r="A6360" i="9"/>
  <c r="A6361" i="9"/>
  <c r="A6362" i="9"/>
  <c r="A6363" i="9"/>
  <c r="A6364" i="9"/>
  <c r="A6365" i="9"/>
  <c r="A6366" i="9"/>
  <c r="A6367" i="9"/>
  <c r="A6368" i="9"/>
  <c r="A6369" i="9"/>
  <c r="A6370" i="9"/>
  <c r="A6371" i="9"/>
  <c r="A6372" i="9"/>
  <c r="A6373" i="9"/>
  <c r="A6374" i="9"/>
  <c r="A6375" i="9"/>
  <c r="A6376" i="9"/>
  <c r="A6377" i="9"/>
  <c r="A6378" i="9"/>
  <c r="A6379" i="9"/>
  <c r="A6380" i="9"/>
  <c r="A6381" i="9"/>
  <c r="A6382" i="9"/>
  <c r="A6383" i="9"/>
  <c r="A6384" i="9"/>
  <c r="A6385" i="9"/>
  <c r="A6386" i="9"/>
  <c r="A6387" i="9"/>
  <c r="A6388" i="9"/>
  <c r="A6389" i="9"/>
  <c r="A6390" i="9"/>
  <c r="A6391" i="9"/>
  <c r="A6392" i="9"/>
  <c r="A6393" i="9"/>
  <c r="A6394" i="9"/>
  <c r="A6395" i="9"/>
  <c r="A6396" i="9"/>
  <c r="A6397" i="9"/>
  <c r="A6398" i="9"/>
  <c r="A6399" i="9"/>
  <c r="A6400" i="9"/>
  <c r="A6401" i="9"/>
  <c r="A6402" i="9"/>
  <c r="A6403" i="9"/>
  <c r="A6404" i="9"/>
  <c r="A6405" i="9"/>
  <c r="A6406" i="9"/>
  <c r="A6407" i="9"/>
  <c r="A6408" i="9"/>
  <c r="A6409" i="9"/>
  <c r="A6410" i="9"/>
  <c r="A6411" i="9"/>
  <c r="A6412" i="9"/>
  <c r="A6413" i="9"/>
  <c r="A6414" i="9"/>
  <c r="A6415" i="9"/>
  <c r="A6416" i="9"/>
  <c r="A6417" i="9"/>
  <c r="A6418" i="9"/>
  <c r="A6419" i="9"/>
  <c r="A6420" i="9"/>
  <c r="A6421" i="9"/>
  <c r="A6422" i="9"/>
  <c r="A6423" i="9"/>
  <c r="A6424" i="9"/>
  <c r="A6425" i="9"/>
  <c r="A6426" i="9"/>
  <c r="A6427" i="9"/>
  <c r="A6428" i="9"/>
  <c r="A6429" i="9"/>
  <c r="A6430" i="9"/>
  <c r="A6431" i="9"/>
  <c r="A6432" i="9"/>
  <c r="A6433" i="9"/>
  <c r="A6434" i="9"/>
  <c r="A6435" i="9"/>
  <c r="A6436" i="9"/>
  <c r="A6437" i="9"/>
  <c r="A6438" i="9"/>
  <c r="A6439" i="9"/>
  <c r="A6440" i="9"/>
  <c r="A6441" i="9"/>
  <c r="A6442" i="9"/>
  <c r="A6443" i="9"/>
  <c r="A6444" i="9"/>
  <c r="A6445" i="9"/>
  <c r="A6446" i="9"/>
  <c r="A6447" i="9"/>
  <c r="A6448" i="9"/>
  <c r="A6449" i="9"/>
  <c r="A6450" i="9"/>
  <c r="A6451" i="9"/>
  <c r="A6452" i="9"/>
  <c r="A6453" i="9"/>
  <c r="A6454" i="9"/>
  <c r="A6455" i="9"/>
  <c r="A6456" i="9"/>
  <c r="A6457" i="9"/>
  <c r="A6458" i="9"/>
  <c r="A6459" i="9"/>
  <c r="A6460" i="9"/>
  <c r="A6461" i="9"/>
  <c r="A6462" i="9"/>
  <c r="A6463" i="9"/>
  <c r="A6464" i="9"/>
  <c r="A6465" i="9"/>
  <c r="A6466" i="9"/>
  <c r="A6467" i="9"/>
  <c r="A6468" i="9"/>
  <c r="A6469" i="9"/>
  <c r="A6470" i="9"/>
  <c r="A6471" i="9"/>
  <c r="A6472" i="9"/>
  <c r="A6473" i="9"/>
  <c r="A6474" i="9"/>
  <c r="A6475" i="9"/>
  <c r="A6476" i="9"/>
  <c r="A6477" i="9"/>
  <c r="A6478" i="9"/>
  <c r="A6479" i="9"/>
  <c r="A6480" i="9"/>
  <c r="A6481" i="9"/>
  <c r="A6482" i="9"/>
  <c r="A6483" i="9"/>
  <c r="A6484" i="9"/>
  <c r="A6485" i="9"/>
  <c r="A6486" i="9"/>
  <c r="A6487" i="9"/>
  <c r="A6488" i="9"/>
  <c r="A6489" i="9"/>
  <c r="A6490" i="9"/>
  <c r="A6491" i="9"/>
  <c r="A6492" i="9"/>
  <c r="A6493" i="9"/>
  <c r="A6494" i="9"/>
  <c r="A6495" i="9"/>
  <c r="A6496" i="9"/>
  <c r="A6497" i="9"/>
  <c r="A6498" i="9"/>
  <c r="A6499" i="9"/>
  <c r="A6500" i="9"/>
  <c r="A6501" i="9"/>
  <c r="A6502" i="9"/>
  <c r="A6503" i="9"/>
  <c r="A6504" i="9"/>
  <c r="A6505" i="9"/>
  <c r="A6506" i="9"/>
  <c r="A6507" i="9"/>
  <c r="A6508" i="9"/>
  <c r="A6509" i="9"/>
  <c r="A6510" i="9"/>
  <c r="A6511" i="9"/>
  <c r="A6512" i="9"/>
  <c r="A6513" i="9"/>
  <c r="A6514" i="9"/>
  <c r="A6515" i="9"/>
  <c r="A6516" i="9"/>
  <c r="A6517" i="9"/>
  <c r="A6518" i="9"/>
  <c r="A6519" i="9"/>
  <c r="A6520" i="9"/>
  <c r="A6521" i="9"/>
  <c r="A6522" i="9"/>
  <c r="A6523" i="9"/>
  <c r="A6524" i="9"/>
  <c r="A6525" i="9"/>
  <c r="A6526" i="9"/>
  <c r="A6527" i="9"/>
  <c r="A6528" i="9"/>
  <c r="A6529" i="9"/>
  <c r="A6530" i="9"/>
  <c r="A6531" i="9"/>
  <c r="A6532" i="9"/>
  <c r="A6533" i="9"/>
  <c r="A6534" i="9"/>
  <c r="A6535" i="9"/>
  <c r="A6536" i="9"/>
  <c r="A6537" i="9"/>
  <c r="A6538" i="9"/>
  <c r="A6539" i="9"/>
  <c r="A6540" i="9"/>
  <c r="A6541" i="9"/>
  <c r="A6542" i="9"/>
  <c r="A6543" i="9"/>
  <c r="A6544" i="9"/>
  <c r="A6545" i="9"/>
  <c r="A6546" i="9"/>
  <c r="A6547" i="9"/>
  <c r="A6548" i="9"/>
  <c r="A6549" i="9"/>
  <c r="A6550" i="9"/>
  <c r="A6551" i="9"/>
  <c r="A6552" i="9"/>
  <c r="A6553" i="9"/>
  <c r="A6554" i="9"/>
  <c r="A6555" i="9"/>
  <c r="A6556" i="9"/>
  <c r="A6557" i="9"/>
  <c r="A6558" i="9"/>
  <c r="A6559" i="9"/>
  <c r="A6560" i="9"/>
  <c r="A6561" i="9"/>
  <c r="A6562" i="9"/>
  <c r="A6563" i="9"/>
  <c r="A6564" i="9"/>
  <c r="A6565" i="9"/>
  <c r="A6566" i="9"/>
  <c r="A6567" i="9"/>
  <c r="A6568" i="9"/>
  <c r="A6569" i="9"/>
  <c r="A6570" i="9"/>
  <c r="A6571" i="9"/>
  <c r="A6572" i="9"/>
  <c r="A6573" i="9"/>
  <c r="A6574" i="9"/>
  <c r="A6575" i="9"/>
  <c r="A6576" i="9"/>
  <c r="A6577" i="9"/>
  <c r="A6578" i="9"/>
  <c r="A6579" i="9"/>
  <c r="A6580" i="9"/>
  <c r="A6581" i="9"/>
  <c r="A6582" i="9"/>
  <c r="A6583" i="9"/>
  <c r="A6584" i="9"/>
  <c r="A6585" i="9"/>
  <c r="A6586" i="9"/>
  <c r="A6587" i="9"/>
  <c r="A6588" i="9"/>
  <c r="A6589" i="9"/>
  <c r="A6590" i="9"/>
  <c r="A6591" i="9"/>
  <c r="A6592" i="9"/>
  <c r="A6593" i="9"/>
  <c r="A6594" i="9"/>
  <c r="A6595" i="9"/>
  <c r="A6596" i="9"/>
  <c r="A6597" i="9"/>
  <c r="A6598" i="9"/>
  <c r="A6599" i="9"/>
  <c r="A6600" i="9"/>
  <c r="A6601" i="9"/>
  <c r="A6602" i="9"/>
  <c r="A6603" i="9"/>
  <c r="A6604" i="9"/>
  <c r="A6605" i="9"/>
  <c r="A6606" i="9"/>
  <c r="A6607" i="9"/>
  <c r="A6608" i="9"/>
  <c r="A6609" i="9"/>
  <c r="A6610" i="9"/>
  <c r="A6611" i="9"/>
  <c r="A6612" i="9"/>
  <c r="A6613" i="9"/>
  <c r="A6614" i="9"/>
  <c r="A6615" i="9"/>
  <c r="A6616" i="9"/>
  <c r="A6617" i="9"/>
  <c r="A6618" i="9"/>
  <c r="A6619" i="9"/>
  <c r="A6620" i="9"/>
  <c r="A6621" i="9"/>
  <c r="A6622" i="9"/>
  <c r="A6623" i="9"/>
  <c r="A6624" i="9"/>
  <c r="A6625" i="9"/>
  <c r="A6626" i="9"/>
  <c r="A6627" i="9"/>
  <c r="A6628" i="9"/>
  <c r="A6629" i="9"/>
  <c r="A6630" i="9"/>
  <c r="A6631" i="9"/>
  <c r="A6632" i="9"/>
  <c r="A6633" i="9"/>
  <c r="A6634" i="9"/>
  <c r="A6635" i="9"/>
  <c r="A6636" i="9"/>
  <c r="A6637" i="9"/>
  <c r="A6638" i="9"/>
  <c r="A6639" i="9"/>
  <c r="A6640" i="9"/>
  <c r="A6641" i="9"/>
  <c r="A6642" i="9"/>
  <c r="A6643" i="9"/>
  <c r="A6644" i="9"/>
  <c r="A6645" i="9"/>
  <c r="A6646" i="9"/>
  <c r="A6647" i="9"/>
  <c r="A6648" i="9"/>
  <c r="A6649" i="9"/>
  <c r="A6650" i="9"/>
  <c r="A6651" i="9"/>
  <c r="A6652" i="9"/>
  <c r="A6653" i="9"/>
  <c r="A6654" i="9"/>
  <c r="A6655" i="9"/>
  <c r="A6656" i="9"/>
  <c r="A6657" i="9"/>
  <c r="A6658" i="9"/>
  <c r="A6659" i="9"/>
  <c r="A6660" i="9"/>
  <c r="A6661" i="9"/>
  <c r="A6662" i="9"/>
  <c r="A6663" i="9"/>
  <c r="A6664" i="9"/>
  <c r="A6665" i="9"/>
  <c r="A6666" i="9"/>
  <c r="A6667" i="9"/>
  <c r="A6668" i="9"/>
  <c r="A6669" i="9"/>
  <c r="A6670" i="9"/>
  <c r="A6671" i="9"/>
  <c r="A6672" i="9"/>
  <c r="A6673" i="9"/>
  <c r="A6674" i="9"/>
  <c r="A6675" i="9"/>
  <c r="A6676" i="9"/>
  <c r="A6677" i="9"/>
  <c r="A6678" i="9"/>
  <c r="A6679" i="9"/>
  <c r="A6680" i="9"/>
  <c r="A6681" i="9"/>
  <c r="A6682" i="9"/>
  <c r="A6683" i="9"/>
  <c r="A6684" i="9"/>
  <c r="A6685" i="9"/>
  <c r="A6686" i="9"/>
  <c r="A6687" i="9"/>
  <c r="A6688" i="9"/>
  <c r="A6689" i="9"/>
  <c r="A6690" i="9"/>
  <c r="A6691" i="9"/>
  <c r="A6692" i="9"/>
  <c r="A6693" i="9"/>
  <c r="A6694" i="9"/>
  <c r="A6695" i="9"/>
  <c r="A6696" i="9"/>
  <c r="A6697" i="9"/>
  <c r="A6698" i="9"/>
  <c r="A6699" i="9"/>
  <c r="A6700" i="9"/>
  <c r="A6701" i="9"/>
  <c r="A6702" i="9"/>
  <c r="A6703" i="9"/>
  <c r="A6704" i="9"/>
  <c r="A6705" i="9"/>
  <c r="A6706" i="9"/>
  <c r="A6707" i="9"/>
  <c r="A6708" i="9"/>
  <c r="A6709" i="9"/>
  <c r="A6710" i="9"/>
  <c r="A6711" i="9"/>
  <c r="A6712" i="9"/>
  <c r="A6713" i="9"/>
  <c r="A6714" i="9"/>
  <c r="A6715" i="9"/>
  <c r="A6716" i="9"/>
  <c r="A6717" i="9"/>
  <c r="A6718" i="9"/>
  <c r="A6719" i="9"/>
  <c r="A6720" i="9"/>
  <c r="A6721" i="9"/>
  <c r="A6722" i="9"/>
  <c r="A6723" i="9"/>
  <c r="A6724" i="9"/>
  <c r="A6725" i="9"/>
  <c r="A6726" i="9"/>
  <c r="A6727" i="9"/>
  <c r="A6728" i="9"/>
  <c r="A6729" i="9"/>
  <c r="A6730" i="9"/>
  <c r="A6731" i="9"/>
  <c r="A6732" i="9"/>
  <c r="A6733" i="9"/>
  <c r="A6734" i="9"/>
  <c r="A6735" i="9"/>
  <c r="A6736" i="9"/>
  <c r="A6737" i="9"/>
  <c r="A6738" i="9"/>
  <c r="A6739" i="9"/>
  <c r="A6740" i="9"/>
  <c r="A6741" i="9"/>
  <c r="A6742" i="9"/>
  <c r="A6743" i="9"/>
  <c r="A6744" i="9"/>
  <c r="A6745" i="9"/>
  <c r="A6746" i="9"/>
  <c r="A6747" i="9"/>
  <c r="A6748" i="9"/>
  <c r="A6749" i="9"/>
  <c r="A6750" i="9"/>
  <c r="A6751" i="9"/>
  <c r="A6752" i="9"/>
  <c r="A6753" i="9"/>
  <c r="A6754" i="9"/>
  <c r="A6755" i="9"/>
  <c r="A6756" i="9"/>
  <c r="A6757" i="9"/>
  <c r="A6758" i="9"/>
  <c r="A6759" i="9"/>
  <c r="A6760" i="9"/>
  <c r="A6761" i="9"/>
  <c r="A6762" i="9"/>
  <c r="A6763" i="9"/>
  <c r="A6764" i="9"/>
  <c r="A6765" i="9"/>
  <c r="A6766" i="9"/>
  <c r="A6767" i="9"/>
  <c r="A6768" i="9"/>
  <c r="A6769" i="9"/>
  <c r="A6770" i="9"/>
  <c r="A6771" i="9"/>
  <c r="A6772" i="9"/>
  <c r="A6773" i="9"/>
  <c r="A6774" i="9"/>
  <c r="A6775" i="9"/>
  <c r="A6776" i="9"/>
  <c r="A6777" i="9"/>
  <c r="A6778" i="9"/>
  <c r="A6779" i="9"/>
  <c r="A6780" i="9"/>
  <c r="A6781" i="9"/>
  <c r="A6782" i="9"/>
  <c r="A6783" i="9"/>
  <c r="A6784" i="9"/>
  <c r="A6785" i="9"/>
  <c r="A6786" i="9"/>
  <c r="A6787" i="9"/>
  <c r="A6788" i="9"/>
  <c r="A6789" i="9"/>
  <c r="A6790" i="9"/>
  <c r="A6791" i="9"/>
  <c r="A6792" i="9"/>
  <c r="A6793" i="9"/>
  <c r="A6794" i="9"/>
  <c r="A6795" i="9"/>
  <c r="A6796" i="9"/>
  <c r="A6797" i="9"/>
  <c r="A6798" i="9"/>
  <c r="A6799" i="9"/>
  <c r="A6800" i="9"/>
  <c r="A6801" i="9"/>
  <c r="A6802" i="9"/>
  <c r="A6803" i="9"/>
  <c r="A6804" i="9"/>
  <c r="A6805" i="9"/>
  <c r="A6806" i="9"/>
  <c r="A6807" i="9"/>
  <c r="A6808" i="9"/>
  <c r="A6809" i="9"/>
  <c r="A6810" i="9"/>
  <c r="A6811" i="9"/>
  <c r="A6812" i="9"/>
  <c r="A6813" i="9"/>
  <c r="A6814" i="9"/>
  <c r="A6815" i="9"/>
  <c r="A6816" i="9"/>
  <c r="A6817" i="9"/>
  <c r="A6818" i="9"/>
  <c r="A6819" i="9"/>
  <c r="A6820" i="9"/>
  <c r="A6821" i="9"/>
  <c r="A6822" i="9"/>
  <c r="A6823" i="9"/>
  <c r="A6824" i="9"/>
  <c r="A6825" i="9"/>
  <c r="A6826" i="9"/>
  <c r="A6827" i="9"/>
  <c r="A6828" i="9"/>
  <c r="A6829" i="9"/>
  <c r="A6830" i="9"/>
  <c r="A6831" i="9"/>
  <c r="A6832" i="9"/>
  <c r="A6833" i="9"/>
  <c r="A6834" i="9"/>
  <c r="A6835" i="9"/>
  <c r="A6836" i="9"/>
  <c r="A6837" i="9"/>
  <c r="A6838" i="9"/>
  <c r="A6839" i="9"/>
  <c r="A6840" i="9"/>
  <c r="A6841" i="9"/>
  <c r="A6842" i="9"/>
  <c r="A6843" i="9"/>
  <c r="A6844" i="9"/>
  <c r="A6845" i="9"/>
  <c r="A6846" i="9"/>
  <c r="A6847" i="9"/>
  <c r="A6848" i="9"/>
  <c r="A6849" i="9"/>
  <c r="A6850" i="9"/>
  <c r="A6851" i="9"/>
  <c r="A6852" i="9"/>
  <c r="A6853" i="9"/>
  <c r="A6854" i="9"/>
  <c r="A6855" i="9"/>
  <c r="A6856" i="9"/>
  <c r="A6857" i="9"/>
  <c r="A6858" i="9"/>
  <c r="A6859" i="9"/>
  <c r="A6860" i="9"/>
  <c r="A6861" i="9"/>
  <c r="A6862" i="9"/>
  <c r="A6863" i="9"/>
  <c r="A6864" i="9"/>
  <c r="A6865" i="9"/>
  <c r="A6866" i="9"/>
  <c r="A6867" i="9"/>
  <c r="A6868" i="9"/>
  <c r="A6869" i="9"/>
  <c r="A6870" i="9"/>
  <c r="A6871" i="9"/>
  <c r="A6872" i="9"/>
  <c r="A6873" i="9"/>
  <c r="A6874" i="9"/>
  <c r="A6875" i="9"/>
  <c r="A6876" i="9"/>
  <c r="A6877" i="9"/>
  <c r="A6878" i="9"/>
  <c r="A6879" i="9"/>
  <c r="A6880" i="9"/>
  <c r="A6881" i="9"/>
  <c r="A6882" i="9"/>
  <c r="A6883" i="9"/>
  <c r="A6884" i="9"/>
  <c r="A6885" i="9"/>
  <c r="A6886" i="9"/>
  <c r="A6887" i="9"/>
  <c r="A6888" i="9"/>
  <c r="A6889" i="9"/>
  <c r="A6890" i="9"/>
  <c r="A6891" i="9"/>
  <c r="A6892" i="9"/>
  <c r="A6893" i="9"/>
  <c r="A6894" i="9"/>
  <c r="A6895" i="9"/>
  <c r="A6896" i="9"/>
  <c r="A6897" i="9"/>
  <c r="A6898" i="9"/>
  <c r="A6899" i="9"/>
  <c r="A6900" i="9"/>
  <c r="A6901" i="9"/>
  <c r="A6902" i="9"/>
  <c r="A6903" i="9"/>
  <c r="A6904" i="9"/>
  <c r="A6905" i="9"/>
  <c r="A6906" i="9"/>
  <c r="A6907" i="9"/>
  <c r="A6908" i="9"/>
  <c r="A6909" i="9"/>
  <c r="A6910" i="9"/>
  <c r="A6911" i="9"/>
  <c r="A6912" i="9"/>
  <c r="A6913" i="9"/>
  <c r="A6914" i="9"/>
  <c r="A6915" i="9"/>
  <c r="A6916" i="9"/>
  <c r="A6917" i="9"/>
  <c r="A6918" i="9"/>
  <c r="A6919" i="9"/>
  <c r="A6920" i="9"/>
  <c r="A6921" i="9"/>
  <c r="A6922" i="9"/>
  <c r="A6923" i="9"/>
  <c r="A6924" i="9"/>
  <c r="A6925" i="9"/>
  <c r="A6926" i="9"/>
  <c r="A6927" i="9"/>
  <c r="A6928" i="9"/>
  <c r="A6929" i="9"/>
  <c r="A6930" i="9"/>
  <c r="A6931" i="9"/>
  <c r="A6932" i="9"/>
  <c r="A6933" i="9"/>
  <c r="A6934" i="9"/>
  <c r="A6935" i="9"/>
  <c r="A6936" i="9"/>
  <c r="A6937" i="9"/>
  <c r="A6938" i="9"/>
  <c r="A6939" i="9"/>
  <c r="A6940" i="9"/>
  <c r="A6941" i="9"/>
  <c r="A6942" i="9"/>
  <c r="A6943" i="9"/>
  <c r="A6944" i="9"/>
  <c r="A6945" i="9"/>
  <c r="A6946" i="9"/>
  <c r="A6947" i="9"/>
  <c r="A6948" i="9"/>
  <c r="A6949" i="9"/>
  <c r="A6950" i="9"/>
  <c r="A6951" i="9"/>
  <c r="A6952" i="9"/>
  <c r="A6953" i="9"/>
  <c r="A6954" i="9"/>
  <c r="A6955" i="9"/>
  <c r="A6956" i="9"/>
  <c r="A6957" i="9"/>
  <c r="A6958" i="9"/>
  <c r="A6959" i="9"/>
  <c r="A6960" i="9"/>
  <c r="A6961" i="9"/>
  <c r="A6962" i="9"/>
  <c r="A6963" i="9"/>
  <c r="A6964" i="9"/>
  <c r="A6965" i="9"/>
  <c r="A6966" i="9"/>
  <c r="A6967" i="9"/>
  <c r="A6968" i="9"/>
  <c r="A6969" i="9"/>
  <c r="A6970" i="9"/>
  <c r="A6971" i="9"/>
  <c r="A6972" i="9"/>
  <c r="A6973" i="9"/>
  <c r="A6974" i="9"/>
  <c r="A6975" i="9"/>
  <c r="A6976" i="9"/>
  <c r="A6977" i="9"/>
  <c r="A6978" i="9"/>
  <c r="A6979" i="9"/>
  <c r="A6980" i="9"/>
  <c r="A6981" i="9"/>
  <c r="A6982" i="9"/>
  <c r="A6983" i="9"/>
  <c r="A6984" i="9"/>
  <c r="A6985" i="9"/>
  <c r="A6986" i="9"/>
  <c r="A6987" i="9"/>
  <c r="A6988" i="9"/>
  <c r="A6989" i="9"/>
  <c r="A6990" i="9"/>
  <c r="A6991" i="9"/>
  <c r="A6992" i="9"/>
  <c r="A6993" i="9"/>
  <c r="A6994" i="9"/>
  <c r="A6995" i="9"/>
  <c r="A6996" i="9"/>
  <c r="A6997" i="9"/>
  <c r="A6998" i="9"/>
  <c r="A6999" i="9"/>
  <c r="A7000" i="9"/>
  <c r="A7001" i="9"/>
  <c r="A7002" i="9"/>
  <c r="A7003" i="9"/>
  <c r="A7004" i="9"/>
  <c r="A7005" i="9"/>
  <c r="A7006" i="9"/>
  <c r="A7007" i="9"/>
  <c r="A7008" i="9"/>
  <c r="A7009" i="9"/>
  <c r="A7010" i="9"/>
  <c r="A7011" i="9"/>
  <c r="A7012" i="9"/>
  <c r="A7013" i="9"/>
  <c r="A7014" i="9"/>
  <c r="A7015" i="9"/>
  <c r="A7016" i="9"/>
  <c r="A7017" i="9"/>
  <c r="A7018" i="9"/>
  <c r="A7019" i="9"/>
  <c r="A7020" i="9"/>
  <c r="A7021" i="9"/>
  <c r="A7022" i="9"/>
  <c r="A7023" i="9"/>
  <c r="A7024" i="9"/>
  <c r="A7025" i="9"/>
  <c r="A7026" i="9"/>
  <c r="A7027" i="9"/>
  <c r="A7028" i="9"/>
  <c r="A7029" i="9"/>
  <c r="A7030" i="9"/>
  <c r="A7031" i="9"/>
  <c r="A7032" i="9"/>
  <c r="A7033" i="9"/>
  <c r="A7034" i="9"/>
  <c r="A7035" i="9"/>
  <c r="A7036" i="9"/>
  <c r="A7037" i="9"/>
  <c r="A7038" i="9"/>
  <c r="A7039" i="9"/>
  <c r="A7040" i="9"/>
  <c r="A7041" i="9"/>
  <c r="A7042" i="9"/>
  <c r="A7043" i="9"/>
  <c r="A7044" i="9"/>
  <c r="A7045" i="9"/>
  <c r="A7046" i="9"/>
  <c r="A7047" i="9"/>
  <c r="A7048" i="9"/>
  <c r="A7049" i="9"/>
  <c r="A7050" i="9"/>
  <c r="A7051" i="9"/>
  <c r="A7052" i="9"/>
  <c r="A7053" i="9"/>
  <c r="A7054" i="9"/>
  <c r="A7055" i="9"/>
  <c r="A7056" i="9"/>
  <c r="A7057" i="9"/>
  <c r="A7058" i="9"/>
  <c r="A7059" i="9"/>
  <c r="A7060" i="9"/>
  <c r="A7061" i="9"/>
  <c r="A7062" i="9"/>
  <c r="A7063" i="9"/>
  <c r="A7064" i="9"/>
  <c r="A7065" i="9"/>
  <c r="A7066" i="9"/>
  <c r="A7067" i="9"/>
  <c r="A7068" i="9"/>
  <c r="A7069" i="9"/>
  <c r="A7070" i="9"/>
  <c r="A7071" i="9"/>
  <c r="A7072" i="9"/>
  <c r="A7073" i="9"/>
  <c r="A7074" i="9"/>
  <c r="A7075" i="9"/>
  <c r="A7076" i="9"/>
  <c r="A7077" i="9"/>
  <c r="A7078" i="9"/>
  <c r="A7079" i="9"/>
  <c r="A7080" i="9"/>
  <c r="A7081" i="9"/>
  <c r="A7082" i="9"/>
  <c r="A7083" i="9"/>
  <c r="A7084" i="9"/>
  <c r="A7085" i="9"/>
  <c r="A7086" i="9"/>
  <c r="A7087" i="9"/>
  <c r="A7088" i="9"/>
  <c r="A7089" i="9"/>
  <c r="A7090" i="9"/>
  <c r="A7091" i="9"/>
  <c r="A7092" i="9"/>
  <c r="A7093" i="9"/>
  <c r="A7094" i="9"/>
  <c r="A7095" i="9"/>
  <c r="A7096" i="9"/>
  <c r="A7097" i="9"/>
  <c r="A7098" i="9"/>
  <c r="A7099" i="9"/>
  <c r="A7100" i="9"/>
  <c r="A7101" i="9"/>
  <c r="A7102" i="9"/>
  <c r="A7103" i="9"/>
  <c r="A7104" i="9"/>
  <c r="A7105" i="9"/>
  <c r="A7106" i="9"/>
  <c r="A7107" i="9"/>
  <c r="A7108" i="9"/>
  <c r="A7109" i="9"/>
  <c r="A7110" i="9"/>
  <c r="A7111" i="9"/>
  <c r="A7112" i="9"/>
  <c r="A7113" i="9"/>
  <c r="A7114" i="9"/>
  <c r="A7115" i="9"/>
  <c r="A7116" i="9"/>
  <c r="A7117" i="9"/>
  <c r="A7118" i="9"/>
  <c r="A7119" i="9"/>
  <c r="A7120" i="9"/>
  <c r="A7121" i="9"/>
  <c r="A7122" i="9"/>
  <c r="A7123" i="9"/>
  <c r="A7124" i="9"/>
  <c r="A7125" i="9"/>
  <c r="A7126" i="9"/>
  <c r="A7127" i="9"/>
  <c r="A7128" i="9"/>
  <c r="A7129" i="9"/>
  <c r="A7130" i="9"/>
  <c r="A7131" i="9"/>
  <c r="A7132" i="9"/>
  <c r="A7133" i="9"/>
  <c r="A7134" i="9"/>
  <c r="A7135" i="9"/>
  <c r="A7136" i="9"/>
  <c r="A7137" i="9"/>
  <c r="A7138" i="9"/>
  <c r="A7139" i="9"/>
  <c r="A7140" i="9"/>
  <c r="A7141" i="9"/>
  <c r="A7142" i="9"/>
  <c r="A7143" i="9"/>
  <c r="A7144" i="9"/>
  <c r="A7145" i="9"/>
  <c r="A7146" i="9"/>
  <c r="A7147" i="9"/>
  <c r="A7148" i="9"/>
  <c r="A7149" i="9"/>
  <c r="A7150" i="9"/>
  <c r="A7151" i="9"/>
  <c r="A7152" i="9"/>
  <c r="A7153" i="9"/>
  <c r="A7154" i="9"/>
  <c r="A7155" i="9"/>
  <c r="A7156" i="9"/>
  <c r="A7157" i="9"/>
  <c r="A7158" i="9"/>
  <c r="A7159" i="9"/>
  <c r="A7160" i="9"/>
  <c r="A7161" i="9"/>
  <c r="A7162" i="9"/>
  <c r="A7163" i="9"/>
  <c r="A7164" i="9"/>
  <c r="A7165" i="9"/>
  <c r="A7166" i="9"/>
  <c r="A7167" i="9"/>
  <c r="A7168" i="9"/>
  <c r="A7169" i="9"/>
  <c r="A7170" i="9"/>
  <c r="A7171" i="9"/>
  <c r="A7172" i="9"/>
  <c r="A7173" i="9"/>
  <c r="A7174" i="9"/>
  <c r="A7175" i="9"/>
  <c r="A7176" i="9"/>
  <c r="A7177" i="9"/>
  <c r="A7178" i="9"/>
  <c r="A7179" i="9"/>
  <c r="A7180" i="9"/>
  <c r="A7181" i="9"/>
  <c r="A7182" i="9"/>
  <c r="A7183" i="9"/>
  <c r="A7184" i="9"/>
  <c r="A7185" i="9"/>
  <c r="A7186" i="9"/>
  <c r="A7187" i="9"/>
  <c r="A7188" i="9"/>
  <c r="A7189" i="9"/>
  <c r="A7190" i="9"/>
  <c r="A7191" i="9"/>
  <c r="A7192" i="9"/>
  <c r="A7193" i="9"/>
  <c r="A7194" i="9"/>
  <c r="A7195" i="9"/>
  <c r="A7196" i="9"/>
  <c r="A7197" i="9"/>
  <c r="A7198" i="9"/>
  <c r="A7199" i="9"/>
  <c r="A7200" i="9"/>
  <c r="A7201" i="9"/>
  <c r="A7202" i="9"/>
  <c r="A7203" i="9"/>
  <c r="A7204" i="9"/>
  <c r="A7205" i="9"/>
  <c r="A7206" i="9"/>
  <c r="A7207" i="9"/>
  <c r="A7208" i="9"/>
  <c r="A7209" i="9"/>
  <c r="A7210" i="9"/>
  <c r="A7211" i="9"/>
  <c r="A7212" i="9"/>
  <c r="A7213" i="9"/>
  <c r="A7214" i="9"/>
  <c r="A7215" i="9"/>
  <c r="A7216" i="9"/>
  <c r="A7217" i="9"/>
  <c r="A7218" i="9"/>
  <c r="A7219" i="9"/>
  <c r="A7220" i="9"/>
  <c r="A7221" i="9"/>
  <c r="A7222" i="9"/>
  <c r="A7223" i="9"/>
  <c r="A7224" i="9"/>
  <c r="A7225" i="9"/>
  <c r="A7226" i="9"/>
  <c r="A7227" i="9"/>
  <c r="A7228" i="9"/>
  <c r="A7229" i="9"/>
  <c r="A7230" i="9"/>
  <c r="A7231" i="9"/>
  <c r="A7232" i="9"/>
  <c r="A7233" i="9"/>
  <c r="A7234" i="9"/>
  <c r="A7235" i="9"/>
  <c r="A7236" i="9"/>
  <c r="A7237" i="9"/>
  <c r="A7238" i="9"/>
  <c r="A7239" i="9"/>
  <c r="A7240" i="9"/>
  <c r="A7241" i="9"/>
  <c r="A7242" i="9"/>
  <c r="A7243" i="9"/>
  <c r="A7244" i="9"/>
  <c r="A7245" i="9"/>
  <c r="A7246" i="9"/>
  <c r="A7247" i="9"/>
  <c r="A7248" i="9"/>
  <c r="A7249" i="9"/>
  <c r="A7250" i="9"/>
  <c r="A7251" i="9"/>
  <c r="A7252" i="9"/>
  <c r="A7253" i="9"/>
  <c r="A7254" i="9"/>
  <c r="A7255" i="9"/>
  <c r="A7256" i="9"/>
  <c r="A7257" i="9"/>
  <c r="A7258" i="9"/>
  <c r="A7259" i="9"/>
  <c r="A7260" i="9"/>
  <c r="A7261" i="9"/>
  <c r="A7262" i="9"/>
  <c r="A7263" i="9"/>
  <c r="A7264" i="9"/>
  <c r="A7265" i="9"/>
  <c r="A7266" i="9"/>
  <c r="A7267" i="9"/>
  <c r="A7268" i="9"/>
  <c r="A7269" i="9"/>
  <c r="A7270" i="9"/>
  <c r="A7271" i="9"/>
  <c r="A7272" i="9"/>
  <c r="A7273" i="9"/>
  <c r="A7274" i="9"/>
  <c r="A7275" i="9"/>
  <c r="A7276" i="9"/>
  <c r="A7277" i="9"/>
  <c r="A7278" i="9"/>
  <c r="A7279" i="9"/>
  <c r="A7280" i="9"/>
  <c r="A7281" i="9"/>
  <c r="A7282" i="9"/>
  <c r="A7283" i="9"/>
  <c r="A7284" i="9"/>
  <c r="A7285" i="9"/>
  <c r="A7286" i="9"/>
  <c r="A7287" i="9"/>
  <c r="A7288" i="9"/>
  <c r="A7289" i="9"/>
  <c r="A7290" i="9"/>
  <c r="A7291" i="9"/>
  <c r="A7292" i="9"/>
  <c r="A7293" i="9"/>
  <c r="A7294" i="9"/>
  <c r="A7295" i="9"/>
  <c r="A7296" i="9"/>
  <c r="A7297" i="9"/>
  <c r="A7298" i="9"/>
  <c r="A7299" i="9"/>
  <c r="A7300" i="9"/>
  <c r="A7301" i="9"/>
  <c r="A7302" i="9"/>
  <c r="A7303" i="9"/>
  <c r="A7304" i="9"/>
  <c r="A7305" i="9"/>
  <c r="A7306" i="9"/>
  <c r="A7307" i="9"/>
  <c r="A7308" i="9"/>
  <c r="A7309" i="9"/>
  <c r="A7310" i="9"/>
  <c r="A7311" i="9"/>
  <c r="A7312" i="9"/>
  <c r="A7313" i="9"/>
  <c r="A7314" i="9"/>
  <c r="A7315" i="9"/>
  <c r="A7316" i="9"/>
  <c r="A7317" i="9"/>
  <c r="A7318" i="9"/>
  <c r="A7319" i="9"/>
  <c r="A7320" i="9"/>
  <c r="A7321" i="9"/>
  <c r="A7322" i="9"/>
  <c r="A7323" i="9"/>
  <c r="A7324" i="9"/>
  <c r="A7325" i="9"/>
  <c r="A7326" i="9"/>
  <c r="A7327" i="9"/>
  <c r="A7328" i="9"/>
  <c r="A7329" i="9"/>
  <c r="A7330" i="9"/>
  <c r="A7331" i="9"/>
  <c r="A7332" i="9"/>
  <c r="A7333" i="9"/>
  <c r="A7334" i="9"/>
  <c r="A7335" i="9"/>
  <c r="A7336" i="9"/>
  <c r="A7337" i="9"/>
  <c r="A7338" i="9"/>
  <c r="A7339" i="9"/>
  <c r="A7340" i="9"/>
  <c r="A7341" i="9"/>
  <c r="A7342" i="9"/>
  <c r="A7343" i="9"/>
  <c r="A7344" i="9"/>
  <c r="A7345" i="9"/>
  <c r="A7346" i="9"/>
  <c r="A7347" i="9"/>
  <c r="A7348" i="9"/>
  <c r="A7349" i="9"/>
  <c r="A7350" i="9"/>
  <c r="A7351" i="9"/>
  <c r="A7352" i="9"/>
  <c r="A7353" i="9"/>
  <c r="A7354" i="9"/>
  <c r="A7355" i="9"/>
  <c r="A7356" i="9"/>
  <c r="A7357" i="9"/>
  <c r="A7358" i="9"/>
  <c r="A7359" i="9"/>
  <c r="A7360" i="9"/>
  <c r="A7361" i="9"/>
  <c r="A7362" i="9"/>
  <c r="A7363" i="9"/>
  <c r="A7364" i="9"/>
  <c r="A7365" i="9"/>
  <c r="A7366" i="9"/>
  <c r="A7367" i="9"/>
  <c r="A7368" i="9"/>
  <c r="A7369" i="9"/>
  <c r="A7370" i="9"/>
  <c r="A7371" i="9"/>
  <c r="A7372" i="9"/>
  <c r="A7373" i="9"/>
  <c r="A7374" i="9"/>
  <c r="A7375" i="9"/>
  <c r="A7376" i="9"/>
  <c r="A7377" i="9"/>
  <c r="A7378" i="9"/>
  <c r="A7379" i="9"/>
  <c r="A7380" i="9"/>
  <c r="A7381" i="9"/>
  <c r="A7382" i="9"/>
  <c r="A7383" i="9"/>
  <c r="A7384" i="9"/>
  <c r="A7385" i="9"/>
  <c r="A7386" i="9"/>
  <c r="A7387" i="9"/>
  <c r="A7388" i="9"/>
  <c r="A7389" i="9"/>
  <c r="A7390" i="9"/>
  <c r="A7391" i="9"/>
  <c r="A7392" i="9"/>
  <c r="A7393" i="9"/>
  <c r="A7394" i="9"/>
  <c r="A7395" i="9"/>
  <c r="A7396" i="9"/>
  <c r="A7397" i="9"/>
  <c r="A7398" i="9"/>
  <c r="A7399" i="9"/>
  <c r="A7400" i="9"/>
  <c r="A7401" i="9"/>
  <c r="A7402" i="9"/>
  <c r="A7403" i="9"/>
  <c r="A7404" i="9"/>
  <c r="A7405" i="9"/>
  <c r="A7406" i="9"/>
  <c r="A7407" i="9"/>
  <c r="A7408" i="9"/>
  <c r="A7409" i="9"/>
  <c r="A7410" i="9"/>
  <c r="A7411" i="9"/>
  <c r="A7412" i="9"/>
  <c r="A7413" i="9"/>
  <c r="A7414" i="9"/>
  <c r="A7415" i="9"/>
  <c r="A7416" i="9"/>
  <c r="A7417" i="9"/>
  <c r="A7418" i="9"/>
  <c r="A7419" i="9"/>
  <c r="A7420" i="9"/>
  <c r="A7421" i="9"/>
  <c r="A7422" i="9"/>
  <c r="A7423" i="9"/>
  <c r="A7424" i="9"/>
  <c r="A7425" i="9"/>
  <c r="A7426" i="9"/>
  <c r="A7427" i="9"/>
  <c r="A7428" i="9"/>
  <c r="A7429" i="9"/>
  <c r="A7430" i="9"/>
  <c r="A7431" i="9"/>
  <c r="A7432" i="9"/>
  <c r="A7433" i="9"/>
  <c r="A7434" i="9"/>
  <c r="A7435" i="9"/>
  <c r="A7436" i="9"/>
  <c r="A7437" i="9"/>
  <c r="A7438" i="9"/>
  <c r="A7439" i="9"/>
  <c r="A7440" i="9"/>
  <c r="A7441" i="9"/>
  <c r="A7442" i="9"/>
  <c r="A7443" i="9"/>
  <c r="A7444" i="9"/>
  <c r="A7445" i="9"/>
  <c r="A7446" i="9"/>
  <c r="A7447" i="9"/>
  <c r="A7448" i="9"/>
  <c r="A7449" i="9"/>
  <c r="A7450" i="9"/>
  <c r="A7451" i="9"/>
  <c r="A7452" i="9"/>
  <c r="A7453" i="9"/>
  <c r="A7454" i="9"/>
  <c r="A7455" i="9"/>
  <c r="A7456" i="9"/>
  <c r="A7457" i="9"/>
  <c r="A7458" i="9"/>
  <c r="A7459" i="9"/>
  <c r="A7460" i="9"/>
  <c r="A7461" i="9"/>
  <c r="A7462" i="9"/>
  <c r="A7463" i="9"/>
  <c r="A7464" i="9"/>
  <c r="A7465" i="9"/>
  <c r="A7466" i="9"/>
  <c r="A7467" i="9"/>
  <c r="A7468" i="9"/>
  <c r="A7469" i="9"/>
  <c r="A7470" i="9"/>
  <c r="A7471" i="9"/>
  <c r="A7472" i="9"/>
  <c r="A7473" i="9"/>
  <c r="A7474" i="9"/>
  <c r="A7475" i="9"/>
  <c r="A7476" i="9"/>
  <c r="A7477" i="9"/>
  <c r="A7478" i="9"/>
  <c r="A7479" i="9"/>
  <c r="A7480" i="9"/>
  <c r="A7481" i="9"/>
  <c r="A7482" i="9"/>
  <c r="A7483" i="9"/>
  <c r="A7484" i="9"/>
  <c r="A7485" i="9"/>
  <c r="A7486" i="9"/>
  <c r="A7487" i="9"/>
  <c r="A7488" i="9"/>
  <c r="A7489" i="9"/>
  <c r="A7490" i="9"/>
  <c r="A7491" i="9"/>
  <c r="A7492" i="9"/>
  <c r="A7493" i="9"/>
  <c r="A7494" i="9"/>
  <c r="A7495" i="9"/>
  <c r="A7496" i="9"/>
  <c r="A7497" i="9"/>
  <c r="A7498" i="9"/>
  <c r="A7499" i="9"/>
  <c r="A7500" i="9"/>
  <c r="A7501" i="9"/>
  <c r="A7502" i="9"/>
  <c r="A7503" i="9"/>
  <c r="A7504" i="9"/>
  <c r="A7505" i="9"/>
  <c r="A7506" i="9"/>
  <c r="A7507" i="9"/>
  <c r="A7508" i="9"/>
  <c r="A7509" i="9"/>
  <c r="A7510" i="9"/>
  <c r="A7511" i="9"/>
  <c r="A7512" i="9"/>
  <c r="A7513" i="9"/>
  <c r="A7514" i="9"/>
  <c r="A7515" i="9"/>
  <c r="A7516" i="9"/>
  <c r="A7517" i="9"/>
  <c r="A7518" i="9"/>
  <c r="A7519" i="9"/>
  <c r="A7520" i="9"/>
  <c r="A7521" i="9"/>
  <c r="A7522" i="9"/>
  <c r="A7523" i="9"/>
  <c r="A7524" i="9"/>
  <c r="A7525" i="9"/>
  <c r="A7526" i="9"/>
  <c r="A7527" i="9"/>
  <c r="A7528" i="9"/>
  <c r="A7529" i="9"/>
  <c r="A7530" i="9"/>
  <c r="A7531" i="9"/>
  <c r="A7532" i="9"/>
  <c r="A7533" i="9"/>
  <c r="A7534" i="9"/>
  <c r="A7535" i="9"/>
  <c r="A7536" i="9"/>
  <c r="A7537" i="9"/>
  <c r="A7538" i="9"/>
  <c r="A7539" i="9"/>
  <c r="A7540" i="9"/>
  <c r="A7541" i="9"/>
  <c r="A7542" i="9"/>
  <c r="A7543" i="9"/>
  <c r="A7544" i="9"/>
  <c r="A7545" i="9"/>
  <c r="A7546" i="9"/>
  <c r="A7547" i="9"/>
  <c r="A7548" i="9"/>
  <c r="A7549" i="9"/>
  <c r="A7550" i="9"/>
  <c r="A7551" i="9"/>
  <c r="A7552" i="9"/>
  <c r="A7553" i="9"/>
  <c r="A7554" i="9"/>
  <c r="A7555" i="9"/>
  <c r="A7556" i="9"/>
  <c r="A7557" i="9"/>
  <c r="A7558" i="9"/>
  <c r="A7559" i="9"/>
  <c r="A7560" i="9"/>
  <c r="A7561" i="9"/>
  <c r="A7562" i="9"/>
  <c r="A7563" i="9"/>
  <c r="A7564" i="9"/>
  <c r="A7565" i="9"/>
  <c r="A7566" i="9"/>
  <c r="A7567" i="9"/>
  <c r="A7568" i="9"/>
  <c r="A7569" i="9"/>
  <c r="A7570" i="9"/>
  <c r="A7571" i="9"/>
  <c r="A7572" i="9"/>
  <c r="A7573" i="9"/>
  <c r="A7574" i="9"/>
  <c r="A7575" i="9"/>
  <c r="A7576" i="9"/>
  <c r="A7577" i="9"/>
  <c r="A7578" i="9"/>
  <c r="A7579" i="9"/>
  <c r="A7580" i="9"/>
  <c r="A7581" i="9"/>
  <c r="A7582" i="9"/>
  <c r="A7583" i="9"/>
  <c r="A7584" i="9"/>
  <c r="A7585" i="9"/>
  <c r="A7586" i="9"/>
  <c r="A7587" i="9"/>
  <c r="A7588" i="9"/>
  <c r="A7589" i="9"/>
  <c r="A7590" i="9"/>
  <c r="A7591" i="9"/>
  <c r="A7592" i="9"/>
  <c r="A7593" i="9"/>
  <c r="A7594" i="9"/>
  <c r="A7595" i="9"/>
  <c r="A7596" i="9"/>
  <c r="A7597" i="9"/>
  <c r="A7598" i="9"/>
  <c r="A7599" i="9"/>
  <c r="A7600" i="9"/>
  <c r="A7601" i="9"/>
  <c r="A7602" i="9"/>
  <c r="A7603" i="9"/>
  <c r="A7604" i="9"/>
  <c r="A7605" i="9"/>
  <c r="A7606" i="9"/>
  <c r="A7607" i="9"/>
  <c r="A7608" i="9"/>
  <c r="A7609" i="9"/>
  <c r="A7610" i="9"/>
  <c r="A7611" i="9"/>
  <c r="A7612" i="9"/>
  <c r="A7613" i="9"/>
  <c r="A7614" i="9"/>
  <c r="A7615" i="9"/>
  <c r="A7616" i="9"/>
  <c r="A7617" i="9"/>
  <c r="A7618" i="9"/>
  <c r="A7619" i="9"/>
  <c r="A7620" i="9"/>
  <c r="A7621" i="9"/>
  <c r="A7622" i="9"/>
  <c r="A7623" i="9"/>
  <c r="A7624" i="9"/>
  <c r="A7625" i="9"/>
  <c r="A7626" i="9"/>
  <c r="A7627" i="9"/>
  <c r="A7628" i="9"/>
  <c r="A7629" i="9"/>
  <c r="A7630" i="9"/>
  <c r="A7631" i="9"/>
  <c r="A7632" i="9"/>
  <c r="A7633" i="9"/>
  <c r="A7634" i="9"/>
  <c r="A7635" i="9"/>
  <c r="A7636" i="9"/>
  <c r="A7637" i="9"/>
  <c r="A7638" i="9"/>
  <c r="A7639" i="9"/>
  <c r="A7640" i="9"/>
  <c r="A7641" i="9"/>
  <c r="A7642" i="9"/>
  <c r="A7643" i="9"/>
  <c r="A7644" i="9"/>
  <c r="A7645" i="9"/>
  <c r="A7646" i="9"/>
  <c r="A7647" i="9"/>
  <c r="A7648" i="9"/>
  <c r="A7649" i="9"/>
  <c r="A7650" i="9"/>
  <c r="A7651" i="9"/>
  <c r="A7652" i="9"/>
  <c r="A7653" i="9"/>
  <c r="A7654" i="9"/>
  <c r="A7655" i="9"/>
  <c r="A7656" i="9"/>
  <c r="A7657" i="9"/>
  <c r="A7658" i="9"/>
  <c r="A7659" i="9"/>
  <c r="A7660" i="9"/>
  <c r="A7661" i="9"/>
  <c r="A7662" i="9"/>
  <c r="A7663" i="9"/>
  <c r="A7664" i="9"/>
  <c r="A7665" i="9"/>
  <c r="A7666" i="9"/>
  <c r="A7667" i="9"/>
  <c r="A7668" i="9"/>
  <c r="A7669" i="9"/>
  <c r="A7670" i="9"/>
  <c r="A7671" i="9"/>
  <c r="A7672" i="9"/>
  <c r="A7673" i="9"/>
  <c r="A7674" i="9"/>
  <c r="A7675" i="9"/>
  <c r="A7676" i="9"/>
  <c r="A7677" i="9"/>
  <c r="A7678" i="9"/>
  <c r="A7679" i="9"/>
  <c r="A7680" i="9"/>
  <c r="A7681" i="9"/>
  <c r="A7682" i="9"/>
  <c r="A7683" i="9"/>
  <c r="A7684" i="9"/>
  <c r="A7685" i="9"/>
  <c r="A7686" i="9"/>
  <c r="A7687" i="9"/>
  <c r="A7688" i="9"/>
  <c r="A7689" i="9"/>
  <c r="A7690" i="9"/>
  <c r="A7691" i="9"/>
  <c r="A7692" i="9"/>
  <c r="A7693" i="9"/>
  <c r="A7694" i="9"/>
  <c r="A7695" i="9"/>
  <c r="A7696" i="9"/>
  <c r="A7697" i="9"/>
  <c r="A7698" i="9"/>
  <c r="A7699" i="9"/>
  <c r="A7700" i="9"/>
  <c r="A7701" i="9"/>
  <c r="A7702" i="9"/>
  <c r="A7703" i="9"/>
  <c r="A7704" i="9"/>
  <c r="A7705" i="9"/>
  <c r="A7706" i="9"/>
  <c r="A7707" i="9"/>
  <c r="A7708" i="9"/>
  <c r="A7709" i="9"/>
  <c r="A7710" i="9"/>
  <c r="A7711" i="9"/>
  <c r="A7712" i="9"/>
  <c r="A7713" i="9"/>
  <c r="A7714" i="9"/>
  <c r="A7715" i="9"/>
  <c r="A7716" i="9"/>
  <c r="A7717" i="9"/>
  <c r="A7718" i="9"/>
  <c r="A7719" i="9"/>
  <c r="A7720" i="9"/>
  <c r="A7721" i="9"/>
  <c r="A7722" i="9"/>
  <c r="A7723" i="9"/>
  <c r="A7724" i="9"/>
  <c r="A7725" i="9"/>
  <c r="A7726" i="9"/>
  <c r="A7727" i="9"/>
  <c r="A7728" i="9"/>
  <c r="A7729" i="9"/>
  <c r="A7730" i="9"/>
  <c r="A7731" i="9"/>
  <c r="A7732" i="9"/>
  <c r="A7733" i="9"/>
  <c r="A7734" i="9"/>
  <c r="A7735" i="9"/>
  <c r="A7736" i="9"/>
  <c r="A7737" i="9"/>
  <c r="A7738" i="9"/>
  <c r="A7739" i="9"/>
  <c r="A7740" i="9"/>
  <c r="A7741" i="9"/>
  <c r="A7742" i="9"/>
  <c r="A7743" i="9"/>
  <c r="A7744" i="9"/>
  <c r="A7745" i="9"/>
  <c r="A7746" i="9"/>
  <c r="A7747" i="9"/>
  <c r="A7748" i="9"/>
  <c r="A7749" i="9"/>
  <c r="A7750" i="9"/>
  <c r="A7751" i="9"/>
  <c r="A7752" i="9"/>
  <c r="A7753" i="9"/>
  <c r="A7754" i="9"/>
  <c r="A7755" i="9"/>
  <c r="A7756" i="9"/>
  <c r="A7757" i="9"/>
  <c r="A7758" i="9"/>
  <c r="A7759" i="9"/>
  <c r="A7760" i="9"/>
  <c r="A7761" i="9"/>
  <c r="A7762" i="9"/>
  <c r="A7763" i="9"/>
  <c r="A7764" i="9"/>
  <c r="A7765" i="9"/>
  <c r="A7766" i="9"/>
  <c r="A7767" i="9"/>
  <c r="A7768" i="9"/>
  <c r="A7769" i="9"/>
  <c r="A7770" i="9"/>
  <c r="A7771" i="9"/>
  <c r="A7772" i="9"/>
  <c r="A7773" i="9"/>
  <c r="A7774" i="9"/>
  <c r="A7775" i="9"/>
  <c r="A7776" i="9"/>
  <c r="A7777" i="9"/>
  <c r="A7778" i="9"/>
  <c r="A7779" i="9"/>
  <c r="A7780" i="9"/>
  <c r="A7781" i="9"/>
  <c r="A7782" i="9"/>
  <c r="A7783" i="9"/>
  <c r="A7784" i="9"/>
  <c r="A7785" i="9"/>
  <c r="A7786" i="9"/>
  <c r="A7787" i="9"/>
  <c r="A7788" i="9"/>
  <c r="A7789" i="9"/>
  <c r="A7790" i="9"/>
  <c r="A7791" i="9"/>
  <c r="A7792" i="9"/>
  <c r="A7793" i="9"/>
  <c r="A7794" i="9"/>
  <c r="A7795" i="9"/>
  <c r="A7796" i="9"/>
  <c r="A7797" i="9"/>
  <c r="A7798" i="9"/>
  <c r="A7799" i="9"/>
  <c r="A7800" i="9"/>
  <c r="A7801" i="9"/>
  <c r="A7802" i="9"/>
  <c r="A7803" i="9"/>
  <c r="A7804" i="9"/>
  <c r="A7805" i="9"/>
  <c r="A7806" i="9"/>
  <c r="A7807" i="9"/>
  <c r="A7808" i="9"/>
  <c r="A7809" i="9"/>
  <c r="A7810" i="9"/>
  <c r="A7811" i="9"/>
  <c r="A7812" i="9"/>
  <c r="A7813" i="9"/>
  <c r="A7814" i="9"/>
  <c r="A7815" i="9"/>
  <c r="A7816" i="9"/>
  <c r="A7817" i="9"/>
  <c r="A7818" i="9"/>
  <c r="A7819" i="9"/>
  <c r="A7820" i="9"/>
  <c r="A7821" i="9"/>
  <c r="A7822" i="9"/>
  <c r="A7823" i="9"/>
  <c r="A7824" i="9"/>
  <c r="A7825" i="9"/>
  <c r="A7826" i="9"/>
  <c r="A7827" i="9"/>
  <c r="A7828" i="9"/>
  <c r="A7829" i="9"/>
  <c r="A7830" i="9"/>
  <c r="A7831" i="9"/>
  <c r="A7832" i="9"/>
  <c r="A7833" i="9"/>
  <c r="A7834" i="9"/>
  <c r="A7835" i="9"/>
  <c r="A7836" i="9"/>
  <c r="A7837" i="9"/>
  <c r="A7838" i="9"/>
  <c r="A7839" i="9"/>
  <c r="A7840" i="9"/>
  <c r="A7841" i="9"/>
  <c r="A7842" i="9"/>
  <c r="A7843" i="9"/>
  <c r="A7844" i="9"/>
  <c r="A7845" i="9"/>
  <c r="A7846" i="9"/>
  <c r="A7847" i="9"/>
  <c r="A7848" i="9"/>
  <c r="A7849" i="9"/>
  <c r="A7850" i="9"/>
  <c r="A7851" i="9"/>
  <c r="A7852" i="9"/>
  <c r="A7853" i="9"/>
  <c r="A7854" i="9"/>
  <c r="A7855" i="9"/>
  <c r="A7856" i="9"/>
  <c r="A7857" i="9"/>
  <c r="A7858" i="9"/>
  <c r="A7859" i="9"/>
  <c r="A7860" i="9"/>
  <c r="A7861" i="9"/>
  <c r="A7862" i="9"/>
  <c r="A7863" i="9"/>
  <c r="A7864" i="9"/>
  <c r="A7865" i="9"/>
  <c r="A7866" i="9"/>
  <c r="A7867" i="9"/>
  <c r="A7868" i="9"/>
  <c r="A7869" i="9"/>
  <c r="A7870" i="9"/>
  <c r="A7871" i="9"/>
  <c r="A7872" i="9"/>
  <c r="A7873" i="9"/>
  <c r="A7874" i="9"/>
  <c r="A7875" i="9"/>
  <c r="A7876" i="9"/>
  <c r="A7877" i="9"/>
  <c r="A7878" i="9"/>
  <c r="A7879" i="9"/>
  <c r="A7880" i="9"/>
  <c r="A7881" i="9"/>
  <c r="A7882" i="9"/>
  <c r="A7883" i="9"/>
  <c r="A7884" i="9"/>
  <c r="A7885" i="9"/>
  <c r="A7886" i="9"/>
  <c r="A7887" i="9"/>
  <c r="A7888" i="9"/>
  <c r="A7889" i="9"/>
  <c r="A7890" i="9"/>
  <c r="A7891" i="9"/>
  <c r="A7892" i="9"/>
  <c r="A7893" i="9"/>
  <c r="A7894" i="9"/>
  <c r="A7895" i="9"/>
  <c r="A7896" i="9"/>
  <c r="A7897" i="9"/>
  <c r="A7898" i="9"/>
  <c r="A7899" i="9"/>
  <c r="A7900" i="9"/>
  <c r="A7901" i="9"/>
  <c r="A7902" i="9"/>
  <c r="A7903" i="9"/>
  <c r="A7904" i="9"/>
  <c r="A7905" i="9"/>
  <c r="A7906" i="9"/>
  <c r="A7907" i="9"/>
  <c r="A7908" i="9"/>
  <c r="A7909" i="9"/>
  <c r="A7910" i="9"/>
  <c r="A7911" i="9"/>
  <c r="A7912" i="9"/>
  <c r="A7913" i="9"/>
  <c r="A7914" i="9"/>
  <c r="A7915" i="9"/>
  <c r="A7916" i="9"/>
  <c r="A7917" i="9"/>
  <c r="A7918" i="9"/>
  <c r="A7919" i="9"/>
  <c r="A7920" i="9"/>
  <c r="A7921" i="9"/>
  <c r="A7922" i="9"/>
  <c r="A7923" i="9"/>
  <c r="A7924" i="9"/>
  <c r="A7925" i="9"/>
  <c r="A7926" i="9"/>
  <c r="A7927" i="9"/>
  <c r="A7928" i="9"/>
  <c r="A7929" i="9"/>
  <c r="A7930" i="9"/>
  <c r="A7931" i="9"/>
  <c r="A7932" i="9"/>
  <c r="A7933" i="9"/>
  <c r="A7934" i="9"/>
  <c r="A7935" i="9"/>
  <c r="A7936" i="9"/>
  <c r="A7937" i="9"/>
  <c r="A7938" i="9"/>
  <c r="A7939" i="9"/>
  <c r="A7940" i="9"/>
  <c r="A7941" i="9"/>
  <c r="A7942" i="9"/>
  <c r="A7943" i="9"/>
  <c r="A7944" i="9"/>
  <c r="A7945" i="9"/>
  <c r="A7946" i="9"/>
  <c r="A7947" i="9"/>
  <c r="A7948" i="9"/>
  <c r="A7949" i="9"/>
  <c r="A7950" i="9"/>
  <c r="A7951" i="9"/>
  <c r="A7952" i="9"/>
  <c r="A7953" i="9"/>
  <c r="A7954" i="9"/>
  <c r="A7955" i="9"/>
  <c r="A7956" i="9"/>
  <c r="A7957" i="9"/>
  <c r="A7958" i="9"/>
  <c r="A7959" i="9"/>
  <c r="A7960" i="9"/>
  <c r="A7961" i="9"/>
  <c r="A7962" i="9"/>
  <c r="A7963" i="9"/>
  <c r="A7964" i="9"/>
  <c r="A7965" i="9"/>
  <c r="A7966" i="9"/>
  <c r="A7967" i="9"/>
  <c r="A7968" i="9"/>
  <c r="A7969" i="9"/>
  <c r="A7970" i="9"/>
  <c r="A7971" i="9"/>
  <c r="A7972" i="9"/>
  <c r="A7973" i="9"/>
  <c r="A7974" i="9"/>
  <c r="A7975" i="9"/>
  <c r="A7976" i="9"/>
  <c r="A7977" i="9"/>
  <c r="A7978" i="9"/>
  <c r="A7979" i="9"/>
  <c r="A7980" i="9"/>
  <c r="A7981" i="9"/>
  <c r="A7982" i="9"/>
  <c r="A7983" i="9"/>
  <c r="A7984" i="9"/>
  <c r="A7985" i="9"/>
  <c r="A7986" i="9"/>
  <c r="A7987" i="9"/>
  <c r="A7988" i="9"/>
  <c r="A7989" i="9"/>
  <c r="A7990" i="9"/>
  <c r="A7991" i="9"/>
  <c r="A7992" i="9"/>
  <c r="A7993" i="9"/>
  <c r="A7994" i="9"/>
  <c r="A7995" i="9"/>
  <c r="A7996" i="9"/>
  <c r="A7997" i="9"/>
  <c r="A7998" i="9"/>
  <c r="A7999" i="9"/>
  <c r="A8000" i="9"/>
  <c r="A8001" i="9"/>
  <c r="A8002" i="9"/>
  <c r="A8003" i="9"/>
  <c r="A8004" i="9"/>
  <c r="A8005" i="9"/>
  <c r="A8006" i="9"/>
  <c r="A8007" i="9"/>
  <c r="A8008" i="9"/>
  <c r="A8009" i="9"/>
  <c r="A8010" i="9"/>
  <c r="A8011" i="9"/>
  <c r="A8012" i="9"/>
  <c r="A8013" i="9"/>
  <c r="A8014" i="9"/>
  <c r="A8015" i="9"/>
  <c r="A8016" i="9"/>
  <c r="A8017" i="9"/>
  <c r="A8018" i="9"/>
  <c r="A8019" i="9"/>
  <c r="A8020" i="9"/>
  <c r="A8021" i="9"/>
  <c r="A8022" i="9"/>
  <c r="A8023" i="9"/>
  <c r="A8024" i="9"/>
  <c r="A8025" i="9"/>
  <c r="A8026" i="9"/>
  <c r="A8027" i="9"/>
  <c r="A8028" i="9"/>
  <c r="A8029" i="9"/>
  <c r="A8030" i="9"/>
  <c r="A8031" i="9"/>
  <c r="A8032" i="9"/>
  <c r="A8033" i="9"/>
  <c r="A8034" i="9"/>
  <c r="A8035" i="9"/>
  <c r="A8036" i="9"/>
  <c r="A8037" i="9"/>
  <c r="A8038" i="9"/>
  <c r="A8039" i="9"/>
  <c r="A8040" i="9"/>
  <c r="A8041" i="9"/>
  <c r="A8042" i="9"/>
  <c r="A8043" i="9"/>
  <c r="A8044" i="9"/>
  <c r="A8045" i="9"/>
  <c r="A8046" i="9"/>
  <c r="A8047" i="9"/>
  <c r="A8048" i="9"/>
  <c r="A8049" i="9"/>
  <c r="A8050" i="9"/>
  <c r="A8051" i="9"/>
  <c r="A8052" i="9"/>
  <c r="A8053" i="9"/>
  <c r="A8054" i="9"/>
  <c r="A8055" i="9"/>
  <c r="A8056" i="9"/>
  <c r="A8057" i="9"/>
  <c r="A8058" i="9"/>
  <c r="A8059" i="9"/>
  <c r="A8060" i="9"/>
  <c r="A8061" i="9"/>
  <c r="A8062" i="9"/>
  <c r="A8063" i="9"/>
  <c r="A8064" i="9"/>
  <c r="A8065" i="9"/>
  <c r="A8066" i="9"/>
  <c r="A8067" i="9"/>
  <c r="A8068" i="9"/>
  <c r="A8069" i="9"/>
  <c r="A8070" i="9"/>
  <c r="A8071" i="9"/>
  <c r="A8072" i="9"/>
  <c r="A8073" i="9"/>
  <c r="A8074" i="9"/>
  <c r="A8075" i="9"/>
  <c r="A8076" i="9"/>
  <c r="A8077" i="9"/>
  <c r="A8078" i="9"/>
  <c r="A8079" i="9"/>
  <c r="A8080" i="9"/>
  <c r="A8081" i="9"/>
  <c r="A8082" i="9"/>
  <c r="A8083" i="9"/>
  <c r="A8084" i="9"/>
  <c r="A8085" i="9"/>
  <c r="A8086" i="9"/>
  <c r="A8087" i="9"/>
  <c r="A8088" i="9"/>
  <c r="A8089" i="9"/>
  <c r="A8090" i="9"/>
  <c r="A8091" i="9"/>
  <c r="A8092" i="9"/>
  <c r="A8093" i="9"/>
  <c r="A8094" i="9"/>
  <c r="A8095" i="9"/>
  <c r="A8096" i="9"/>
  <c r="A8097" i="9"/>
  <c r="A8098" i="9"/>
  <c r="A8099" i="9"/>
  <c r="A8100" i="9"/>
  <c r="A8101" i="9"/>
  <c r="A8102" i="9"/>
  <c r="A8103" i="9"/>
  <c r="A8104" i="9"/>
  <c r="A8105" i="9"/>
  <c r="A8106" i="9"/>
  <c r="A8107" i="9"/>
  <c r="A8108" i="9"/>
  <c r="A8109" i="9"/>
  <c r="A8110" i="9"/>
  <c r="A8111" i="9"/>
  <c r="A8112" i="9"/>
  <c r="A8113" i="9"/>
  <c r="A8114" i="9"/>
  <c r="A8115" i="9"/>
  <c r="A8116" i="9"/>
  <c r="A8117" i="9"/>
  <c r="A8118" i="9"/>
  <c r="A8119" i="9"/>
  <c r="A8120" i="9"/>
  <c r="A8121" i="9"/>
  <c r="A8122" i="9"/>
  <c r="A8123" i="9"/>
  <c r="A8124" i="9"/>
  <c r="A8125" i="9"/>
  <c r="A8126" i="9"/>
  <c r="A8127" i="9"/>
  <c r="A8128" i="9"/>
  <c r="A8129" i="9"/>
  <c r="A8130" i="9"/>
  <c r="A8131" i="9"/>
  <c r="A8132" i="9"/>
  <c r="A8133" i="9"/>
  <c r="A8134" i="9"/>
  <c r="A8135" i="9"/>
  <c r="A8136" i="9"/>
  <c r="A8137" i="9"/>
  <c r="A8138" i="9"/>
  <c r="A8139" i="9"/>
  <c r="A8140" i="9"/>
  <c r="A8141" i="9"/>
  <c r="A8142" i="9"/>
  <c r="A8143" i="9"/>
  <c r="A8144" i="9"/>
  <c r="A8145" i="9"/>
  <c r="A8146" i="9"/>
  <c r="A8147" i="9"/>
  <c r="A8148" i="9"/>
  <c r="A8149" i="9"/>
  <c r="A8150" i="9"/>
  <c r="A8151" i="9"/>
  <c r="A8152" i="9"/>
  <c r="A8153" i="9"/>
  <c r="A8154" i="9"/>
  <c r="A8155" i="9"/>
  <c r="A8156" i="9"/>
  <c r="A8157" i="9"/>
  <c r="A8158" i="9"/>
  <c r="A8159" i="9"/>
  <c r="A8160" i="9"/>
  <c r="A8161" i="9"/>
  <c r="A8162" i="9"/>
  <c r="A8163" i="9"/>
  <c r="A8164" i="9"/>
  <c r="A8165" i="9"/>
  <c r="A8166" i="9"/>
  <c r="A8167" i="9"/>
  <c r="A8168" i="9"/>
  <c r="A8169" i="9"/>
  <c r="A8170" i="9"/>
  <c r="A8171" i="9"/>
  <c r="A8172" i="9"/>
  <c r="A8173" i="9"/>
  <c r="A8174" i="9"/>
  <c r="A8175" i="9"/>
  <c r="A8176" i="9"/>
  <c r="A8177" i="9"/>
  <c r="A8178" i="9"/>
  <c r="A8179" i="9"/>
  <c r="A8180" i="9"/>
  <c r="A8181" i="9"/>
  <c r="A8182" i="9"/>
  <c r="A8183" i="9"/>
  <c r="A8184" i="9"/>
  <c r="A8185" i="9"/>
  <c r="A8186" i="9"/>
  <c r="A8187" i="9"/>
  <c r="A8188" i="9"/>
  <c r="A8189" i="9"/>
  <c r="A8190" i="9"/>
  <c r="A8191" i="9"/>
  <c r="A8192" i="9"/>
  <c r="A8193" i="9"/>
  <c r="A8194" i="9"/>
  <c r="A8195" i="9"/>
  <c r="A8196" i="9"/>
  <c r="A8197" i="9"/>
  <c r="A8198" i="9"/>
  <c r="A8199" i="9"/>
  <c r="A8200" i="9"/>
  <c r="A8201" i="9"/>
  <c r="A8202" i="9"/>
  <c r="A8203" i="9"/>
  <c r="A8204" i="9"/>
  <c r="A8205" i="9"/>
  <c r="A8206" i="9"/>
  <c r="A8207" i="9"/>
  <c r="A8208" i="9"/>
  <c r="A8209" i="9"/>
  <c r="A8210" i="9"/>
  <c r="A8211" i="9"/>
  <c r="A8212" i="9"/>
  <c r="A8213" i="9"/>
  <c r="A8214" i="9"/>
  <c r="A8215" i="9"/>
  <c r="A8216" i="9"/>
  <c r="A8217" i="9"/>
  <c r="A8218" i="9"/>
  <c r="A8219" i="9"/>
  <c r="A8220" i="9"/>
  <c r="A8221" i="9"/>
  <c r="A8222" i="9"/>
  <c r="A8223" i="9"/>
  <c r="A8224" i="9"/>
  <c r="A8225" i="9"/>
  <c r="A8226" i="9"/>
  <c r="A8227" i="9"/>
  <c r="A8228" i="9"/>
  <c r="A8229" i="9"/>
  <c r="A8230" i="9"/>
  <c r="A8231" i="9"/>
  <c r="A8232" i="9"/>
  <c r="A8233" i="9"/>
  <c r="A8234" i="9"/>
  <c r="A8235" i="9"/>
  <c r="A8236" i="9"/>
  <c r="A8237" i="9"/>
  <c r="A8238" i="9"/>
  <c r="A8239" i="9"/>
  <c r="A8240" i="9"/>
  <c r="A8241" i="9"/>
  <c r="A8242" i="9"/>
  <c r="A8243" i="9"/>
  <c r="A8244" i="9"/>
  <c r="A8245" i="9"/>
  <c r="A8246" i="9"/>
  <c r="A8247" i="9"/>
  <c r="A8248" i="9"/>
  <c r="A8249" i="9"/>
  <c r="A8250" i="9"/>
  <c r="A8251" i="9"/>
  <c r="A8252" i="9"/>
  <c r="A8253" i="9"/>
  <c r="A8254" i="9"/>
  <c r="A8255" i="9"/>
  <c r="A8256" i="9"/>
  <c r="A8257" i="9"/>
  <c r="A8258" i="9"/>
  <c r="A8259" i="9"/>
  <c r="A8260" i="9"/>
  <c r="A8261" i="9"/>
  <c r="A8262" i="9"/>
  <c r="A8263" i="9"/>
  <c r="A8264" i="9"/>
  <c r="A8265" i="9"/>
  <c r="A8266" i="9"/>
  <c r="A8267" i="9"/>
  <c r="A8268" i="9"/>
  <c r="A8269" i="9"/>
  <c r="A8270" i="9"/>
  <c r="A8271" i="9"/>
  <c r="A8272" i="9"/>
  <c r="A8273" i="9"/>
  <c r="A8274" i="9"/>
  <c r="A8275" i="9"/>
  <c r="A8276" i="9"/>
  <c r="A8277" i="9"/>
  <c r="A8278" i="9"/>
  <c r="A8279" i="9"/>
  <c r="A8280" i="9"/>
  <c r="A8281" i="9"/>
  <c r="A8282" i="9"/>
  <c r="A8283" i="9"/>
  <c r="A8284" i="9"/>
  <c r="A8285" i="9"/>
  <c r="A8286" i="9"/>
  <c r="A8287" i="9"/>
  <c r="A8288" i="9"/>
  <c r="A8289" i="9"/>
  <c r="A8290" i="9"/>
  <c r="A8291" i="9"/>
  <c r="A8292" i="9"/>
  <c r="A8293" i="9"/>
  <c r="A8294" i="9"/>
  <c r="A8295" i="9"/>
  <c r="A8296" i="9"/>
  <c r="A8297" i="9"/>
  <c r="A8298" i="9"/>
  <c r="A8299" i="9"/>
  <c r="A8300" i="9"/>
  <c r="A8301" i="9"/>
  <c r="A8302" i="9"/>
  <c r="A8303" i="9"/>
  <c r="A8304" i="9"/>
  <c r="A8305" i="9"/>
  <c r="A8306" i="9"/>
  <c r="A8307" i="9"/>
  <c r="A8308" i="9"/>
  <c r="A8309" i="9"/>
  <c r="A8310" i="9"/>
  <c r="A8311" i="9"/>
  <c r="A8312" i="9"/>
  <c r="A8313" i="9"/>
  <c r="A8314" i="9"/>
  <c r="A8315" i="9"/>
  <c r="A8316" i="9"/>
  <c r="A8317" i="9"/>
  <c r="A8318" i="9"/>
  <c r="A8319" i="9"/>
  <c r="A8320" i="9"/>
  <c r="A8321" i="9"/>
  <c r="A8322" i="9"/>
  <c r="A8323" i="9"/>
  <c r="A8324" i="9"/>
  <c r="A8325" i="9"/>
  <c r="A8326" i="9"/>
  <c r="A8327" i="9"/>
  <c r="A8328" i="9"/>
  <c r="A8329" i="9"/>
  <c r="A8330" i="9"/>
  <c r="A8331" i="9"/>
  <c r="A8332" i="9"/>
  <c r="A8333" i="9"/>
  <c r="A8334" i="9"/>
  <c r="A8335" i="9"/>
  <c r="A8336" i="9"/>
  <c r="A8337" i="9"/>
  <c r="A8338" i="9"/>
  <c r="A8339" i="9"/>
  <c r="A8340" i="9"/>
  <c r="A8341" i="9"/>
  <c r="A8342" i="9"/>
  <c r="A8343" i="9"/>
  <c r="A8344" i="9"/>
  <c r="A8345" i="9"/>
  <c r="A8346" i="9"/>
  <c r="A8347" i="9"/>
  <c r="A8348" i="9"/>
  <c r="A8349" i="9"/>
  <c r="A8350" i="9"/>
  <c r="A8351" i="9"/>
  <c r="A8352" i="9"/>
  <c r="A8353" i="9"/>
  <c r="A8354" i="9"/>
  <c r="A8355" i="9"/>
  <c r="A8356" i="9"/>
  <c r="A8357" i="9"/>
  <c r="A8358" i="9"/>
  <c r="A8359" i="9"/>
  <c r="A8360" i="9"/>
  <c r="A8361" i="9"/>
  <c r="A8362" i="9"/>
  <c r="A8363" i="9"/>
  <c r="A8364" i="9"/>
  <c r="A8365" i="9"/>
  <c r="A8366" i="9"/>
  <c r="A8367" i="9"/>
  <c r="A8368" i="9"/>
  <c r="A8369" i="9"/>
  <c r="A8370" i="9"/>
  <c r="A8371" i="9"/>
  <c r="A8372" i="9"/>
  <c r="A8373" i="9"/>
  <c r="A8374" i="9"/>
  <c r="A8375" i="9"/>
  <c r="A8376" i="9"/>
  <c r="A8377" i="9"/>
  <c r="A8378" i="9"/>
  <c r="A8379" i="9"/>
  <c r="A8380" i="9"/>
  <c r="A8381" i="9"/>
  <c r="A8382" i="9"/>
  <c r="A8383" i="9"/>
  <c r="A8384" i="9"/>
  <c r="A8385" i="9"/>
  <c r="A8386" i="9"/>
  <c r="A8387" i="9"/>
  <c r="A8388" i="9"/>
  <c r="A8389" i="9"/>
  <c r="A8390" i="9"/>
  <c r="A8391" i="9"/>
  <c r="A8392" i="9"/>
  <c r="A8393" i="9"/>
  <c r="A8394" i="9"/>
  <c r="A8395" i="9"/>
  <c r="A8396" i="9"/>
  <c r="A8397" i="9"/>
  <c r="A8398" i="9"/>
  <c r="A8399" i="9"/>
  <c r="A8400" i="9"/>
  <c r="A8401" i="9"/>
  <c r="A8402" i="9"/>
  <c r="A8403" i="9"/>
  <c r="A8404" i="9"/>
  <c r="A8405" i="9"/>
  <c r="A8406" i="9"/>
  <c r="A8407" i="9"/>
  <c r="A8408" i="9"/>
  <c r="A8409" i="9"/>
  <c r="A8410" i="9"/>
  <c r="A8411" i="9"/>
  <c r="A8412" i="9"/>
  <c r="A8413" i="9"/>
  <c r="A8414" i="9"/>
  <c r="A8415" i="9"/>
  <c r="A8416" i="9"/>
  <c r="A8417" i="9"/>
  <c r="A8418" i="9"/>
  <c r="A8419" i="9"/>
  <c r="A8420" i="9"/>
  <c r="A8421" i="9"/>
  <c r="A8422" i="9"/>
  <c r="A8423" i="9"/>
  <c r="A8424" i="9"/>
  <c r="A8425" i="9"/>
  <c r="A8426" i="9"/>
  <c r="A8427" i="9"/>
  <c r="A8428" i="9"/>
  <c r="A8429" i="9"/>
  <c r="A8430" i="9"/>
  <c r="A8431" i="9"/>
  <c r="A8432" i="9"/>
  <c r="A8433" i="9"/>
  <c r="A8434" i="9"/>
  <c r="A8435" i="9"/>
  <c r="A8436" i="9"/>
  <c r="A8437" i="9"/>
  <c r="A8438" i="9"/>
  <c r="A8439" i="9"/>
  <c r="A8440" i="9"/>
  <c r="A8441" i="9"/>
  <c r="A8442" i="9"/>
  <c r="A8443" i="9"/>
  <c r="A8444" i="9"/>
  <c r="A8445" i="9"/>
  <c r="A8446" i="9"/>
  <c r="A8447" i="9"/>
  <c r="A8448" i="9"/>
  <c r="A8449" i="9"/>
  <c r="A8450" i="9"/>
  <c r="A8451" i="9"/>
  <c r="A8452" i="9"/>
  <c r="A8453" i="9"/>
  <c r="A8454" i="9"/>
  <c r="A8455" i="9"/>
  <c r="A8456" i="9"/>
  <c r="A8457" i="9"/>
  <c r="A8458" i="9"/>
  <c r="A8459" i="9"/>
  <c r="A8460" i="9"/>
  <c r="A8461" i="9"/>
  <c r="A8462" i="9"/>
  <c r="A8463" i="9"/>
  <c r="A8464" i="9"/>
  <c r="A8465" i="9"/>
  <c r="A8466" i="9"/>
  <c r="A8467" i="9"/>
  <c r="A8468" i="9"/>
  <c r="A8469" i="9"/>
  <c r="A8470" i="9"/>
  <c r="A8471" i="9"/>
  <c r="A8472" i="9"/>
  <c r="A8473" i="9"/>
  <c r="A8474" i="9"/>
  <c r="A8475" i="9"/>
  <c r="A8476" i="9"/>
  <c r="A8477" i="9"/>
  <c r="A8478" i="9"/>
  <c r="A8479" i="9"/>
  <c r="A8480" i="9"/>
  <c r="A8481" i="9"/>
  <c r="A8482" i="9"/>
  <c r="A8483" i="9"/>
  <c r="A8484" i="9"/>
  <c r="A8485" i="9"/>
  <c r="A8486" i="9"/>
  <c r="A8487" i="9"/>
  <c r="A8488" i="9"/>
  <c r="A8489" i="9"/>
  <c r="A8490" i="9"/>
  <c r="A8491" i="9"/>
  <c r="A8492" i="9"/>
  <c r="A8493" i="9"/>
  <c r="A8494" i="9"/>
  <c r="A8495" i="9"/>
  <c r="A8496" i="9"/>
  <c r="A8497" i="9"/>
  <c r="A8498" i="9"/>
  <c r="A8499" i="9"/>
  <c r="A8500" i="9"/>
  <c r="A8501" i="9"/>
  <c r="A8502" i="9"/>
  <c r="A8503" i="9"/>
  <c r="A8504" i="9"/>
  <c r="A8505" i="9"/>
  <c r="A8506" i="9"/>
  <c r="A8507" i="9"/>
  <c r="A8508" i="9"/>
  <c r="A8509" i="9"/>
  <c r="A8510" i="9"/>
  <c r="A8511" i="9"/>
  <c r="A8512" i="9"/>
  <c r="A8513" i="9"/>
  <c r="A8514" i="9"/>
  <c r="A8515" i="9"/>
  <c r="A8516" i="9"/>
  <c r="A8517" i="9"/>
  <c r="A8518" i="9"/>
  <c r="A8519" i="9"/>
  <c r="A8520" i="9"/>
  <c r="A8521" i="9"/>
  <c r="A8522" i="9"/>
  <c r="A8523" i="9"/>
  <c r="A8524" i="9"/>
  <c r="A8525" i="9"/>
  <c r="A8526" i="9"/>
  <c r="A8527" i="9"/>
  <c r="A8528" i="9"/>
  <c r="A8529" i="9"/>
  <c r="A8530" i="9"/>
  <c r="A8531" i="9"/>
  <c r="A8532" i="9"/>
  <c r="A8533" i="9"/>
  <c r="A8534" i="9"/>
  <c r="A8535" i="9"/>
  <c r="A8536" i="9"/>
  <c r="A8537" i="9"/>
  <c r="A8538" i="9"/>
  <c r="A8539" i="9"/>
  <c r="A8540" i="9"/>
  <c r="A8541" i="9"/>
  <c r="A8542" i="9"/>
  <c r="A8543" i="9"/>
  <c r="A8544" i="9"/>
  <c r="A8545" i="9"/>
  <c r="A8546" i="9"/>
  <c r="A8547" i="9"/>
  <c r="A8548" i="9"/>
  <c r="A8549" i="9"/>
  <c r="A8550" i="9"/>
  <c r="A8551" i="9"/>
  <c r="A8552" i="9"/>
  <c r="A8553" i="9"/>
  <c r="A8554" i="9"/>
  <c r="A8555" i="9"/>
  <c r="A8556" i="9"/>
  <c r="A8557" i="9"/>
  <c r="A8558" i="9"/>
  <c r="A8559" i="9"/>
  <c r="A8560" i="9"/>
  <c r="A8561" i="9"/>
  <c r="A8562" i="9"/>
  <c r="A8563" i="9"/>
  <c r="A8564" i="9"/>
  <c r="A8565" i="9"/>
  <c r="A8566" i="9"/>
  <c r="A8567" i="9"/>
  <c r="A8568" i="9"/>
  <c r="A8569" i="9"/>
  <c r="A8570" i="9"/>
  <c r="A8571" i="9"/>
  <c r="A8572" i="9"/>
  <c r="A8573" i="9"/>
  <c r="A8574" i="9"/>
  <c r="A8575" i="9"/>
  <c r="A8576" i="9"/>
  <c r="A8577" i="9"/>
  <c r="A8578" i="9"/>
  <c r="A8579" i="9"/>
  <c r="A8580" i="9"/>
  <c r="A8581" i="9"/>
  <c r="A8582" i="9"/>
  <c r="A8583" i="9"/>
  <c r="A8584" i="9"/>
  <c r="A8585" i="9"/>
  <c r="A8586" i="9"/>
  <c r="A8587" i="9"/>
  <c r="A8588" i="9"/>
  <c r="A8589" i="9"/>
  <c r="A8590" i="9"/>
  <c r="A8591" i="9"/>
  <c r="A8592" i="9"/>
  <c r="A8593" i="9"/>
  <c r="A8594" i="9"/>
  <c r="A8595" i="9"/>
  <c r="A8596" i="9"/>
  <c r="A8597" i="9"/>
  <c r="A8598" i="9"/>
  <c r="A8599" i="9"/>
  <c r="A8600" i="9"/>
  <c r="A8601" i="9"/>
  <c r="A8602" i="9"/>
  <c r="A8603" i="9"/>
  <c r="A8604" i="9"/>
  <c r="A8605" i="9"/>
  <c r="A8606" i="9"/>
  <c r="A8607" i="9"/>
  <c r="A8608" i="9"/>
  <c r="A8609" i="9"/>
  <c r="A8610" i="9"/>
  <c r="A8611" i="9"/>
  <c r="A8612" i="9"/>
  <c r="A8613" i="9"/>
  <c r="A8614" i="9"/>
  <c r="A8615" i="9"/>
  <c r="A8616" i="9"/>
  <c r="A8617" i="9"/>
  <c r="A8618" i="9"/>
  <c r="A8619" i="9"/>
  <c r="A8620" i="9"/>
  <c r="A8621" i="9"/>
  <c r="A8622" i="9"/>
  <c r="A8623" i="9"/>
  <c r="A8624" i="9"/>
  <c r="A8625" i="9"/>
  <c r="A8626" i="9"/>
  <c r="A8627" i="9"/>
  <c r="A8628" i="9"/>
  <c r="A8629" i="9"/>
  <c r="A8630" i="9"/>
  <c r="A8631" i="9"/>
  <c r="A8632" i="9"/>
  <c r="A8633" i="9"/>
  <c r="A8634" i="9"/>
  <c r="A8635" i="9"/>
  <c r="A8636" i="9"/>
  <c r="A8637" i="9"/>
  <c r="A8638" i="9"/>
  <c r="A8639" i="9"/>
  <c r="A8640" i="9"/>
  <c r="A8641" i="9"/>
  <c r="A8642" i="9"/>
  <c r="A8643" i="9"/>
  <c r="A8644" i="9"/>
  <c r="A8645" i="9"/>
  <c r="A8646" i="9"/>
  <c r="A8647" i="9"/>
  <c r="A8648" i="9"/>
  <c r="A8649" i="9"/>
  <c r="A8650" i="9"/>
  <c r="A8651" i="9"/>
  <c r="A8652" i="9"/>
  <c r="A8653" i="9"/>
  <c r="A8654" i="9"/>
  <c r="A8655" i="9"/>
  <c r="A8656" i="9"/>
  <c r="A8657" i="9"/>
  <c r="A8658" i="9"/>
  <c r="A8659" i="9"/>
  <c r="A8660" i="9"/>
  <c r="A8661" i="9"/>
  <c r="A8662" i="9"/>
  <c r="A8663" i="9"/>
  <c r="A8664" i="9"/>
  <c r="A8665" i="9"/>
  <c r="A8666" i="9"/>
  <c r="A8667" i="9"/>
  <c r="A8668" i="9"/>
  <c r="A8669" i="9"/>
  <c r="A8670" i="9"/>
  <c r="A8671" i="9"/>
  <c r="A8672" i="9"/>
  <c r="A8673" i="9"/>
  <c r="A8674" i="9"/>
  <c r="A8675" i="9"/>
  <c r="A8676" i="9"/>
  <c r="A8677" i="9"/>
  <c r="A8678" i="9"/>
  <c r="A8679" i="9"/>
  <c r="A8680" i="9"/>
  <c r="A8681" i="9"/>
  <c r="A8682" i="9"/>
  <c r="A8683" i="9"/>
  <c r="A8684" i="9"/>
  <c r="A8685" i="9"/>
  <c r="A8686" i="9"/>
  <c r="A8687" i="9"/>
  <c r="A8688" i="9"/>
  <c r="A8689" i="9"/>
  <c r="A8690" i="9"/>
  <c r="A8691" i="9"/>
  <c r="A8692" i="9"/>
  <c r="A8693" i="9"/>
  <c r="A8694" i="9"/>
  <c r="A8695" i="9"/>
  <c r="A8696" i="9"/>
  <c r="A8697" i="9"/>
  <c r="A8698" i="9"/>
  <c r="A8699" i="9"/>
  <c r="A8700" i="9"/>
  <c r="A8701" i="9"/>
  <c r="A8702" i="9"/>
  <c r="A8703" i="9"/>
  <c r="A8704" i="9"/>
  <c r="A8705" i="9"/>
  <c r="A8706" i="9"/>
  <c r="A8707" i="9"/>
  <c r="A8708" i="9"/>
  <c r="A8709" i="9"/>
  <c r="A8710" i="9"/>
  <c r="A8711" i="9"/>
  <c r="A8712" i="9"/>
  <c r="A8713" i="9"/>
  <c r="A8714" i="9"/>
  <c r="A8715" i="9"/>
  <c r="A8716" i="9"/>
  <c r="A8717" i="9"/>
  <c r="A8718" i="9"/>
  <c r="A8719" i="9"/>
  <c r="A8720" i="9"/>
  <c r="A8721" i="9"/>
  <c r="A8722" i="9"/>
  <c r="A8723" i="9"/>
  <c r="A8724" i="9"/>
  <c r="A8725" i="9"/>
  <c r="A8726" i="9"/>
  <c r="A8727" i="9"/>
  <c r="A8728" i="9"/>
  <c r="A8729" i="9"/>
  <c r="A8730" i="9"/>
  <c r="A8731" i="9"/>
  <c r="A8732" i="9"/>
  <c r="A8733" i="9"/>
  <c r="A8734" i="9"/>
  <c r="A8735" i="9"/>
  <c r="A8736" i="9"/>
  <c r="A8737" i="9"/>
  <c r="A8738" i="9"/>
  <c r="A8739" i="9"/>
  <c r="A8740" i="9"/>
  <c r="A8741" i="9"/>
  <c r="A8742" i="9"/>
  <c r="A8743" i="9"/>
  <c r="A8744" i="9"/>
  <c r="A8745" i="9"/>
  <c r="A8746" i="9"/>
  <c r="A8747" i="9"/>
  <c r="A8748" i="9"/>
  <c r="A8749" i="9"/>
  <c r="A8750" i="9"/>
  <c r="A8751" i="9"/>
  <c r="A8752" i="9"/>
  <c r="A8753" i="9"/>
  <c r="A8754" i="9"/>
  <c r="A8755" i="9"/>
  <c r="A8756" i="9"/>
  <c r="A8757" i="9"/>
  <c r="A8758" i="9"/>
  <c r="A8759" i="9"/>
  <c r="A8760" i="9"/>
  <c r="A8761" i="9"/>
  <c r="A8762" i="9"/>
  <c r="A8763" i="9"/>
  <c r="A8764" i="9"/>
  <c r="A8765" i="9"/>
  <c r="A8766" i="9"/>
  <c r="A8767" i="9"/>
  <c r="A8768" i="9"/>
  <c r="A8769" i="9"/>
  <c r="A8770" i="9"/>
  <c r="A8771" i="9"/>
  <c r="A8772" i="9"/>
  <c r="A8773" i="9"/>
  <c r="A8774" i="9"/>
  <c r="A8775" i="9"/>
  <c r="A8776" i="9"/>
  <c r="A8777" i="9"/>
  <c r="A8778" i="9"/>
  <c r="A8779" i="9"/>
  <c r="A8780" i="9"/>
  <c r="A8781" i="9"/>
  <c r="A8782" i="9"/>
  <c r="A8783" i="9"/>
  <c r="A8784" i="9"/>
  <c r="A8785" i="9"/>
  <c r="A8786" i="9"/>
  <c r="A8787" i="9"/>
  <c r="A8788" i="9"/>
  <c r="A8789" i="9"/>
  <c r="A8790" i="9"/>
  <c r="A8791" i="9"/>
  <c r="A8792" i="9"/>
  <c r="A8793" i="9"/>
  <c r="A8794" i="9"/>
  <c r="A8795" i="9"/>
  <c r="A8796" i="9"/>
  <c r="A8797" i="9"/>
  <c r="A8798" i="9"/>
  <c r="A8799" i="9"/>
  <c r="A8800" i="9"/>
  <c r="A8801" i="9"/>
  <c r="A8802" i="9"/>
  <c r="A8803" i="9"/>
  <c r="A8804" i="9"/>
  <c r="A8805" i="9"/>
  <c r="A8806" i="9"/>
  <c r="A8807" i="9"/>
  <c r="A8808" i="9"/>
  <c r="A8809" i="9"/>
  <c r="A8810" i="9"/>
  <c r="A8811" i="9"/>
  <c r="A8812" i="9"/>
  <c r="A8813" i="9"/>
  <c r="A8814" i="9"/>
  <c r="A8815" i="9"/>
  <c r="A8816" i="9"/>
  <c r="A8817" i="9"/>
  <c r="A8818" i="9"/>
  <c r="A8819" i="9"/>
  <c r="A8820" i="9"/>
  <c r="A8821" i="9"/>
  <c r="A8822" i="9"/>
  <c r="A8823" i="9"/>
  <c r="A8824" i="9"/>
  <c r="A8825" i="9"/>
  <c r="A8826" i="9"/>
  <c r="A8827" i="9"/>
  <c r="A8828" i="9"/>
  <c r="A8829" i="9"/>
  <c r="A8830" i="9"/>
  <c r="A8831" i="9"/>
  <c r="A8832" i="9"/>
  <c r="A8833" i="9"/>
  <c r="A8834" i="9"/>
  <c r="A8835" i="9"/>
  <c r="A8836" i="9"/>
  <c r="A8837" i="9"/>
  <c r="A8838" i="9"/>
  <c r="A8839" i="9"/>
  <c r="A8840" i="9"/>
  <c r="A8841" i="9"/>
  <c r="A8842" i="9"/>
  <c r="A8843" i="9"/>
  <c r="A8844" i="9"/>
  <c r="A8845" i="9"/>
  <c r="A8846" i="9"/>
  <c r="A8847" i="9"/>
  <c r="A8848" i="9"/>
  <c r="A8849" i="9"/>
  <c r="A8850" i="9"/>
  <c r="A8851" i="9"/>
  <c r="A8852" i="9"/>
  <c r="A8853" i="9"/>
  <c r="A8854" i="9"/>
  <c r="A8855" i="9"/>
  <c r="A8856" i="9"/>
  <c r="A8857" i="9"/>
  <c r="A8858" i="9"/>
  <c r="A8859" i="9"/>
  <c r="A8860" i="9"/>
  <c r="A8861" i="9"/>
  <c r="A8862" i="9"/>
  <c r="A8863" i="9"/>
  <c r="A8864" i="9"/>
  <c r="A8865" i="9"/>
  <c r="A8866" i="9"/>
  <c r="A8867" i="9"/>
  <c r="A8868" i="9"/>
  <c r="A8869" i="9"/>
  <c r="A8870" i="9"/>
  <c r="A8871" i="9"/>
  <c r="A8872" i="9"/>
  <c r="A8873" i="9"/>
  <c r="A8874" i="9"/>
  <c r="A8875" i="9"/>
  <c r="A8876" i="9"/>
  <c r="A8877" i="9"/>
  <c r="A8878" i="9"/>
  <c r="A8879" i="9"/>
  <c r="A8880" i="9"/>
  <c r="A8881" i="9"/>
  <c r="A8882" i="9"/>
  <c r="A8883" i="9"/>
  <c r="A8884" i="9"/>
  <c r="A8885" i="9"/>
  <c r="A8886" i="9"/>
  <c r="A8887" i="9"/>
  <c r="A8888" i="9"/>
  <c r="A8889" i="9"/>
  <c r="A8890" i="9"/>
  <c r="A8891" i="9"/>
  <c r="A8892" i="9"/>
  <c r="A8893" i="9"/>
  <c r="A8894" i="9"/>
  <c r="A8895" i="9"/>
  <c r="A8896" i="9"/>
  <c r="A8897" i="9"/>
  <c r="A8898" i="9"/>
  <c r="A8899" i="9"/>
  <c r="A8900" i="9"/>
  <c r="A8901" i="9"/>
  <c r="A8902" i="9"/>
  <c r="A8903" i="9"/>
  <c r="A8904" i="9"/>
  <c r="A8905" i="9"/>
  <c r="A8906" i="9"/>
  <c r="A8907" i="9"/>
  <c r="A8908" i="9"/>
  <c r="A8909" i="9"/>
  <c r="A8910" i="9"/>
  <c r="A8911" i="9"/>
  <c r="A8912" i="9"/>
  <c r="A8913" i="9"/>
  <c r="A8914" i="9"/>
  <c r="A8915" i="9"/>
  <c r="A8916" i="9"/>
  <c r="A8917" i="9"/>
  <c r="A8918" i="9"/>
  <c r="A8919" i="9"/>
  <c r="A8920" i="9"/>
  <c r="A8921" i="9"/>
  <c r="A8922" i="9"/>
  <c r="A8923" i="9"/>
  <c r="A8924" i="9"/>
  <c r="A8925" i="9"/>
  <c r="A8926" i="9"/>
  <c r="A8927" i="9"/>
  <c r="A8928" i="9"/>
  <c r="A8929" i="9"/>
  <c r="A8930" i="9"/>
  <c r="A8931" i="9"/>
  <c r="A8932" i="9"/>
  <c r="A8933" i="9"/>
  <c r="A8934" i="9"/>
  <c r="A8935" i="9"/>
  <c r="A8936" i="9"/>
  <c r="A8937" i="9"/>
  <c r="A8938" i="9"/>
  <c r="A8939" i="9"/>
  <c r="A8940" i="9"/>
  <c r="A8941" i="9"/>
  <c r="A8942" i="9"/>
  <c r="A8943" i="9"/>
  <c r="A8944" i="9"/>
  <c r="A8945" i="9"/>
  <c r="A8946" i="9"/>
  <c r="A8947" i="9"/>
  <c r="A8948" i="9"/>
  <c r="A8949" i="9"/>
  <c r="A8950" i="9"/>
  <c r="A8951" i="9"/>
  <c r="A8952" i="9"/>
  <c r="A8953" i="9"/>
  <c r="A8954" i="9"/>
  <c r="A8955" i="9"/>
  <c r="A8956" i="9"/>
  <c r="A8957" i="9"/>
  <c r="A8958" i="9"/>
  <c r="A8959" i="9"/>
  <c r="A8960" i="9"/>
  <c r="A8961" i="9"/>
  <c r="A8962" i="9"/>
  <c r="A8963" i="9"/>
  <c r="A8964" i="9"/>
  <c r="A8965" i="9"/>
  <c r="A8966" i="9"/>
  <c r="A8967" i="9"/>
  <c r="A8968" i="9"/>
  <c r="A8969" i="9"/>
  <c r="A8970" i="9"/>
  <c r="A8971" i="9"/>
  <c r="A8972" i="9"/>
  <c r="A8973" i="9"/>
  <c r="A8974" i="9"/>
  <c r="A8975" i="9"/>
  <c r="A8976" i="9"/>
  <c r="A8977" i="9"/>
  <c r="A8978" i="9"/>
  <c r="A8979" i="9"/>
  <c r="A8980" i="9"/>
  <c r="A8981" i="9"/>
  <c r="A8982" i="9"/>
  <c r="A8983" i="9"/>
  <c r="A8984" i="9"/>
  <c r="A8985" i="9"/>
  <c r="A8986" i="9"/>
  <c r="A8987" i="9"/>
  <c r="A8988" i="9"/>
  <c r="A8989" i="9"/>
  <c r="A8990" i="9"/>
  <c r="A8991" i="9"/>
  <c r="A8992" i="9"/>
  <c r="A8993" i="9"/>
  <c r="A8994" i="9"/>
  <c r="A8995" i="9"/>
  <c r="A8996" i="9"/>
  <c r="A8997" i="9"/>
  <c r="A8998" i="9"/>
  <c r="A8999" i="9"/>
  <c r="A9000" i="9"/>
  <c r="A9001" i="9"/>
  <c r="A9002" i="9"/>
  <c r="A9003" i="9"/>
  <c r="A9004" i="9"/>
  <c r="A9005" i="9"/>
  <c r="A9006" i="9"/>
  <c r="A9007" i="9"/>
  <c r="A9008" i="9"/>
  <c r="A9009" i="9"/>
  <c r="A9010" i="9"/>
  <c r="A9011" i="9"/>
  <c r="A9012" i="9"/>
  <c r="A9013" i="9"/>
  <c r="A9014" i="9"/>
  <c r="A9015" i="9"/>
  <c r="A9016" i="9"/>
  <c r="A9017" i="9"/>
  <c r="A9018" i="9"/>
  <c r="A9019" i="9"/>
  <c r="A9020" i="9"/>
  <c r="A9021" i="9"/>
  <c r="A9022" i="9"/>
  <c r="A9023" i="9"/>
  <c r="A9024" i="9"/>
  <c r="A9025" i="9"/>
  <c r="A9026" i="9"/>
  <c r="A9027" i="9"/>
  <c r="A9028" i="9"/>
  <c r="A9029" i="9"/>
  <c r="A9030" i="9"/>
  <c r="A9031" i="9"/>
  <c r="A9032" i="9"/>
  <c r="A9033" i="9"/>
  <c r="A9034" i="9"/>
  <c r="A9035" i="9"/>
  <c r="A9036" i="9"/>
  <c r="A9037" i="9"/>
  <c r="A9038" i="9"/>
  <c r="A9039" i="9"/>
  <c r="A9040" i="9"/>
  <c r="A9041" i="9"/>
  <c r="A9042" i="9"/>
  <c r="A9043" i="9"/>
  <c r="A9044" i="9"/>
  <c r="A9045" i="9"/>
  <c r="A9046" i="9"/>
  <c r="A9047" i="9"/>
  <c r="A9048" i="9"/>
  <c r="A9049" i="9"/>
  <c r="A9050" i="9"/>
  <c r="A9051" i="9"/>
  <c r="A9052" i="9"/>
  <c r="A9053" i="9"/>
  <c r="A9054" i="9"/>
  <c r="A9055" i="9"/>
  <c r="A9056" i="9"/>
  <c r="A9057" i="9"/>
  <c r="A9058" i="9"/>
  <c r="A9059" i="9"/>
  <c r="A9060" i="9"/>
  <c r="A9061" i="9"/>
  <c r="A9062" i="9"/>
  <c r="A9063" i="9"/>
  <c r="A9064" i="9"/>
  <c r="A9065" i="9"/>
  <c r="A9066" i="9"/>
  <c r="A9067" i="9"/>
  <c r="A9068" i="9"/>
  <c r="A9069" i="9"/>
  <c r="A9070" i="9"/>
  <c r="A9071" i="9"/>
  <c r="A9072" i="9"/>
  <c r="A9073" i="9"/>
  <c r="A9074" i="9"/>
  <c r="A9075" i="9"/>
  <c r="A9076" i="9"/>
  <c r="A9077" i="9"/>
  <c r="A9078" i="9"/>
  <c r="A9079" i="9"/>
  <c r="A9080" i="9"/>
  <c r="A9081" i="9"/>
  <c r="A9082" i="9"/>
  <c r="A9083" i="9"/>
  <c r="A9084" i="9"/>
  <c r="A9085" i="9"/>
  <c r="A9086" i="9"/>
  <c r="A9087" i="9"/>
  <c r="A9088" i="9"/>
  <c r="A9089" i="9"/>
  <c r="A9090" i="9"/>
  <c r="A9091" i="9"/>
  <c r="A9092" i="9"/>
  <c r="A9093" i="9"/>
  <c r="A9094" i="9"/>
  <c r="A9095" i="9"/>
  <c r="A9096" i="9"/>
  <c r="A9097" i="9"/>
  <c r="A9098" i="9"/>
  <c r="A9099" i="9"/>
  <c r="A9100" i="9"/>
  <c r="A9101" i="9"/>
  <c r="A9102" i="9"/>
  <c r="A9103" i="9"/>
  <c r="A9104" i="9"/>
  <c r="A9105" i="9"/>
  <c r="A9106" i="9"/>
  <c r="A9107" i="9"/>
  <c r="A9108" i="9"/>
  <c r="A9109" i="9"/>
  <c r="A9110" i="9"/>
  <c r="A9111" i="9"/>
  <c r="A9112" i="9"/>
  <c r="A9113" i="9"/>
  <c r="A9114" i="9"/>
  <c r="A9115" i="9"/>
  <c r="A9116" i="9"/>
  <c r="A9117" i="9"/>
  <c r="A9118" i="9"/>
  <c r="A9119" i="9"/>
  <c r="A9120" i="9"/>
  <c r="A9121" i="9"/>
  <c r="A9122" i="9"/>
  <c r="A9123" i="9"/>
  <c r="A9124" i="9"/>
  <c r="A9125" i="9"/>
  <c r="A9126" i="9"/>
  <c r="A9127" i="9"/>
  <c r="A9128" i="9"/>
  <c r="A9129" i="9"/>
  <c r="A9130" i="9"/>
  <c r="A9131" i="9"/>
  <c r="A9132" i="9"/>
  <c r="A9133" i="9"/>
  <c r="A9134" i="9"/>
  <c r="A9135" i="9"/>
  <c r="A9136" i="9"/>
  <c r="A9137" i="9"/>
  <c r="A9138" i="9"/>
  <c r="A9139" i="9"/>
  <c r="A9140" i="9"/>
  <c r="A9141" i="9"/>
  <c r="A9142" i="9"/>
  <c r="A9143" i="9"/>
  <c r="A9144" i="9"/>
  <c r="A9145" i="9"/>
  <c r="A9146" i="9"/>
  <c r="A9147" i="9"/>
  <c r="A9148" i="9"/>
  <c r="A9149" i="9"/>
  <c r="A9150" i="9"/>
  <c r="A9151" i="9"/>
  <c r="A9152" i="9"/>
  <c r="A9153" i="9"/>
  <c r="A9154" i="9"/>
  <c r="A9155" i="9"/>
  <c r="A9156" i="9"/>
  <c r="A9157" i="9"/>
  <c r="A9158" i="9"/>
  <c r="A9159" i="9"/>
  <c r="A9160" i="9"/>
  <c r="A9161" i="9"/>
  <c r="A9162" i="9"/>
  <c r="A9163" i="9"/>
  <c r="A9164" i="9"/>
  <c r="A9165" i="9"/>
  <c r="A9166" i="9"/>
  <c r="A9167" i="9"/>
  <c r="A9168" i="9"/>
  <c r="A9169" i="9"/>
  <c r="A9170" i="9"/>
  <c r="A9171" i="9"/>
  <c r="A9172" i="9"/>
  <c r="A9173" i="9"/>
  <c r="A9174" i="9"/>
  <c r="A9175" i="9"/>
  <c r="A9176" i="9"/>
  <c r="A9177" i="9"/>
  <c r="A9178" i="9"/>
  <c r="A9179" i="9"/>
  <c r="A9180" i="9"/>
  <c r="A9181" i="9"/>
  <c r="A9182" i="9"/>
  <c r="A9183" i="9"/>
  <c r="A9184" i="9"/>
  <c r="A9185" i="9"/>
  <c r="A9186" i="9"/>
  <c r="A9187" i="9"/>
  <c r="A9188" i="9"/>
  <c r="A9189" i="9"/>
  <c r="A9190" i="9"/>
  <c r="A9191" i="9"/>
  <c r="A9192" i="9"/>
  <c r="A9193" i="9"/>
  <c r="A9194" i="9"/>
  <c r="A9195" i="9"/>
  <c r="A9196" i="9"/>
  <c r="A9197" i="9"/>
  <c r="A9198" i="9"/>
  <c r="A9199" i="9"/>
  <c r="A9200" i="9"/>
  <c r="A9201" i="9"/>
  <c r="A9202" i="9"/>
  <c r="A9203" i="9"/>
  <c r="A9204" i="9"/>
  <c r="A9205" i="9"/>
  <c r="A9206" i="9"/>
  <c r="A9207" i="9"/>
  <c r="A9208" i="9"/>
  <c r="A9209" i="9"/>
  <c r="A9210" i="9"/>
  <c r="A9211" i="9"/>
  <c r="A9212" i="9"/>
  <c r="A9213" i="9"/>
  <c r="A9214" i="9"/>
  <c r="A9215" i="9"/>
  <c r="A9216" i="9"/>
  <c r="A9217" i="9"/>
  <c r="A9218" i="9"/>
  <c r="A9219" i="9"/>
  <c r="A9220" i="9"/>
  <c r="A9221" i="9"/>
  <c r="A9222" i="9"/>
  <c r="A9223" i="9"/>
  <c r="A9224" i="9"/>
  <c r="A9225" i="9"/>
  <c r="A9226" i="9"/>
  <c r="A9227" i="9"/>
  <c r="A9228" i="9"/>
  <c r="A9229" i="9"/>
  <c r="A9230" i="9"/>
  <c r="A9231" i="9"/>
  <c r="A9232" i="9"/>
  <c r="A9233" i="9"/>
  <c r="A9234" i="9"/>
  <c r="A9235" i="9"/>
  <c r="A9236" i="9"/>
  <c r="A9237" i="9"/>
  <c r="A9238" i="9"/>
  <c r="A9239" i="9"/>
  <c r="A9240" i="9"/>
  <c r="A9241" i="9"/>
  <c r="A9242" i="9"/>
  <c r="A9243" i="9"/>
  <c r="A9244" i="9"/>
  <c r="A9245" i="9"/>
  <c r="A9246" i="9"/>
  <c r="A9247" i="9"/>
  <c r="A9248" i="9"/>
  <c r="A9249" i="9"/>
  <c r="A9250" i="9"/>
  <c r="A9251" i="9"/>
</calcChain>
</file>

<file path=xl/sharedStrings.xml><?xml version="1.0" encoding="utf-8"?>
<sst xmlns="http://schemas.openxmlformats.org/spreadsheetml/2006/main" count="12833" uniqueCount="11100">
  <si>
    <t xml:space="preserve"> </t>
    <phoneticPr fontId="3" type="noConversion"/>
  </si>
  <si>
    <t>1S</t>
    <phoneticPr fontId="3" type="noConversion"/>
  </si>
  <si>
    <t>1. 의의</t>
    <phoneticPr fontId="3" type="noConversion"/>
  </si>
  <si>
    <t>★</t>
    <phoneticPr fontId="3" type="noConversion"/>
  </si>
  <si>
    <t>1E</t>
    <phoneticPr fontId="3" type="noConversion"/>
  </si>
  <si>
    <t>2S</t>
    <phoneticPr fontId="3" type="noConversion"/>
  </si>
  <si>
    <t>Ⅰ 의의</t>
    <phoneticPr fontId="3" type="noConversion"/>
  </si>
  <si>
    <t>2E</t>
    <phoneticPr fontId="3" type="noConversion"/>
  </si>
  <si>
    <t>3S</t>
    <phoneticPr fontId="3" type="noConversion"/>
  </si>
  <si>
    <t>(1) 의의</t>
    <phoneticPr fontId="3" type="noConversion"/>
  </si>
  <si>
    <t>3E</t>
    <phoneticPr fontId="3" type="noConversion"/>
  </si>
  <si>
    <t>4S</t>
    <phoneticPr fontId="3" type="noConversion"/>
  </si>
  <si>
    <t>(1) 개념</t>
    <phoneticPr fontId="3" type="noConversion"/>
  </si>
  <si>
    <t>이다.</t>
    <phoneticPr fontId="3" type="noConversion"/>
  </si>
  <si>
    <t>*</t>
    <phoneticPr fontId="3" type="noConversion"/>
  </si>
  <si>
    <t>된다.</t>
    <phoneticPr fontId="3" type="noConversion"/>
  </si>
  <si>
    <t>구분</t>
    <phoneticPr fontId="3" type="noConversion"/>
  </si>
  <si>
    <t>4E</t>
    <phoneticPr fontId="3" type="noConversion"/>
  </si>
  <si>
    <t>5S</t>
    <phoneticPr fontId="3" type="noConversion"/>
  </si>
  <si>
    <t>5E</t>
    <phoneticPr fontId="3" type="noConversion"/>
  </si>
  <si>
    <t>6S</t>
    <phoneticPr fontId="3" type="noConversion"/>
  </si>
  <si>
    <t>6E</t>
    <phoneticPr fontId="3" type="noConversion"/>
  </si>
  <si>
    <t>7S</t>
    <phoneticPr fontId="3" type="noConversion"/>
  </si>
  <si>
    <t>7E</t>
    <phoneticPr fontId="3" type="noConversion"/>
  </si>
  <si>
    <t>8S</t>
    <phoneticPr fontId="3" type="noConversion"/>
  </si>
  <si>
    <t>9S</t>
    <phoneticPr fontId="3" type="noConversion"/>
  </si>
  <si>
    <t>9E</t>
    <phoneticPr fontId="3" type="noConversion"/>
  </si>
  <si>
    <t>10S</t>
    <phoneticPr fontId="3" type="noConversion"/>
  </si>
  <si>
    <t>한다.</t>
    <phoneticPr fontId="3" type="noConversion"/>
  </si>
  <si>
    <t>10E</t>
    <phoneticPr fontId="3" type="noConversion"/>
  </si>
  <si>
    <t>11S</t>
    <phoneticPr fontId="3" type="noConversion"/>
  </si>
  <si>
    <t>11E</t>
    <phoneticPr fontId="3" type="noConversion"/>
  </si>
  <si>
    <t>12S</t>
    <phoneticPr fontId="3" type="noConversion"/>
  </si>
  <si>
    <t>13S</t>
    <phoneticPr fontId="3" type="noConversion"/>
  </si>
  <si>
    <t>13E</t>
    <phoneticPr fontId="3" type="noConversion"/>
  </si>
  <si>
    <t>을 말한다.</t>
    <phoneticPr fontId="3" type="noConversion"/>
  </si>
  <si>
    <t>14E</t>
    <phoneticPr fontId="3" type="noConversion"/>
  </si>
  <si>
    <t>15S</t>
    <phoneticPr fontId="3" type="noConversion"/>
  </si>
  <si>
    <t>1) 의의</t>
    <phoneticPr fontId="3" type="noConversion"/>
  </si>
  <si>
    <t>15E</t>
    <phoneticPr fontId="3" type="noConversion"/>
  </si>
  <si>
    <t>16S</t>
    <phoneticPr fontId="3" type="noConversion"/>
  </si>
  <si>
    <t>16E</t>
    <phoneticPr fontId="3" type="noConversion"/>
  </si>
  <si>
    <t>17S</t>
    <phoneticPr fontId="3" type="noConversion"/>
  </si>
  <si>
    <t>17E</t>
    <phoneticPr fontId="3" type="noConversion"/>
  </si>
  <si>
    <t>18S</t>
    <phoneticPr fontId="3" type="noConversion"/>
  </si>
  <si>
    <t>말한다.</t>
    <phoneticPr fontId="3" type="noConversion"/>
  </si>
  <si>
    <t>(1) 내용</t>
    <phoneticPr fontId="3" type="noConversion"/>
  </si>
  <si>
    <t>18E</t>
    <phoneticPr fontId="3" type="noConversion"/>
  </si>
  <si>
    <t>19S</t>
    <phoneticPr fontId="3" type="noConversion"/>
  </si>
  <si>
    <t>19E</t>
    <phoneticPr fontId="3" type="noConversion"/>
  </si>
  <si>
    <t>20S</t>
    <phoneticPr fontId="3" type="noConversion"/>
  </si>
  <si>
    <t>20E</t>
    <phoneticPr fontId="3" type="noConversion"/>
  </si>
  <si>
    <t>21S</t>
    <phoneticPr fontId="3" type="noConversion"/>
  </si>
  <si>
    <t>야 한다.</t>
    <phoneticPr fontId="3" type="noConversion"/>
  </si>
  <si>
    <t>21E</t>
    <phoneticPr fontId="3" type="noConversion"/>
  </si>
  <si>
    <t>22S</t>
    <phoneticPr fontId="3" type="noConversion"/>
  </si>
  <si>
    <t>(1) 판단기준</t>
    <phoneticPr fontId="3" type="noConversion"/>
  </si>
  <si>
    <t>22E</t>
    <phoneticPr fontId="3" type="noConversion"/>
  </si>
  <si>
    <t>23S</t>
    <phoneticPr fontId="3" type="noConversion"/>
  </si>
  <si>
    <t>목적</t>
    <phoneticPr fontId="3" type="noConversion"/>
  </si>
  <si>
    <t>방법</t>
    <phoneticPr fontId="3" type="noConversion"/>
  </si>
  <si>
    <t>한다.</t>
  </si>
  <si>
    <t>23E</t>
    <phoneticPr fontId="3" type="noConversion"/>
  </si>
  <si>
    <t>24S</t>
    <phoneticPr fontId="3" type="noConversion"/>
  </si>
  <si>
    <t>24E</t>
    <phoneticPr fontId="3" type="noConversion"/>
  </si>
  <si>
    <t>25S</t>
    <phoneticPr fontId="3" type="noConversion"/>
  </si>
  <si>
    <t>25E</t>
    <phoneticPr fontId="3" type="noConversion"/>
  </si>
  <si>
    <t>26S</t>
    <phoneticPr fontId="3" type="noConversion"/>
  </si>
  <si>
    <t>26E</t>
    <phoneticPr fontId="3" type="noConversion"/>
  </si>
  <si>
    <t>1. 개념</t>
    <phoneticPr fontId="3" type="noConversion"/>
  </si>
  <si>
    <t>있다.</t>
    <phoneticPr fontId="3" type="noConversion"/>
  </si>
  <si>
    <t>임금</t>
    <phoneticPr fontId="3" type="noConversion"/>
  </si>
  <si>
    <t>다.</t>
  </si>
  <si>
    <t>27E</t>
    <phoneticPr fontId="3" type="noConversion"/>
  </si>
  <si>
    <t>28S</t>
    <phoneticPr fontId="3" type="noConversion"/>
  </si>
  <si>
    <t>28E</t>
    <phoneticPr fontId="3" type="noConversion"/>
  </si>
  <si>
    <t>29S</t>
    <phoneticPr fontId="3" type="noConversion"/>
  </si>
  <si>
    <t>29E</t>
    <phoneticPr fontId="3" type="noConversion"/>
  </si>
  <si>
    <t>30S</t>
    <phoneticPr fontId="3" type="noConversion"/>
  </si>
  <si>
    <t>수 있다.</t>
  </si>
  <si>
    <t>30E</t>
    <phoneticPr fontId="3" type="noConversion"/>
  </si>
  <si>
    <t>31S</t>
    <phoneticPr fontId="3" type="noConversion"/>
  </si>
  <si>
    <t>여야 한다.</t>
    <phoneticPr fontId="3" type="noConversion"/>
  </si>
  <si>
    <t>31E</t>
    <phoneticPr fontId="3" type="noConversion"/>
  </si>
  <si>
    <t>32E</t>
    <phoneticPr fontId="3" type="noConversion"/>
  </si>
  <si>
    <t>33S</t>
    <phoneticPr fontId="3" type="noConversion"/>
  </si>
  <si>
    <t>(2) 종류</t>
    <phoneticPr fontId="3" type="noConversion"/>
  </si>
  <si>
    <t>33E</t>
    <phoneticPr fontId="3" type="noConversion"/>
  </si>
  <si>
    <t>34S</t>
    <phoneticPr fontId="3" type="noConversion"/>
  </si>
  <si>
    <t>하다.</t>
    <phoneticPr fontId="3" type="noConversion"/>
  </si>
  <si>
    <t>34E</t>
    <phoneticPr fontId="3" type="noConversion"/>
  </si>
  <si>
    <t>35S</t>
    <phoneticPr fontId="3" type="noConversion"/>
  </si>
  <si>
    <t>수 있다.</t>
    <phoneticPr fontId="3" type="noConversion"/>
  </si>
  <si>
    <t>35E</t>
    <phoneticPr fontId="3" type="noConversion"/>
  </si>
  <si>
    <t>36S</t>
    <phoneticPr fontId="3" type="noConversion"/>
  </si>
  <si>
    <t>36E</t>
    <phoneticPr fontId="3" type="noConversion"/>
  </si>
  <si>
    <t>37S</t>
    <phoneticPr fontId="3" type="noConversion"/>
  </si>
  <si>
    <t>37E</t>
    <phoneticPr fontId="3" type="noConversion"/>
  </si>
  <si>
    <t>38S</t>
    <phoneticPr fontId="3" type="noConversion"/>
  </si>
  <si>
    <t>다.</t>
    <phoneticPr fontId="3" type="noConversion"/>
  </si>
  <si>
    <t>할 수 있다.</t>
    <phoneticPr fontId="3" type="noConversion"/>
  </si>
  <si>
    <t>하여야 한다.</t>
    <phoneticPr fontId="3" type="noConversion"/>
  </si>
  <si>
    <t>-</t>
    <phoneticPr fontId="3" type="noConversion"/>
  </si>
  <si>
    <t>38E</t>
    <phoneticPr fontId="3" type="noConversion"/>
  </si>
  <si>
    <t>39S</t>
    <phoneticPr fontId="3" type="noConversion"/>
  </si>
  <si>
    <t>39E</t>
    <phoneticPr fontId="3" type="noConversion"/>
  </si>
  <si>
    <t>40S</t>
    <phoneticPr fontId="3" type="noConversion"/>
  </si>
  <si>
    <t>※ 연금 급여 : 고정 / 근로자 부담 : 고정(산출기초 변경 시 변동 가능) / 사용자 부담 : 고정(산출기초 변경 시 변동 가능)</t>
    <phoneticPr fontId="3" type="noConversion"/>
  </si>
  <si>
    <t>※ 연금 급여 : 변동 / 근로자 부담 : 변동 / 사용자 부담 : 고정</t>
    <phoneticPr fontId="3" type="noConversion"/>
  </si>
  <si>
    <t>40E</t>
    <phoneticPr fontId="3" type="noConversion"/>
  </si>
  <si>
    <t>41S</t>
    <phoneticPr fontId="3" type="noConversion"/>
  </si>
  <si>
    <t>41E</t>
    <phoneticPr fontId="3" type="noConversion"/>
  </si>
  <si>
    <t>42S</t>
    <phoneticPr fontId="3" type="noConversion"/>
  </si>
  <si>
    <t>42E</t>
    <phoneticPr fontId="3" type="noConversion"/>
  </si>
  <si>
    <t>43S</t>
    <phoneticPr fontId="3" type="noConversion"/>
  </si>
  <si>
    <t>내용</t>
    <phoneticPr fontId="3" type="noConversion"/>
  </si>
  <si>
    <t>(2) 내용</t>
    <phoneticPr fontId="3" type="noConversion"/>
  </si>
  <si>
    <t>게 된다.</t>
  </si>
  <si>
    <t>(2) 목적</t>
    <phoneticPr fontId="3" type="noConversion"/>
  </si>
  <si>
    <t>를 말한다.</t>
    <phoneticPr fontId="3" type="noConversion"/>
  </si>
  <si>
    <t>※ 두문자 : 직.산.기.일.</t>
  </si>
  <si>
    <t>8E</t>
    <phoneticPr fontId="3" type="noConversion"/>
  </si>
  <si>
    <t>① 의의</t>
    <phoneticPr fontId="3" type="noConversion"/>
  </si>
  <si>
    <t>의의</t>
    <phoneticPr fontId="3" type="noConversion"/>
  </si>
  <si>
    <t>(2) 구별</t>
    <phoneticPr fontId="3" type="noConversion"/>
  </si>
  <si>
    <t>진다.</t>
    <phoneticPr fontId="3" type="noConversion"/>
  </si>
  <si>
    <t>12E</t>
    <phoneticPr fontId="3" type="noConversion"/>
  </si>
  <si>
    <t>2) 유형</t>
    <phoneticPr fontId="3" type="noConversion"/>
  </si>
  <si>
    <t>(3) 목적</t>
    <phoneticPr fontId="3" type="noConversion"/>
  </si>
  <si>
    <t>② 목적</t>
    <phoneticPr fontId="3" type="noConversion"/>
  </si>
  <si>
    <t>게 된다.</t>
    <phoneticPr fontId="3" type="noConversion"/>
  </si>
  <si>
    <t>(2) 효과</t>
    <phoneticPr fontId="3" type="noConversion"/>
  </si>
  <si>
    <t>2) 내용</t>
    <phoneticPr fontId="3" type="noConversion"/>
  </si>
  <si>
    <t>※ 두문자 : 협.의.보.</t>
    <phoneticPr fontId="3" type="noConversion"/>
  </si>
  <si>
    <t>장점</t>
    <phoneticPr fontId="3" type="noConversion"/>
  </si>
  <si>
    <t>3) 효과</t>
    <phoneticPr fontId="3" type="noConversion"/>
  </si>
  <si>
    <t>14S RE</t>
    <phoneticPr fontId="3" type="noConversion"/>
  </si>
  <si>
    <t>개념</t>
    <phoneticPr fontId="3" type="noConversion"/>
  </si>
  <si>
    <t>1) 개념</t>
    <phoneticPr fontId="3" type="noConversion"/>
  </si>
  <si>
    <t>대상</t>
    <phoneticPr fontId="3" type="noConversion"/>
  </si>
  <si>
    <t>고 있다.</t>
    <phoneticPr fontId="3" type="noConversion"/>
  </si>
  <si>
    <t>43E</t>
    <phoneticPr fontId="3" type="noConversion"/>
  </si>
  <si>
    <t>44S</t>
    <phoneticPr fontId="3" type="noConversion"/>
  </si>
  <si>
    <t>44E</t>
    <phoneticPr fontId="3" type="noConversion"/>
  </si>
  <si>
    <t>45S</t>
    <phoneticPr fontId="3" type="noConversion"/>
  </si>
  <si>
    <t>45E</t>
    <phoneticPr fontId="3" type="noConversion"/>
  </si>
  <si>
    <t>46S</t>
    <phoneticPr fontId="3" type="noConversion"/>
  </si>
  <si>
    <t>46E</t>
    <phoneticPr fontId="3" type="noConversion"/>
  </si>
  <si>
    <t>47S</t>
    <phoneticPr fontId="3" type="noConversion"/>
  </si>
  <si>
    <t>47E</t>
    <phoneticPr fontId="3" type="noConversion"/>
  </si>
  <si>
    <t>(2) 유형</t>
    <phoneticPr fontId="3" type="noConversion"/>
  </si>
  <si>
    <t>1) 유형</t>
    <phoneticPr fontId="3" type="noConversion"/>
  </si>
  <si>
    <t>포함한다.</t>
  </si>
  <si>
    <t>유형</t>
    <phoneticPr fontId="3" type="noConversion"/>
  </si>
  <si>
    <t>⚫1856~1915</t>
    <phoneticPr fontId="3" type="noConversion"/>
  </si>
  <si>
    <t>⚫미국 기계 엔지니어</t>
    <phoneticPr fontId="3" type="noConversion"/>
  </si>
  <si>
    <t>⚫Henri Fayol(앙리 파욜)</t>
    <phoneticPr fontId="3" type="noConversion"/>
  </si>
  <si>
    <t>⚫1841~1925</t>
    <phoneticPr fontId="3" type="noConversion"/>
  </si>
  <si>
    <t>⚫프랑스 광산 엔지니어</t>
    <phoneticPr fontId="3" type="noConversion"/>
  </si>
  <si>
    <t>⚫저서:산업 및 일반 경영관리론(1916)</t>
    <phoneticPr fontId="3" type="noConversion"/>
  </si>
  <si>
    <t>2) 특징</t>
    <phoneticPr fontId="3" type="noConversion"/>
  </si>
  <si>
    <t>특성</t>
    <phoneticPr fontId="3" type="noConversion"/>
  </si>
  <si>
    <t>단점</t>
    <phoneticPr fontId="3" type="noConversion"/>
  </si>
  <si>
    <t>⚫George E. Mayo(조지 엘튼 메이요)</t>
    <phoneticPr fontId="3" type="noConversion"/>
  </si>
  <si>
    <t>⚫Fritz J. Roethlisberger(프리츠 뢰슬리스버거)</t>
    <phoneticPr fontId="3" type="noConversion"/>
  </si>
  <si>
    <t>⚫1880~1949</t>
    <phoneticPr fontId="3" type="noConversion"/>
  </si>
  <si>
    <t>⚫1898~1974</t>
    <phoneticPr fontId="3" type="noConversion"/>
  </si>
  <si>
    <t>⚫미국 사회과학자, 경영이론가</t>
    <phoneticPr fontId="3" type="noConversion"/>
  </si>
  <si>
    <t>⚫호손실험 당시 Mayo의 대학원 조교</t>
    <phoneticPr fontId="3" type="noConversion"/>
  </si>
  <si>
    <t>⚫Abraham Maslow(애브라함 매슬로우)</t>
    <phoneticPr fontId="3" type="noConversion"/>
  </si>
  <si>
    <t>⚫1908~1970</t>
    <phoneticPr fontId="3" type="noConversion"/>
  </si>
  <si>
    <t>⚫미국 심리학자</t>
    <phoneticPr fontId="3" type="noConversion"/>
  </si>
  <si>
    <t>⚫저서:존재의 심리학, 최상의 인간본성</t>
    <phoneticPr fontId="3" type="noConversion"/>
  </si>
  <si>
    <t>⚫1906~1964</t>
  </si>
  <si>
    <t>⚫Abraham Maslow의 제자</t>
    <phoneticPr fontId="3" type="noConversion"/>
  </si>
  <si>
    <t>⚫저서:기업의 인간적 측면(The Human Side of Enterprise)(1960)</t>
  </si>
  <si>
    <t>⚫1923~2000</t>
    <phoneticPr fontId="3" type="noConversion"/>
  </si>
  <si>
    <t>⚫저서:일과 인간성(1966)</t>
  </si>
  <si>
    <t>⚫Chris Argyris(크리스 아지리스)</t>
    <phoneticPr fontId="3" type="noConversion"/>
  </si>
  <si>
    <t>⚫1923~2013</t>
    <phoneticPr fontId="3" type="noConversion"/>
  </si>
  <si>
    <t>성숙</t>
    <phoneticPr fontId="3" type="noConversion"/>
  </si>
  <si>
    <t>미성숙</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</si>
  <si>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</si>
  <si>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</si>
  <si>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⚫Chester I. Barnard(체스터 버나드)</t>
    <phoneticPr fontId="3" type="noConversion"/>
  </si>
  <si>
    <t>⚫1886~1961</t>
    <phoneticPr fontId="3" type="noConversion"/>
  </si>
  <si>
    <t>⚫미국 기업가, 경영이론 및 조직연구가</t>
    <phoneticPr fontId="3" type="noConversion"/>
  </si>
  <si>
    <t>⚫미국 경영학자</t>
    <phoneticPr fontId="3" type="noConversion"/>
  </si>
  <si>
    <t>⚫Michael Porter(마이클 포터)</t>
    <phoneticPr fontId="3" type="noConversion"/>
  </si>
  <si>
    <t>⚫1947~2024현재</t>
    <phoneticPr fontId="3" type="noConversion"/>
  </si>
  <si>
    <t>⚫저서:경쟁전략(competitive strategy)(1980)</t>
    <phoneticPr fontId="3" type="noConversion"/>
  </si>
  <si>
    <t>차별화 전략</t>
    <phoneticPr fontId="3" type="noConversion"/>
  </si>
  <si>
    <t>광고</t>
    <phoneticPr fontId="3" type="noConversion"/>
  </si>
  <si>
    <t>⚫미국 사회학자</t>
    <phoneticPr fontId="3" type="noConversion"/>
  </si>
  <si>
    <t>직무분석</t>
    <phoneticPr fontId="3" type="noConversion"/>
  </si>
  <si>
    <t>직무평가</t>
    <phoneticPr fontId="3" type="noConversion"/>
  </si>
  <si>
    <t>직무설계</t>
    <phoneticPr fontId="3" type="noConversion"/>
  </si>
  <si>
    <t>※ 두문자 : 서.분.점.요.</t>
    <phoneticPr fontId="3" type="noConversion"/>
  </si>
  <si>
    <t>점수법</t>
    <phoneticPr fontId="3" type="noConversion"/>
  </si>
  <si>
    <t>평가센터법</t>
    <phoneticPr fontId="3" type="noConversion"/>
  </si>
  <si>
    <t>OJT</t>
    <phoneticPr fontId="3" type="noConversion"/>
  </si>
  <si>
    <t>멘토링</t>
    <phoneticPr fontId="3" type="noConversion"/>
  </si>
  <si>
    <t>Off JT</t>
    <phoneticPr fontId="3" type="noConversion"/>
  </si>
  <si>
    <t>⚫Donald Kirkpatrick(도널드 커크패트릭)</t>
    <phoneticPr fontId="3" type="noConversion"/>
  </si>
  <si>
    <t>⚫1924~2014</t>
    <phoneticPr fontId="3" type="noConversion"/>
  </si>
  <si>
    <t>⚫미국 교육학자</t>
    <phoneticPr fontId="3" type="noConversion"/>
  </si>
  <si>
    <t>Ⅰ 임금의 의의</t>
    <phoneticPr fontId="3" type="noConversion"/>
  </si>
  <si>
    <t>성과</t>
    <phoneticPr fontId="3" type="noConversion"/>
  </si>
  <si>
    <t>유형이다.</t>
    <phoneticPr fontId="3" type="noConversion"/>
  </si>
  <si>
    <t>Ⅱ 안전관리</t>
    <phoneticPr fontId="3" type="noConversion"/>
  </si>
  <si>
    <t>1. 의의</t>
  </si>
  <si>
    <t>전통적 인사관리</t>
    <phoneticPr fontId="3" type="noConversion"/>
  </si>
  <si>
    <t>것이다.</t>
    <phoneticPr fontId="3" type="noConversion"/>
  </si>
  <si>
    <t>관점</t>
    <phoneticPr fontId="3" type="noConversion"/>
  </si>
  <si>
    <t>Ⅰ 서론</t>
    <phoneticPr fontId="3" type="noConversion"/>
  </si>
  <si>
    <t>⚫Douglas M. McGregor(더글라스 맥그리거)</t>
  </si>
  <si>
    <t>⚫Clayton Alderfer(클레이튼 알더퍼)</t>
    <phoneticPr fontId="3" type="noConversion"/>
  </si>
  <si>
    <t>⚫1940~2015</t>
    <phoneticPr fontId="3" type="noConversion"/>
  </si>
  <si>
    <t>⚫미국 심리학자, 컨설턴트</t>
    <phoneticPr fontId="3" type="noConversion"/>
  </si>
  <si>
    <t>⚫저서:인간 욕구에 대한 새로운 이론의 실증적 연구(1969)</t>
    <phoneticPr fontId="3" type="noConversion"/>
  </si>
  <si>
    <t>⚫David McClelland(데이비드 맥클리랜드)</t>
    <phoneticPr fontId="3" type="noConversion"/>
  </si>
  <si>
    <t>⚫1917~1998</t>
    <phoneticPr fontId="3" type="noConversion"/>
  </si>
  <si>
    <t>⚫저서:성취동기, 동기의 연구</t>
    <phoneticPr fontId="3" type="noConversion"/>
  </si>
  <si>
    <t>⚫Victor Vroom(빅터 브룸)</t>
    <phoneticPr fontId="3" type="noConversion"/>
  </si>
  <si>
    <t>⚫1932~2023</t>
    <phoneticPr fontId="3" type="noConversion"/>
  </si>
  <si>
    <t>⚫캐나다 심리학자</t>
    <phoneticPr fontId="3" type="noConversion"/>
  </si>
  <si>
    <t>⚫저서:일과 모티베이션(Work and Motivation)(1964)</t>
  </si>
  <si>
    <t xml:space="preserve">⚫John S. Adams(존 아담스) </t>
    <phoneticPr fontId="3" type="noConversion"/>
  </si>
  <si>
    <t>⚫미국 행동심리학자</t>
    <phoneticPr fontId="3" type="noConversion"/>
  </si>
  <si>
    <t>보상</t>
    <phoneticPr fontId="3" type="noConversion"/>
  </si>
  <si>
    <t>⚫Peter Drucker(피터 드러커)</t>
    <phoneticPr fontId="3" type="noConversion"/>
  </si>
  <si>
    <t>⚫1909~2005</t>
    <phoneticPr fontId="3" type="noConversion"/>
  </si>
  <si>
    <t>⚫오스트리아-미국 경영학자</t>
    <phoneticPr fontId="3" type="noConversion"/>
  </si>
  <si>
    <t>높음</t>
    <phoneticPr fontId="3" type="noConversion"/>
  </si>
  <si>
    <t>낮음</t>
    <phoneticPr fontId="3" type="noConversion"/>
  </si>
  <si>
    <t>※ 두문자 : 다.정.중.자.피.</t>
    <phoneticPr fontId="3" type="noConversion"/>
  </si>
  <si>
    <t>⚫Richard Hackman(리처드 해크만)</t>
    <phoneticPr fontId="3" type="noConversion"/>
  </si>
  <si>
    <t>⚫1940~2013</t>
    <phoneticPr fontId="3" type="noConversion"/>
  </si>
  <si>
    <t>는 것이다.</t>
    <phoneticPr fontId="3" type="noConversion"/>
  </si>
  <si>
    <t>노동력</t>
    <phoneticPr fontId="3" type="noConversion"/>
  </si>
  <si>
    <t>이 있다.</t>
    <phoneticPr fontId="3" type="noConversion"/>
  </si>
  <si>
    <t>(2) 장점</t>
    <phoneticPr fontId="3" type="noConversion"/>
  </si>
  <si>
    <t>(3) 단점</t>
    <phoneticPr fontId="3" type="noConversion"/>
  </si>
  <si>
    <t>(2) 전제조건</t>
    <phoneticPr fontId="3" type="noConversion"/>
  </si>
  <si>
    <t>Ⅱ 노동조합</t>
    <phoneticPr fontId="3" type="noConversion"/>
  </si>
  <si>
    <t>하고 있다.</t>
    <phoneticPr fontId="3" type="noConversion"/>
  </si>
  <si>
    <t>(2) 필요성</t>
    <phoneticPr fontId="3" type="noConversion"/>
  </si>
  <si>
    <t>(2) 문제점</t>
    <phoneticPr fontId="3" type="noConversion"/>
  </si>
  <si>
    <t>(3) 내용</t>
    <phoneticPr fontId="3" type="noConversion"/>
  </si>
  <si>
    <t>③ 요건</t>
    <phoneticPr fontId="3" type="noConversion"/>
  </si>
  <si>
    <t>제1장 인적자원관리의 개관</t>
    <phoneticPr fontId="3" type="noConversion"/>
  </si>
  <si>
    <t>&gt;인적자원관리의 개관</t>
    <phoneticPr fontId="3" type="noConversion"/>
  </si>
  <si>
    <t>제1절 경영학과 인적자원관리</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</si>
  <si>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</si>
  <si>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</si>
  <si>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</si>
  <si>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</si>
  <si>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</si>
  <si>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</si>
  <si>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</si>
  <si>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</si>
  <si>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</si>
  <si>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</si>
  <si>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</si>
  <si>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</si>
  <si>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</si>
  <si>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</si>
  <si>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</si>
  <si>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</si>
  <si>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</si>
  <si>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</si>
  <si>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</si>
  <si>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</si>
  <si>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</si>
  <si>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</si>
  <si>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</si>
  <si>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</si>
  <si>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</si>
  <si>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</si>
  <si>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</si>
  <si>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</si>
  <si>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</si>
  <si>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</si>
  <si>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</si>
  <si>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</si>
  <si>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</si>
  <si>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</si>
  <si>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</si>
  <si>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</si>
  <si>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</si>
  <si>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</si>
  <si>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</si>
  <si>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</si>
  <si>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</si>
  <si>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</si>
  <si>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</si>
  <si>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</si>
  <si>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</si>
  <si>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</si>
  <si>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</si>
  <si>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</si>
  <si>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</si>
  <si>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</si>
  <si>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</si>
  <si>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</si>
  <si>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</si>
  <si>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</si>
  <si>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</si>
  <si>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</si>
  <si>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</si>
  <si>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</si>
  <si>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</si>
  <si>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</si>
  <si>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</si>
  <si>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</si>
  <si>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</si>
  <si>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</si>
  <si>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</si>
  <si>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</si>
  <si>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</si>
  <si>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</si>
  <si>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</si>
  <si>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</si>
  <si>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</si>
  <si>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</si>
  <si>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</si>
  <si>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</si>
  <si>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</si>
  <si>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</si>
  <si>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</si>
  <si>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</si>
  <si>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</si>
  <si>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</si>
  <si>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</si>
  <si>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</si>
  <si>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</si>
  <si>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</si>
  <si>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</si>
  <si>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</si>
  <si>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</si>
  <si>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</si>
  <si>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</si>
  <si>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</si>
  <si>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</si>
  <si>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</si>
  <si>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</si>
  <si>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</si>
  <si>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</si>
  <si>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</si>
  <si>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</si>
  <si>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</si>
  <si>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</si>
  <si>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</si>
  <si>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</si>
  <si>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</si>
  <si>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</si>
  <si>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</si>
  <si>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</si>
  <si>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</si>
  <si>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</si>
  <si>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</si>
  <si>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</si>
  <si>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</si>
  <si>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</si>
  <si>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</si>
  <si>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</si>
  <si>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</si>
  <si>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</si>
  <si>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</si>
  <si>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</si>
  <si>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</si>
  <si>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</si>
  <si>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</si>
  <si>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</si>
  <si>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</si>
  <si>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</si>
  <si>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</si>
  <si>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</si>
  <si>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</si>
  <si>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</si>
  <si>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</si>
  <si>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</si>
  <si>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</si>
  <si>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</si>
  <si>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</si>
  <si>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</si>
  <si>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</si>
  <si>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</si>
  <si>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</si>
  <si>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</si>
  <si>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</si>
  <si>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</si>
  <si>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⚫Luther Gulick(루터 귤릭)</t>
    <phoneticPr fontId="3" type="noConversion"/>
  </si>
  <si>
    <t>자 조직이 부담하여야 할 조직관리의 원칙들을 체계화하는 데 집중하였다.</t>
    <phoneticPr fontId="3" type="noConversion"/>
  </si>
  <si>
    <t>⚫1892~1993</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</si>
  <si>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</si>
  <si>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</si>
  <si>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</si>
  <si>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</si>
  <si>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</si>
  <si>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</si>
  <si>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</si>
  <si>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</si>
  <si>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</si>
  <si>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</si>
  <si>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</si>
  <si>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</si>
  <si>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</si>
  <si>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</si>
  <si>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</si>
  <si>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</si>
  <si>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</si>
  <si>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</si>
  <si>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</si>
  <si>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</si>
  <si>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</si>
  <si>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</si>
  <si>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</si>
  <si>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</si>
  <si>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</si>
  <si>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</si>
  <si>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</si>
  <si>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</si>
  <si>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</si>
  <si>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</si>
  <si>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</si>
  <si>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를 토대로 발전하였다.</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</si>
  <si>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</si>
  <si>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</si>
  <si>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</si>
  <si>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</si>
  <si>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</si>
  <si>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</si>
  <si>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</si>
  <si>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</si>
  <si>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</si>
  <si>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</si>
  <si>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</si>
  <si>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</si>
  <si>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</si>
  <si>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</si>
  <si>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</si>
  <si>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</si>
  <si>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</si>
  <si>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</si>
  <si>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</si>
  <si>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</si>
  <si>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</si>
  <si>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</si>
  <si>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</si>
  <si>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</si>
  <si>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</si>
  <si>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</si>
  <si>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</si>
  <si>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</si>
  <si>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</si>
  <si>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</si>
  <si>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</si>
  <si>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</si>
  <si>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</si>
  <si>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</si>
  <si>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</si>
  <si>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</si>
  <si>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달리 제시함으로써 조직의 경영과 인적자원관리의 기본 관점 및 접근법을 제시하였다.</t>
    <phoneticPr fontId="3" type="noConversion"/>
  </si>
  <si>
    <t>1) X이론의 가정</t>
    <phoneticPr fontId="3" type="noConversion"/>
  </si>
  <si>
    <t>[X-Y이론의 가정]</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</si>
  <si>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</si>
  <si>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</si>
  <si>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</si>
  <si>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</si>
  <si>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</si>
  <si>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</si>
  <si>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</si>
  <si>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</si>
  <si>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</si>
  <si>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</si>
  <si>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</si>
  <si>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</si>
  <si>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</si>
  <si>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</si>
  <si>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</si>
  <si>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</si>
  <si>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</si>
  <si>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</si>
  <si>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</si>
  <si>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</si>
  <si>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</si>
  <si>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</si>
  <si>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</si>
  <si>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</si>
  <si>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</si>
  <si>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</si>
  <si>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</si>
  <si>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</si>
  <si>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</si>
  <si>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구하므로 종업원과 조직 간의 부조화가 생긴다.</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</si>
  <si>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</si>
  <si>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</si>
  <si>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</si>
  <si>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</si>
  <si>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</si>
  <si>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</si>
  <si>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</si>
  <si>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</si>
  <si>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</si>
  <si>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</si>
  <si>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</si>
  <si>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</si>
  <si>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</si>
  <si>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</si>
  <si>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</si>
  <si>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</si>
  <si>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</si>
  <si>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</si>
  <si>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</si>
  <si>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</si>
  <si>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</si>
  <si>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</si>
  <si>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</si>
  <si>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</si>
  <si>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</si>
  <si>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</si>
  <si>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</si>
  <si>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</si>
  <si>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⚫Raymond Miles(레이먼드 마일즈)</t>
    <phoneticPr fontId="3" type="noConversion"/>
  </si>
  <si>
    <t>⚫Charles Snow(찰스 스노우)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</si>
  <si>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</si>
  <si>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</si>
  <si>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</si>
  <si>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</si>
  <si>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가 가능한 재무제표상의 무형자산과 유사한 개념으로 이해한다. 즉 조직의 구성원을 자산이자 지속적인 경쟁우위의 원천으로 간주하는 것이다.</t>
    <phoneticPr fontId="3" type="noConversion"/>
  </si>
  <si>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</si>
  <si>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</si>
  <si>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</si>
  <si>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t xml:space="preserve">⚫Edith Penrose(에디스 펜로즈) </t>
    <phoneticPr fontId="3" type="noConversion"/>
  </si>
  <si>
    <t>⚫Jay B. Barney(제이 바니)</t>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</si>
  <si>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</si>
  <si>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⚫1914~1996</t>
    <phoneticPr fontId="3" type="noConversion"/>
  </si>
  <si>
    <t>⚫1954~2024현재</t>
    <phoneticPr fontId="3" type="noConversion"/>
  </si>
  <si>
    <t>⚫영국 경제학자</t>
    <phoneticPr fontId="3" type="noConversion"/>
  </si>
  <si>
    <t>⚫저서:회사 성장의 이론</t>
    <phoneticPr fontId="3" type="noConversion"/>
  </si>
  <si>
    <t>⚫저서:기업전략론(1997)</t>
    <phoneticPr fontId="3" type="noConversion"/>
  </si>
  <si>
    <t>▶ 특정한 인적자원이 기업에 가치를 제공하고, 기업마다 그 수요가 다르다면 이것은 지속적 경쟁우위의 원천이 될 수 있다.</t>
    <phoneticPr fontId="3" type="noConversion"/>
  </si>
  <si>
    <t>(The theory of the Growth of the firm)</t>
  </si>
  <si>
    <t>[전략적 접근이 인적자원관리에 미치는 영향]</t>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</si>
  <si>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</si>
  <si>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</si>
  <si>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② 기계론적・인간관계론적 접근에서 벗어난 상황론적 시각에서 환경-전략-인사제도 간의 유기적 연계와 적합성 강조</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</si>
  <si>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</si>
  <si>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</si>
  <si>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</si>
  <si>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④ 인사제도의 전사적 통합에 대한 논리적 근거를 제시 : 조직차원의 목표달성을 위해 일관성 있는 관리방식 필요</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</si>
  <si>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</si>
  <si>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</si>
  <si>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</si>
  <si>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</si>
  <si>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제3절 인적자원관리의 환경</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</si>
  <si>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</si>
  <si>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</si>
  <si>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</si>
  <si>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</si>
  <si>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</si>
  <si>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</si>
  <si>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</si>
  <si>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</si>
  <si>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</si>
  <si>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</si>
  <si>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</si>
  <si>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</si>
  <si>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</si>
  <si>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</si>
  <si>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</si>
  <si>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</si>
  <si>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</si>
  <si>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</si>
  <si>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</si>
  <si>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</si>
  <si>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</si>
  <si>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</si>
  <si>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</si>
  <si>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</si>
  <si>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</si>
  <si>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</si>
  <si>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</si>
  <si>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</si>
  <si>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</si>
  <si>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</si>
  <si>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</si>
  <si>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</si>
  <si>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</si>
  <si>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</si>
  <si>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</si>
  <si>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</si>
  <si>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</si>
  <si>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</si>
  <si>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</si>
  <si>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</si>
  <si>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</si>
  <si>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</si>
  <si>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</si>
  <si>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</si>
  <si>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</si>
  <si>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</si>
  <si>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</si>
  <si>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</si>
  <si>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</si>
  <si>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</si>
  <si>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</si>
  <si>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</si>
  <si>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</si>
  <si>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</si>
  <si>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</si>
  <si>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</si>
  <si>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</si>
  <si>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</si>
  <si>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</si>
  <si>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t>루어지나, 소규모 조직에서는 라인관리자들이 담당하는 경우가 일반적이다.</t>
    <phoneticPr fontId="3" type="noConversion"/>
  </si>
  <si>
    <t>제4절 전략적 인적자원관리</t>
    <phoneticPr fontId="3" type="noConversion"/>
  </si>
  <si>
    <t>&gt;인적자원관리의 개관&gt;전략적 인적자원관리</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</si>
  <si>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</si>
  <si>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</si>
  <si>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</si>
  <si>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</si>
  <si>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</si>
  <si>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</si>
  <si>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</si>
  <si>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</si>
  <si>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</si>
  <si>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</si>
  <si>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</si>
  <si>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전략적 인적자원관리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</si>
  <si>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</si>
  <si>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</si>
  <si>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</si>
  <si>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</si>
  <si>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</si>
  <si>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</si>
  <si>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</si>
  <si>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</si>
  <si>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</si>
  <si>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</si>
  <si>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</si>
  <si>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</si>
  <si>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</si>
  <si>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</si>
  <si>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</si>
  <si>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</si>
  <si>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</si>
  <si>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</si>
  <si>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</si>
  <si>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</si>
  <si>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</si>
  <si>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</si>
  <si>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</si>
  <si>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</si>
  <si>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</si>
  <si>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</si>
  <si>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</si>
  <si>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</si>
  <si>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</si>
  <si>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</si>
  <si>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</si>
  <si>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</si>
  <si>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</si>
  <si>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</si>
  <si>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</si>
  <si>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</si>
  <si>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</si>
  <si>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</si>
  <si>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</si>
  <si>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</si>
  <si>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</si>
  <si>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</si>
  <si>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</si>
  <si>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</si>
  <si>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</si>
  <si>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</si>
  <si>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</si>
  <si>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</si>
  <si>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</si>
  <si>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</si>
  <si>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</si>
  <si>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</si>
  <si>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</si>
  <si>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</si>
  <si>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</si>
  <si>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</si>
  <si>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</si>
  <si>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</si>
  <si>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</si>
  <si>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</si>
  <si>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</si>
  <si>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</si>
  <si>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</si>
  <si>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</si>
  <si>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</si>
  <si>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</si>
  <si>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</si>
  <si>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</si>
  <si>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</si>
  <si>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</si>
  <si>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</si>
  <si>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</si>
  <si>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</si>
  <si>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</si>
  <si>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</si>
  <si>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</si>
  <si>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</si>
  <si>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</si>
  <si>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</si>
  <si>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</si>
  <si>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</si>
  <si>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</si>
  <si>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</si>
  <si>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</si>
  <si>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</si>
  <si>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</si>
  <si>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</si>
  <si>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</si>
  <si>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</si>
  <si>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</si>
  <si>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</si>
  <si>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</si>
  <si>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</si>
  <si>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</si>
  <si>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</si>
  <si>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</si>
  <si>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</si>
  <si>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</si>
  <si>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</si>
  <si>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</si>
  <si>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</si>
  <si>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</si>
  <si>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</si>
  <si>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</si>
  <si>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</si>
  <si>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</si>
  <si>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</si>
  <si>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</si>
  <si>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</si>
  <si>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</si>
  <si>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</si>
  <si>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</si>
  <si>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2. 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</si>
  <si>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</si>
  <si>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</si>
  <si>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</si>
  <si>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</si>
  <si>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</si>
  <si>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</si>
  <si>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</si>
  <si>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</si>
  <si>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</si>
  <si>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</si>
  <si>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</si>
  <si>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</si>
  <si>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</si>
  <si>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</si>
  <si>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</si>
  <si>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</si>
  <si>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</si>
  <si>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</si>
  <si>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</si>
  <si>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</si>
  <si>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</si>
  <si>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</si>
  <si>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</si>
  <si>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</si>
  <si>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</si>
  <si>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</si>
  <si>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</si>
  <si>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</si>
  <si>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</si>
  <si>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</si>
  <si>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</si>
  <si>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</si>
  <si>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</si>
  <si>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(3) 집중화 전략(Focus Strategy)</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</si>
  <si>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</si>
  <si>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</si>
  <si>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</si>
  <si>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</si>
  <si>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</si>
  <si>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</si>
  <si>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</si>
  <si>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</si>
  <si>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</si>
  <si>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</si>
  <si>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</si>
  <si>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</si>
  <si>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</si>
  <si>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</si>
  <si>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</si>
  <si>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</si>
  <si>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</si>
  <si>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</si>
  <si>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</si>
  <si>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</si>
  <si>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</si>
  <si>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</si>
  <si>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</si>
  <si>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</si>
  <si>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</si>
  <si>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</si>
  <si>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</si>
  <si>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</si>
  <si>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</si>
  <si>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</si>
  <si>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</si>
  <si>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</si>
  <si>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</si>
  <si>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</si>
  <si>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</si>
  <si>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</si>
  <si>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</si>
  <si>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</si>
  <si>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</si>
  <si>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</si>
  <si>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</si>
  <si>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</si>
  <si>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</si>
  <si>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</si>
  <si>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</si>
  <si>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</si>
  <si>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방어형 전략</t>
    <phoneticPr fontId="3" type="noConversion"/>
  </si>
  <si>
    <t>분석형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</si>
  <si>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</si>
  <si>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</si>
  <si>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</si>
  <si>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</si>
  <si>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</si>
  <si>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</si>
  <si>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</si>
  <si>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</si>
  <si>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</si>
  <si>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</si>
  <si>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</si>
  <si>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</si>
  <si>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개발</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</si>
  <si>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</si>
  <si>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</si>
  <si>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</si>
  <si>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평가</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</si>
  <si>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</si>
  <si>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</si>
  <si>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</si>
  <si>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</si>
  <si>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</si>
  <si>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</si>
  <si>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</si>
  <si>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</si>
  <si>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</si>
  <si>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</si>
  <si>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</si>
  <si>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</si>
  <si>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</si>
  <si>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</si>
  <si>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</si>
  <si>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</si>
  <si>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</si>
  <si>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</si>
  <si>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</si>
  <si>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</si>
  <si>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</si>
  <si>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</si>
  <si>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</si>
  <si>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</si>
  <si>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</si>
  <si>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</si>
  <si>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</si>
  <si>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</si>
  <si>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</si>
  <si>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</si>
  <si>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</si>
  <si>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</si>
  <si>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</si>
  <si>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</si>
  <si>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</si>
  <si>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</si>
  <si>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</si>
  <si>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</si>
  <si>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</si>
  <si>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</si>
  <si>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</si>
  <si>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</si>
  <si>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</si>
  <si>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</si>
  <si>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</si>
  <si>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</si>
  <si>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</si>
  <si>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</si>
  <si>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</si>
  <si>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</si>
  <si>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</si>
  <si>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</si>
  <si>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</si>
  <si>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</si>
  <si>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</si>
  <si>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</si>
  <si>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</si>
  <si>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</si>
  <si>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</si>
  <si>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</si>
  <si>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</si>
  <si>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</si>
  <si>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</si>
  <si>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</si>
  <si>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</si>
  <si>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</si>
  <si>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</si>
  <si>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</si>
  <si>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</si>
  <si>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</si>
  <si>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</si>
  <si>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</si>
  <si>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</si>
  <si>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</si>
  <si>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</si>
  <si>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</si>
  <si>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</si>
  <si>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</si>
  <si>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</si>
  <si>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전통적 인적자원관리</t>
    <phoneticPr fontId="3" type="noConversion"/>
  </si>
  <si>
    <t>e-HRM</t>
    <phoneticPr fontId="3" type="noConversion"/>
  </si>
  <si>
    <t>집단차원</t>
    <phoneticPr fontId="3" type="noConversion"/>
  </si>
  <si>
    <t>개인차원</t>
    <phoneticPr fontId="3" type="noConversion"/>
  </si>
  <si>
    <t>기능</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</si>
  <si>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</si>
  <si>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</si>
  <si>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</si>
  <si>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</si>
  <si>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</si>
  <si>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</si>
  <si>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</si>
  <si>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</si>
  <si>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</si>
  <si>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</si>
  <si>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</si>
  <si>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</si>
  <si>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</si>
  <si>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</si>
  <si>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</si>
  <si>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</si>
  <si>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</si>
  <si>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</si>
  <si>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</si>
  <si>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</si>
  <si>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</si>
  <si>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</si>
  <si>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</si>
  <si>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</si>
  <si>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</si>
  <si>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</si>
  <si>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</si>
  <si>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</si>
  <si>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</si>
  <si>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</si>
  <si>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</si>
  <si>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</si>
  <si>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</si>
  <si>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</si>
  <si>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</si>
  <si>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</si>
  <si>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</si>
  <si>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</si>
  <si>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</si>
  <si>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</si>
  <si>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</si>
  <si>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</si>
  <si>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</si>
  <si>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</si>
  <si>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</si>
  <si>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</si>
  <si>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</si>
  <si>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</si>
  <si>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</si>
  <si>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</si>
  <si>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</si>
  <si>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</si>
  <si>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</si>
  <si>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</si>
  <si>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</si>
  <si>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 전자 커뮤니케이션의 활성화는 기존의 수직적 소통이 주류였던 조직분위기를 수평적으로 전환하는 데 기여한다.</t>
    <phoneticPr fontId="3" type="noConversion"/>
  </si>
  <si>
    <t>제2장 직무관리</t>
    <phoneticPr fontId="3" type="noConversion"/>
  </si>
  <si>
    <t>&gt;직무관리</t>
    <phoneticPr fontId="3" type="noConversion"/>
  </si>
  <si>
    <t>제1절 직무분석(Job Analysis)</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</si>
  <si>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</si>
  <si>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</si>
  <si>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</si>
  <si>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</si>
  <si>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</si>
  <si>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</si>
  <si>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</si>
  <si>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</si>
  <si>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</si>
  <si>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</si>
  <si>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</si>
  <si>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</si>
  <si>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</si>
  <si>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</si>
  <si>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</si>
  <si>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</si>
  <si>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</si>
  <si>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</si>
  <si>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</si>
  <si>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</si>
  <si>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</si>
  <si>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</si>
  <si>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</si>
  <si>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</si>
  <si>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</si>
  <si>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</si>
  <si>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</si>
  <si>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</si>
  <si>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</si>
  <si>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</si>
  <si>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</si>
  <si>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</si>
  <si>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</si>
  <si>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</si>
  <si>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</si>
  <si>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</si>
  <si>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</si>
  <si>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</si>
  <si>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</si>
  <si>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</si>
  <si>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</si>
  <si>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</si>
  <si>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</si>
  <si>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</si>
  <si>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</si>
  <si>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</si>
  <si>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</si>
  <si>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</si>
  <si>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</si>
  <si>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</si>
  <si>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</si>
  <si>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</si>
  <si>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</si>
  <si>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</si>
  <si>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</si>
  <si>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</si>
  <si>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</si>
  <si>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</si>
  <si>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</si>
  <si>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</si>
  <si>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</si>
  <si>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</si>
  <si>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</si>
  <si>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</si>
  <si>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</si>
  <si>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</si>
  <si>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</si>
  <si>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</si>
  <si>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</si>
  <si>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</si>
  <si>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</si>
  <si>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</si>
  <si>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</si>
  <si>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</si>
  <si>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</si>
  <si>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</si>
  <si>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</si>
  <si>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</si>
  <si>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</si>
  <si>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</si>
  <si>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</si>
  <si>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</si>
  <si>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</si>
  <si>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</si>
  <si>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</si>
  <si>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</si>
  <si>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</si>
  <si>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</si>
  <si>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</si>
  <si>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</si>
  <si>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</si>
  <si>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</si>
  <si>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</si>
  <si>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</si>
  <si>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</si>
  <si>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</si>
  <si>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</si>
  <si>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</si>
  <si>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</si>
  <si>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</si>
  <si>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</si>
  <si>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</si>
  <si>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</si>
  <si>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</si>
  <si>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</si>
  <si>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</si>
  <si>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</si>
  <si>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</si>
  <si>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</si>
  <si>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</si>
  <si>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</si>
  <si>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</si>
  <si>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</si>
  <si>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</si>
  <si>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</si>
  <si>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</si>
  <si>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</si>
  <si>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</si>
  <si>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</si>
  <si>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</si>
  <si>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</si>
  <si>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</si>
  <si>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</si>
  <si>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</si>
  <si>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</si>
  <si>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</si>
  <si>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</si>
  <si>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</si>
  <si>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</si>
  <si>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</si>
  <si>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</si>
  <si>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</si>
  <si>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</si>
  <si>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</si>
  <si>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</si>
  <si>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</si>
  <si>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</si>
  <si>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</si>
  <si>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</si>
  <si>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</si>
  <si>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</si>
  <si>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</si>
  <si>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</si>
  <si>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</si>
  <si>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</si>
  <si>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</si>
  <si>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</si>
  <si>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</si>
  <si>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</si>
  <si>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</si>
  <si>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</si>
  <si>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</si>
  <si>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</si>
  <si>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</si>
  <si>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</si>
  <si>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</si>
  <si>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</si>
  <si>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</si>
  <si>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</si>
  <si>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</si>
  <si>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</si>
  <si>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</si>
  <si>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</si>
  <si>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</si>
  <si>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</si>
  <si>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</si>
  <si>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</si>
  <si>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</si>
  <si>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</si>
  <si>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</si>
  <si>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</si>
  <si>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</si>
  <si>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</si>
  <si>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</si>
  <si>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</si>
  <si>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</si>
  <si>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</si>
  <si>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</si>
  <si>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</si>
  <si>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</si>
  <si>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</si>
  <si>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</si>
  <si>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</si>
  <si>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</si>
  <si>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</si>
  <si>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</si>
  <si>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</si>
  <si>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</si>
  <si>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</si>
  <si>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</si>
  <si>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</si>
  <si>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</si>
  <si>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</si>
  <si>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</si>
  <si>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</si>
  <si>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</si>
  <si>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</si>
  <si>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</si>
  <si>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</si>
  <si>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</si>
  <si>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</si>
  <si>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</si>
  <si>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</si>
  <si>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</si>
  <si>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</si>
  <si>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</si>
  <si>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</si>
  <si>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</si>
  <si>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</si>
  <si>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</si>
  <si>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</si>
  <si>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</si>
  <si>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</si>
  <si>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</si>
  <si>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</si>
  <si>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</si>
  <si>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</si>
  <si>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</si>
  <si>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</si>
  <si>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</si>
  <si>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</si>
  <si>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</si>
  <si>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</si>
  <si>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</si>
  <si>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</si>
  <si>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</si>
  <si>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</si>
  <si>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</si>
  <si>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</si>
  <si>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</si>
  <si>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</si>
  <si>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</si>
  <si>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</si>
  <si>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</si>
  <si>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</si>
  <si>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</si>
  <si>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</si>
  <si>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</si>
  <si>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</si>
  <si>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</si>
  <si>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</si>
  <si>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</si>
  <si>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</si>
  <si>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</si>
  <si>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</si>
  <si>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</si>
  <si>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</si>
  <si>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</si>
  <si>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</si>
  <si>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</si>
  <si>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</si>
  <si>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</si>
  <si>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심을 갖지 않을 가능성이 있다. 이를 적절히 조정하여 해당 조직에 적합한 직문분석을 해야할 필요성이 있다.</t>
    <phoneticPr fontId="3" type="noConversion"/>
  </si>
  <si>
    <t>제2절 직무평가(Job Evaluation)</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</si>
  <si>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</si>
  <si>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</si>
  <si>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</si>
  <si>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</si>
  <si>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</si>
  <si>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</si>
  <si>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</si>
  <si>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</si>
  <si>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</si>
  <si>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</si>
  <si>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</si>
  <si>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</si>
  <si>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</si>
  <si>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</si>
  <si>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</si>
  <si>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</si>
  <si>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</si>
  <si>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</si>
  <si>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</si>
  <si>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</si>
  <si>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</si>
  <si>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</si>
  <si>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</si>
  <si>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</si>
  <si>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</si>
  <si>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</si>
  <si>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</si>
  <si>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</si>
  <si>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</si>
  <si>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</si>
  <si>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</si>
  <si>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</si>
  <si>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</si>
  <si>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</si>
  <si>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</si>
  <si>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</si>
  <si>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</si>
  <si>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서열법</t>
    <phoneticPr fontId="3" type="noConversion"/>
  </si>
  <si>
    <t>직무 대 직무</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</si>
  <si>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</si>
  <si>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</si>
  <si>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</si>
  <si>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</si>
  <si>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</si>
  <si>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</si>
  <si>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</si>
  <si>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</si>
  <si>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</si>
  <si>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</si>
  <si>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요소비교법</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</si>
  <si>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</si>
  <si>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</si>
  <si>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</si>
  <si>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</si>
  <si>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</si>
  <si>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</si>
  <si>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</si>
  <si>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</si>
  <si>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</si>
  <si>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</si>
  <si>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</si>
  <si>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</si>
  <si>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</si>
  <si>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</si>
  <si>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</si>
  <si>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</si>
  <si>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</si>
  <si>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</si>
  <si>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</si>
  <si>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</si>
  <si>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</si>
  <si>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</si>
  <si>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</si>
  <si>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</si>
  <si>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</si>
  <si>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</si>
  <si>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</si>
  <si>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</si>
  <si>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</si>
  <si>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</si>
  <si>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</si>
  <si>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</si>
  <si>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</si>
  <si>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</si>
  <si>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</si>
  <si>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</si>
  <si>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</si>
  <si>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</si>
  <si>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</si>
  <si>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</si>
  <si>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</si>
  <si>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</si>
  <si>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</si>
  <si>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</si>
  <si>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</si>
  <si>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</si>
  <si>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</si>
  <si>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</si>
  <si>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</si>
  <si>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</si>
  <si>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</si>
  <si>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</si>
  <si>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</si>
  <si>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</si>
  <si>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</si>
  <si>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</si>
  <si>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</si>
  <si>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</si>
  <si>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</si>
  <si>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</si>
  <si>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</si>
  <si>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</si>
  <si>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</si>
  <si>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</si>
  <si>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</si>
  <si>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</si>
  <si>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</si>
  <si>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</si>
  <si>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</si>
  <si>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</si>
  <si>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</si>
  <si>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</si>
  <si>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</si>
  <si>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</si>
  <si>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</si>
  <si>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</si>
  <si>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</si>
  <si>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</si>
  <si>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</si>
  <si>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</si>
  <si>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</si>
  <si>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</si>
  <si>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</si>
  <si>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</si>
  <si>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</si>
  <si>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제3절 직무설계(Job Design)</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</si>
  <si>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</si>
  <si>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</si>
  <si>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</si>
  <si>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</si>
  <si>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</si>
  <si>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</si>
  <si>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</si>
  <si>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</si>
  <si>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</si>
  <si>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</si>
  <si>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</si>
  <si>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</si>
  <si>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</si>
  <si>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</si>
  <si>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</si>
  <si>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</si>
  <si>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</si>
  <si>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</si>
  <si>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</si>
  <si>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</si>
  <si>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</si>
  <si>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</si>
  <si>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</si>
  <si>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</si>
  <si>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</si>
  <si>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</si>
  <si>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</si>
  <si>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</si>
  <si>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</si>
  <si>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</si>
  <si>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</si>
  <si>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</si>
  <si>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</si>
  <si>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</si>
  <si>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</si>
  <si>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</si>
  <si>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</si>
  <si>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</si>
  <si>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</si>
  <si>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</si>
  <si>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</si>
  <si>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</si>
  <si>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</si>
  <si>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</si>
  <si>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</si>
  <si>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</si>
  <si>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</si>
  <si>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</si>
  <si>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</si>
  <si>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</si>
  <si>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</si>
  <si>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</si>
  <si>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4. 행위적 요소</t>
    <phoneticPr fontId="3" type="noConversion"/>
  </si>
  <si>
    <t>&gt;직무관리&gt;직무설계&gt;직무설계의 요소&gt;행위적 요소</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</si>
  <si>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</si>
  <si>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</si>
  <si>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</si>
  <si>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</si>
  <si>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</si>
  <si>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</si>
  <si>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</si>
  <si>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</si>
  <si>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</si>
  <si>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</si>
  <si>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</si>
  <si>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</si>
  <si>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</si>
  <si>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</si>
  <si>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</si>
  <si>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</si>
  <si>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</si>
  <si>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</si>
  <si>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</si>
  <si>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</si>
  <si>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</si>
  <si>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</si>
  <si>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</si>
  <si>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</si>
  <si>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</si>
  <si>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</si>
  <si>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</si>
  <si>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</si>
  <si>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</si>
  <si>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</si>
  <si>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</si>
  <si>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</si>
  <si>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</si>
  <si>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</si>
  <si>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</si>
  <si>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</si>
  <si>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</si>
  <si>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</si>
  <si>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</si>
  <si>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</si>
  <si>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</si>
  <si>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</si>
  <si>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</si>
  <si>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</si>
  <si>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</si>
  <si>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</si>
  <si>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</si>
  <si>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</si>
  <si>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</si>
  <si>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</si>
  <si>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</si>
  <si>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</si>
  <si>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</si>
  <si>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</si>
  <si>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</si>
  <si>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</si>
  <si>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</si>
  <si>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</si>
  <si>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</si>
  <si>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</si>
  <si>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</si>
  <si>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</si>
  <si>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</si>
  <si>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</si>
  <si>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</si>
  <si>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</si>
  <si>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</si>
  <si>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</si>
  <si>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</si>
  <si>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</si>
  <si>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</si>
  <si>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</si>
  <si>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</si>
  <si>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</si>
  <si>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</si>
  <si>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</si>
  <si>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</si>
  <si>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</si>
  <si>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</si>
  <si>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</si>
  <si>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</si>
  <si>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</si>
  <si>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</si>
  <si>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</si>
  <si>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</si>
  <si>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</si>
  <si>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</si>
  <si>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</si>
  <si>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</si>
  <si>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</si>
  <si>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</si>
  <si>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</si>
  <si>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</si>
  <si>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</si>
  <si>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</si>
  <si>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</si>
  <si>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</si>
  <si>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</si>
  <si>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</si>
  <si>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</si>
  <si>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</si>
  <si>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</si>
  <si>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</si>
  <si>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</si>
  <si>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</si>
  <si>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</si>
  <si>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</si>
  <si>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</si>
  <si>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</si>
  <si>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</si>
  <si>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</si>
  <si>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</si>
  <si>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</si>
  <si>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</si>
  <si>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</si>
  <si>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</si>
  <si>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</si>
  <si>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</si>
  <si>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</si>
  <si>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</si>
  <si>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</si>
  <si>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</si>
  <si>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</si>
  <si>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</si>
  <si>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</si>
  <si>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</si>
  <si>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</si>
  <si>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</si>
  <si>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</si>
  <si>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</si>
  <si>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</si>
  <si>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</si>
  <si>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</si>
  <si>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</si>
  <si>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</si>
  <si>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</si>
  <si>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</si>
  <si>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</si>
  <si>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</si>
  <si>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</si>
  <si>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</si>
  <si>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</si>
  <si>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</si>
  <si>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</si>
  <si>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</si>
  <si>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</si>
  <si>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</si>
  <si>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</si>
  <si>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</si>
  <si>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</si>
  <si>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</si>
  <si>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</si>
  <si>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</si>
  <si>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</si>
  <si>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</si>
  <si>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</si>
  <si>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</si>
  <si>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</si>
  <si>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</si>
  <si>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</si>
  <si>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</si>
  <si>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</si>
  <si>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</si>
  <si>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</si>
  <si>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</si>
  <si>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</si>
  <si>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</si>
  <si>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</si>
  <si>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</si>
  <si>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</si>
  <si>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</si>
  <si>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</si>
  <si>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</si>
  <si>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</si>
  <si>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</si>
  <si>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</si>
  <si>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</si>
  <si>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</si>
  <si>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</si>
  <si>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</si>
  <si>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</si>
  <si>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</si>
  <si>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</si>
  <si>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</si>
  <si>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</si>
  <si>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</si>
  <si>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</si>
  <si>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</si>
  <si>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</si>
  <si>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</si>
  <si>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</si>
  <si>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</si>
  <si>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</si>
  <si>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</si>
  <si>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</si>
  <si>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</si>
  <si>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</si>
  <si>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</si>
  <si>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며, 작업자가 소극적이고 피동적인 경우에는 효과가 없을 수 있다.</t>
  </si>
  <si>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</si>
  <si>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</si>
  <si>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</si>
  <si>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</si>
  <si>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</si>
  <si>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</si>
  <si>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</si>
  <si>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</si>
  <si>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</si>
  <si>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</si>
  <si>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</si>
  <si>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</si>
  <si>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</si>
  <si>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</si>
  <si>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</si>
  <si>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</si>
  <si>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</si>
  <si>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</si>
  <si>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</si>
  <si>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</si>
  <si>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</si>
  <si>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</si>
  <si>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</si>
  <si>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</si>
  <si>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</si>
  <si>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</si>
  <si>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</si>
  <si>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</si>
  <si>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</si>
  <si>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</si>
  <si>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</si>
  <si>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</si>
  <si>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</si>
  <si>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</si>
  <si>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</si>
  <si>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</si>
  <si>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</si>
  <si>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</si>
  <si>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</si>
  <si>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</si>
  <si>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</si>
  <si>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</si>
  <si>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</si>
  <si>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</si>
  <si>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</si>
  <si>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</si>
  <si>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</si>
  <si>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</si>
  <si>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</si>
  <si>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</si>
  <si>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</si>
  <si>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</si>
  <si>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</si>
  <si>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</si>
  <si>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</si>
  <si>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</si>
  <si>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</si>
  <si>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</si>
  <si>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</si>
  <si>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</si>
  <si>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</si>
  <si>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</si>
  <si>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</si>
  <si>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</si>
  <si>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</si>
  <si>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</si>
  <si>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</si>
  <si>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</si>
  <si>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</si>
  <si>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</si>
  <si>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</si>
  <si>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</si>
  <si>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</si>
  <si>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</si>
  <si>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</si>
  <si>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</si>
  <si>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</si>
  <si>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</si>
  <si>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</si>
  <si>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</si>
  <si>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</si>
  <si>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</si>
  <si>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</si>
  <si>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</si>
  <si>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</si>
  <si>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</si>
  <si>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</si>
  <si>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</si>
  <si>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</si>
  <si>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</si>
  <si>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</si>
  <si>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</si>
  <si>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</si>
  <si>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</si>
  <si>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</si>
  <si>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</si>
  <si>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</si>
  <si>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</si>
  <si>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</si>
  <si>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</si>
  <si>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</si>
  <si>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</si>
  <si>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</si>
  <si>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</si>
  <si>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</si>
  <si>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</si>
  <si>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</si>
  <si>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</si>
  <si>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</si>
  <si>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</si>
  <si>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</si>
  <si>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</si>
  <si>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</si>
  <si>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</si>
  <si>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</si>
  <si>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</si>
  <si>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</si>
  <si>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</si>
  <si>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</si>
  <si>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</si>
  <si>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제1절 확보관리의 개관</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</si>
  <si>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</si>
  <si>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</si>
  <si>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</si>
  <si>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</si>
  <si>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</si>
  <si>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</si>
  <si>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</si>
  <si>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</si>
  <si>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</si>
  <si>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</si>
  <si>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</si>
  <si>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</si>
  <si>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</si>
  <si>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</si>
  <si>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</si>
  <si>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</si>
  <si>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</si>
  <si>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</si>
  <si>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</si>
  <si>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</si>
  <si>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</si>
  <si>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</si>
  <si>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</si>
  <si>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</si>
  <si>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</si>
  <si>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</si>
  <si>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</si>
  <si>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</si>
  <si>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</si>
  <si>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</si>
  <si>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</si>
  <si>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</si>
  <si>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</si>
  <si>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</si>
  <si>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</si>
  <si>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</si>
  <si>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</si>
  <si>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</si>
  <si>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</si>
  <si>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</si>
  <si>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</si>
  <si>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</si>
  <si>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</si>
  <si>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</si>
  <si>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</si>
  <si>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</si>
  <si>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</si>
  <si>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</si>
  <si>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</si>
  <si>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</si>
  <si>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</si>
  <si>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</si>
  <si>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</si>
  <si>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</si>
  <si>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</si>
  <si>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</si>
  <si>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</si>
  <si>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</si>
  <si>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</si>
  <si>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</si>
  <si>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</si>
  <si>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</si>
  <si>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</si>
  <si>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</si>
  <si>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</si>
  <si>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</si>
  <si>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</si>
  <si>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</si>
  <si>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</si>
  <si>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</si>
  <si>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</si>
  <si>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</si>
  <si>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</si>
  <si>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</si>
  <si>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</si>
  <si>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</si>
  <si>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</si>
  <si>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</si>
  <si>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</si>
  <si>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</si>
  <si>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</si>
  <si>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</si>
  <si>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</si>
  <si>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</si>
  <si>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</si>
  <si>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</si>
  <si>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</si>
  <si>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</si>
  <si>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</si>
  <si>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</si>
  <si>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</si>
  <si>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</si>
  <si>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</si>
  <si>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</si>
  <si>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</si>
  <si>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</si>
  <si>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</si>
  <si>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</si>
  <si>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</si>
  <si>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</si>
  <si>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</si>
  <si>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</si>
  <si>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</si>
  <si>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</si>
  <si>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</si>
  <si>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</si>
  <si>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</si>
  <si>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</si>
  <si>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개념 및 특징</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</si>
  <si>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</si>
  <si>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</si>
  <si>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</si>
  <si>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</si>
  <si>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</si>
  <si>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</si>
  <si>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</si>
  <si>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</si>
  <si>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</si>
  <si>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</si>
  <si>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</si>
  <si>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</si>
  <si>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</si>
  <si>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</si>
  <si>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</si>
  <si>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</si>
  <si>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</si>
  <si>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</si>
  <si>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</si>
  <si>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</si>
  <si>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</si>
  <si>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</si>
  <si>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</si>
  <si>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</si>
  <si>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</si>
  <si>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</si>
  <si>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</si>
  <si>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</si>
  <si>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</si>
  <si>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</si>
  <si>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</si>
  <si>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</si>
  <si>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</si>
  <si>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</si>
  <si>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</si>
  <si>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</si>
  <si>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</si>
  <si>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</si>
  <si>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</si>
  <si>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</si>
  <si>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</si>
  <si>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</si>
  <si>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</si>
  <si>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</si>
  <si>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</si>
  <si>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</si>
  <si>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</si>
  <si>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</si>
  <si>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</si>
  <si>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</si>
  <si>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</si>
  <si>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</si>
  <si>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</si>
  <si>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</si>
  <si>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</si>
  <si>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</si>
  <si>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</si>
  <si>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</si>
  <si>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</si>
  <si>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</si>
  <si>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</si>
  <si>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</si>
  <si>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</si>
  <si>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</si>
  <si>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</si>
  <si>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</si>
  <si>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</si>
  <si>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</si>
  <si>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</si>
  <si>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</si>
  <si>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</si>
  <si>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</si>
  <si>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</si>
  <si>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</si>
  <si>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</si>
  <si>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</si>
  <si>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</si>
  <si>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</si>
  <si>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</si>
  <si>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</si>
  <si>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</si>
  <si>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</si>
  <si>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</si>
  <si>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</si>
  <si>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</si>
  <si>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</si>
  <si>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</si>
  <si>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</si>
  <si>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</si>
  <si>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</si>
  <si>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</si>
  <si>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</si>
  <si>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</si>
  <si>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</si>
  <si>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</si>
  <si>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</si>
  <si>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</si>
  <si>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</si>
  <si>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</si>
  <si>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</si>
  <si>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</si>
  <si>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</si>
  <si>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</si>
  <si>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</si>
  <si>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</si>
  <si>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</si>
  <si>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</si>
  <si>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</si>
  <si>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</si>
  <si>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</si>
  <si>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</si>
  <si>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</si>
  <si>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</si>
  <si>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</si>
  <si>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</si>
  <si>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</si>
  <si>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</si>
  <si>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</si>
  <si>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</si>
  <si>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</si>
  <si>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</si>
  <si>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</si>
  <si>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</si>
  <si>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</si>
  <si>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</si>
  <si>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</si>
  <si>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</si>
  <si>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</si>
  <si>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</si>
  <si>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</si>
  <si>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</si>
  <si>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</si>
  <si>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</si>
  <si>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</si>
  <si>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</si>
  <si>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</si>
  <si>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</si>
  <si>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</si>
  <si>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</si>
  <si>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</si>
  <si>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</si>
  <si>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</si>
  <si>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</si>
  <si>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</si>
  <si>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</si>
  <si>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</si>
  <si>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</si>
  <si>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</si>
  <si>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</si>
  <si>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</si>
  <si>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</si>
  <si>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</si>
  <si>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</si>
  <si>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</si>
  <si>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</si>
  <si>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</si>
  <si>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</si>
  <si>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</si>
  <si>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</si>
  <si>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</si>
  <si>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</si>
  <si>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</si>
  <si>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</si>
  <si>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</si>
  <si>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</si>
  <si>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</si>
  <si>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</si>
  <si>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</si>
  <si>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</si>
  <si>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</si>
  <si>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</si>
  <si>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</si>
  <si>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</si>
  <si>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</si>
  <si>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</si>
  <si>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제2절 인적자원의 모집</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</si>
  <si>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</si>
  <si>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</si>
  <si>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</si>
  <si>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</si>
  <si>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</si>
  <si>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</si>
  <si>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</si>
  <si>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</si>
  <si>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</si>
  <si>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</si>
  <si>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</si>
  <si>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</si>
  <si>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</si>
  <si>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</si>
  <si>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</si>
  <si>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</si>
  <si>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</si>
  <si>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</si>
  <si>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</si>
  <si>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</si>
  <si>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</si>
  <si>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</si>
  <si>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</si>
  <si>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</si>
  <si>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</si>
  <si>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</si>
  <si>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</si>
  <si>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</si>
  <si>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</si>
  <si>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</si>
  <si>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</si>
  <si>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</si>
  <si>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</si>
  <si>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</si>
  <si>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</si>
  <si>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</si>
  <si>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등이 포함된다.</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</si>
  <si>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</si>
  <si>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</si>
  <si>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</si>
  <si>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</si>
  <si>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</si>
  <si>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</si>
  <si>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</si>
  <si>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</si>
  <si>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</si>
  <si>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</si>
  <si>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</si>
  <si>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</si>
  <si>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</si>
  <si>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</si>
  <si>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</si>
  <si>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</si>
  <si>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</si>
  <si>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</si>
  <si>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</si>
  <si>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</si>
  <si>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</si>
  <si>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</si>
  <si>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</si>
  <si>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</si>
  <si>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</si>
  <si>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</si>
  <si>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</si>
  <si>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</si>
  <si>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</si>
  <si>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</si>
  <si>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</si>
  <si>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</si>
  <si>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</si>
  <si>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</si>
  <si>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</si>
  <si>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</si>
  <si>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</si>
  <si>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</si>
  <si>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</si>
  <si>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</si>
  <si>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</si>
  <si>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</si>
  <si>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</si>
  <si>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</si>
  <si>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</si>
  <si>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</si>
  <si>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</si>
  <si>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</si>
  <si>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</si>
  <si>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</si>
  <si>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</si>
  <si>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</si>
  <si>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</si>
  <si>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</si>
  <si>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</si>
  <si>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</si>
  <si>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</si>
  <si>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</si>
  <si>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</si>
  <si>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</si>
  <si>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</si>
  <si>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</si>
  <si>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</si>
  <si>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</si>
  <si>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</si>
  <si>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</si>
  <si>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</si>
  <si>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</si>
  <si>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</si>
  <si>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</si>
  <si>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</si>
  <si>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</si>
  <si>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</si>
  <si>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</si>
  <si>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</si>
  <si>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</si>
  <si>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</si>
  <si>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</si>
  <si>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</si>
  <si>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</si>
  <si>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</si>
  <si>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</si>
  <si>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</si>
  <si>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</si>
  <si>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</si>
  <si>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</si>
  <si>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</si>
  <si>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</si>
  <si>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</si>
  <si>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</si>
  <si>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</si>
  <si>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</si>
  <si>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</si>
  <si>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</si>
  <si>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</si>
  <si>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</si>
  <si>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</si>
  <si>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</si>
  <si>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</si>
  <si>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</si>
  <si>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</si>
  <si>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</si>
  <si>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</si>
  <si>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</si>
  <si>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</si>
  <si>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</si>
  <si>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</si>
  <si>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</si>
  <si>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</si>
  <si>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</si>
  <si>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</si>
  <si>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</si>
  <si>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</si>
  <si>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</si>
  <si>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</si>
  <si>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</si>
  <si>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</si>
  <si>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</si>
  <si>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</si>
  <si>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</si>
  <si>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</si>
  <si>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</si>
  <si>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</si>
  <si>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</si>
  <si>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</si>
  <si>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</si>
  <si>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</si>
  <si>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</si>
  <si>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</si>
  <si>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</si>
  <si>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</si>
  <si>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</si>
  <si>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</si>
  <si>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</si>
  <si>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</si>
  <si>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</si>
  <si>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</si>
  <si>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</si>
  <si>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</si>
  <si>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</si>
  <si>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</si>
  <si>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</si>
  <si>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 모집의 효과성을 높이기 위해 우수인재를 개별적으로 접촉하고 추가적인 인센티브를 보장하는 방안을 생각할 수 있다.</t>
    <phoneticPr fontId="3" type="noConversion"/>
  </si>
  <si>
    <t>제3절 인적자원의 선발</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</si>
  <si>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</si>
  <si>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</si>
  <si>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</si>
  <si>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</si>
  <si>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</si>
  <si>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</si>
  <si>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</si>
  <si>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</si>
  <si>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</si>
  <si>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</si>
  <si>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</si>
  <si>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</si>
  <si>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</si>
  <si>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</si>
  <si>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</si>
  <si>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</si>
  <si>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</si>
  <si>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</si>
  <si>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</si>
  <si>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</si>
  <si>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</si>
  <si>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</si>
  <si>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</si>
  <si>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</si>
  <si>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</si>
  <si>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</si>
  <si>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</si>
  <si>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</si>
  <si>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</si>
  <si>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</si>
  <si>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</si>
  <si>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</si>
  <si>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</si>
  <si>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</si>
  <si>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</si>
  <si>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</si>
  <si>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</si>
  <si>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</si>
  <si>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</si>
  <si>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</si>
  <si>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</si>
  <si>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</si>
  <si>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</si>
  <si>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</si>
  <si>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</si>
  <si>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</si>
  <si>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</si>
  <si>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</si>
  <si>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</si>
  <si>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</si>
  <si>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</si>
  <si>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</si>
  <si>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</si>
  <si>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</si>
  <si>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</si>
  <si>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</si>
  <si>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</si>
  <si>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</si>
  <si>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</si>
  <si>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</si>
  <si>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</si>
  <si>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</si>
  <si>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</si>
  <si>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</si>
  <si>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</si>
  <si>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</si>
  <si>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</si>
  <si>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</si>
  <si>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</si>
  <si>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제2단계 : 조사대상 집단 선정</t>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</si>
  <si>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</si>
  <si>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</si>
  <si>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</si>
  <si>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</si>
  <si>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</si>
  <si>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</si>
  <si>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</si>
  <si>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</si>
  <si>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</si>
  <si>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</si>
  <si>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</si>
  <si>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</si>
  <si>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</si>
  <si>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</si>
  <si>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</si>
  <si>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</si>
  <si>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</si>
  <si>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</si>
  <si>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</si>
  <si>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</si>
  <si>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</si>
  <si>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</si>
  <si>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⚫다수의 면접관 앞에서 지원자가 심리적으로 
   위축될 경우 지원자 간의 신뢰도 저하
⚫집단면접보다 시간이 많이 소요</t>
    <phoneticPr fontId="3" type="noConversion"/>
  </si>
  <si>
    <t>㉦ 제7단계 : 합격자 선정</t>
    <phoneticPr fontId="3" type="noConversion"/>
  </si>
  <si>
    <t>스트레스
면접</t>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</si>
  <si>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</si>
  <si>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</si>
  <si>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</si>
  <si>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</si>
  <si>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</si>
  <si>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</si>
  <si>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</si>
  <si>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</si>
  <si>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</si>
  <si>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</si>
  <si>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</si>
  <si>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</si>
  <si>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</si>
  <si>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</si>
  <si>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</si>
  <si>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</si>
  <si>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</si>
  <si>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</si>
  <si>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</si>
  <si>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</si>
  <si>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</si>
  <si>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</si>
  <si>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</si>
  <si>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</si>
  <si>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</si>
  <si>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</si>
  <si>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</si>
  <si>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</si>
  <si>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</si>
  <si>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</si>
  <si>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</si>
  <si>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</si>
  <si>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</si>
  <si>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</si>
  <si>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</si>
  <si>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</si>
  <si>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</si>
  <si>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</si>
  <si>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</si>
  <si>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</si>
  <si>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</si>
  <si>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</si>
  <si>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</si>
  <si>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</si>
  <si>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</si>
  <si>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</si>
  <si>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</si>
  <si>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</si>
  <si>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</si>
  <si>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</si>
  <si>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</si>
  <si>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</si>
  <si>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</si>
  <si>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</si>
  <si>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</si>
  <si>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</si>
  <si>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</si>
  <si>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</si>
  <si>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</si>
  <si>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</si>
  <si>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</si>
  <si>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</si>
  <si>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</si>
  <si>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</si>
  <si>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</si>
  <si>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</si>
  <si>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</si>
  <si>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</si>
  <si>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</si>
  <si>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</si>
  <si>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</si>
  <si>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</si>
  <si>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</si>
  <si>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</si>
  <si>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</si>
  <si>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</si>
  <si>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</si>
  <si>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</si>
  <si>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</si>
  <si>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</si>
  <si>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</si>
  <si>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</si>
  <si>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</si>
  <si>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</si>
  <si>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</si>
  <si>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</si>
  <si>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</si>
  <si>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</si>
  <si>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</si>
  <si>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</si>
  <si>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</si>
  <si>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</si>
  <si>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</si>
  <si>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</si>
  <si>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</si>
  <si>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</si>
  <si>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</si>
  <si>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</si>
  <si>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</si>
  <si>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</si>
  <si>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</si>
  <si>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</si>
  <si>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</si>
  <si>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</si>
  <si>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</si>
  <si>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</si>
  <si>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</si>
  <si>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</si>
  <si>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</si>
  <si>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</si>
  <si>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</si>
  <si>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</si>
  <si>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</si>
  <si>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</si>
  <si>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</si>
  <si>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</si>
  <si>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</si>
  <si>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</si>
  <si>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</si>
  <si>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</si>
  <si>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</si>
  <si>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</si>
  <si>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</si>
  <si>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</si>
  <si>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</si>
  <si>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</si>
  <si>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</si>
  <si>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</si>
  <si>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</si>
  <si>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</si>
  <si>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</si>
  <si>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</si>
  <si>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</si>
  <si>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</si>
  <si>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</si>
  <si>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</si>
  <si>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</si>
  <si>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</si>
  <si>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</si>
  <si>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</si>
  <si>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</si>
  <si>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</si>
  <si>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</si>
  <si>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</si>
  <si>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</si>
  <si>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</si>
  <si>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</si>
  <si>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</si>
  <si>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</si>
  <si>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</si>
  <si>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</si>
  <si>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</si>
  <si>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</si>
  <si>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</si>
  <si>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</si>
  <si>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</si>
  <si>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</si>
  <si>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</si>
  <si>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</si>
  <si>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</si>
  <si>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</si>
  <si>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</si>
  <si>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</si>
  <si>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</si>
  <si>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</si>
  <si>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</si>
  <si>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</si>
  <si>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</si>
  <si>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</si>
  <si>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</si>
  <si>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</si>
  <si>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</si>
  <si>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</si>
  <si>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</si>
  <si>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</si>
  <si>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</si>
  <si>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</si>
  <si>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</si>
  <si>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</si>
  <si>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</si>
  <si>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</si>
  <si>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</si>
  <si>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</si>
  <si>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</si>
  <si>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</si>
  <si>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</si>
  <si>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</si>
  <si>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</si>
  <si>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</si>
  <si>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</si>
  <si>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</si>
  <si>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</si>
  <si>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</si>
  <si>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</si>
  <si>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</si>
  <si>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</si>
  <si>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</si>
  <si>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</si>
  <si>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</si>
  <si>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</si>
  <si>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</si>
  <si>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</si>
  <si>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</si>
  <si>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</si>
  <si>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</si>
  <si>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</si>
  <si>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</si>
  <si>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</si>
  <si>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</si>
  <si>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</si>
  <si>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</si>
  <si>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 1종 오류를 줄이기 위해 종합적 평가법을 사용하는 것이 바람직하다.</t>
    <phoneticPr fontId="3" type="noConversion"/>
  </si>
  <si>
    <t>3. 선발도구의 평가</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</si>
  <si>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</si>
  <si>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</si>
  <si>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</si>
  <si>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</si>
  <si>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2) 측정방법</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</si>
  <si>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</si>
  <si>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</si>
  <si>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</si>
  <si>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</si>
  <si>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</si>
  <si>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</si>
  <si>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</si>
  <si>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</si>
  <si>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</si>
  <si>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</si>
  <si>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</si>
  <si>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</si>
  <si>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</si>
  <si>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</si>
  <si>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</si>
  <si>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</si>
  <si>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</si>
  <si>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</si>
  <si>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</si>
  <si>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</si>
  <si>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</si>
  <si>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</si>
  <si>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</si>
  <si>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</si>
  <si>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</si>
  <si>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</si>
  <si>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</si>
  <si>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</si>
  <si>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</si>
  <si>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</si>
  <si>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</si>
  <si>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</si>
  <si>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</si>
  <si>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</si>
  <si>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</si>
  <si>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</si>
  <si>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</si>
  <si>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</si>
  <si>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</si>
  <si>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</si>
  <si>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</si>
  <si>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</si>
  <si>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</si>
  <si>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</si>
  <si>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</si>
  <si>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</si>
  <si>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t>려함으로써 내용 타당성을 증가시킬 수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</si>
  <si>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</si>
  <si>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</si>
  <si>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</si>
  <si>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</si>
  <si>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</si>
  <si>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</si>
  <si>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</si>
  <si>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</si>
  <si>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</si>
  <si>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</si>
  <si>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</si>
  <si>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</si>
  <si>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</si>
  <si>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</si>
  <si>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</si>
  <si>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</si>
  <si>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</si>
  <si>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</si>
  <si>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</si>
  <si>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</si>
  <si>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</si>
  <si>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</si>
  <si>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</si>
  <si>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</si>
  <si>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제1절 개발관리의 개관</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</si>
  <si>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</si>
  <si>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</si>
  <si>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</si>
  <si>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</si>
  <si>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</si>
  <si>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</si>
  <si>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</si>
  <si>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</si>
  <si>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</si>
  <si>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</si>
  <si>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</si>
  <si>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</si>
  <si>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</si>
  <si>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</si>
  <si>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</si>
  <si>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</si>
  <si>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</si>
  <si>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</si>
  <si>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</si>
  <si>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</si>
  <si>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</si>
  <si>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</si>
  <si>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</si>
  <si>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</si>
  <si>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</si>
  <si>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</si>
  <si>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</si>
  <si>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</si>
  <si>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</si>
  <si>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</si>
  <si>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</si>
  <si>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</si>
  <si>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</si>
  <si>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</si>
  <si>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</si>
  <si>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</si>
  <si>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</si>
  <si>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</si>
  <si>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</si>
  <si>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</si>
  <si>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</si>
  <si>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</si>
  <si>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</si>
  <si>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</si>
  <si>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</si>
  <si>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</si>
  <si>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</si>
  <si>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</si>
  <si>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</si>
  <si>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</si>
  <si>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</si>
  <si>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</si>
  <si>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</si>
  <si>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</si>
  <si>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</si>
  <si>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</si>
  <si>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</si>
  <si>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</si>
  <si>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</si>
  <si>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높은 보상을 가져다 준다.</t>
    <phoneticPr fontId="3" type="noConversion"/>
  </si>
  <si>
    <t>제2절 인적자원의 교육훈련관리</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</si>
  <si>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</si>
  <si>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</si>
  <si>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</si>
  <si>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</si>
  <si>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</si>
  <si>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</si>
  <si>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</si>
  <si>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</si>
  <si>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</si>
  <si>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</si>
  <si>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</si>
  <si>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</si>
  <si>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</si>
  <si>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</si>
  <si>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</si>
  <si>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</si>
  <si>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</si>
  <si>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</si>
  <si>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</si>
  <si>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</si>
  <si>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</si>
  <si>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</si>
  <si>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</si>
  <si>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</si>
  <si>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</si>
  <si>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</si>
  <si>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</si>
  <si>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</si>
  <si>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</si>
  <si>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</si>
  <si>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</si>
  <si>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</si>
  <si>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</si>
  <si>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</si>
  <si>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</si>
  <si>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</si>
  <si>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</si>
  <si>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</si>
  <si>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</si>
  <si>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</si>
  <si>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</si>
  <si>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</si>
  <si>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</si>
  <si>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</si>
  <si>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</si>
  <si>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</si>
  <si>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</si>
  <si>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</si>
  <si>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</si>
  <si>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</si>
  <si>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</si>
  <si>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</si>
  <si>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</si>
  <si>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</si>
  <si>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</si>
  <si>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</si>
  <si>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</si>
  <si>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</si>
  <si>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</si>
  <si>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</si>
  <si>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</si>
  <si>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</si>
  <si>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</si>
  <si>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</si>
  <si>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</si>
  <si>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</si>
  <si>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</si>
  <si>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</si>
  <si>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</si>
  <si>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</si>
  <si>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</si>
  <si>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</si>
  <si>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</si>
  <si>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</si>
  <si>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</si>
  <si>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</si>
  <si>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</si>
  <si>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</si>
  <si>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</si>
  <si>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</si>
  <si>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</si>
  <si>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</si>
  <si>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</si>
  <si>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</si>
  <si>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1) 자료조사법(Records and Reports)</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</si>
  <si>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</si>
  <si>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t>육훈련과의 체계적인 연계가 어려울 수도 있다.</t>
    <phoneticPr fontId="3" type="noConversion"/>
  </si>
  <si>
    <t>2) 작업표본법(Work Samples)</t>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</si>
  <si>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</si>
  <si>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</si>
  <si>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</si>
  <si>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</si>
  <si>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</si>
  <si>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</si>
  <si>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</si>
  <si>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</si>
  <si>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</si>
  <si>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</si>
  <si>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</si>
  <si>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</si>
  <si>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</si>
  <si>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</si>
  <si>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</si>
  <si>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</si>
  <si>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</si>
  <si>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</si>
  <si>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</si>
  <si>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(2) 학습자의 준비 정도</t>
    <phoneticPr fontId="3" type="noConversion"/>
  </si>
  <si>
    <t>교육훈련의 성공을 기대할 수 없다. 따라서 학습자의 준비정도에 맞게 교육훈련이 설계되어야 한다.</t>
    <phoneticPr fontId="3" type="noConversion"/>
  </si>
  <si>
    <t>어야 한다.</t>
    <phoneticPr fontId="3" type="noConversion"/>
  </si>
  <si>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</si>
  <si>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</si>
  <si>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</si>
  <si>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</si>
  <si>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</si>
  <si>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</si>
  <si>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</si>
  <si>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</si>
  <si>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</si>
  <si>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</si>
  <si>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</si>
  <si>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</si>
  <si>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1) 신입사원 교육훈련</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</si>
  <si>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</si>
  <si>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t>신입
사원 
교육
훈련</t>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</si>
  <si>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</si>
  <si>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</si>
  <si>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</si>
  <si>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</si>
  <si>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현실적
직무소개</t>
    <phoneticPr fontId="3" type="noConversion"/>
  </si>
  <si>
    <t>▶ 교육실시자가 교육참가자에게 개인적인 접촉을 통해 새로운 역량을 전수하는 것을 말한다.</t>
    <phoneticPr fontId="3" type="noConversion"/>
  </si>
  <si>
    <t>2) 작업층 교육훈련</t>
    <phoneticPr fontId="3" type="noConversion"/>
  </si>
  <si>
    <t>코칭</t>
    <phoneticPr fontId="3" type="noConversion"/>
  </si>
  <si>
    <t>⚫교육실시자가 교육참가자에게 개인적인 접촉
   을통해 새로운 역량을 전수하는 것</t>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</si>
  <si>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</si>
  <si>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</si>
  <si>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</si>
  <si>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</si>
  <si>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t>작업층
교육
훈련</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</si>
  <si>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</si>
  <si>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</si>
  <si>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</si>
  <si>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</si>
  <si>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</si>
  <si>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</si>
  <si>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t>직업학교
훈련</t>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</si>
  <si>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</si>
  <si>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념적 기술이 요구되고 중간관리층은 인간관계와 관련된 능력이, 하위관리층에게는 업무내용에 관한 전문적인 기술이 주로 요구된다.</t>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</si>
  <si>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</si>
  <si>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</si>
  <si>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</si>
  <si>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비즈니스
게임</t>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</si>
  <si>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</si>
  <si>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</si>
  <si>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역할
연기법</t>
    <phoneticPr fontId="3" type="noConversion"/>
  </si>
  <si>
    <t>⚫특정상황에 따른 역할을 수행함으로써 가장 
   효과적이라고 판단되는 행동을 하는 것</t>
    <phoneticPr fontId="3" type="noConversion"/>
  </si>
  <si>
    <t>행동
모델법</t>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</si>
  <si>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</si>
  <si>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</si>
  <si>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</si>
  <si>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</si>
  <si>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대역법</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</si>
  <si>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</si>
  <si>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</si>
  <si>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(4) 교육훈련 주체에 따른 기법</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</si>
  <si>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</si>
  <si>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</si>
  <si>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</si>
  <si>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</si>
  <si>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</si>
  <si>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</si>
  <si>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</si>
  <si>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</si>
  <si>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</si>
  <si>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</si>
  <si>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그리고 잘못은 없었는지, 차기 교육에서 바꿔야 될 것은 없는지에 대한 검토를 해야 하는데 이를 교육훈련의 평가라고 한다.</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</si>
  <si>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</si>
  <si>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</si>
  <si>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</si>
  <si>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</si>
  <si>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</si>
  <si>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 제 자원 : 모든 자원</t>
    <phoneticPr fontId="3" type="noConversion"/>
  </si>
  <si>
    <t>1. 항목인식 → 2. 비용계산 → 3. 현가환산 → 4. 분석</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</si>
  <si>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</si>
  <si>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 반응기준(Reaction Criteria)</t>
    <phoneticPr fontId="3" type="noConversion"/>
  </si>
  <si>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</si>
  <si>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</si>
  <si>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</si>
  <si>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</si>
  <si>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</si>
  <si>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</si>
  <si>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⚫Irwin L. Goldstein(어윈 골드스타인)</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</si>
  <si>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</si>
  <si>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</si>
  <si>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</si>
  <si>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</si>
  <si>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</si>
  <si>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</si>
  <si>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</si>
  <si>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</si>
  <si>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</si>
  <si>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</si>
  <si>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</si>
  <si>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</si>
  <si>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</si>
  <si>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</si>
  <si>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</si>
  <si>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</si>
  <si>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</si>
  <si>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</si>
  <si>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</si>
  <si>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</si>
  <si>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</si>
  <si>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t>가치를 증명할 수 있어야 한다.</t>
  </si>
  <si>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</si>
  <si>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</si>
  <si>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</si>
  <si>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</si>
  <si>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t>※ 지식, 기술, 능력 : K, S, A</t>
    <phoneticPr fontId="3" type="noConversion"/>
  </si>
  <si>
    <t>▶ 교육훈련의 전이는 자발적인 전이로 참가자 스스로 전이된 경우와 전이관리에 의해 자극받은 전이로 구분할 수 있다.</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</si>
  <si>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</si>
  <si>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</si>
  <si>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</si>
  <si>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</si>
  <si>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</si>
  <si>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</si>
  <si>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</si>
  <si>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⑧ 교육훈련 설계가 미흡하거나</t>
    <phoneticPr fontId="3" type="noConversion"/>
  </si>
  <si>
    <t>⑨ 변화에 저항하는 동료들의 압력으로 인한 장애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</si>
  <si>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</si>
  <si>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</si>
  <si>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</si>
  <si>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</si>
  <si>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</si>
  <si>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</si>
  <si>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</si>
  <si>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2) 등장배경</t>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</si>
  <si>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</si>
  <si>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</si>
  <si>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</si>
  <si>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</si>
  <si>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</si>
  <si>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</si>
  <si>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t>발언 및 성찰의 시간이 너무 적어서 역시 효과적인 활동을 기대하기 어렵게 된다.</t>
    <phoneticPr fontId="3" type="noConversion"/>
  </si>
  <si>
    <t>③ 실행의지</t>
    <phoneticPr fontId="3" type="noConversion"/>
  </si>
  <si>
    <t>중요하다.</t>
    <phoneticPr fontId="3" type="noConversion"/>
  </si>
  <si>
    <t>④ 지식에 대한 학습의지</t>
    <phoneticPr fontId="3" type="noConversion"/>
  </si>
  <si>
    <t>⑤ 질의와 성찰</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</si>
  <si>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</si>
  <si>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</si>
  <si>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</si>
  <si>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</si>
  <si>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</si>
  <si>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t>문제해결 능력, 기회포착 능력 등 관리자교육의 필수과목을 스스로 마스터할 수 있기 때문이다.</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</si>
  <si>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</si>
  <si>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</si>
  <si>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</si>
  <si>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</si>
  <si>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</si>
  <si>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</si>
  <si>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</si>
  <si>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</si>
  <si>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</si>
  <si>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</si>
  <si>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</si>
  <si>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</si>
  <si>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</si>
  <si>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</si>
  <si>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</si>
  <si>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</si>
  <si>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</si>
  <si>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① 최고경영자의 관심과 지지</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</si>
  <si>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</si>
  <si>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</si>
  <si>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t>③ 조직문화와의 적합성과 참가자의 자발성</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</si>
  <si>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</si>
  <si>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</si>
  <si>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</si>
  <si>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</si>
  <si>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</si>
  <si>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</si>
  <si>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</si>
  <si>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</si>
  <si>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t>(2) 이러닝(E-Learning)</t>
  </si>
  <si>
    <t>2) 성공조건</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</si>
  <si>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</si>
  <si>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</si>
  <si>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</si>
  <si>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</si>
  <si>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</si>
  <si>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</si>
  <si>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</si>
  <si>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</si>
  <si>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</si>
  <si>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</si>
  <si>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</si>
  <si>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t>▶ 이미 전술하였다.</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</si>
  <si>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</si>
  <si>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</si>
  <si>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행하는 형태의 수업방식을 말한다. 수업 전에 학생들이 해야 할 일과 교수가 수업시간에 할 일을 구별하고 그에 맞게 학습계획을 세워야 한다.</t>
    <phoneticPr fontId="3" type="noConversion"/>
  </si>
  <si>
    <t>제3절 인적자원의 경력개발관리</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</si>
  <si>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</si>
  <si>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</si>
  <si>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</si>
  <si>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</si>
  <si>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</si>
  <si>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</si>
  <si>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</si>
  <si>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</si>
  <si>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</si>
  <si>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</si>
  <si>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</si>
  <si>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</si>
  <si>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</si>
  <si>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</si>
  <si>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</si>
  <si>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</si>
  <si>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(2) 중요성</t>
    <phoneticPr fontId="3" type="noConversion"/>
  </si>
  <si>
    <t>&gt;개발관리&gt;인적자원의 경력개발관리&gt;경력개발(Career Development)&gt;경력개발관리의 관리적 시각</t>
    <phoneticPr fontId="3" type="noConversion"/>
  </si>
  <si>
    <t>1. 개인의 경력욕구</t>
    <phoneticPr fontId="3" type="noConversion"/>
  </si>
  <si>
    <t>(1) 개인의 경력욕구 형성과정</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</si>
  <si>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</si>
  <si>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</si>
  <si>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</si>
  <si>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</si>
  <si>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</si>
  <si>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</si>
  <si>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</si>
  <si>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</si>
  <si>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</si>
  <si>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</si>
  <si>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</si>
  <si>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 두문자 : 관.전.안.사.자.봉.도.생.</t>
  </si>
  <si>
    <t>⚫1928~2023</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</si>
  <si>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</si>
  <si>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</si>
  <si>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</si>
  <si>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</si>
  <si>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</si>
  <si>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</si>
  <si>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</si>
  <si>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</si>
  <si>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</si>
  <si>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</si>
  <si>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</si>
  <si>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</si>
  <si>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</si>
  <si>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</si>
  <si>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</si>
  <si>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</si>
  <si>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</si>
  <si>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</si>
  <si>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</si>
  <si>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</si>
  <si>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</si>
  <si>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</si>
  <si>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</si>
  <si>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</si>
  <si>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</si>
  <si>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</si>
  <si>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</si>
  <si>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</si>
  <si>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</si>
  <si>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</si>
  <si>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</si>
  <si>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</si>
  <si>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</si>
  <si>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</si>
  <si>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</si>
  <si>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</si>
  <si>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</si>
  <si>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</si>
  <si>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</si>
  <si>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</si>
  <si>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</si>
  <si>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</si>
  <si>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</si>
  <si>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</si>
  <si>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</si>
  <si>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</si>
  <si>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</si>
  <si>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</si>
  <si>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</si>
  <si>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</si>
  <si>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</si>
  <si>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</si>
  <si>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</si>
  <si>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</si>
  <si>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</si>
  <si>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</si>
  <si>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</si>
  <si>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</si>
  <si>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</si>
  <si>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</si>
  <si>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</si>
  <si>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</si>
  <si>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</si>
  <si>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</si>
  <si>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</si>
  <si>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</si>
  <si>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</si>
  <si>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</si>
  <si>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</si>
  <si>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</si>
  <si>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</si>
  <si>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</si>
  <si>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</si>
  <si>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④ 직무수준별 개인의 경력요구의 변화 등</t>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</si>
  <si>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</si>
  <si>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을 주기로 수평적으로 이동하는 것을 말한다.</t>
  </si>
  <si>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</si>
  <si>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</si>
  <si>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</si>
  <si>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</si>
  <si>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</si>
  <si>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</si>
  <si>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</si>
  <si>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</si>
  <si>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</si>
  <si>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</si>
  <si>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</si>
  <si>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 우수한 구직자들로 하여금 조직에 관심을 가지게 해서 지원하도록 하여야 한다.</t>
    <phoneticPr fontId="3" type="noConversion"/>
  </si>
  <si>
    <t>▶ 지원자들이 조직에 대해 비현실적 기대를 갖는 것을 최소화 하여야 한다.</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</si>
  <si>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</si>
  <si>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</si>
  <si>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</si>
  <si>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</si>
  <si>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</si>
  <si>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</si>
  <si>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</si>
  <si>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</si>
  <si>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</si>
  <si>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</si>
  <si>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</si>
  <si>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</si>
  <si>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</si>
  <si>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</si>
  <si>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</si>
  <si>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</si>
  <si>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</si>
  <si>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</si>
  <si>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</si>
  <si>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</si>
  <si>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</si>
  <si>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</si>
  <si>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</si>
  <si>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</si>
  <si>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</si>
  <si>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</si>
  <si>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</si>
  <si>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</si>
  <si>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</si>
  <si>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</si>
  <si>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</si>
  <si>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</si>
  <si>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</si>
  <si>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</si>
  <si>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</si>
  <si>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</si>
  <si>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</si>
  <si>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</si>
  <si>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</si>
  <si>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</si>
  <si>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</si>
  <si>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</si>
  <si>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</si>
  <si>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</si>
  <si>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</si>
  <si>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</si>
  <si>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</si>
  <si>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</si>
  <si>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</si>
  <si>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</si>
  <si>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</si>
  <si>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</si>
  <si>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</si>
  <si>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</si>
  <si>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</si>
  <si>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</si>
  <si>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</si>
  <si>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</si>
  <si>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</si>
  <si>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</si>
  <si>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</si>
  <si>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</si>
  <si>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</si>
  <si>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</si>
  <si>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t>(2) 경력정체</t>
    <phoneticPr fontId="3" type="noConversion"/>
  </si>
  <si>
    <t>1) 경력정체의 중요성</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</si>
  <si>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</si>
  <si>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</si>
  <si>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</si>
  <si>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</si>
  <si>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</si>
  <si>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</si>
  <si>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</si>
  <si>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</si>
  <si>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</si>
  <si>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</si>
  <si>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</si>
  <si>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</si>
  <si>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</si>
  <si>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</si>
  <si>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</si>
  <si>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</si>
  <si>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</si>
  <si>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</si>
  <si>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</si>
  <si>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</si>
  <si>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</si>
  <si>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</si>
  <si>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</si>
  <si>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</si>
  <si>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</si>
  <si>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t>을 하지 않고 현실에 안주하려는 유형이다.</t>
  </si>
  <si>
    <t>④ 절망형(왜곡-수동)</t>
  </si>
  <si>
    <t>▶ 경력정체의 원인을 조직에 귀인시키고, 수동적인 행동성향을 가지고 있기 때문에 현실에 대해 절망하고 무기력함을 가지는 유형이다.</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</si>
  <si>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</si>
  <si>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</si>
  <si>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</si>
  <si>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</si>
  <si>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</si>
  <si>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</si>
  <si>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</si>
  <si>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</si>
  <si>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</si>
  <si>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</si>
  <si>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</si>
  <si>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</si>
  <si>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</si>
  <si>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</si>
  <si>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</si>
  <si>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</si>
  <si>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</si>
  <si>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</si>
  <si>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</si>
  <si>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</si>
  <si>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</si>
  <si>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</si>
  <si>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</si>
  <si>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</si>
  <si>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</si>
  <si>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</si>
  <si>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</si>
  <si>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</si>
  <si>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</si>
  <si>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</si>
  <si>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</si>
  <si>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</si>
  <si>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</si>
  <si>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</si>
  <si>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</si>
  <si>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</si>
  <si>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</si>
  <si>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</si>
  <si>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</si>
  <si>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</si>
  <si>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</si>
  <si>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</si>
  <si>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</si>
  <si>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</si>
  <si>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</si>
  <si>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</si>
  <si>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</si>
  <si>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</si>
  <si>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</si>
  <si>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</si>
  <si>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</si>
  <si>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</si>
  <si>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</si>
  <si>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</si>
  <si>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</si>
  <si>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</si>
  <si>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</si>
  <si>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</si>
  <si>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</si>
  <si>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</si>
  <si>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</si>
  <si>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</si>
  <si>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</si>
  <si>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</si>
  <si>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</si>
  <si>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</si>
  <si>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t>(1) 전환배치의 의의</t>
    <phoneticPr fontId="3" type="noConversion"/>
  </si>
  <si>
    <t>▶ 조직의 구성원이 한 직무를 그만두고 타 직무를 수행하도록 하는 것을 말하는데, 다시 말해 조직에서 직위의 위치를 변경시키는 것이라 할 수</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</si>
  <si>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</si>
  <si>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지 상황에 따라 수직적・수평적 배치상 변화를 가져오는 인적자원관리의 절차를 의미한다. 전환배치에는 수직적 이동 및 수평적 이동이 있다.</t>
  </si>
  <si>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</si>
  <si>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</si>
  <si>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</si>
  <si>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</si>
  <si>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</si>
  <si>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</si>
  <si>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</si>
  <si>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</si>
  <si>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</si>
  <si>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</si>
  <si>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</si>
  <si>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</si>
  <si>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</si>
  <si>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</si>
  <si>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</si>
  <si>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</si>
  <si>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</si>
  <si>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</si>
  <si>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</si>
  <si>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</si>
  <si>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</si>
  <si>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</si>
  <si>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</si>
  <si>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</si>
  <si>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</si>
  <si>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</si>
  <si>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</si>
  <si>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</si>
  <si>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</si>
  <si>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</si>
  <si>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</si>
  <si>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</si>
  <si>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</si>
  <si>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</si>
  <si>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</si>
  <si>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</si>
  <si>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</si>
  <si>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</si>
  <si>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</si>
  <si>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</si>
  <si>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</si>
  <si>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</si>
  <si>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</si>
  <si>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</si>
  <si>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</si>
  <si>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</si>
  <si>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</si>
  <si>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</si>
  <si>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</si>
  <si>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</si>
  <si>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</si>
  <si>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</si>
  <si>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</si>
  <si>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</si>
  <si>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</si>
  <si>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</si>
  <si>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</si>
  <si>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</si>
  <si>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</si>
  <si>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</si>
  <si>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</si>
  <si>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</si>
  <si>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</si>
  <si>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</si>
  <si>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</si>
  <si>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</si>
  <si>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 조기승진과 발탁직책 부여를 통하여 종업원의 사기진작과 능력개발을 적극적으로 유도하는 것이 가능하다.</t>
    <phoneticPr fontId="3" type="noConversion"/>
  </si>
  <si>
    <t>▶ 지나친 능력주의 기업문화의 확대는 과도한 경쟁을 유발하여 개인주의적 사고에 의한 많은 문제를 야기할 수 있다.</t>
  </si>
  <si>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</si>
  <si>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</si>
  <si>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</si>
  <si>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</si>
  <si>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</si>
  <si>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</si>
  <si>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</si>
  <si>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</si>
  <si>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</si>
  <si>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</si>
  <si>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</si>
  <si>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</si>
  <si>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</si>
  <si>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</si>
  <si>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</si>
  <si>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</si>
  <si>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</si>
  <si>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</si>
  <si>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</si>
  <si>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</si>
  <si>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</si>
  <si>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</si>
  <si>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</si>
  <si>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</si>
  <si>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</si>
  <si>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</si>
  <si>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</si>
  <si>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</si>
  <si>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</si>
  <si>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</si>
  <si>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</si>
  <si>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</si>
  <si>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</si>
  <si>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</si>
  <si>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</si>
  <si>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</si>
  <si>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</si>
  <si>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</si>
  <si>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</si>
  <si>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</si>
  <si>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</si>
  <si>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</si>
  <si>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</si>
  <si>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</si>
  <si>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</si>
  <si>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</si>
  <si>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</si>
  <si>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</si>
  <si>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</si>
  <si>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</si>
  <si>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</si>
  <si>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</si>
  <si>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</si>
  <si>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</si>
  <si>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</si>
  <si>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</si>
  <si>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</si>
  <si>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</si>
  <si>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</si>
  <si>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</si>
  <si>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</si>
  <si>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보다는 예방적 효과와 행동개선을 통하여 징계대상 행위를 사전에 방지하는 것이 더 바람직하다.</t>
    <phoneticPr fontId="3" type="noConversion"/>
  </si>
  <si>
    <t>4. 멘토링(Mentoring)</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</si>
  <si>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</si>
  <si>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</si>
  <si>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</si>
  <si>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</si>
  <si>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</si>
  <si>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</si>
  <si>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</si>
  <si>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</si>
  <si>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</si>
  <si>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</si>
  <si>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</si>
  <si>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t>4) 능력개발계획서 설계 및 협약서</t>
    <phoneticPr fontId="3" type="noConversion"/>
  </si>
  <si>
    <t>서를 작성해야 한다.</t>
    <phoneticPr fontId="3" type="noConversion"/>
  </si>
  <si>
    <t>5) 평가 및 피드백</t>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</si>
  <si>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</si>
  <si>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</si>
  <si>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</si>
  <si>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</si>
  <si>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</si>
  <si>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</si>
  <si>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</si>
  <si>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</si>
  <si>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</si>
  <si>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</si>
  <si>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</si>
  <si>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</si>
  <si>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</si>
  <si>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</si>
  <si>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</si>
  <si>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</si>
  <si>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</si>
  <si>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</si>
  <si>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</si>
  <si>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</si>
  <si>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</si>
  <si>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</si>
  <si>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</si>
  <si>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</si>
  <si>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</si>
  <si>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</si>
  <si>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</si>
  <si>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</si>
  <si>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</si>
  <si>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</si>
  <si>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</si>
  <si>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</si>
  <si>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</si>
  <si>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</si>
  <si>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</si>
  <si>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</si>
  <si>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</si>
  <si>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</si>
  <si>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</si>
  <si>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</si>
  <si>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</si>
  <si>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</si>
  <si>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</si>
  <si>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</si>
  <si>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</si>
  <si>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</si>
  <si>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</si>
  <si>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</si>
  <si>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t>전적 측면에서 보상을 제공해주어야 한다.</t>
    <phoneticPr fontId="3" type="noConversion"/>
  </si>
  <si>
    <t>제4절 인적자원의 승진관리</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</si>
  <si>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</si>
  <si>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</si>
  <si>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</si>
  <si>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</si>
  <si>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</si>
  <si>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</si>
  <si>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</si>
  <si>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</si>
  <si>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</si>
  <si>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</si>
  <si>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 두문자 : 적.공.합.</t>
    <phoneticPr fontId="3" type="noConversion"/>
  </si>
  <si>
    <t>▶ 조직이 추구해야 하는 승진관리의 기본원칙은 적정성의 원칙, 공정성의 원칙, 그리고 합리성의 원칙으로 집약된다.</t>
    <phoneticPr fontId="3" type="noConversion"/>
  </si>
  <si>
    <t>&gt;개발관리&gt;인적자원의 승진관리&gt;승진의 유형</t>
    <phoneticPr fontId="3" type="noConversion"/>
  </si>
  <si>
    <t>1. 직책승진</t>
    <phoneticPr fontId="3" type="noConversion"/>
  </si>
  <si>
    <t>&gt;개발관리&gt;인적자원의 승진관리&gt;승진의 유형&gt;직책승진</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</si>
  <si>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</si>
  <si>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</si>
  <si>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</si>
  <si>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</si>
  <si>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</si>
  <si>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</si>
  <si>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</si>
  <si>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</si>
  <si>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</si>
  <si>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</si>
  <si>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</si>
  <si>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</si>
  <si>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</si>
  <si>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</si>
  <si>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</si>
  <si>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</si>
  <si>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</si>
  <si>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</si>
  <si>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</si>
  <si>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</si>
  <si>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</si>
  <si>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</si>
  <si>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</si>
  <si>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</si>
  <si>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</si>
  <si>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</si>
  <si>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</si>
  <si>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</si>
  <si>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</si>
  <si>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</si>
  <si>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</si>
  <si>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</si>
  <si>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&gt;개발관리&gt;인적자원의 승진관리&gt;승진관리의 성공적 운영방안</t>
    <phoneticPr fontId="3" type="noConversion"/>
  </si>
  <si>
    <t>확립을 통해 능력주의 승진제도를 정착시킬 필요가 있다.</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</si>
  <si>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</si>
  <si>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</si>
  <si>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</si>
  <si>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</si>
  <si>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</si>
  <si>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</si>
  <si>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</si>
  <si>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</si>
  <si>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</si>
  <si>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</si>
  <si>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제1절 인사평가의 개관</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</si>
  <si>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</si>
  <si>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</si>
  <si>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</si>
  <si>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</si>
  <si>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</si>
  <si>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</si>
  <si>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</si>
  <si>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</si>
  <si>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</si>
  <si>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</si>
  <si>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</si>
  <si>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</si>
  <si>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</si>
  <si>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</si>
  <si>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</si>
  <si>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</si>
  <si>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</si>
  <si>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</si>
  <si>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</si>
  <si>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</si>
  <si>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</si>
  <si>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</si>
  <si>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</si>
  <si>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</si>
  <si>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</si>
  <si>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</si>
  <si>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을 결정하기 위한 판정수단으로서의 인사평가가 필요하다.</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</si>
  <si>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</si>
  <si>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</si>
  <si>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</si>
  <si>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</si>
  <si>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</si>
  <si>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</si>
  <si>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</si>
  <si>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</si>
  <si>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</si>
  <si>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</si>
  <si>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</si>
  <si>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</si>
  <si>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</si>
  <si>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</si>
  <si>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</si>
  <si>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</si>
  <si>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</si>
  <si>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</si>
  <si>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</si>
  <si>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</si>
  <si>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</si>
  <si>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</si>
  <si>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</si>
  <si>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</si>
  <si>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</si>
  <si>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</si>
  <si>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</si>
  <si>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</si>
  <si>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</si>
  <si>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</si>
  <si>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</si>
  <si>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</si>
  <si>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</si>
  <si>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</si>
  <si>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</si>
  <si>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</si>
  <si>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</si>
  <si>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</si>
  <si>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</si>
  <si>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</si>
  <si>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</si>
  <si>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</si>
  <si>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</si>
  <si>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</si>
  <si>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</si>
  <si>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</si>
  <si>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</si>
  <si>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</si>
  <si>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</si>
  <si>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</si>
  <si>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</si>
  <si>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</si>
  <si>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</si>
  <si>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</si>
  <si>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</si>
  <si>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</si>
  <si>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</si>
  <si>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</si>
  <si>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</si>
  <si>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</si>
  <si>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</si>
  <si>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</si>
  <si>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</si>
  <si>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</si>
  <si>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</si>
  <si>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</si>
  <si>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 평가결과를 피평가자에게 피드백하면, 그 평가가 정실이나 연고에 의해 편파적으로 행해지지 않았음을 어느 정도 입증하는 셈이다.</t>
    <phoneticPr fontId="3" type="noConversion"/>
  </si>
  <si>
    <t>▶ 여러 사람이 평가하여 최고점과 최하점을 제외하고, 나머지 점수만 합산하여 사용한다면 신뢰성이 높아진다.</t>
    <phoneticPr fontId="3" type="noConversion"/>
  </si>
  <si>
    <t>▶ 평가요소를 선정하거나 평가방식을 만들 때 피평가자들을 참여시키고, 전부 확정된 다음에는 이를 공개하여 공론화한다.</t>
    <phoneticPr fontId="3" type="noConversion"/>
  </si>
  <si>
    <t>▶ 평가자가 평가를 함에 있어서 쉽게 기억할 수 있는 최근의 실적 또는 능력중심으로 평가하려는 부분에서 생기는 오류를 말한다.</t>
    <phoneticPr fontId="3" type="noConversion"/>
  </si>
  <si>
    <t>⚫Fritz Heider(프리츠 하이더)</t>
    <phoneticPr fontId="3" type="noConversion"/>
  </si>
  <si>
    <t>⚫1896~1988</t>
    <phoneticPr fontId="3" type="noConversion"/>
  </si>
  <si>
    <t>⚫오스트리아 심리학자</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</si>
  <si>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</si>
  <si>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</si>
  <si>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&gt;평가관리(성과관리)&gt;인사평가의 방법&gt;평가요소</t>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</si>
  <si>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</si>
  <si>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</si>
  <si>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</si>
  <si>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</si>
  <si>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</si>
  <si>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</si>
  <si>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</si>
  <si>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</si>
  <si>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</si>
  <si>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</si>
  <si>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</si>
  <si>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</si>
  <si>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</si>
  <si>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</si>
  <si>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</si>
  <si>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</si>
  <si>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</si>
  <si>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</si>
  <si>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</si>
  <si>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</si>
  <si>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</si>
  <si>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</si>
  <si>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</si>
  <si>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</si>
  <si>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</si>
  <si>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</si>
  <si>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는지를 평가자가 선택하도록 하여 피평가자를 평가하는 방법이다.</t>
    <phoneticPr fontId="3" type="noConversion"/>
  </si>
  <si>
    <t>⑤ 자기고과기법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</si>
  <si>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</si>
  <si>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위한 행동방침을 작성하기도 하는 평가방법이다.</t>
  </si>
  <si>
    <t>▶ 업무와 관련된 행동을 평가</t>
    <phoneticPr fontId="3" type="noConversion"/>
  </si>
  <si>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</si>
  <si>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</si>
  <si>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</si>
  <si>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</si>
  <si>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</si>
  <si>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</si>
  <si>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</si>
  <si>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</si>
  <si>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</si>
  <si>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</si>
  <si>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</si>
  <si>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</si>
  <si>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</si>
  <si>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</si>
  <si>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</si>
  <si>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</si>
  <si>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</si>
  <si>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</si>
  <si>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</si>
  <si>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를 앞세운 절대평가로 변화될 것이 요구된다.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</si>
  <si>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</si>
  <si>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</si>
  <si>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</si>
  <si>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우 잘못된 의사결정이다. 이러한 경우에는 우수집단의 사기앙양과 동기유발을 위해 절대평가제도의 도입이 바람직하다.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</si>
  <si>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</si>
  <si>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</si>
  <si>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t>다시 상대화해야 할 필요성이 있다.</t>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</si>
  <si>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</si>
  <si>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</si>
  <si>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</si>
  <si>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</si>
  <si>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</si>
  <si>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</si>
  <si>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</si>
  <si>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</si>
  <si>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</si>
  <si>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</si>
  <si>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</si>
  <si>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</si>
  <si>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</si>
  <si>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</si>
  <si>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</si>
  <si>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</si>
  <si>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</si>
  <si>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</si>
  <si>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</si>
  <si>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</si>
  <si>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</si>
  <si>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</si>
  <si>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</si>
  <si>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</si>
  <si>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</si>
  <si>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</si>
  <si>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</si>
  <si>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 현업경험이 풍부하고 지식과 기술, 능력을 갖춘 대표직원들을 선발하여 개발위원회를 구성한다.</t>
  </si>
  <si>
    <t>▶ 바람직한 행동, 바람직하지 못한 행동을 충분한 양만큼 나열한다.</t>
  </si>
  <si>
    <t>▶ 대표성이나 중요성이 떨어지는 행동을 솎아낸 후 남은 행동들에 대해 범주를 분류하고, 동일 범주에 속하는 행동을 묶는다.</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</si>
  <si>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</si>
  <si>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</si>
  <si>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</si>
  <si>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</si>
  <si>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</si>
  <si>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</si>
  <si>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① 타당성</t>
  </si>
  <si>
    <t>될 경우에는 높은 타당도를 가진다.</t>
  </si>
  <si>
    <t>② 신뢰성</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</si>
  <si>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</si>
  <si>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</si>
  <si>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</si>
  <si>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</si>
  <si>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</si>
  <si>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</si>
  <si>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</si>
  <si>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</si>
  <si>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</si>
  <si>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</si>
  <si>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</si>
  <si>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</si>
  <si>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</si>
  <si>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</si>
  <si>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</si>
  <si>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</si>
  <si>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</si>
  <si>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</si>
  <si>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</si>
  <si>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</si>
  <si>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</si>
  <si>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</si>
  <si>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</si>
  <si>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</si>
  <si>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</si>
  <si>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</si>
  <si>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</si>
  <si>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</si>
  <si>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</si>
  <si>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</si>
  <si>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</si>
  <si>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</si>
  <si>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</si>
  <si>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</si>
  <si>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</si>
  <si>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</si>
  <si>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</si>
  <si>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</si>
  <si>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</si>
  <si>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</si>
  <si>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도입하였다.</t>
    <phoneticPr fontId="3" type="noConversion"/>
  </si>
  <si>
    <t>2) 개념</t>
    <phoneticPr fontId="3" type="noConversion"/>
  </si>
  <si>
    <t>후에 목표를 양적・질적으로 달성하였는가를 평가하는 결과지향적 평가방법이다.</t>
  </si>
  <si>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</si>
  <si>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 피평가자의 직무기술서를 상급자와 하급자가 함께 검토하여 직무의 범위와 핵심활동을 파악한다.</t>
  </si>
  <si>
    <t>▶ 상・하급자가 성과의 표준을 공동으로 개발한다.</t>
  </si>
  <si>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</si>
  <si>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</si>
  <si>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</si>
  <si>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</si>
  <si>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</si>
  <si>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</si>
  <si>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</si>
  <si>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</si>
  <si>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</si>
  <si>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</si>
  <si>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</si>
  <si>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</si>
  <si>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</si>
  <si>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</si>
  <si>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⑨ 평가자의 교육에 많은 시간과 비용을 투입해야 한다.</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</si>
  <si>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</si>
  <si>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</si>
  <si>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</si>
  <si>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</si>
  <si>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</si>
  <si>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</si>
  <si>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</si>
  <si>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</si>
  <si>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t>4) 실용성</t>
    <phoneticPr fontId="3" type="noConversion"/>
  </si>
  <si>
    <t>4. 360도 다면평가</t>
    <phoneticPr fontId="3" type="noConversion"/>
  </si>
  <si>
    <t>&gt;평가관리(성과관리)&gt;인사평가의 방법&gt;개인평가&gt;360도 다면평가</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</si>
  <si>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</si>
  <si>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</si>
  <si>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</si>
  <si>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</si>
  <si>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</si>
  <si>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</si>
  <si>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</si>
  <si>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</si>
  <si>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</si>
  <si>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</si>
  <si>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</si>
  <si>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</si>
  <si>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</si>
  <si>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</si>
  <si>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</si>
  <si>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</si>
  <si>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</si>
  <si>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</si>
  <si>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</si>
  <si>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t>하게 되므로 다양한 문항이 가능하다.</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</si>
  <si>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</si>
  <si>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</si>
  <si>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 평가자가 정해지면 평가자에 대한 교육을 철저히 실시한 후 평가를 개시한다.</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</si>
  <si>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</si>
  <si>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</si>
  <si>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</si>
  <si>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</si>
  <si>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</si>
  <si>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</si>
  <si>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</si>
  <si>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</si>
  <si>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</si>
  <si>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</si>
  <si>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</si>
  <si>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</si>
  <si>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</si>
  <si>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</si>
  <si>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</si>
  <si>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</si>
  <si>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</si>
  <si>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① 조직 내 커뮤니케이션이 활성화된다.</t>
    <phoneticPr fontId="3" type="noConversion"/>
  </si>
  <si>
    <t>② 평가자가 다양하므로 피평가자에 대한 장단점 파악에 효과적이다.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</si>
  <si>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</si>
  <si>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</si>
  <si>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</si>
  <si>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</si>
  <si>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t>※ TIP : 선발측면의 질문인지, 평가측면의 질문인지 파악 필요</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</si>
  <si>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</si>
  <si>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</si>
  <si>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</si>
  <si>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</si>
  <si>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</si>
  <si>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</si>
  <si>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</si>
  <si>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</si>
  <si>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</si>
  <si>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</si>
  <si>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</si>
  <si>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</si>
  <si>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</si>
  <si>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&gt;평가관리(성과관리)&gt;인사평가의 방법&gt;팀 평가</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</si>
  <si>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</si>
  <si>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</si>
  <si>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</si>
  <si>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</si>
  <si>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</si>
  <si>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</si>
  <si>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</si>
  <si>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</si>
  <si>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⚫Signe M. Spencer(사인 스펜서)</t>
    <phoneticPr fontId="3" type="noConversion"/>
  </si>
  <si>
    <t>1) 역량의 구성요소</t>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</si>
  <si>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</si>
  <si>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</si>
  <si>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</si>
  <si>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</si>
  <si>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</si>
  <si>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</si>
  <si>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</si>
  <si>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</si>
  <si>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</si>
  <si>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</si>
  <si>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</si>
  <si>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의 결과는 주로 보상과 개발에 활용한다.</t>
    <phoneticPr fontId="3" type="noConversion"/>
  </si>
  <si>
    <t>⚫Robert S. Kaplan(로버트 캐플란)</t>
    <phoneticPr fontId="3" type="noConversion"/>
  </si>
  <si>
    <t>⚫David P. Norton(데이비드 노튼)</t>
    <phoneticPr fontId="3" type="noConversion"/>
  </si>
  <si>
    <t>⚫미국 경영학자(리더십)</t>
    <phoneticPr fontId="3" type="noConversion"/>
  </si>
  <si>
    <t>⚫미국 비즈니스 이론가, 비즈니스 경영자</t>
    <phoneticPr fontId="3" type="noConversion"/>
  </si>
  <si>
    <t>※ 두문자 : 재.고.내.학.</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</si>
  <si>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</si>
  <si>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</si>
  <si>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</si>
  <si>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</si>
  <si>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</si>
  <si>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</si>
  <si>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</si>
  <si>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</si>
  <si>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</si>
  <si>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t>로 요구되는 인사조치는 구체적으로 어떤 것이어야 하는지 등이 상담내용이 될 수 있다.</t>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</si>
  <si>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</si>
  <si>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</si>
  <si>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</si>
  <si>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</si>
  <si>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</si>
  <si>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</si>
  <si>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</si>
  <si>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</si>
  <si>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</si>
  <si>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</si>
  <si>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</si>
  <si>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</si>
  <si>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</si>
  <si>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제1절 보상관리의 개관</t>
    <phoneticPr fontId="3" type="noConversion"/>
  </si>
  <si>
    <t>&gt;보상관리&gt;보상관리의 개관</t>
    <phoneticPr fontId="3" type="noConversion"/>
  </si>
  <si>
    <t>1. 보상의 개념</t>
    <phoneticPr fontId="3" type="noConversion"/>
  </si>
  <si>
    <t>2. 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</si>
  <si>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</si>
  <si>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</si>
  <si>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</si>
  <si>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</si>
  <si>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</si>
  <si>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</si>
  <si>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</si>
  <si>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</si>
  <si>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</si>
  <si>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1. 기업 측면</t>
    <phoneticPr fontId="3" type="noConversion"/>
  </si>
  <si>
    <t>(1) 인력자원의 확보 및 유지</t>
    <phoneticPr fontId="3" type="noConversion"/>
  </si>
  <si>
    <t>(2) 동기부여</t>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</si>
  <si>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</si>
  <si>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t>2. 종업원 측면</t>
    <phoneticPr fontId="3" type="noConversion"/>
  </si>
  <si>
    <t>(2) 사회적 신분 상승</t>
    <phoneticPr fontId="3" type="noConversion"/>
  </si>
  <si>
    <t>1. 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</si>
  <si>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</si>
  <si>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</si>
  <si>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</si>
  <si>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</si>
  <si>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</si>
  <si>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</si>
  <si>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</si>
  <si>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</si>
  <si>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t>③ 간접적인 경제적 보상으로서의 이익과 복리후생을 어떻게 할 것인가</t>
    <phoneticPr fontId="3" type="noConversion"/>
  </si>
  <si>
    <t>(1) 능력주의 인적자원관리의 등장</t>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</si>
  <si>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</si>
  <si>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</si>
  <si>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</si>
  <si>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</si>
  <si>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</si>
  <si>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</si>
  <si>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</si>
  <si>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</si>
  <si>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제2절 임금관리</t>
    <phoneticPr fontId="3" type="noConversion"/>
  </si>
  <si>
    <t>&gt;보상관리&gt;임금관리</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</si>
  <si>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</si>
  <si>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</si>
  <si>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</si>
  <si>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</si>
  <si>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</si>
  <si>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</si>
  <si>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</si>
  <si>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</si>
  <si>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</si>
  <si>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</si>
  <si>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</si>
  <si>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</si>
  <si>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</si>
  <si>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</si>
  <si>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</si>
  <si>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</si>
  <si>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</si>
  <si>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</si>
  <si>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</si>
  <si>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</si>
  <si>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</si>
  <si>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</si>
  <si>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</si>
  <si>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</si>
  <si>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</si>
  <si>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</si>
  <si>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</si>
  <si>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</si>
  <si>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</si>
  <si>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</si>
  <si>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</si>
  <si>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</si>
  <si>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</si>
  <si>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</si>
  <si>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</si>
  <si>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</si>
  <si>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</si>
  <si>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</si>
  <si>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</si>
  <si>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</si>
  <si>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</si>
  <si>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</si>
  <si>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</si>
  <si>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</si>
  <si>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</si>
  <si>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</si>
  <si>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</si>
  <si>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</si>
  <si>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</si>
  <si>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</si>
  <si>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</si>
  <si>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</si>
  <si>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</si>
  <si>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</si>
  <si>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</si>
  <si>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</si>
  <si>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</si>
  <si>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</si>
  <si>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</si>
  <si>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</si>
  <si>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</si>
  <si>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</si>
  <si>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</si>
  <si>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</si>
  <si>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</si>
  <si>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</si>
  <si>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</si>
  <si>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</si>
  <si>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</si>
  <si>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</si>
  <si>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</si>
  <si>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</si>
  <si>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</si>
  <si>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</si>
  <si>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</si>
  <si>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</si>
  <si>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</si>
  <si>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</si>
  <si>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</si>
  <si>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</si>
  <si>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t>력급, 업적급, 연봉제가 확산되고 있는 추세이므로, 고정임금비율의 크기가 줄어들고 있는 셈이다.</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</si>
  <si>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</si>
  <si>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</si>
  <si>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</si>
  <si>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</si>
  <si>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</si>
  <si>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</si>
  <si>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</si>
  <si>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</si>
  <si>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</si>
  <si>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</si>
  <si>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</si>
  <si>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</si>
  <si>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</si>
  <si>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</si>
  <si>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</si>
  <si>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</si>
  <si>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</si>
  <si>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</si>
  <si>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</si>
  <si>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</si>
  <si>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</si>
  <si>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</si>
  <si>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</si>
  <si>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</si>
  <si>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 버나드(Barnard)의 조직균형론</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</si>
  <si>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</si>
  <si>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</si>
  <si>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</si>
  <si>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</si>
  <si>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</si>
  <si>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</si>
  <si>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</si>
  <si>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</si>
  <si>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</si>
  <si>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</si>
  <si>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</si>
  <si>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</si>
  <si>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</si>
  <si>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</si>
  <si>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</si>
  <si>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</si>
  <si>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</si>
  <si>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</si>
  <si>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t>3. 임금공정성의 중요성</t>
    <phoneticPr fontId="3" type="noConversion"/>
  </si>
  <si>
    <t>&gt;보상관리&gt;임금관리&gt;임금의 공정성&gt;임금공정성의 중요성</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</si>
  <si>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</si>
  <si>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</si>
  <si>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</si>
  <si>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</si>
  <si>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</si>
  <si>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</si>
  <si>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</si>
  <si>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</si>
  <si>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</si>
  <si>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</si>
  <si>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</si>
  <si>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</si>
  <si>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</si>
  <si>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</si>
  <si>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</si>
  <si>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</si>
  <si>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</si>
  <si>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</si>
  <si>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</si>
  <si>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</si>
  <si>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</si>
  <si>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</si>
  <si>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</si>
  <si>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</si>
  <si>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</si>
  <si>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</si>
  <si>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</si>
  <si>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</si>
  <si>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</si>
  <si>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</si>
  <si>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</si>
  <si>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</si>
  <si>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</si>
  <si>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t>공할 수 없기 때문이다.</t>
    <phoneticPr fontId="3" type="noConversion"/>
  </si>
  <si>
    <t>2) 잉여가치설</t>
    <phoneticPr fontId="3" type="noConversion"/>
  </si>
  <si>
    <t>3) 계약설</t>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</si>
  <si>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</si>
  <si>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</si>
  <si>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</si>
  <si>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</si>
  <si>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</si>
  <si>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</si>
  <si>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</si>
  <si>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</si>
  <si>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</si>
  <si>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</si>
  <si>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</si>
  <si>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</si>
  <si>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</si>
  <si>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</si>
  <si>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</si>
  <si>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</si>
  <si>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</si>
  <si>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</si>
  <si>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</si>
  <si>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</si>
  <si>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</si>
  <si>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</si>
  <si>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</si>
  <si>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</si>
  <si>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</si>
  <si>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</si>
  <si>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</si>
  <si>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</si>
  <si>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</si>
  <si>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</si>
  <si>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</si>
  <si>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</si>
  <si>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</si>
  <si>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</si>
  <si>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</si>
  <si>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</si>
  <si>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</si>
  <si>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</si>
  <si>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</si>
  <si>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</si>
  <si>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</si>
  <si>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</si>
  <si>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</si>
  <si>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</si>
  <si>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</si>
  <si>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t>어렵다.</t>
    <phoneticPr fontId="3" type="noConversion"/>
  </si>
  <si>
    <t>▶ 수익성이란 지출에 대한 수익의 비율이다. 기업의 수익성을 분석하는 방법으로서 손익분기점 방법과 원가구성방법이 있다.</t>
    <phoneticPr fontId="3" type="noConversion"/>
  </si>
  <si>
    <t>▶ 생계비 산정방식은 실태생계비와 이론생계비로 구분된다.</t>
  </si>
  <si>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</si>
  <si>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</si>
  <si>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</si>
  <si>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</si>
  <si>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</si>
  <si>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</si>
  <si>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</si>
  <si>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</si>
  <si>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</si>
  <si>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</si>
  <si>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</si>
  <si>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</si>
  <si>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</si>
  <si>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</si>
  <si>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</si>
  <si>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</si>
  <si>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</si>
  <si>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</si>
  <si>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</si>
  <si>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</si>
  <si>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</si>
  <si>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</si>
  <si>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</si>
  <si>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</si>
  <si>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</si>
  <si>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</si>
  <si>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</si>
  <si>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</si>
  <si>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</si>
  <si>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</si>
  <si>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</si>
  <si>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</si>
  <si>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</si>
  <si>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</si>
  <si>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</si>
  <si>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</si>
  <si>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</si>
  <si>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</si>
  <si>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</si>
  <si>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</si>
  <si>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</si>
  <si>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</si>
  <si>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</si>
  <si>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</si>
  <si>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</si>
  <si>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</si>
  <si>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</si>
  <si>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</si>
  <si>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</si>
  <si>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</si>
  <si>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</si>
  <si>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</si>
  <si>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</si>
  <si>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</si>
  <si>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</si>
  <si>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</si>
  <si>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</si>
  <si>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</si>
  <si>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</si>
  <si>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</si>
  <si>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</si>
  <si>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</si>
  <si>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t>① 개념</t>
  </si>
  <si>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</si>
  <si>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t>를 통해 일정 연령을 기준으로 생산성에 맞추어 임금을 하락하도록 조정하는 대신 소정의 기간 동안 고용을 보장해 주는 제도를 말한다.</t>
  </si>
  <si>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</si>
  <si>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</si>
  <si>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t>을 갖추고 있다면 적법한 것으로 판단될 것으로 보인다.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</si>
  <si>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</si>
  <si>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</si>
  <si>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</si>
  <si>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</si>
  <si>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</si>
  <si>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</si>
  <si>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</si>
  <si>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</si>
  <si>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</si>
  <si>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</si>
  <si>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</si>
  <si>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</si>
  <si>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</si>
  <si>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</si>
  <si>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</si>
  <si>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</si>
  <si>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</si>
  <si>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</si>
  <si>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종업원과 고령 종업원 간의 노노 갈등의 원인으로 작용할 수 있다는 한계가 있다.</t>
  </si>
  <si>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</si>
  <si>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</si>
  <si>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</si>
  <si>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</si>
  <si>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</si>
  <si>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</si>
  <si>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</si>
  <si>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</si>
  <si>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</si>
  <si>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</si>
  <si>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</si>
  <si>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</si>
  <si>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</si>
  <si>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</si>
  <si>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</si>
  <si>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</si>
  <si>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</si>
  <si>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</si>
  <si>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</si>
  <si>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</si>
  <si>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</si>
  <si>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</si>
  <si>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</si>
  <si>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</si>
  <si>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</si>
  <si>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</si>
  <si>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</si>
  <si>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</si>
  <si>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</si>
  <si>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</si>
  <si>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</si>
  <si>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</si>
  <si>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</si>
  <si>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</si>
  <si>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</si>
  <si>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</si>
  <si>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</si>
  <si>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</si>
  <si>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</si>
  <si>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</si>
  <si>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</si>
  <si>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</si>
  <si>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</si>
  <si>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</si>
  <si>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</si>
  <si>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</si>
  <si>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</si>
  <si>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</si>
  <si>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</si>
  <si>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</si>
  <si>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</si>
  <si>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</si>
  <si>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</si>
  <si>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</si>
  <si>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</si>
  <si>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</si>
  <si>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</si>
  <si>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</si>
  <si>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</si>
  <si>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</si>
  <si>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</si>
  <si>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</si>
  <si>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</si>
  <si>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</si>
  <si>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</si>
  <si>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</si>
  <si>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</si>
  <si>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 제약회사나 백화점 등에서는 매출액 정도에 따라 이익의 비율이 일정하므로 이를 기준으로 임금을 책정하면 무리가 없다.</t>
  </si>
  <si>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</si>
  <si>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</si>
  <si>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</si>
  <si>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</si>
  <si>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</si>
  <si>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</si>
  <si>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</si>
  <si>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</si>
  <si>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</si>
  <si>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</si>
  <si>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</si>
  <si>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</si>
  <si>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</si>
  <si>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</si>
  <si>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</si>
  <si>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</si>
  <si>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</si>
  <si>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</si>
  <si>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</si>
  <si>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</si>
  <si>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</si>
  <si>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Ⅵ 임금형태(Method of Wage Payment)의 관리</t>
    <phoneticPr fontId="3" type="noConversion"/>
  </si>
  <si>
    <t>&gt;보상관리&gt;임금관리&gt;임금형태의 관리</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</si>
  <si>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</si>
  <si>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</si>
  <si>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</si>
  <si>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</si>
  <si>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</si>
  <si>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</si>
  <si>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</si>
  <si>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</si>
  <si>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</si>
  <si>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</si>
  <si>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t>① 장점</t>
  </si>
  <si>
    <t>② 단점</t>
  </si>
  <si>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</si>
  <si>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</si>
  <si>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</si>
  <si>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</si>
  <si>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</si>
  <si>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</si>
  <si>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</si>
  <si>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 성과급은 임금이 작업성과나 능률과 직결되는 특별보상으로서, 고정급인 시간급과는 달리 변동급이라는 본질적인 특성을 가진다.</t>
    <phoneticPr fontId="3" type="noConversion"/>
  </si>
  <si>
    <t>4) 유형</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</si>
  <si>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</si>
  <si>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</si>
  <si>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</si>
  <si>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</si>
  <si>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</si>
  <si>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</si>
  <si>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형태</t>
    <phoneticPr fontId="3" type="noConversion"/>
  </si>
  <si>
    <t xml:space="preserve">                                     임금률 결정방법
생산수준과 
임금률 간의 관계</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</si>
  <si>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</si>
  <si>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</si>
  <si>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</si>
  <si>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</si>
  <si>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</si>
  <si>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</si>
  <si>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</si>
  <si>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</si>
  <si>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</si>
  <si>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</si>
  <si>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</si>
  <si>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</si>
  <si>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</si>
  <si>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</si>
  <si>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</si>
  <si>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</si>
  <si>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t>⚫1897~1956</t>
    <phoneticPr fontId="3" type="noConversion"/>
  </si>
  <si>
    <t>※ 공식 : 총매출액에 대한 노무비 절약분</t>
    <phoneticPr fontId="3" type="noConversion"/>
  </si>
  <si>
    <t>※ 기준 : 기업이 달성한 부가가치</t>
    <phoneticPr fontId="3" type="noConversion"/>
  </si>
  <si>
    <t>※ 공식 : 노무비를 부가가치로 나눈 표준생산성 비율을 기준으로 초과하는 부가가치생산액</t>
    <phoneticPr fontId="3" type="noConversion"/>
  </si>
  <si>
    <t>※ 기준 : 노동시간</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</si>
  <si>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</si>
  <si>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</si>
  <si>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</si>
  <si>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</si>
  <si>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</si>
  <si>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</si>
  <si>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</si>
  <si>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</si>
  <si>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t>상응하는 임금체계가 필요하였다.</t>
    <phoneticPr fontId="3" type="noConversion"/>
  </si>
  <si>
    <t>(3) 특징</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</si>
  <si>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</si>
  <si>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</si>
  <si>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</si>
  <si>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</si>
  <si>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</si>
  <si>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</si>
  <si>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</si>
  <si>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t>로 적극적인 동기부여 효과가 작다는 단점이 있다.</t>
    <phoneticPr fontId="3" type="noConversion"/>
  </si>
  <si>
    <t>3) 순수성과급</t>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</si>
  <si>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</si>
  <si>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</si>
  <si>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</si>
  <si>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</si>
  <si>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</si>
  <si>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</si>
  <si>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 연봉제를 통해 새로운 환경에 알맞은 관리자, 전문직 종사자, 특수기능 보유자 등 필요한 우수인재의 확보가 가능하다.</t>
  </si>
  <si>
    <t>1) 연봉제 도입의 전제조건</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</si>
  <si>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</si>
  <si>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</si>
  <si>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</si>
  <si>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</si>
  <si>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</si>
  <si>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</si>
  <si>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</si>
  <si>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</si>
  <si>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</si>
  <si>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</si>
  <si>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</si>
  <si>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</si>
  <si>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6. 스톡옵션제(Stock Option Plans)</t>
    <phoneticPr fontId="3" type="noConversion"/>
  </si>
  <si>
    <t>&gt;보상관리&gt;임금관리&gt;임금형태의 관리&gt;스톡옵션제</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</si>
  <si>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</si>
  <si>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</si>
  <si>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</si>
  <si>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</si>
  <si>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</si>
  <si>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t>(5) 장점</t>
    <phoneticPr fontId="3" type="noConversion"/>
  </si>
  <si>
    <t>과를 높이기 위해 자신의 직무에 적극적으로 최선을 다하게 되며 그 결과 기업의 성과가 크게 개선되게 된다.</t>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</si>
  <si>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</si>
  <si>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사의 경영에 대해 내부감시자의 역할을 수행하게 되어 회사 경영의 투명성이 제고된다.</t>
    <phoneticPr fontId="3" type="noConversion"/>
  </si>
  <si>
    <t>지고 있으며, 이를 통해 적대적 인수합병으로부터 회사를 보호하는 역할을 수행하게 된다.</t>
    <phoneticPr fontId="3" type="noConversion"/>
  </si>
  <si>
    <t>(6) 단점</t>
    <phoneticPr fontId="3" type="noConversion"/>
  </si>
  <si>
    <t>2) 스톡옵션으로 인한 전체 주가하락경향</t>
    <phoneticPr fontId="3" type="noConversion"/>
  </si>
  <si>
    <t>3) 단기적 성과개선을 위한 의사결정 가능성</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</si>
  <si>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</si>
  <si>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</si>
  <si>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</si>
  <si>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</si>
  <si>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</si>
  <si>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</si>
  <si>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</si>
  <si>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</si>
  <si>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</si>
  <si>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</si>
  <si>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</si>
  <si>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</si>
  <si>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</si>
  <si>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</si>
  <si>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</si>
  <si>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</si>
  <si>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</si>
  <si>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</si>
  <si>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</si>
  <si>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</si>
  <si>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</si>
  <si>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</si>
  <si>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</si>
  <si>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</si>
  <si>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</si>
  <si>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</si>
  <si>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</si>
  <si>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</si>
  <si>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</si>
  <si>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</si>
  <si>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 종업원들에게 적절한 훈련기회가 제공되어야 하는데, 그렇지 못할 경우 종업원들의 근로의욕을 저하시킬 수 있다.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</si>
  <si>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</si>
  <si>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</si>
  <si>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</si>
  <si>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</si>
  <si>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 역량급제도는 아래의 이유에 따라 기술급과 같이 직무급의 대안으로 개발・도입되었다.</t>
    <phoneticPr fontId="3" type="noConversion"/>
  </si>
  <si>
    <t>※ 두문자 : 기.지.자.특.동.</t>
    <phoneticPr fontId="3" type="noConversion"/>
  </si>
  <si>
    <t>① 기술(Skill)</t>
  </si>
  <si>
    <t>▶ 특정한 물리적 또는 정신적 과업에 대한 숙련도나 능력</t>
  </si>
  <si>
    <t>② 지식(Knowledge)</t>
  </si>
  <si>
    <t>▶ 특정 분야에 관해 개인이 가지고 있는 축적된 정보</t>
  </si>
  <si>
    <t>▶ 개인의 행동에 영향을 미치는 개인의 태도, 가치관, 자아이미지 등</t>
  </si>
  <si>
    <t>▶ 기술급과 같이 종업원들이 다양한 역량을 습득해서 여러 직무를 수행할 수 있도록 함으로써 노동력의 유연성을 증대시킨다.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</si>
  <si>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</si>
  <si>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</si>
  <si>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</si>
  <si>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</si>
  <si>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</si>
  <si>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</si>
  <si>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</si>
  <si>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</si>
  <si>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</si>
  <si>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</si>
  <si>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</si>
  <si>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</si>
  <si>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</si>
  <si>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</si>
  <si>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</si>
  <si>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</si>
  <si>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</si>
  <si>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</si>
  <si>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</si>
  <si>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제3절 복리후생관리</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</si>
  <si>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</si>
  <si>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</si>
  <si>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</si>
  <si>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</si>
  <si>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</si>
  <si>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</si>
  <si>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</si>
  <si>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</si>
  <si>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</si>
  <si>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</si>
  <si>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</si>
  <si>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</si>
  <si>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</si>
  <si>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</si>
  <si>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</si>
  <si>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</si>
  <si>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</si>
  <si>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</si>
  <si>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</si>
  <si>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</si>
  <si>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(3) 인간적 처우의 성격</t>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</si>
  <si>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</si>
  <si>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</si>
  <si>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</si>
  <si>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</si>
  <si>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</si>
  <si>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</si>
  <si>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</si>
  <si>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</si>
  <si>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</si>
  <si>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</si>
  <si>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</si>
  <si>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</si>
  <si>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복리후생</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</si>
  <si>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</si>
  <si>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</si>
  <si>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</si>
  <si>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② 복리후생은 연공이나 성과와 관계없이 조직의 모든 종업원들을 대상으로 제공되는 집단적 보상의 성격을 갖는다.</t>
    <phoneticPr fontId="3" type="noConversion"/>
  </si>
  <si>
    <t>(2) 필요성 원칙에 의한 제공</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</si>
  <si>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</si>
  <si>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</si>
  <si>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</si>
  <si>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</si>
  <si>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</si>
  <si>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</si>
  <si>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</si>
  <si>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(3) 용도의 제한</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</si>
  <si>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</si>
  <si>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</si>
  <si>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</si>
  <si>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</si>
  <si>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</si>
  <si>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</si>
  <si>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</si>
  <si>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(5) 기대소득</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</si>
  <si>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</si>
  <si>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</si>
  <si>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</si>
  <si>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</si>
  <si>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</si>
  <si>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</si>
  <si>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</si>
  <si>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2. 다양한 이해관계</t>
    <phoneticPr fontId="3" type="noConversion"/>
  </si>
  <si>
    <t>&gt;보상관리&gt;복리후생관리&gt;복리후생의 필요성&gt;다양한 이해관계</t>
    <phoneticPr fontId="3" type="noConversion"/>
  </si>
  <si>
    <t>(1) 기업의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</si>
  <si>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</si>
  <si>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</si>
  <si>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</si>
  <si>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</si>
  <si>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</si>
  <si>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Ⅲ 복리후생의 유형</t>
    <phoneticPr fontId="3" type="noConversion"/>
  </si>
  <si>
    <t>&gt;보상관리&gt;복리후생관리&gt;복리후생의 유형</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</si>
  <si>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</si>
  <si>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</si>
  <si>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</si>
  <si>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</si>
  <si>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</si>
  <si>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</si>
  <si>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</si>
  <si>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</si>
  <si>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</si>
  <si>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</si>
  <si>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</si>
  <si>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</si>
  <si>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</si>
  <si>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</si>
  <si>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</si>
  <si>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</si>
  <si>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</si>
  <si>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</si>
  <si>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</si>
  <si>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</si>
  <si>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</si>
  <si>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</si>
  <si>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</si>
  <si>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</si>
  <si>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</si>
  <si>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</si>
  <si>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</si>
  <si>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</si>
  <si>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</si>
  <si>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</si>
  <si>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</si>
  <si>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</si>
  <si>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</si>
  <si>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</si>
  <si>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</si>
  <si>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</si>
  <si>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</si>
  <si>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</si>
  <si>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</si>
  <si>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</si>
  <si>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</si>
  <si>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</si>
  <si>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</si>
  <si>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</si>
  <si>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</si>
  <si>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</si>
  <si>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</si>
  <si>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</si>
  <si>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</si>
  <si>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</si>
  <si>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</si>
  <si>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</si>
  <si>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</si>
  <si>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</si>
  <si>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</si>
  <si>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t>운영실적에 따름</t>
    <phoneticPr fontId="3" type="noConversion"/>
  </si>
  <si>
    <t>기여금(회사)</t>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</si>
  <si>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</si>
  <si>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</si>
  <si>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</si>
  <si>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</si>
  <si>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</si>
  <si>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t>규제 및 감독</t>
    <phoneticPr fontId="3" type="noConversion"/>
  </si>
  <si>
    <t>통산제도</t>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</si>
  <si>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</si>
  <si>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</si>
  <si>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</si>
  <si>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</si>
  <si>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</si>
  <si>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</si>
  <si>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</si>
  <si>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</si>
  <si>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퇴직일시금의 투자실패로 인한 생계위험이 적다.</t>
  </si>
  <si>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</si>
  <si>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t>른 저항이 감소하게 된다.</t>
  </si>
  <si>
    <t>설에 투자할 수 있다.</t>
  </si>
  <si>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</si>
  <si>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</si>
  <si>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</si>
  <si>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</si>
  <si>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</si>
  <si>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t>▶ 종업원 및 그 가족의 질병치료와 예방 및 건강증진을 위한 시설 및 서비스를 지원해 주는 것이다.</t>
    <phoneticPr fontId="3" type="noConversion"/>
  </si>
  <si>
    <t>Ⅳ 복리후생관리의 효율적 설계</t>
    <phoneticPr fontId="3" type="noConversion"/>
  </si>
  <si>
    <t>&gt;보상관리&gt;복리후생관리&gt;복리후생관리의 효율적 설계</t>
    <phoneticPr fontId="3" type="noConversion"/>
  </si>
  <si>
    <t>(1) 기업 측 요인</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</si>
  <si>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</si>
  <si>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</si>
  <si>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</si>
  <si>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</si>
  <si>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</si>
  <si>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</si>
  <si>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t>4) 비용-편익(Cost-Benefits)과의 관계</t>
  </si>
  <si>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</si>
  <si>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</si>
  <si>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</si>
  <si>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</si>
  <si>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</si>
  <si>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</si>
  <si>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</si>
  <si>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</si>
  <si>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</si>
  <si>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</si>
  <si>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</si>
  <si>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t>비용 중 얼마를 부담해야 하고, 종업원에게 얼마를 부담하도록 요구할 것인가에 대한 전략적 선택을 해야 한다.</t>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</si>
  <si>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</si>
  <si>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</si>
  <si>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</si>
  <si>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</si>
  <si>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</si>
  <si>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</si>
  <si>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</si>
  <si>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</si>
  <si>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</si>
  <si>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</si>
  <si>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</si>
  <si>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t>(2) 선택과정</t>
    <phoneticPr fontId="3" type="noConversion"/>
  </si>
  <si>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</si>
  <si>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</si>
  <si>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</si>
  <si>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</si>
  <si>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</si>
  <si>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</si>
  <si>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</si>
  <si>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</si>
  <si>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</si>
  <si>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</si>
  <si>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</si>
  <si>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</si>
  <si>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</si>
  <si>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</si>
  <si>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</si>
  <si>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</si>
  <si>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</si>
  <si>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</si>
  <si>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</si>
  <si>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</si>
  <si>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운영비용의 효율성을 높일 수 있도록 하여야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</si>
  <si>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</si>
  <si>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</si>
  <si>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</si>
  <si>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</si>
  <si>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</si>
  <si>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</si>
  <si>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</si>
  <si>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</si>
  <si>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</si>
  <si>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</si>
  <si>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</si>
  <si>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</si>
  <si>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</si>
  <si>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</si>
  <si>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</si>
  <si>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</si>
  <si>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</si>
  <si>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</si>
  <si>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</si>
  <si>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</si>
  <si>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</si>
  <si>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</si>
  <si>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</si>
  <si>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</si>
  <si>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</si>
  <si>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</si>
  <si>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</si>
  <si>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</si>
  <si>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</si>
  <si>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</si>
  <si>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</si>
  <si>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</si>
  <si>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</si>
  <si>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</si>
  <si>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</si>
  <si>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</si>
  <si>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</si>
  <si>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</si>
  <si>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</si>
  <si>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</si>
  <si>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</si>
  <si>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</si>
  <si>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</si>
  <si>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</si>
  <si>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⑥ 도입 운영 시의 유의점</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</si>
  <si>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</si>
  <si>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</si>
  <si>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</si>
  <si>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</si>
  <si>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</si>
  <si>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</si>
  <si>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</si>
  <si>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</si>
  <si>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</si>
  <si>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</si>
  <si>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</si>
  <si>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</si>
  <si>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</si>
  <si>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</si>
  <si>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</si>
  <si>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</si>
  <si>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</si>
  <si>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</si>
  <si>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</si>
  <si>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</si>
  <si>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t>㉡ 성과 관련 비경제적 복리후생</t>
  </si>
  <si>
    <t>㉢ 조직구성원 관련 비경제적 복리후생</t>
  </si>
  <si>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</si>
  <si>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</si>
  <si>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</si>
  <si>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Ⅵ 복리후생제도의 성공적 운영방안</t>
    <phoneticPr fontId="3" type="noConversion"/>
  </si>
  <si>
    <t>&gt;보상관리&gt;복리후생관리&gt;복리후생제도의 성공적 운영방안</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</si>
  <si>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</si>
  <si>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</si>
  <si>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</si>
  <si>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</si>
  <si>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</si>
  <si>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</si>
  <si>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</si>
  <si>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</si>
  <si>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</si>
  <si>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</si>
  <si>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</si>
  <si>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</si>
  <si>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</si>
  <si>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</si>
  <si>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</si>
  <si>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</si>
  <si>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t>② 복리후생 명세서 교부</t>
    <phoneticPr fontId="3" type="noConversion"/>
  </si>
  <si>
    <t>③ 종업원 미팅 개최</t>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</si>
  <si>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</si>
  <si>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</si>
  <si>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</si>
  <si>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</si>
  <si>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</si>
  <si>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</si>
  <si>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</si>
  <si>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용하도록 한다.</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</si>
  <si>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</si>
  <si>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</si>
  <si>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</si>
  <si>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t>제7장 유지 및 이직관리</t>
    <phoneticPr fontId="3" type="noConversion"/>
  </si>
  <si>
    <t>&gt;유지 및 이직관리</t>
    <phoneticPr fontId="3" type="noConversion"/>
  </si>
  <si>
    <t>제1절 근로시간관리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</si>
  <si>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</si>
  <si>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</si>
  <si>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</si>
  <si>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</si>
  <si>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</si>
  <si>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</si>
  <si>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</si>
  <si>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</si>
  <si>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</si>
  <si>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</si>
  <si>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</si>
  <si>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</si>
  <si>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</si>
  <si>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</si>
  <si>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</si>
  <si>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</si>
  <si>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</si>
  <si>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</si>
  <si>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</si>
  <si>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</si>
  <si>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</si>
  <si>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</si>
  <si>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</si>
  <si>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</si>
  <si>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t>(2) 일과 생활의 균형</t>
    <phoneticPr fontId="3" type="noConversion"/>
  </si>
  <si>
    <t>의 기회를 제공한다.</t>
    <phoneticPr fontId="3" type="noConversion"/>
  </si>
  <si>
    <t>(5) 성장구조로의 전환</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</si>
  <si>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</si>
  <si>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</si>
  <si>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(2) 생산설비 이용의 비효율성 초래</t>
    <phoneticPr fontId="3" type="noConversion"/>
  </si>
  <si>
    <t>(3) 근로자의 피로 등 증가</t>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</si>
  <si>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</si>
  <si>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</si>
  <si>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</si>
  <si>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</si>
  <si>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</si>
  <si>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</si>
  <si>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</si>
  <si>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</si>
  <si>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</si>
  <si>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</si>
  <si>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</si>
  <si>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</si>
  <si>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</si>
  <si>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</si>
  <si>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</si>
  <si>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</si>
  <si>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</si>
  <si>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</si>
  <si>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t>(2) 탄력적 근로시간제</t>
    <phoneticPr fontId="3" type="noConversion"/>
  </si>
  <si>
    <t>▶ 탄력적 근로시간제의 실시에 있어서는 임금수준이 저하될 수 있다는 점은 문제로 지적된다.</t>
  </si>
  <si>
    <t>(3) 파트타임 근로제(Part-Time Work)</t>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</si>
  <si>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</si>
  <si>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</si>
  <si>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</si>
  <si>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</si>
  <si>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</si>
  <si>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</si>
  <si>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</si>
  <si>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</si>
  <si>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</si>
  <si>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</si>
  <si>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t>(7) 재량 근로시간제</t>
    <phoneticPr fontId="3" type="noConversion"/>
  </si>
  <si>
    <t>는 전자장치를 사용하여 자신들의 업무를 수행하는 것을 말한다.</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</si>
  <si>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</si>
  <si>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</si>
  <si>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</si>
  <si>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</si>
  <si>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</si>
  <si>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</si>
  <si>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</si>
  <si>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</si>
  <si>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제2절 안전보건관리</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</si>
  <si>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</si>
  <si>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</si>
  <si>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</si>
  <si>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</si>
  <si>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</si>
  <si>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</si>
  <si>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</si>
  <si>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</si>
  <si>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</si>
  <si>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</si>
  <si>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</si>
  <si>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</si>
  <si>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</si>
  <si>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</si>
  <si>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</si>
  <si>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</si>
  <si>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</si>
  <si>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</si>
  <si>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</si>
  <si>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</si>
  <si>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① 개인의 선천적・후천적 소질</t>
    <phoneticPr fontId="3" type="noConversion"/>
  </si>
  <si>
    <t>② 부주의나 불안전한 행동</t>
    <phoneticPr fontId="3" type="noConversion"/>
  </si>
  <si>
    <t>(2) 물적 요인</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</si>
  <si>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</si>
  <si>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</si>
  <si>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</si>
  <si>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</si>
  <si>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</si>
  <si>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</si>
  <si>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</si>
  <si>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</si>
  <si>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</si>
  <si>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</si>
  <si>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</si>
  <si>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</si>
  <si>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</si>
  <si>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</si>
  <si>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</si>
  <si>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</si>
  <si>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</si>
  <si>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</si>
  <si>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</si>
  <si>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</si>
  <si>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</si>
  <si>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</si>
  <si>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</si>
  <si>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</si>
  <si>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(5) 위험성 평가</t>
    <phoneticPr fontId="3" type="noConversion"/>
  </si>
  <si>
    <t>1. 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</si>
  <si>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</si>
  <si>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</si>
  <si>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</si>
  <si>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</si>
  <si>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</si>
  <si>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</si>
  <si>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</si>
  <si>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</si>
  <si>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</si>
  <si>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</si>
  <si>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</si>
  <si>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</si>
  <si>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충족되었을 때 비로소 가능하다는 뜻이다.</t>
    <phoneticPr fontId="3" type="noConversion"/>
  </si>
  <si>
    <t>2) 알더퍼(Clayton Alderfer)의 ERG이론(ERG Theory)</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</si>
  <si>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</si>
  <si>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수 있다. 알더퍼는 매슬로우가 제시한 5단계 범주를 세 범주로 구분하면서 다음의 3가지로 요약하였다.</t>
    <phoneticPr fontId="3" type="noConversion"/>
  </si>
  <si>
    <t>① 존재욕구(E ; Existence Needs)</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</si>
  <si>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</si>
  <si>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</si>
  <si>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</si>
  <si>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</si>
  <si>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</si>
  <si>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</si>
  <si>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</si>
  <si>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</si>
  <si>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</si>
  <si>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</si>
  <si>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</si>
  <si>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</si>
  <si>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</si>
  <si>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t>② Y이론의 가정</t>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</si>
  <si>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</si>
  <si>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</si>
  <si>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</si>
  <si>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</si>
  <si>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</si>
  <si>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</si>
  <si>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</si>
  <si>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(3) 과정이론</t>
    <phoneticPr fontId="3" type="noConversion"/>
  </si>
  <si>
    <t>1) 아담스(Adams)의 공정성이론(Equity Theory)</t>
    <phoneticPr fontId="3" type="noConversion"/>
  </si>
  <si>
    <t>2) 브룸(Vroom)의 기대이론(Expectancy Theory)</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</si>
  <si>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</si>
  <si>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라고 믿는 행동전략을 선택한다고 주장한 이론이다.</t>
    <phoneticPr fontId="3" type="noConversion"/>
  </si>
  <si>
    <t>① 기대치</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</si>
  <si>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</si>
  <si>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</si>
  <si>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</si>
  <si>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</si>
  <si>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</si>
  <si>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</si>
  <si>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</si>
  <si>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</si>
  <si>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</si>
  <si>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</si>
  <si>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</si>
  <si>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</si>
  <si>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</si>
  <si>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</si>
  <si>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</si>
  <si>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</si>
  <si>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t>(2) 다양한 복지프로그램</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</si>
  <si>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</si>
  <si>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</si>
  <si>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</si>
  <si>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(1) 목표관리제</t>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</si>
  <si>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</si>
  <si>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</si>
  <si>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</si>
  <si>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</si>
  <si>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</si>
  <si>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</si>
  <si>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제4절 스트레스관리</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</si>
  <si>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</si>
  <si>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</si>
  <si>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</si>
  <si>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</si>
  <si>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t>해결할 수 있는 능력을 넘어선다고 생각될 때 나타나는 흥분, 걱정 및 신체적 긴장상태를 말한다.</t>
    <phoneticPr fontId="3" type="noConversion"/>
  </si>
  <si>
    <t>&gt;유지 및 이직관리&gt;스트레스관리&gt;스트레스의 의의&gt;중요성</t>
  </si>
  <si>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</si>
  <si>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</si>
  <si>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</si>
  <si>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</si>
  <si>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</si>
  <si>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</si>
  <si>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</si>
  <si>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t>1. 개인-환경 적합성모형(PE fit ; Person-Environement Fit Model)</t>
  </si>
  <si>
    <t>상호 일치하지 아니할 경우에 발생한다.</t>
    <phoneticPr fontId="3" type="noConversion"/>
  </si>
  <si>
    <t>2. 노력-보상 불균형모형(ERI ; Effort-Reward Imbalance Model)</t>
  </si>
  <si>
    <t>3. 직무요구-통제모형(JD-C ; Job Demand-Control Model)</t>
  </si>
  <si>
    <t xml:space="preserve">4. 자원보존모형(Conservation of Resource Model) </t>
    <phoneticPr fontId="3" type="noConversion"/>
  </si>
  <si>
    <t>&gt;유지 및 이직관리&gt;스트레스관리&gt;스트레스에 대한 이론적 배경&gt;자원보존모형(Conservation of Resource Model)</t>
  </si>
  <si>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</si>
  <si>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</si>
  <si>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</si>
  <si>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</si>
  <si>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</si>
  <si>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</si>
  <si>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</si>
  <si>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</si>
  <si>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</si>
  <si>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</si>
  <si>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</si>
  <si>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</si>
  <si>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</si>
  <si>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</si>
  <si>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</si>
  <si>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</si>
  <si>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</si>
  <si>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</si>
  <si>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</si>
  <si>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</si>
  <si>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</si>
  <si>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</si>
  <si>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</si>
  <si>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</si>
  <si>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</si>
  <si>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</si>
  <si>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t>(2) 집단의 사회적 밀도</t>
    <phoneticPr fontId="3" type="noConversion"/>
  </si>
  <si>
    <t>(3) 집단 응집력(Group Cohesiveness)</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</si>
  <si>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</si>
  <si>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</si>
  <si>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</si>
  <si>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</si>
  <si>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</si>
  <si>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t>(2) 감정 노동(Emotional Labor)</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</si>
  <si>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</si>
  <si>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</si>
  <si>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</si>
  <si>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</si>
  <si>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</si>
  <si>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</si>
  <si>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</si>
  <si>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</si>
  <si>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</si>
  <si>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</si>
  <si>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</si>
  <si>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t>역에서의 시간부족이나 긴장과 스트레스가 다른 영역에 영향을 미치게 되는 경우 스트레스를 유발하게 된다.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</si>
  <si>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</si>
  <si>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</si>
  <si>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</si>
  <si>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</si>
  <si>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t>2. 조직적 측면</t>
    <phoneticPr fontId="3" type="noConversion"/>
  </si>
  <si>
    <t>&gt;유지 및 이직관리&gt;스트레스관리&gt;스트레스의 결과&gt;조직적 측면</t>
  </si>
  <si>
    <t>(1) 직무만족(Job Satisfaction)</t>
    <phoneticPr fontId="3" type="noConversion"/>
  </si>
  <si>
    <t>무만족에 영향을 미친다는 것이 일반적인 견해인 것으로 보인다.</t>
    <phoneticPr fontId="3" type="noConversion"/>
  </si>
  <si>
    <t>(2) 조직몰입(Organizational Commitment)</t>
    <phoneticPr fontId="3" type="noConversion"/>
  </si>
  <si>
    <t>Ⅵ 스트레스 관리방안</t>
    <phoneticPr fontId="3" type="noConversion"/>
  </si>
  <si>
    <t>&gt;유지 및 이직관리&gt;스트레스관리&gt;스트레스관리방안</t>
  </si>
  <si>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</si>
  <si>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</si>
  <si>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</si>
  <si>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</si>
  <si>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</si>
  <si>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</si>
  <si>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</si>
  <si>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Ⅶ 스트레스 조절요인으로서의 개인차</t>
    <phoneticPr fontId="3" type="noConversion"/>
  </si>
  <si>
    <t>&gt;유지 및 이직관리&gt;스트레스관리&gt;스트레스 조절요인으로서의 개인차</t>
  </si>
  <si>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</si>
  <si>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</si>
  <si>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</si>
  <si>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</si>
  <si>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</si>
  <si>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</si>
  <si>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제5절 노사관계관리</t>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</si>
  <si>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</si>
  <si>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</si>
  <si>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</si>
  <si>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</si>
  <si>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</si>
  <si>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</si>
  <si>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</si>
  <si>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</si>
  <si>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</si>
  <si>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</si>
  <si>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&gt;유지 및 이직관리&gt;노사관계관리&gt;노사관계관리의 의의&gt;노사관계관리의 특성-노사관계의 양면성</t>
  </si>
  <si>
    <t>(1) 협력관계인 동시에 대립관계</t>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</si>
  <si>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</si>
  <si>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</si>
  <si>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</si>
  <si>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</si>
  <si>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</si>
  <si>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</si>
  <si>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</si>
  <si>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</si>
  <si>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</si>
  <si>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</si>
  <si>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</si>
  <si>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</si>
  <si>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</si>
  <si>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</si>
  <si>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</si>
  <si>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</si>
  <si>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</si>
  <si>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</si>
  <si>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</si>
  <si>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</si>
  <si>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</si>
  <si>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</si>
  <si>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</si>
  <si>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</si>
  <si>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</si>
  <si>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</si>
  <si>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</si>
  <si>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</si>
  <si>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</si>
  <si>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</si>
  <si>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</si>
  <si>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</si>
  <si>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</si>
  <si>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</si>
  <si>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</si>
  <si>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</si>
  <si>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육활동이나 각종 선전활동, 조사연구활동 및 사회봉사활동 등의 내용을 포함한다.</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</si>
  <si>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</si>
  <si>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</si>
  <si>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</si>
  <si>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</si>
  <si>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1) 직업별 노동조합(Craft Labor Union)</t>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</si>
  <si>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</si>
  <si>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</si>
  <si>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</si>
  <si>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</si>
  <si>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</si>
  <si>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</si>
  <si>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</si>
  <si>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</si>
  <si>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</si>
  <si>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</si>
  <si>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</si>
  <si>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</si>
  <si>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</si>
  <si>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</si>
  <si>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</si>
  <si>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</si>
  <si>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</si>
  <si>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</si>
  <si>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</si>
  <si>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</si>
  <si>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</si>
  <si>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 광범위한 근로자들을 대상으로 조직할 수 있기 때문에 가입대상이 넓고, 강력한 힘을 보유할 수 있다.</t>
  </si>
  <si>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</si>
  <si>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</si>
  <si>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</si>
  <si>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</si>
  <si>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</si>
  <si>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</si>
  <si>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</si>
  <si>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</si>
  <si>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</si>
  <si>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</si>
  <si>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</si>
  <si>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</si>
  <si>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</si>
  <si>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</si>
  <si>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</si>
  <si>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</si>
  <si>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</si>
  <si>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</si>
  <si>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</si>
  <si>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</si>
  <si>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</si>
  <si>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</si>
  <si>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</si>
  <si>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</si>
  <si>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t>(2) 변형적 숍제도</t>
    <phoneticPr fontId="3" type="noConversion"/>
  </si>
  <si>
    <t>1) 에이전시숍(Agency Shop)</t>
    <phoneticPr fontId="3" type="noConversion"/>
  </si>
  <si>
    <t>2) 프레퍼렌셜숍(Preferential Shop)</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</si>
  <si>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</si>
  <si>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</si>
  <si>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</si>
  <si>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</si>
  <si>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</si>
  <si>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</si>
  <si>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</si>
  <si>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</si>
  <si>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</si>
  <si>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</si>
  <si>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</si>
  <si>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</si>
  <si>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</si>
  <si>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</si>
  <si>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</si>
  <si>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</si>
  <si>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</si>
  <si>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</si>
  <si>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</si>
  <si>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</si>
  <si>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</si>
  <si>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</si>
  <si>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</si>
  <si>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</si>
  <si>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</si>
  <si>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t>용되는 전략이다.</t>
  </si>
  <si>
    <t>3) 회피전략</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</si>
  <si>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</si>
  <si>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</si>
  <si>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</si>
  <si>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</si>
  <si>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</si>
  <si>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</si>
  <si>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</si>
  <si>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</si>
  <si>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</si>
  <si>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</si>
  <si>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</si>
  <si>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</si>
  <si>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</si>
  <si>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</si>
  <si>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</si>
  <si>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 고용형태의 유연성 향상</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</si>
  <si>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</si>
  <si>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</si>
  <si>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</si>
  <si>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</si>
  <si>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</si>
  <si>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</si>
  <si>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</si>
  <si>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</si>
  <si>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</si>
  <si>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</si>
  <si>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</si>
  <si>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</si>
  <si>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</si>
  <si>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</si>
  <si>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</si>
  <si>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</si>
  <si>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</si>
  <si>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</si>
  <si>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</si>
  <si>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</si>
  <si>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</si>
  <si>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</si>
  <si>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</si>
  <si>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</si>
  <si>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</si>
  <si>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</si>
  <si>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</si>
  <si>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</si>
  <si>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</si>
  <si>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</si>
  <si>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</si>
  <si>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</si>
  <si>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</si>
  <si>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</si>
  <si>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</si>
  <si>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</si>
  <si>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</si>
  <si>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</si>
  <si>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</si>
  <si>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</si>
  <si>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</si>
  <si>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</si>
  <si>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</si>
  <si>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</si>
  <si>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</si>
  <si>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</si>
  <si>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</si>
  <si>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</si>
  <si>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</si>
  <si>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</si>
  <si>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</si>
  <si>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</si>
  <si>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</si>
  <si>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</si>
  <si>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</si>
  <si>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</si>
  <si>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</si>
  <si>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</si>
  <si>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</si>
  <si>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</si>
  <si>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</si>
  <si>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</si>
  <si>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</si>
  <si>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</si>
  <si>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</si>
  <si>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t>③ 생산관리</t>
  </si>
  <si>
    <t>▶ 생산관리는 노동조합이 직접적으로 사업장이나 공장 등을 점거하여 기업을 경영하는 행위를 의미한다.</t>
  </si>
  <si>
    <t>④ 준법투쟁</t>
  </si>
  <si>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</si>
  <si>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</si>
  <si>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</si>
  <si>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</si>
  <si>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</si>
  <si>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</si>
  <si>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</si>
  <si>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</si>
  <si>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</si>
  <si>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</si>
  <si>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</si>
  <si>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</si>
  <si>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</si>
  <si>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</si>
  <si>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</si>
  <si>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</si>
  <si>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</si>
  <si>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</si>
  <si>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</si>
  <si>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</si>
  <si>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</si>
  <si>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</si>
  <si>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</si>
  <si>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</si>
  <si>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</si>
  <si>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</si>
  <si>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</si>
  <si>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</si>
  <si>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</si>
  <si>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</si>
  <si>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</si>
  <si>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</si>
  <si>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</si>
  <si>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t>(4) 지배・개입 및 경비원조</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</si>
  <si>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</si>
  <si>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</si>
  <si>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</si>
  <si>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</si>
  <si>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</si>
  <si>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</si>
  <si>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</si>
  <si>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</si>
  <si>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</si>
  <si>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</si>
  <si>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</si>
  <si>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</si>
  <si>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</si>
  <si>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</si>
  <si>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</si>
  <si>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</si>
  <si>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</si>
  <si>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</si>
  <si>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</si>
  <si>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t>(5) 종업원의 동기부여</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</si>
  <si>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</si>
  <si>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</si>
  <si>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</si>
  <si>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</si>
  <si>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</si>
  <si>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</si>
  <si>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2) 목적</t>
    <phoneticPr fontId="3" type="noConversion"/>
  </si>
  <si>
    <t>▶ 종업원의 성취동기 유발, 경영공동체 형성, 새로운 인력 확보・유지, 종업원의 재산 형성 및 조직자금 확보를 그 목적으로 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</si>
  <si>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</si>
  <si>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</si>
  <si>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</si>
  <si>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</si>
  <si>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t>▶ 종업원의 성취동기 유발, 경영공동체 형성, 공정보상 실현을 그 목적으로 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</si>
  <si>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</si>
  <si>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</si>
  <si>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 협의사항 : 회사에 대한 이해와 소속감이 높아짐, 일 자체에 대한 보람을 증대시켜 조직 몰입도를 증가</t>
    <phoneticPr fontId="3" type="noConversion"/>
  </si>
  <si>
    <t>※ 의결사항 : 특정사안에 대한 공동으로 결정한다는 점에서 참여・협력적 노사관계의 발전을 도모</t>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</si>
  <si>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</si>
  <si>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</si>
  <si>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</si>
  <si>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</si>
  <si>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</si>
  <si>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</si>
  <si>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</si>
  <si>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</si>
  <si>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</si>
  <si>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</si>
  <si>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</si>
  <si>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</si>
  <si>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</si>
  <si>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</si>
  <si>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</si>
  <si>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</si>
  <si>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제6절 이직관리</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</si>
  <si>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</si>
  <si>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</si>
  <si>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</si>
  <si>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</si>
  <si>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</si>
  <si>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</si>
  <si>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</si>
  <si>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</si>
  <si>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</si>
  <si>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</si>
  <si>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</si>
  <si>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</si>
  <si>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</si>
  <si>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</si>
  <si>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</si>
  <si>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t>2) 협의의 사직</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</si>
  <si>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</si>
  <si>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</si>
  <si>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</si>
  <si>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</si>
  <si>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</si>
  <si>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</si>
  <si>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</si>
  <si>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</si>
  <si>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</si>
  <si>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</si>
  <si>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</si>
  <si>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</si>
  <si>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</si>
  <si>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</si>
  <si>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</si>
  <si>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</si>
  <si>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</si>
  <si>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</si>
  <si>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</si>
  <si>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</si>
  <si>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</si>
  <si>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</si>
  <si>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</si>
  <si>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</si>
  <si>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</si>
  <si>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</si>
  <si>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</si>
  <si>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</si>
  <si>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</si>
  <si>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</si>
  <si>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</si>
  <si>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</si>
  <si>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</si>
  <si>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</si>
  <si>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</si>
  <si>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</si>
  <si>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</si>
  <si>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</si>
  <si>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</si>
  <si>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</si>
  <si>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</si>
  <si>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</si>
  <si>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t>① 자발적 이직자는 새로운 조직과 직무에 적응해야 하는 부담을 가지게 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</si>
  <si>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</si>
  <si>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</si>
  <si>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</si>
  <si>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</si>
  <si>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</si>
  <si>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</si>
  <si>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</si>
  <si>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</si>
  <si>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</si>
  <si>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</si>
  <si>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</si>
  <si>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(2) 적정 이직률</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</si>
  <si>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</si>
  <si>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</si>
  <si>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</si>
  <si>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t>(2) 작업환경요인에 대한 대책</t>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</si>
  <si>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</si>
  <si>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</si>
  <si>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</si>
  <si>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</si>
  <si>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</si>
  <si>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</si>
  <si>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</si>
  <si>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t>소에 도움을 준다.</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</si>
  <si>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</si>
  <si>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</si>
  <si>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</si>
  <si>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</si>
  <si>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t>을 의미한다. 일반적으로 직무배태성은 연결고리, 적합성, 희생으로 구성되며 각각의 정도가 커질수록 이직의도와 이직가능성이 낮아진다.</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</si>
  <si>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</si>
  <si>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</si>
  <si>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</si>
  <si>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1. 고용조정의 의의</t>
    <phoneticPr fontId="3" type="noConversion"/>
  </si>
  <si>
    <t>&gt;유지 및 이직관리&gt;이직관리&gt;비자발적 이직(고용조정)&gt;고용조정의 의의</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</si>
  <si>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</si>
  <si>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</si>
  <si>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</si>
  <si>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</si>
  <si>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</si>
  <si>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</si>
  <si>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</si>
  <si>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</si>
  <si>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</si>
  <si>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</si>
  <si>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</si>
  <si>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</si>
  <si>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</si>
  <si>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</si>
  <si>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</si>
  <si>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</si>
  <si>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</si>
  <si>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</si>
  <si>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</si>
  <si>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</si>
  <si>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</si>
  <si>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</si>
  <si>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</si>
  <si>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</si>
  <si>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</si>
  <si>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</si>
  <si>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</si>
  <si>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</si>
  <si>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</si>
  <si>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</si>
  <si>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</si>
  <si>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</si>
  <si>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</si>
  <si>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</si>
  <si>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</si>
  <si>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</si>
  <si>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</si>
  <si>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</si>
  <si>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</si>
  <si>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</si>
  <si>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</si>
  <si>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</si>
  <si>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</si>
  <si>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</si>
  <si>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</si>
  <si>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</si>
  <si>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</si>
  <si>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</si>
  <si>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</si>
  <si>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</si>
  <si>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</si>
  <si>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</si>
  <si>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</si>
  <si>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</si>
  <si>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</si>
  <si>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</si>
  <si>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</si>
  <si>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</si>
  <si>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</si>
  <si>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</si>
  <si>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</si>
  <si>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</si>
  <si>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</si>
  <si>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</si>
  <si>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</si>
  <si>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</si>
  <si>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</si>
  <si>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</si>
  <si>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</si>
  <si>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</si>
  <si>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</si>
  <si>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</si>
  <si>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</si>
  <si>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</si>
  <si>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</si>
  <si>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</si>
  <si>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수 있게 된다.</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</si>
  <si>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</si>
  <si>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</si>
  <si>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</si>
  <si>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</si>
  <si>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</si>
  <si>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</si>
  <si>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</si>
  <si>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</si>
  <si>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</si>
  <si>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</si>
  <si>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</si>
  <si>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t>되어야 한다.</t>
    <phoneticPr fontId="3" type="noConversion"/>
  </si>
  <si>
    <t>2) 효과적인 프로그램 유형의 설계</t>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</si>
  <si>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</si>
  <si>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</si>
  <si>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</si>
  <si>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</si>
  <si>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</si>
  <si>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</si>
  <si>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</si>
  <si>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</si>
  <si>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</si>
  <si>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</si>
  <si>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</si>
  <si>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</si>
  <si>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</si>
  <si>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2) 직무재설계</t>
    <phoneticPr fontId="3" type="noConversion"/>
  </si>
  <si>
    <t>아웃소싱함으로써 기업의 핵심인력에 대한 고용의지를 가시적으로 보이는 것도 하나의 방법이다.</t>
    <phoneticPr fontId="3" type="noConversion"/>
  </si>
  <si>
    <t>유연적인 보상시스템을 마련하는 것이 중요하다.</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</si>
  <si>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</si>
  <si>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</si>
  <si>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</si>
  <si>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</si>
  <si>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</si>
  <si>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</si>
  <si>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</si>
  <si>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</si>
  <si>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</si>
  <si>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</si>
  <si>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</si>
  <si>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</si>
  <si>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</si>
  <si>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② 다운사이징은 많은 경우 대체 불가능한 자산으로 평가되는 사람들을 조직에서 이탈하게 한다.</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</si>
  <si>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</si>
  <si>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</si>
  <si>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t>④ 다운사이징 대상자들에게 이직관리프로그램을 운영해야 한다.</t>
    <phoneticPr fontId="3" type="noConversion"/>
  </si>
  <si>
    <t>제8장 인적자원관리의 현대적 흐름</t>
    <phoneticPr fontId="3" type="noConversion"/>
  </si>
  <si>
    <t>&gt;인적자원관리의 현대적 흐름</t>
    <phoneticPr fontId="3" type="noConversion"/>
  </si>
  <si>
    <t>제1절 윤리경영과 윤리적 인적자원관리</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</si>
  <si>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</si>
  <si>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</si>
  <si>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</si>
  <si>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</si>
  <si>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</si>
  <si>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</si>
  <si>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t>2. 윤리경영 시스템 : 3C</t>
    <phoneticPr fontId="3" type="noConversion"/>
  </si>
  <si>
    <t>&gt;인적자원관리의 현대적 흐름&gt;윤리경영과 윤리적 인적자원관리&gt;서론&gt;윤리경영 시스템 : 3C</t>
    <phoneticPr fontId="3" type="noConversion"/>
  </si>
  <si>
    <t>(2) 준수여부 감독조직(Compliance Check Organization)</t>
    <phoneticPr fontId="3" type="noConversion"/>
  </si>
  <si>
    <t>(3) 윤리경영 교육에 의한 공감조성(Consensus by Ethic Education)</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</si>
  <si>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</si>
  <si>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</si>
  <si>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</si>
  <si>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(2) 속성</t>
    <phoneticPr fontId="3" type="noConversion"/>
  </si>
  <si>
    <t>1) 책임성(Acccountability)</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</si>
  <si>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</si>
  <si>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</si>
  <si>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</si>
  <si>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</si>
  <si>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</si>
  <si>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</si>
  <si>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</si>
  <si>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</si>
  <si>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</si>
  <si>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</si>
  <si>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</si>
  <si>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</si>
  <si>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</si>
  <si>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</si>
  <si>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</si>
  <si>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</si>
  <si>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</si>
  <si>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</si>
  <si>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</si>
  <si>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</si>
  <si>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</si>
  <si>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</si>
  <si>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</si>
  <si>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</si>
  <si>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</si>
  <si>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</si>
  <si>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</si>
  <si>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</si>
  <si>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</si>
  <si>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</si>
  <si>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</si>
  <si>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</si>
  <si>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</si>
  <si>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</si>
  <si>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</si>
  <si>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</si>
  <si>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</si>
  <si>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</si>
  <si>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</si>
  <si>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</si>
  <si>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</si>
  <si>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</si>
  <si>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</si>
  <si>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</si>
  <si>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</si>
  <si>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</si>
  <si>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</si>
  <si>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</si>
  <si>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</si>
  <si>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</si>
  <si>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</si>
  <si>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</si>
  <si>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</si>
  <si>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</si>
  <si>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</si>
  <si>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</si>
  <si>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</si>
  <si>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</si>
  <si>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</si>
  <si>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</si>
  <si>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</si>
  <si>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</si>
  <si>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확보관리</t>
    <phoneticPr fontId="3" type="noConversion"/>
  </si>
  <si>
    <t>&gt;인적자원관리의 현대적 흐름&gt;윤리경영과 윤리적 인적자원관리&gt;윤리적 인적자원관리를 위한 방안&gt;확보관리</t>
    <phoneticPr fontId="3" type="noConversion"/>
  </si>
  <si>
    <t>2.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</si>
  <si>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</si>
  <si>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</si>
  <si>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</si>
  <si>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</si>
  <si>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3. 평가관리</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</si>
  <si>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</si>
  <si>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</si>
  <si>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t>4. 보상관리</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</si>
  <si>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</si>
  <si>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</si>
  <si>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</si>
  <si>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5. 유지관리</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</si>
  <si>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</si>
  <si>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</si>
  <si>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6.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</si>
  <si>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</si>
  <si>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</si>
  <si>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</si>
  <si>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</si>
  <si>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</si>
  <si>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</si>
  <si>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</si>
  <si>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</si>
  <si>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</si>
  <si>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</si>
  <si>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</si>
  <si>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</si>
  <si>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</si>
  <si>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</si>
  <si>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</si>
  <si>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</si>
  <si>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</si>
  <si>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</si>
  <si>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</si>
  <si>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</si>
  <si>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</si>
  <si>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</si>
  <si>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t>제2절 국제 인적자원관리</t>
    <phoneticPr fontId="3" type="noConversion"/>
  </si>
  <si>
    <t>&gt;인적자원관리의 현대적 흐름&gt;국제 인적자원관리</t>
    <phoneticPr fontId="3" type="noConversion"/>
  </si>
  <si>
    <t>1. 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</si>
  <si>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</si>
  <si>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</si>
  <si>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</si>
  <si>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</si>
  <si>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</si>
  <si>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</si>
  <si>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</si>
  <si>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</si>
  <si>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</si>
  <si>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</si>
  <si>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</si>
  <si>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</si>
  <si>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</si>
  <si>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</si>
  <si>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</si>
  <si>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</si>
  <si>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</si>
  <si>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</si>
  <si>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</si>
  <si>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</si>
  <si>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</si>
  <si>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</si>
  <si>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</si>
  <si>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</si>
  <si>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</si>
  <si>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</si>
  <si>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</si>
  <si>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</si>
  <si>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</si>
  <si>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</si>
  <si>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</si>
  <si>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</si>
  <si>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</si>
  <si>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</si>
  <si>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</si>
  <si>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</si>
  <si>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</si>
  <si>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</si>
  <si>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</si>
  <si>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</si>
  <si>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</si>
  <si>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</si>
  <si>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</si>
  <si>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</si>
  <si>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</si>
  <si>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</si>
  <si>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</si>
  <si>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</si>
  <si>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</si>
  <si>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</si>
  <si>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</si>
  <si>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&gt;인적자원관리의 현대적 흐름&gt;국제 인적자원관리&gt;국제 인적자원관리의 주요기능&gt;개발관리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</si>
  <si>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</si>
  <si>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</si>
  <si>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</si>
  <si>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</si>
  <si>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</si>
  <si>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</si>
  <si>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</si>
  <si>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</si>
  <si>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</si>
  <si>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</si>
  <si>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</si>
  <si>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</si>
  <si>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</si>
  <si>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</si>
  <si>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</si>
  <si>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</si>
  <si>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</si>
  <si>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</si>
  <si>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</si>
  <si>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</si>
  <si>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</si>
  <si>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</si>
  <si>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</si>
  <si>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</si>
  <si>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</si>
  <si>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</si>
  <si>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</si>
  <si>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</si>
  <si>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</si>
  <si>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</si>
  <si>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</si>
  <si>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</si>
  <si>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</si>
  <si>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</si>
  <si>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</si>
  <si>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</si>
  <si>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</si>
  <si>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</si>
  <si>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</si>
  <si>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</si>
  <si>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</si>
  <si>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</si>
  <si>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</si>
  <si>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</si>
  <si>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</si>
  <si>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</si>
  <si>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</si>
  <si>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</si>
  <si>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</si>
  <si>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</si>
  <si>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</si>
  <si>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</si>
  <si>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</si>
  <si>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</si>
  <si>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</si>
  <si>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</si>
  <si>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</si>
  <si>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</si>
  <si>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</si>
  <si>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</si>
  <si>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</si>
  <si>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</si>
  <si>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</si>
  <si>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</si>
  <si>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</si>
  <si>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</si>
  <si>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</si>
  <si>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</si>
  <si>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</si>
  <si>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</si>
  <si>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</si>
  <si>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</si>
  <si>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</si>
  <si>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</si>
  <si>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</si>
  <si>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</si>
  <si>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</si>
  <si>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</si>
  <si>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</si>
  <si>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</si>
  <si>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</si>
  <si>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</si>
  <si>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</si>
  <si>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</si>
  <si>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</si>
  <si>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</si>
  <si>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</si>
  <si>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</si>
  <si>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제3절 여성 인적자원관리</t>
    <phoneticPr fontId="3" type="noConversion"/>
  </si>
  <si>
    <t>&gt;인적자원관리의 현대적 흐름&gt;여성 인적자원관리</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</si>
  <si>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</si>
  <si>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</si>
  <si>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</si>
  <si>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</si>
  <si>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1. 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</si>
  <si>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</si>
  <si>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t>▶ 남성 위주의 인력 구성에서 탈피하여 다양한 성별이 함께 공존함으로써 서로 다른 관점과 접근방식으로 문제를 해결할 수 있는 원천이 된다.</t>
    <phoneticPr fontId="3" type="noConversion"/>
  </si>
  <si>
    <t>1. 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</si>
  <si>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</si>
  <si>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</si>
  <si>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</si>
  <si>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</si>
  <si>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</si>
  <si>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3. 여성인력활용의 기대효과</t>
    <phoneticPr fontId="3" type="noConversion"/>
  </si>
  <si>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</si>
  <si>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</si>
  <si>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</si>
  <si>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</si>
  <si>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</si>
  <si>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</si>
  <si>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</si>
  <si>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</si>
  <si>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</si>
  <si>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</si>
  <si>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</si>
  <si>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</si>
  <si>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</si>
  <si>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t>없는 현실을 반영한다.</t>
    <phoneticPr fontId="3" type="noConversion"/>
  </si>
  <si>
    <t>2) 토큰이즘(Tokenism)</t>
    <phoneticPr fontId="3" type="noConversion"/>
  </si>
  <si>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</si>
  <si>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</si>
  <si>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</si>
  <si>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1) 기업의 역할</t>
    <phoneticPr fontId="3" type="noConversion"/>
  </si>
  <si>
    <t>① 인식의 전환</t>
  </si>
  <si>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</si>
  <si>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</si>
  <si>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</si>
  <si>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</si>
  <si>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</si>
  <si>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</si>
  <si>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</si>
  <si>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</si>
  <si>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</si>
  <si>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</si>
  <si>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</si>
  <si>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</si>
  <si>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</si>
  <si>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</si>
  <si>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</si>
  <si>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</si>
  <si>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</si>
  <si>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</si>
  <si>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</si>
  <si>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</si>
  <si>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</si>
  <si>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</si>
  <si>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</si>
  <si>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</si>
  <si>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</si>
  <si>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</si>
  <si>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3. 평가 및 보상관리</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</si>
  <si>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</si>
  <si>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</si>
  <si>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</si>
  <si>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</si>
  <si>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</si>
  <si>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</si>
  <si>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</si>
  <si>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</si>
  <si>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(1) 복리후생제도</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</si>
  <si>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</si>
  <si>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</si>
  <si>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</si>
  <si>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</si>
  <si>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</si>
  <si>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</si>
  <si>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</si>
  <si>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</si>
  <si>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</si>
  <si>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</si>
  <si>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제4절 비정규직 인적자원관리</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</si>
  <si>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</si>
  <si>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</si>
  <si>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</si>
  <si>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</si>
  <si>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</si>
  <si>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</si>
  <si>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</si>
  <si>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</si>
  <si>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(2) 시간제 근로(Part-Time)</t>
  </si>
  <si>
    <t>(3) 파견근로(Dispatch)</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</si>
  <si>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</si>
  <si>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</si>
  <si>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</si>
  <si>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</si>
  <si>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t>용을 선호하는 관행이 급격하게 증가하게 되었다.</t>
    <phoneticPr fontId="3" type="noConversion"/>
  </si>
  <si>
    <t>▶ 시장상황에 효율적이고 신속하게 대처하고 조직의 위계를 축소하여 의사결정의 속도를 높이고 간접비를 축소시킬 수 있다.</t>
    <phoneticPr fontId="3" type="noConversion"/>
  </si>
  <si>
    <t>▶ 기업이 제품과 서비스의 국제경쟁력을 높이기 위해서 원가와 비용을 낮추어야 할 필요성이 제기되었다.</t>
    <phoneticPr fontId="3" type="noConversion"/>
  </si>
  <si>
    <t>▶ 전일 근무가 필수적인 생산직보다 단시간 근로자나 임시직으로 쉽게 충원되는 서비스 산업이 성장하게 되었다.</t>
    <phoneticPr fontId="3" type="noConversion"/>
  </si>
  <si>
    <t>▶ 근로자의 다양한 욕구가 증대되어 단시간 근로자나 임시직을 선호하는 인력이 증가하게 되었다.</t>
    <phoneticPr fontId="3" type="noConversion"/>
  </si>
  <si>
    <t>▶ 산업이나 직무에 대한 장기적인 전망이 불가능하므로 지속적으로 갱신되는 단기계약을 선호하게 되었다.</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</si>
  <si>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</si>
  <si>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</si>
  <si>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</si>
  <si>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</si>
  <si>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</si>
  <si>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</si>
  <si>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</si>
  <si>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</si>
  <si>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</si>
  <si>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</si>
  <si>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</si>
  <si>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</si>
  <si>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</si>
  <si>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</si>
  <si>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</si>
  <si>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</si>
  <si>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(2) 낮은 생산성</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</si>
  <si>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</si>
  <si>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</si>
  <si>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</si>
  <si>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&gt;인적자원관리의 현대적 흐름&gt;비정규직 인적자원관리&gt;비정규직 근로자의 효과적인 관리방안</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</si>
  <si>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</si>
  <si>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t>것이다. 정규직과 비정규직에 대해서 핵심인력 집단은 정규직으로, 주변인력집단은 비정규직으로 구분하여 운영하는 것이 그 예가 될 수 있다.</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</si>
  <si>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</si>
  <si>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</si>
  <si>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</si>
  <si>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</si>
  <si>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</si>
  <si>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</si>
  <si>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</si>
  <si>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</si>
  <si>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</si>
  <si>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</si>
  <si>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</si>
  <si>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</si>
  <si>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</si>
  <si>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</si>
  <si>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</si>
  <si>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</si>
  <si>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</si>
  <si>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</si>
  <si>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</si>
  <si>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</si>
  <si>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</si>
  <si>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</si>
  <si>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t>켜 업무 간 상호작용의 효율성을 증가시키게 될 것이다.</t>
    <phoneticPr fontId="3" type="noConversion"/>
  </si>
  <si>
    <t>제5절 성과주의 인사관리</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</si>
  <si>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</si>
  <si>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</si>
  <si>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</si>
  <si>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</si>
  <si>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</si>
  <si>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</si>
  <si>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</si>
  <si>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</si>
  <si>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1. 통제형 인사시스템</t>
    <phoneticPr fontId="3" type="noConversion"/>
  </si>
  <si>
    <t>2. 결과중심의 성과관리</t>
    <phoneticPr fontId="3" type="noConversion"/>
  </si>
  <si>
    <t>3. 금전적 보상에 의한 동기부여</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</si>
  <si>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</si>
  <si>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</si>
  <si>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</si>
  <si>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</si>
  <si>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</si>
  <si>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</si>
  <si>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</si>
  <si>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</si>
  <si>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</si>
  <si>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(2) 팀부서 간 협력저해</t>
    <phoneticPr fontId="3" type="noConversion"/>
  </si>
  <si>
    <t>(3) 평가의 공정성에 대한 불신</t>
    <phoneticPr fontId="3" type="noConversion"/>
  </si>
  <si>
    <t>Ⅳ 인사기능별 관리방안</t>
    <phoneticPr fontId="3" type="noConversion"/>
  </si>
  <si>
    <t>&gt;인적자원관리의 현대적 흐름&gt;성과주의 인사관리&gt;인사기능별 관리방안</t>
    <phoneticPr fontId="3" type="noConversion"/>
  </si>
  <si>
    <t>1. 직무관리</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</si>
  <si>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</si>
  <si>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</si>
  <si>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</si>
  <si>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</si>
  <si>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</si>
  <si>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3. 개발관리</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</si>
  <si>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</si>
  <si>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</si>
  <si>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</si>
  <si>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</si>
  <si>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</si>
  <si>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</si>
  <si>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</si>
  <si>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</si>
  <si>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</si>
  <si>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</si>
  <si>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</si>
  <si>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</si>
  <si>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</si>
  <si>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</si>
  <si>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</si>
  <si>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</si>
  <si>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</si>
  <si>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</si>
  <si>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</si>
  <si>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</si>
  <si>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제6절 저성과자 관리</t>
    <phoneticPr fontId="3" type="noConversion"/>
  </si>
  <si>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</si>
  <si>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</si>
  <si>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</si>
  <si>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</si>
  <si>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</si>
  <si>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</si>
  <si>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(2) 인재포트폴리오적 정의</t>
    <phoneticPr fontId="3" type="noConversion"/>
  </si>
  <si>
    <t>잠재력</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</si>
  <si>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</si>
  <si>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</si>
  <si>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</si>
  <si>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</si>
  <si>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</si>
  <si>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</si>
  <si>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</si>
  <si>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</si>
  <si>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</si>
  <si>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</si>
  <si>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</si>
  <si>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</si>
  <si>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</si>
  <si>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</si>
  <si>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</si>
  <si>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</si>
  <si>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</si>
  <si>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</si>
  <si>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</si>
  <si>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</si>
  <si>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</si>
  <si>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</si>
  <si>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</si>
  <si>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1. 부적절한 대인관계</t>
    <phoneticPr fontId="3" type="noConversion"/>
  </si>
  <si>
    <t>2. 업무상 스트레스</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</si>
  <si>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</si>
  <si>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</si>
  <si>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</si>
  <si>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</si>
  <si>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7. 권력에 의한 직장 내 괴롭힘</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</si>
  <si>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</si>
  <si>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</si>
  <si>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</si>
  <si>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</si>
  <si>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</si>
  <si>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</si>
  <si>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</si>
  <si>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</si>
  <si>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</si>
  <si>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</si>
  <si>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</si>
  <si>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</si>
  <si>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</si>
  <si>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</si>
  <si>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</si>
  <si>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</si>
  <si>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</si>
  <si>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</si>
  <si>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</si>
  <si>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</si>
  <si>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</si>
  <si>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</si>
  <si>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</si>
  <si>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</si>
  <si>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</si>
  <si>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</si>
  <si>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</si>
  <si>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</si>
  <si>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</si>
  <si>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</si>
  <si>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</si>
  <si>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</si>
  <si>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</si>
  <si>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</si>
  <si>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</si>
  <si>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</si>
  <si>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</si>
  <si>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</si>
  <si>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</si>
  <si>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</si>
  <si>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 퇴출접근법에는 진로전환 프로그램과 해고가 있다.</t>
    <phoneticPr fontId="3" type="noConversion"/>
  </si>
  <si>
    <t>▶ 이는 가급적 저성과자를 조직 내에서 동기부여 시키는 방법으로 관리하는 것을 말한다.</t>
    <phoneticPr fontId="3" type="noConversion"/>
  </si>
  <si>
    <t>▶ 근무의욕을 재충전하고 역량을 개발할 수 있는 방식의 직무재설계와 경력경로설계가 이에 해당한다.</t>
  </si>
  <si>
    <t>▶ 보상이나 근속조건을 변경함으로써 동기를 유발하거나 자발적으로 이직할 수 있도록 하는 방법 등이 여기에 해당한다.</t>
    <phoneticPr fontId="3" type="noConversion"/>
  </si>
  <si>
    <t>▶ 저성과자를 조직 밖으로 방출하는 방법으로 관리하는 것을 말한다.</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</si>
  <si>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</si>
  <si>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</si>
  <si>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</si>
  <si>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</si>
  <si>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</si>
  <si>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</si>
  <si>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</si>
  <si>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</si>
  <si>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</si>
  <si>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</si>
  <si>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</si>
  <si>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(2) 교육훈련</t>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</si>
  <si>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</si>
  <si>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</si>
  <si>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</si>
  <si>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</si>
  <si>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</si>
  <si>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</si>
  <si>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</si>
  <si>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</si>
  <si>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</si>
  <si>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</si>
  <si>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</si>
  <si>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</si>
  <si>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</si>
  <si>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</si>
  <si>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</si>
  <si>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</si>
  <si>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</si>
  <si>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&gt;인적자원관리의 현대적 흐름&gt;저성과자 관리&gt;효과적인 저성과자 관리방안</t>
    <phoneticPr fontId="3" type="noConversion"/>
  </si>
  <si>
    <t>&gt;인적자원관리의 현대적 흐름&gt;저성과자 관리&gt;효과적인 저성과자 관리방안&gt;명확한 관리방안의 수립</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</si>
  <si>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</si>
  <si>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</si>
  <si>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</si>
  <si>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</si>
  <si>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&gt;인적자원관리의 현대적 흐름&gt;저성과자 관리&gt;효과적인 저성과자 관리방안&gt;성과개선방법의 체계화</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</si>
  <si>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</si>
  <si>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</si>
  <si>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t>제7절 역량기반 인적자원관리</t>
    <phoneticPr fontId="3" type="noConversion"/>
  </si>
  <si>
    <t>&gt;인적자원관리의 현대적 흐름&gt;역량기반 인적자원관리</t>
    <phoneticPr fontId="3" type="noConversion"/>
  </si>
  <si>
    <t>&gt;인적자원관리의 현대적 흐름&gt;역량기반 인적자원관리&gt;역량의 의의</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</si>
  <si>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</si>
  <si>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</si>
  <si>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</si>
  <si>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</si>
  <si>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</si>
  <si>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</si>
  <si>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</si>
  <si>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3. 역량의 특징</t>
  </si>
  <si>
    <t>※ 두문자 : 행.측.개.</t>
  </si>
  <si>
    <t>&gt;인적자원관리의 현대적 흐름&gt;역량기반 인적자원관리&gt;역량의 의의&gt;역량의 특징</t>
    <phoneticPr fontId="3" type="noConversion"/>
  </si>
  <si>
    <t>▶ 역량이 있는지 없는지에 대한 명확한 평가가 가능하다.</t>
  </si>
  <si>
    <t>4. 역량의 유형</t>
    <phoneticPr fontId="3" type="noConversion"/>
  </si>
  <si>
    <t>&gt;인적자원관리의 현대적 흐름&gt;역량기반 인적자원관리&gt;역량의 의의&gt;역량의 유형</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</si>
  <si>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</si>
  <si>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</si>
  <si>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</si>
  <si>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</si>
  <si>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</si>
  <si>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</si>
  <si>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</si>
  <si>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</si>
  <si>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</si>
  <si>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</si>
  <si>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</si>
  <si>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1. 역량모델링의 개념</t>
    <phoneticPr fontId="3" type="noConversion"/>
  </si>
  <si>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</si>
  <si>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</si>
  <si>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</si>
  <si>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</si>
  <si>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</si>
  <si>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</si>
  <si>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</si>
  <si>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</si>
  <si>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3. 역량모델의 구성</t>
    <phoneticPr fontId="3" type="noConversion"/>
  </si>
  <si>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</si>
  <si>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</si>
  <si>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</si>
  <si>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</si>
  <si>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</si>
  <si>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</si>
  <si>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</si>
  <si>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</si>
  <si>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</si>
  <si>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</si>
  <si>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</si>
  <si>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</si>
  <si>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</si>
  <si>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</si>
  <si>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</si>
  <si>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</si>
  <si>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t>(2) 채용의 성공가능성 증가</t>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</si>
  <si>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</si>
  <si>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</si>
  <si>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</si>
  <si>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</si>
  <si>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</si>
  <si>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</si>
  <si>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</si>
  <si>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</si>
  <si>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</si>
  <si>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</si>
  <si>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</si>
  <si>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</si>
  <si>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</si>
  <si>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</si>
  <si>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</si>
  <si>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</si>
  <si>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</si>
  <si>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t>역량을 기술하고 종업원의 현 역량을 평가할 수 있는 방법을 제공한다.</t>
    <phoneticPr fontId="3" type="noConversion"/>
  </si>
  <si>
    <t>3) 조직구성원의 장점 측정</t>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</si>
  <si>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</si>
  <si>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</si>
  <si>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</si>
  <si>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</si>
  <si>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</si>
  <si>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</si>
  <si>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</si>
  <si>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</si>
  <si>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</si>
  <si>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</si>
  <si>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</si>
  <si>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</si>
  <si>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</si>
  <si>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</si>
  <si>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</si>
  <si>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</si>
  <si>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</si>
  <si>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</si>
  <si>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</si>
  <si>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</si>
  <si>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</si>
  <si>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</si>
  <si>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</si>
  <si>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</si>
  <si>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</si>
  <si>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</si>
  <si>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</si>
  <si>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&gt;인적자원관리의 현대적 흐름&gt;고성과 작업시스템</t>
    <phoneticPr fontId="3" type="noConversion"/>
  </si>
  <si>
    <t>&gt;인적자원관리의 현대적 흐름&gt;고성과 작업시스템&gt;의의</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</si>
  <si>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</si>
  <si>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t>&gt;인적자원관리의 현대적 흐름&gt;고성과 작업시스템&gt;의의&gt;등장배경</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</si>
  <si>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</si>
  <si>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</si>
  <si>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</si>
  <si>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</si>
  <si>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</si>
  <si>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</si>
  <si>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</si>
  <si>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</si>
  <si>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</si>
  <si>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</si>
  <si>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</si>
  <si>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</si>
  <si>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</si>
  <si>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</si>
  <si>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</si>
  <si>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</si>
  <si>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4. 보상제도</t>
    <phoneticPr fontId="3" type="noConversion"/>
  </si>
  <si>
    <t>&gt;인적자원관리의 현대적 흐름&gt;고성과 작업시스템&gt;고성과 작업시스템의 구성요소&gt;보상제도</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</si>
  <si>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</si>
  <si>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</si>
  <si>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</si>
  <si>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</si>
  <si>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</si>
  <si>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</si>
  <si>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</si>
  <si>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</si>
  <si>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</si>
  <si>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</si>
  <si>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</si>
  <si>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</si>
  <si>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</si>
  <si>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</si>
  <si>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</si>
  <si>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</si>
  <si>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</si>
  <si>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</si>
  <si>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</si>
  <si>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</si>
  <si>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</si>
  <si>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</si>
  <si>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</si>
  <si>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</si>
  <si>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</si>
  <si>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</si>
  <si>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</si>
  <si>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</si>
  <si>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</si>
  <si>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</si>
  <si>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</si>
  <si>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</si>
  <si>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</si>
  <si>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</si>
  <si>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</si>
  <si>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</si>
  <si>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</si>
  <si>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</si>
  <si>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</si>
  <si>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</si>
  <si>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</si>
  <si>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</si>
  <si>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</si>
  <si>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</si>
  <si>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</si>
  <si>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</si>
  <si>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</si>
  <si>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</si>
  <si>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</si>
  <si>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</si>
  <si>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</si>
  <si>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</si>
  <si>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</si>
  <si>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</si>
  <si>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</si>
  <si>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</si>
  <si>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</si>
  <si>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하여 관련제도들이 상승작용을 일으킬 수 있도록 체계적으로 도입하는 것이 필요하다.</t>
    <phoneticPr fontId="3" type="noConversion"/>
  </si>
  <si>
    <t>제9절 다양성 경영에 따른 인적자원관리</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</si>
  <si>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</si>
  <si>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</si>
  <si>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</si>
  <si>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</si>
  <si>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</si>
  <si>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</si>
  <si>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</si>
  <si>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</si>
  <si>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</si>
  <si>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</si>
  <si>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</si>
  <si>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</si>
  <si>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</si>
  <si>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</si>
  <si>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</si>
  <si>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</si>
  <si>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</si>
  <si>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</si>
  <si>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</si>
  <si>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</si>
  <si>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</si>
  <si>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</si>
  <si>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</si>
  <si>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</si>
  <si>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</si>
  <si>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</si>
  <si>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</si>
  <si>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</si>
  <si>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</si>
  <si>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</si>
  <si>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</si>
  <si>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</si>
  <si>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</si>
  <si>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</si>
  <si>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</si>
  <si>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</si>
  <si>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</si>
  <si>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</si>
  <si>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</si>
  <si>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</si>
  <si>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</si>
  <si>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</si>
  <si>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</si>
  <si>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</si>
  <si>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</si>
  <si>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</si>
  <si>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</si>
  <si>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</si>
  <si>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</si>
  <si>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</si>
  <si>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</si>
  <si>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</si>
  <si>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</si>
  <si>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</si>
  <si>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</si>
  <si>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</si>
  <si>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</si>
  <si>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</si>
  <si>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</si>
  <si>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</si>
  <si>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</si>
  <si>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</si>
  <si>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</si>
  <si>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</si>
  <si>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</si>
  <si>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 조직 내 인력의 다양성이 증가하면 다양화된 인력에 대해 인적자원관리를 함으로써 평가, 보상, 승진 등에서 차별시비가 발생할 수 있어 고평</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</si>
  <si>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</si>
  <si>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</si>
  <si>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</si>
  <si>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</si>
  <si>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 이(異)문화에 대하여 전문적으로 관리하는 전담관리자 및 전담조직의 설치가 필요하다.</t>
    <phoneticPr fontId="3" type="noConversion"/>
  </si>
  <si>
    <t>▶ 구성원들에게 다른 문화를 자주 체험할 수 있게 하고, 이에 대한 감수성을 높여줌으로써 기업은 인적자원관리를 효율적으로 할 수 있게 된다.</t>
    <phoneticPr fontId="3" type="noConversion"/>
  </si>
  <si>
    <t>▶ 최고 경영자는 적극적인 의지를 가지고 다양성 관리의 중요성에 대하여 인식하고 이를 뒷받침하는 각종 제도 및 지원책을 마련해야 한다.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</si>
  <si>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</si>
  <si>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</si>
  <si>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</si>
  <si>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</si>
  <si>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</si>
  <si>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</si>
  <si>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</si>
  <si>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</si>
  <si>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</si>
  <si>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</si>
  <si>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</si>
  <si>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</si>
  <si>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</si>
  <si>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</si>
  <si>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</si>
  <si>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</si>
  <si>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제11절 핵심인재 인적자원관리</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</si>
  <si>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</si>
  <si>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</si>
  <si>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</si>
  <si>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</si>
  <si>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</si>
  <si>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</si>
  <si>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</si>
  <si>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</si>
  <si>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</si>
  <si>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</si>
  <si>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</si>
  <si>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</si>
  <si>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</si>
  <si>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</si>
  <si>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</si>
  <si>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</si>
  <si>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</si>
  <si>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</si>
  <si>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</si>
  <si>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</si>
  <si>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 조직의 관습을 타파하고 혁신적인 아이디어를 관철하는 추진력과 열정이 있는 인재를 말한다.</t>
    <phoneticPr fontId="3" type="noConversion"/>
  </si>
  <si>
    <t>▶ 투철한 가치관과 조직관을 가지고 조직과 고객에 대한 사명감을 갖춘 인재를 말한다.</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</si>
  <si>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</si>
  <si>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</si>
  <si>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</si>
  <si>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</si>
  <si>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</si>
  <si>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</si>
  <si>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</si>
  <si>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</si>
  <si>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</si>
  <si>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</si>
  <si>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</si>
  <si>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</si>
  <si>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</si>
  <si>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</si>
  <si>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</si>
  <si>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</si>
  <si>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</si>
  <si>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</si>
  <si>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t>&gt;인적자원관리의 현대적 흐름&gt;핵심인재 인적자원관리&gt;성공적인 운영을 위한 제안&gt;개발관리</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</si>
  <si>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</si>
  <si>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</si>
  <si>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</si>
  <si>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</si>
  <si>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</si>
  <si>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</si>
  <si>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</si>
  <si>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</si>
  <si>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</si>
  <si>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</si>
  <si>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</si>
  <si>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</si>
  <si>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</si>
  <si>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</si>
  <si>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</si>
  <si>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</si>
  <si>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</si>
  <si>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</si>
  <si>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</si>
  <si>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</si>
  <si>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</si>
  <si>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</si>
  <si>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</si>
  <si>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</si>
  <si>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</si>
  <si>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</si>
  <si>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제12절 고령인력에 대한 인적자원관리</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</si>
  <si>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</si>
  <si>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</si>
  <si>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수가 7%에 도달한 사회를 말한다.</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</si>
  <si>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</si>
  <si>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</si>
  <si>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</si>
  <si>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 고령화가 진전됨에 따라 생산가능 인구 자체도 고령화되기 때문에 생산가능 인구의 감소는 지속적인 경제성장을 위협할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</si>
  <si>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</si>
  <si>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</si>
  <si>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</si>
  <si>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</si>
  <si>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</si>
  <si>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</si>
  <si>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</si>
  <si>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t>▶ 종래 고령인력은 학습을 싫어하고 성과, 창의성, 열정, 충성심이 낮다고 인식되어 왔다.</t>
    <phoneticPr fontId="3" type="noConversion"/>
  </si>
  <si>
    <t>▶ 장기근속 직원이 갖는 조직에 대한 충성심 및 도전적 업무에 대한 선호는 조직문화에 긍정적인 영향을 미치게 된다.</t>
    <phoneticPr fontId="3" type="noConversion"/>
  </si>
  <si>
    <t>▶ 고령인력은 조직에서 후임자에 대한 멘토로서 역할을 수행할 수 있다.</t>
    <phoneticPr fontId="3" type="noConversion"/>
  </si>
  <si>
    <t>1. 급속한 고령화의 진행</t>
    <phoneticPr fontId="3" type="noConversion"/>
  </si>
  <si>
    <t>이 상승되고 있어 섬유・광업 등 사양산업의 경우와 같은 현상이 나타나고 있다.</t>
    <phoneticPr fontId="3" type="noConversion"/>
  </si>
  <si>
    <t>기업에게 영향을 미칠 것으로 보인다.</t>
    <phoneticPr fontId="3" type="noConversion"/>
  </si>
  <si>
    <t>1. 종업원에 미치는 영향</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</si>
  <si>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</si>
  <si>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</si>
  <si>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</si>
  <si>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</si>
  <si>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</si>
  <si>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(1) 구조조정 압력</t>
    <phoneticPr fontId="3" type="noConversion"/>
  </si>
  <si>
    <t>령자에 대한 구조조정 압력이 가중되고 있다.</t>
    <phoneticPr fontId="3" type="noConversion"/>
  </si>
  <si>
    <t>(3) 고령화 딜레마 초래</t>
    <phoneticPr fontId="3" type="noConversion"/>
  </si>
  <si>
    <t>※ 형해화 : 내용은 없이 뼈대만 있게 된다는 뜻으로, 형식만 있고 가치나 의미가 없게 됨을 이르는 말</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</si>
  <si>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</si>
  <si>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</si>
  <si>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</si>
  <si>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</si>
  <si>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</si>
  <si>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</si>
  <si>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</si>
  <si>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</si>
  <si>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</si>
  <si>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&gt;인적자원관리의 현대적 흐름&gt;고령인력에 대한 인적자원관리&gt;고령인력에 대한 인적자원 관리방안&gt;평가관리</t>
    <phoneticPr fontId="3" type="noConversion"/>
  </si>
  <si>
    <t>&gt;인적자원관리의 현대적 흐름&gt;고령인력에 대한 인적자원관리&gt;고령인력에 대한 인적자원 관리방안&gt;보상관리</t>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</si>
  <si>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</si>
  <si>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</si>
  <si>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</si>
  <si>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</si>
  <si>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</si>
  <si>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t>(2) Life-Cycle 복리후생</t>
  </si>
  <si>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</si>
  <si>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</si>
  <si>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7. 이직관리</t>
    <phoneticPr fontId="3" type="noConversion"/>
  </si>
  <si>
    <t>&gt;인적자원관리의 현대적 흐름&gt;고령인력에 대한 인적자원관리&gt;고령인력에 대한 인적자원 관리방안&gt;이직관리</t>
    <phoneticPr fontId="3" type="noConversion"/>
  </si>
  <si>
    <t>&gt;인적자원관리의 현대적 흐름&gt;지식경영을 위한 인적자원관리</t>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</si>
  <si>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</si>
  <si>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</si>
  <si>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</si>
  <si>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</si>
  <si>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</si>
  <si>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</si>
  <si>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</si>
  <si>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</si>
  <si>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 Nonaka와 Takeuchi</t>
    <phoneticPr fontId="3" type="noConversion"/>
  </si>
  <si>
    <t>확보하는 경영방식을 말한다.</t>
    <phoneticPr fontId="3" type="noConversion"/>
  </si>
  <si>
    <t>2. 지식경영에 대한 이해</t>
    <phoneticPr fontId="3" type="noConversion"/>
  </si>
  <si>
    <t>3. 지식경영을 위한 인적자원관리의 중요성</t>
    <phoneticPr fontId="3" type="noConversion"/>
  </si>
  <si>
    <t>1. 조직의 역할</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</si>
  <si>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</si>
  <si>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</si>
  <si>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</si>
  <si>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</si>
  <si>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</si>
  <si>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</si>
  <si>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</si>
  <si>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&gt;인적자원관리의 현대적 흐름&gt;지식경영을 위한 인적자원관리&gt;지식경영을 위한 인적자원관리&gt;새로운 인재상의 정립</t>
    <phoneticPr fontId="3" type="noConversion"/>
  </si>
  <si>
    <t>&gt;인적자원관리의 현대적 흐름&gt;지식경영을 위한 인적자원관리&gt;지식경영을 위한 인적자원관리&gt;확보관리</t>
    <phoneticPr fontId="3" type="noConversion"/>
  </si>
  <si>
    <t>&gt;인적자원관리의 현대적 흐름&gt;지식경영을 위한 인적자원관리&gt;지식경영을 위한 인적자원관리&gt;개발관리</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</si>
  <si>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</si>
  <si>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</si>
  <si>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</si>
  <si>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</si>
  <si>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</si>
  <si>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</si>
  <si>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</si>
  <si>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</si>
  <si>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</si>
  <si>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</si>
  <si>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</si>
  <si>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</si>
  <si>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</si>
  <si>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</si>
  <si>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</si>
  <si>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</si>
  <si>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</si>
  <si>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</si>
  <si>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</si>
  <si>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</si>
  <si>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</si>
  <si>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</si>
  <si>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</si>
  <si>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</si>
  <si>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</si>
  <si>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</si>
  <si>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</si>
  <si>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</si>
  <si>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</si>
  <si>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</si>
  <si>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</si>
  <si>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</si>
  <si>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</si>
  <si>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</si>
  <si>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</si>
  <si>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</si>
  <si>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</si>
  <si>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</si>
  <si>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</si>
  <si>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</si>
  <si>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</si>
  <si>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</si>
  <si>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</si>
  <si>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</si>
  <si>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t>(2) 재택근무제</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</si>
  <si>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</si>
  <si>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</si>
  <si>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</si>
  <si>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</si>
  <si>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</si>
  <si>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</si>
  <si>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</si>
  <si>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</si>
  <si>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서 운영하는 프로그램을 통해 지원하는 경우가 있다.</t>
    <phoneticPr fontId="3" type="noConversion"/>
  </si>
  <si>
    <t>(3) 노인부양제도</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</si>
  <si>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</si>
  <si>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</si>
  <si>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</si>
  <si>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</si>
  <si>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(2) 모성보호 휴가</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</si>
  <si>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</si>
  <si>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</si>
  <si>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</si>
  <si>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</si>
  <si>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</si>
  <si>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</si>
  <si>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</si>
  <si>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</si>
  <si>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</si>
  <si>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</si>
  <si>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</si>
  <si>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</si>
  <si>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</si>
  <si>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</si>
  <si>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</si>
  <si>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</si>
  <si>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</si>
  <si>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2. 관련 법제도</t>
    <phoneticPr fontId="3" type="noConversion"/>
  </si>
  <si>
    <t>&gt;인적자원관리의 현대적 흐름&gt;스마트 워크&gt;의의&gt;관련 법제도</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</si>
  <si>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</si>
  <si>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</si>
  <si>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</si>
  <si>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</si>
  <si>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</si>
  <si>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</si>
  <si>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</si>
  <si>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</si>
  <si>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</si>
  <si>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</si>
  <si>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</si>
  <si>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</si>
  <si>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</si>
  <si>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</si>
  <si>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</si>
  <si>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(2) 재택 근무제</t>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</si>
  <si>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</si>
  <si>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</si>
  <si>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</si>
  <si>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</si>
  <si>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</si>
  <si>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</si>
  <si>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</si>
  <si>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</si>
  <si>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</si>
  <si>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</si>
  <si>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</si>
  <si>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</si>
  <si>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</si>
  <si>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</si>
  <si>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</si>
  <si>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</si>
  <si>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</si>
  <si>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</si>
  <si>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</si>
  <si>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</si>
  <si>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</si>
  <si>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</si>
  <si>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t>2. 창의적 사고(Creative Thinking)</t>
    <phoneticPr fontId="3" type="noConversion"/>
  </si>
  <si>
    <t>&gt;인적자원관리의 현대적 흐름&gt;스마트 워크&gt;스마트 워크 성공을 위한 제안&gt;창의적 사고(Creative Thinking)</t>
    <phoneticPr fontId="3" type="noConversion"/>
  </si>
  <si>
    <t>3. 협업(Collaboration)</t>
    <phoneticPr fontId="3" type="noConversion"/>
  </si>
  <si>
    <t>&gt;인적자원관리의 현대적 흐름&gt;스마트 워크&gt;스마트 워크 성공을 위한 제안&gt;협업(Collaboration)</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</si>
  <si>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</si>
  <si>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</si>
  <si>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</si>
  <si>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</si>
  <si>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</si>
  <si>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</si>
  <si>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</si>
  <si>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</si>
  <si>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</si>
  <si>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</si>
  <si>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</si>
  <si>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</si>
  <si>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t>&gt;인적자원관리의 현대적 흐름&gt;근로생활의 질&gt;QWL의 의의&gt;중요성</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</si>
  <si>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</si>
  <si>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</si>
  <si>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</si>
  <si>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</si>
  <si>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</si>
  <si>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</si>
  <si>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</si>
  <si>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</si>
  <si>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</si>
  <si>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</si>
  <si>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</si>
  <si>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</si>
  <si>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</si>
  <si>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</si>
  <si>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</si>
  <si>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</si>
  <si>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</si>
  <si>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</si>
  <si>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</si>
  <si>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</si>
  <si>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</si>
  <si>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</si>
  <si>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</si>
  <si>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</si>
  <si>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</si>
  <si>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</si>
  <si>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</si>
  <si>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</si>
  <si>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</si>
  <si>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</si>
  <si>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</si>
  <si>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</si>
  <si>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</si>
  <si>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t>소속감과 일체감을 심어 전체조직의 성과를 높일 수 있다.</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</si>
  <si>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</si>
  <si>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</si>
  <si>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</si>
  <si>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</si>
  <si>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</si>
  <si>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</si>
  <si>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</si>
  <si>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</si>
  <si>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</si>
  <si>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</si>
  <si>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</si>
  <si>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</si>
  <si>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</si>
  <si>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</si>
  <si>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</si>
  <si>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</si>
  <si>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t>생산효율성을 증대시킬 수 있다.</t>
    <phoneticPr fontId="3" type="noConversion"/>
  </si>
  <si>
    <t>(5) 가정과 일의 조화</t>
    <phoneticPr fontId="3" type="noConversion"/>
  </si>
  <si>
    <t>제17절 인사감사</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</si>
  <si>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</si>
  <si>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</si>
  <si>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</si>
  <si>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</si>
  <si>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</si>
  <si>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</si>
  <si>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</si>
  <si>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</si>
  <si>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</si>
  <si>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</si>
  <si>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</si>
  <si>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</si>
  <si>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</si>
  <si>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</si>
  <si>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(3) 인적자원관리의 효과 판단</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</si>
  <si>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</si>
  <si>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</si>
  <si>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</si>
  <si>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</si>
  <si>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</si>
  <si>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</si>
  <si>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</si>
  <si>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</si>
  <si>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</si>
  <si>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</si>
  <si>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</si>
  <si>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</si>
  <si>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</si>
  <si>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</si>
  <si>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</si>
  <si>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</si>
  <si>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</si>
  <si>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</si>
  <si>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</si>
  <si>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Ⅳ 인적자원감사의 종류</t>
    <phoneticPr fontId="3" type="noConversion"/>
  </si>
  <si>
    <t>&gt;인적자원관리의 현대적 흐름&gt;인사감사&gt;인적자원감사의 종류</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</si>
  <si>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</si>
  <si>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</si>
  <si>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</si>
  <si>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</si>
  <si>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</si>
  <si>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</si>
  <si>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</si>
  <si>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</si>
  <si>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</si>
  <si>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</si>
  <si>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</si>
  <si>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t>(2) B감사(Economical Phase)</t>
    <phoneticPr fontId="3" type="noConversion"/>
  </si>
  <si>
    <t>(3) C감사(Contribution Phase)</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</si>
  <si>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</si>
  <si>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</si>
  <si>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</si>
  <si>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</si>
  <si>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</si>
  <si>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</si>
  <si>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</si>
  <si>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t>술되어야 한다.</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</si>
  <si>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</si>
  <si>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</si>
  <si>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</si>
  <si>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</si>
  <si>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</si>
  <si>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</si>
  <si>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</si>
  <si>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</si>
  <si>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</si>
  <si>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</si>
  <si>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</si>
  <si>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</si>
  <si>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</si>
  <si>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</si>
  <si>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</si>
  <si>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</si>
  <si>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</si>
  <si>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제18절 조직문화</t>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</si>
  <si>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</si>
  <si>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</si>
  <si>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</si>
  <si>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</si>
  <si>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</si>
  <si>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</si>
  <si>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</si>
  <si>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</si>
  <si>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</si>
  <si>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</si>
  <si>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</si>
  <si>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</si>
  <si>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</si>
  <si>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</si>
  <si>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</si>
  <si>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</si>
  <si>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</si>
  <si>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</si>
  <si>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</si>
  <si>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</si>
  <si>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</si>
  <si>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</si>
  <si>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</si>
  <si>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</si>
  <si>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</si>
  <si>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</si>
  <si>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</si>
  <si>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</si>
  <si>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</si>
  <si>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</si>
  <si>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</si>
  <si>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t>▶ 조직구성원 개개인의 문화와 조직문화 간의 갈등으로 인한 충돌이 우려된다.</t>
    <phoneticPr fontId="3" type="noConversion"/>
  </si>
  <si>
    <t>(3) 타 조직과의 갈등</t>
    <phoneticPr fontId="3" type="noConversion"/>
  </si>
  <si>
    <t>능하다.</t>
    <phoneticPr fontId="3" type="noConversion"/>
  </si>
  <si>
    <t>⚫1941~2023</t>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</si>
  <si>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</si>
  <si>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1. 이(異)문화에 대한 존중</t>
    <phoneticPr fontId="3" type="noConversion"/>
  </si>
  <si>
    <t>5. 가족친화적 경영</t>
    <phoneticPr fontId="3" type="noConversion"/>
  </si>
  <si>
    <t>6. 최고 경영자의 지원</t>
    <phoneticPr fontId="3" type="noConversion"/>
  </si>
  <si>
    <t>도를 말한다.</t>
    <phoneticPr fontId="3" type="noConversion"/>
  </si>
  <si>
    <t>들 수 있다.</t>
    <phoneticPr fontId="3" type="noConversion"/>
  </si>
  <si>
    <t>방식을 말한다.</t>
    <phoneticPr fontId="3" type="noConversion"/>
  </si>
  <si>
    <t>있을 수 있다.</t>
    <phoneticPr fontId="3" type="noConversion"/>
  </si>
  <si>
    <t>등이 이에 해당한다.</t>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</si>
  <si>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</si>
  <si>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</si>
  <si>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</si>
  <si>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</si>
  <si>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</si>
  <si>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⚫OJT와 Off JT의 장점을 모두 흡수</t>
    <phoneticPr fontId="3" type="noConversion"/>
  </si>
  <si>
    <t>⚫동시에 많은 사람 교육 불가</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</si>
  <si>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</si>
  <si>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</si>
  <si>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</si>
  <si>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</si>
  <si>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</si>
  <si>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</si>
  <si>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</si>
  <si>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</si>
  <si>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</si>
  <si>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t>⚫기법 개발에 비용 소모
⚫인간관계 관련행동의 수가 제한적</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</si>
  <si>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</si>
  <si>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</si>
  <si>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</si>
  <si>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</si>
  <si>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</si>
  <si>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</si>
  <si>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</si>
  <si>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</si>
  <si>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</si>
  <si>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</si>
  <si>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</si>
  <si>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</si>
  <si>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</si>
  <si>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</si>
  <si>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</si>
  <si>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 적극적 모집과정 설계(고객만족 채용시스템 설계)</t>
    <phoneticPr fontId="3" type="noConversion"/>
  </si>
  <si>
    <t>2) 충분한 정보제공(현실적 직무안내 : RJP)</t>
    <phoneticPr fontId="3" type="noConversion"/>
  </si>
  <si>
    <t>3) 정확하고 공정한 평가 및 선발</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</si>
  <si>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</si>
  <si>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</si>
  <si>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</si>
  <si>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</si>
  <si>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</si>
  <si>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</si>
  <si>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</si>
  <si>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</si>
  <si>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</si>
  <si>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</si>
  <si>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</si>
  <si>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</si>
  <si>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</si>
  <si>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</si>
  <si>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</si>
  <si>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</si>
  <si>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</si>
  <si>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</si>
  <si>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</si>
  <si>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</si>
  <si>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</si>
  <si>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</si>
  <si>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</si>
  <si>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</si>
  <si>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</si>
  <si>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</si>
  <si>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</si>
  <si>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</si>
  <si>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</si>
  <si>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r>
      <t>▶ 특정 행동을 유발시키고 방향 짓도록 하는 추진력</t>
    </r>
    <r>
      <rPr>
        <sz val="10"/>
        <color rgb="FF808080"/>
        <rFont val="함초롬바탕"/>
        <family val="1"/>
        <charset val="129"/>
      </rPr>
      <t>(원인)</t>
    </r>
  </si>
  <si>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</si>
  <si>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r>
      <t>확정</t>
    </r>
    <r>
      <rPr>
        <sz val="10"/>
        <color rgb="FF808080"/>
        <rFont val="함초롬돋움"/>
        <family val="3"/>
        <charset val="129"/>
      </rPr>
      <t>(급여의 일정 비율)</t>
    </r>
    <phoneticPr fontId="3" type="noConversion"/>
  </si>
  <si>
    <r>
      <t>변동 가능</t>
    </r>
    <r>
      <rPr>
        <sz val="10"/>
        <color rgb="FF808080"/>
        <rFont val="함초롬돋움"/>
        <family val="3"/>
        <charset val="129"/>
      </rPr>
      <t>(산출기초 변경 시)</t>
    </r>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</si>
  <si>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</si>
  <si>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</si>
  <si>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</si>
  <si>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</si>
  <si>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어려움</t>
    </r>
    <r>
      <rPr>
        <sz val="10"/>
        <color rgb="FF808080"/>
        <rFont val="함초롬돋움"/>
        <family val="3"/>
        <charset val="129"/>
      </rPr>
      <t>(대안 : IRA)</t>
    </r>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</si>
  <si>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</si>
  <si>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</si>
  <si>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</si>
  <si>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</si>
  <si>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</si>
  <si>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</si>
  <si>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</si>
  <si>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</si>
  <si>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</si>
  <si>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</si>
  <si>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</si>
  <si>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</si>
  <si>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</si>
  <si>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</si>
  <si>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</si>
  <si>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</si>
  <si>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</si>
  <si>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</si>
  <si>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</si>
  <si>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</si>
  <si>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</si>
  <si>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(1) 행위규범(Code of Conduct, 행동규범, 행동수칙)</t>
    <phoneticPr fontId="3" type="noConversion"/>
  </si>
  <si>
    <r>
      <t>㉠ 지휘명령 관계에서 상위에 있는 경우</t>
    </r>
    <r>
      <rPr>
        <sz val="10"/>
        <color rgb="FF808080"/>
        <rFont val="함초롬바탕"/>
        <family val="1"/>
        <charset val="129"/>
      </rPr>
      <t>(지위의 우위)</t>
    </r>
    <phoneticPr fontId="3" type="noConversion"/>
  </si>
  <si>
    <r>
      <t>은 상태로 인정되는 경우</t>
    </r>
    <r>
      <rPr>
        <sz val="10"/>
        <color rgb="FF808080"/>
        <rFont val="함초롬바탕"/>
        <family val="1"/>
        <charset val="129"/>
      </rPr>
      <t>(관계의 우위)</t>
    </r>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</si>
  <si>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</si>
  <si>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</si>
  <si>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(1) 행동성</t>
    <phoneticPr fontId="3" type="noConversion"/>
  </si>
  <si>
    <t>(2) 측정가능성</t>
    <phoneticPr fontId="3" type="noConversion"/>
  </si>
  <si>
    <t>(3) 개발가능성</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</si>
  <si>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</si>
  <si>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</si>
  <si>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</si>
  <si>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</si>
  <si>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</si>
  <si>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t>(2) 이윤배분제도(Profit Sharing Plan)</t>
    <phoneticPr fontId="3" type="noConversion"/>
  </si>
  <si>
    <t>(3) 생산성 이득배분제도(Productivity Gain Sharing Plan)</t>
    <phoneticPr fontId="3" type="noConversion"/>
  </si>
  <si>
    <t>1) 의의</t>
    <phoneticPr fontId="3" type="noConversion"/>
  </si>
  <si>
    <t>2) 특징</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</si>
  <si>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</si>
  <si>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</si>
  <si>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</si>
  <si>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</si>
  <si>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</si>
  <si>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</si>
  <si>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</si>
  <si>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도보다 종업원의 동기부여 측면의 효과는 낮다.</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</si>
  <si>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</si>
  <si>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</si>
  <si>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</si>
  <si>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</si>
  <si>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</si>
  <si>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</si>
  <si>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</si>
  <si>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</si>
  <si>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</si>
  <si>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</si>
  <si>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</si>
  <si>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</si>
  <si>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</si>
  <si>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개념・특징・평가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</si>
  <si>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</si>
  <si>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</si>
  <si>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</si>
  <si>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</si>
  <si>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t>① 매출액 기준</t>
    <phoneticPr fontId="3" type="noConversion"/>
  </si>
  <si>
    <t>② 이익 기준</t>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</si>
  <si>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</si>
  <si>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</si>
  <si>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</si>
  <si>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</si>
  <si>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의식과 태도를 변화시켜야 하는데 이는 교육훈련으로 가능하다.</t>
    <phoneticPr fontId="3" type="noConversion"/>
  </si>
  <si>
    <t>회사 입장에서는 인재육성과 조직 활성화이며, 사원 입장에서는 자아개발과 성장욕구의 충족이 교육훈련의 목적이라고 할 수 있다.</t>
    <phoneticPr fontId="3" type="noConversion"/>
  </si>
  <si>
    <t>④ 자신의 특기와 개성을 개발하여 발전시켜 나갈 수 있다.</t>
    <phoneticPr fontId="3" type="noConversion"/>
  </si>
  <si>
    <t>석이라고도 하는데 교육훈련 이전에 사원들에게 부족한 점, 그들이 교육받으려는 내용 등을 파악해 보는 것을 필요성 분석이라고 한다.</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</si>
  <si>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</si>
  <si>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</si>
  <si>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</si>
  <si>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</si>
  <si>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(4) 수요조사 수준</t>
    <phoneticPr fontId="3" type="noConversion"/>
  </si>
  <si>
    <t>(5) 수요조사 방법</t>
    <phoneticPr fontId="3" type="noConversion"/>
  </si>
  <si>
    <t>(3) 학습능력</t>
    <phoneticPr fontId="3" type="noConversion"/>
  </si>
  <si>
    <t>(4) 학습동기</t>
    <phoneticPr fontId="3" type="noConversion"/>
  </si>
  <si>
    <t>(5) 학습유형</t>
    <phoneticPr fontId="3" type="noConversion"/>
  </si>
  <si>
    <t>(6) 학습전이</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</si>
  <si>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</si>
  <si>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t>관심사, 그리고 경력관리에 대한 정보를 사전에 수집하여야 한다.</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</si>
  <si>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</si>
  <si>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</si>
  <si>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</si>
  <si>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</si>
  <si>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</si>
  <si>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</si>
  <si>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</si>
  <si>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 교육 대상 직원의 학습능력이란 교육을 충분히 소화해낼 수 있는 기초지식이나 기술, 그리고 기초적인 지각능력을 의미한다.</t>
    <phoneticPr fontId="3" type="noConversion"/>
  </si>
  <si>
    <t>정도, 학습능력, 학습동기, 학습유형, 학습전이 등이 고려되어야 한다.</t>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</si>
  <si>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</si>
  <si>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</si>
  <si>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</si>
  <si>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</si>
  <si>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</si>
  <si>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</si>
  <si>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r>
      <t>⑥ 정신적 특정</t>
    </r>
    <r>
      <rPr>
        <sz val="10"/>
        <color rgb="FF808080"/>
        <rFont val="함초롬바탕"/>
        <family val="1"/>
        <charset val="129"/>
      </rPr>
      <t>(창의력・판단력 등)</t>
    </r>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</si>
  <si>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</si>
  <si>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</si>
  <si>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</si>
  <si>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</si>
  <si>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</si>
  <si>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</si>
  <si>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</si>
  <si>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</si>
  <si>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</si>
  <si>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</si>
  <si>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</si>
  <si>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</si>
  <si>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</si>
  <si>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따라서 기업교육은 학습자가 스스로 문제해결을 할 수 있으며, 업무와 관련성이 높은 내용을 학습할 수 있도록 설계되어야 한다.</t>
    <phoneticPr fontId="3" type="noConversion"/>
  </si>
  <si>
    <t>⚫업무시간중에 실제업무를 수행하면서 동시에 
   실시하는 교육 방법
⚫라인 중심의 직장 내 교육</t>
    <phoneticPr fontId="3" type="noConversion"/>
  </si>
  <si>
    <t>⚫직무가 수행되는 장소에서 벗어나 시간적・
   공간적으로 격리된 상태에서 실시하는 교육
   방법
⚫스탭 중심의 직장 외 교육</t>
    <phoneticPr fontId="3" type="noConversion"/>
  </si>
  <si>
    <t>㉠ 일을 하면서 훈련을 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</si>
  <si>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</si>
  <si>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</si>
  <si>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</si>
  <si>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다수의 종업원을 훈련하는 데에는 부적절하다.</t>
    <phoneticPr fontId="3" type="noConversion"/>
  </si>
  <si>
    <t>㉣ 전문적 지식 및 기능의 교육이 어렵다.</t>
    <phoneticPr fontId="3" type="noConversion"/>
  </si>
  <si>
    <t>㉠ 현재의 업무와는 별개로 예정된 계획에 따라 실시 가능하다.</t>
    <phoneticPr fontId="3" type="noConversion"/>
  </si>
  <si>
    <t>㉡ 많은 수의 종업원들의 교육이 가능하다.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</si>
  <si>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</si>
  <si>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</si>
  <si>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</si>
  <si>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 받은 교육에 대한 결과를 현장에서 바로 활용하기가 어렵다.</t>
    <phoneticPr fontId="3" type="noConversion"/>
  </si>
  <si>
    <t>㉡ 각 종업원의 능력에 맞춰 훈련할 수 있다.</t>
    <phoneticPr fontId="3" type="noConversion"/>
  </si>
  <si>
    <t>⚫일과 병행 가능
⚫종업원의 능력에 맞춰 훈련 가능
⚫낮은 비용
⚫훈련이 추상적이 아닌 구체적</t>
    <phoneticPr fontId="3" type="noConversion"/>
  </si>
  <si>
    <t>㉥ 훈련이 추상적이 아닌 구체적이다.</t>
    <phoneticPr fontId="3" type="noConversion"/>
  </si>
  <si>
    <t>1) 자기개발(SD ; Self Development)</t>
    <phoneticPr fontId="3" type="noConversion"/>
  </si>
  <si>
    <t>(3) 교육훈련 대상에 따른 기법</t>
    <phoneticPr fontId="3" type="noConversion"/>
  </si>
  <si>
    <t>(2) 교육훈련 장소(또는 담당자)에 따른 기법</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</si>
  <si>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</si>
  <si>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 경험과 지식이 풍부한 선배사원이 직접 후배사원을 1대1로 전담하여 지도・조언하면서, 실력과 잠재력을 개발시키는 방법이다.</t>
    <phoneticPr fontId="3" type="noConversion"/>
  </si>
  <si>
    <t>[교육훈련 대상에 따른 교육 기법]</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</si>
  <si>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</si>
  <si>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 일과 훈련이 중복되어 심적 부담이 증가한다.</t>
    <phoneticPr fontId="3" type="noConversion"/>
  </si>
  <si>
    <t>⚫다수의 종업원 훈련에 부적절
⚫일과 훈련이 중복되어 심적 부담 증가
⚫교육훈련의 내용 및 수준의 평준화 어려움</t>
    <phoneticPr fontId="3" type="noConversion"/>
  </si>
  <si>
    <t>㉢ 교육훈련 내용 및 수준의 평준화가 어렵다.</t>
    <phoneticPr fontId="3" type="noConversion"/>
  </si>
  <si>
    <t>⚫경험과 지식이 풍부한 선배사원이 직접 후배
   사원을 1대1로 전담하여 지도・조언하면서, 
   실력과 잠재력을 개발시키는 방법</t>
    <phoneticPr fontId="3" type="noConversion"/>
  </si>
  <si>
    <t>㉢ 전문가가 교육을 실시하여 교육의 질이 향상된다.</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</si>
  <si>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</si>
  <si>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</si>
  <si>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도 필수적이다.</t>
    <phoneticPr fontId="3" type="noConversion"/>
  </si>
  <si>
    <t>② 직장 내 교육훈련(OJT)</t>
    <phoneticPr fontId="3" type="noConversion"/>
  </si>
  <si>
    <t>③ 직장 외 교육(Off JT)</t>
    <phoneticPr fontId="3" type="noConversion"/>
  </si>
  <si>
    <t xml:space="preserve">④ 인턴제도(Internship) </t>
    <phoneticPr fontId="3" type="noConversion"/>
  </si>
  <si>
    <t>⑤ 현실적 직무소개(RJP)</t>
    <phoneticPr fontId="3" type="noConversion"/>
  </si>
  <si>
    <t>⑥ 멘토링(Mentoring)</t>
    <phoneticPr fontId="3" type="noConversion"/>
  </si>
  <si>
    <t>⑦ 코칭(Coaching)</t>
    <phoneticPr fontId="3" type="noConversion"/>
  </si>
  <si>
    <t>⑧ 팀워크 훈련(Team Work Training)</t>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</si>
  <si>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</si>
  <si>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</si>
  <si>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③ 실습장훈련(Vestibule Training)</t>
    <phoneticPr fontId="3" type="noConversion"/>
  </si>
  <si>
    <t>④ 도제훈련(Apprenticeship Program)</t>
    <phoneticPr fontId="3" type="noConversion"/>
  </si>
  <si>
    <t>⑤ 직업학교훈련</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</si>
  <si>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</si>
  <si>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t>장점을 모두 흡수할 수 있으나 동시에 많은 사람을 교육시킬 수 없다는 문제가 있다.</t>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</si>
  <si>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</si>
  <si>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② 인바스켓 훈련(In-Basket Training)</t>
    <phoneticPr fontId="3" type="noConversion"/>
  </si>
  <si>
    <t>③ 비즈니스 게임(Businees Game)</t>
    <phoneticPr fontId="3" type="noConversion"/>
  </si>
  <si>
    <t>④ 사례 연구(Case Study)</t>
    <phoneticPr fontId="3" type="noConversion"/>
  </si>
  <si>
    <t>⑤ 역할 연기법(Role Playing)</t>
    <phoneticPr fontId="3" type="noConversion"/>
  </si>
  <si>
    <t>⑥ 행동 모델법(Behavior Modeling)</t>
    <phoneticPr fontId="3" type="noConversion"/>
  </si>
  <si>
    <t>⑧ 교류 분석법(Transactional Analysis)</t>
    <phoneticPr fontId="3" type="noConversion"/>
  </si>
  <si>
    <t>⑦ 감수성 훈련(Sensitivity Training)</t>
    <phoneticPr fontId="3" type="noConversion"/>
  </si>
  <si>
    <t>⑨ 대역법(Understudy)</t>
    <phoneticPr fontId="3" type="noConversion"/>
  </si>
  <si>
    <t>⑩ 청년 중역회법(Junior Board of Directors)</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</si>
  <si>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</si>
  <si>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</si>
  <si>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</si>
  <si>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</si>
  <si>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</si>
  <si>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t>측정과 이론의 체계적인 학습이 어렵다.</t>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</si>
  <si>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</si>
  <si>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</si>
  <si>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</si>
  <si>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문제가 있다.</t>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</si>
  <si>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</si>
  <si>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기법을 개발하는데 많은 비용이 들고, 행동 모델법을 통해 배울 수 있는 인간관계 관련행동의 수가 제한적이라는 문제가 있다.</t>
    <phoneticPr fontId="3" type="noConversion"/>
  </si>
  <si>
    <t>는 나타나지 않을 수도 있다는 문제가 있다.</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</si>
  <si>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</si>
  <si>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</si>
  <si>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</si>
  <si>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</si>
  <si>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</si>
  <si>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</si>
  <si>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</si>
  <si>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</si>
  <si>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</si>
  <si>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</si>
  <si>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</si>
  <si>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회에서 제시된 문제점 때문에 실제 해당 부서가 곤경에 빠질 수 있어 자신들의 문제점을 모의 이사회에 솔직하게 공개하지 않을 수 있다.</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</si>
  <si>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</si>
  <si>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</si>
  <si>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</si>
  <si>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</si>
  <si>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 직무가 수행되는 장소에서 벗어나 시간적・공간적으로 격리된 상태에서 교육훈련을 받는 스탭 대상의 교육방법을 말한다.</t>
    <phoneticPr fontId="3" type="noConversion"/>
  </si>
  <si>
    <t>▶ 업무시간 중에 실제업무를 수행하면서 동시에 실시하는 교육으로서 상급자가 하급자에 대하여 실시하는 라인 대상의 교육방법이다.</t>
    <phoneticPr fontId="3" type="noConversion"/>
  </si>
  <si>
    <t>▶ 직장 내 교육은 업무시간 중에 실제업무를 수행하면서 동시에 실시하는 교육으로서 상급자가 하급자에 대하여 실시하는 것이다.</t>
    <phoneticPr fontId="3" type="noConversion"/>
  </si>
  <si>
    <t>▶ 업무시간 중에 실제업무를 수행하면서 동시에 실시하는 교육으로서 상급자가 하급자에 대하여 실시하는 것이다.</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</si>
  <si>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</si>
  <si>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⚫기업조직에 정식으로 입사하기 전인 사원을 
   수급근무기간 동안의 근무태도와 성과 등을 
   평가하는 방법</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</si>
  <si>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</si>
  <si>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</si>
  <si>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</si>
  <si>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</si>
  <si>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t>이 어렵다는 문제가 있다.</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</si>
  <si>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</si>
  <si>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t>⚫교육대상자를 직업학교에서 수학하게 하는 
   방법</t>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</si>
  <si>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</si>
  <si>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</si>
  <si>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</si>
  <si>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</si>
  <si>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t>게임에서 이기는 데에만 집중할 가능성이 있어서 교육이 실제 경쟁상황에 현실성 있게 적용될 수 있는가에 대한 의문이 제기된다.</t>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</si>
  <si>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</si>
  <si>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</si>
  <si>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</si>
  <si>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</si>
  <si>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</si>
  <si>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t>⚫반두라의 사회학습이론을 바탕으로 한 교육
   기법
⚫특정 상황에 대한 가장 이상적인 행동을 제시
   하고 이 행동을 그대로 모방하게 하는 기법</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</si>
  <si>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</si>
  <si>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</si>
  <si>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</si>
  <si>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</si>
  <si>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</si>
  <si>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</si>
  <si>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</si>
  <si>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t>에 대한 지원을 받을 수 없어 학습효과가 제한적이고 학습의욕이 떨어질 경우 이를 개선하기가 어렵다는 단점이 있다.</t>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</si>
  <si>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</si>
  <si>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</si>
  <si>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</si>
  <si>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</si>
  <si>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</si>
  <si>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① 교육훈련 전후 효과가 어느 정도인지</t>
    <phoneticPr fontId="3" type="noConversion"/>
  </si>
  <si>
    <t>② 교육훈련 과정에서 잘못은 없는지</t>
    <phoneticPr fontId="3" type="noConversion"/>
  </si>
  <si>
    <t>③ 차기 교육에서의 필요한 개선점은 무엇인지</t>
    <phoneticPr fontId="3" type="noConversion"/>
  </si>
  <si>
    <t>(3) 거시적 접근법</t>
    <phoneticPr fontId="3" type="noConversion"/>
  </si>
  <si>
    <t>(4) 미시적 접근법</t>
    <phoneticPr fontId="3" type="noConversion"/>
  </si>
  <si>
    <t>(5) 커크패트릭의 교육훈련 평가</t>
    <phoneticPr fontId="3" type="noConversion"/>
  </si>
  <si>
    <t>(6) 골드스타인의 교육훈련 타당성 평가</t>
    <phoneticPr fontId="3" type="noConversion"/>
  </si>
  <si>
    <t>3) 교육훈련의 참가자 평가</t>
    <phoneticPr fontId="3" type="noConversion"/>
  </si>
  <si>
    <t>4) 교육훈련의 기법 평가</t>
    <phoneticPr fontId="3" type="noConversion"/>
  </si>
  <si>
    <t>5) 교육훈련의 실시자 평가</t>
    <phoneticPr fontId="3" type="noConversion"/>
  </si>
  <si>
    <t>6) 미시적 접근법의 장단점</t>
    <phoneticPr fontId="3" type="noConversion"/>
  </si>
  <si>
    <t>7) 유의점</t>
    <phoneticPr fontId="3" type="noConversion"/>
  </si>
  <si>
    <t>② 교육훈련에 발생되는 비용</t>
    <phoneticPr fontId="3" type="noConversion"/>
  </si>
  <si>
    <t>③ 비용비교의 내용</t>
    <phoneticPr fontId="3" type="noConversion"/>
  </si>
  <si>
    <t>④ 장단점</t>
    <phoneticPr fontId="3" type="noConversion"/>
  </si>
  <si>
    <t>에 일반적으로 교육훈련의 내용이 결정되는 과정을 분석함으로써 간접적인 평가를 한다.</t>
  </si>
  <si>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</si>
  <si>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</si>
  <si>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</si>
  <si>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</si>
  <si>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</si>
  <si>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</si>
  <si>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</si>
  <si>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</si>
  <si>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용성이 인정되어 최근에 기업경영분석에 도입되었다.</t>
    <phoneticPr fontId="3" type="noConversion"/>
  </si>
  <si>
    <t>2) 투입비용에 대한 화폐적 평가</t>
    <phoneticPr fontId="3" type="noConversion"/>
  </si>
  <si>
    <t>3) 투입비용과 산출결과에 대한 화폐적 평가</t>
    <phoneticPr fontId="3" type="noConversion"/>
  </si>
  <si>
    <t>측정은 매우 어렵다.</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</si>
  <si>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</si>
  <si>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이러한 비교를 통해 교육훈련비가 얼마나 합리적으로 배분되고 있는지를 밝히는 데 평가의 목적이 있다.</t>
    <phoneticPr fontId="3" type="noConversion"/>
  </si>
  <si>
    <t>에 역점을 두게 되어 기업의 장기적 인력개발 측면을 등한 시 할 우려가 있다.</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</si>
  <si>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</si>
  <si>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</si>
  <si>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</si>
  <si>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</si>
  <si>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</si>
  <si>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</si>
  <si>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</si>
  <si>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</si>
  <si>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t>② 비용-편익 분석의 과정</t>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</si>
  <si>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</si>
  <si>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</si>
  <si>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</si>
  <si>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</si>
  <si>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</si>
  <si>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</si>
  <si>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</si>
  <si>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</si>
  <si>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</si>
  <si>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</si>
  <si>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t>※ 두 가지 방법 : ① 비용과 편익의 차이로 분석 / ② 비용과 편익의 비율로 분석</t>
    <phoneticPr fontId="3" type="noConversion"/>
  </si>
  <si>
    <t>4) 거시적 접근법의 장단점</t>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</si>
  <si>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</si>
  <si>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</si>
  <si>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t>실시할 경우 편익에 대해 과대평가를 할 수도 있다.</t>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</si>
  <si>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</si>
  <si>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</si>
  <si>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</si>
  <si>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</si>
  <si>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③ 분석방법의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</si>
  <si>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</si>
  <si>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</si>
  <si>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t>한 정보는 전혀 제공해 주지 못한다.</t>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</si>
  <si>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</si>
  <si>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</si>
  <si>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</si>
  <si>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</si>
  <si>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</si>
  <si>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</si>
  <si>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</si>
  <si>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며 그만큼 효과도 높아진다.</t>
  </si>
  <si>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</si>
  <si>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</si>
  <si>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</si>
  <si>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</si>
  <si>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</si>
  <si>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</si>
  <si>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</si>
  <si>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</si>
  <si>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</si>
  <si>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t>적 측면인데 이것은 개별 기법을 도입 및 실시할 때 발생하는 비용, 시간 그리고 경제적 편익이 평가대상이 된다.</t>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</si>
  <si>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</si>
  <si>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</si>
  <si>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t>임무와 조직적 측면에서 요구되는 임무로 구분된다.</t>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</si>
  <si>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</si>
  <si>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</si>
  <si>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</si>
  <si>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</si>
  <si>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</si>
  <si>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</si>
  <si>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개념</t>
    <phoneticPr fontId="3" type="noConversion"/>
  </si>
  <si>
    <t>구분</t>
    <phoneticPr fontId="3" type="noConversion"/>
  </si>
  <si>
    <t>자료조사법</t>
    <phoneticPr fontId="3" type="noConversion"/>
  </si>
  <si>
    <t>장점</t>
    <phoneticPr fontId="3" type="noConversion"/>
  </si>
  <si>
    <t>단점</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</si>
  <si>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</si>
  <si>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</si>
  <si>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</si>
  <si>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</si>
  <si>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</si>
  <si>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</si>
  <si>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</si>
  <si>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</si>
  <si>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질문지법</t>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</si>
  <si>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</si>
  <si>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</si>
  <si>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</si>
  <si>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</si>
  <si>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</si>
  <si>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</si>
  <si>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</si>
  <si>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</si>
  <si>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</si>
  <si>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</si>
  <si>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t>면접법</t>
    <phoneticPr fontId="3" type="noConversion"/>
  </si>
  <si>
    <t>교육훈련 담당자가 필요하다고 판단되는 종업원을 개인 또는 집단으로 면접함으로써 교육훈련의 필요성에 관한 정보를 획득하는 기법</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</si>
  <si>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</si>
  <si>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</si>
  <si>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</si>
  <si>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</si>
  <si>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t>교육훈련에 대한 풍부한 경험을 가진 기업내부 전문가로 구성된 집단이 일련의 과정을 거치면서 교육훈련의 필요성을 파악하는 기법</t>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</si>
  <si>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</si>
  <si>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t>문에 신속하게 정보를 획득할 수 없고, 진행자의 전문적인 지식이 필요하므로 이들에 대한 교육이 추가로 요구된다는 문제가 있다.</t>
    <phoneticPr fontId="3" type="noConversion"/>
  </si>
  <si>
    <t>델파이법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</si>
  <si>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</si>
  <si>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</si>
  <si>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</si>
  <si>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</si>
  <si>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2) 훈련 타당성(Training Validity)</t>
    <phoneticPr fontId="3" type="noConversion"/>
  </si>
  <si>
    <t>3) 전이 타당성(Transfer Validity)</t>
    <phoneticPr fontId="3" type="noConversion"/>
  </si>
  <si>
    <t>4) 조직 내 타당성(Intraorganizational Validity)</t>
    <phoneticPr fontId="3" type="noConversion"/>
  </si>
  <si>
    <t>5) 조직 간 타당성(Interorganizational Validity)</t>
    <phoneticPr fontId="3" type="noConversion"/>
  </si>
  <si>
    <t>이 서비스업 종사자를 대상으로 실시되면 훈련 타당성이 저해되어 교육의 효과를 거두기 어렵다.</t>
    <phoneticPr fontId="3" type="noConversion"/>
  </si>
  <si>
    <t>보아야 한다.</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</si>
  <si>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</si>
  <si>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</si>
  <si>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으로 조직 간 타당성이 높은 교육이라고 할 수 있다.</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</si>
  <si>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</si>
  <si>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</si>
  <si>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</si>
  <si>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 두문자 : 반.학.행.결.</t>
    <phoneticPr fontId="3" type="noConversion"/>
  </si>
  <si>
    <t>※ 두문자 : 훈.전.내.간.</t>
    <phoneticPr fontId="3" type="noConversion"/>
  </si>
  <si>
    <t>2) 문제점</t>
    <phoneticPr fontId="3" type="noConversion"/>
  </si>
  <si>
    <t>3) 개선방안</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</si>
  <si>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</si>
  <si>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</si>
  <si>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</si>
  <si>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</si>
  <si>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</si>
  <si>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(3) 상담내용</t>
    <phoneticPr fontId="3" type="noConversion"/>
  </si>
  <si>
    <t>2) 외부적 공정성(External Equity)</t>
    <phoneticPr fontId="3" type="noConversion"/>
  </si>
  <si>
    <t>3) 내부적 공정성(Internal Equity)</t>
    <phoneticPr fontId="3" type="noConversion"/>
  </si>
  <si>
    <t>4) 개인적 공정성(Individual Equity)</t>
    <phoneticPr fontId="3" type="noConversion"/>
  </si>
  <si>
    <t>의 임금조사를 통해서 평가되는데, 이때 기본임금뿐만 아니라, 인센티브 임금, 복리후생 등도 함께 포함해서 평가하는 것이 중요하다.</t>
    <phoneticPr fontId="3" type="noConversion"/>
  </si>
  <si>
    <t>공헌에 대한 동기유발에 직접적인 영향을 미친다.</t>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</si>
  <si>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</si>
  <si>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</si>
  <si>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</si>
  <si>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</si>
  <si>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</si>
  <si>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4) 장점</t>
    <phoneticPr fontId="3" type="noConversion"/>
  </si>
  <si>
    <t>5) 단점</t>
    <phoneticPr fontId="3" type="noConversion"/>
  </si>
  <si>
    <t>6) 평가</t>
    <phoneticPr fontId="3" type="noConversion"/>
  </si>
  <si>
    <r>
      <t>7) 임금피크제</t>
    </r>
    <r>
      <rPr>
        <vertAlign val="superscript"/>
        <sz val="10"/>
        <color theme="1"/>
        <rFont val="함초롬돋움"/>
        <family val="3"/>
        <charset val="129"/>
      </rPr>
      <t>12)</t>
    </r>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</si>
  <si>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</si>
  <si>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</si>
  <si>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</si>
  <si>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</si>
  <si>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</si>
  <si>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</si>
  <si>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</si>
  <si>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</si>
  <si>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</si>
  <si>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</si>
  <si>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④ 특수 업무를 처리할 특정 인재 확보가 쉽다.</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</si>
  <si>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</si>
  <si>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</si>
  <si>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t>성을 기할 수 있다. 즉, 동일 노동에 대해 동일 임금을 지급할 수 있기 때문에 개인별 임금차이에 따른 불만이 제거된다.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</si>
  <si>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</si>
  <si>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</si>
  <si>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</si>
  <si>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</si>
  <si>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</si>
  <si>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때문에 이직률이 높아질 가능성이 있다.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</si>
  <si>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</si>
  <si>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6) 장점</t>
    <phoneticPr fontId="3" type="noConversion"/>
  </si>
  <si>
    <t>7) 단점</t>
    <phoneticPr fontId="3" type="noConversion"/>
  </si>
  <si>
    <t>8) 평가</t>
    <phoneticPr fontId="3" type="noConversion"/>
  </si>
  <si>
    <t>① 직능의 파악과 평가방법의 선정, 평가기준, 임률의 결정 등의 어려움이 있고, 이로 인해 잘못 운영하면 연공급화될 가능성이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</si>
  <si>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</si>
  <si>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</si>
  <si>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</si>
  <si>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</si>
  <si>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</si>
  <si>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</si>
  <si>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</si>
  <si>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</si>
  <si>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</si>
  <si>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 두문자 : 연.무.능.성.</t>
    <phoneticPr fontId="3" type="noConversion"/>
  </si>
  <si>
    <r>
      <rPr>
        <b/>
        <sz val="8"/>
        <color rgb="FFFF0000"/>
        <rFont val="함초롬돋움"/>
        <family val="3"/>
        <charset val="129"/>
      </rPr>
      <t>연</t>
    </r>
    <r>
      <rPr>
        <b/>
        <sz val="8"/>
        <color theme="1"/>
        <rFont val="함초롬돋움"/>
        <family val="3"/>
        <charset val="129"/>
      </rPr>
      <t>공급</t>
    </r>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</si>
  <si>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</si>
  <si>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</si>
  <si>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r>
      <rPr>
        <b/>
        <sz val="8"/>
        <color rgb="FFFF0000"/>
        <rFont val="함초롬돋움"/>
        <family val="3"/>
        <charset val="129"/>
      </rPr>
      <t>성</t>
    </r>
    <r>
      <rPr>
        <b/>
        <sz val="8"/>
        <color theme="1"/>
        <rFont val="함초롬돋움"/>
        <family val="3"/>
        <charset val="129"/>
      </rPr>
      <t>과급</t>
    </r>
    <phoneticPr fontId="3" type="noConversion"/>
  </si>
  <si>
    <t>② 능력과 자격은 나이에 따라 계속 증가하는 것이 아니므로 일정 수준 이후 능력성장이 멈추면 오히려 임금이 동결될 수 있다.</t>
    <phoneticPr fontId="3" type="noConversion"/>
  </si>
  <si>
    <t>4) 시간급으로서의 성과급</t>
    <phoneticPr fontId="3" type="noConversion"/>
  </si>
  <si>
    <t>5) 성과급이 갖는 임금변동의 문제</t>
    <phoneticPr fontId="3" type="noConversion"/>
  </si>
  <si>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</si>
  <si>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</si>
  <si>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</si>
  <si>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</si>
  <si>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</si>
  <si>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</si>
  <si>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</si>
  <si>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</si>
  <si>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</si>
  <si>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5) 상하 간 협조와 소통</t>
    <phoneticPr fontId="3" type="noConversion"/>
  </si>
  <si>
    <t>1) 연봉감소의 충격</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</si>
  <si>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</si>
  <si>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</si>
  <si>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</si>
  <si>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</si>
  <si>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</si>
  <si>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</si>
  <si>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</si>
  <si>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</si>
  <si>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</si>
  <si>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</si>
  <si>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</si>
  <si>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</si>
  <si>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</si>
  <si>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</si>
  <si>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</si>
  <si>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</si>
  <si>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</si>
  <si>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</si>
  <si>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</si>
  <si>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</si>
  <si>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t>있게 된다.</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</si>
  <si>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</si>
  <si>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</si>
  <si>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차 상승한다. 그러나 조직이 이들 종업원들을 잘 활용한다면 총 인건비는 낮아질 수 있다.</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</si>
  <si>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</si>
  <si>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</si>
  <si>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t>고 비용효과는 없을 수 있다.</t>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</si>
  <si>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</si>
  <si>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</si>
  <si>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</si>
  <si>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</si>
  <si>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</si>
  <si>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(3) 장점</t>
    <phoneticPr fontId="3" type="noConversion"/>
  </si>
  <si>
    <t>(4) 단점</t>
    <phoneticPr fontId="3" type="noConversion"/>
  </si>
  <si>
    <t>3) 핵심역량과 전략과의 적합화</t>
    <phoneticPr fontId="3" type="noConversion"/>
  </si>
  <si>
    <t>4) 경력개발과의 연계 및 행동지침의 제공</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</si>
  <si>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</si>
  <si>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</si>
  <si>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</si>
  <si>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</si>
  <si>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</si>
  <si>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</si>
  <si>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과제가 된다.</t>
  </si>
  <si>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</si>
  <si>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</si>
  <si>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(2) 주거지원</t>
    <phoneticPr fontId="3" type="noConversion"/>
  </si>
  <si>
    <t>(3) 생활지원</t>
    <phoneticPr fontId="3" type="noConversion"/>
  </si>
  <si>
    <t>(4) 공제・금융 및 재산형성 지원</t>
    <phoneticPr fontId="3" type="noConversion"/>
  </si>
  <si>
    <t>(5) 의료・보건 지원</t>
    <phoneticPr fontId="3" type="noConversion"/>
  </si>
  <si>
    <t>(6) 문화・체육・레크레이션 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</si>
  <si>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</si>
  <si>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</si>
  <si>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</si>
  <si>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원의 생활수준 향상과 가치관의 변화에 따라 점차 중요시되고 있는 복리후생 분야이다.</t>
    <phoneticPr fontId="3" type="noConversion"/>
  </si>
  <si>
    <t>(4) 장점</t>
    <phoneticPr fontId="3" type="noConversion"/>
  </si>
  <si>
    <t>(5) 단점</t>
    <phoneticPr fontId="3" type="noConversion"/>
  </si>
  <si>
    <t>(6) 성공적 운영방안</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</si>
  <si>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</si>
  <si>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</si>
  <si>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</si>
  <si>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</si>
  <si>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</si>
  <si>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2) 장점</t>
    <phoneticPr fontId="3" type="noConversion"/>
  </si>
  <si>
    <t>3) 단점</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</si>
  <si>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</si>
  <si>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</si>
  <si>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</si>
  <si>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</si>
  <si>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우 등에 유용하다.</t>
    <phoneticPr fontId="3" type="noConversion"/>
  </si>
  <si>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</si>
  <si>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t>능성이 높으며 근무시간대의 불규칙으로 가족구성원과의 원만한 관계에도 문제가 발생할 가능성이 있다.</t>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</si>
  <si>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</si>
  <si>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</si>
  <si>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</si>
  <si>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</si>
  <si>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t>(5) 단기근로인력 선호계층의 존재</t>
    <phoneticPr fontId="3" type="noConversion"/>
  </si>
  <si>
    <t>&lt;초기경력단계의 주요 문제로 막대한 이직 비용을 발생시키는 신입사원의 조직 이직의 문제&gt;</t>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</si>
  <si>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</si>
  <si>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2) 교육훈련의 내용 평가</t>
    <phoneticPr fontId="3" type="noConversion"/>
  </si>
  <si>
    <t>되며, 자아실현의 측면에서도 사회적 효율성을 달성할 수 있을 것이다.</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</si>
  <si>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</si>
  <si>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</si>
  <si>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</si>
  <si>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</si>
  <si>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문조사를 실시하여 교육훈련이 유익하였는지, 배운 내용이 양적으로 질적으로 적절했는지, 흥미가 있었는지를 측정한다.</t>
  </si>
  <si>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</si>
  <si>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</si>
  <si>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</si>
  <si>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출액, 업무수행 시간, 비용, 이직률 등을 들 수 있다. 결과지표를 교육 전과 교육 후 특정 시점을 비교하여 측정한다.</t>
    <phoneticPr fontId="3" type="noConversion"/>
  </si>
  <si>
    <t>※ 상합 : 서로 잘 맞음</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</si>
  <si>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</si>
  <si>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다. 즉, 그 회사에 적용되는 공통적인 내용의 교육은 조직 내 타당성이 높아야 효과적이다.</t>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</si>
  <si>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</si>
  <si>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</si>
  <si>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t>① 인사모집의 선발 성공여부에 대한 분석</t>
    <phoneticPr fontId="3" type="noConversion"/>
  </si>
  <si>
    <t>② 인력채용 과정의 경제적 비용에 대한 분석</t>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</si>
  <si>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</si>
  <si>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④ 기업 경영전략과의 일치</t>
    <phoneticPr fontId="3" type="noConversion"/>
  </si>
  <si>
    <t>(3) 장애요인</t>
    <phoneticPr fontId="3" type="noConversion"/>
  </si>
  <si>
    <t>(4) 전이요건</t>
    <phoneticPr fontId="3" type="noConversion"/>
  </si>
  <si>
    <t>(5) 성공방안</t>
    <phoneticPr fontId="3" type="noConversion"/>
  </si>
  <si>
    <t>1) 학습자 개인의 특성</t>
    <phoneticPr fontId="3" type="noConversion"/>
  </si>
  <si>
    <t>2) 교육훈련 설계의 특성</t>
    <phoneticPr fontId="3" type="noConversion"/>
  </si>
  <si>
    <t>3) 조직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</si>
  <si>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</si>
  <si>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</si>
  <si>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</si>
  <si>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</si>
  <si>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</si>
  <si>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</si>
  <si>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</si>
  <si>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</si>
  <si>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</si>
  <si>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</si>
  <si>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</si>
  <si>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에 해당한다.</t>
    <phoneticPr fontId="3" type="noConversion"/>
  </si>
  <si>
    <t>⑦ 훈련자의 의도와 괴리가 발생하는 경우</t>
    <phoneticPr fontId="3" type="noConversion"/>
  </si>
  <si>
    <t>▶ 높은 전이를 보이는 조직문화는 조직 내 커뮤니케이션이 활발하고, 학습에 대한 관리자의 지원이 있으며, 학습 전후 학습자에 대한 관리를 철</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</si>
  <si>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</si>
  <si>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</si>
  <si>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</si>
  <si>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조직 및 구성원들의 학습능력을 향상시키는 실질적이고 행동위주의 교육훈련 방법이라고 할 수 있다.</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</si>
  <si>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</si>
  <si>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</si>
  <si>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</si>
  <si>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우 중요하다.</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</si>
  <si>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</si>
  <si>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</si>
  <si>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</si>
  <si>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</si>
  <si>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</si>
  <si>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사실이다.</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</si>
  <si>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</si>
  <si>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</si>
  <si>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방법, 그리고 의사 결정 방법을 개선하도록 돕기 위해 개입한다.</t>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</si>
  <si>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</si>
  <si>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</si>
  <si>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t>㉡ 경험교환 토론의 활용</t>
    <phoneticPr fontId="3" type="noConversion"/>
  </si>
  <si>
    <t>㉠ 학습과 결과활용 간 소요시간을 획기적으로 단축시킨다.</t>
    <phoneticPr fontId="3" type="noConversion"/>
  </si>
  <si>
    <t>㉢ 아직 액션러닝에 대한 실증적인 분석이나 연구가 부족하다.</t>
    <phoneticPr fontId="3" type="noConversion"/>
  </si>
  <si>
    <t>㉡ 개인과 집단의 실제 경험을 통한 지식에 토대를 두어 효과적이다.</t>
    <phoneticPr fontId="3" type="noConversion"/>
  </si>
  <si>
    <t>㉣ 개인의 행동을 통해 배우는 것을 표준화하고 이를 계량적 방법으로 분석한다는 것은 구조적으로 어려움이 있을 수 있다.</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</si>
  <si>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</si>
  <si>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</si>
  <si>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</si>
  <si>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</si>
  <si>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</si>
  <si>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</si>
  <si>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</si>
  <si>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</si>
  <si>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</si>
  <si>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</si>
  <si>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3) 구성요소</t>
    <phoneticPr fontId="3" type="noConversion"/>
  </si>
  <si>
    <t>4) 특징과 기대효과</t>
    <phoneticPr fontId="3" type="noConversion"/>
  </si>
  <si>
    <t>① 특징</t>
    <phoneticPr fontId="3" type="noConversion"/>
  </si>
  <si>
    <t>② 기대효과</t>
    <phoneticPr fontId="3" type="noConversion"/>
  </si>
  <si>
    <t>③ 한계</t>
    <phoneticPr fontId="3" type="noConversion"/>
  </si>
  <si>
    <t>5) 성공방안</t>
    <phoneticPr fontId="3" type="noConversion"/>
  </si>
  <si>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</si>
  <si>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</si>
  <si>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</si>
  <si>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</si>
  <si>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</si>
  <si>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⑤ 연습문제와 모범답안을 통하여 교육내용에 대한 피드백을 즉시 받을 수 있다.</t>
    <phoneticPr fontId="3" type="noConversion"/>
  </si>
  <si>
    <t>② 모든 피훈련자가 이러닝을 잘 받아들이지는 않는다.</t>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</si>
  <si>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</si>
  <si>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</si>
  <si>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</si>
  <si>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</si>
  <si>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</si>
  <si>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2505행</t>
    <phoneticPr fontId="3" type="noConversion"/>
  </si>
  <si>
    <t>1. 경력의 의의</t>
    <phoneticPr fontId="3" type="noConversion"/>
  </si>
  <si>
    <t>2. 경력유형의 구분</t>
    <phoneticPr fontId="3" type="noConversion"/>
  </si>
  <si>
    <t>3. 경력관리의 의의</t>
    <phoneticPr fontId="3" type="noConversion"/>
  </si>
  <si>
    <t>4. 경력관리의 과정</t>
    <phoneticPr fontId="3" type="noConversion"/>
  </si>
  <si>
    <t>이 선호하는 경력과 일치하는 결정을 내려야 한다.</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</si>
  <si>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</si>
  <si>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</si>
  <si>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</si>
  <si>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</si>
  <si>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</si>
  <si>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&gt;개발관리&gt;인적자원의 경력개발관리&gt;경력관리(Career Management)&gt;경력의 의의</t>
    <phoneticPr fontId="3" type="noConversion"/>
  </si>
  <si>
    <t>&gt;개발관리&gt;인적자원의 경력개발관리&gt;경력관리(Career Management)&gt;경력관리의 과정</t>
    <phoneticPr fontId="3" type="noConversion"/>
  </si>
  <si>
    <t>&gt;개발관리&gt;인적자원의 경력개발관리&gt;경력관리(Career Management)&gt;경력관리의 의의</t>
    <phoneticPr fontId="3" type="noConversion"/>
  </si>
  <si>
    <t>&gt;개발관리&gt;인적자원의 경력개발관리&gt;경력관리(Career Management)&gt;경력유형의 구분</t>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</si>
  <si>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</si>
  <si>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</si>
  <si>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① 직선적 경력으로서 수직적 승진을 강조하는 유형을 의미한다.</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</si>
  <si>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</si>
  <si>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</si>
  <si>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</si>
  <si>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계획과 전략을 개발하고 실행하며, 지속적인 경력관리를 위한 정보 수집을 위해 피드백을 얻게 되는 과정이다.</t>
    <phoneticPr fontId="3" type="noConversion"/>
  </si>
  <si>
    <t>3. 경력개발의 목적</t>
    <phoneticPr fontId="3" type="noConversion"/>
  </si>
  <si>
    <t>4. 경력개발관리의 관리적 시각</t>
    <phoneticPr fontId="3" type="noConversion"/>
  </si>
  <si>
    <t>1. 경력개발의 개념</t>
    <phoneticPr fontId="3" type="noConversion"/>
  </si>
  <si>
    <t>2. 경력개발의 중요성</t>
    <phoneticPr fontId="3" type="noConversion"/>
  </si>
  <si>
    <t>(1) 기업의 경제적 효율성 측면</t>
    <phoneticPr fontId="3" type="noConversion"/>
  </si>
  <si>
    <t>(2) 종업원의 사회적 효율성 측면</t>
    <phoneticPr fontId="3" type="noConversion"/>
  </si>
  <si>
    <t>&gt;개발관리&gt;인적자원의 경력개발관리&gt;경력개발(Career Development)&gt;경력개발의 개념</t>
    <phoneticPr fontId="3" type="noConversion"/>
  </si>
  <si>
    <t>&gt;개발관리&gt;인적자원의 경력개발관리&gt;경력개발(Career Development)&gt;경력개발의 중요성</t>
    <phoneticPr fontId="3" type="noConversion"/>
  </si>
  <si>
    <t>&gt;개발관리&gt;인적자원의 경력개발관리&gt;경력개발(Career Development)&gt;경력개발의 목적</t>
    <phoneticPr fontId="3" type="noConversion"/>
  </si>
  <si>
    <t>춘 인력의 개발이 더욱 중요시되고 있다.</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</si>
  <si>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</si>
  <si>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</si>
  <si>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</si>
  <si>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있으며, 종업원의 기업조직에 대한 일체감을 제고시켜 기업 내 협동시스템 구축이 보다 원활해 질 수 있다.</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</si>
  <si>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</si>
  <si>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획득의 기회를 부여하므로 노동시장에서의 경쟁력을 높여준다.</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</si>
  <si>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</si>
  <si>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(1) 경력개발 계획활동</t>
    <phoneticPr fontId="3" type="noConversion"/>
  </si>
  <si>
    <t>그 결과 경력경로가 설계된다.</t>
    <phoneticPr fontId="3" type="noConversion"/>
  </si>
  <si>
    <t>(2) 경력개발 실천활동</t>
    <phoneticPr fontId="3" type="noConversion"/>
  </si>
  <si>
    <t>(3) 경력개발 통제활동</t>
    <phoneticPr fontId="3" type="noConversion"/>
  </si>
  <si>
    <t>대화시키는 것이다.</t>
  </si>
  <si>
    <t>▶ 교육훈련, 전환배치, 승진 등이 있다</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</si>
  <si>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</si>
  <si>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</si>
  <si>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</si>
  <si>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</si>
  <si>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</si>
  <si>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개인의 경력방향과 경력포부의 수준에 달려 있다.</t>
    <phoneticPr fontId="3" type="noConversion"/>
  </si>
  <si>
    <t>(3) 홀(Hall)의 경력단계</t>
    <phoneticPr fontId="3" type="noConversion"/>
  </si>
  <si>
    <t>2) 경력단계의 각 단계</t>
    <phoneticPr fontId="3" type="noConversion"/>
  </si>
  <si>
    <t>(2) 샤인(Schein)의 경력의 닻</t>
    <phoneticPr fontId="3" type="noConversion"/>
  </si>
  <si>
    <t>2) 경력닻의 유형</t>
    <phoneticPr fontId="3" type="noConversion"/>
  </si>
  <si>
    <t>2) 성인발달모형의 각 단계</t>
    <phoneticPr fontId="3" type="noConversion"/>
  </si>
  <si>
    <t>(2) 조직의 경력개발 필요성</t>
    <phoneticPr fontId="3" type="noConversion"/>
  </si>
  <si>
    <t>(1) 조직의 경력개발 목적</t>
    <phoneticPr fontId="3" type="noConversion"/>
  </si>
  <si>
    <t>Ⅳ 경력경로 설계</t>
    <phoneticPr fontId="3" type="noConversion"/>
  </si>
  <si>
    <t>Ⅴ 경력개발단계</t>
    <phoneticPr fontId="3" type="noConversion"/>
  </si>
  <si>
    <t>2. 전통적 경력경로(Traditional Career Path)</t>
    <phoneticPr fontId="3" type="noConversion"/>
  </si>
  <si>
    <t>3. 네트워크 경력경로(Network Career Path)</t>
    <phoneticPr fontId="3" type="noConversion"/>
  </si>
  <si>
    <t>4. 이중 경력경로(Dual Career Path)</t>
    <phoneticPr fontId="3" type="noConversion"/>
  </si>
  <si>
    <t>5. 프로티안 경력(Protean Career)</t>
    <phoneticPr fontId="3" type="noConversion"/>
  </si>
  <si>
    <t>(3) 이중 경력경로의 문제점</t>
    <phoneticPr fontId="3" type="noConversion"/>
  </si>
  <si>
    <t>(4) 이중 경력경로의 성공조건</t>
    <phoneticPr fontId="3" type="noConversion"/>
  </si>
  <si>
    <t>(2) 관련개념</t>
    <phoneticPr fontId="3" type="noConversion"/>
  </si>
  <si>
    <t>(4) 등장배경</t>
    <phoneticPr fontId="3" type="noConversion"/>
  </si>
  <si>
    <t>(5) 경력개발에 대한 인식의 변화</t>
    <phoneticPr fontId="3" type="noConversion"/>
  </si>
  <si>
    <t>1) 직무에 대한 열린 시각의 제공</t>
    <phoneticPr fontId="3" type="noConversion"/>
  </si>
  <si>
    <t>2) 경력공간의 확대</t>
    <phoneticPr fontId="3" type="noConversion"/>
  </si>
  <si>
    <t>3) 기업과 종업원 간의 관계</t>
    <phoneticPr fontId="3" type="noConversion"/>
  </si>
  <si>
    <t>경영 환경 변화로 인해 종업원의 경력욕구를 충족시키는 데 한계가 있다.</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</si>
  <si>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</si>
  <si>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</si>
  <si>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</si>
  <si>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</si>
  <si>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</si>
  <si>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속 기술직종에 머물게 함으로써 그들이 기술분야 전문성을 높이게 하는 것이다.</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</si>
  <si>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</si>
  <si>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게 경력비전을 제시할 수 있는 방안으로 이중 경력제도가 활용될 수 있다.</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</si>
  <si>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</si>
  <si>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</si>
  <si>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으로 기술직 직위의 호칭이 어려워 일반적으로 인정받지 못하는 문제점이 지적되고 있다.</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</si>
  <si>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</si>
  <si>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</si>
  <si>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</si>
  <si>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필요는 조직의 젊은 연구기술 인력들이 기술직을 선호할 수 있는 분위기를 조성하는 것이 전제가 되어야 함은 물론이다.</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</si>
  <si>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</si>
  <si>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</si>
  <si>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</si>
  <si>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추는 것을 말한다. 이 경력을 중시하는 사람은 상황에 따라 경력선택의 기준을 바꾸며 여러 조직을 이동한다.</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</si>
  <si>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</si>
  <si>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구하는 사람은 외부 네트워크의 정보에 많이 의존하며 해당 조직 내에서의 승진보다는 개인의 다양한 가치를 중요시 한다.</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</si>
  <si>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</si>
  <si>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</si>
  <si>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력성공에서의 핵심적 가치를 자신의 성장과 심리적 자유에서 찾고 있다.</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</si>
  <si>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</si>
  <si>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</si>
  <si>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지적인 측면이 중요시 되고 경력계획의 주체도 조직에서 개인으로 이동하는 결과가 초래되었다.</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</si>
  <si>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</si>
  <si>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</si>
  <si>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</si>
  <si>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</si>
  <si>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</si>
  <si>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t>된다.</t>
    <phoneticPr fontId="3" type="noConversion"/>
  </si>
  <si>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</si>
  <si>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치를 높이려는 노력이 요구된다.</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</si>
  <si>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</si>
  <si>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</si>
  <si>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Ⅲ 경력욕구</t>
    <phoneticPr fontId="3" type="noConversion"/>
  </si>
  <si>
    <t>&gt;개발관리&gt;인적자원의 경력개발관리&gt;경력욕구</t>
    <phoneticPr fontId="3" type="noConversion"/>
  </si>
  <si>
    <t>&gt;개발관리&gt;인적자원의 경력개발관리&gt;경력욕구&gt;개인의 경력욕구</t>
    <phoneticPr fontId="3" type="noConversion"/>
  </si>
  <si>
    <t>&gt;개발관리&gt;인적자원의 경력개발관리&gt;경력욕구&gt;조직의 경력욕구</t>
    <phoneticPr fontId="3" type="noConversion"/>
  </si>
  <si>
    <t>&gt;개발관리&gt;인적자원의 경력개발관리&gt;경력욕구&gt;경력욕구의 통합</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</si>
  <si>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</si>
  <si>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</si>
  <si>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t>&gt;개발관리&gt;인적자원의 경력개발관리&gt;경력경로설계&gt;전통적 경력경로</t>
    <phoneticPr fontId="3" type="noConversion"/>
  </si>
  <si>
    <t>&gt;개발관리&gt;인적자원의 경력개발관리&gt;경력경로설계&gt;네트워크 경력경로</t>
    <phoneticPr fontId="3" type="noConversion"/>
  </si>
  <si>
    <t>&gt;개발관리&gt;인적자원의 경력개발관리&gt;경력경로설계&gt;이중 경력경로</t>
    <phoneticPr fontId="3" type="noConversion"/>
  </si>
  <si>
    <t>&gt;개발관리&gt;인적자원의 경력개발관리&gt;경력경로설계&gt;프로티안 경력경로</t>
    <phoneticPr fontId="3" type="noConversion"/>
  </si>
  <si>
    <t>있다.</t>
    <phoneticPr fontId="3" type="noConversion"/>
  </si>
  <si>
    <t>손실을 입게 되는데, 조직사회화로 인한 조기이직의 감소로 인력충원비용을 절감할 수 있다.</t>
    <phoneticPr fontId="3" type="noConversion"/>
  </si>
  <si>
    <t>게 되고, 모집과정 동안 조직과 직무에 대한 기대를 갖게 되며, 자신의 기술이나 관심 및 가치에 적합한 직무를 발견하게 된다.</t>
    <phoneticPr fontId="3" type="noConversion"/>
  </si>
  <si>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</si>
  <si>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t>되면 이를 수용하고 이와 일치하는 방향으로 행동하게 된다.</t>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</si>
  <si>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</si>
  <si>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</si>
  <si>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</si>
  <si>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</si>
  <si>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</si>
  <si>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</si>
  <si>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</si>
  <si>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자율성과 책임감을 느낄 수 있도록 직무를 수평적・수직적으로 확대하거나 다른 직무로 전환시켜 주는 방법 등을 동원하는 것이다.</t>
    <phoneticPr fontId="3" type="noConversion"/>
  </si>
  <si>
    <t>성, 도전성, 책임감을 늘리는 방향으로 현 직무를 재설계할 수 있다.</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</si>
  <si>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</si>
  <si>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</si>
  <si>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</si>
  <si>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</si>
  <si>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</si>
  <si>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</si>
  <si>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</si>
  <si>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2) 인적자원의 효율적 활용</t>
    <phoneticPr fontId="3" type="noConversion"/>
  </si>
  <si>
    <t>(4) 발탁인사제도의 장점</t>
    <phoneticPr fontId="3" type="noConversion"/>
  </si>
  <si>
    <t>(5) 발탁인사제도의 단점</t>
    <phoneticPr fontId="3" type="noConversion"/>
  </si>
  <si>
    <t>(6) 발탁인사제도의 성공적 운영방안</t>
    <phoneticPr fontId="3" type="noConversion"/>
  </si>
  <si>
    <t>1) 종업원의 사기진작과 능력개발</t>
    <phoneticPr fontId="3" type="noConversion"/>
  </si>
  <si>
    <t>2) 유능한 인재의 확보 및 유지</t>
    <phoneticPr fontId="3" type="noConversion"/>
  </si>
  <si>
    <t>3) 기업의 생산성 향상</t>
    <phoneticPr fontId="3" type="noConversion"/>
  </si>
  <si>
    <t>1) 과도한 경쟁의 유발</t>
    <phoneticPr fontId="3" type="noConversion"/>
  </si>
  <si>
    <t>2) 조직의 안정성 저해</t>
    <phoneticPr fontId="3" type="noConversion"/>
  </si>
  <si>
    <t>3) 상사의 사기저하</t>
    <phoneticPr fontId="3" type="noConversion"/>
  </si>
  <si>
    <t>게 핵심인재의 확보가 가능할 수 있다.</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</si>
  <si>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</si>
  <si>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</si>
  <si>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</si>
  <si>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</si>
  <si>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</si>
  <si>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증에 빠질 가능성이 있다.</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</si>
  <si>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</si>
  <si>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</si>
  <si>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t>과 해야 할 일, 멘토링에 필요한 커뮤니케이션 스킬, 팀워크 형성 등으로 구성된다.</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</si>
  <si>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</si>
  <si>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</si>
  <si>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</si>
  <si>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t>효과가 있다. 이러한 멘토링의 지식이전효과는 직무순환이나 인력이동이 잦은 기업에게 큰 도움을 줄 수 있다.</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</si>
  <si>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</si>
  <si>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</si>
  <si>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Ⅱ 승진관리의 기본원칙</t>
    <phoneticPr fontId="3" type="noConversion"/>
  </si>
  <si>
    <t>Ⅲ 승진관리의 기본방향</t>
    <phoneticPr fontId="3" type="noConversion"/>
  </si>
  <si>
    <t>3. 연공주의와 능력주의의 조화</t>
    <phoneticPr fontId="3" type="noConversion"/>
  </si>
  <si>
    <t>2. 능력주의</t>
    <phoneticPr fontId="3" type="noConversion"/>
  </si>
  <si>
    <t>1. 연공주의</t>
    <phoneticPr fontId="3" type="noConversion"/>
  </si>
  <si>
    <t>1. 적정성의 원칙</t>
    <phoneticPr fontId="3" type="noConversion"/>
  </si>
  <si>
    <t>2. 공정성의 원칙</t>
    <phoneticPr fontId="3" type="noConversion"/>
  </si>
  <si>
    <t>3. 합리성의 원칙</t>
    <phoneticPr fontId="3" type="noConversion"/>
  </si>
  <si>
    <t>&gt;개발관리&gt;인적자원의 승진관리&gt;승진관리의 기본원칙</t>
    <phoneticPr fontId="3" type="noConversion"/>
  </si>
  <si>
    <t>&gt;개발관리&gt;인적자원의 승진관리&gt;승진관리의 기본원칙&gt;적정성의 원칙</t>
    <phoneticPr fontId="3" type="noConversion"/>
  </si>
  <si>
    <t>&gt;개발관리&gt;인적자원의 승진관리&gt;승진관리의 기본원칙&gt;공정성의 원칙</t>
    <phoneticPr fontId="3" type="noConversion"/>
  </si>
  <si>
    <t>&gt;개발관리&gt;인적자원의 승진관리&gt;승진관리의 기본원칙&gt;합리성의 원칙</t>
    <phoneticPr fontId="3" type="noConversion"/>
  </si>
  <si>
    <t>&gt;개발관리&gt;인적자원의 승진관리&gt;승진관리의 기본방향</t>
    <phoneticPr fontId="3" type="noConversion"/>
  </si>
  <si>
    <t>&gt;개발관리&gt;인적자원의 승진관리&gt;승진관리의 기본방향&gt;연공주의와 능력주의의 조화</t>
    <phoneticPr fontId="3" type="noConversion"/>
  </si>
  <si>
    <t>&gt;개발관리&gt;인적자원의 승진관리&gt;승진관리의 기본방향&gt;능력주의</t>
    <phoneticPr fontId="3" type="noConversion"/>
  </si>
  <si>
    <t>&gt;개발관리&gt;인적자원의 승진관리&gt;승진관리의 기본방향&gt;연공주의</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</si>
  <si>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</si>
  <si>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</si>
  <si>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는 승진기회가 비록 충분하지 않을지라도 그 기회는 공정하게 제공되어야 하며, 승진기준에 대한 평가의 신뢰도가 철저히 유지되어야 한다.</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</si>
  <si>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</si>
  <si>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으로 승진기준을 합리적으로 설정하여야 하며, 이러한 승진기준이 계층별・직종별로 세분화 되어야 한다.</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</si>
  <si>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</si>
  <si>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</si>
  <si>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</si>
  <si>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</si>
  <si>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t>등의 문제점을 키운다.</t>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</si>
  <si>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</si>
  <si>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</si>
  <si>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</si>
  <si>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</si>
  <si>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</si>
  <si>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급을 고수하고 있어, 능력주의에 따른 합리적이고 명확한 직무분석과 평가에 기초한 직급체계의 실현에 걸림돌이 되고 있다.</t>
    <phoneticPr fontId="3" type="noConversion"/>
  </si>
  <si>
    <t>해 나가는 것이 필요하다.</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</si>
  <si>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</si>
  <si>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</si>
  <si>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Ⅳ 승진의 유형</t>
    <phoneticPr fontId="3" type="noConversion"/>
  </si>
  <si>
    <t>Ⅴ 승진관리의 문제점</t>
    <phoneticPr fontId="3" type="noConversion"/>
  </si>
  <si>
    <t>Ⅵ 승진관리의 성공적 운영방안</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</si>
  <si>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</si>
  <si>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</si>
  <si>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</si>
  <si>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</si>
  <si>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</si>
  <si>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</si>
  <si>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</si>
  <si>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</si>
  <si>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</si>
  <si>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</si>
  <si>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t>2. 승진정체로 인한 사기저하</t>
    <phoneticPr fontId="3" type="noConversion"/>
  </si>
  <si>
    <t>&gt;개발관리&gt;인적자원의 승진관리&gt;승진관리의 문제점&gt;승진정체로 인한 사기저하</t>
    <phoneticPr fontId="3" type="noConversion"/>
  </si>
  <si>
    <t>▶ 승진위주의 인사관행으로 말미암아 승진을 경력개발의 전부로 인식하는 경향이 많다.</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</si>
  <si>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</si>
  <si>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</si>
  <si>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</si>
  <si>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</si>
  <si>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</si>
  <si>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제2절 인사평가의 검증기준</t>
    <phoneticPr fontId="3" type="noConversion"/>
  </si>
  <si>
    <t>제3절 인사평가의 오류</t>
    <phoneticPr fontId="3" type="noConversion"/>
  </si>
  <si>
    <t>제4절 인사평가의 방법</t>
    <phoneticPr fontId="3" type="noConversion"/>
  </si>
  <si>
    <t>Ⅰ 타당성(Validity)</t>
    <phoneticPr fontId="3" type="noConversion"/>
  </si>
  <si>
    <t>Ⅱ 신뢰성(Reliability)</t>
    <phoneticPr fontId="3" type="noConversion"/>
  </si>
  <si>
    <t>Ⅲ 수용성(Acceptability)</t>
    <phoneticPr fontId="3" type="noConversion"/>
  </si>
  <si>
    <t>Ⅳ 실용성(Practicability)</t>
    <phoneticPr fontId="3" type="noConversion"/>
  </si>
  <si>
    <t>Ⅴ 전략적 수렴성(Strategic Congruence)</t>
    <phoneticPr fontId="3" type="noConversion"/>
  </si>
  <si>
    <t>Ⅰ 인사평가의 신뢰성 관련오류의 유형</t>
    <phoneticPr fontId="3" type="noConversion"/>
  </si>
  <si>
    <t>Ⅱ 오류의 유형별 극복방안</t>
    <phoneticPr fontId="3" type="noConversion"/>
  </si>
  <si>
    <t>&gt;평가관리(성과관리)&gt;인사평가의 검증기준</t>
    <phoneticPr fontId="3" type="noConversion"/>
  </si>
  <si>
    <t>&gt;평가관리(성과관리)&gt;인사평가의 검증기준&gt;타당성</t>
    <phoneticPr fontId="3" type="noConversion"/>
  </si>
  <si>
    <t>&gt;평가관리(성과관리)&gt;인사평가의 검증기준&gt;신뢰성</t>
    <phoneticPr fontId="3" type="noConversion"/>
  </si>
  <si>
    <t>&gt;평가관리(성과관리)&gt;인사평가의 검증기준&gt;수용성</t>
    <phoneticPr fontId="3" type="noConversion"/>
  </si>
  <si>
    <t>&gt;평가관리(성과관리)&gt;인사평가의 검증기준&gt;실용성</t>
    <phoneticPr fontId="3" type="noConversion"/>
  </si>
  <si>
    <t>&gt;평가관리(성과관리)&gt;인사평가의 검증기준&gt;전략적 수렴성</t>
    <phoneticPr fontId="3" type="noConversion"/>
  </si>
  <si>
    <t>&gt;평가관리(성과관리)&gt;인사평가의 오류</t>
    <phoneticPr fontId="3" type="noConversion"/>
  </si>
  <si>
    <t>&gt;평가관리(성과관리)&gt;인사평가의 오류&gt;인사평가의 신뢰성 관련오류의 유형</t>
    <phoneticPr fontId="3" type="noConversion"/>
  </si>
  <si>
    <t>&gt;평가관리(성과관리)&gt;인사평가의 오류&gt;오류의 유형별 극복방안</t>
    <phoneticPr fontId="3" type="noConversion"/>
  </si>
  <si>
    <t>2. 신뢰성 증대방안</t>
    <phoneticPr fontId="3" type="noConversion"/>
  </si>
  <si>
    <t>2. 수용성 증대방안</t>
    <phoneticPr fontId="3" type="noConversion"/>
  </si>
  <si>
    <t>2. 실용성 증대 방안</t>
    <phoneticPr fontId="3" type="noConversion"/>
  </si>
  <si>
    <t>1. 평가자의 의도적인 주관적 평가로 인한 오류</t>
    <phoneticPr fontId="3" type="noConversion"/>
  </si>
  <si>
    <t>2. 평가자 자신이 인지하지 못하는 오류</t>
    <phoneticPr fontId="3" type="noConversion"/>
  </si>
  <si>
    <t>3. 정보부족으로 인한 오류</t>
    <phoneticPr fontId="3" type="noConversion"/>
  </si>
  <si>
    <t>1. 평가자의 의도적인 주관적 평가로 인한 오류의 극복</t>
    <phoneticPr fontId="3" type="noConversion"/>
  </si>
  <si>
    <t>2. 평가자 자신이 인지하지 못하는 오류의 극복</t>
    <phoneticPr fontId="3" type="noConversion"/>
  </si>
  <si>
    <t>3. 정보부족으로 인한 오류의 극복</t>
    <phoneticPr fontId="3" type="noConversion"/>
  </si>
  <si>
    <t>&gt;평가관리(성과관리)&gt;인사평가의 검증기준&gt;타당성&gt;의의</t>
    <phoneticPr fontId="3" type="noConversion"/>
  </si>
  <si>
    <t>&gt;평가관리(성과관리)&gt;인사평가의 검증기준&gt;타당성&gt;타당성 증대방안</t>
    <phoneticPr fontId="3" type="noConversion"/>
  </si>
  <si>
    <t>2. 타당성 증대방안</t>
    <phoneticPr fontId="3" type="noConversion"/>
  </si>
  <si>
    <t>&gt;평가관리(성과관리)&gt;인사평가의 검증기준&gt;신뢰성&gt;의의</t>
    <phoneticPr fontId="3" type="noConversion"/>
  </si>
  <si>
    <t>&gt;평가관리(성과관리)&gt;인사평가의 검증기준&gt;신뢰성&gt;신뢰성 증대방안</t>
    <phoneticPr fontId="3" type="noConversion"/>
  </si>
  <si>
    <t>&gt;평가관리(성과관리)&gt;인사평가의 검증기준&gt;수용성&gt;의의</t>
    <phoneticPr fontId="3" type="noConversion"/>
  </si>
  <si>
    <t>&gt;평가관리(성과관리)&gt;인사평가의 검증기준&gt;수용성&gt;수용성 증대방안</t>
    <phoneticPr fontId="3" type="noConversion"/>
  </si>
  <si>
    <t>&gt;평가관리(성과관리)&gt;인사평가의 검증기준&gt;실용성&gt;의의</t>
    <phoneticPr fontId="3" type="noConversion"/>
  </si>
  <si>
    <t>&gt;평가관리(성과관리)&gt;인사평가의 검증기준&gt;실용성&gt;실용성 증대방안</t>
    <phoneticPr fontId="3" type="noConversion"/>
  </si>
  <si>
    <t>&gt;평가관리(성과관리)&gt;인사평가의 오류&gt;인사평가의 신뢰성 관련오류의 유형&gt;평가자의 의도적인 주관적 평가로 인한 오류</t>
    <phoneticPr fontId="3" type="noConversion"/>
  </si>
  <si>
    <t>&gt;평가관리(성과관리)&gt;인사평가의 오류&gt;인사평가의 신뢰성 관련오류의 유형&gt;평가자 자신이 인지하지 못하는 오류</t>
    <phoneticPr fontId="3" type="noConversion"/>
  </si>
  <si>
    <t>&gt;평가관리(성과관리)&gt;인사평가의 오류&gt;인사평가의 신뢰성 관련오류의 유형&gt;정보부족으로 인한 오류</t>
    <phoneticPr fontId="3" type="noConversion"/>
  </si>
  <si>
    <t>&gt;평가관리(성과관리)&gt;인사평가의 오류&gt;오류의 유형별 극복방안&gt;평가자의 의도적인 주관적 평가로 인한 오류의 극복</t>
    <phoneticPr fontId="3" type="noConversion"/>
  </si>
  <si>
    <t>&gt;평가관리(성과관리)&gt;인사평가의 오류&gt;오류의 유형별 극복방안&gt;평가자 자신이 인지하지 못하는 오류의 극복</t>
    <phoneticPr fontId="3" type="noConversion"/>
  </si>
  <si>
    <t>&gt;평가관리(성과관리)&gt;인사평가의 오류&gt;오류의 유형별 극복방안&gt;정보부족으로 인한 오류의 극복</t>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</si>
  <si>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</si>
  <si>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</si>
  <si>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</si>
  <si>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</si>
  <si>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(1) 목적별 평가의 도입</t>
    <phoneticPr fontId="3" type="noConversion"/>
  </si>
  <si>
    <t>(2) 평가집단의 세분화</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</si>
  <si>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</si>
  <si>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</si>
  <si>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용해야 한다.</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</si>
  <si>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</si>
  <si>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</si>
  <si>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t>방식을 다르게 도입하고, 고과결과를 피평가자에게 공개하는 것이 바람직하다.</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</si>
  <si>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</si>
  <si>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</si>
  <si>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(1) 상대평가와 절대평가의 적절한 사용</t>
    <phoneticPr fontId="3" type="noConversion"/>
  </si>
  <si>
    <t>(2) 평가결과의 공개</t>
    <phoneticPr fontId="3" type="noConversion"/>
  </si>
  <si>
    <t>(3) 다면평가</t>
    <phoneticPr fontId="3" type="noConversion"/>
  </si>
  <si>
    <t>하기 위해서는 절대평가를, 승진대상자 선발을 위해서는 상대평가를 사용하면 평가오류를 줄일 수 있다.</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</si>
  <si>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</si>
  <si>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</si>
  <si>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</si>
  <si>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</si>
  <si>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</si>
  <si>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(1) 피평가자의 참여</t>
    <phoneticPr fontId="3" type="noConversion"/>
  </si>
  <si>
    <t>발생하지 않도록 한다.</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</si>
  <si>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</si>
  <si>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</si>
  <si>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</si>
  <si>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t>(1) 적절한 투자</t>
    <phoneticPr fontId="3" type="noConversion"/>
  </si>
  <si>
    <t>(2) 평가의 분별력</t>
    <phoneticPr fontId="3" type="noConversion"/>
  </si>
  <si>
    <t>(3) 쉽고 짧은 평가</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</si>
  <si>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</si>
  <si>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</si>
  <si>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구태여 평가할 필요가 없을 것이다. 따라서 민감도가 높은 평가도구를 개발하여 평가의 분별력을 높여야 한다.</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</si>
  <si>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</si>
  <si>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를 만드는 것이 좋다.</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</si>
  <si>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</si>
  <si>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</si>
  <si>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</si>
  <si>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t>에 유연하게 적응해 나가야 한다.</t>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</si>
  <si>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</si>
  <si>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1) 관대화 경향(Leniency Tendency)</t>
    <phoneticPr fontId="3" type="noConversion"/>
  </si>
  <si>
    <t>(2) 상동적 오류(Stereotyping)</t>
    <phoneticPr fontId="3" type="noConversion"/>
  </si>
  <si>
    <t>(3) 균형효과(Balanced Effect)</t>
    <phoneticPr fontId="3" type="noConversion"/>
  </si>
  <si>
    <t xml:space="preserve">(1) 후광효과(Halo Effect) </t>
    <phoneticPr fontId="3" type="noConversion"/>
  </si>
  <si>
    <t>(2) 시간적 오류(Recency Effect)</t>
    <phoneticPr fontId="3" type="noConversion"/>
  </si>
  <si>
    <t>(3) 최초효과(Primary Effect)</t>
    <phoneticPr fontId="3" type="noConversion"/>
  </si>
  <si>
    <t>(4) 상관편견(Correlational Bias)</t>
    <phoneticPr fontId="3" type="noConversion"/>
  </si>
  <si>
    <t>(6) 유사성 오류(Similar-to-me Effect)</t>
    <phoneticPr fontId="3" type="noConversion"/>
  </si>
  <si>
    <t>(1) 중심화 경향(Central Tendency)</t>
    <phoneticPr fontId="3" type="noConversion"/>
  </si>
  <si>
    <t>(2) 귀인과정의 오류(Error of Attribution Process)</t>
    <phoneticPr fontId="3" type="noConversion"/>
  </si>
  <si>
    <t>(3) 2차 평가자 오류</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</si>
  <si>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</si>
  <si>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</si>
  <si>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</si>
  <si>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계에서 일종의 처벌적 성격을 가질 때 나타난다.</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</si>
  <si>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</si>
  <si>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</si>
  <si>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t>는 경우에 발생한다.</t>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</si>
  <si>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</si>
  <si>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유리하거나 또는 불리하게 평가하는 것이 그 예이다.</t>
  </si>
  <si>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</si>
  <si>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가할 때 관대화나 가혹화를 피하기 위해 초기에는 관대하게 평가하다가 점점 점수를 가혹하게 주는 경우가 그 대표적인 예이다.</t>
  </si>
  <si>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</si>
  <si>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</si>
  <si>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</si>
  <si>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t>에서 문제가 된다.</t>
  </si>
  <si>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</si>
  <si>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</si>
  <si>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</si>
  <si>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</si>
  <si>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다 낮게, 낮은 수준의 피평가자 다음에 평가되는 보통 수준의 피평가자를 실제보다 높게 평가하는 경우를 말한다.</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</si>
  <si>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</si>
  <si>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 평가자 자신과 가치관, 행동, 태도, 속성 등이 비슷한 평가대상에게 더 후하거나 더 박한 평가를 하는 것을 말한다.</t>
    <phoneticPr fontId="3" type="noConversion"/>
  </si>
  <si>
    <t>에 중심화 경향이 나타나기 쉽다.</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</si>
  <si>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</si>
  <si>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</si>
  <si>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</si>
  <si>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때 이를 내적 귀인임에도 불구하고 외적 귀인에서 찾는 경우를 말한다.</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</si>
  <si>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</si>
  <si>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</si>
  <si>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</si>
  <si>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</si>
  <si>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지 못하고 있었으므로 오류의 수정에 대체로 협조할 자세가 되어 있기 때문이다.</t>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</si>
  <si>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</si>
  <si>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</si>
  <si>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t>1. 직속상사</t>
    <phoneticPr fontId="3" type="noConversion"/>
  </si>
  <si>
    <t>2. 다양한 평가주체</t>
    <phoneticPr fontId="3" type="noConversion"/>
  </si>
  <si>
    <t>3. 평가목적에 따른 평가자의 활용</t>
    <phoneticPr fontId="3" type="noConversion"/>
  </si>
  <si>
    <t>4. 평가주체 선정 시 유의사항</t>
    <phoneticPr fontId="3" type="noConversion"/>
  </si>
  <si>
    <t>2. 평가주기</t>
    <phoneticPr fontId="3" type="noConversion"/>
  </si>
  <si>
    <t>(1) 관찰의 가능 유무</t>
    <phoneticPr fontId="3" type="noConversion"/>
  </si>
  <si>
    <t>(2) 평가능력과 자격 유무</t>
    <phoneticPr fontId="3" type="noConversion"/>
  </si>
  <si>
    <t>Ⅱ 평가시기</t>
    <phoneticPr fontId="3" type="noConversion"/>
  </si>
  <si>
    <t>Ⅰ 평가주체</t>
    <phoneticPr fontId="3" type="noConversion"/>
  </si>
  <si>
    <t>1. 평가시점</t>
    <phoneticPr fontId="3" type="noConversion"/>
  </si>
  <si>
    <t>&gt;평가관리(성과관리)&gt;인사평가의 방법&gt;평가시기</t>
    <phoneticPr fontId="3" type="noConversion"/>
  </si>
  <si>
    <t>&gt;평가관리(성과관리)&gt;인사평가의 방법&gt;평가주체</t>
    <phoneticPr fontId="3" type="noConversion"/>
  </si>
  <si>
    <t>Ⅲ 평가요소</t>
    <phoneticPr fontId="3" type="noConversion"/>
  </si>
  <si>
    <t>Ⅳ 평가방법</t>
    <phoneticPr fontId="3" type="noConversion"/>
  </si>
  <si>
    <t>Ⅴ 개인평가</t>
    <phoneticPr fontId="3" type="noConversion"/>
  </si>
  <si>
    <t>Ⅵ 팀 평가</t>
    <phoneticPr fontId="3" type="noConversion"/>
  </si>
  <si>
    <t>Ⅷ 평가제도의 현대적 경향</t>
    <phoneticPr fontId="3" type="noConversion"/>
  </si>
  <si>
    <t>&gt;평가관리(성과관리)&gt;인사평가의 방법&gt;평가주체&gt;직속상사</t>
    <phoneticPr fontId="3" type="noConversion"/>
  </si>
  <si>
    <t>&gt;평가관리(성과관리)&gt;인사평가의 방법&gt;평가주체&gt;다양한 평가주체</t>
    <phoneticPr fontId="3" type="noConversion"/>
  </si>
  <si>
    <t>&gt;평가관리(성과관리)&gt;인사평가의 방법&gt;평가주체&gt;평가목적에 따른 평가자의 활용</t>
    <phoneticPr fontId="3" type="noConversion"/>
  </si>
  <si>
    <t>&gt;평가관리(성과관리)&gt;인사평가의 방법&gt;평가주체&gt;평가주체 선정 시 유의사항</t>
    <phoneticPr fontId="3" type="noConversion"/>
  </si>
  <si>
    <t>&gt;평가관리(성과관리)&gt;인사평가의 방법&gt;평가시기&gt;평가시점</t>
    <phoneticPr fontId="3" type="noConversion"/>
  </si>
  <si>
    <t>&gt;평가관리(성과관리)&gt;인사평가의 방법&gt;평가시기&gt;평가주기</t>
    <phoneticPr fontId="3" type="noConversion"/>
  </si>
  <si>
    <t>인사평가에 참여하는 경우, 직속상사의 평가결과와 다른 평가자들의 평가결과 간에는 대체로 큰 차이를 보이지 않는 것이 일반적이다.</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</si>
  <si>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</si>
  <si>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</si>
  <si>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</si>
  <si>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t>확하고 공정한 인사평가에 기여할 수 있다.</t>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</si>
  <si>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</si>
  <si>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 직속상사의 능력에 따라 평가타당도가 달라지고, 조직상황에 따른 다양한 평가자의 필요성이 제기되는 바, 이에 따라 다면평가를 적용하여 직속</t>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</si>
  <si>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</si>
  <si>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</si>
  <si>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</si>
  <si>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</si>
  <si>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</si>
  <si>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을 팀원들이 평가하기도 한다.</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</si>
  <si>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</si>
  <si>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</si>
  <si>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</si>
  <si>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</si>
  <si>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</si>
  <si>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</si>
  <si>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낭비와 잡무행동을 줄일 수 있지만, 단 한 번만으로는 부정확한 평가가 되기 쉽다.</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</si>
  <si>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</si>
  <si>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있는 시기에 실시하는 것이 가장 효과적이다.</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</si>
  <si>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</si>
  <si>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</si>
  <si>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</si>
  <si>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동기를 강화해 주는 것이 바람직하다.</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</si>
  <si>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</si>
  <si>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</si>
  <si>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</si>
  <si>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</si>
  <si>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</si>
  <si>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인사평가의 접근법</t>
    <phoneticPr fontId="3" type="noConversion"/>
  </si>
  <si>
    <t>3. 인사평가의 유형</t>
    <phoneticPr fontId="3" type="noConversion"/>
  </si>
  <si>
    <t>(1) 비교지향 접근법</t>
    <phoneticPr fontId="3" type="noConversion"/>
  </si>
  <si>
    <t>(3) 행위지향 접근법</t>
    <phoneticPr fontId="3" type="noConversion"/>
  </si>
  <si>
    <t>(4) 결과지향 접근법-목표관리법(MBO)</t>
    <phoneticPr fontId="3" type="noConversion"/>
  </si>
  <si>
    <t>&gt;평가관리(성과관리)&gt;인사평가의 방법&gt;평가방법&gt;인사평가의 유형</t>
    <phoneticPr fontId="3" type="noConversion"/>
  </si>
  <si>
    <t>&gt;평가관리(성과관리)&gt;인사평가의 방법&gt;평가방법&gt;인사평가의 접근법</t>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</si>
  <si>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</si>
  <si>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t>되는 평가대상이다.</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</si>
  <si>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</si>
  <si>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</si>
  <si>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Ⅳ 저성과자 관리의 접근방법</t>
    <phoneticPr fontId="3" type="noConversion"/>
  </si>
  <si>
    <t>1. 역량개발형</t>
    <phoneticPr fontId="3" type="noConversion"/>
  </si>
  <si>
    <t>2. 직무관리형</t>
    <phoneticPr fontId="3" type="noConversion"/>
  </si>
  <si>
    <t>3. 관계조정형</t>
    <phoneticPr fontId="3" type="noConversion"/>
  </si>
  <si>
    <t>4. 방임형</t>
    <phoneticPr fontId="3" type="noConversion"/>
  </si>
  <si>
    <t>5. 퇴출형</t>
    <phoneticPr fontId="3" type="noConversion"/>
  </si>
  <si>
    <t>Ⅴ 저성과자 관리의 실제</t>
    <phoneticPr fontId="3" type="noConversion"/>
  </si>
  <si>
    <t>Ⅵ 저성과자에 대한 인사기능별 관리방안</t>
    <phoneticPr fontId="3" type="noConversion"/>
  </si>
  <si>
    <t>Ⅶ 효과적인 저성과자 관리방안</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</si>
  <si>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</si>
  <si>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</si>
  <si>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가능성에 중점을 두는 인사관리방식으로 개인-직무 간 적합성을 우선적으로 추구하는 기업에 적합하다.</t>
    <phoneticPr fontId="3" type="noConversion"/>
  </si>
  <si>
    <t>성이 있는 경우에 적용되는 방식이다.</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</si>
  <si>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</si>
  <si>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</si>
  <si>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</si>
  <si>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1. 내부화 접근법</t>
    <phoneticPr fontId="3" type="noConversion"/>
  </si>
  <si>
    <t>2. 외부화 접근법</t>
    <phoneticPr fontId="3" type="noConversion"/>
  </si>
  <si>
    <t>&gt;인적자원관리의 현대적 흐름&gt;저성과자 관리&gt;저성과자 관리의 접근방법</t>
    <phoneticPr fontId="3" type="noConversion"/>
  </si>
  <si>
    <t>&gt;인적자원관리의 현대적 흐름&gt;저성과자 관리&gt;저성과자 관리의 실제</t>
    <phoneticPr fontId="3" type="noConversion"/>
  </si>
  <si>
    <t>&gt;인적자원관리의 현대적 흐름&gt;저성과자 관리&gt;저성과자 관리의 접근방법&gt;역량개발형</t>
    <phoneticPr fontId="3" type="noConversion"/>
  </si>
  <si>
    <t>&gt;인적자원관리의 현대적 흐름&gt;저성과자 관리&gt;저성과자 관리의 접근방법&gt;직무관리형</t>
    <phoneticPr fontId="3" type="noConversion"/>
  </si>
  <si>
    <t>&gt;인적자원관리의 현대적 흐름&gt;저성과자 관리&gt;저성과자 관리의 접근방법&gt;관계조정형</t>
    <phoneticPr fontId="3" type="noConversion"/>
  </si>
  <si>
    <t>&gt;인적자원관리의 현대적 흐름&gt;저성과자 관리&gt;저성과자 관리의 접근방법&gt;방임형</t>
    <phoneticPr fontId="3" type="noConversion"/>
  </si>
  <si>
    <t>&gt;인적자원관리의 현대적 흐름&gt;저성과자 관리&gt;저성과자 관리의 접근방법&gt;퇴출형</t>
    <phoneticPr fontId="3" type="noConversion"/>
  </si>
  <si>
    <t>&gt;인적자원관리의 현대적 흐름&gt;저성과자 관리&gt;저성과자 관리의 실제&gt;내부화 접근법</t>
    <phoneticPr fontId="3" type="noConversion"/>
  </si>
  <si>
    <t>&gt;인적자원관리의 현대적 흐름&gt;저성과자 관리&gt;저성과자 관리의 실제&gt;외부화 접근법</t>
    <phoneticPr fontId="3" type="noConversion"/>
  </si>
  <si>
    <t>Ⅱ 비정규직 인력증가의 원인</t>
    <phoneticPr fontId="3" type="noConversion"/>
  </si>
  <si>
    <t>Ⅲ 비정규직 노동의 특징</t>
    <phoneticPr fontId="3" type="noConversion"/>
  </si>
  <si>
    <t>Ⅳ 비정규직 인력이 기업에 미치는 영향</t>
    <phoneticPr fontId="3" type="noConversion"/>
  </si>
  <si>
    <t>Ⅴ 비정규직 근로자의 효과적인 관리방안</t>
    <phoneticPr fontId="3" type="noConversion"/>
  </si>
  <si>
    <t>3. 서비스 산업의 성장</t>
    <phoneticPr fontId="3" type="noConversion"/>
  </si>
  <si>
    <t>4. 근로자 욕구의 다양성 증대</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</si>
  <si>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</si>
  <si>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&gt;인적자원관리의 현대적 흐름&gt;비정규직 인적자원관리&gt;비정규직 노동의 특징</t>
    <phoneticPr fontId="3" type="noConversion"/>
  </si>
  <si>
    <t>&gt;인적자원관리의 현대적 흐름&gt;비정규직 인적자원관리&gt;비정규직 인력증가의 원인</t>
    <phoneticPr fontId="3" type="noConversion"/>
  </si>
  <si>
    <t>&gt;인적자원관리의 현대적 흐름&gt;비정규직 인적자원관리&gt;비정규직 인력증가의 원인&gt;서비스 산업의 등장</t>
    <phoneticPr fontId="3" type="noConversion"/>
  </si>
  <si>
    <t>&gt;인적자원관리의 현대적 흐름&gt;비정규직 인적자원관리&gt;비정규직 인력증가의 원인&gt;근로자 욕구의 다양성 증대</t>
    <phoneticPr fontId="3" type="noConversion"/>
  </si>
  <si>
    <t>4) BARS의 장점</t>
    <phoneticPr fontId="3" type="noConversion"/>
  </si>
  <si>
    <t>5) BARS의 단점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</si>
  <si>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</si>
  <si>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</si>
  <si>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</si>
  <si>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</si>
  <si>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</si>
  <si>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</si>
  <si>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</si>
  <si>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</si>
  <si>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</si>
  <si>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4) BOS의 장점</t>
    <phoneticPr fontId="3" type="noConversion"/>
  </si>
  <si>
    <t>6) BARS의 평가</t>
    <phoneticPr fontId="3" type="noConversion"/>
  </si>
  <si>
    <t>7) BARS의 성공요건</t>
    <phoneticPr fontId="3" type="noConversion"/>
  </si>
  <si>
    <t>③ 평가되는 직무수행 차원들이 현재의 직무에서 직접 도출된 것이기 때문에 내용적으로 타당하다고 할 수 있다.</t>
    <phoneticPr fontId="3" type="noConversion"/>
  </si>
  <si>
    <t>쉽고 피평가자는 어떤 행동에 관하여 자신이 평가받는지 명확하게 알 수 있다는 점이다.</t>
    <phoneticPr fontId="3" type="noConversion"/>
  </si>
  <si>
    <t>유용하다.</t>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</si>
  <si>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</si>
  <si>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</si>
  <si>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t>동의 빈도측정이 그 행동의 중요도를 증명한다고 보기는 어렵다.</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</si>
  <si>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</si>
  <si>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</si>
  <si>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</si>
  <si>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</si>
  <si>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</si>
  <si>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</si>
  <si>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(5) 다면평가의 장점</t>
    <phoneticPr fontId="3" type="noConversion"/>
  </si>
  <si>
    <t>(6) 다면평가의 단점</t>
    <phoneticPr fontId="3" type="noConversion"/>
  </si>
  <si>
    <t>(7) 다면평가제도의 평가 및 보완</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</si>
  <si>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</si>
  <si>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t>(3) 목표설정원칙</t>
    <phoneticPr fontId="3" type="noConversion"/>
  </si>
  <si>
    <t>로 논의한다.</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</si>
  <si>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</si>
  <si>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</si>
  <si>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t>목표관리를 가능하게 하는 역할을 한다.</t>
    <phoneticPr fontId="3" type="noConversion"/>
  </si>
  <si>
    <t>피평가자들의 태도나 인품, 성실한 행동 등을 평가항목에 넣고 있음을 알 수 있다.</t>
  </si>
  <si>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</si>
  <si>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</si>
  <si>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(1) 행동(Behavior)</t>
    <phoneticPr fontId="3" type="noConversion"/>
  </si>
  <si>
    <t>(2) 영향(Effect)</t>
    <phoneticPr fontId="3" type="noConversion"/>
  </si>
  <si>
    <t>(3) 기대(Expectation)</t>
    <phoneticPr fontId="3" type="noConversion"/>
  </si>
  <si>
    <t>(4) 결과(Result)</t>
    <phoneticPr fontId="3" type="noConversion"/>
  </si>
  <si>
    <t>&gt;평가관리(성과관리)&gt;인사평가의 방법&gt;평가제도의 현대적 경향&gt;평가상담의 기본 원칙(BEER)</t>
    <phoneticPr fontId="3" type="noConversion"/>
  </si>
  <si>
    <t>2. 평가상담의 기본 원칙(BEER)</t>
    <phoneticPr fontId="3" type="noConversion"/>
  </si>
  <si>
    <t xml:space="preserve">③ 중요사건기록법(Critical Incidents Decription) </t>
    <phoneticPr fontId="3" type="noConversion"/>
  </si>
  <si>
    <t>는 위험으로 연결된다.</t>
    <phoneticPr fontId="3" type="noConversion"/>
  </si>
  <si>
    <t>발과 육성이라는 성과관리의 취지에도 부합하게 된다.</t>
    <phoneticPr fontId="3" type="noConversion"/>
  </si>
  <si>
    <t>을 촉진하여 평가의 객관성을 제고할 수 있다.</t>
    <phoneticPr fontId="3" type="noConversion"/>
  </si>
  <si>
    <t>5) BOS의 단점</t>
    <phoneticPr fontId="3" type="noConversion"/>
  </si>
  <si>
    <t>② 강제배분방식을 사용하여 평가의 관대화 경향을 배제할 수 있다. 이는 평가자오류를 억제하여 인사평가의 신뢰성을 제고할 수 있다.</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</si>
  <si>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</si>
  <si>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</si>
  <si>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</si>
  <si>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</si>
  <si>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</si>
  <si>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</si>
  <si>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③ 최근 활성화되고 있는 팀제의 운영에 있어 필수적인 팀워크의 유지에 긍정적인 영향을 끼친다.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</si>
  <si>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</si>
  <si>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</si>
  <si>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5) 절대평가의 장점</t>
    <phoneticPr fontId="3" type="noConversion"/>
  </si>
  <si>
    <t>6) 절대평가의 단점</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</si>
  <si>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</si>
  <si>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</si>
  <si>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3) 상대평가의 장점</t>
    <phoneticPr fontId="3" type="noConversion"/>
  </si>
  <si>
    <t>4) 상대평가의 단점</t>
    <phoneticPr fontId="3" type="noConversion"/>
  </si>
  <si>
    <t>2) 절대평가 도입의 필요성</t>
    <phoneticPr fontId="3" type="noConversion"/>
  </si>
  <si>
    <t>① 성과급의 결정 등 제한된 자원을 상대적으로 배분하는 데 인사관리의 편리함이 있다.</t>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</si>
  <si>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</si>
  <si>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① 평가대상자의 상당수가 일정 수준 이상인 경우에는 성과급의 결정 등 상대적인 자원배분을 결정하는 데 어려움이 예견된다.</t>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</si>
  <si>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</si>
  <si>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</si>
  <si>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t>① 제1단계-개발위원회 구성</t>
    <phoneticPr fontId="3" type="noConversion"/>
  </si>
  <si>
    <t>② 제2단계-중요사건 열거</t>
    <phoneticPr fontId="3" type="noConversion"/>
  </si>
  <si>
    <t>③ 제3단계-중요사건 범주화</t>
    <phoneticPr fontId="3" type="noConversion"/>
  </si>
  <si>
    <t>④ 제4단계-중요사건 재분류</t>
    <phoneticPr fontId="3" type="noConversion"/>
  </si>
  <si>
    <t>⑤ 제5단계-중요사건 등급화</t>
    <phoneticPr fontId="3" type="noConversion"/>
  </si>
  <si>
    <t>⑥ 제6단계-확정 및 시행</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</si>
  <si>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</si>
  <si>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 xml:space="preserve">줄일 수 있어 매우 양호하다고 할 수 있다. </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</si>
  <si>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</si>
  <si>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</si>
  <si>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</si>
  <si>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t>법이다.</t>
  </si>
  <si>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</si>
  <si>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① 성과와 직무수행 행동 간의 연관성</t>
    <phoneticPr fontId="3" type="noConversion"/>
  </si>
  <si>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</si>
  <si>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</si>
  <si>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② 아직 수행하지 않은 행동에 대해서도 평가</t>
    <phoneticPr fontId="3" type="noConversion"/>
  </si>
  <si>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</si>
  <si>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</si>
  <si>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</si>
  <si>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MBO평가의 실행단계</t>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</si>
  <si>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</si>
  <si>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</si>
  <si>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</si>
  <si>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</si>
  <si>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</si>
  <si>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1) 피평가자의 수준 높은 능력</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</si>
  <si>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</si>
  <si>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</si>
  <si>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</si>
  <si>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</si>
  <si>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 피평가자가 자신의 목표를 스스로 계획하고, 그 성과 측정 방법을 결정할 수 있을 정도로 높은 수준의 몰입과 능력이 필요하다.</t>
    <phoneticPr fontId="3" type="noConversion"/>
  </si>
  <si>
    <t>3) 동기부여를 위한 명확한 목표</t>
    <phoneticPr fontId="3" type="noConversion"/>
  </si>
  <si>
    <t>1) 직무기술서 검토</t>
    <phoneticPr fontId="3" type="noConversion"/>
  </si>
  <si>
    <t>2) 성과표준 개발</t>
    <phoneticPr fontId="3" type="noConversion"/>
  </si>
  <si>
    <t>3) 목표 합의</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</si>
  <si>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</si>
  <si>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</si>
  <si>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</si>
  <si>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</si>
  <si>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t>(5) MBO평가의 도구</t>
    <phoneticPr fontId="3" type="noConversion"/>
  </si>
  <si>
    <t>(6) MBO평가의 특징</t>
    <phoneticPr fontId="3" type="noConversion"/>
  </si>
  <si>
    <t>(7) MBO평가의 장점</t>
    <phoneticPr fontId="3" type="noConversion"/>
  </si>
  <si>
    <t>(8) MBO평가의 단점</t>
    <phoneticPr fontId="3" type="noConversion"/>
  </si>
  <si>
    <t>(9) MBO평가의 평가</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</si>
  <si>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</si>
  <si>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</si>
  <si>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</si>
  <si>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능성도 있다.</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</si>
  <si>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</si>
  <si>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</si>
  <si>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내는 것이 실용성이다.</t>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</si>
  <si>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</si>
  <si>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 타당성 : 평가 측정 결과와 실제 직무성과와의 관련성 정도</t>
    <phoneticPr fontId="3" type="noConversion"/>
  </si>
  <si>
    <t>※ 신뢰성 : 평가 측정 결과가 나타내는 일관성, 안정성 정도</t>
    <phoneticPr fontId="3" type="noConversion"/>
  </si>
  <si>
    <t>※ 수용성 : 평가기준과 평가과정의 공정성 정도</t>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</si>
  <si>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</si>
  <si>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 타당성, 신뢰성, 수용성, 실용성 측면에서 다면평가방법을 평가한 내용 정리 필요</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</si>
  <si>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</si>
  <si>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2) 평가자 선정</t>
    <phoneticPr fontId="3" type="noConversion"/>
  </si>
  <si>
    <t>3) 평가자 교육</t>
    <phoneticPr fontId="3" type="noConversion"/>
  </si>
  <si>
    <t>4) 평가결과 활용</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</si>
  <si>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</si>
  <si>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</si>
  <si>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</si>
  <si>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</si>
  <si>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</si>
  <si>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</si>
  <si>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</si>
  <si>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</si>
  <si>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</si>
  <si>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</si>
  <si>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</si>
  <si>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</si>
  <si>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</si>
  <si>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</si>
  <si>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</si>
  <si>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</si>
  <si>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</si>
  <si>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① 평가센터법으로는 선발되는 관리자가 실제 접하게 되는 직무상황을 완벽하게 재현하지는 못한다.</t>
    <phoneticPr fontId="3" type="noConversion"/>
  </si>
  <si>
    <t>⑥ 평가센터법은 시간과 비용이 많이 드는 방법이기 때문에 기업에서 실제로 적용하기 쉽지 않고 탈락자들의 반발이 크다는 문제가 있다.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</si>
  <si>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</si>
  <si>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</si>
  <si>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</si>
  <si>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</si>
  <si>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t>⑤ 평가센터법은 관리자 선발을 주 목표로 삼기 때문에 예측타당성이 문제될 수 있다.</t>
    <phoneticPr fontId="3" type="noConversion"/>
  </si>
  <si>
    <t>④ 관찰자와 평가자는 복수이며, 철저한 훈련을 받는다는 점</t>
    <phoneticPr fontId="3" type="noConversion"/>
  </si>
  <si>
    <t>적당한 시점에서 관리직에 등용되도록 설계되어 있다.</t>
  </si>
  <si>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</si>
  <si>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</si>
  <si>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</si>
  <si>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t>(5) 평가센터법의 문제점</t>
    <phoneticPr fontId="3" type="noConversion"/>
  </si>
  <si>
    <t>(4) 평가센터법에서 사용될 수 있는 기법</t>
    <phoneticPr fontId="3" type="noConversion"/>
  </si>
  <si>
    <t>용하는 기법은 아래와 같다.</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</si>
  <si>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</si>
  <si>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</si>
  <si>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</si>
  <si>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④ 평가센터법은 여러 가지 기법들을 동원하고 그 결과를 종합적으로 평가하는 방법이기 때문에 표준화가 어렵다.</t>
    <phoneticPr fontId="3" type="noConversion"/>
  </si>
  <si>
    <t>1. 팀 단위 성과평가의 의의</t>
    <phoneticPr fontId="3" type="noConversion"/>
  </si>
  <si>
    <t>2. 팀 단위 성과평가의 필요성</t>
    <phoneticPr fontId="3" type="noConversion"/>
  </si>
  <si>
    <t>4. 팀 단위 성과평가의 단계</t>
    <phoneticPr fontId="3" type="noConversion"/>
  </si>
  <si>
    <t>&gt;평가관리(성과관리)&gt;인사평가의 방법&gt;팀 평가&gt;팀 단위 성과평가의 의의</t>
    <phoneticPr fontId="3" type="noConversion"/>
  </si>
  <si>
    <t>&gt;평가관리(성과관리)&gt;인사평가의 방법&gt;팀 평가&gt;팀 단위 성과평가의 필요성</t>
    <phoneticPr fontId="3" type="noConversion"/>
  </si>
  <si>
    <t>&gt;평가관리(성과관리)&gt;인사평가의 방법&gt;팀 평가&gt;팀 단위 성과평가의 단계</t>
    <phoneticPr fontId="3" type="noConversion"/>
  </si>
  <si>
    <t>동, 업적 등을 평가하는 것을 말한다.</t>
    <phoneticPr fontId="3" type="noConversion"/>
  </si>
  <si>
    <t>하게 되었다. 이에 따라 업무를 개인 단위로 수행하기보다는 팀 단위로 수행하는 경우가 많아졌다.</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</si>
  <si>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</si>
  <si>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 기업이 개인의 업적에 추가적으로 팀 내지 부문의 활성화를 통한 조직업적을 높이려고 할 때, 팀 단위로 업적을 평가해야 한다.</t>
    <phoneticPr fontId="3" type="noConversion"/>
  </si>
  <si>
    <t>(1) 팀 단위 업무수행 필요성</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</si>
  <si>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</si>
  <si>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 팀 목표 설정 → CSF・KPI 개발 → 목표수준설정 → 가중치 → 팀 평가 실시</t>
    <phoneticPr fontId="3" type="noConversion"/>
  </si>
  <si>
    <t>Ⅶ 조직 평가[균형성과지표(BSC ; Balanced Score Card)에 의한 평가]</t>
    <phoneticPr fontId="3" type="noConversion"/>
  </si>
  <si>
    <t>1. BSC의 등장배경</t>
    <phoneticPr fontId="3" type="noConversion"/>
  </si>
  <si>
    <t>2. BSC의 정의</t>
    <phoneticPr fontId="3" type="noConversion"/>
  </si>
  <si>
    <t>4. BSC의 네 가지 관점</t>
    <phoneticPr fontId="3" type="noConversion"/>
  </si>
  <si>
    <t>6. BSC 평가의 기대효과</t>
    <phoneticPr fontId="3" type="noConversion"/>
  </si>
  <si>
    <t>(1) 재무 관점</t>
    <phoneticPr fontId="3" type="noConversion"/>
  </si>
  <si>
    <t>(2) 고객 관점(외부시각)</t>
    <phoneticPr fontId="3" type="noConversion"/>
  </si>
  <si>
    <t>(3) 내부프로세스 관점</t>
    <phoneticPr fontId="3" type="noConversion"/>
  </si>
  <si>
    <t>(4) 학습・성장 관점</t>
    <phoneticPr fontId="3" type="noConversion"/>
  </si>
  <si>
    <t>(1) 전략실행의 모니터링</t>
    <phoneticPr fontId="3" type="noConversion"/>
  </si>
  <si>
    <t>(3) 조직운영체계의 혁신</t>
    <phoneticPr fontId="3" type="noConversion"/>
  </si>
  <si>
    <t>(4) 균형된 평가를 통한 목표달성 지원</t>
    <phoneticPr fontId="3" type="noConversion"/>
  </si>
  <si>
    <t>(5) 전사적 자원관리</t>
    <phoneticPr fontId="3" type="noConversion"/>
  </si>
  <si>
    <t>(6) 협력적 조직문화의 활성화</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</si>
  <si>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</si>
  <si>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</si>
  <si>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</si>
  <si>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</si>
  <si>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</si>
  <si>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</si>
  <si>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</si>
  <si>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</si>
  <si>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</si>
  <si>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</si>
  <si>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</si>
  <si>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</si>
  <si>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t>관련된 것들이다.</t>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</si>
  <si>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</si>
  <si>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</si>
  <si>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</si>
  <si>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</si>
  <si>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</si>
  <si>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t>하여 조직운영체계를 통합할 수 있다.</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</si>
  <si>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</si>
  <si>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이고 재무・비재무적 측면의 균형 잡힌 성과평가를 위한 기준을 제시한다.</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</si>
  <si>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</si>
  <si>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</si>
  <si>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t>차기 전략의 수립과 실행을 위해 조직의 자원과 역량을 가장 효율적으로 관리하는 방안을 제시한다.</t>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</si>
  <si>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</si>
  <si>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</si>
  <si>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</si>
  <si>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t>변화해야만 하는가에 대한 당위성을 제시함으로써, 협력적 조직문화를 형성하는 데 구심적인 역할을 한다.</t>
    <phoneticPr fontId="3" type="noConversion"/>
  </si>
  <si>
    <t>&gt;평가관리(성과관리)&gt;인사평가의 방법&gt;조직 평가[균형성과지표(BSC ; Balanced Score Card)에 의한 평가]</t>
    <phoneticPr fontId="3" type="noConversion"/>
  </si>
  <si>
    <t>&gt;평가관리(성과관리)&gt;인사평가의 방법&gt;조직 평가[균형성과지표(BSC ; Balanced Score Card)에 의한 평가]&gt;BSC의 등장배경</t>
    <phoneticPr fontId="3" type="noConversion"/>
  </si>
  <si>
    <t>&gt;평가관리(성과관리)&gt;인사평가의 방법&gt;조직 평가[균형성과지표(BSC ; Balanced Score Card)에 의한 평가]&gt;BSC의 정의</t>
    <phoneticPr fontId="3" type="noConversion"/>
  </si>
  <si>
    <t>&gt;평가관리(성과관리)&gt;인사평가의 방법&gt;조직 평가[균형성과지표(BSC ; Balanced Score Card)에 의한 평가]&gt;성과측정 시스템으로서의 BSC</t>
    <phoneticPr fontId="3" type="noConversion"/>
  </si>
  <si>
    <t>3. 성과측정 시스템으로서의 BSC</t>
    <phoneticPr fontId="3" type="noConversion"/>
  </si>
  <si>
    <t>&gt;평가관리(성과관리)&gt;인사평가의 방법&gt;조직 평가[균형성과지표(BSC ; Balanced Score Card)에 의한 평가]&gt;BSC의 네 가지 관점</t>
    <phoneticPr fontId="3" type="noConversion"/>
  </si>
  <si>
    <t>&gt;평가관리(성과관리)&gt;인사평가의 방법&gt;조직 평가[균형성과지표(BSC ; Balanced Score Card)에 의한 평가]&gt;BSC 평가의 기대효과</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</si>
  <si>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</si>
  <si>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t>속 유지하는 반면, 다른 세 가지 관점인 고객, 내부프로세스, 학습・성장으로 재무제표의 한계점을 보완한다고 볼 수 있다.</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</si>
  <si>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</si>
  <si>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</si>
  <si>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기자본이익률, 수익성 등을 들 수 있다.</t>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</si>
  <si>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</si>
  <si>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</si>
  <si>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</si>
  <si>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</si>
  <si>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</si>
  <si>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</si>
  <si>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</si>
  <si>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</si>
  <si>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</si>
  <si>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</si>
  <si>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</si>
  <si>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t>(2) 사업포트폴리오 최적화</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</si>
  <si>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</si>
  <si>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</si>
  <si>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</si>
  <si>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</si>
  <si>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</si>
  <si>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 평가자로서, 조직의 대리인으로서 수용하기 힘든 피평가자의 행동을 구체적으로 언급한다.</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</si>
  <si>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</si>
  <si>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t>Ⅱ 보상의 중요성</t>
    <phoneticPr fontId="3" type="noConversion"/>
  </si>
  <si>
    <t>Ⅰ 보상(Compensation)의 의의</t>
    <phoneticPr fontId="3" type="noConversion"/>
  </si>
  <si>
    <t>&gt;보상관리&gt;보상관리의 개관&gt;보상(Compensation)의 의의</t>
    <phoneticPr fontId="3" type="noConversion"/>
  </si>
  <si>
    <t>&gt;보상관리&gt;보상관리의 개관&gt;보상(Compensation)의 의의&gt;보상의 개념</t>
    <phoneticPr fontId="3" type="noConversion"/>
  </si>
  <si>
    <t>&gt;보상관리&gt;보상관리의 개관&gt;보상(Compensation)의 의의&gt;보상의 유형</t>
    <phoneticPr fontId="3" type="noConversion"/>
  </si>
  <si>
    <t>&gt;보상관리&gt;보상관리의 개관&gt;보상의 중요성</t>
    <phoneticPr fontId="3" type="noConversion"/>
  </si>
  <si>
    <t>&gt;보상관리&gt;보상관리의 개관&gt;보상의 중요성&gt;기업 측면</t>
    <phoneticPr fontId="3" type="noConversion"/>
  </si>
  <si>
    <t>&gt;보상관리&gt;보상관리의 개관&gt;보상의 중요성&gt;종업원 측면</t>
    <phoneticPr fontId="3" type="noConversion"/>
  </si>
  <si>
    <t>2. 능력주의 인적자원관리</t>
    <phoneticPr fontId="3" type="noConversion"/>
  </si>
  <si>
    <t>Ⅲ 보상관리의 변화</t>
    <phoneticPr fontId="3" type="noConversion"/>
  </si>
  <si>
    <t>&gt;보상관리&gt;보상관리의 개관&gt;보상관리의 변화</t>
    <phoneticPr fontId="3" type="noConversion"/>
  </si>
  <si>
    <t>&gt;보상관리&gt;보상관리의 개관&gt;보상관리의 변화&gt;보상관리의 의의</t>
    <phoneticPr fontId="3" type="noConversion"/>
  </si>
  <si>
    <t>&gt;보상관리&gt;보상관리의 개관&gt;보상관리의 변화&gt;능력주의 인적자원관리</t>
    <phoneticPr fontId="3" type="noConversion"/>
  </si>
  <si>
    <t>임금 외에도 종업원이 기업으로부터 받게 되는 일체의 금전적 및 비금전적인 것을 포함하는 개념이다.</t>
  </si>
  <si>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</si>
  <si>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</si>
  <si>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</si>
  <si>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</si>
  <si>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</si>
  <si>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</si>
  <si>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</si>
  <si>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</si>
  <si>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</si>
  <si>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</si>
  <si>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 인력보상은 노동의 논리를 추구하는 종업원에게 아래와 같은 경제적 효과성을 가져다 준다.</t>
    <phoneticPr fontId="3" type="noConversion"/>
  </si>
  <si>
    <t>▶ 인력보상은 자본의 논리를 추구하는 기업에게 아래와 같은 경제적 효과성을 가져다 준다.</t>
    <phoneticPr fontId="3" type="noConversion"/>
  </si>
  <si>
    <t>신분의 상승을 지각하게 된다.</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</si>
  <si>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</si>
  <si>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</si>
  <si>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요구된다고 주장하고 있다.</t>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</si>
  <si>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</si>
  <si>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3. 미래의 보상관리</t>
    <phoneticPr fontId="3" type="noConversion"/>
  </si>
  <si>
    <t>(1) 전략적 동기부여요인으로서의 보상</t>
    <phoneticPr fontId="3" type="noConversion"/>
  </si>
  <si>
    <t>(2) 탄력적인 보상프로그램</t>
    <phoneticPr fontId="3" type="noConversion"/>
  </si>
  <si>
    <t>좌우된다. 따라서 구성원의 능력을 극대화시키고, 고부가가치를 창출해 낼 수 있는 전략적 동기부여요인은 바로 보상이라고 할 수 있다.</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</si>
  <si>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</si>
  <si>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</si>
  <si>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</si>
  <si>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</si>
  <si>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&gt;보상관리&gt;보상관리의 개관&gt;보상관리의 변화&gt;미래의 보상관리</t>
    <phoneticPr fontId="3" type="noConversion"/>
  </si>
  <si>
    <t>하고, 탄력적인 보상프로그램의 설계가 요구되고 있다.</t>
    <phoneticPr fontId="3" type="noConversion"/>
  </si>
  <si>
    <t>2. 임금공정성 관련 이론</t>
    <phoneticPr fontId="3" type="noConversion"/>
  </si>
  <si>
    <t>&gt;보상관리&gt;임금관리&gt;임금의 공정성&gt;임금공정성 관련 이론</t>
    <phoneticPr fontId="3" type="noConversion"/>
  </si>
  <si>
    <t>3. 성과급제도</t>
    <phoneticPr fontId="3" type="noConversion"/>
  </si>
  <si>
    <t>&gt;보상관리&gt;임금관리&gt;임금형태의 관리&gt;성과급제도</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</si>
  <si>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</si>
  <si>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t>만 아니라 무슨 능력을 가진 사람에게 임금을 더 주는지에 따라 사원들이 갖추어야 하는 능력분야까지 결정된다.</t>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</si>
  <si>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</si>
  <si>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1) 인재 확보와 유지</t>
    <phoneticPr fontId="3" type="noConversion"/>
  </si>
  <si>
    <t>2) 사원 사기향상</t>
    <phoneticPr fontId="3" type="noConversion"/>
  </si>
  <si>
    <t>3) 사원 자기개발</t>
    <phoneticPr fontId="3" type="noConversion"/>
  </si>
  <si>
    <t>5) 사내 분위기 유지</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</si>
  <si>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</si>
  <si>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</si>
  <si>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</si>
  <si>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t>(1) 안정성 확보</t>
    <phoneticPr fontId="3" type="noConversion"/>
  </si>
  <si>
    <t>(2) 공정성 확보</t>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</si>
  <si>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</si>
  <si>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</si>
  <si>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</si>
  <si>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의 비율과 자신의 것을 비교해 보고 판단한다.</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</si>
  <si>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</si>
  <si>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</si>
  <si>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</si>
  <si>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</si>
  <si>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</si>
  <si>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</si>
  <si>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</si>
  <si>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기업 밖에 존재할 수도 있다.</t>
    <phoneticPr fontId="3" type="noConversion"/>
  </si>
  <si>
    <t>③ 셋째, 개인이 자기가 받는 임금의 공정성을 지각할 때 반드시 타인 혹은 비교집단을 동원한다. 비교집단은 해당 기업 내에 있을 수도 있고,</t>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</si>
  <si>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</si>
  <si>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</si>
  <si>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</si>
  <si>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t>람들과의 비교를 통한 지각의 중요성을 인식하고, 임금의 공정성을 확보할 수 있도록 임금시스템을 설계하고 운영하도록 해야 한다.</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</si>
  <si>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</si>
  <si>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</si>
  <si>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</si>
  <si>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</si>
  <si>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t>▶ 임금수준은 한 기업의 사원이 받는 평균임금으로 임금관리에서 가장 중요한 지표이다. 타 기업과 너무 차이 나도 안 되고, 생계비보다 밑돌아</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</si>
  <si>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</si>
  <si>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</si>
  <si>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t>를 자기들끼리 서로 나누어 가지면 착취 당하지 않고 노동자의 임금수준은 높아진다는 견해이다.</t>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</si>
  <si>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</si>
  <si>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</si>
  <si>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</si>
  <si>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</si>
  <si>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임금수준관리는 기업이 제품 및 노동시장에서 대외적 경쟁력을 확보하는데 중요한 역할을 한다.</t>
    <phoneticPr fontId="3" type="noConversion"/>
  </si>
  <si>
    <t>목적이 있다.</t>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</si>
  <si>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</si>
  <si>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</si>
  <si>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</si>
  <si>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</si>
  <si>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</si>
  <si>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 기업의 지불능력</t>
    <phoneticPr fontId="3" type="noConversion"/>
  </si>
  <si>
    <t>(3) 생계비와 최저임금제</t>
    <phoneticPr fontId="3" type="noConversion"/>
  </si>
  <si>
    <t>(4) 노동시장의 임금수준(지배임금률 고려)</t>
    <phoneticPr fontId="3" type="noConversion"/>
  </si>
  <si>
    <t>1) 생산성 기준</t>
    <phoneticPr fontId="3" type="noConversion"/>
  </si>
  <si>
    <t>① 물적 생산성</t>
    <phoneticPr fontId="3" type="noConversion"/>
  </si>
  <si>
    <t>② 부가가치 생산성</t>
    <phoneticPr fontId="3" type="noConversion"/>
  </si>
  <si>
    <t>2) 수익성(Profitablity) 기준</t>
    <phoneticPr fontId="3" type="noConversion"/>
  </si>
  <si>
    <t>① 손익분기점(BEP ; Break Even Point)</t>
    <phoneticPr fontId="3" type="noConversion"/>
  </si>
  <si>
    <t>② 원가구성 분석</t>
    <phoneticPr fontId="3" type="noConversion"/>
  </si>
  <si>
    <t>3) 지불능력 분석방법들의 한계점</t>
    <phoneticPr fontId="3" type="noConversion"/>
  </si>
  <si>
    <t>1) 생계비</t>
    <phoneticPr fontId="3" type="noConversion"/>
  </si>
  <si>
    <t>① 의의</t>
    <phoneticPr fontId="3" type="noConversion"/>
  </si>
  <si>
    <t>② 생계비 산정방식</t>
    <phoneticPr fontId="3" type="noConversion"/>
  </si>
  <si>
    <t>2) 최저임금제</t>
    <phoneticPr fontId="3" type="noConversion"/>
  </si>
  <si>
    <t>② 임금의 부당한 하락을 방지하는 동시에 기업 간의 경쟁조건을 동일하게 하여 공정한 경쟁을 유도</t>
    <phoneticPr fontId="3" type="noConversion"/>
  </si>
  <si>
    <t>③ 불황기에 임금수준의 하락을 방지하는 결과가 되어 구매력을 증대시켜 유효수요를 창출</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</si>
  <si>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</si>
  <si>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</si>
  <si>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</si>
  <si>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</si>
  <si>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</si>
  <si>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</si>
  <si>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t>라고 할 수 있다. 그러나 기업실무에서 적정한 노동배율에 대한 노사간의 합의를 도출하는 데에는 복잡한 협상과정을 피하기가 어렵다.</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</si>
  <si>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</si>
  <si>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</si>
  <si>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t>가 또는 지불한도는 어느 수준인가를 파악할 수 있으며 종업원의 추가충원계획 등도 세울 수가 있다.</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</si>
  <si>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</si>
  <si>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</si>
  <si>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</si>
  <si>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된다.</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</si>
  <si>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</si>
  <si>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</si>
  <si>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맞게 낮아져야 하는데, 임금이 하락하는 데에는 상당한 어려움이 존재한다.</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</si>
  <si>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</si>
  <si>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</si>
  <si>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</si>
  <si>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</si>
  <si>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</si>
  <si>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</si>
  <si>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</si>
  <si>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</si>
  <si>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</si>
  <si>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t>한 것을 이론적으로 파악하는 것이다.</t>
    <phoneticPr fontId="3" type="noConversion"/>
  </si>
  <si>
    <t>야 하는 것이다. 이 제도를 통하여 아래와 같은 효과를 얻을 수 있다.</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</si>
  <si>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</si>
  <si>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</si>
  <si>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</si>
  <si>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</si>
  <si>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</si>
  <si>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</si>
  <si>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</si>
  <si>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</si>
  <si>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</si>
  <si>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t>※ 부가가치 대비 인건비총액 비율</t>
    <phoneticPr fontId="3" type="noConversion"/>
  </si>
  <si>
    <t>※ 매출액 대비 인건비총액 비율</t>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</si>
  <si>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</si>
  <si>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</si>
  <si>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</si>
  <si>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t>녀를 둔 나이 든 사원의 생계비는 서로 달라야 한다.</t>
    <phoneticPr fontId="3" type="noConversion"/>
  </si>
  <si>
    <t>① 저임금으로 인한 빈곤 퇴치</t>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</si>
  <si>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</si>
  <si>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</si>
  <si>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</si>
  <si>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은 승진의 기회, 다른 인센티브 등을 제공함으로써 낮은 임금을 상쇄하는 전략이다.</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</si>
  <si>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</si>
  <si>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비용이 많이 소요되고, 조직 내부의 부조화가 있을 수 있으며, 사용자는 임금수준의 증가로 재정적인 부담을 느낄 수 있다.</t>
  </si>
  <si>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</si>
  <si>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 승급 : 기업 내에서 미리 정해진 임금기준선을 따라 연령, 근속년수, 능력의 신장, 직무의 가치증대 등에 의해 기본급이 증액되어 가는 것</t>
    <phoneticPr fontId="3" type="noConversion"/>
  </si>
  <si>
    <t>(2) 승급</t>
    <phoneticPr fontId="3" type="noConversion"/>
  </si>
  <si>
    <t>(3) 승격</t>
    <phoneticPr fontId="3" type="noConversion"/>
  </si>
  <si>
    <t>(4) 베이스업</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</si>
  <si>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</si>
  <si>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</si>
  <si>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</si>
  <si>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</si>
  <si>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</si>
  <si>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</si>
  <si>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</si>
  <si>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5. 임금수준 조정방법</t>
    <phoneticPr fontId="3" type="noConversion"/>
  </si>
  <si>
    <t>&gt;보상관리&gt;임금관리&gt;임금수준의 관리&gt;임금수준 조정방법</t>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</si>
  <si>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</si>
  <si>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상향이동인데 대하여 베이스업은 임금곡선 자체를 전체적으로 상향이동시키는 것이다.</t>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</si>
  <si>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</si>
  <si>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</si>
  <si>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</si>
  <si>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</si>
  <si>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</si>
  <si>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</si>
  <si>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</si>
  <si>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</si>
  <si>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소하면서 동시에 고령근로자의 고용도 보장해 주기 위한 대안으로서 임금피크제도의 도입이 논의되어 왔다.</t>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</si>
  <si>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</si>
  <si>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</si>
  <si>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</si>
  <si>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</si>
  <si>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</si>
  <si>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</si>
  <si>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⑤ 개인의 월소득이 고정되지도 않고, 미래소득을 예측하기도 어려워 경제생활이 불안정해진다.</t>
    <phoneticPr fontId="3" type="noConversion"/>
  </si>
  <si>
    <t>㉤ 직원의 노력과는 무관하게 기계에 의해서 성과가 좌우될 때</t>
    <phoneticPr fontId="3" type="noConversion"/>
  </si>
  <si>
    <t>★</t>
    <phoneticPr fontId="3" type="noConversion"/>
  </si>
  <si>
    <t>1. 임금형태 관리의 의의</t>
    <phoneticPr fontId="3" type="noConversion"/>
  </si>
  <si>
    <t>&gt;보상관리&gt;임금관리&gt;임금형태의 관리&gt;임금형태 관리의 의의</t>
    <phoneticPr fontId="3" type="noConversion"/>
  </si>
  <si>
    <t>2) e-HRM을 통한 효율성 제고</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</si>
  <si>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</si>
  <si>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</si>
  <si>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</si>
  <si>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</si>
  <si>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</si>
  <si>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Ⅴ 임금체계(Wage Structure)의 관리</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</si>
  <si>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</si>
  <si>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</si>
  <si>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</si>
  <si>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</si>
  <si>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t>서도 비효율적인 것으로 인식되고 있다.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</si>
  <si>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</si>
  <si>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</si>
  <si>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</si>
  <si>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모할 수 있으며, 노사 간의 원활한 협력도 유지해 나갈 수 있다.</t>
    <phoneticPr fontId="3" type="noConversion"/>
  </si>
  <si>
    <t>감소 등의 효과가 있다.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</si>
  <si>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</si>
  <si>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</si>
  <si>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</si>
  <si>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④ 임금이 변동비로서 취급됨으로써 인건비예산의 통제가 용이하고 생산관리가 쉽게 되는 등의 효과가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</si>
  <si>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</si>
  <si>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</si>
  <si>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</si>
  <si>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</si>
  <si>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t>자가 정해진 근로시간만 근무하면 임금을 정액으로 지급받을 수 있기 때문에 고정급 혹은 정액급이라고 한다.</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</si>
  <si>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</si>
  <si>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① 단기간 내에 최대의 산출량을 내기 위해 제품의 질이 희생될 수 있다.</t>
    <phoneticPr fontId="3" type="noConversion"/>
  </si>
  <si>
    <t>비용의 감소가 있을 경우 소속 집단 근로자에게 정상임금 이상의 부가적 급여를 제공하는 제도이다.</t>
    <phoneticPr fontId="3" type="noConversion"/>
  </si>
  <si>
    <t>2) 생산량 기준</t>
    <phoneticPr fontId="3" type="noConversion"/>
  </si>
  <si>
    <t>3) 소요시간 기준</t>
    <phoneticPr fontId="3" type="noConversion"/>
  </si>
  <si>
    <t>① 단순성과급</t>
    <phoneticPr fontId="3" type="noConversion"/>
  </si>
  <si>
    <t>② 복률성과급</t>
    <phoneticPr fontId="3" type="noConversion"/>
  </si>
  <si>
    <t>① 표준시간급</t>
    <phoneticPr fontId="3" type="noConversion"/>
  </si>
  <si>
    <t>② 할증성과급</t>
    <phoneticPr fontId="3" type="noConversion"/>
  </si>
  <si>
    <t>㉠ 테일러식 차별성과급</t>
    <phoneticPr fontId="3" type="noConversion"/>
  </si>
  <si>
    <t>㉡ 메리크식 복률성과급</t>
    <phoneticPr fontId="3" type="noConversion"/>
  </si>
  <si>
    <t>금제도이다.</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</si>
  <si>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</si>
  <si>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적용하는 임금계산방식이다.</t>
    <phoneticPr fontId="3" type="noConversion"/>
  </si>
  <si>
    <t>㉠ 간트식 할증급</t>
    <phoneticPr fontId="3" type="noConversion"/>
  </si>
  <si>
    <t>㉡ 할시식 할증급</t>
    <phoneticPr fontId="3" type="noConversion"/>
  </si>
  <si>
    <t>㉢ 로완식 할증급</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</si>
  <si>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</si>
  <si>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상응하는 임금의 일정비율을 할증급으로 지급하는 제도이다.</t>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</si>
  <si>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</si>
  <si>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보장해 주고, 표준작업시간 내에 과업을 완수할 경우에는 시간급의 일정률(20%)을 인센티브로 가산하여 지급하는 방식이다.</t>
    <phoneticPr fontId="3" type="noConversion"/>
  </si>
  <si>
    <t>업원에게 추가로 지급하는 방식이다.</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</si>
  <si>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</si>
  <si>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4) 분류표</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</si>
  <si>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</si>
  <si>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</si>
  <si>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생산량 기준(소요시간당)</t>
    <phoneticPr fontId="3" type="noConversion"/>
  </si>
  <si>
    <t>소요시간 기준(생산량당)</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</si>
  <si>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</si>
  <si>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</si>
  <si>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</si>
  <si>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</si>
  <si>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</si>
  <si>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t>에게는 할시식보다 높은 할증급을 지급하고, 일정 한도 이상으로 작업능률이 증대되면 할증률이 감소되도록 고안된 제도이다.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</si>
  <si>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</si>
  <si>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⚫Joseph N. Scanlon(조셉 스캔론)</t>
    <phoneticPr fontId="3" type="noConversion"/>
  </si>
  <si>
    <t>7) 효과</t>
    <phoneticPr fontId="3" type="noConversion"/>
  </si>
  <si>
    <t>이윤배분제도는 현금배분제도, 이연배분제도, 복합배분제도와 같은 세 가지 유형이 있다.</t>
    <phoneticPr fontId="3" type="noConversion"/>
  </si>
  <si>
    <t>3) 현금배분제도</t>
    <phoneticPr fontId="3" type="noConversion"/>
  </si>
  <si>
    <t>6) 장단점</t>
    <phoneticPr fontId="3" type="noConversion"/>
  </si>
  <si>
    <r>
      <t>4) 이연배분제도</t>
    </r>
    <r>
      <rPr>
        <vertAlign val="superscript"/>
        <sz val="10"/>
        <color theme="1"/>
        <rFont val="함초롬돋움"/>
        <family val="3"/>
        <charset val="129"/>
      </rPr>
      <t>13)</t>
    </r>
    <phoneticPr fontId="3" type="noConversion"/>
  </si>
  <si>
    <r>
      <t>5) 복합배분제도</t>
    </r>
    <r>
      <rPr>
        <vertAlign val="superscript"/>
        <sz val="10"/>
        <color theme="1"/>
        <rFont val="함초롬돋움"/>
        <family val="3"/>
        <charset val="129"/>
      </rPr>
      <t>14)</t>
    </r>
    <phoneticPr fontId="3" type="noConversion"/>
  </si>
  <si>
    <t>데 현금배분제도와는 달리 세제상의 혜택이 있다.</t>
  </si>
  <si>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</si>
  <si>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는 제도이다.</t>
  </si>
  <si>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</si>
  <si>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 이윤의 일정액을 종업원에게 현금으로 직접 배분하는 제도이다.</t>
    <phoneticPr fontId="3" type="noConversion"/>
  </si>
  <si>
    <t>6) 맞춤형 이득배분제도(Customized Plan)</t>
    <phoneticPr fontId="3" type="noConversion"/>
  </si>
  <si>
    <t>② 운용형태</t>
    <phoneticPr fontId="3" type="noConversion"/>
  </si>
  <si>
    <t>㉠ 제안제도</t>
    <phoneticPr fontId="3" type="noConversion"/>
  </si>
  <si>
    <t>㉡ 상여금제도</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</si>
  <si>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</si>
  <si>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</si>
  <si>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한 노무비 절약분을 인센티브임금, 즉 상여금으로 종업원들에게 배분하는 비용절감 인센티브제도이다.</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</si>
  <si>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</si>
  <si>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레벨인 조정위원회가 모체가 되어 운영된다.</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</si>
  <si>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</si>
  <si>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</si>
  <si>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</si>
  <si>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</si>
  <si>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</si>
  <si>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</si>
  <si>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</si>
  <si>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</si>
  <si>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향상의 결과로 보고 이를 노사 간에 분배하는 제도이다.</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</si>
  <si>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</si>
  <si>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</si>
  <si>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</si>
  <si>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</si>
  <si>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</si>
  <si>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</si>
  <si>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</si>
  <si>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</si>
  <si>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</si>
  <si>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</si>
  <si>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</si>
  <si>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</si>
  <si>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</si>
  <si>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</si>
  <si>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t>표달성이 용이하다.</t>
    <phoneticPr fontId="3" type="noConversion"/>
  </si>
  <si>
    <t>1) 사원 동기유발</t>
    <phoneticPr fontId="3" type="noConversion"/>
  </si>
  <si>
    <t>2) 임금관리 용이</t>
    <phoneticPr fontId="3" type="noConversion"/>
  </si>
  <si>
    <t>3) 자율적 공헌</t>
    <phoneticPr fontId="3" type="noConversion"/>
  </si>
  <si>
    <t>4) 우수인재 확보</t>
    <phoneticPr fontId="3" type="noConversion"/>
  </si>
  <si>
    <t>3) 능력평가 곤란</t>
    <phoneticPr fontId="3" type="noConversion"/>
  </si>
  <si>
    <t>조성되어 상호협력과 커뮤니케이션에 지장을 줄 수도 있다.</t>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</si>
  <si>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</si>
  <si>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</si>
  <si>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① 공정한 평가시스템 확립</t>
    <phoneticPr fontId="3" type="noConversion"/>
  </si>
  <si>
    <t>② 인사평가결과 수용문화 정착</t>
    <phoneticPr fontId="3" type="noConversion"/>
  </si>
  <si>
    <t>③ 고용관행 개선</t>
    <phoneticPr fontId="3" type="noConversion"/>
  </si>
  <si>
    <t>④ 신중한 적용대상 선정</t>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</si>
  <si>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</si>
  <si>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</si>
  <si>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정착되어야 한다.</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</si>
  <si>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</si>
  <si>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① 직능급을 베이스로 한다.</t>
    <phoneticPr fontId="3" type="noConversion"/>
  </si>
  <si>
    <t>② 목표면접을 중시한다.</t>
    <phoneticPr fontId="3" type="noConversion"/>
  </si>
  <si>
    <t>⑤ 성과배분제도를 병행한다.</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</si>
  <si>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</si>
  <si>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</si>
  <si>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</si>
  <si>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</si>
  <si>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</si>
  <si>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t>루어진다. 그러므로 스톡옵션제는 주식 혹은 주가에 근거한 주식 연동형 장기 인센티브제도이다.</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</si>
  <si>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</si>
  <si>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③ 스톡옵션을 행사한 이후 매각에 일정한 제약기간을 둘 것인가에 따라 제한옵션과 비제한옵션으로 나뉘어질 수 있다.</t>
    <phoneticPr fontId="3" type="noConversion"/>
  </si>
  <si>
    <t>하기도 한다.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</si>
  <si>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</si>
  <si>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1) 경영성과 향상</t>
    <phoneticPr fontId="3" type="noConversion"/>
  </si>
  <si>
    <t>2) 우수인력 확보</t>
    <phoneticPr fontId="3" type="noConversion"/>
  </si>
  <si>
    <t>3) 노사 파트너십 확립</t>
    <phoneticPr fontId="3" type="noConversion"/>
  </si>
  <si>
    <t>4) 경영 투명성 제고</t>
    <phoneticPr fontId="3" type="noConversion"/>
  </si>
  <si>
    <t>5) 경영 방어기능 확대</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</si>
  <si>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</si>
  <si>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</si>
  <si>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</si>
  <si>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</si>
  <si>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</si>
  <si>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</si>
  <si>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</si>
  <si>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</si>
  <si>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</si>
  <si>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</si>
  <si>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주가가 낮아지게 될 소지가 있다. 이러한 문제는 특히 스톡옵션을 신주발행방식으로 제공하는 경우에 집중적으로 발생하게 된다.</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</si>
  <si>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</si>
  <si>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</si>
  <si>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t>기업성과와 주가는 상승하게 되나 기업의 장기적 경쟁력은 오히려 약화될 수도 있다.</t>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</si>
  <si>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</si>
  <si>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</si>
  <si>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t>4) 회계처리상 과도한 비용인식과 이익 축소</t>
    <phoneticPr fontId="3" type="noConversion"/>
  </si>
  <si>
    <t>1) 기존 스톡옵션제 폐지</t>
    <phoneticPr fontId="3" type="noConversion"/>
  </si>
  <si>
    <t>2) 새로운 스톡옵션 토입</t>
    <phoneticPr fontId="3" type="noConversion"/>
  </si>
  <si>
    <t>에 적절하다. 이러한 유형의 임금제도를 종종 자격에 기초한 임금제도라고도 한다.</t>
    <phoneticPr fontId="3" type="noConversion"/>
  </si>
  <si>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</si>
  <si>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서 급격한 기업환경 특히 기술환경의 변화에서 조직의 경쟁적 위치를 개선하도록 하는 데 있다.</t>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</si>
  <si>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</si>
  <si>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1) 노동력 활용 유연성 증대</t>
    <phoneticPr fontId="3" type="noConversion"/>
  </si>
  <si>
    <t>2) 생산일정계획 변화 등 유연성 증대</t>
    <phoneticPr fontId="3" type="noConversion"/>
  </si>
  <si>
    <t>3) 커뮤니케이션 촉진</t>
    <phoneticPr fontId="3" type="noConversion"/>
  </si>
  <si>
    <t>4) 종업원 소득과 기술 증대</t>
    <phoneticPr fontId="3" type="noConversion"/>
  </si>
  <si>
    <t>1) 인건비 상승</t>
    <phoneticPr fontId="3" type="noConversion"/>
  </si>
  <si>
    <t>2) 기술 진부화</t>
    <phoneticPr fontId="3" type="noConversion"/>
  </si>
  <si>
    <t>3) 종업원 좌절감 초래</t>
    <phoneticPr fontId="3" type="noConversion"/>
  </si>
  <si>
    <t>4) 종업원 근로의욕 저하</t>
    <phoneticPr fontId="3" type="noConversion"/>
  </si>
  <si>
    <t>5) 결과달성 정도 무시</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</si>
  <si>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</si>
  <si>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t>업원들을 동기부여시키게 되어 경영성과 증대에 긍정적인 효과를 마친다.</t>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</si>
  <si>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</si>
  <si>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</si>
  <si>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</si>
  <si>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념을 대체해서 직무수행에 요구되는 기술과 역량을 가지고 있는 개별구성원의 특성에 기초를 둔 임금제도 도입의 필요성이 제기되었다.</t>
    <phoneticPr fontId="3" type="noConversion"/>
  </si>
  <si>
    <t>▶ 특정 상황이나 정보에 대해 일정한 방식으로 행동하고자 하는 기질로서 성격이나 능력 등</t>
    <phoneticPr fontId="3" type="noConversion"/>
  </si>
  <si>
    <t>있는 직무와는 상관없이 그들이 보유하고 있는 역량의 범위와 수준에 따라 임금이 결정되는 제도이다.</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</si>
  <si>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</si>
  <si>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</si>
  <si>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t>원들에게 요구되고 표출되는 역량은 조직전략이나 업무성격, 계층적 지위에 따라 다양하다고 할 수 있다.</t>
  </si>
  <si>
    <t>3) 내면적 요소</t>
    <phoneticPr fontId="3" type="noConversion"/>
  </si>
  <si>
    <t>① 자아개념(Self-Concepts)</t>
    <phoneticPr fontId="3" type="noConversion"/>
  </si>
  <si>
    <t>② 특질(Traits)</t>
    <phoneticPr fontId="3" type="noConversion"/>
  </si>
  <si>
    <t>③ 동기(Motives)</t>
    <phoneticPr fontId="3" type="noConversion"/>
  </si>
  <si>
    <t>(2) 역량의 의의</t>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</si>
  <si>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</si>
  <si>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2) 외면적 요소(가시적 요소)</t>
    <phoneticPr fontId="3" type="noConversion"/>
  </si>
  <si>
    <t>1) 노동력 유연성 증대</t>
    <phoneticPr fontId="3" type="noConversion"/>
  </si>
  <si>
    <t>2) 임금공정성 제고 및 조직성과 증대</t>
    <phoneticPr fontId="3" type="noConversion"/>
  </si>
  <si>
    <t>원들의 역량이 향상되어 조직의 성과가 증대된다.</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</si>
  <si>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</si>
  <si>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</si>
  <si>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</si>
  <si>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</si>
  <si>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</si>
  <si>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</si>
  <si>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4. 복리후생 유연성 정도 결정</t>
    <phoneticPr fontId="3" type="noConversion"/>
  </si>
  <si>
    <t>2. 복리후생 비용 분담 결정</t>
    <phoneticPr fontId="3" type="noConversion"/>
  </si>
  <si>
    <t>&gt;보상관리&gt;복리후생관리&gt;복리후생관리의 효율적 설계&gt;복리후생 비용 분담 결정</t>
    <phoneticPr fontId="3" type="noConversion"/>
  </si>
  <si>
    <t>&gt;보상관리&gt;복리후생관리&gt;복리후생관리의 효율적 설계&gt;복리후생 유연성 정도 결정</t>
    <phoneticPr fontId="3" type="noConversion"/>
  </si>
  <si>
    <t>1. 효과적 커뮤니케이션</t>
    <phoneticPr fontId="3" type="noConversion"/>
  </si>
  <si>
    <t>2. 복리후생 비용 분석</t>
    <phoneticPr fontId="3" type="noConversion"/>
  </si>
  <si>
    <t>&gt;보상관리&gt;복리후생관리&gt;복리후생제도의 성공적 운영방안&gt;효과적 커뮤니케이션</t>
    <phoneticPr fontId="3" type="noConversion"/>
  </si>
  <si>
    <t>&gt;보상관리&gt;복리후생관리&gt;복리후생제도의 성공적 운영방안&gt;복리후생 비용 분석</t>
    <phoneticPr fontId="3" type="noConversion"/>
  </si>
  <si>
    <t>▶ 사원에 대한 사회보장 차원에서 회사가 반드시 제공해야 하는 복지 프로그램이 있는 반면, 어떤 것은 지급해도 되고 안 해도 되는 프로그램도</t>
    <phoneticPr fontId="3" type="noConversion"/>
  </si>
  <si>
    <t>인지의 딜레마에 빠질 수 있다. 그러므로 다른 회사 수준을 감안하고 사원의 요구 정도와 필요성을 판단하여 적절한 관리를 해야 한다.</t>
    <phoneticPr fontId="3" type="noConversion"/>
  </si>
  <si>
    <t>고 누구나 평가할 수 있지만, 복리후생의 경우에는 수혜자의 주관적 관점과 욕구가 다르기 때문에 가치 측정 자체가 매우 복잡하다.</t>
    <phoneticPr fontId="3" type="noConversion"/>
  </si>
  <si>
    <t>(1) 보장수준의 불명확</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</si>
  <si>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</si>
  <si>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t>▶ 종업원의 행위적인 측면에서 볼 때 복리후생은 특히 우수한 종업원의 확보와 유지 측면, 즉 노동시장에서의 경쟁력 확보에 영향을 미친다. 요</t>
    <phoneticPr fontId="3" type="noConversion"/>
  </si>
  <si>
    <t>② 복리후생은 종업원의 필요성에 따라 지급되기 때문에 필요성의 구체적 내용에 따라 그 용도가 제한을 받는다.</t>
    <phoneticPr fontId="3" type="noConversion"/>
  </si>
  <si>
    <t>② 복리후생은 현금 외에도 현물이나 서비스의 제공, 시설물의 이용 등 그 수혜방법이 다양하다.</t>
    <phoneticPr fontId="3" type="noConversion"/>
  </si>
  <si>
    <t>▶ 복리후생은 다양한 형태로 지급된다.</t>
    <phoneticPr fontId="3" type="noConversion"/>
  </si>
  <si>
    <t>▶ 복리후생은 기대소득이라는 성격을 갖는다.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</si>
  <si>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</si>
  <si>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t>리후생은 일종의 기대소득이라 할 수 있다.</t>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</si>
  <si>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</si>
  <si>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어든다.</t>
  </si>
  <si>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</si>
  <si>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</si>
  <si>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(1) 경제적 목적</t>
    <phoneticPr fontId="3" type="noConversion"/>
  </si>
  <si>
    <t>(2) 사회적 목적</t>
    <phoneticPr fontId="3" type="noConversion"/>
  </si>
  <si>
    <t>(3) 정치적 목적</t>
    <phoneticPr fontId="3" type="noConversion"/>
  </si>
  <si>
    <t>(4) 윤리적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</si>
  <si>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</si>
  <si>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t>정도 격차를 줄일 수 있다. 즉, 한 사회의 소득구조가 평등해지는 데 일조를 한다.</t>
    <phoneticPr fontId="3" type="noConversion"/>
  </si>
  <si>
    <t>을 얻기 위해서, 그리고 동시에 노조의 영향력을 줄이기 위해 자발적으로 복리후생을 실시하려고 한다.</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</si>
  <si>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</si>
  <si>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비롯되었다고 할 수 있다.</t>
    <phoneticPr fontId="3" type="noConversion"/>
  </si>
  <si>
    <t>년대 기업풍경과 유사한 기숙사 제공, 식사 제공 등이 있었는데, 이 모두가 이익을 창출한 회사가 가난한 개인을 도와야 한다는 윤리적 목적에서</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</si>
  <si>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</si>
  <si>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</si>
  <si>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</si>
  <si>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</si>
  <si>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t>는 것을 총칭한다.</t>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</si>
  <si>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</si>
  <si>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</si>
  <si>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</si>
  <si>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</si>
  <si>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</si>
  <si>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</si>
  <si>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에서는 계속근무 1년에 대하여 30일분 이상의 평균임금을 퇴직하는 근로자에게 지급하도록 규정하고 있다.</t>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</si>
  <si>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</si>
  <si>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능을 수행한다.</t>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</si>
  <si>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</si>
  <si>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었고, 2010년 12월 1일 부터는 4인 이하 사업장에서도 모두 적용되게 되었다.</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</si>
  <si>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</si>
  <si>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</si>
  <si>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</si>
  <si>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</si>
  <si>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</si>
  <si>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</si>
  <si>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</si>
  <si>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① 수급권 보장</t>
    <phoneticPr fontId="3" type="noConversion"/>
  </si>
  <si>
    <t>② 인력관리 유연성 제고</t>
    <phoneticPr fontId="3" type="noConversion"/>
  </si>
  <si>
    <t>④ 우수인재 확보・유지</t>
    <phoneticPr fontId="3" type="noConversion"/>
  </si>
  <si>
    <t>⑤ 노사관계 안정</t>
    <phoneticPr fontId="3" type="noConversion"/>
  </si>
  <si>
    <t>③ 기업 비용부담 감소</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</si>
  <si>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</si>
  <si>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</si>
  <si>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감시켜 실질임금을 높여 주는 효과가 있다.</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</si>
  <si>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</si>
  <si>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</si>
  <si>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</si>
  <si>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총보상 패키지 비용의 일부이므로 총보상비에서 어느 정도로 허용할 것인가를 검토하여야 한다.</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</si>
  <si>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</si>
  <si>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려하고 장래에 증가될 비용도 추정해서 분석해야 한다.</t>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</si>
  <si>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</si>
  <si>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</si>
  <si>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악하는 일은 매우 중요하다.</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</si>
  <si>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</si>
  <si>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</si>
  <si>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</si>
  <si>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하게 되면 이들은 복리후생에 보다 많은 관심을 가질 것이고, 복리후생에 대한 인지도와 수용도가 높아져 만족도도 높아질 것이다.</t>
    <phoneticPr fontId="3" type="noConversion"/>
  </si>
  <si>
    <t>5. 종업원 참여 보장</t>
    <phoneticPr fontId="3" type="noConversion"/>
  </si>
  <si>
    <t>&gt;보상관리&gt;복리후생관리&gt;복리후생관리의 효율적 설계&gt;종업원 참여 보장</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</si>
  <si>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</si>
  <si>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t>리는 제도이다.</t>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</si>
  <si>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</si>
  <si>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</si>
  <si>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</si>
  <si>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</si>
  <si>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</si>
  <si>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</si>
  <si>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</si>
  <si>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t>생을 선택하게 된다.</t>
  </si>
  <si>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</si>
  <si>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</si>
  <si>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</si>
  <si>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</si>
  <si>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</si>
  <si>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</si>
  <si>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</si>
  <si>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1) 일과 생활・삶의 균형(WLB ; Work &amp; Life Balance)을 위한 복리후생</t>
    <phoneticPr fontId="3" type="noConversion"/>
  </si>
  <si>
    <t>・정신적 지원을 제공해주는 제도이다.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</si>
  <si>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</si>
  <si>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</si>
  <si>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</si>
  <si>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</si>
  <si>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t>을 수행하고 있다.</t>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</si>
  <si>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</si>
  <si>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</si>
  <si>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t>도가 높아지고, 자신감을 고취하는 등의 효과를 보일 수 있다.</t>
    <phoneticPr fontId="3" type="noConversion"/>
  </si>
  <si>
    <t>㉠ 도입기업의 정서와 문화에 적합한 설계 필요</t>
    <phoneticPr fontId="3" type="noConversion"/>
  </si>
  <si>
    <t>㉡ 성공적 운영과 정착을 위한 교육 실시</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</si>
  <si>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</si>
  <si>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</si>
  <si>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</si>
  <si>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</si>
  <si>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</si>
  <si>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</si>
  <si>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</si>
  <si>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</si>
  <si>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</si>
  <si>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</si>
  <si>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</si>
  <si>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</si>
  <si>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수 있도록 진실해야 하고 구체적이여야 한다.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</si>
  <si>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</si>
  <si>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④ 복리후생 담당 컨설턴트 활용</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</si>
  <si>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</si>
  <si>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</si>
  <si>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</si>
  <si>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</si>
  <si>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</si>
  <si>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에도 전산시스템을 활용하는 것이 바람직하다.</t>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</si>
  <si>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</si>
  <si>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3. 근무장소 유연화제도의 의의</t>
    <phoneticPr fontId="3" type="noConversion"/>
  </si>
  <si>
    <t>4. 근무장소 유연화제도의 형태</t>
    <phoneticPr fontId="3" type="noConversion"/>
  </si>
  <si>
    <t>(1) 재택 근무제(Telecommuting)</t>
    <phoneticPr fontId="3" type="noConversion"/>
  </si>
  <si>
    <t>(2) Mobile Office</t>
    <phoneticPr fontId="3" type="noConversion"/>
  </si>
  <si>
    <t>(3) 현지 출퇴근제</t>
    <phoneticPr fontId="3" type="noConversion"/>
  </si>
  <si>
    <t>5. 인사관리 유연화전략의 유의사항</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</si>
  <si>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</si>
  <si>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</si>
  <si>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&gt;유지 및 이직관리&gt;근로시간관리&gt;유연적 근로시간관리&gt;근무장소 유연화제도의 의의</t>
    <phoneticPr fontId="3" type="noConversion"/>
  </si>
  <si>
    <t>&gt;유지 및 이직관리&gt;근로시간관리&gt;유연적 근로시간관리&gt;근무장소 유연화제도의 형태</t>
    <phoneticPr fontId="3" type="noConversion"/>
  </si>
  <si>
    <t>력적으로 운영하여 효율성을 도모하는 제도를 말한다.</t>
    <phoneticPr fontId="3" type="noConversion"/>
  </si>
  <si>
    <t>2. 고용조정의 필요성</t>
    <phoneticPr fontId="3" type="noConversion"/>
  </si>
  <si>
    <t>3. 고용조정의 문제점</t>
    <phoneticPr fontId="3" type="noConversion"/>
  </si>
  <si>
    <t>4. 고용조정의 유형</t>
    <phoneticPr fontId="3" type="noConversion"/>
  </si>
  <si>
    <t>5. 고용조정대상자를 위한 전직지원제도(Outplacement System)</t>
    <phoneticPr fontId="3" type="noConversion"/>
  </si>
  <si>
    <t>6. 잔류자 보호를 위한 인플레이스먼트</t>
    <phoneticPr fontId="3" type="noConversion"/>
  </si>
  <si>
    <t>7. 고용조정의 성공적 운영방안</t>
    <phoneticPr fontId="3" type="noConversion"/>
  </si>
  <si>
    <t>(1) 수요변동</t>
    <phoneticPr fontId="3" type="noConversion"/>
  </si>
  <si>
    <t>(2) 조직 슬림화</t>
    <phoneticPr fontId="3" type="noConversion"/>
  </si>
  <si>
    <t>(3) 기술진보</t>
    <phoneticPr fontId="3" type="noConversion"/>
  </si>
  <si>
    <t>(4) 경영관리의 실패</t>
    <phoneticPr fontId="3" type="noConversion"/>
  </si>
  <si>
    <t>&gt;유지 및 이직관리&gt;이직관리&gt;비자발적 이직(고용조정)&gt;고용조정의 필요성</t>
    <phoneticPr fontId="3" type="noConversion"/>
  </si>
  <si>
    <t>&gt;유지 및 이직관리&gt;이직관리&gt;비자발적 이직(고용조정)&gt;고용조정의 문제점</t>
    <phoneticPr fontId="3" type="noConversion"/>
  </si>
  <si>
    <t>Ⅲ 여성인력활용의 현재와 미래</t>
    <phoneticPr fontId="3" type="noConversion"/>
  </si>
  <si>
    <t xml:space="preserve">&gt;유지 및 이직관리&gt;이직관리&gt;비자발적 이직(고용조정) </t>
    <phoneticPr fontId="3" type="noConversion"/>
  </si>
  <si>
    <t>&gt;인적자원관리의 현대적 흐름&gt;여성 인적자원관리&gt;여성인력활용의 현재와 미래</t>
    <phoneticPr fontId="3" type="noConversion"/>
  </si>
  <si>
    <t>&gt;인적자원관리의 현대적 흐름&gt;여성 인적자원관리&gt;여성인력활용의 현재와 미래&gt;여성인력활용의 현황</t>
    <phoneticPr fontId="3" type="noConversion"/>
  </si>
  <si>
    <t>&gt;인적자원관리의 현대적 흐름&gt;여성 인적자원관리&gt;여성인력활용의 현재와 미래&gt;여성인력활용의 제약요인</t>
    <phoneticPr fontId="3" type="noConversion"/>
  </si>
  <si>
    <t>&gt;인적자원관리의 현대적 흐름&gt;여성 인적자원관리&gt;여성인력활용의 현재와 미래&gt;여성인력활용의 기대효과</t>
    <phoneticPr fontId="3" type="noConversion"/>
  </si>
  <si>
    <t>Ⅲ 역량모델</t>
    <phoneticPr fontId="3" type="noConversion"/>
  </si>
  <si>
    <t>&gt;인적자원관리의 현대적 흐름&gt;역량기반 인적자원관리&gt;역량모델</t>
  </si>
  <si>
    <t>&gt;인적자원관리의 현대적 흐름&gt;역량기반 인적자원관리&gt;역량모델&gt;역량모델링의 개념</t>
  </si>
  <si>
    <t>&gt;인적자원관리의 현대적 흐름&gt;역량기반 인적자원관리&gt;역량모델&gt;역량모델링의 시행절차</t>
  </si>
  <si>
    <t>&gt;인적자원관리의 현대적 흐름&gt;역량기반 인적자원관리&gt;역량모델&gt;역량모델의 구성</t>
  </si>
  <si>
    <t>&gt;인적자원관리의 현대적 흐름&gt;역량기반 인적자원관리&gt;역량모델&gt;역량모델 활용의 장점</t>
  </si>
  <si>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</si>
  <si>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Ⅴ 기업의 고령화</t>
    <phoneticPr fontId="3" type="noConversion"/>
  </si>
  <si>
    <t>&gt;인적자원관리의 현대적 흐름&gt;고령인력에 대한 인적자원관리&gt;기업의 고령화</t>
  </si>
  <si>
    <t>Ⅰ 지식의 의의</t>
    <phoneticPr fontId="3" type="noConversion"/>
  </si>
  <si>
    <t>능하도록 수평조직으로의 전환이 필요하며, 학습조직의 형성으로 협업을 극대화하여 사내 커뮤니케이션을 활성화시켜야 한다.</t>
    <phoneticPr fontId="3" type="noConversion"/>
  </si>
  <si>
    <t>&gt;인적자원관리의 현대적 흐름&gt;지식경영을 위한 인적자원관리&gt;지식의 의의</t>
  </si>
  <si>
    <t>&gt;인적자원관리의 현대적 흐름&gt;지식경영을 위한 인적자원관리&gt;지식의 의의&gt;지식의 유형</t>
  </si>
  <si>
    <t>&gt;인적자원관리의 현대적 흐름&gt;지식경영을 위한 인적자원관리&gt;지식의 의의&gt;지식의 변환(전이)</t>
  </si>
  <si>
    <t>&gt;인적자원관리의 현대적 흐름&gt;지식경영을 위한 인적자원관리&gt;지식경의 의의</t>
  </si>
  <si>
    <t>&gt;인적자원관리의 현대적 흐름&gt;지식경영을 위한 인적자원관리&gt;지식경의 의의&gt;지식경영에 대한 이해</t>
  </si>
  <si>
    <t>&gt;인적자원관리의 현대적 흐름&gt;지식경영을 위한 인적자원관리&gt;지식경의 의의&gt;지식경영을 위한 인적자원관리의 중요성</t>
  </si>
  <si>
    <t>1. 지식의 개념</t>
    <phoneticPr fontId="3" type="noConversion"/>
  </si>
  <si>
    <t>&gt;인적자원관리의 현대적 흐름&gt;지식경영을 위한 인적자원관리&gt;지식의 의의&gt;지식의 개념</t>
    <phoneticPr fontId="3" type="noConversion"/>
  </si>
  <si>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</si>
  <si>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</si>
  <si>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</si>
  <si>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&gt;인적자원관리의 현대적 흐름&gt;지식경영을 위한 인적자원관리&gt;지식경영을 위한 효율적 관리방안</t>
  </si>
  <si>
    <t>&gt;인적자원관리의 현대적 흐름&gt;지식경영을 위한 인적자원관리&gt;지식경영을 위한 효율적 관리방안&gt;조직의 역할</t>
  </si>
  <si>
    <t>&gt;인적자원관리의 현대적 흐름&gt;지식경영을 위한 인적자원관리&gt;지식경영을 위한 효율적 관리방안&gt;직무차원의 관리방안</t>
  </si>
  <si>
    <t>Ⅲ 지식경영을 위한 효율적 관리방안</t>
    <phoneticPr fontId="3" type="noConversion"/>
  </si>
  <si>
    <t>1. 일반적 감사</t>
    <phoneticPr fontId="3" type="noConversion"/>
  </si>
  <si>
    <t>&gt;인적자원관리의 현대적 흐름&gt;인사감사&gt;인적자원감사의 종류&gt;일반적 감사</t>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</si>
  <si>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</si>
  <si>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</si>
  <si>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</si>
  <si>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</si>
  <si>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</si>
  <si>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</si>
  <si>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</si>
  <si>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</si>
  <si>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(3) 고용감소 방지</t>
    <phoneticPr fontId="3" type="noConversion"/>
  </si>
  <si>
    <t>(4) 유능한 인재 확보</t>
    <phoneticPr fontId="3" type="noConversion"/>
  </si>
  <si>
    <t>(1) 가격경쟁력 약화</t>
    <phoneticPr fontId="3" type="noConversion"/>
  </si>
  <si>
    <t>수 있다. 결국 이를 통해 경제적・사회적 손실을 줄일 수 있다.</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</si>
  <si>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</si>
  <si>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</si>
  <si>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또한 이를 바탕으로 근로자의 창의성과 근로의욕의 증대에도 기여할 수 있다.</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</si>
  <si>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</si>
  <si>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</si>
  <si>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</si>
  <si>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 기업의 입장에서는 근로시간을 단축하여 일하기 좋은 직장의 이미지를 구축함으로써 젊고 유능한 인재를 확보하기 용이해진다.</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</si>
  <si>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</si>
  <si>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</si>
  <si>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</si>
  <si>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</si>
  <si>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</si>
  <si>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</si>
  <si>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</si>
  <si>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t>거나 근로자들이 초과근무를 거부할 경우, 기존의 설비가동률을 유지하기가 어려워지기 때문이다.</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</si>
  <si>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</si>
  <si>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</si>
  <si>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 유연적 근로시간관리는 종업원들의 직무불만족을 해소하고 동기를 부여하는 근무스케줄 조정방안이 된다.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</si>
  <si>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</si>
  <si>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</si>
  <si>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한 인재의 유지가 가능하고 합리적인 시간배분이 가능하며, 연장근로의 시간 수를 줄일 수 있다.</t>
    <phoneticPr fontId="3" type="noConversion"/>
  </si>
  <si>
    <t>이 쉽지 않으며, 기업 내 제도를 도입하고 있는 부문과 그렇지 않은 부문이 있을 경우 도입하지 않은 부문에서 불만이 제기될 수 있다.</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</si>
  <si>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</si>
  <si>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</si>
  <si>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</si>
  <si>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</si>
  <si>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 파트타임 근로제는 정규근로자보다 적은 시간 동안 일을 하며 그에 상응하는 낮은 급여가 지급되는 형태의 근로시간제를 말한다.</t>
    <phoneticPr fontId="3" type="noConversion"/>
  </si>
  <si>
    <t>수당의 비용을 절감할 수 있다. 또한 작업자의 피로도가 낮고 일에 대한 집중도가 높다는 장점이 있다.</t>
  </si>
  <si>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</si>
  <si>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</si>
  <si>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</si>
  <si>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t>시간의 확장으로 인해 작업자의 피로도가 증가하여 성과와 작업안전에 오히려 부정적인 영향을 미칠 수 있다.</t>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</si>
  <si>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</si>
  <si>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</si>
  <si>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</si>
  <si>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</si>
  <si>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</si>
  <si>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</si>
  <si>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t>근무한 것으로 인정하는 것이다.</t>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</si>
  <si>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</si>
  <si>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 경제적 측면 : 생산성 향상, 고객만족도 향상, 주거지역 재조정</t>
    <phoneticPr fontId="3" type="noConversion"/>
  </si>
  <si>
    <t>※ 환경적 측면 : 교통혼잡 문제, 대기오염 방지, 교외 주거지역개발효과</t>
    <phoneticPr fontId="3" type="noConversion"/>
  </si>
  <si>
    <t>※ 사회적 측면 : 일과 가정생활의 양립, 장애인 고용촉진, 지역발전 구조의 변화, 교육구조, 사회적 관계</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</si>
  <si>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</si>
  <si>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</si>
  <si>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 최고 경영자의 확고한 의지와 적극적인 지원 없이는 인사관리 유연화 전략을 성공적으로 수행할 수 없다.</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</si>
  <si>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</si>
  <si>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</si>
  <si>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렵게 된다.</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</si>
  <si>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</si>
  <si>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</si>
  <si>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</si>
  <si>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</si>
  <si>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</si>
  <si>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</si>
  <si>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물리적 요인</t>
    <phoneticPr fontId="3" type="noConversion"/>
  </si>
  <si>
    <t>② 화학적 요인</t>
    <phoneticPr fontId="3" type="noConversion"/>
  </si>
  <si>
    <t>▶ 환경적 요인은 작업환경의 부적절에 따르는 아래와 같은 위험요인을 말한다.</t>
    <phoneticPr fontId="3" type="noConversion"/>
  </si>
  <si>
    <t>▶ 인적 요인은 아래와 같은 요소에서 일어나는 요인이다.</t>
    <phoneticPr fontId="3" type="noConversion"/>
  </si>
  <si>
    <t>된 자는 채용하지 말아야 한다.</t>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</si>
  <si>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</si>
  <si>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법, 작업의 동작과 자세 등에 관해 필요한 지식과 기능을 충분히 습득시켜야 한다.</t>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</si>
  <si>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</si>
  <si>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을 제공하여 줌으로써 손실을 방지할 수 있도록 하여야 한다.</t>
    <phoneticPr fontId="3" type="noConversion"/>
  </si>
  <si>
    <t>며, 감소대책을 수립하여 실행하는 일련의 과정이다.</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</si>
  <si>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</si>
  <si>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</si>
  <si>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</si>
  <si>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t>㉣ 금전적인 보상 또는 제재를 유인으로 사용하고, 강제와 위협 및 철저한 감독・통제를 강화하는 관리전략을 써야 한다.</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</si>
  <si>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</si>
  <si>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보다는 어느 정도의 난이도가 가미되어 생각과 경험이 요구되는 방식을 사용하라고 주장하는 이론이다.</t>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</si>
  <si>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</si>
  <si>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</si>
  <si>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t>주장하는 이론이다.</t>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</si>
  <si>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</si>
  <si>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</si>
  <si>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</si>
  <si>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족들의 심리상담도 실시하고, 사원들이 행복해질 수 있는 각종 프로그램을 만들어 실천하게 한다.</t>
    <phoneticPr fontId="3" type="noConversion"/>
  </si>
  <si>
    <t>감은 더 심각한 문제를 야기한다. 그러므로 정확하고 올바른 평가시스템의 구축이 급선무이다.</t>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</si>
  <si>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</si>
  <si>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에서 사원들이 고를 수 있는 카페테리아 후생제도 등을 도입해야 한다.</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</si>
  <si>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</si>
  <si>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</si>
  <si>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(3) 스톡옵션제도와 종업원지주제</t>
    <phoneticPr fontId="3" type="noConversion"/>
  </si>
  <si>
    <t>게는 그만큼의 보상이 기대되기 때문에 동기도 그에 따라 오르게 된다.</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</si>
  <si>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</si>
  <si>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</si>
  <si>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</si>
  <si>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</si>
  <si>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력욕구가 많은 사람을, 자율적 직무라면 성취욕구가 높은 사람을 선발 배치해야 조화가 이루어진다.</t>
    <phoneticPr fontId="3" type="noConversion"/>
  </si>
  <si>
    <t>를 높여서 직무수행에 효율성을 가져오게 하고 수행결과를 알려 주어 자아실현과 성취감을 맛보게 한다.</t>
    <phoneticPr fontId="3" type="noConversion"/>
  </si>
  <si>
    <t>으로 정해진 목표에 대한 저항도 줄이고, 사원의 능력을 감안한 목표설정으로 합리적 업무수행이 될 수 있다.</t>
    <phoneticPr fontId="3" type="noConversion"/>
  </si>
  <si>
    <t>&gt;유지 및 이직관리&gt;스트레스관리&gt;스트레스에 대한 이론적 배경&gt;개인-환경 적합성모형(PE fit ; Person-Environement Fit Model)</t>
    <phoneticPr fontId="3" type="noConversion"/>
  </si>
  <si>
    <t>&gt;유지 및 이직관리&gt;스트레스관리&gt;스트레스에 대한 이론적 배경&gt;노력-보상 불균형모형(ERI ; Effort-Reward Imbalance Model)</t>
    <phoneticPr fontId="3" type="noConversion"/>
  </si>
  <si>
    <t>&gt;유지 및 이직관리&gt;스트레스관리&gt;스트레스에 대한 이론적 배경&gt;직무요구-통제모형(JD-C ; Job Demand-Control Model)</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</si>
  <si>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</si>
  <si>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능적 스트레스를 미리 적절하게 통제함으로써 조직을 더욱 효율적으로 관리할 수 있는 가능성은 있다.</t>
    <phoneticPr fontId="3" type="noConversion"/>
  </si>
  <si>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</si>
  <si>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</si>
  <si>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</si>
  <si>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</si>
  <si>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</si>
  <si>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</si>
  <si>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</si>
  <si>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t>그에 합당하지 않은 보상을 제공받으면 높은 수준의 스트레스를 경험하게 된다는 것이다.</t>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</si>
  <si>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</si>
  <si>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</si>
  <si>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</si>
  <si>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</si>
  <si>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</si>
  <si>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t>된다고 주장한다.</t>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</si>
  <si>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</si>
  <si>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</si>
  <si>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</si>
  <si>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</si>
  <si>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</si>
  <si>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</si>
  <si>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t>레스를 잘못 관리함으로써 나타나는 일반적인 결과이다.</t>
  </si>
  <si>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</si>
  <si>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일을 맡게 될 때 직무스트레스를 유발할 수 있다.</t>
    <phoneticPr fontId="3" type="noConversion"/>
  </si>
  <si>
    <t>순되는 기대를 말하는데, 역할 갈등은 조직 내에서 발생하는 직무스트레스의 중요한 원인이 된다.</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</si>
  <si>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</si>
  <si>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t>져올 수 있다.</t>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</si>
  <si>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</si>
  <si>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</si>
  <si>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</si>
  <si>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 조직 내 상사, 동료, 부하, 고객과의 관계에서의 갈등, 낮은 신뢰도 등이 직무스트레스의 원인이 된다.</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</si>
  <si>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</si>
  <si>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</si>
  <si>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야기한다.</t>
  </si>
  <si>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</si>
  <si>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</si>
  <si>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 감정 노동은 직무를 수행할 때 자신의 감정을 숨기고 상대방에게 좋은 모습을 보여야 하는 것을 의미한다. 이런 경우 감정적 탈진을 경험하게</t>
    <phoneticPr fontId="3" type="noConversion"/>
  </si>
  <si>
    <t>▶ 온도나 소음수준과 같은 물리적 환경요인으로, 극단적으로 불편하거나 위험이 높은 작업조건도 스트레스를 유발할 수 있다.</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</si>
  <si>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</si>
  <si>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</si>
  <si>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(3) 직무-물리적 환경・직무특성</t>
    <phoneticPr fontId="3" type="noConversion"/>
  </si>
  <si>
    <t>(2) 경제적 환경・기술환경의 변화</t>
    <phoneticPr fontId="3" type="noConversion"/>
  </si>
  <si>
    <t>게 스트레스를 유발시킨다.</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</si>
  <si>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</si>
  <si>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</si>
  <si>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</si>
  <si>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</si>
  <si>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</si>
  <si>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</si>
  <si>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 직무스트레스는 일반적으로 조직몰입에 부정적인 영향을 미치며 이는 결근율과 이직률의 증가라는 구체적인 지표로 확인할 수 있다.</t>
    <phoneticPr fontId="3" type="noConversion"/>
  </si>
  <si>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</si>
  <si>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</si>
  <si>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</si>
  <si>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실적인 목표 설정, 직무 재설계, 직원 참여프로그램의 확대, 안식년 제공, 복리후생 증대 등의 대책이 필요하다.</t>
    <phoneticPr fontId="3" type="noConversion"/>
  </si>
  <si>
    <t>▶ 스트레스의 발생 가능성은 원인 그 자체에도 있지만, 각자가 그 상황을 어떻게 받아들이고 해석하는가에 따라 달라질 수 있다.</t>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</si>
  <si>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</si>
  <si>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</si>
  <si>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</si>
  <si>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</si>
  <si>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</si>
  <si>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</si>
  <si>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&gt;유지 및 이직관리&gt;스트레스관리&gt;스트레스 조절요인으로서의 개인차&gt;자기효능감(성격)</t>
    <phoneticPr fontId="3" type="noConversion"/>
  </si>
  <si>
    <t>4. 자기효능감(성격)</t>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</si>
  <si>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</si>
  <si>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제3절 동기부여를 통한 인적자원관리</t>
    <phoneticPr fontId="3" type="noConversion"/>
  </si>
  <si>
    <t>Ⅰ 동기부여</t>
    <phoneticPr fontId="3" type="noConversion"/>
  </si>
  <si>
    <t>Ⅱ 동기부여의 구체적 방안</t>
    <phoneticPr fontId="3" type="noConversion"/>
  </si>
  <si>
    <t>&gt;유지 및 이직관리&gt;동기부여를 통한 인적자원관리</t>
    <phoneticPr fontId="3" type="noConversion"/>
  </si>
  <si>
    <t>&gt;유지 및 이직관리&gt;동기부여를 통한 인적자원관리&gt;동기부여</t>
    <phoneticPr fontId="3" type="noConversion"/>
  </si>
  <si>
    <t>&gt;유지 및 이직관리&gt;동기부여를 통한 인적자원관리&gt;동기부여&gt;동기부여의 의의</t>
    <phoneticPr fontId="3" type="noConversion"/>
  </si>
  <si>
    <t>&gt;유지 및 이직관리&gt;동기부여를 통한 인적자원관리&gt;동기부여&gt;전통적 동기부여이론</t>
    <phoneticPr fontId="3" type="noConversion"/>
  </si>
  <si>
    <t>&gt;유지 및 이직관리&gt;동기부여를 통한 인적자원관리&gt;동기부여의 구체적 방안</t>
    <phoneticPr fontId="3" type="noConversion"/>
  </si>
  <si>
    <t>&gt;유지 및 이직관리&gt;동기부여를 통한 인적자원관리&gt;동기부여의 구체적 방안&gt;직무 재설계</t>
    <phoneticPr fontId="3" type="noConversion"/>
  </si>
  <si>
    <t>&gt;유지 및 이직관리&gt;동기부여를 통한 인적자원관리&gt;동기부여의 구체적 방안&gt;관리방식 변화</t>
    <phoneticPr fontId="3" type="noConversion"/>
  </si>
  <si>
    <t>&gt;유지 및 이직관리&gt;동기부여를 통한 인적자원관리&gt;동기부여의 구체적 방안&gt;보상제도 변화</t>
    <phoneticPr fontId="3" type="noConversion"/>
  </si>
  <si>
    <t>2. 보상제도 변화</t>
    <phoneticPr fontId="3" type="noConversion"/>
  </si>
  <si>
    <t>1. 관리방식 변화</t>
    <phoneticPr fontId="3" type="noConversion"/>
  </si>
  <si>
    <t>3. 직무 재설계</t>
    <phoneticPr fontId="3" type="noConversion"/>
  </si>
  <si>
    <t>으로 한다. 노사관계관리는 조직에서의 종업원과 관리자 간의 제 관계에 대한 관리활동을 말한다.</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</si>
  <si>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</si>
  <si>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t>기능을 말한다.</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</si>
  <si>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</si>
  <si>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</si>
  <si>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</si>
  <si>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보 및 노동력의 공급 제한을 기본방침으로 삼고 있기 때문에, 미숙련 근로자들에 대한 가입을 제한한다.</t>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</si>
  <si>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</si>
  <si>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</si>
  <si>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t>로 하여 조직하는 노동조합이다.</t>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</si>
  <si>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</si>
  <si>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발휘하기 어렵다.</t>
    <phoneticPr fontId="3" type="noConversion"/>
  </si>
  <si>
    <t>▶ 숙련되지 않은 근로자를 중심으로 단결하기 위해 중앙집권제화・관료제화 되어 조합민주주의 실현을 저해할 가능성이 있다.</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</si>
  <si>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</si>
  <si>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</si>
  <si>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</si>
  <si>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</si>
  <si>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</si>
  <si>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</si>
  <si>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t>자를 체크오프시스템이라고 한다.</t>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</si>
  <si>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</si>
  <si>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</si>
  <si>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교섭은 노사 간의 서로 반대되는 내용에 대해 대화로 타협점을 찾는 과정이다.</t>
  </si>
  <si>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</si>
  <si>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</si>
  <si>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로 포용전략, 압박전략, 회피전략을 선택할 수 있다.</t>
  </si>
  <si>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</si>
  <si>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때 활용할 수 있는 전략유형이다.</t>
    <phoneticPr fontId="3" type="noConversion"/>
  </si>
  <si>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</si>
  <si>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</si>
  <si>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략을 말한다. 즉, 노동조합 약화 또는 무력화를 추구하는 전략이다.</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</si>
  <si>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</si>
  <si>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는지에 관심을 가지는 것이다.</t>
    <phoneticPr fontId="3" type="noConversion"/>
  </si>
  <si>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</si>
  <si>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</si>
  <si>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인 양보를 요구, 파업, 직장폐쇄 불사 등을 사용할 수 있다.</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</si>
  <si>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</si>
  <si>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체결 후 15일 이내에 해당 관청에 신고하여야 한다.</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</si>
  <si>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</si>
  <si>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</si>
  <si>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(1) 노동쟁의의 개념</t>
    <phoneticPr fontId="3" type="noConversion"/>
  </si>
  <si>
    <t>4. 노동쟁의(Labor Disputes) 및 조정</t>
    <phoneticPr fontId="3" type="noConversion"/>
  </si>
  <si>
    <t>&gt;유지 및 이직관리&gt;노사관계관리&gt;노사협력제도&gt;노동쟁의(Labor Disputes) 및 조정</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</si>
  <si>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</si>
  <si>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으로 생산 및 사무를 방해하거나, 원자재 또는 생산시설 등을 파괴하는 행위를 일컫는다.</t>
  </si>
  <si>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</si>
  <si>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</si>
  <si>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</si>
  <si>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</si>
  <si>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</si>
  <si>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</si>
  <si>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</si>
  <si>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나거나, 그 규모와 성질이 중대하여 국가경제를 해치고, 국민의 일상생활을 위태롭게 할 위험이 있을 때 실시된다.</t>
    <phoneticPr fontId="3" type="noConversion"/>
  </si>
  <si>
    <t>(2) 반조합계약(황견계약)</t>
    <phoneticPr fontId="3" type="noConversion"/>
  </si>
  <si>
    <t>주적으로 방위하기 어려운 경제현실상 균형 있는 노사관계의 정립을 위해 국가기관의 적극적인 개입・시정이 요구되는 행위이다.</t>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</si>
  <si>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</si>
  <si>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</si>
  <si>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</si>
  <si>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</si>
  <si>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t>해할 위험이 없는 범위에서의 운영비 원조행위는 예외로 한다.</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</si>
  <si>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</si>
  <si>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</si>
  <si>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제정하여 경영참가제도를 발전시켜 나가고 있는 추세이다.</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</si>
  <si>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</si>
  <si>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위로 올라갈 수 있는 기회가 점차 늘어나고 있다.</t>
    <phoneticPr fontId="3" type="noConversion"/>
  </si>
  <si>
    <t>로 보고, 그 역할을 인정하여 적극적으로 공존관계를 이루어 가고자 노력하게 되었다.</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</si>
  <si>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</si>
  <si>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</si>
  <si>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로 경영에 참가할 때 근로자의 사기와 만족도는 그만큼 깊어지고, 그로 인해 생산성이 향상되어 기업 발전에 기여한다고 할 수 있다.</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</si>
  <si>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</si>
  <si>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참가, 성과배분참가, 의사결정참가 등의 세 가지가 있다.</t>
    <phoneticPr fontId="3" type="noConversion"/>
  </si>
  <si>
    <t>3) 종업원지주제도</t>
    <phoneticPr fontId="3" type="noConversion"/>
  </si>
  <si>
    <t>4) 스톡옵션</t>
    <phoneticPr fontId="3" type="noConversion"/>
  </si>
  <si>
    <t>④ 유형</t>
    <phoneticPr fontId="3" type="noConversion"/>
  </si>
  <si>
    <t>⑤ 장점</t>
    <phoneticPr fontId="3" type="noConversion"/>
  </si>
  <si>
    <t>⑥ 단점</t>
    <phoneticPr fontId="3" type="noConversion"/>
  </si>
  <si>
    <t>㉡ 회사가 특별한 편의를 제공해야만 하나의 제도가 될 수 있다.</t>
    <phoneticPr fontId="3" type="noConversion"/>
  </si>
  <si>
    <t>㉠ 임의주식구입제도</t>
    <phoneticPr fontId="3" type="noConversion"/>
  </si>
  <si>
    <t>㉡ 저축장려제도</t>
    <phoneticPr fontId="3" type="noConversion"/>
  </si>
  <si>
    <t>㉢ 이윤분배제도</t>
    <phoneticPr fontId="3" type="noConversion"/>
  </si>
  <si>
    <t>유하게 하는 것을 말한다.</t>
  </si>
  <si>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</si>
  <si>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적인 것이 있다.</t>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</si>
  <si>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</si>
  <si>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</si>
  <si>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t>혜를 준다.</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</si>
  <si>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</si>
  <si>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하면, 회사가 그 저축액에 대한 일정 비율의 자사주식을 교부해 주는 제도이다.</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</si>
  <si>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</si>
  <si>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록 하는 제도이다.</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</si>
  <si>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</si>
  <si>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</si>
  <si>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</si>
  <si>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</si>
  <si>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을 수 있다.</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</si>
  <si>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</si>
  <si>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위해 시행되며, 초반의 자금력이 부족하거나 성장잠재력이 큰 벤처 기업에서 활용된다.</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</si>
  <si>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</si>
  <si>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</si>
  <si>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</si>
  <si>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</si>
  <si>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 회사의 경영방침으로써 종업원에게 자사주를 보유하도록 추진하여야 한다.</t>
    <phoneticPr fontId="3" type="noConversion"/>
  </si>
  <si>
    <t>업원들에게 상여금으로 지급하는 제도를 말한다.</t>
    <phoneticPr fontId="3" type="noConversion"/>
  </si>
  <si>
    <t>도는 생산성뿐만 아니라 근로생활의 질을 향상시키는 방안으로도 활용된다.</t>
    <phoneticPr fontId="3" type="noConversion"/>
  </si>
  <si>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</si>
  <si>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</si>
  <si>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3) 이윤배분제도</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</si>
  <si>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</si>
  <si>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4) 생산성 이득배분제도</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</si>
  <si>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</si>
  <si>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 5267행(성과급제도) 참조</t>
    <phoneticPr fontId="3" type="noConversion"/>
  </si>
  <si>
    <t>※ 5288행(성과급제도) 참조</t>
    <phoneticPr fontId="3" type="noConversion"/>
  </si>
  <si>
    <t>3) 노사공동결정제도</t>
    <phoneticPr fontId="3" type="noConversion"/>
  </si>
  <si>
    <t>㉠ 협의사항</t>
    <phoneticPr fontId="3" type="noConversion"/>
  </si>
  <si>
    <t>㉮ 의의</t>
    <phoneticPr fontId="3" type="noConversion"/>
  </si>
  <si>
    <t>㉯ 내용</t>
    <phoneticPr fontId="3" type="noConversion"/>
  </si>
  <si>
    <t>㉡ 의결사항</t>
    <phoneticPr fontId="3" type="noConversion"/>
  </si>
  <si>
    <t>㉢ 보고사항</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</si>
  <si>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</si>
  <si>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</si>
  <si>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</si>
  <si>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</si>
  <si>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</si>
  <si>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4) 품질관리분임조</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</si>
  <si>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</si>
  <si>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</si>
  <si>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</si>
  <si>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</si>
  <si>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</si>
  <si>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</si>
  <si>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</si>
  <si>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</si>
  <si>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</si>
  <si>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계획, 인력계획 등 소위 경영권에 관한 사항을 노사협의회 정기회의시 성실하게 보고하고 설명함으로써 근로자를 기업경영의 한 주</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</si>
  <si>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</si>
  <si>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</si>
  <si>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는 경영참여의 헝태라는 것이 중요하다.</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</si>
  <si>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</si>
  <si>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t>사협의제도, 노사공동결정제도, 품질관리분임조로 나뉜다.</t>
    <phoneticPr fontId="3" type="noConversion"/>
  </si>
  <si>
    <t>2) 노사협의제도</t>
    <phoneticPr fontId="3" type="noConversion"/>
  </si>
  <si>
    <t>④ 기대효과</t>
    <phoneticPr fontId="3" type="noConversion"/>
  </si>
  <si>
    <t>② 구성</t>
    <phoneticPr fontId="3" type="noConversion"/>
  </si>
  <si>
    <t>▶ 사용자 및 근로자의 대표가 서로 간의 분쟁을 피하기 위해 일상적인 대화로써 협의점을 찾고자 설치한 제도를 말한다. 국내의 경우 「근</t>
    <phoneticPr fontId="3" type="noConversion"/>
  </si>
  <si>
    <t>의 대표자 간에 수시 또는 정기적으로 여러 가지 문제를 논의함으로써 노사 간의 문제점을 사전에 제거하고자 하는 데 그 의미가 있다.</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</si>
  <si>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</si>
  <si>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</si>
  <si>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</si>
  <si>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</si>
  <si>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체로 인정하고 부분적으로 경영에 참여시켜 협력적인 노사관계를 이루는 것이 목적이다.</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</si>
  <si>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</si>
  <si>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</si>
  <si>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한 토대를 이룰 수 있다.</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</si>
  <si>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</si>
  <si>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③ 독일의 노사공동결정제도의 발전</t>
    <phoneticPr fontId="3" type="noConversion"/>
  </si>
  <si>
    <t>④ 기본사고</t>
    <phoneticPr fontId="3" type="noConversion"/>
  </si>
  <si>
    <t>⑤ 구조</t>
    <phoneticPr fontId="3" type="noConversion"/>
  </si>
  <si>
    <t>⑥ 기능</t>
    <phoneticPr fontId="3" type="noConversion"/>
  </si>
  <si>
    <t>㉠ 감사역회</t>
    <phoneticPr fontId="3" type="noConversion"/>
  </si>
  <si>
    <t>㉡ 경영협의회</t>
    <phoneticPr fontId="3" type="noConversion"/>
  </si>
  <si>
    <t>㉢ 경제위원회</t>
    <phoneticPr fontId="3" type="noConversion"/>
  </si>
  <si>
    <t>㉣ 경영총회</t>
    <phoneticPr fontId="3" type="noConversion"/>
  </si>
  <si>
    <t>㉠ 순기능</t>
    <phoneticPr fontId="3" type="noConversion"/>
  </si>
  <si>
    <t>㉡ 역기능</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</si>
  <si>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</si>
  <si>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</si>
  <si>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나아가 이에 대한 실행 책임도 공동으로 부담하는 것이 특징이다.</t>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</si>
  <si>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</si>
  <si>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</si>
  <si>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</si>
  <si>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의 활동을 한다.</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</si>
  <si>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</si>
  <si>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</si>
  <si>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</si>
  <si>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</si>
  <si>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종업원들이 선출한 대표, 즉 종업원들로만 구성되며 노동조합과는 별개의 기구이다.</t>
  </si>
  <si>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</si>
  <si>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</si>
  <si>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</si>
  <si>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영총회는 종사하는 모든 종업원이 참가하여 이루어진다.</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</si>
  <si>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</si>
  <si>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노조와 사용자 간의 힘의 균형관계를 확립하는 수단으로 보는 경향이 있다.</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</si>
  <si>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</si>
  <si>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상력이 약화될 수 있는 문제가 있다.</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</si>
  <si>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</si>
  <si>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</si>
  <si>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</si>
  <si>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</si>
  <si>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</si>
  <si>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t>데, 이 과정에서 비효율적이거나 비합리적인 생산과정을 개선하기 위한 종합적인 의견개진이나 참여가 수반된다.</t>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</si>
  <si>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</si>
  <si>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</si>
  <si>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</si>
  <si>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</si>
  <si>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5. 이직에 관한 새로운 이론-직무배태성 이론</t>
    <phoneticPr fontId="3" type="noConversion"/>
  </si>
  <si>
    <t>3. 이직관리 요소</t>
    <phoneticPr fontId="3" type="noConversion"/>
  </si>
  <si>
    <t>&gt;유지 및 이직관리&gt;이직관리&gt;자발적 이직&gt;이직관리 요소</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</si>
  <si>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</si>
  <si>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</si>
  <si>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</si>
  <si>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</si>
  <si>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제7절 유지 및 이직관리의 기타 주제</t>
    <phoneticPr fontId="3" type="noConversion"/>
  </si>
  <si>
    <t>Ⅰ 다운사이징(Downsizing)</t>
    <phoneticPr fontId="3" type="noConversion"/>
  </si>
  <si>
    <t>&gt;유지 및 이직관리&gt;유지 및 이직관리의 기타 주제</t>
    <phoneticPr fontId="3" type="noConversion"/>
  </si>
  <si>
    <t>&gt;유지 및 이직관리&gt;유지 및 이직관리의 기타 주제&gt;다운사이징(Downsizing)</t>
    <phoneticPr fontId="3" type="noConversion"/>
  </si>
  <si>
    <t>2. 다운사이징의 필요성</t>
  </si>
  <si>
    <t>3. 다운사이징의 실패원인</t>
  </si>
  <si>
    <t>4. 성공적인 다운사이징을 위한 제안</t>
  </si>
  <si>
    <t>2. M&amp;A의 도입배경</t>
  </si>
  <si>
    <t>&gt;유지 및 이직관리&gt;유지 및 이직관리의 기타 주제&gt;다운사이징(Downsizing)&gt;의의</t>
    <phoneticPr fontId="3" type="noConversion"/>
  </si>
  <si>
    <t>&gt;유지 및 이직관리&gt;유지 및 이직관리의 기타 주제&gt;다운사이징(Downsizing)&gt;다운사이징의 필요성</t>
    <phoneticPr fontId="3" type="noConversion"/>
  </si>
  <si>
    <t>&gt;유지 및 이직관리&gt;유지 및 이직관리의 기타 주제&gt;다운사이징(Downsizing)&gt;다운사이징의 실패원인</t>
    <phoneticPr fontId="3" type="noConversion"/>
  </si>
  <si>
    <t>&gt;유지 및 이직관리&gt;유지 및 이직관리의 기타 주제&gt;다운사이징(Downsizing)&gt;성공적인 다운사이징을 위한 제안</t>
    <phoneticPr fontId="3" type="noConversion"/>
  </si>
  <si>
    <t>3. M&amp;A의 목적</t>
    <phoneticPr fontId="3" type="noConversion"/>
  </si>
  <si>
    <t>4. M&amp;A의 실패원인</t>
    <phoneticPr fontId="3" type="noConversion"/>
  </si>
  <si>
    <t>5. M&amp;A의 단계</t>
    <phoneticPr fontId="3" type="noConversion"/>
  </si>
  <si>
    <t>6. HR Due Diligence(HRDD)에서 실행해야 할 인적자원 관리방안</t>
    <phoneticPr fontId="3" type="noConversion"/>
  </si>
  <si>
    <t>7. M&amp;A 성공을 위한 인사부문의 역할</t>
    <phoneticPr fontId="3" type="noConversion"/>
  </si>
  <si>
    <t>8. M&amp;A를 성공적으로 수행하기 위한 실천방안</t>
    <phoneticPr fontId="3" type="noConversion"/>
  </si>
  <si>
    <t>(2) 라이트사이징(Rightsizing)</t>
    <phoneticPr fontId="3" type="noConversion"/>
  </si>
  <si>
    <t>(2) 인사부문이 투입되는 시기</t>
    <phoneticPr fontId="3" type="noConversion"/>
  </si>
  <si>
    <t>(3) 기업의 인수합병에서 인사관리의 중요성</t>
    <phoneticPr fontId="3" type="noConversion"/>
  </si>
  <si>
    <t>(1) HR Due Diligence의 의의</t>
    <phoneticPr fontId="3" type="noConversion"/>
  </si>
  <si>
    <t>(2) 인사기능별 관리방안</t>
    <phoneticPr fontId="3" type="noConversion"/>
  </si>
  <si>
    <t>① 직무관리</t>
    <phoneticPr fontId="3" type="noConversion"/>
  </si>
  <si>
    <t>② 확보관리</t>
    <phoneticPr fontId="3" type="noConversion"/>
  </si>
  <si>
    <t>③ 평가관리</t>
    <phoneticPr fontId="3" type="noConversion"/>
  </si>
  <si>
    <t>④ 개발관리</t>
    <phoneticPr fontId="3" type="noConversion"/>
  </si>
  <si>
    <t>⑤ 보상관리</t>
    <phoneticPr fontId="3" type="noConversion"/>
  </si>
  <si>
    <t>⑥ 유지관리</t>
    <phoneticPr fontId="3" type="noConversion"/>
  </si>
  <si>
    <t>(1) 인사담당자의 역할</t>
    <phoneticPr fontId="3" type="noConversion"/>
  </si>
  <si>
    <t>(2) 인사부서의 역할</t>
    <phoneticPr fontId="3" type="noConversion"/>
  </si>
  <si>
    <t>(1) 철저한 사전준비</t>
    <phoneticPr fontId="3" type="noConversion"/>
  </si>
  <si>
    <t>(2) 지속가능경영을 위한 목적으로의 활용</t>
    <phoneticPr fontId="3" type="noConversion"/>
  </si>
  <si>
    <t>(3) 경영층의 의지</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</si>
  <si>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</si>
  <si>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t>조직의 자원을 핵심 성공요인에 투자할 수 있도록 한다.</t>
  </si>
  <si>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</si>
  <si>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</si>
  <si>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</si>
  <si>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</si>
  <si>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게 이루어져야 한다.</t>
    <phoneticPr fontId="3" type="noConversion"/>
  </si>
  <si>
    <t>전부 또는 일부 매입함으로써 경영권을 획득하는 기업 인수가 결합된 개념을 의미한다.</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</si>
  <si>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</si>
  <si>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</si>
  <si>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</si>
  <si>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</si>
  <si>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있으므로 유능한 인재의 이탈방지를 위한 대책을 세우는 것이 중요하다.</t>
  </si>
  <si>
    <t>니케이션 절차가 매우 중요하다.</t>
  </si>
  <si>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</si>
  <si>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</si>
  <si>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라서 연금은 물론 상해보험, 퇴직보험 등과 같이 기업마다 채택하고 있는 다양한 정책들을 세밀하게 비교하면서 조정해주어야 한다.</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</si>
  <si>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</si>
  <si>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거나 기업 내부에서 종업원들이 직접 처리하는 사업부를 독립적으로 설치하는 방식을 택하게 될 것이다.</t>
  </si>
  <si>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</si>
  <si>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</si>
  <si>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</si>
  <si>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</si>
  <si>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</si>
  <si>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기 때문에 이에 대한 특별한 대책이 필요하다.</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</si>
  <si>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</si>
  <si>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</si>
  <si>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를 통하여 외부 역량의 내부화를 추진하는 것이 바람직하다.</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</si>
  <si>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</si>
  <si>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14) 입직 : 조직 외부에서 조직 내부로의 이동을 의미한다.</t>
    <phoneticPr fontId="3" type="noConversion"/>
  </si>
  <si>
    <t>(2) 비자발적 이직(고용조정)</t>
    <phoneticPr fontId="3" type="noConversion"/>
  </si>
  <si>
    <t>조건이 나은 다른 회사로 옮기는 것을 말한다.</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</si>
  <si>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</si>
  <si>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 협의의 사직은 결혼, 임신, 출산, 질병 등 개인의 사생활과 관련된 이유로 회사를 그만두는 것을 말한다.</t>
    <phoneticPr fontId="3" type="noConversion"/>
  </si>
  <si>
    <t>는 계속적인 경제적 부담을 가져야 한다.</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</si>
  <si>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</si>
  <si>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</si>
  <si>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</si>
  <si>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4) 인간관계요인</t>
    <phoneticPr fontId="3" type="noConversion"/>
  </si>
  <si>
    <t>성격, 능력, 태도에 따라서 서로 다른 이직성향을 보인다.</t>
    <phoneticPr fontId="3" type="noConversion"/>
  </si>
  <si>
    <t>① 핵심인력 부재로 인한 생산성 저하와 부가가치 창출 중단으로 인한 비용 등의 이직비용을 발생시킬 수 있다.</t>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</si>
  <si>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</si>
  <si>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려 줌으로써 이직자 스스로 동기부여할 수 있다.</t>
    <phoneticPr fontId="3" type="noConversion"/>
  </si>
  <si>
    <t>감수해야 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</si>
  <si>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</si>
  <si>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② 이직 발생 후</t>
    <phoneticPr fontId="3" type="noConversion"/>
  </si>
  <si>
    <t>① 이직 발생 전</t>
    <phoneticPr fontId="3" type="noConversion"/>
  </si>
  <si>
    <t>▶ 이직이 발생한 직후에는 생산중단, 생산지연 등의 비용이 발생한다.</t>
    <phoneticPr fontId="3" type="noConversion"/>
  </si>
  <si>
    <t>▶ 신규사원 채용을 위해서는 모집・선발비, 교육훈련비, 미숙련으로 인한 사고율, 저생산성 등이 총비용이 된다.</t>
    <phoneticPr fontId="3" type="noConversion"/>
  </si>
  <si>
    <t>등의 비용이 발생한다.</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</si>
  <si>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</si>
  <si>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③ 대체인력 채용</t>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</si>
  <si>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</si>
  <si>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t>복리후생제도를 개선해야 한다.</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</si>
  <si>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</si>
  <si>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</si>
  <si>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</si>
  <si>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</si>
  <si>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(3) 적합성(Fits)</t>
    <phoneticPr fontId="3" type="noConversion"/>
  </si>
  <si>
    <t>(4) 희생(Sacrifice)</t>
    <phoneticPr fontId="3" type="noConversion"/>
  </si>
  <si>
    <t>(5) 실증적 연구결과</t>
    <phoneticPr fontId="3" type="noConversion"/>
  </si>
  <si>
    <t>의 수가 많으면 많을수록 개인은 직무나 조직에 더욱 얽매이게 되어 이직가능성이 낮아진다.</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</si>
  <si>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</si>
  <si>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</si>
  <si>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업적으로 그리고 개인적으로 얽매어져 있음을 느껴서 이직가능성이 낮아진다.</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</si>
  <si>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</si>
  <si>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</si>
  <si>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려워진다.</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</si>
  <si>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</si>
  <si>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</si>
  <si>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 연결고리가 많을수록, 적합성이 높을수록, 희생하여야 할 부분이 클수록 자발적 이직의도와 실제 이직은 낮게 나타난다. 즉, 개인의 직무배태</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</si>
  <si>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</si>
  <si>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</si>
  <si>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</si>
  <si>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</si>
  <si>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났으며 사무직종에서의 사무자동화가 도입되었다.</t>
    <phoneticPr fontId="3" type="noConversion"/>
  </si>
  <si>
    <t>는 기술변화가 인력공급 과잉을 유발하게 되었다. 또한 기업의 생산현장에 로봇이 도입되면서 해당 작업장에서는 80% 이상의 인력 감소가 나타</t>
    <phoneticPr fontId="3" type="noConversion"/>
  </si>
  <si>
    <t>에 인력방출이 이루어진다.</t>
    <phoneticPr fontId="3" type="noConversion"/>
  </si>
  <si>
    <t>도로 구조조정이 진행됨으로써 조직의 안정성과 개인의 생활에 적지 않은 피해가 발생하는 경우가 있었다.</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</si>
  <si>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</si>
  <si>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 고용조정이란 기업의 경영활동에 필요한 적정 고용량을 유지하기 위하여 고용량을 증가 또는 감소시켜 기존의 고용량을 조정하는 것을 말한다.</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</si>
  <si>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</si>
  <si>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</si>
  <si>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이는 최후의 방안으로 신중하게 결정되어야 한다.</t>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</si>
  <si>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</si>
  <si>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고, 기업이미지에 중대한 손상을 가할 수 있다는 단점이 있다.</t>
    <phoneticPr fontId="3" type="noConversion"/>
  </si>
  <si>
    <t>소속감을 약화시킬 수 있다.</t>
  </si>
  <si>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</si>
  <si>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</si>
  <si>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</si>
  <si>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</si>
  <si>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</si>
  <si>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t>에서만 실현할 수 있다는 단점이 있다.</t>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</si>
  <si>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</si>
  <si>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</si>
  <si>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다는 단점이 있다.</t>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</si>
  <si>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</si>
  <si>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</si>
  <si>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</si>
  <si>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고문제가 정치적・사회적 이슈로 부각되자 전직지원제도가 일반화되었다. 우리나라에서는 1997년 외환위기 이후 본격적으로 등장하였다.</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</si>
  <si>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</si>
  <si>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</si>
  <si>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</si>
  <si>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</si>
  <si>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치를 공유하여야 하고, 기업과 구성원 사이에 파트너십을 구축하기 위해 종업원을 동반자로 인식하여야 한다.</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</si>
  <si>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</si>
  <si>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5) 경력개발 및 교육훈련 실시</t>
    <phoneticPr fontId="3" type="noConversion"/>
  </si>
  <si>
    <t>4) 조직활성화 증대</t>
    <phoneticPr fontId="3" type="noConversion"/>
  </si>
  <si>
    <t>3) 보상시스템 설계</t>
    <phoneticPr fontId="3" type="noConversion"/>
  </si>
  <si>
    <t>▶ 다운사이징은 조직의 경쟁력 제고를 위하여 조직을 계획적으로 축소하고, 다수의 인력을 감축하는 것을 말한다.</t>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</si>
  <si>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</si>
  <si>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t>즉, 조직에서의 창의성과 유연성을 제고하는 데 필요한 사회적 네트워크를 파괴하는 문제가 있다.</t>
    <phoneticPr fontId="3" type="noConversion"/>
  </si>
  <si>
    <t>③ 다운사이징에서 생존한 종업원들은 시야가 좁고, 자기중심적이고, 위험회피적 성향을 가질 가능성이 높다.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</si>
  <si>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</si>
  <si>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</si>
  <si>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&gt;유지 및 이직관리&gt;유지 및 이직관리의 기타 주제&gt;기업 인수 합병(M&amp;A)</t>
  </si>
  <si>
    <t>&gt;유지 및 이직관리&gt;유지 및 이직관리의 기타 주제&gt;기업 인수 합병(M&amp;A)&gt;의의</t>
  </si>
  <si>
    <t>&gt;유지 및 이직관리&gt;유지 및 이직관리의 기타 주제&gt;기업 인수 합병(M&amp;A)&gt;M&amp;A의 도입배경</t>
  </si>
  <si>
    <t>&gt;유지 및 이직관리&gt;유지 및 이직관리의 기타 주제&gt;기업 인수 합병(M&amp;A)&gt;M&amp;A의 목적</t>
  </si>
  <si>
    <t>&gt;유지 및 이직관리&gt;유지 및 이직관리의 기타 주제&gt;기업 인수 합병(M&amp;A)&gt;M&amp;A의 실패원인</t>
  </si>
  <si>
    <t>&gt;유지 및 이직관리&gt;유지 및 이직관리의 기타 주제&gt;기업 인수 합병(M&amp;A)&gt;M&amp;A의 단계와 인사부문의 개입</t>
  </si>
  <si>
    <t>&gt;유지 및 이직관리&gt;유지 및 이직관리의 기타 주제&gt;기업 인수 합병(M&amp;A)&gt;HR Due Diligence(HRDD)에서 실행해야 할 인적자원 관리방안</t>
  </si>
  <si>
    <t>&gt;유지 및 이직관리&gt;유지 및 이직관리의 기타 주제&gt;기업 인수 합병(M&amp;A)&gt;M&amp;A 성공을 위한 인사부문의 역할</t>
  </si>
  <si>
    <t>&gt;유지 및 이직관리&gt;유지 및 이직관리의 기타 주제&gt;기업 인수 합병(M&amp;A)&gt;M&amp;A를 성공적으로 수행하기 위한 실천방안</t>
  </si>
  <si>
    <t xml:space="preserve">Ⅱ 기업 인수 합병(M&amp;A) </t>
    <phoneticPr fontId="3" type="noConversion"/>
  </si>
  <si>
    <t>요인의 상당부분이 해소되게 되었다.</t>
    <phoneticPr fontId="3" type="noConversion"/>
  </si>
  <si>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</si>
  <si>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</si>
  <si>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</si>
  <si>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</si>
  <si>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</si>
  <si>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</si>
  <si>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</si>
  <si>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</si>
  <si>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</si>
  <si>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</si>
  <si>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</si>
  <si>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</si>
  <si>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</si>
  <si>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(1) 기업 인수 합병의 4 단계</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</si>
  <si>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</si>
  <si>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</si>
  <si>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</si>
  <si>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t>은 정확한 직무평가에 근거하여야 하며 철저한 사전계획에 따른 배치관리가 이루어져야 한다.</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</si>
  <si>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</si>
  <si>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</si>
  <si>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</si>
  <si>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</si>
  <si>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</si>
  <si>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</si>
  <si>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</si>
  <si>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</si>
  <si>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</si>
  <si>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며 정확한 정보제공을 통해 신뢰를 증진하는 역할을 수행할 필요가 있다.</t>
    <phoneticPr fontId="3" type="noConversion"/>
  </si>
  <si>
    <t>① 사업동반자 : CEO의 입장에서 전략방향과 인사정책제도 일치 여부를 확인하고, 정책을 제시하는 역할</t>
    <phoneticPr fontId="3" type="noConversion"/>
  </si>
  <si>
    <t>② 문화관리자 : 두 기업의 문화차이를 진단하고 문화관리전략을 수립하는 역할</t>
    <phoneticPr fontId="3" type="noConversion"/>
  </si>
  <si>
    <t>③ 컨설턴트 : 인사관리관련 법적제도적 문제에 대한 전문적 지식을 바탕으로 해결안을 제시하고 조직의 비전을 제시하는 역할</t>
    <phoneticPr fontId="3" type="noConversion"/>
  </si>
  <si>
    <t>④ 변화관리자 : M&amp;A이후 발생하는 구성원들의 문화적 충격혼란을 최소화하여 계획하였던 방향으로 변화를 주도하는 역할</t>
    <phoneticPr fontId="3" type="noConversion"/>
  </si>
  <si>
    <t>⑤ 커뮤니케이션 통로 : 신속하고 시기적절하게 원활한 정보흐름이 이루어지도록 조정하며 정확한 정보제공을 통해 신뢰를 증진하는 역할</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</si>
  <si>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</si>
  <si>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</si>
  <si>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t>&gt;인적자원관리의 현대적 흐름&gt;윤리경영과 윤리적 인적자원관리&gt;성공적인 윤리적 인적자원관리를 위한 방안&gt;윤리경영을 위한 기업문화 조성</t>
    <phoneticPr fontId="3" type="noConversion"/>
  </si>
  <si>
    <t>3. 윤리경영을 위한 기업문화 조성</t>
    <phoneticPr fontId="3" type="noConversion"/>
  </si>
  <si>
    <t>발표됨에 따라 윤리경영이 국제적으로 등장하게 되었다.</t>
  </si>
  <si>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</si>
  <si>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 기업윤리 준수를 위해 구체적이고, 성문화된 형태에 의해 종업원들의 행동지침으로 제공되는 것을 말한다.</t>
    <phoneticPr fontId="3" type="noConversion"/>
  </si>
  <si>
    <t>▶ 기업윤리 준수를 위한 반복적이고, 일상적인 교육이 필수적이다.</t>
    <phoneticPr fontId="3" type="noConversion"/>
  </si>
  <si>
    <t>회적 공동체로 인식하여 조직 내부로는 조직정의를, 조직 외부로는 조직의 사회적 책임을 실천하는 것을 말한다.</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</si>
  <si>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</si>
  <si>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t>도 포함한다.</t>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</si>
  <si>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</si>
  <si>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</si>
  <si>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</si>
  <si>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차별의 비윤리적이고 비도덕적인 관행을 폐지하고, 직장과 가정이 조화될 수 있도록 배려하는 인식과 경영이 중요하다.</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</si>
  <si>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</si>
  <si>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은 윤리적 인사관리를 실천할 수 있는 최소한의 의무이다.</t>
    <phoneticPr fontId="3" type="noConversion"/>
  </si>
  <si>
    <t>지가 기업 밖의 노동시장에 부각되어 상대적으로 유능한 종업원이 입사하여 기업생산성이 향상될 수 있다.</t>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</si>
  <si>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</si>
  <si>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</si>
  <si>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</si>
  <si>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&gt;인적자원관리의 현대적 흐름&gt;윤리경영과 윤리적 인적자원관리&gt;윤리적 인적자원관리를 위한 방안&gt;직무관리</t>
    <phoneticPr fontId="3" type="noConversion"/>
  </si>
  <si>
    <t>과 노동의 인간화에 공헌하는 것이라고 평가할 수 있을 것이다.</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</si>
  <si>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</si>
  <si>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</si>
  <si>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천이 필요하다.</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</si>
  <si>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</si>
  <si>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</si>
  <si>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</si>
  <si>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</si>
  <si>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</si>
  <si>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직개발 및 변화촉진을 포함한다.</t>
    <phoneticPr fontId="3" type="noConversion"/>
  </si>
  <si>
    <t>모든 분야에서 일상적으로 윤리강령을 충실하게 이행하도록 그들을 지원하고 대변하는 모든 것을 포함한다.</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</si>
  <si>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</si>
  <si>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</si>
  <si>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리가 시행될 수 있다.</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</si>
  <si>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</si>
  <si>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Ⅰ 국제 인적자원관리의 의의</t>
    <phoneticPr fontId="3" type="noConversion"/>
  </si>
  <si>
    <t>&gt;인적자원관리의 현대적 흐름&gt;국제 인적자원관리&gt;국제 인적자원관리의 의의</t>
    <phoneticPr fontId="3" type="noConversion"/>
  </si>
  <si>
    <t>&gt;인적자원관리의 현대적 흐름&gt;국제 인적자원관리&gt;국제 인적자원관리의 의의&gt;국제 인적자원관리의 등장</t>
    <phoneticPr fontId="3" type="noConversion"/>
  </si>
  <si>
    <t>&gt;인적자원관리의 현대적 흐름&gt;국제 인적자원관리&gt;국제 인적자원관리의 의의&gt;국제 인적자원관리의 중요성</t>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</si>
  <si>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</si>
  <si>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</si>
  <si>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</si>
  <si>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</si>
  <si>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t>&gt;인적자원관리의 현대적 흐름&gt;국제 인적자원관리&gt;국제 인적자원관리의 주요쟁점&gt;권한위임 제한</t>
    <phoneticPr fontId="3" type="noConversion"/>
  </si>
  <si>
    <t>7. 권한위임 제한</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</si>
  <si>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</si>
  <si>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</si>
  <si>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</si>
  <si>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⚫Howard V. Perlmutter(하워드 펄머터)</t>
    <phoneticPr fontId="3" type="noConversion"/>
  </si>
  <si>
    <t>⚫1925~2011</t>
    <phoneticPr fontId="3" type="noConversion"/>
  </si>
  <si>
    <t>⚫미국사회학자</t>
    <phoneticPr fontId="3" type="noConversion"/>
  </si>
  <si>
    <t>Ⅲ 국제 인적자원관리의 전략유형[EPRG Model, H. V. Perlmutter(1969)]</t>
    <phoneticPr fontId="3" type="noConversion"/>
  </si>
  <si>
    <t>경향이 있으며, 본국 직원과 현지국 직원 사이의 보상차이로 인해 위화감이 조성될 수 있다.</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</si>
  <si>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</si>
  <si>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</si>
  <si>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</si>
  <si>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</si>
  <si>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</si>
  <si>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</si>
  <si>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 인성요인 : 감수성・동정심이 강한 사람이 현지적응에 유리한 만큼 이러한 요인을 평가기준에 반영</t>
    <phoneticPr fontId="3" type="noConversion"/>
  </si>
  <si>
    <t>※ 위양 : 다른 사람에게 넘겨 맡기거나 양보함</t>
    <phoneticPr fontId="3" type="noConversion"/>
  </si>
  <si>
    <t>직무 또는 직위에 대한 불명확한 계획은 해외파견자에게 또 다른 불안감을 안겨 줄 수 있다.</t>
    <phoneticPr fontId="3" type="noConversion"/>
  </si>
  <si>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</si>
  <si>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&gt;인적자원관리의 현대적 흐름&gt;여성 인적자원관리&gt;여성인력의 중요성</t>
    <phoneticPr fontId="3" type="noConversion"/>
  </si>
  <si>
    <t>&gt;인적자원관리의 현대적 흐름&gt;여성 인적자원관리&gt;여성인력의 중요성&gt;유연성 확보</t>
    <phoneticPr fontId="3" type="noConversion"/>
  </si>
  <si>
    <t>&gt;인적자원관리의 현대적 흐름&gt;여성 인적자원관리&gt;여성인력의 중요성&gt;다양성 확보</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</si>
  <si>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</si>
  <si>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</si>
  <si>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&gt;인적자원관리의 현대적 흐름&gt;여성 인적자원관리&gt;여성인력활용을 위한 관리방안&gt;개발관리</t>
  </si>
  <si>
    <t>&gt;인적자원관리의 현대적 흐름&gt;여성 인적자원관리&gt;여성인력활용을 위한 관리방안&gt;평가 및 보상관리</t>
  </si>
  <si>
    <t>&gt;인적자원관리의 현대적 흐름&gt;여성 인적자원관리&gt;여성인력활용을 위한 관리방안&gt;유지관리</t>
  </si>
  <si>
    <t>&gt;인적자원관리의 현대적 흐름&gt;여성 인적자원관리&gt;여성인력활용을 위한 관리방안&gt;이직관리</t>
  </si>
  <si>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</si>
  <si>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</si>
  <si>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&gt;인적자원관리의 현대적 흐름&gt;여성 인적자원관리&gt;여성인력의 중요성&gt;노동시장의 변화</t>
    <phoneticPr fontId="3" type="noConversion"/>
  </si>
  <si>
    <t>Ⅱ 여성인력의 중요성</t>
    <phoneticPr fontId="3" type="noConversion"/>
  </si>
  <si>
    <t>Ⅳ 여성인력활용을 위한 관리방안</t>
    <phoneticPr fontId="3" type="noConversion"/>
  </si>
  <si>
    <t>2. 유연성 확보</t>
    <phoneticPr fontId="3" type="noConversion"/>
  </si>
  <si>
    <t>3. 다양성 확보</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</si>
  <si>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</si>
  <si>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</si>
  <si>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t>▶ 이에는 남성 중심의 사회문화, 기업 내 성차별 관행, 정부나 기업차원의 복리후생 미비, 여성자체의 소극적 태도 등을 들 수 있다.</t>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</si>
  <si>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</si>
  <si>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각할 수 있다.</t>
  </si>
  <si>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</si>
  <si>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</si>
  <si>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</si>
  <si>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</si>
  <si>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는 능력 있는 많은 여성들의 활동기회를 억제하는 문제가 있다.</t>
  </si>
  <si>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</si>
  <si>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</si>
  <si>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 여성 특유의 감성과 친화력이 잘 발휘될 수 있는 직무를 개발하고, 이러한 직무를 전문적으로 수행할 수 있도록 경력경로를 설계한다.</t>
    <phoneticPr fontId="3" type="noConversion"/>
  </si>
  <si>
    <t>(1) 여성 경력정체 원인</t>
    <phoneticPr fontId="3" type="noConversion"/>
  </si>
  <si>
    <t>(2) 여성 경력정체 극복방안</t>
    <phoneticPr fontId="3" type="noConversion"/>
  </si>
  <si>
    <t>2) 여성 전용 네트워크 구축</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</si>
  <si>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</si>
  <si>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</si>
  <si>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</si>
  <si>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(1) 능력주의 임금체계 확립</t>
    <phoneticPr fontId="3" type="noConversion"/>
  </si>
  <si>
    <t>(2) 근무시간 유연화</t>
    <phoneticPr fontId="3" type="noConversion"/>
  </si>
  <si>
    <t>제 근무, 업무분담제, 신축적 휴가제 등의 보급은 가사와 취업병행이 어려워 취업을 포기하는 많은 잠재인력을 흡수하는 데 도움이 될 것이며 업</t>
    <phoneticPr fontId="3" type="noConversion"/>
  </si>
  <si>
    <t>장생활의 편의를 도모해 주어야 한다.</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</si>
  <si>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</si>
  <si>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실시할 때도 여성인력의 특성을 고려한 설계와 실시가 필요하다.</t>
    <phoneticPr fontId="3" type="noConversion"/>
  </si>
  <si>
    <t>지원과 여성 스스로의 노력이 뒷받침될 때 여성인력관리는 더욱 효율성 있게 시행될 것이라 판단된다.</t>
    <phoneticPr fontId="3" type="noConversion"/>
  </si>
  <si>
    <t>1. 기업의 구조조정 증가</t>
    <phoneticPr fontId="3" type="noConversion"/>
  </si>
  <si>
    <t>2. 국제적 경쟁 심화</t>
    <phoneticPr fontId="3" type="noConversion"/>
  </si>
  <si>
    <t>5. 새로운 노사관계 형성</t>
    <phoneticPr fontId="3" type="noConversion"/>
  </si>
  <si>
    <t>&gt;인적자원관리의 현대적 흐름&gt;비정규직 인적자원관리&gt;비정규직 인력증가의 원인&gt;기업의 구조조정 증가</t>
    <phoneticPr fontId="3" type="noConversion"/>
  </si>
  <si>
    <t>&gt;인적자원관리의 현대적 흐름&gt;비정규직 인적자원관리&gt;비정규직 인력증가의 원인&gt;국제적 경쟁 심화</t>
    <phoneticPr fontId="3" type="noConversion"/>
  </si>
  <si>
    <t>&gt;인적자원관리의 현대적 흐름&gt;비정규직 인적자원관리&gt;비정규직 인력증가의 원인&gt;새로운 노사관계 형성</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</si>
  <si>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</si>
  <si>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</si>
  <si>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t>2. 정규직 업무와의 구분</t>
    <phoneticPr fontId="3" type="noConversion"/>
  </si>
  <si>
    <t>3. 통합 인적자원관리제도 구축</t>
    <phoneticPr fontId="3" type="noConversion"/>
  </si>
  <si>
    <t>4. 동기부여</t>
    <phoneticPr fontId="3" type="noConversion"/>
  </si>
  <si>
    <t>&gt;인적자원관리의 현대적 흐름&gt;비정규직 인적자원관리&gt;비정규직 근로자의 효과적인 관리방안&gt;정규직 업무와의 구분</t>
    <phoneticPr fontId="3" type="noConversion"/>
  </si>
  <si>
    <t>&gt;인적자원관리의 현대적 흐름&gt;비정규직 인적자원관리&gt;비정규직 근로자의 효과적인 관리방안&gt;통합 인적자원관리제도 구축</t>
    <phoneticPr fontId="3" type="noConversion"/>
  </si>
  <si>
    <t>&gt;인적자원관리의 현대적 흐름&gt;비정규직 인적자원관리&gt;비정규직 근로자의 효과적인 관리방안&gt;동기부여</t>
    <phoneticPr fontId="3" type="noConversion"/>
  </si>
  <si>
    <t>▶ 일정한 사업완료에 필요한 기간 혹은 1년 이내의 계약기간을 갖는 고용계약의 경우를 말한다.</t>
    <phoneticPr fontId="3" type="noConversion"/>
  </si>
  <si>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</si>
  <si>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위한 근로에 종사하게 하는 것을 말한다.</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</si>
  <si>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</si>
  <si>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</si>
  <si>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(3) 정규직 근로자 보호</t>
    <phoneticPr fontId="3" type="noConversion"/>
  </si>
  <si>
    <t>(4) 전문 기술인력 확보</t>
    <phoneticPr fontId="3" type="noConversion"/>
  </si>
  <si>
    <t>규직을 활용하는 것이 효율적이다.</t>
  </si>
  <si>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</si>
  <si>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</si>
  <si>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(1) 교육훈련비용 및 사고율 증가</t>
    <phoneticPr fontId="3" type="noConversion"/>
  </si>
  <si>
    <t>업무에서 상대적으로 높은 비율의 사고율을 보이게 된다. 이는 결국 기업으로 하여금 또 다른 형태의 비용을 지출하게 되는 원인이 된다.</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</si>
  <si>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</si>
  <si>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</si>
  <si>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</si>
  <si>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업무를 감수해야 한다고 생각할 수 있다. 즉, 양 집단이 서로를 비교하면서 불공정성을 지각하게 되고, 긴장 및 적개심이 발생할 수 있다.</t>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</si>
  <si>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</si>
  <si>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</si>
  <si>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t>의 인사정책에 부합하지 않는 인적자원에 대해서는 지속적으로 퇴출할 수 있는 퇴직시스템을 운영하여야 한다.</t>
  </si>
  <si>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</si>
  <si>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</si>
  <si>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</si>
  <si>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</si>
  <si>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2. 경영환경변화와 성과주의 인사관리</t>
    <phoneticPr fontId="3" type="noConversion"/>
  </si>
  <si>
    <t>3. 성과주의 인사관리의 도입배경</t>
    <phoneticPr fontId="3" type="noConversion"/>
  </si>
  <si>
    <t>&gt;인적자원관리의 현대적 흐름&gt;성과주의 인사관리&gt;의의&gt;경영환경변화와 성과주의 인사관리</t>
    <phoneticPr fontId="3" type="noConversion"/>
  </si>
  <si>
    <t>&gt;인적자원관리의 현대적 흐름&gt;성과주의 인사관리&gt;의의&gt;성과주의 인사관리의 도입배경</t>
    <phoneticPr fontId="3" type="noConversion"/>
  </si>
  <si>
    <t>Ⅱ 우리나라 성과주의 인사관리의 특징</t>
    <phoneticPr fontId="3" type="noConversion"/>
  </si>
  <si>
    <t>&gt;인적자원관리의 현대적 흐름&gt;성과주의 인사관리&gt;우리나라 성과주의 인사관리의 특징</t>
  </si>
  <si>
    <t>&gt;인적자원관리의 현대적 흐름&gt;성과주의 인사관리&gt;우리나라 성과주의 인사관리의 특징&gt;통제형 인사시스템</t>
  </si>
  <si>
    <t>&gt;인적자원관리의 현대적 흐름&gt;성과주의 인사관리&gt;우리나라 성과주의 인사관리의 특징&gt;결과중심의 성과관리</t>
  </si>
  <si>
    <t>&gt;인적자원관리의 현대적 흐름&gt;성과주의 인사관리&gt;우리나라 성과주의 인사관리의 특징&gt;금전적 보상에 의한 동기부여</t>
  </si>
  <si>
    <t>가까운 방식으로 운영되고 있다.</t>
    <phoneticPr fontId="3" type="noConversion"/>
  </si>
  <si>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</si>
  <si>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인센티브 등 개인별 보상수준을 결정하고 있다.</t>
    <phoneticPr fontId="3" type="noConversion"/>
  </si>
  <si>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</si>
  <si>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적 보상에 집중되었으나 보상 이외의 승진, 평가 등에는 연공을 중시하는 관행이 여전히 존속하고 있다.</t>
    <phoneticPr fontId="3" type="noConversion"/>
  </si>
  <si>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</si>
  <si>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</si>
  <si>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</si>
  <si>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</si>
  <si>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 차별화된 높은 수준의 보상을 통해 우수인재를 확보하고 유지할 수 있다.</t>
    <phoneticPr fontId="3" type="noConversion"/>
  </si>
  <si>
    <t>▶ 성과주의 임금은 종업원들에게 성과 제고를 위한 동기부여를 명확하게 함으로써 재무성과와 생산성 향상에 기여한다.</t>
    <phoneticPr fontId="3" type="noConversion"/>
  </si>
  <si>
    <t>(3) 재무성과와 생산성 향상 기여</t>
    <phoneticPr fontId="3" type="noConversion"/>
  </si>
  <si>
    <t>(2) 우수인재 확보유지</t>
    <phoneticPr fontId="3" type="noConversion"/>
  </si>
  <si>
    <t>▶ 단기적 목표달성을 위해 비용절감에만 신경을 쓴 나머지 지속적인 성장을 위한 투자와 인재육성은 소홀히 한다는 문제가 있다.</t>
    <phoneticPr fontId="3" type="noConversion"/>
  </si>
  <si>
    <t>▶ 성과에 대한 평가와 보상차등으로 인한 과도한 경쟁의식이 구성원 간, 부서 간의 협력을 저해한다.</t>
    <phoneticPr fontId="3" type="noConversion"/>
  </si>
  <si>
    <t>공정성이 신뢰받지 못한다.</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</si>
  <si>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</si>
  <si>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개별적, 수시채용을 통해 우수인재를 확보하여야 한다. 이때 채용과정에서 현장관리자를 참여시키는 것도 좋은 방법이다.</t>
    <phoneticPr fontId="3" type="noConversion"/>
  </si>
  <si>
    <t>육훈련이 이루어져야 하며, 발탁인사제도를 도입하여 성과달성기회를 부여하고 이를 통한 핵심인재 확보・육성에 노력하여야 한다.</t>
    <phoneticPr fontId="3" type="noConversion"/>
  </si>
  <si>
    <t>(1) 연봉제 도입</t>
    <phoneticPr fontId="3" type="noConversion"/>
  </si>
  <si>
    <t>(2) 성과급 도입</t>
    <phoneticPr fontId="3" type="noConversion"/>
  </si>
  <si>
    <t>능력・성과주의 임금제도로서 동기유발・책임감 부여・경영의식 제고가 가능하다.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</si>
  <si>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</si>
  <si>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</si>
  <si>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</si>
  <si>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</si>
  <si>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</si>
  <si>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t>&gt;인적자원관리의 현대적 흐름&gt;저성과자 관리&gt;저성과자 발생원인</t>
  </si>
  <si>
    <t>&gt;인적자원관리의 현대적 흐름&gt;저성과자 관리&gt;저성과자 발생원인&gt;부적절한 대인관계</t>
  </si>
  <si>
    <t>&gt;인적자원관리의 현대적 흐름&gt;저성과자 관리&gt;저성과자 발생원인&gt;업무상 스트레스</t>
  </si>
  <si>
    <t>&gt;인적자원관리의 현대적 흐름&gt;저성과자 관리&gt;저성과자 발생원인&gt;인사적체</t>
  </si>
  <si>
    <t>&gt;인적자원관리의 현대적 흐름&gt;저성과자 관리&gt;저성과자 발생원인&gt;구조개편으로 인한 직무소멸</t>
  </si>
  <si>
    <t>&gt;인적자원관리의 현대적 흐름&gt;저성과자 관리&gt;저성과자 발생원인&gt;권력에 의한 직장 내 괴롭힘</t>
  </si>
  <si>
    <t>Ⅲ 저성과자 발생원인</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</si>
  <si>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</si>
  <si>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</si>
  <si>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6. 사회적 태만 발생</t>
    <phoneticPr fontId="3" type="noConversion"/>
  </si>
  <si>
    <t>&gt;인적자원관리의 현대적 흐름&gt;저성과자 관리&gt;저성과자 발생원인&gt;사회적 태만 발생</t>
    <phoneticPr fontId="3" type="noConversion"/>
  </si>
  <si>
    <t>1. 명확한 관리방안 수립</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</si>
  <si>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</si>
  <si>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</si>
  <si>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t>4. 성과개선방법 체계화</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</si>
  <si>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</si>
  <si>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</si>
  <si>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2. 저성과자 관리의 중요성</t>
    <phoneticPr fontId="3" type="noConversion"/>
  </si>
  <si>
    <t>&gt;인적자원관리의 현대적 흐름&gt;저성과자 관리&gt;의의&gt;저성과자 관리의 중요성</t>
    <phoneticPr fontId="3" type="noConversion"/>
  </si>
  <si>
    <t>이라고 할 수 있다. 통상적으로 핵심인재에 대비되는 개념으로 조직 내에서 하위 5~10%에 해당하는 구성원이 이에 포함된다.</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</si>
  <si>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</si>
  <si>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</si>
  <si>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적인 저성과자이다.</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</si>
  <si>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</si>
  <si>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 대인관계가 원만하지 아니하여 다른 이들과 논의하지 않고 독단적으로 일처리를 할 경우 저성과자가 발생할 수 있다.</t>
    <phoneticPr fontId="3" type="noConversion"/>
  </si>
  <si>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</si>
  <si>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</si>
  <si>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일부가 성과를 내지 못하고 저성과자로 분류될 수 있다.</t>
    <phoneticPr fontId="3" type="noConversion"/>
  </si>
  <si>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</si>
  <si>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</si>
  <si>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</si>
  <si>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배치전환, 일정 기간 휴직제도 등을 실시하는 방법으로 재충전의 시간을 제공하면서 활기를 불어 넣을 수 있도록 해야 한다.</t>
    <phoneticPr fontId="3" type="noConversion"/>
  </si>
  <si>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</si>
  <si>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</si>
  <si>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</si>
  <si>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t>으로써 종업원의 사기와 근로의욕을 높일 뿐만 아니라 노사 간의 상호이해 증진에도 도움이 되는 효과를 갖는다.</t>
    <phoneticPr fontId="3" type="noConversion"/>
  </si>
  <si>
    <t>다. 장기육성형 인적자원관리에 적합한 방식으로 개인-조직 간 적합성을 추구하는 조직에서 효과적으로 운영될 수 있다.</t>
    <phoneticPr fontId="3" type="noConversion"/>
  </si>
  <si>
    <t>(2) 내부화・고투자법</t>
    <phoneticPr fontId="3" type="noConversion"/>
  </si>
  <si>
    <t>(3) 내부화・저투자법</t>
    <phoneticPr fontId="3" type="noConversion"/>
  </si>
  <si>
    <t>(2) 외부화・고투자법</t>
    <phoneticPr fontId="3" type="noConversion"/>
  </si>
  <si>
    <t>(3) 외부화・저투자법</t>
    <phoneticPr fontId="3" type="noConversion"/>
  </si>
  <si>
    <t>존재한다.</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</si>
  <si>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</si>
  <si>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</si>
  <si>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</si>
  <si>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</si>
  <si>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시용계약 이용</t>
    <phoneticPr fontId="3" type="noConversion"/>
  </si>
  <si>
    <t>(1) 승진정책 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</si>
  <si>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</si>
  <si>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</si>
  <si>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두 종합하여 판단하여야 하며 이를 통해 인사명령의 요건을 갖추어야 한다.</t>
    <phoneticPr fontId="3" type="noConversion"/>
  </si>
  <si>
    <t>▶ 관리원칙을 명확하게 하여야 한다. 즉, 역량개발접근법인지 아니면 퇴출접근법인지 여부를 명확하게 수립하는 것이 우선이다.</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</si>
  <si>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</si>
  <si>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</si>
  <si>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에 맞는 진로를 찾을 수 있도록 기회를 부여하여야 한다.</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</si>
  <si>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</si>
  <si>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</si>
  <si>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</si>
  <si>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</si>
  <si>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</si>
  <si>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1. 역량의 개념</t>
    <phoneticPr fontId="3" type="noConversion"/>
  </si>
  <si>
    <t>Ⅰ 역량(Competency)의 의의</t>
    <phoneticPr fontId="3" type="noConversion"/>
  </si>
  <si>
    <t>&gt;인적자원관리의 현대적 흐름&gt;역량기반 인적자원관리&gt;역량의 의의&gt;역량의 개념</t>
    <phoneticPr fontId="3" type="noConversion"/>
  </si>
  <si>
    <t>1. HR 통합시스템 구축</t>
    <phoneticPr fontId="3" type="noConversion"/>
  </si>
  <si>
    <t>2. 전문가 확보</t>
    <phoneticPr fontId="3" type="noConversion"/>
  </si>
  <si>
    <t>4. 전담팀 구성</t>
    <phoneticPr fontId="3" type="noConversion"/>
  </si>
  <si>
    <t>5. On-Line System 확보</t>
    <phoneticPr fontId="3" type="noConversion"/>
  </si>
  <si>
    <t>&gt;인적자원관리의 현대적 흐름&gt;역량기반 인적자원관리&gt;성공적인 운영을 위한 제안&gt;HR 통합시스템 구축</t>
    <phoneticPr fontId="3" type="noConversion"/>
  </si>
  <si>
    <t>&gt;인적자원관리의 현대적 흐름&gt;역량기반 인적자원관리&gt;성공적인 운영을 위한 제안&gt;전문가 확보</t>
    <phoneticPr fontId="3" type="noConversion"/>
  </si>
  <si>
    <t>&gt;인적자원관리의 현대적 흐름&gt;역량기반 인적자원관리&gt;성공적인 운영을 위한 제안&gt;전담팀 구성</t>
    <phoneticPr fontId="3" type="noConversion"/>
  </si>
  <si>
    <t>&gt;인적자원관리의 현대적 흐름&gt;역량기반 인적자원관리&gt;성공적인 운영을 위한 제안&gt;On-Line System 확보</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</si>
  <si>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</si>
  <si>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</si>
  <si>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</si>
  <si>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</si>
  <si>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</si>
  <si>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</si>
  <si>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</si>
  <si>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</si>
  <si>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</si>
  <si>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</si>
  <si>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 역량은 행동으로 전환 가능하며, 행동의 결과로서 조직의 성과가 효율적으로 달성된다.</t>
    <phoneticPr fontId="3" type="noConversion"/>
  </si>
  <si>
    <t>▶ 각 직무수행에 필요한 구체적인 역량</t>
    <phoneticPr fontId="3" type="noConversion"/>
  </si>
  <si>
    <t>▶ 조직의 모든 구성원이 공통적으로 가져야 할 역량</t>
    <phoneticPr fontId="3" type="noConversion"/>
  </si>
  <si>
    <t>(3) 직무역량</t>
    <phoneticPr fontId="3" type="noConversion"/>
  </si>
  <si>
    <t>(2) 기능역량</t>
    <phoneticPr fontId="3" type="noConversion"/>
  </si>
  <si>
    <t>(1) 공통역량</t>
    <phoneticPr fontId="3" type="noConversion"/>
  </si>
  <si>
    <t>▶ 기업조직의 생산, 재무, 마케팅, 인사, 회계 등 각 기능별로 요구되는 역량</t>
    <phoneticPr fontId="3" type="noConversion"/>
  </si>
  <si>
    <t>▶ 훈련, 코칭, 직무도전, 약간 높은 목표 설정, 피드백 등에 의해 개발과 학습이 가능하다.</t>
    <phoneticPr fontId="3" type="noConversion"/>
  </si>
  <si>
    <r>
      <t>(확보, 개발, 평가, 보상, 유지)</t>
    </r>
    <r>
      <rPr>
        <sz val="10"/>
        <color theme="1"/>
        <rFont val="함초롬바탕"/>
        <family val="1"/>
        <charset val="129"/>
      </rPr>
      <t>를 설계하고 운용하는 것을 말한다.</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</si>
  <si>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</si>
  <si>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</si>
  <si>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</si>
  <si>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</si>
  <si>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④ 역량 도출 및 구체화의 절차로써 역량사전 완성</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</si>
  <si>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</si>
  <si>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</si>
  <si>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</si>
  <si>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1) 집중대상 특정</t>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</si>
  <si>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</si>
  <si>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</si>
  <si>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</si>
  <si>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</si>
  <si>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</si>
  <si>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(1) 평가기준 제시</t>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</si>
  <si>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</si>
  <si>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</si>
  <si>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</si>
  <si>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1. 고성과 작업시스템의 개념</t>
    <phoneticPr fontId="3" type="noConversion"/>
  </si>
  <si>
    <t>제8절 고성과 작업시스템(High Performance Work System)</t>
    <phoneticPr fontId="3" type="noConversion"/>
  </si>
  <si>
    <t>Ⅰ 고성과 작업시스템의 의의</t>
    <phoneticPr fontId="3" type="noConversion"/>
  </si>
  <si>
    <t>&gt;인적자원관리의 현대적 흐름&gt;고성과 작업시스템&gt;의의&gt;고성과 작업시스템의 개념</t>
    <phoneticPr fontId="3" type="noConversion"/>
  </si>
  <si>
    <t>2. 고성과 작업시스템의 등장배경</t>
    <phoneticPr fontId="3" type="noConversion"/>
  </si>
  <si>
    <t>능, 인센티브, 책임을 제공하는 경영시스템을 말한다.</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</si>
  <si>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</si>
  <si>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긴요하며, 이를 위한 대안으로써 참여와 협력에 기초한 고성과 작업시스템의 전략적 필요성이 더욱 부각되게 된다.</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</si>
  <si>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</si>
  <si>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확보할 수 있어야 하고 이러한 인재를 교육훈련, 전환배치, 승진관리 등을 통하여 개발할 수 있어야 한다.</t>
    <phoneticPr fontId="3" type="noConversion"/>
  </si>
  <si>
    <t>▶ 종업원의 업적을 가장 정확하게 평가하고, 각 성과별로 투명하게 보상을 배분하여 동기부여함으로써 또다른 노력을 이끌어내고자 한다.</t>
    <phoneticPr fontId="3" type="noConversion"/>
  </si>
  <si>
    <t>에게 제공하여 참여를 유도함으로써 쌍방향 소통을 통해 고성과 작업시스템에 기여할 수 있다.</t>
    <phoneticPr fontId="3" type="noConversion"/>
  </si>
  <si>
    <t>경영진이 서로 연계시키고 조정해야 하고 의사소통이 상하 양방향으로 진행되는지 지속적인 점검이 필요하다.</t>
    <phoneticPr fontId="3" type="noConversion"/>
  </si>
  <si>
    <t>게 기여할 수 있다. 또한 성과에 연동한 보상, 과학적 평가, 참여, 품질향상 역시 기업의 성과창출과 생존에 긍정적인 효과를 가져온다.</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</si>
  <si>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</si>
  <si>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</si>
  <si>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</si>
  <si>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 조직의 새로운 전략의 수립이나 변경시 구성원의 신축적 대응으로 조직목표 달성이 용이해진다.</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</si>
  <si>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</si>
  <si>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</si>
  <si>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수 있는 조직토양을 마련하고, 그 기초 위에 직원들이 보유한 역량이 효과적으로 발휘되도록 해야 한다.</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</si>
  <si>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</si>
  <si>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Ⅴ 다양성 관리의 효율적 방안</t>
    <phoneticPr fontId="3" type="noConversion"/>
  </si>
  <si>
    <t>Ⅵ 인사기능별 관리방안</t>
    <phoneticPr fontId="3" type="noConversion"/>
  </si>
  <si>
    <t>2. 확보관리</t>
  </si>
  <si>
    <t>3. 개발관리</t>
  </si>
  <si>
    <t>5. 유지관리</t>
  </si>
  <si>
    <t>6. 이직관리</t>
  </si>
  <si>
    <t>4. 평가관리・보상관리</t>
    <phoneticPr fontId="3" type="noConversion"/>
  </si>
  <si>
    <t>&gt;인적자원관리의 현대적 흐름&gt;다양성 경영에 따른 인적자원관리&gt;다양성 관리의 효율적 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</si>
  <si>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</si>
  <si>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인적자원관리&gt;다양성 관리의 효율적 방안&gt;이(異)문화에 대한 존중</t>
    <phoneticPr fontId="3" type="noConversion"/>
  </si>
  <si>
    <t>&gt;인적자원관리의 현대적 흐름&gt;다양성 경영에 따른 인적자원관리&gt;다양성 관리의 효율적 방안&gt;가족친화적 경영</t>
    <phoneticPr fontId="3" type="noConversion"/>
  </si>
  <si>
    <t>&gt;인적자원관리의 현대적 흐름&gt;다양성 경영에 따른 인적자원관리&gt;다양성 관리의 효율적 방안&gt;최고 경영자의 지원</t>
    <phoneticPr fontId="3" type="noConversion"/>
  </si>
  <si>
    <t>&gt;인적자원관리의 현대적 흐름&gt;다양성 경영에 따른 인적자원관리&gt;인사기능별 관리방안&gt;직무관리</t>
    <phoneticPr fontId="3" type="noConversion"/>
  </si>
  <si>
    <t>&gt;인적자원관리의 현대적 흐름&gt;다양성 경영에 따른 인적자원관리&gt;인사기능별 관리방안&gt;확보관리</t>
    <phoneticPr fontId="3" type="noConversion"/>
  </si>
  <si>
    <t>&gt;인적자원관리의 현대적 흐름&gt;다양성 경영에 따른 인적자원관리&gt;인사기능별 관리방안&gt;개발관리</t>
    <phoneticPr fontId="3" type="noConversion"/>
  </si>
  <si>
    <t>&gt;인적자원관리의 현대적 흐름&gt;다양성 경영에 따른 인적자원관리&gt;인사기능별 관리방안&gt;유지관리</t>
    <phoneticPr fontId="3" type="noConversion"/>
  </si>
  <si>
    <t>&gt;인적자원관리의 현대적 흐름&gt;다양성 경영에 따른 인적자원관리&gt;인사기능별 관리방안&gt;이직관리</t>
    <phoneticPr fontId="3" type="noConversion"/>
  </si>
  <si>
    <t>&gt;인적자원관리의 현대적 흐름&gt;다양성 경영에 따른 인적자원관리&gt;인사기능별 관리방안&gt;평가관리・보상관리</t>
    <phoneticPr fontId="3" type="noConversion"/>
  </si>
  <si>
    <t>2. 전담조직 설치</t>
    <phoneticPr fontId="3" type="noConversion"/>
  </si>
  <si>
    <t>3. 이(異)문화에 대한 노출기회 확대</t>
    <phoneticPr fontId="3" type="noConversion"/>
  </si>
  <si>
    <t>4. 차별화된 인사관리 구현</t>
    <phoneticPr fontId="3" type="noConversion"/>
  </si>
  <si>
    <t>&gt;인적자원관리의 현대적 흐름&gt;다양성 경영에 따른 인적자원관리&gt;다양성 관리의 효율적 방안&gt;전담조직 설치</t>
    <phoneticPr fontId="3" type="noConversion"/>
  </si>
  <si>
    <t>&gt;인적자원관리의 현대적 흐름&gt;다양성 경영에 따른 인적자원관리&gt;다양성 관리의 효율적 방안&gt;이(異)문화에 대한 노출기회 확대</t>
    <phoneticPr fontId="3" type="noConversion"/>
  </si>
  <si>
    <t>&gt;인적자원관리의 현대적 흐름&gt;다양성 경영에 따른 인적자원관리&gt;다양성 관리의 효율적 방안&gt;차별화된 인사관리 구현</t>
    <phoneticPr fontId="3" type="noConversion"/>
  </si>
  <si>
    <t>▶ 다양성이란 통상적으로 사회적 범주의 다양성을 말하며, 현재 기업경영과 관련된 개념은 인구통계학적 차이에 기반한 다양성을 의미한다.</t>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</si>
  <si>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</si>
  <si>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</si>
  <si>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</si>
  <si>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</si>
  <si>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</si>
  <si>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</si>
  <si>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t>향상시킨다는 긍정적인 효과를 확대하는 방향으로 추진될 필요가 있다.</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</si>
  <si>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</si>
  <si>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양성의 속성으로 인구 통계적 측면을 강조하고 있지만, 성격이라는 심리적 속성도 고려하고 있음을 유의하여야 한다.</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</si>
  <si>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</si>
  <si>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서는 다양한 경험과 가치관을 지닌 인력이 증가하게 되었고 이에 대한 관리의 필요성이 증대되고 있다.</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</si>
  <si>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</si>
  <si>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</si>
  <si>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t>한 고객과 시장을 이해하고 접근하기 위해서 서로 다른 배경과 지식을 지닌 인재가 더욱 필요하다.</t>
    <phoneticPr fontId="3" type="noConversion"/>
  </si>
  <si>
    <t>(2) 법적 리스크의 발생 가능성</t>
    <phoneticPr fontId="3" type="noConversion"/>
  </si>
  <si>
    <t>법, 차별금지법 등의 위반으로 법적 리스크가 발생할 수 있다.</t>
    <phoneticPr fontId="3" type="noConversion"/>
  </si>
  <si>
    <t>린 마음을 가지고 자연스럽게 받아들일 수 있어야 한다.</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</si>
  <si>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</si>
  <si>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</si>
  <si>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</si>
  <si>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</si>
  <si>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경력별로 일정비율의 채용목표를 운영할 수도 있다.</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</si>
  <si>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</si>
  <si>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</si>
  <si>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시간과 형태의 유연성, 순환근무제 등 다양성 관리를 위한 인사부서를 마련한다.</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</si>
  <si>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</si>
  <si>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공되어야 한다.</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</si>
  <si>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</si>
  <si>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 다양한 인력을 공정하게 평가하고 보상하기 위해서 무엇보다 명확하고 공정한 기준을 제시하여 갈등과 차별시비를 해소하여야 한다.</t>
    <phoneticPr fontId="3" type="noConversion"/>
  </si>
  <si>
    <t>및 재고용제도 등을 고려할 수 있다.</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</si>
  <si>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</si>
  <si>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</si>
  <si>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 공정하고 명확한 기준에 따라 이직관리를 수행하도록 하고 이에 대한 적절한 지원책이 필요하다.</t>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</si>
  <si>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</si>
  <si>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Ⅱ 핵심인재의 4가지 조건</t>
    <phoneticPr fontId="3" type="noConversion"/>
  </si>
  <si>
    <t>Ⅲ 핵심인재의 육성방식</t>
    <phoneticPr fontId="3" type="noConversion"/>
  </si>
  <si>
    <t>Ⅳ 핵심인재관리의 문제점</t>
    <phoneticPr fontId="3" type="noConversion"/>
  </si>
  <si>
    <t>1. 전문인력</t>
  </si>
  <si>
    <t>2. 혁신주도</t>
  </si>
  <si>
    <t>3. 사명감</t>
  </si>
  <si>
    <t>4. 인간성</t>
  </si>
  <si>
    <t>2. 단계별 육성 방식</t>
  </si>
  <si>
    <t>3. 일정시점 후 육성 방식</t>
  </si>
  <si>
    <t>4. 자유경쟁 방식</t>
  </si>
  <si>
    <t>&gt;인적자원관리의 현대적 흐름&gt;핵심인재 인적자원관리&gt;핵심인재의 4가지 조건</t>
    <phoneticPr fontId="3" type="noConversion"/>
  </si>
  <si>
    <t>&gt;인적자원관리의 현대적 흐름&gt;핵심인재 인적자원관리&gt;핵심인재의 육성방식</t>
    <phoneticPr fontId="3" type="noConversion"/>
  </si>
  <si>
    <t>&gt;인적자원관리의 현대적 흐름&gt;핵심인재 인적자원관리&gt;핵심인재의 4가지 조건&gt;전문인력</t>
    <phoneticPr fontId="3" type="noConversion"/>
  </si>
  <si>
    <t>&gt;인적자원관리의 현대적 흐름&gt;핵심인재 인적자원관리&gt;핵심인재의 4가지 조건&gt;혁신주도</t>
    <phoneticPr fontId="3" type="noConversion"/>
  </si>
  <si>
    <t>&gt;인적자원관리의 현대적 흐름&gt;핵심인재 인적자원관리&gt;핵심인재의 4가지 조건&gt;사명감</t>
    <phoneticPr fontId="3" type="noConversion"/>
  </si>
  <si>
    <t>&gt;인적자원관리의 현대적 흐름&gt;핵심인재 인적자원관리&gt;핵심인재의 4가지 조건&gt;인간성</t>
    <phoneticPr fontId="3" type="noConversion"/>
  </si>
  <si>
    <t>&gt;인적자원관리의 현대적 흐름&gt;핵심인재 인적자원관리&gt;핵심인재의 육성방식&gt;자유경쟁 방식</t>
    <phoneticPr fontId="3" type="noConversion"/>
  </si>
  <si>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</si>
  <si>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t>위한 능력으로 외부자원을 획득하고 유지할 수 있는 능력을 핵심능력으로 파악한다.</t>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</si>
  <si>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</si>
  <si>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</si>
  <si>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</si>
  <si>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 고유한 인간성으로 인해 다른 우수한 인재들이 회사에 유입되어 인재확보의 선순환을 유도하는 인재를 말한다.</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</si>
  <si>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</si>
  <si>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</si>
  <si>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</si>
  <si>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</si>
  <si>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t>&gt;인적자원관리의 현대적 흐름&gt;핵심인재 인적자원관리&gt;핵심인재의 육성방식&gt;단계별 육성 방식</t>
    <phoneticPr fontId="3" type="noConversion"/>
  </si>
  <si>
    <t>&gt;인적자원관리의 현대적 흐름&gt;핵심인재 인적자원관리&gt;핵심인재의 육성방식&gt;일정시점 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</si>
  <si>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</si>
  <si>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</si>
  <si>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</si>
  <si>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</si>
  <si>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육성되지 못할 우려가 있다는 문제가 있다.</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</si>
  <si>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</si>
  <si>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</si>
  <si>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</si>
  <si>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</si>
  <si>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t>극적인 관심과 후원을 하여야 한다.</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</si>
  <si>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</si>
  <si>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(1) 성장비전 공유</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</si>
  <si>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</si>
  <si>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</si>
  <si>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</si>
  <si>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(1) 총보상으로서의 보상관리</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</si>
  <si>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</si>
  <si>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</si>
  <si>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</si>
  <si>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</si>
  <si>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t>Ⅵ 고령화의 영향</t>
    <phoneticPr fontId="3" type="noConversion"/>
  </si>
  <si>
    <t>&gt;인적자원관리의 현대적 흐름&gt;고령인력에 대한 인적자원관리&gt;고령화의 영향</t>
    <phoneticPr fontId="3" type="noConversion"/>
  </si>
  <si>
    <t>&gt;인적자원관리의 현대적 흐름&gt;고령인력에 대한 인적자원관리&gt;고령화의 영향&gt;종업원에 미치는 영향</t>
    <phoneticPr fontId="3" type="noConversion"/>
  </si>
  <si>
    <t>&gt;인적자원관리의 현대적 흐름&gt;고령인력에 대한 인적자원관리&gt;고령화의 영향&gt;기업에 미치는 영향</t>
    <phoneticPr fontId="3" type="noConversion"/>
  </si>
  <si>
    <t>Ⅳ 고령인력의 가치</t>
    <phoneticPr fontId="3" type="noConversion"/>
  </si>
  <si>
    <t>1. 숙련된 기술과 축적된 노하우</t>
  </si>
  <si>
    <t>2. 조직문화에 긍정적 영향</t>
  </si>
  <si>
    <t>4. 낮은 이직률</t>
  </si>
  <si>
    <t>&gt;인적자원관리의 현대적 흐름&gt;고령인력에 대한 인적자원관리&gt;고령인력의 가치</t>
    <phoneticPr fontId="3" type="noConversion"/>
  </si>
  <si>
    <t>&gt;인적자원관리의 현대적 흐름&gt;고령인력에 대한 인적자원관리&gt;고령인력의 가치&gt;숙련된 기술과 축적된 노하우</t>
    <phoneticPr fontId="3" type="noConversion"/>
  </si>
  <si>
    <t>&gt;인적자원관리의 현대적 흐름&gt;고령인력에 대한 인적자원관리&gt;고령인력의 가치&gt;조직문화에 긍정적 영향</t>
    <phoneticPr fontId="3" type="noConversion"/>
  </si>
  <si>
    <t>&gt;인적자원관리의 현대적 흐름&gt;고령인력에 대한 인적자원관리&gt;고령인력의 가치&gt;낮은 이직률</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</si>
  <si>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</si>
  <si>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</si>
  <si>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t>&gt;개발관리&gt;인적자원의 승진관리&gt;승진관리의 성공적 운영방안&gt;직위 및 직급체계 개선</t>
    <phoneticPr fontId="3" type="noConversion"/>
  </si>
  <si>
    <t>2. 직위 및 직급체계 개선</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</si>
  <si>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</si>
  <si>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</si>
  <si>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t>1. 성과 향상</t>
    <phoneticPr fontId="3" type="noConversion"/>
  </si>
  <si>
    <t>&gt;평가관리(성과관리)&gt;인사평가의 개관&gt;인사평가의 필요성&gt;성과 향상</t>
    <phoneticPr fontId="3" type="noConversion"/>
  </si>
  <si>
    <t>&gt;평가관리(성과관리)&gt;인사평가의 개관&gt;인사평가의 필요성&gt;기업가치 측정</t>
    <phoneticPr fontId="3" type="noConversion"/>
  </si>
  <si>
    <t>2. 기업가치 측정</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</si>
  <si>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</si>
  <si>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</si>
  <si>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성과주의 강조</t>
    <phoneticPr fontId="3" type="noConversion"/>
  </si>
  <si>
    <t>3. 중고령층 사기저하</t>
    <phoneticPr fontId="3" type="noConversion"/>
  </si>
  <si>
    <t>&gt;인적자원관리의 현대적 흐름&gt;고령인력에 대한 인적자원관리&gt;고령인력 관리의 필요성&gt;성과주의 강조</t>
    <phoneticPr fontId="3" type="noConversion"/>
  </si>
  <si>
    <t>&gt;인적자원관리의 현대적 흐름&gt;고령인력에 대한 인적자원관리&gt;고령인력 관리의 필요성&gt;중고령층 사기저하</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</si>
  <si>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</si>
  <si>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</si>
  <si>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&gt;인적자원관리의 현대적 흐름&gt;고령인력에 대한 인적자원관리&gt;기업의 고령화&gt;급속한 고령화 진행</t>
    <phoneticPr fontId="3" type="noConversion"/>
  </si>
  <si>
    <t>2. 생산성 위기</t>
    <phoneticPr fontId="3" type="noConversion"/>
  </si>
  <si>
    <t>3. 재직자 규모 감소</t>
    <phoneticPr fontId="3" type="noConversion"/>
  </si>
  <si>
    <t>&gt;인적자원관리의 현대적 흐름&gt;고령인력에 대한 인적자원관리&gt;기업의 고령화&gt;생산성 위기</t>
    <phoneticPr fontId="3" type="noConversion"/>
  </si>
  <si>
    <t>&gt;인적자원관리의 현대적 흐름&gt;고령인력에 대한 인적자원관리&gt;기업의 고령화&gt;재직자 규모 감소</t>
    <phoneticPr fontId="3" type="noConversion"/>
  </si>
  <si>
    <t>1. 고령화 사회의 개념</t>
    <phoneticPr fontId="3" type="noConversion"/>
  </si>
  <si>
    <t>2. 고령화 사회의 등장배경</t>
    <phoneticPr fontId="3" type="noConversion"/>
  </si>
  <si>
    <t>&gt;인적자원관리의 현대적 흐름&gt;고령인력에 대한 인적자원관리&gt;의의&gt;고령화 사회의 개념</t>
    <phoneticPr fontId="3" type="noConversion"/>
  </si>
  <si>
    <t>&gt;인적자원관리의 현대적 흐름&gt;고령인력에 대한 인적자원관리&gt;의의&gt;고령화 사회의 등장배경</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</si>
  <si>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</si>
  <si>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화되는 등으로 고령화 사회가 등장하였다는 것이 일반적인 견해이다.</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</si>
  <si>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</si>
  <si>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</si>
  <si>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질 수 있다.</t>
  </si>
  <si>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</si>
  <si>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화가 초래되며 세대 간의 갈등을 가져올 수 있다.</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</si>
  <si>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</si>
  <si>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</si>
  <si>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</si>
  <si>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</si>
  <si>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</si>
  <si>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 고령인력은 오랜 업무경험으로 인한 기술과 노하우를 축적하여 기업 성과 창출에 충분히 기여할 수 있는 가능성이 높다.</t>
    <phoneticPr fontId="3" type="noConversion"/>
  </si>
  <si>
    <t>▶ 고령인력은 젊은 층에 비해 이직률이 낮으며, 근무태도도 매우 성실하여 장기근속자를 우대함으로써 기업경쟁력을 제고할 수 있다.</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</si>
  <si>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</si>
  <si>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</si>
  <si>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</si>
  <si>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</si>
  <si>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임금인상 요구로 이어진다.</t>
    <phoneticPr fontId="3" type="noConversion"/>
  </si>
  <si>
    <t>(1) 임금인상 요구 증가</t>
    <phoneticPr fontId="3" type="noConversion"/>
  </si>
  <si>
    <t>(2) 고용안정 요구 증가</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</si>
  <si>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</si>
  <si>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</si>
  <si>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</si>
  <si>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조정은 중고령자의 숙련된 기술과 축적된 노하우가 사장되는 결과를 초래할 수 있다.</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</si>
  <si>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</si>
  <si>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</si>
  <si>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</si>
  <si>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</si>
  <si>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</si>
  <si>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</si>
  <si>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</si>
  <si>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</si>
  <si>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</si>
  <si>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</si>
  <si>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</si>
  <si>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선 등을 적절하게 활용할 필요가 있다.</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</si>
  <si>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</si>
  <si>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(1) 임금피크제 도입</t>
    <phoneticPr fontId="3" type="noConversion"/>
  </si>
  <si>
    <t>(2) 퇴직연금제도 활용</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</si>
  <si>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</si>
  <si>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</si>
  <si>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t>인한 비효율을 제거하고, 지속적으로 고령인력의 노동생산성을 유지・증대할 필요가 있다.</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</si>
  <si>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</si>
  <si>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</si>
  <si>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</si>
  <si>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로 구성되어 있는데, 고령인력을 활용하게 되는 경우 아래와 같은 사항을 제공함으로써 직무만족을 추구할 수 있다.</t>
    <phoneticPr fontId="3" type="noConversion"/>
  </si>
  <si>
    <t>▶ 미래 경력비전을 수립할 수 있는 잠재적 가치</t>
    <phoneticPr fontId="3" type="noConversion"/>
  </si>
  <si>
    <t>▶ 직무환경과 인간관계 등 제반여건을 포함하는 감성적 가치</t>
    <phoneticPr fontId="3" type="noConversion"/>
  </si>
  <si>
    <t>▶ 급여 및 복리후생 등 재무적 가치</t>
    <phoneticPr fontId="3" type="noConversion"/>
  </si>
  <si>
    <t>1) 경력(Career)</t>
    <phoneticPr fontId="3" type="noConversion"/>
  </si>
  <si>
    <t>2) 문화(Culture)</t>
    <phoneticPr fontId="3" type="noConversion"/>
  </si>
  <si>
    <t>3) 보상(Compensation)</t>
    <phoneticPr fontId="3" type="noConversion"/>
  </si>
  <si>
    <t>활용하여 퇴직으로 인한 심리적 충격을 완화하고, 전문 컨설팅을 통해 새로운 진로 개척에 나설 수 있도록 지원하는 것이 중요하다.</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</si>
  <si>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</si>
  <si>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Ⅱ 지식경영의 의의</t>
    <phoneticPr fontId="3" type="noConversion"/>
  </si>
  <si>
    <t>제13절 지식경영(KM ; Knowledge Management)을 위한 인적자원관리</t>
    <phoneticPr fontId="3" type="noConversion"/>
  </si>
  <si>
    <t>1. 새로운 인재상 정립</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</si>
  <si>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</si>
  <si>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t>(2) 지식창조론적 접근</t>
    <phoneticPr fontId="3" type="noConversion"/>
  </si>
  <si>
    <t>(1) 지식관리시스템적 접근</t>
    <phoneticPr fontId="3" type="noConversion"/>
  </si>
  <si>
    <t>제공을 통해 성과의 극대화를 추구한다.</t>
  </si>
  <si>
    <t>화 하는 것을 의미한다.</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</si>
  <si>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</si>
  <si>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</si>
  <si>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자원이므로 인적자원관리가 중요한 주제로 등장하게 된다.</t>
    <phoneticPr fontId="3" type="noConversion"/>
  </si>
  <si>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</si>
  <si>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</si>
  <si>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</si>
  <si>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</si>
  <si>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</si>
  <si>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</si>
  <si>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(3) 지식 평가</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</si>
  <si>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</si>
  <si>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</si>
  <si>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</si>
  <si>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</si>
  <si>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지식근로자를 유지하기 위한 방안으로 조직구성원 간의 유대관계를 강화하고, 지적재산에 대한 법률적 관리를 체계적으로 하여야 할 것이다.</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</si>
  <si>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</si>
  <si>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 창조적인 지식인을 새로운 인재상으로 부각시켜 업무방식 혁신, 상품가치 창출, 체계적 분류와 공유가 필요하다.</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</si>
  <si>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</si>
  <si>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</si>
  <si>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하는 가구가 지속적으로 증가하고 있다. 이런 이유로 종업원들의 가정에 대한 책임이 점차 가중되고 있다.</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</si>
  <si>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</si>
  <si>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느냐에 두고 있다. 과거와 같이 직장과 가정에서 수행하는 업무와 역할이 자연적으로 구분된다면 이 관점의 적용이 보다 쉬울 수 있다.</t>
  </si>
  <si>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</si>
  <si>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</si>
  <si>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</si>
  <si>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</si>
  <si>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자장치를 사용하여 자신들의 업무를 수행하는 것을 말한다.</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</si>
  <si>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</si>
  <si>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</si>
  <si>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</si>
  <si>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간적 여유를 배려하는 형태의 지원을 하는 경우를 말한다.</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</si>
  <si>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</si>
  <si>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간호 휴가제도를 도입하고 있다.</t>
    <phoneticPr fontId="3" type="noConversion"/>
  </si>
  <si>
    <t>일・가정의 양립을 지원하고 있다.</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</si>
  <si>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</si>
  <si>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(2) 업무몰입도 증가</t>
    <phoneticPr fontId="3" type="noConversion"/>
  </si>
  <si>
    <t>(1) 우수인재 확보와 유지</t>
    <phoneticPr fontId="3" type="noConversion"/>
  </si>
  <si>
    <t>(2) 기업이미지 제고</t>
    <phoneticPr fontId="3" type="noConversion"/>
  </si>
  <si>
    <t>(3) 기업경쟁력 강화</t>
    <phoneticPr fontId="3" type="noConversion"/>
  </si>
  <si>
    <t>(1) 조직만족도 증가</t>
    <phoneticPr fontId="3" type="noConversion"/>
  </si>
  <si>
    <t>▶ 일과 가정생활의 조화를 통해 직장에서의 업무집중도가 높아지고, 직무에 대한 동기부여의 강화가 가능하다.</t>
    <phoneticPr fontId="3" type="noConversion"/>
  </si>
  <si>
    <t>▶ 가족친화경영을 통해 직장에 대한 애사심이 증가하고, 나아가 업무만족도 및 조직만족도가 증가하는 것과 같은 효과를 기대할 수 있다.</t>
    <phoneticPr fontId="3" type="noConversion"/>
  </si>
  <si>
    <t>▶ 가족친화적 경영을 통해서 종업원의 삶을 배려하며, 직장생활과 가정생활의 조화를 도모하는 기업이라는 이미지를 구축할 수 있다.</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</si>
  <si>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</si>
  <si>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1. 사회적 환경 변화</t>
    <phoneticPr fontId="3" type="noConversion"/>
  </si>
  <si>
    <t>2. 근무형태 변화</t>
    <phoneticPr fontId="3" type="noConversion"/>
  </si>
  <si>
    <t>3. 사회적 비용 변화</t>
    <phoneticPr fontId="3" type="noConversion"/>
  </si>
  <si>
    <t>4. 가치관 변화</t>
    <phoneticPr fontId="3" type="noConversion"/>
  </si>
  <si>
    <t>&gt;인적자원관리의 현대적 흐름&gt;스마트 워크&gt;스마트 워크 도입의 필요성&gt;사회적 환경 변화</t>
    <phoneticPr fontId="3" type="noConversion"/>
  </si>
  <si>
    <t>&gt;인적자원관리의 현대적 흐름&gt;스마트 워크&gt;스마트 워크 도입의 필요성&gt;근무형태 변화</t>
    <phoneticPr fontId="3" type="noConversion"/>
  </si>
  <si>
    <t>&gt;인적자원관리의 현대적 흐름&gt;스마트 워크&gt;스마트 워크 도입의 필요성&gt;사회적 비용 변화</t>
    <phoneticPr fontId="3" type="noConversion"/>
  </si>
  <si>
    <t>&gt;인적자원관리의 현대적 흐름&gt;스마트 워크&gt;스마트 워크 도입의 필요성&gt;가치관 변화</t>
    <phoneticPr fontId="3" type="noConversion"/>
  </si>
  <si>
    <t>받지 않으면서 편리하고 효율적으로 업무에 종사할 수 있도록 하는 미래지향적인 업무방식을 의미한다.</t>
    <phoneticPr fontId="3" type="noConversion"/>
  </si>
  <si>
    <t>▶ 근로조건과 관련된 「근로기준법」, 정보통신과 관련된 「정보통신망이용촉진 및 정보보호 등에 관한 법률」, 「방송통신기본법」 등이 있다.</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</si>
  <si>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</si>
  <si>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</si>
  <si>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 범 지구적으로 문제가 되고 있는 탄소배출권 등의 에너지・환경 문제도 스마트 워크를 통해 일정 부분 해결할 수 있다는 기대가 높아지고 있다.</t>
    <phoneticPr fontId="3" type="noConversion"/>
  </si>
  <si>
    <t>을 향상시키는 요인으로 인식되기에 이르렀다.</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</si>
  <si>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</si>
  <si>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(1) 상시형</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</si>
  <si>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</si>
  <si>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</si>
  <si>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 대부분의 업무를 자택, 위성사무실 또는 모바일로 처리하는 형태이다.</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</si>
  <si>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</si>
  <si>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</si>
  <si>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</si>
  <si>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</si>
  <si>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</si>
  <si>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계층의 취업을 촉진시킬 수 있고, 대도시 집중 완화 및 지방경제의 활성화를 기할 수 있다.</t>
    <phoneticPr fontId="3" type="noConversion"/>
  </si>
  <si>
    <t>무에 집중하는 태도가 필요하다.</t>
    <phoneticPr fontId="3" type="noConversion"/>
  </si>
  <si>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</si>
  <si>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을 받는다는 생각과 사무실의 정해진 자리가 안정을 의미한다는 고정관념에서 벗어나 다른 관점에서 업무를 인식하고 수행하여야 한다.</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</si>
  <si>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</si>
  <si>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 업무를 수행하는 과정에서 네트워크, 사람, 기기 등을 활용하여 타인과 지식, 경험을 공유하고 소통하면서 집단지성을 활용하여야 한다.</t>
    <phoneticPr fontId="3" type="noConversion"/>
  </si>
  <si>
    <t>위하여 선진국에서는 1970년대 이후, 우리나라에서는 1980년대에 들어 근로생활의 질 향상을 위한 다양한 노력이 전개되고 있다.</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</si>
  <si>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</si>
  <si>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직목표 달성에 기여하며, 동기유발・조직몰입・직무만족의 증대를 가져와 조직유효성의 향상에 기여한다.</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</si>
  <si>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</si>
  <si>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무활동을 수행하는 데 매우 중요하다.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</si>
  <si>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</si>
  <si>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</si>
  <si>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</si>
  <si>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5. 공동체의식 함양</t>
    <phoneticPr fontId="3" type="noConversion"/>
  </si>
  <si>
    <t>&gt;인적자원관리의 현대적 흐름&gt;근로생활의 질&gt;QWL의 구성요소&gt;공동체의식 함양</t>
    <phoneticPr fontId="3" type="noConversion"/>
  </si>
  <si>
    <t>&gt;인적자원관리의 현대적 흐름&gt;근로생활의 질&gt;QWL의 구성요소&gt;처우관련규범 제도화</t>
    <phoneticPr fontId="3" type="noConversion"/>
  </si>
  <si>
    <t>6. 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</si>
  <si>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</si>
  <si>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 고충처리제도를 통해 종업원들은 상급자의 자의적인 행동으로부터 보호되며, 직장생활의 불편과 불만에 관한 커뮤니케이션이 증진된다.</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</si>
  <si>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</si>
  <si>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(2) 자율적 작업팀(Autonomous Work Team)</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</si>
  <si>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</si>
  <si>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</si>
  <si>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</si>
  <si>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</si>
  <si>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t>▶ 인적자원감사는 조직 내 인적자원관리의 과정을 통제함에 있어 주요한 수단이 되고 있다.</t>
    <phoneticPr fontId="3" type="noConversion"/>
  </si>
  <si>
    <t>관리가 제대로 운영되고 있는가의 여부를 판단하는 것이다.</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</si>
  <si>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</si>
  <si>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1. 인적자원정책 수행 평가</t>
    <phoneticPr fontId="3" type="noConversion"/>
  </si>
  <si>
    <t>2. 인적자원정책 중요성 상기</t>
    <phoneticPr fontId="3" type="noConversion"/>
  </si>
  <si>
    <t>수 있는 특별한 주의를 요하는 특정 영역과 문제점 등을 밝힌다.</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</si>
  <si>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</si>
  <si>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</si>
  <si>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</si>
  <si>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표달성을 위한 구체적인 변화영역과 수단 제시 등의 기준을 준수하여야 한다.</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</si>
  <si>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</si>
  <si>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t>자원 관리에 존재하는 개선점들을 찾는 것을 목표로 한다.</t>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</si>
  <si>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</si>
  <si>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</si>
  <si>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</si>
  <si>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더불어 인적자원정책에 대해 재해석하고, 이를 종합하여 새로운 정책을 수립하는 데 있어 유용한 자료를 제공한다.</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</si>
  <si>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</si>
  <si>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(2) 결과분석 곤란</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</si>
  <si>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</si>
  <si>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</si>
  <si>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이러한 조직분위기와 조직문화 역시 기업의 생산성과 조직유형성에 중요한 영향을 끼치는 요인이라고 볼 수 있다.</t>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</si>
  <si>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</si>
  <si>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하여 내면적인 통합을 이끌어 내는 역할을 한다.</t>
    <phoneticPr fontId="3" type="noConversion"/>
  </si>
  <si>
    <t>는 저항의 문제가 발생한다.</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</si>
  <si>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</si>
  <si>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(2) 개인 문화와의 충돌</t>
    <phoneticPr fontId="3" type="noConversion"/>
  </si>
  <si>
    <t>▶ 타 조직 간의 인수합병 시 두 조직문화 간의 갈등으로 인한 충돌이 우려된다.</t>
    <phoneticPr fontId="3" type="noConversion"/>
  </si>
  <si>
    <t>(1) 기업 환경분석</t>
    <phoneticPr fontId="3" type="noConversion"/>
  </si>
  <si>
    <t>(2) 인적자원 수요예측</t>
    <phoneticPr fontId="3" type="noConversion"/>
  </si>
  <si>
    <t>(3) 인적자원 공급예측</t>
    <phoneticPr fontId="3" type="noConversion"/>
  </si>
  <si>
    <t>(4) 인적자원 수급 불균형 해소</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</si>
  <si>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</si>
  <si>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</si>
  <si>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</si>
  <si>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</si>
  <si>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t>▶ 지식정보화사회에서는 기업이 인적자원의 창의력과 능력에 의존하게 되는 비중이 늘게 되어 인적자원의 확보와 개발이 중요해졌다.</t>
    <phoneticPr fontId="3" type="noConversion"/>
  </si>
  <si>
    <t>&gt;인적자원관리의 개관&gt;경쟁 전략과 인적자원관리&gt;마일즈와 스노우(Miles &amp; Snow)의 경쟁 전략</t>
    <phoneticPr fontId="3" type="noConversion"/>
  </si>
  <si>
    <t>절한 보상이 뒤따를 것이라 판단하였기 때문이다.</t>
    <phoneticPr fontId="3" type="noConversion"/>
  </si>
  <si>
    <t>(2) 전략적 접근이 인적자원관리에 미치는 영향</t>
    <phoneticPr fontId="3" type="noConversion"/>
  </si>
  <si>
    <t>4. 자원기반관점(RBV ; Resource-Based View)</t>
    <phoneticPr fontId="3" type="noConversion"/>
  </si>
  <si>
    <t>3. 전략적 접근</t>
    <phoneticPr fontId="3" type="noConversion"/>
  </si>
  <si>
    <t>&gt;인적자원관리의 개관&gt;인적자원관리의 역사&gt;현대적 접근&gt;전략적 접근</t>
    <phoneticPr fontId="3" type="noConversion"/>
  </si>
  <si>
    <t>(2) 4가지 핵심요소</t>
    <phoneticPr fontId="3" type="noConversion"/>
  </si>
  <si>
    <t>(3) 자원기반관점의 시사점</t>
    <phoneticPr fontId="3" type="noConversion"/>
  </si>
  <si>
    <t>1) 가치성(Valuable)</t>
    <phoneticPr fontId="3" type="noConversion"/>
  </si>
  <si>
    <t>2) 희소성(Rare)</t>
    <phoneticPr fontId="3" type="noConversion"/>
  </si>
  <si>
    <t>3) 모방불가능성(Inimitable)</t>
    <phoneticPr fontId="3" type="noConversion"/>
  </si>
  <si>
    <t>4) 조직화성(Organizable)</t>
    <phoneticPr fontId="3" type="noConversion"/>
  </si>
  <si>
    <t>⚫저서:경쟁전략(competitive strategy)</t>
    <phoneticPr fontId="3" type="noConversion"/>
  </si>
  <si>
    <t>(1980)</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</si>
  <si>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</si>
  <si>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</si>
  <si>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</si>
  <si>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</si>
  <si>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</si>
  <si>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</si>
  <si>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확보할 수 있다.</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</si>
  <si>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</si>
  <si>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</si>
  <si>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확보하고 활용하는가에 따라 기업능력과 경쟁력에 차이를 보이며 이에 따라 성공여부도 달라진다.</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</si>
  <si>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</si>
  <si>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&gt;인적자원관리의 개관&gt;인적자원관리의 역사&gt;현대적 접근&gt;자원기반관점(RBV ; Resource-Based View)</t>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</si>
  <si>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</si>
  <si>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 첫째, 인사부서의 역할을 보다 적극적으로 전환시키는 인사정책의 패러다임 변화를 강조하고 있다. 즉, 채용이나 평가 및 보상과 같은 개별기</t>
    <phoneticPr fontId="3" type="noConversion"/>
  </si>
  <si>
    <t>⚫David A. DeCenzo(데이비드 디센조)</t>
    <phoneticPr fontId="3" type="noConversion"/>
  </si>
  <si>
    <t>책임지는 형태이다.</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</si>
  <si>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</si>
  <si>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</si>
  <si>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</si>
  <si>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</si>
  <si>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</si>
  <si>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</si>
  <si>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</si>
  <si>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</si>
  <si>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</si>
  <si>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</si>
  <si>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</si>
  <si>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</si>
  <si>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칙을 이용하는 형태이다.</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</si>
  <si>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</si>
  <si>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</si>
  <si>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2) 중심화 경향(Central Tendency)</t>
    <phoneticPr fontId="3" type="noConversion"/>
  </si>
  <si>
    <t>3) 가혹화 경향(Harsh Tendency)</t>
    <phoneticPr fontId="3" type="noConversion"/>
  </si>
  <si>
    <t>항상 오류에는 관대화, 중심화, 가혹화가 있다.</t>
    <phoneticPr fontId="3" type="noConversion"/>
  </si>
  <si>
    <t xml:space="preserve">(1) 항상 오류(Constant Error) </t>
    <phoneticPr fontId="3" type="noConversion"/>
  </si>
  <si>
    <t>⚫미국 회계사, MIT강사</t>
    <phoneticPr fontId="3" type="noConversion"/>
  </si>
  <si>
    <t>나, 평가자가 평가차원 등을 구별하지 않으려는 경향에 의해 발생된다.</t>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</si>
  <si>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</si>
  <si>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</si>
  <si>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t>※ 계약자유 원칙의 한계 보완</t>
    <phoneticPr fontId="3" type="noConversion"/>
  </si>
  <si>
    <t>※ 임금인하 경쟁 방지</t>
    <phoneticPr fontId="3" type="noConversion"/>
  </si>
  <si>
    <t>토한 후에 평가방법을 선정해야 한다.</t>
    <phoneticPr fontId="3" type="noConversion"/>
  </si>
  <si>
    <t>특징・장점</t>
    <phoneticPr fontId="3" type="noConversion"/>
  </si>
  <si>
    <t>⚫Albert Bandura(알버트 반두라)</t>
    <phoneticPr fontId="3" type="noConversion"/>
  </si>
  <si>
    <t>⚫1925~2021</t>
    <phoneticPr fontId="3" type="noConversion"/>
  </si>
  <si>
    <t>⚫캐나다-미국 심리학자</t>
    <phoneticPr fontId="3" type="noConversion"/>
  </si>
  <si>
    <t>⚫Eric Berne(에릭 번)</t>
    <phoneticPr fontId="3" type="noConversion"/>
  </si>
  <si>
    <t>⚫1910~1970</t>
    <phoneticPr fontId="3" type="noConversion"/>
  </si>
  <si>
    <t>⚫캐나다 정신과 의사</t>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</si>
  <si>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</si>
  <si>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</si>
  <si>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</si>
  <si>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안제도와 기업 성과를 종업원과 합의한 기준에 따라 공정하게 배분하는 상여금제도를 주요 형태로 운용되고 있다.</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</si>
  <si>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</si>
  <si>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</si>
  <si>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t>4) 럭커 플랜(Rucker Plan)</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</si>
  <si>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</si>
  <si>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</si>
  <si>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</si>
  <si>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</si>
  <si>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t>5) 임프로쉐어 플랜(Improshare Plan)</t>
    <phoneticPr fontId="3" type="noConversion"/>
  </si>
  <si>
    <t>물적 생산성에 기초를 두고 산업공학적인 관점에서 보너스 공식을 산정한다는 점이 특징이다.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</si>
  <si>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</si>
  <si>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</si>
  <si>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</si>
  <si>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</si>
  <si>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t>있어 품질관리가 중요한 요소가 되어야 된다고 믿는다면, 스캔론 플랜은 피해야 할 것이다.</t>
    <phoneticPr fontId="3" type="noConversion"/>
  </si>
  <si>
    <t>에게 보다 유리한 제도이다.</t>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</si>
  <si>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</si>
  <si>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</si>
  <si>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크는 3단계 임금률을 적용하고 있다.</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</si>
  <si>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</si>
  <si>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(5) 대비오류(Contrast Effect, 대비효과, 맥락효과)</t>
    <phoneticPr fontId="3" type="noConversion"/>
  </si>
  <si>
    <t>양적
수요
예측
기법</t>
    <phoneticPr fontId="3" type="noConversion"/>
  </si>
  <si>
    <t>질적
수요
예측
기법</t>
    <phoneticPr fontId="3" type="noConversion"/>
  </si>
  <si>
    <t>⚫단기예측에 적합
⚫현재의 직무에 대한 직무기술서 또는 직무명
   세서를 기준으로 분석</t>
    <phoneticPr fontId="3" type="noConversion"/>
  </si>
  <si>
    <t>[전환배치의 원칙]</t>
    <phoneticPr fontId="3" type="noConversion"/>
  </si>
  <si>
    <t>⚫인재육성주의 : 종업원의 역량이 향상되는 방향으로 이루어져야 한다.</t>
    <phoneticPr fontId="3" type="noConversion"/>
  </si>
  <si>
    <t>⚫균형주의 : 위 두 원칙을 실행함에 있어 조직 내 종업원 전체의 상황을 고려해야 한다.</t>
    <phoneticPr fontId="3" type="noConversion"/>
  </si>
  <si>
    <t>⚫적재적소적시주의 : 종업원의 능력, 직무의 내용, 시간을 모두 고려하여 이들 간의 적합성을 극대화해야 한다.</t>
    <phoneticPr fontId="3" type="noConversion"/>
  </si>
  <si>
    <t>1. 전환배치</t>
    <phoneticPr fontId="3" type="noConversion"/>
  </si>
  <si>
    <t xml:space="preserve">① 기준 타당성(Criterion Related Validity) </t>
    <phoneticPr fontId="3" type="noConversion"/>
  </si>
  <si>
    <t>※ 경영학개론 4061~4075(참조영역) 참고</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</si>
  <si>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</si>
  <si>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를 주게된다.</t>
    <phoneticPr fontId="3" type="noConversion"/>
  </si>
  <si>
    <t>※ 실제적인 문제 해결 과정을 통해 학습하고, 그 경험을 성찰하여 개인 및 조직의 역량을 개발하는 학습 방법</t>
    <phoneticPr fontId="3" type="noConversion"/>
  </si>
  <si>
    <t>만 아니라, 평가결과를 목표달성을 위한 종합적인 통제의 한 과정으로 활용하고 있다.</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</si>
  <si>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</si>
  <si>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</si>
  <si>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</si>
  <si>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</si>
  <si>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t>⚫적용하기 쉬워 널리 이용
⚫현재의 상태에서 미래에 나타날 상태를 확률
   적으로 계산 가능</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</si>
  <si>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</si>
  <si>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</si>
  <si>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공정성과 신뢰성 확보 용이</t>
    <phoneticPr fontId="3" type="noConversion"/>
  </si>
  <si>
    <t>성해나가는 총체적 과정이다.</t>
    <phoneticPr fontId="3" type="noConversion"/>
  </si>
  <si>
    <t>⚫Mitchell Fein(미첼 페인)</t>
    <phoneticPr fontId="3" type="noConversion"/>
  </si>
  <si>
    <t>⚫Allan Rucker(앨런 럭커)</t>
    <phoneticPr fontId="3" type="noConversion"/>
  </si>
  <si>
    <t>※ 기준 : 노무비 절약분, 생산성 향상</t>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</si>
  <si>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</si>
  <si>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⚫1952~2024현재</t>
    <phoneticPr fontId="3" type="noConversion"/>
  </si>
  <si>
    <t>⚫1943~2024현재</t>
    <phoneticPr fontId="3" type="noConversion"/>
  </si>
  <si>
    <t>⚫Dwight V. Merrick(드와이트 메리크)</t>
    <phoneticPr fontId="3" type="noConversion"/>
  </si>
  <si>
    <t>⚫미국 경영자</t>
    <phoneticPr fontId="3" type="noConversion"/>
  </si>
  <si>
    <r>
      <t>⚫Henry</t>
    </r>
    <r>
      <rPr>
        <sz val="8"/>
        <color theme="1"/>
        <rFont val="Calibri"/>
        <family val="3"/>
      </rPr>
      <t> Laurence Gantt(</t>
    </r>
    <r>
      <rPr>
        <sz val="8"/>
        <color theme="1"/>
        <rFont val="맑은 고딕"/>
        <family val="3"/>
        <charset val="129"/>
      </rPr>
      <t>헨리 간트)</t>
    </r>
    <phoneticPr fontId="3" type="noConversion"/>
  </si>
  <si>
    <t>⚫미국 기계공학자</t>
    <phoneticPr fontId="3" type="noConversion"/>
  </si>
  <si>
    <t>⚫미국 기계공학자, 경영 컨설턴트</t>
    <phoneticPr fontId="3" type="noConversion"/>
  </si>
  <si>
    <t>⚫1861~1919</t>
    <phoneticPr fontId="3" type="noConversion"/>
  </si>
  <si>
    <t>⚫1856~1935</t>
    <phoneticPr fontId="3" type="noConversion"/>
  </si>
  <si>
    <t>⚫James Rowan(제임스 로완)</t>
    <phoneticPr fontId="3" type="noConversion"/>
  </si>
  <si>
    <t>※ 공식 : 단위당 소용되는 표준 노동시간과 실제 노동시간을 비교하여 절약된 노동시간을 노사가 각각 50:50의 비율로 분배</t>
    <phoneticPr fontId="3" type="noConversion"/>
  </si>
  <si>
    <t>(1) 타당성(Validity)</t>
    <phoneticPr fontId="3" type="noConversion"/>
  </si>
  <si>
    <t>(2) 신뢰성(Reliability)</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</si>
  <si>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</si>
  <si>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실용성 : 평가에 투입되는 유형・무형의 비용 대비 효익의 정도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</si>
  <si>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</si>
  <si>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</si>
  <si>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</si>
  <si>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</si>
  <si>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</si>
  <si>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3. 노사관계관리의 특성-노사관계의 양면성</t>
    <phoneticPr fontId="3" type="noConversion"/>
  </si>
  <si>
    <t>&gt;확보관리&gt;인적자원의 선발&gt;선발의 평가&gt;선발도구의 평가</t>
    <phoneticPr fontId="3" type="noConversion"/>
  </si>
  <si>
    <t>⚫1937~2013</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</si>
  <si>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</si>
  <si>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t>⚫1917~2007</t>
  </si>
  <si>
    <t>⚫Patricia C. Smith(페트리샤 스미스)</t>
    <phoneticPr fontId="3" type="noConversion"/>
  </si>
  <si>
    <t>&gt;확보관리&gt;인적자원의 선발&gt;선발의 방법&gt;면접법</t>
    <phoneticPr fontId="3" type="noConversion"/>
  </si>
  <si>
    <t>(2) 속성지향 접근법</t>
    <phoneticPr fontId="3" type="noConversion"/>
  </si>
  <si>
    <t>※ 요약 : 직무분석 시 도출된 직무행동 및 직무성과와 실제 작업활동 및 작업성과를 비교하여 인사평가에 활용한다</t>
    <phoneticPr fontId="3" type="noConversion"/>
  </si>
  <si>
    <t>▶ 동기부여를 위하여 직무분석 및 평가를 통한 종업원 사기 제고 방향을 정립할 수 있다.</t>
    <phoneticPr fontId="3" type="noConversion"/>
  </si>
  <si>
    <t>※ 확보(모집, 선발), 개발(교육), 평가, 보상, 유지, 노사관계</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</si>
  <si>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</si>
  <si>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 xml:space="preserve">※ ① Pre-Deal (사전 거래) → ② Due-Diligence (실사 조사) → ③ Integration Planning (통합 계획) → ④ Implementation (구현) </t>
    <phoneticPr fontId="3" type="noConversion"/>
  </si>
  <si>
    <t>※ 구조, 수행순서, 수행과정, 수행자격요건</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</si>
  <si>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</si>
  <si>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t>있고, 비용으로 볼 수도 있다.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</si>
  <si>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</si>
  <si>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적인 계획과 행동 방침</t>
    <phoneticPr fontId="3" type="noConversion"/>
  </si>
  <si>
    <t>장</t>
    <phoneticPr fontId="3" type="noConversion"/>
  </si>
  <si>
    <t>절</t>
    <phoneticPr fontId="3" type="noConversion"/>
  </si>
  <si>
    <t>제11절 핵심인재 인적자원관리</t>
  </si>
  <si>
    <t>제13절 지식경영을 위한 인적자원관리</t>
    <phoneticPr fontId="3" type="noConversion"/>
  </si>
  <si>
    <t>제18절 조직문화</t>
  </si>
  <si>
    <t>목차</t>
    <phoneticPr fontId="3" type="noConversion"/>
  </si>
  <si>
    <t>▶ 직무분석이란 직무의 성격・내용과 연관되는 각종 정보를 수집・분석하는 활동을 말한다. 즉, 기업조직이 요구하는 직무의 내용을 정리・분류하여</t>
    <phoneticPr fontId="3" type="noConversion"/>
  </si>
  <si>
    <t>⚫1945~2024현재</t>
    <phoneticPr fontId="3" type="noConversion"/>
  </si>
  <si>
    <t>(7) ROI 평가 모형</t>
    <phoneticPr fontId="3" type="noConversion"/>
  </si>
  <si>
    <t xml:space="preserve">⚫Jack J. Phillips(잭 필립스) </t>
    <phoneticPr fontId="3" type="noConversion"/>
  </si>
  <si>
    <t>Ⅵ 경력개발관리의 기타 중요 과제</t>
    <phoneticPr fontId="3" type="noConversion"/>
  </si>
  <si>
    <t>&gt;개발관리&gt;인적자원의 경력개발관리&gt;경력개발관리의 기타 중요 과제</t>
    <phoneticPr fontId="3" type="noConversion"/>
  </si>
  <si>
    <t>&gt;개발관리&gt;인적자원의 경력개발관리&gt;경력개발관리의 기타 중요 과제&gt;전환배치</t>
    <phoneticPr fontId="3" type="noConversion"/>
  </si>
  <si>
    <t>&gt;개발관리&gt;인적자원의 경력개발관리&gt;경력개발관리의 기타 중요 과제&gt;발탁인사제도</t>
    <phoneticPr fontId="3" type="noConversion"/>
  </si>
  <si>
    <t>&gt;개발관리&gt;인적자원의 경력개발관리&gt;경력개발관리의 기타 중요 과제&gt;징계</t>
    <phoneticPr fontId="3" type="noConversion"/>
  </si>
  <si>
    <t>&gt;개발관리&gt;인적자원의 경력개발관리&gt;경력개발관리의 기타 중요 과제&gt;멘토링</t>
    <phoneticPr fontId="3" type="noConversion"/>
  </si>
  <si>
    <t>보충</t>
    <phoneticPr fontId="3" type="noConversion"/>
  </si>
  <si>
    <t xml:space="preserve">⚫James Champy(제임스 챔피) </t>
    <phoneticPr fontId="3" type="noConversion"/>
  </si>
  <si>
    <t>⚫미국 조직이론가</t>
    <phoneticPr fontId="3" type="noConversion"/>
  </si>
  <si>
    <t>⚫1942~2024현재</t>
    <phoneticPr fontId="3" type="noConversion"/>
  </si>
  <si>
    <t>No</t>
    <phoneticPr fontId="59" type="noConversion"/>
  </si>
  <si>
    <t>2024</t>
  </si>
  <si>
    <t>2023</t>
  </si>
  <si>
    <t>2022</t>
  </si>
  <si>
    <t>2021</t>
  </si>
  <si>
    <t>2020</t>
  </si>
  <si>
    <t>2019</t>
  </si>
  <si>
    <t>2018</t>
  </si>
  <si>
    <t>2017</t>
  </si>
  <si>
    <t>2016</t>
  </si>
  <si>
    <t>2015</t>
  </si>
  <si>
    <t>2014</t>
  </si>
  <si>
    <t>2013</t>
  </si>
  <si>
    <t>2012</t>
  </si>
  <si>
    <t>2011</t>
  </si>
  <si>
    <t>2010</t>
  </si>
  <si>
    <t>2009</t>
  </si>
  <si>
    <t>2008</t>
  </si>
  <si>
    <t>문제</t>
    <phoneticPr fontId="3" type="noConversion"/>
  </si>
  <si>
    <t>No</t>
    <phoneticPr fontId="3" type="noConversion"/>
  </si>
  <si>
    <t>년도</t>
    <phoneticPr fontId="3" type="noConversion"/>
  </si>
  <si>
    <t>번호</t>
    <phoneticPr fontId="3" type="noConversion"/>
  </si>
  <si>
    <t>비고</t>
    <phoneticPr fontId="3" type="noConversion"/>
  </si>
  <si>
    <t>1-1</t>
    <phoneticPr fontId="3" type="noConversion"/>
  </si>
  <si>
    <t>2</t>
    <phoneticPr fontId="3" type="noConversion"/>
  </si>
  <si>
    <t>1-2</t>
    <phoneticPr fontId="3" type="noConversion"/>
  </si>
  <si>
    <t>제01장 인적자원관리의 개관</t>
  </si>
  <si>
    <t>제02장 직무관리</t>
  </si>
  <si>
    <t>제03장 확보관리</t>
  </si>
  <si>
    <t>제04장 개발관리</t>
  </si>
  <si>
    <t>제05장 평가관리(성과관리)</t>
  </si>
  <si>
    <t>제06장 보상관리</t>
  </si>
  <si>
    <t>제07장 유지 및 이직관리</t>
  </si>
  <si>
    <t>제08장 인적자원관리의 현대적 흐름</t>
  </si>
  <si>
    <t>2021</t>
    <phoneticPr fontId="3" type="noConversion"/>
  </si>
  <si>
    <t>2018</t>
    <phoneticPr fontId="3" type="noConversion"/>
  </si>
  <si>
    <t>2013</t>
    <phoneticPr fontId="3" type="noConversion"/>
  </si>
  <si>
    <t>2017</t>
    <phoneticPr fontId="3" type="noConversion"/>
  </si>
  <si>
    <t>2012</t>
    <phoneticPr fontId="3" type="noConversion"/>
  </si>
  <si>
    <t>2010</t>
    <phoneticPr fontId="3" type="noConversion"/>
  </si>
  <si>
    <t>2008</t>
    <phoneticPr fontId="3" type="noConversion"/>
  </si>
  <si>
    <t>2025</t>
    <phoneticPr fontId="3" type="noConversion"/>
  </si>
  <si>
    <t>2023</t>
    <phoneticPr fontId="3" type="noConversion"/>
  </si>
  <si>
    <t>2022</t>
    <phoneticPr fontId="3" type="noConversion"/>
  </si>
  <si>
    <t>2016</t>
    <phoneticPr fontId="3" type="noConversion"/>
  </si>
  <si>
    <t>2-2</t>
    <phoneticPr fontId="3" type="noConversion"/>
  </si>
  <si>
    <t>2014</t>
    <phoneticPr fontId="3" type="noConversion"/>
  </si>
  <si>
    <t>2024</t>
    <phoneticPr fontId="3" type="noConversion"/>
  </si>
  <si>
    <t>2019</t>
    <phoneticPr fontId="3" type="noConversion"/>
  </si>
  <si>
    <t>2011</t>
    <phoneticPr fontId="3" type="noConversion"/>
  </si>
  <si>
    <t>2009</t>
    <phoneticPr fontId="3" type="noConversion"/>
  </si>
  <si>
    <t>2020</t>
    <phoneticPr fontId="3" type="noConversion"/>
  </si>
  <si>
    <t>2015</t>
    <phoneticPr fontId="3" type="noConversion"/>
  </si>
  <si>
    <t>1</t>
    <phoneticPr fontId="3" type="noConversion"/>
  </si>
  <si>
    <t>3</t>
    <phoneticPr fontId="3" type="noConversion"/>
  </si>
  <si>
    <t>2-1</t>
    <phoneticPr fontId="3" type="noConversion"/>
  </si>
  <si>
    <t>조직관리방식(협력적, 경쟁적)에 따른 인적자원관리</t>
    <phoneticPr fontId="3" type="noConversion"/>
  </si>
  <si>
    <t>과학적 관리론과 인간관계론</t>
    <phoneticPr fontId="3" type="noConversion"/>
  </si>
  <si>
    <t>전통적 직무설계(특징, 한계), 노동의 인간화</t>
    <phoneticPr fontId="3" type="noConversion"/>
  </si>
  <si>
    <t>해크만과 올드햄의 직무특성모형</t>
    <phoneticPr fontId="3" type="noConversion"/>
  </si>
  <si>
    <t>직무분석의 활용방안</t>
    <phoneticPr fontId="3" type="noConversion"/>
  </si>
  <si>
    <t>직무설계 기법</t>
    <phoneticPr fontId="3" type="noConversion"/>
  </si>
  <si>
    <t>선발도구의 타당도 평가방법 및 선발비율의 개념</t>
    <phoneticPr fontId="3" type="noConversion"/>
  </si>
  <si>
    <t>모집활동의 효과성 평가, 현실적 직무소개(RJP)</t>
    <phoneticPr fontId="3" type="noConversion"/>
  </si>
  <si>
    <t>AI채용 시스템을 이용한 선발도구의 평가(타당성, 신뢰성, 수용성, 실용성)</t>
    <phoneticPr fontId="3" type="noConversion"/>
  </si>
  <si>
    <t>바이오데이터의 분석</t>
    <phoneticPr fontId="3" type="noConversion"/>
  </si>
  <si>
    <t>구조화 면접, 비구조화 면접</t>
    <phoneticPr fontId="3" type="noConversion"/>
  </si>
  <si>
    <t>기업교육훈련 프로그램 개발을 위한 필요성 분석</t>
    <phoneticPr fontId="3" type="noConversion"/>
  </si>
  <si>
    <t>경력개발 단계별(초기, 중기, 후기) 관리활동</t>
    <phoneticPr fontId="3" type="noConversion"/>
  </si>
  <si>
    <t>경력개발관리, 경력닻, 직무순환(장단점)</t>
    <phoneticPr fontId="3" type="noConversion"/>
  </si>
  <si>
    <t>관리층 교육훈련</t>
    <phoneticPr fontId="3" type="noConversion"/>
  </si>
  <si>
    <t>교육훈련평가(커크패트릭, 골드스타인, ROI기법)</t>
    <phoneticPr fontId="3" type="noConversion"/>
  </si>
  <si>
    <t>직무중심 관리관행과 인간중심 관리관행에 따른 평가관리제도</t>
    <phoneticPr fontId="3" type="noConversion"/>
  </si>
  <si>
    <t>팀단위 성과평가(필요성, 요소, 단계)</t>
    <phoneticPr fontId="3" type="noConversion"/>
  </si>
  <si>
    <t>성과관리(목적, 효과적인 관리를 위한 기준)</t>
    <phoneticPr fontId="3" type="noConversion"/>
  </si>
  <si>
    <t>효과적 성과관리(프로세스, 평가자 역할, 평가결과 활용방안)</t>
    <phoneticPr fontId="3" type="noConversion"/>
  </si>
  <si>
    <t>인사평가의 오류(관대화 경향, 편견, 대비오류)</t>
    <phoneticPr fontId="3" type="noConversion"/>
  </si>
  <si>
    <t>성과평가방법(속성 접근법, 행동 접근법, 결과 접근법)</t>
    <phoneticPr fontId="3" type="noConversion"/>
  </si>
  <si>
    <t>성과평가방법 세부개념(도식적 등급척도법, 행위기준평가법, 목표관리법)</t>
    <phoneticPr fontId="3" type="noConversion"/>
  </si>
  <si>
    <t>카페테리아식 복리후생제도(선택적 복리후생제도)(효과, 한계)</t>
    <phoneticPr fontId="3" type="noConversion"/>
  </si>
  <si>
    <t>스캔론 플랜(개념, 내용, 효과, 한계)</t>
    <phoneticPr fontId="3" type="noConversion"/>
  </si>
  <si>
    <t>임금수준의 결정기준</t>
    <phoneticPr fontId="3" type="noConversion"/>
  </si>
  <si>
    <t>직무급과 직능급(개념, 전제조건, 장단점)</t>
    <phoneticPr fontId="3" type="noConversion"/>
  </si>
  <si>
    <t>이익분배제(이윤배분제도)</t>
    <phoneticPr fontId="3" type="noConversion"/>
  </si>
  <si>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</si>
  <si>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</si>
  <si>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</si>
  <si>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전직지원서비스(효과, 한계)</t>
    <phoneticPr fontId="3" type="noConversion"/>
  </si>
  <si>
    <t>자발적 이직(개념, 원인, 효과, 관리방안)</t>
    <phoneticPr fontId="3" type="noConversion"/>
  </si>
  <si>
    <t>노동조합의 형태</t>
    <phoneticPr fontId="3" type="noConversion"/>
  </si>
  <si>
    <t>우리나라 종업원지주제의 전개과정, 우리사주제도</t>
    <phoneticPr fontId="3" type="noConversion"/>
  </si>
  <si>
    <t>산업재해(원인분류, 예방대책)</t>
    <phoneticPr fontId="3" type="noConversion"/>
  </si>
  <si>
    <t>노사관계의 양면성, 경영참가제도의 유형</t>
    <phoneticPr fontId="3" type="noConversion"/>
  </si>
  <si>
    <t>노동쟁의의 개념, 노동조합측의 쟁의행위 유형</t>
    <phoneticPr fontId="3" type="noConversion"/>
  </si>
  <si>
    <t>노사공동결정제도</t>
    <phoneticPr fontId="3" type="noConversion"/>
  </si>
  <si>
    <t>단체협약의 기능</t>
    <phoneticPr fontId="3" type="noConversion"/>
  </si>
  <si>
    <t>법정근로시간 단축의 의의</t>
    <phoneticPr fontId="3" type="noConversion"/>
  </si>
  <si>
    <t>이직관리(유형, 기능, 전략 등)</t>
    <phoneticPr fontId="3" type="noConversion"/>
  </si>
  <si>
    <t>노동조합 대응 전략(포용, 압박, 회피)</t>
    <phoneticPr fontId="3" type="noConversion"/>
  </si>
  <si>
    <t>유연근로시간제(선택적 근로시간제, 탄력적 근로시간제)</t>
    <phoneticPr fontId="3" type="noConversion"/>
  </si>
  <si>
    <t>노동조합의 조직형태 및 조직형태별 조직원리와 조직기반</t>
    <phoneticPr fontId="3" type="noConversion"/>
  </si>
  <si>
    <t>노동조합 형태별 조직관리 및 노동시장 통제방법</t>
    <phoneticPr fontId="3" type="noConversion"/>
  </si>
  <si>
    <t>지속가능경영</t>
    <phoneticPr fontId="3" type="noConversion"/>
  </si>
  <si>
    <t>고령인력활용을 위한 인력예측기법</t>
    <phoneticPr fontId="3" type="noConversion"/>
  </si>
  <si>
    <t>국제기업인력배치(본국인, 현지인, 제3국인)</t>
    <phoneticPr fontId="3" type="noConversion"/>
  </si>
  <si>
    <t>공동체 지향 문화와 지식정보화 사회</t>
    <phoneticPr fontId="3" type="noConversion"/>
  </si>
  <si>
    <t>역량, 효과적인 역량중심 인사평가시스템의 구축방안</t>
    <phoneticPr fontId="3" type="noConversion"/>
  </si>
  <si>
    <t>국제인적자원관리(본국인, 현지인)</t>
    <phoneticPr fontId="3" type="noConversion"/>
  </si>
  <si>
    <t>변화된 기업환경의 특성과 고성과팀, 고성과팀을 동기부여 할 수 있는 방안</t>
    <phoneticPr fontId="3" type="noConversion"/>
  </si>
  <si>
    <t>직장 내 괴롭힘(개념, 조치방안)</t>
    <phoneticPr fontId="3" type="noConversion"/>
  </si>
  <si>
    <t>국제인적자원관리의 접근방식</t>
    <phoneticPr fontId="3" type="noConversion"/>
  </si>
  <si>
    <t>해외주재원의 역할과 중요성</t>
    <phoneticPr fontId="3" type="noConversion"/>
  </si>
  <si>
    <t>3</t>
  </si>
  <si>
    <t>2</t>
  </si>
  <si>
    <t>1</t>
  </si>
  <si>
    <t>4</t>
  </si>
  <si>
    <t>5</t>
  </si>
  <si>
    <t>년도</t>
    <phoneticPr fontId="59" type="noConversion"/>
  </si>
  <si>
    <t>답안(Gemini)</t>
    <phoneticPr fontId="59" type="noConversion"/>
  </si>
  <si>
    <t>보충</t>
    <phoneticPr fontId="59" type="noConversion"/>
  </si>
  <si>
    <t>멘토링 제도(내용, 한계, 효율적 활용방안)</t>
    <phoneticPr fontId="3" type="noConversion"/>
  </si>
  <si>
    <r>
      <rPr>
        <b/>
        <sz val="10"/>
        <color theme="1"/>
        <rFont val="함초롬돋움"/>
        <family val="3"/>
        <charset val="129"/>
      </rPr>
      <t xml:space="preserve">【문제1】 성과관리를 위한 성과평가방법은 여러 가지 접근방법으로 분류할 수 있다. 다음 물음에 답하시오. (50점)
(물음1) 성과평가방법중 속성(특성)접근법(The Attribute Approach), 행동접근법(The Behavioral Approach), 결과접근법(The Results Approach) 각각의 개념과 장단점에 관하여 설명하시오. (35점)
(물음2) 속성(특성)접근법에 속하는 도식적 등급척도법(graphic rating scales), 행동접근법에 속하는 행위기준평가법(behaviorally anchored rating scales : BARS), 그리고 결과접근법에 속하는 목표관리법(management by objective : MBO)의 개념에 관하여 각각 설명하시오. (15점)
</t>
    </r>
    <r>
      <rPr>
        <sz val="10"/>
        <color theme="1"/>
        <rFont val="함초롬돋움"/>
        <family val="3"/>
        <charset val="129"/>
      </rPr>
      <t xml:space="preserve">
&lt;문제1의 물음1&gt;
제5장.평가관리(성과관리)
&gt;제4절.인사평가의 방법
&lt;문제1의 물음2&gt;
제5장.평가관리(성과관리)
&gt;제4절.인사평가의 방법
&gt;Ⅴ.개인평가</t>
    </r>
    <phoneticPr fontId="3" type="noConversion"/>
  </si>
  <si>
    <r>
      <rPr>
        <b/>
        <sz val="10"/>
        <color theme="1"/>
        <rFont val="함초롬돋움"/>
        <family val="3"/>
        <charset val="129"/>
      </rPr>
      <t xml:space="preserve">【문제2】 노동조합의 조직형태에 관한 다음 물음에 답하시오. (25점)
(물음1) 노동조합의 조직형태를 단위조직 기준으로 구분하고 각 조직형태별 조직원리와 조직기반의 특징을 설명하시오. (9점)
(물음2) 노동조합 형태별 조직관리 및 노동시장 통제방법의 특징을 설명하시오. (16점)
</t>
    </r>
    <r>
      <rPr>
        <sz val="10"/>
        <color theme="1"/>
        <rFont val="함초롬돋움"/>
        <family val="3"/>
        <charset val="129"/>
      </rPr>
      <t xml:space="preserve">
&lt;문제2의 물음1&gt;
제7장.유지 및 이직관리
&gt;제5절.노사관계관리
&gt;Ⅱ.노동조합
&gt;3.노동조합의 조직형태
&lt;문제2의 물음2&gt;
제7장.유지 및 이직관리
&gt;제5절.노사관계관리
&gt;Ⅱ.노동조합
&gt;3.노동조합의 조직형태</t>
    </r>
    <phoneticPr fontId="3" type="noConversion"/>
  </si>
  <si>
    <r>
      <rPr>
        <b/>
        <sz val="10"/>
        <color theme="1"/>
        <rFont val="함초롬돋움"/>
        <family val="3"/>
        <charset val="129"/>
      </rPr>
      <t xml:space="preserve">【문제3】 면접방법 중 구조화된 면접(structured interview)과 비구조화된 면접(unstructured interview)의 개념 및 장단점을 각각 설명하시오. (25점)
</t>
    </r>
    <r>
      <rPr>
        <sz val="10"/>
        <color theme="1"/>
        <rFont val="함초롬돋움"/>
        <family val="3"/>
        <charset val="129"/>
      </rPr>
      <t xml:space="preserve">
&lt;문제3&gt;
제3장.확보관리
&gt;제3절.인적자원의 선발
&gt;Ⅱ.선발의 방법
&gt;3.면접법</t>
    </r>
    <phoneticPr fontId="3" type="noConversion"/>
  </si>
  <si>
    <r>
      <rPr>
        <b/>
        <sz val="10"/>
        <color theme="1"/>
        <rFont val="함초롬돋움"/>
        <family val="3"/>
        <charset val="129"/>
      </rPr>
      <t xml:space="preserve">【문제1】 임금관리에 관한 다음 물음에 답하시오. (50점)
(물음1) 임금수준관리, 임금체계관리, 임금형태관리의 의의와 특성을 각각 설명하시오. (25점)
(물음2) 퇴직연금제도의 의미를 설명하고, 확정급여형(defined benifit plan : DB)과 확정기여형(defined contribution plan : DC), 개인형퇴직연금제도(individual retirement pension : IRP)의 특성을 각각 설명하시오. (25점)
</t>
    </r>
    <r>
      <rPr>
        <sz val="10"/>
        <color theme="1"/>
        <rFont val="함초롬돋움"/>
        <family val="3"/>
        <charset val="129"/>
      </rPr>
      <t xml:space="preserve">
&lt;문제1의 물음1&gt;
제6장.보상관리
&gt;제2절.임금관리
&lt;문제1의 물음2&gt;
제6장.보상관리
&gt;제3절.복리후생관리</t>
    </r>
    <phoneticPr fontId="3" type="noConversion"/>
  </si>
  <si>
    <r>
      <rPr>
        <b/>
        <sz val="10"/>
        <color theme="1"/>
        <rFont val="함초롬돋움"/>
        <family val="3"/>
        <charset val="129"/>
      </rPr>
      <t xml:space="preserve">【문제2】 미국에서 처음 개발된 참가형 성과배분제도는 집단보너스제도에 경영참가를 결합한 것이다. 다음 물음에 답하시오. (25점)
(물음1) 참가형 성과배분제도의 의의와 특성을 설명하시오. (7점)
(물음2) 참가형 성과배분제도의 3가지 플랜유형을 각각 비교 설명하시오. (18점)
</t>
    </r>
    <r>
      <rPr>
        <sz val="10"/>
        <color theme="1"/>
        <rFont val="함초롬돋움"/>
        <family val="3"/>
        <charset val="129"/>
      </rPr>
      <t xml:space="preserve">
&lt;문제2의 물음1&gt;
제6장.보상관리
&gt;제2절.임금관리
&gt;Ⅵ.임금형태의 관리
&gt;4.성과배분제도
&lt;문제2의 물음2&gt;
제6장.보상관리
&gt;제2절.임금관리
&gt;Ⅵ.임금형태의 관리
&gt;4.성과배분제도</t>
    </r>
    <phoneticPr fontId="3" type="noConversion"/>
  </si>
  <si>
    <r>
      <rPr>
        <b/>
        <sz val="10"/>
        <color theme="1"/>
        <rFont val="함초롬돋움"/>
        <family val="3"/>
        <charset val="129"/>
      </rPr>
      <t>【문제3】 평가오류의 개념을 설명하고, 평가오류의 유형 중에서 관대화 경향(오류)(leniency tendency(error)), 편견(bias), 대비(대조)오류(contract error(s))를 각각 비교 설명하시오. (25점)</t>
    </r>
    <r>
      <rPr>
        <sz val="10"/>
        <color theme="1"/>
        <rFont val="함초롬돋움"/>
        <family val="3"/>
        <charset val="129"/>
      </rPr>
      <t xml:space="preserve">
&lt;문제3&gt;
제5장.평가관리
&gt;제3절.인사평가의 오류</t>
    </r>
    <phoneticPr fontId="3" type="noConversion"/>
  </si>
  <si>
    <r>
      <rPr>
        <b/>
        <sz val="10"/>
        <color theme="1"/>
        <rFont val="함초롬돋움"/>
        <family val="3"/>
        <charset val="129"/>
      </rPr>
      <t xml:space="preserve">【문제1】 국제인적자원관리에 관한 다음 물음에 답하시오. (50점)
(물음1) 국제인적자원관리에 대한 접근방식 4가지(본국중심, 현지중심, 권역중심, 세계중심)에 대해 설명하고 각각의 방식에 따른 장단점을 제시하시오. (20점)
(물음2) 해외주재원(expatriate)의 역할과 중요성을 설명하고 해외주재원에 대한 관리를 선발, 교육훈련, 보상, 유지, 귀임(repatriation) 관점에서 설명하시오. (30점)
</t>
    </r>
    <r>
      <rPr>
        <sz val="10"/>
        <color theme="1"/>
        <rFont val="함초롬돋움"/>
        <family val="3"/>
        <charset val="129"/>
      </rPr>
      <t xml:space="preserve">
&lt;문제1의 물음1&gt;
제8장.인적자원관리의 현대적 흐름
&gt;제2절.국제 인적자원관리
&lt;문제1의 물음2&gt;
제8장.인적자원관리의 현대적 흐름
&gt;제2절.국제 인적자원관리</t>
    </r>
    <phoneticPr fontId="3" type="noConversion"/>
  </si>
  <si>
    <r>
      <rPr>
        <b/>
        <sz val="10"/>
        <color theme="1"/>
        <rFont val="함초롬돋움"/>
        <family val="3"/>
        <charset val="129"/>
      </rPr>
      <t xml:space="preserve">【문제2】 인재선발을 위한 지원서 분석도구인 바이오 데이터(bio-data) 분석의 개념, 장단점, 그리고 개발단계를 설명하시오. (25점)
</t>
    </r>
    <r>
      <rPr>
        <sz val="10"/>
        <color theme="1"/>
        <rFont val="함초롬돋움"/>
        <family val="3"/>
        <charset val="129"/>
      </rPr>
      <t xml:space="preserve">
&lt;문제2&gt;
제3장.확보관리
&gt;제3절.인적자원의 선발 
교재 : 1787</t>
    </r>
    <phoneticPr fontId="3" type="noConversion"/>
  </si>
  <si>
    <r>
      <rPr>
        <b/>
        <sz val="10"/>
        <color theme="1"/>
        <rFont val="함초롬돋움"/>
        <family val="3"/>
        <charset val="129"/>
      </rPr>
      <t>【문제3】 유연한 근로시간제의 대표적인 유형으로 선택적 근로시간제와 탄력적 근로시간제가 있다. 각각의 개념, 특징 및 장단점(개인 및 기업 관점)을 설명하시오. (25점)</t>
    </r>
    <r>
      <rPr>
        <sz val="10"/>
        <color theme="1"/>
        <rFont val="함초롬돋움"/>
        <family val="3"/>
        <charset val="129"/>
      </rPr>
      <t xml:space="preserve">
&lt;문제3&gt;
제7장.유지 및 이직관리
&gt;제1절.근로시간관리</t>
    </r>
    <phoneticPr fontId="3" type="noConversion"/>
  </si>
  <si>
    <r>
      <rPr>
        <b/>
        <sz val="10"/>
        <color theme="1"/>
        <rFont val="함초롬돋움"/>
        <family val="3"/>
        <charset val="129"/>
      </rPr>
      <t xml:space="preserve">【문제2】 모집의 원천으로서 조직 내부모집의 개념과 방법을 설명하고, 장점과 단점을 각각 3가지만 쓰시오. (25점)
</t>
    </r>
    <r>
      <rPr>
        <sz val="10"/>
        <color theme="1"/>
        <rFont val="함초롬돋움"/>
        <family val="3"/>
        <charset val="129"/>
      </rPr>
      <t xml:space="preserve">
&lt;문제2&gt;
제3장.확보관리
&gt;제2절.인적자원의 모집
&gt;Ⅱ.모집의 방법
문제풀이 2강</t>
    </r>
    <phoneticPr fontId="3" type="noConversion"/>
  </si>
  <si>
    <r>
      <rPr>
        <b/>
        <sz val="10"/>
        <color theme="1"/>
        <rFont val="함초롬돋움"/>
        <family val="3"/>
        <charset val="129"/>
      </rPr>
      <t>【문제1】 역량중심 인적자원관리(Competency-based HRM)와 직무중심 인적자원관리(Job-based HRM)를 비교하여 논하고, 역량평가 방법 중 평가센터(Assessment Center) 활용의 의의와 평가센터 운영 시 사용되는 기법 4가지를 쓰고 설명하시오. (50점)</t>
    </r>
    <r>
      <rPr>
        <sz val="10"/>
        <color theme="1"/>
        <rFont val="함초롬돋움"/>
        <family val="3"/>
        <charset val="129"/>
      </rPr>
      <t xml:space="preserve">
&lt;문제1&gt;
제8장.인적자원관리의 현대적 흐름
&gt;제7절.역량기반 인적자원관리
문제풀이 7강
제5장.평가관리(성과관리)
&gt;제4절.인사평가의 방법
&gt;Ⅴ.개인평가
&gt;5.평가센터법
교재:4285</t>
    </r>
    <phoneticPr fontId="3" type="noConversion"/>
  </si>
  <si>
    <r>
      <rPr>
        <b/>
        <sz val="10"/>
        <color theme="1"/>
        <rFont val="함초롬돋움"/>
        <family val="3"/>
        <charset val="129"/>
      </rPr>
      <t>【문제2】 전략적 인적자원관리(SHRM : Strategic Human Resource Managemet)와 관련하여 자원기반관점(RBV : Resource-based View)의 개념과 핵심요소 4가지를 쓰고 설명하고, SHRM 관점에서 인적자원관리 부서의 역할 4가지를 쓰고 설명하시오. (25점)</t>
    </r>
    <r>
      <rPr>
        <sz val="10"/>
        <color theme="1"/>
        <rFont val="함초롬돋움"/>
        <family val="3"/>
        <charset val="129"/>
      </rPr>
      <t xml:space="preserve">
&lt;문제2&gt;
제1장.인적자원관리의 개관
&gt;제2절.인적자원관리의 역사
&gt;Ⅴ.현대적 접근
&gt;4.자원기반관점
문제풀이 1강</t>
    </r>
    <phoneticPr fontId="3" type="noConversion"/>
  </si>
  <si>
    <r>
      <rPr>
        <b/>
        <sz val="10"/>
        <color theme="1"/>
        <rFont val="함초롬돋움"/>
        <family val="3"/>
        <charset val="129"/>
      </rPr>
      <t>【문제3】 근로기준법상 직장 내 괴롭힘의 개념을 설명하고, 직장 내 괴롭힘 발생 시 조치방안 중 3가지만 쓰고 설명하시오. (25점)</t>
    </r>
    <r>
      <rPr>
        <sz val="10"/>
        <color theme="1"/>
        <rFont val="함초롬돋움"/>
        <family val="3"/>
        <charset val="129"/>
      </rPr>
      <t xml:space="preserve">
&lt;문제3&gt;
제8장.인적자원관리의 현대적 흐름
&gt;제6절.저성과자 관리
&gt;Ⅲ.저성과자 발생원인
&gt;7.권력에 의한 직장 내 괴롭힘
문제풀이 7강</t>
    </r>
    <phoneticPr fontId="3" type="noConversion"/>
  </si>
  <si>
    <r>
      <rPr>
        <b/>
        <sz val="10"/>
        <color theme="1"/>
        <rFont val="함초롬돋움"/>
        <family val="3"/>
        <charset val="129"/>
      </rPr>
      <t xml:space="preserve">【문제1】 우리나라의 노동시간은 1953년 근로기준법 제정 이후 지속적으로 단축되어 왔다. 2018년 법정근로시간을 주당 최대 52시간으로 단축하는 내용의 근로기준법 개정안이 통과되어 사업장별로 순차적으로 시행되고 있다. 법정근로시간 단축의 의의, 기대효과, 문제점, 이에 대한 기업의 대응방안에 관하여 각각 논하시오. (50점)
</t>
    </r>
    <r>
      <rPr>
        <sz val="10"/>
        <color theme="1"/>
        <rFont val="함초롬돋움"/>
        <family val="3"/>
        <charset val="129"/>
      </rPr>
      <t xml:space="preserve">
&lt;문제1&gt;
제7장.유지 및 이직관리
&gt;제1절.근로시간관리
문제풀이 5강</t>
    </r>
    <phoneticPr fontId="3" type="noConversion"/>
  </si>
  <si>
    <r>
      <rPr>
        <b/>
        <sz val="10"/>
        <color theme="1"/>
        <rFont val="함초롬돋움"/>
        <family val="3"/>
        <charset val="129"/>
      </rPr>
      <t xml:space="preserve">【문제2】 이익분배제(profit sharing plan)의 개념, 특징 및 장단점에 관하여 설명하시오. (25점)
</t>
    </r>
    <r>
      <rPr>
        <sz val="10"/>
        <color theme="1"/>
        <rFont val="함초롬돋움"/>
        <family val="3"/>
        <charset val="129"/>
      </rPr>
      <t xml:space="preserve">
&lt;문제2&gt;
제6장.보상관리
&gt;제2절.임금관리
&gt;Ⅵ.임금형태의 관리
&gt;4.성과배분제도
&gt;(2).이윤배분제도
문제풀이 4강</t>
    </r>
    <phoneticPr fontId="3" type="noConversion"/>
  </si>
  <si>
    <r>
      <rPr>
        <b/>
        <sz val="10"/>
        <color theme="1"/>
        <rFont val="함초롬돋움"/>
        <family val="3"/>
        <charset val="129"/>
      </rPr>
      <t>【문제3】 우수인재의 확보만큼이나 유지도 중요하다. 이직의 유형, 이직의 순기능과 역기능, 이직관리의 효과적 전략, 그리고 중소기업의 이직관리 방안에 관하여 설명하시오. (25점)</t>
    </r>
    <r>
      <rPr>
        <sz val="10"/>
        <color theme="1"/>
        <rFont val="함초롬돋움"/>
        <family val="3"/>
        <charset val="129"/>
      </rPr>
      <t xml:space="preserve">
&lt;문제3&gt;
제7장.유지 및 이직관리
&gt;제6절.이직관리
문제풀이 5강</t>
    </r>
    <phoneticPr fontId="3" type="noConversion"/>
  </si>
  <si>
    <r>
      <rPr>
        <b/>
        <sz val="10"/>
        <color theme="1"/>
        <rFont val="함초롬돋움"/>
        <family val="3"/>
        <charset val="129"/>
      </rPr>
      <t xml:space="preserve">【문제1】 성과관리(performance management)에 관한 다음 물음에 답하시오. (50점)
(물음1) 성과관리의 목적 3가지와 효과적인 성과관리 운영을 위한 기준 5가지에 관하여 각각 설명하시오. (20점)
(물음2) 효과적인 성과관리를 위한 프로세스, 평가자의 역할, 평가결과의 활용방안에 관하여 각각 논하시오. (30점)
</t>
    </r>
    <r>
      <rPr>
        <sz val="10"/>
        <color theme="1"/>
        <rFont val="함초롬돋움"/>
        <family val="3"/>
        <charset val="129"/>
      </rPr>
      <t xml:space="preserve">
&lt;문제1의 물음1&gt;
제5장.평가관리(성과관리)
&gt;제1절.인사평가의 개관
문제풀이 3강
&lt;문제1의 물음2&gt;
제5장.평가관리(성과관리)
&gt;제1절.인사평가의 개관</t>
    </r>
    <phoneticPr fontId="3" type="noConversion"/>
  </si>
  <si>
    <r>
      <rPr>
        <b/>
        <sz val="10"/>
        <color theme="1"/>
        <rFont val="함초롬돋움"/>
        <family val="3"/>
        <charset val="129"/>
      </rPr>
      <t xml:space="preserve">【문제2】 직무급과 직능급의 개념, 도입의 전제조건에 관하여 각각 설명하고, 직무급과 직능급의 장점과 단점을 3가지씩만 쓰시오. (25점)
</t>
    </r>
    <r>
      <rPr>
        <sz val="10"/>
        <color theme="1"/>
        <rFont val="함초롬돋움"/>
        <family val="3"/>
        <charset val="129"/>
      </rPr>
      <t xml:space="preserve">
&lt;문제2&gt;
제6장.보상관리
&gt;제2절.임금관리
&gt;Ⅴ.임금체계의 관리
문제풀이 4강</t>
    </r>
    <phoneticPr fontId="3" type="noConversion"/>
  </si>
  <si>
    <r>
      <rPr>
        <b/>
        <sz val="10"/>
        <color theme="1"/>
        <rFont val="함초롬돋움"/>
        <family val="3"/>
        <charset val="129"/>
      </rPr>
      <t xml:space="preserve">【문제3】 단체협약의 기능(또는 역할)에 관하여 2가지만 설명하고, 단체협약에 포함되는 내용을 규범적, 채무적, 조직적 부분으로 분류하여 각각 기술하시오. (25점)
</t>
    </r>
    <r>
      <rPr>
        <sz val="10"/>
        <color theme="1"/>
        <rFont val="함초롬돋움"/>
        <family val="3"/>
        <charset val="129"/>
      </rPr>
      <t xml:space="preserve">
&lt;문제3&gt;
제7장.유지 및 이직관리
&gt;제5절.노사관계관리
&gt;Ⅳ.노사협력제도
&gt;3.단체협약
문제풀이 5강</t>
    </r>
    <phoneticPr fontId="3" type="noConversion"/>
  </si>
  <si>
    <r>
      <rPr>
        <b/>
        <sz val="10"/>
        <color theme="1"/>
        <rFont val="함초롬돋움"/>
        <family val="3"/>
        <charset val="129"/>
      </rPr>
      <t xml:space="preserve">【문제1】 과학적 관리론이 직무설계, 선발과 훈련, 보상, 일선감독직무에 기여한 바를 논하고, 인간관계론을 과학적 관리론과 비교하여 호손연구(Hawthorne Study) 중심으로 논하시오. (50점)
</t>
    </r>
    <r>
      <rPr>
        <sz val="10"/>
        <color theme="1"/>
        <rFont val="함초롬돋움"/>
        <family val="3"/>
        <charset val="129"/>
      </rPr>
      <t xml:space="preserve">
&lt;문제1&gt;
제1장.인적자원관리의 개관
&gt;제2절.인적자원관리의 역사
문제풀이 1강</t>
    </r>
    <phoneticPr fontId="3" type="noConversion"/>
  </si>
  <si>
    <r>
      <rPr>
        <b/>
        <sz val="10"/>
        <color theme="1"/>
        <rFont val="함초롬돋움"/>
        <family val="3"/>
        <charset val="129"/>
      </rPr>
      <t>【문제2】 노사공동결정제도의 의의, 기본사고(사상), 구조와 기능에 관하여 설명하시오. (25점)</t>
    </r>
    <r>
      <rPr>
        <sz val="10"/>
        <color theme="1"/>
        <rFont val="함초롬돋움"/>
        <family val="3"/>
        <charset val="129"/>
      </rPr>
      <t xml:space="preserve">
&lt;문제2&gt;
제7장.유지 및 이직관리
&gt;제5절.노사관계관리
&gt;Ⅵ.경영참가제도
&gt;4.경영참가의 종류
&gt;(3).의사결정참가
&gt;3).노사공동결정제도
문제풀이 5강</t>
    </r>
    <phoneticPr fontId="3" type="noConversion"/>
  </si>
  <si>
    <r>
      <rPr>
        <b/>
        <sz val="10"/>
        <color theme="1"/>
        <rFont val="함초롬돋움"/>
        <family val="3"/>
        <charset val="129"/>
      </rPr>
      <t xml:space="preserve">【문제3】 지난 수 십 년간 조직은 인사데이터를 효율적으로 수집・저장・검색・분석하기위해, 인적자원 정보시스템(Human Resource Information System : HRIS)을 도입하여 활용해 오고 있다. 한층 더 나아가 최근, 국내・외 선진 IT회사들은 기계학습(Machine Learning)을 통해 자동화된 AI(Artificial Intelligence) 채용시스템을 상용화하였고, 많은 기업들이 이를 도입하거나 도입을 검토하고 있다. 예를 들어, A사(社)는 채용담당자들의 수작업에 의한 1단계 서류심사에서의 높은 경쟁률(100 : 1)로 인한 탈락자들의 불만을 해소하고 모든 지원자들에게 면접기회를 부여함과 동시에 상세한 피드백을 제공하기 위해, 기존 입사자의 채용 데이터와 입사 후 성과평가 데이터에 기반한 기계학습을 통해 새로운 "온라인 AI 채용시스템"을 구축・활용하고자 한다. 이 시스템을 간략하게 설명하자면, 지원자가 온라인으로 서류를 제출하고 화상면접을 위해 시스템에 접속하면, 제출한 서류에 기반하여 "온라인 AI 채용시스템"이 질문을 자동생성하고 지원자의 답변을 분석하여 적합한 지원자를 선발한 후, 2단계 실무면접 단계로 이동시키는 것이다. 
  기존의 1단계 서류심사를 대체하여 "온라인 AI 채용시스템"을 도입하였을 경우, 이 시스템이 가진 선발평가 도구로써의 장점을 타당성, 신뢰성, 수용성, 실용성 측면에서 각각 설명하고, 이 시스템의 지속적 활용이 향후 A사의 조직문화의 강도와 조직 창의성에 미칠 영향에 관하여 각각 설명하시오. (25점)
</t>
    </r>
    <r>
      <rPr>
        <sz val="10"/>
        <color theme="1"/>
        <rFont val="함초롬돋움"/>
        <family val="3"/>
        <charset val="129"/>
      </rPr>
      <t xml:space="preserve">
&lt;문제3&gt;
제3장.확보관리
&gt;제3절.인적자원의 선발
&gt;Ⅳ.선발의 평가
&gt;3.선발도구의 평가</t>
    </r>
    <phoneticPr fontId="3" type="noConversion"/>
  </si>
  <si>
    <r>
      <rPr>
        <b/>
        <sz val="10"/>
        <color theme="1"/>
        <rFont val="함초롬돋움"/>
        <family val="3"/>
        <charset val="129"/>
      </rPr>
      <t xml:space="preserve">【문제1】 임금수준의 결정기준과 임금수준을 결정하기 위한 전략별 특성을 설명하시오. (50점)
</t>
    </r>
    <r>
      <rPr>
        <sz val="10"/>
        <color theme="1"/>
        <rFont val="함초롬돋움"/>
        <family val="3"/>
        <charset val="129"/>
      </rPr>
      <t xml:space="preserve">
&lt;문제1&gt;
제6장.보상관리
&gt;제2절.임금관리
&gt;Ⅳ.임금수준의 관리
문제풀이 4강</t>
    </r>
    <phoneticPr fontId="3" type="noConversion"/>
  </si>
  <si>
    <r>
      <rPr>
        <b/>
        <sz val="10"/>
        <color theme="1"/>
        <rFont val="함초롬돋움"/>
        <family val="3"/>
        <charset val="129"/>
      </rPr>
      <t>【문제2】 직무설계 기법 5가지를 제시하고, 각각의 장・단점을 설명하시오. (25점)</t>
    </r>
    <r>
      <rPr>
        <sz val="10"/>
        <color theme="1"/>
        <rFont val="함초롬돋움"/>
        <family val="3"/>
        <charset val="129"/>
      </rPr>
      <t xml:space="preserve">
&lt;문제2&gt;
제2장.직무관리
&gt;제3절.직무설계
문제풀이 2강
직무설계의 의의를 서론으로 현출 (교재 : 1199)</t>
    </r>
    <phoneticPr fontId="3" type="noConversion"/>
  </si>
  <si>
    <r>
      <rPr>
        <b/>
        <sz val="10"/>
        <color theme="1"/>
        <rFont val="함초롬돋움"/>
        <family val="3"/>
        <charset val="129"/>
      </rPr>
      <t xml:space="preserve">【문제3】 노동쟁의의 개념을 제시하고, 노동조합 측의 쟁의행위 유형 5가지를 설명하시오. (25점)
</t>
    </r>
    <r>
      <rPr>
        <sz val="10"/>
        <color theme="1"/>
        <rFont val="함초롬돋움"/>
        <family val="3"/>
        <charset val="129"/>
      </rPr>
      <t xml:space="preserve">
&lt;문제3&gt;
제7장.유직 및 이직관리
&gt;제5절.노사관계관리
&gt;Ⅳ.노사협력제도
&gt;4.노동쟁의 및 조정
문제풀이 6강</t>
    </r>
    <phoneticPr fontId="3" type="noConversion"/>
  </si>
  <si>
    <r>
      <rPr>
        <b/>
        <sz val="10"/>
        <color theme="1"/>
        <rFont val="함초롬돋움"/>
        <family val="3"/>
        <charset val="129"/>
      </rPr>
      <t xml:space="preserve">【문제1】 현대의 기업은 지식 및 역량 중심의 고성과팀에 의해 생존가능성이 증대된다. 과거와 다르게 변화된 기업환경의 특성과 고성과팀에 관하여 각각 설명하고, 고성과팀을 동기부여 할 수 있는 방안을 인사노무관리 기능별(확보, 개발, 보상, 유지)로 나눠서 논하시오. (50점)
</t>
    </r>
    <r>
      <rPr>
        <sz val="10"/>
        <color theme="1"/>
        <rFont val="함초롬돋움"/>
        <family val="3"/>
        <charset val="129"/>
      </rPr>
      <t xml:space="preserve">
&lt;문제1&gt;
제8장.인적자원관리의 현대적 흐름
&gt;제8절.고성과 작업시스템
문제풀이 8강</t>
    </r>
    <phoneticPr fontId="3" type="noConversion"/>
  </si>
  <si>
    <r>
      <rPr>
        <b/>
        <sz val="10"/>
        <color theme="1"/>
        <rFont val="함초롬돋움"/>
        <family val="3"/>
        <charset val="129"/>
      </rPr>
      <t>【문제2】 모집활동의 효과성을 평가하고, 그것의 향상방안으로써 현실적 직무소개(Realistic Job Preview)의 내용, 효과, 한계점에 관하여 각각 설명하시오. (25점)</t>
    </r>
    <r>
      <rPr>
        <sz val="10"/>
        <color theme="1"/>
        <rFont val="함초롬돋움"/>
        <family val="3"/>
        <charset val="129"/>
      </rPr>
      <t xml:space="preserve">
&lt;문제2&gt;
제3장.확보관리
&gt;제2절.인적자원의 모집
&gt;Ⅲ.모집의 평가
문제풀이 2강(교재 : 1723)</t>
    </r>
    <phoneticPr fontId="3" type="noConversion"/>
  </si>
  <si>
    <r>
      <rPr>
        <b/>
        <sz val="10"/>
        <color theme="1"/>
        <rFont val="함초롬돋움"/>
        <family val="3"/>
        <charset val="129"/>
      </rPr>
      <t xml:space="preserve">【문제3】 노사관계의 양면성과 경영참가 제도의 유형에 관하여 각각 설명하시오. (25점)
</t>
    </r>
    <r>
      <rPr>
        <sz val="10"/>
        <color theme="1"/>
        <rFont val="함초롬돋움"/>
        <family val="3"/>
        <charset val="129"/>
      </rPr>
      <t xml:space="preserve">
&lt;문제3&gt;
제7장.유지 및 이직관리
&gt;제5절.노사관계관리
&gt;Ⅰ.노사관계관리의 의의
&gt;3. 노사관계관리의 특성-양면성
문제풀이 6강
제7장.유지 및 이직관리
&gt;제5절.노사관계관리
&gt;Ⅵ.경영참가제도
&gt;4.경영참가의 종류</t>
    </r>
    <phoneticPr fontId="3" type="noConversion"/>
  </si>
  <si>
    <r>
      <rPr>
        <b/>
        <sz val="10"/>
        <color theme="1"/>
        <rFont val="함초롬돋움"/>
        <family val="3"/>
        <charset val="129"/>
      </rPr>
      <t>【문제1】 기업은 해외활동에 필요한 인력으로 주로 본국인과 현지인을 활용하고 있다. 본국인과 현지인 활용의 장・단점을 설명하고, 본국인과 현지인의 활용과정을 인적자원관리의 기능(확보, 개발, 평가, 보상, 유지) 관점에서 논하시오. (50점)</t>
    </r>
    <r>
      <rPr>
        <sz val="10"/>
        <color theme="1"/>
        <rFont val="함초롬돋움"/>
        <family val="3"/>
        <charset val="129"/>
      </rPr>
      <t xml:space="preserve">
&lt;문제1&gt;
제8장.인적자원관리의 현대적 흐름
&gt;제2절.국제 인적자원관리
 문제풀이 8강</t>
    </r>
    <phoneticPr fontId="3" type="noConversion"/>
  </si>
  <si>
    <r>
      <rPr>
        <b/>
        <sz val="10"/>
        <color theme="1"/>
        <rFont val="함초롬돋움"/>
        <family val="3"/>
        <charset val="129"/>
      </rPr>
      <t xml:space="preserve">【문제2】 우리나라 종업원지주제의 전개 과정, 문제점 및 신우리사주제도에 관하여 설명하시오. (25점)
</t>
    </r>
    <r>
      <rPr>
        <sz val="10"/>
        <color theme="1"/>
        <rFont val="함초롬돋움"/>
        <family val="3"/>
        <charset val="129"/>
      </rPr>
      <t xml:space="preserve">
&lt;문제2&gt;
제7장.유지 및 이직관리
&gt;제5절.노사관계관리
&gt;Ⅵ.경영참가제도
&gt;4.경영참가의 종류
&gt;(1).자본참가
문제풀이 6강</t>
    </r>
    <phoneticPr fontId="3" type="noConversion"/>
  </si>
  <si>
    <r>
      <rPr>
        <b/>
        <sz val="10"/>
        <color theme="1"/>
        <rFont val="함초롬돋움"/>
        <family val="3"/>
        <charset val="129"/>
      </rPr>
      <t>【문제3】 산업재해의 원인을 인적・환경적・관리적 요인으로 분류하여 설명한 후, 산업재해의 예방대책을 요인별로 설명하시오. (25점)</t>
    </r>
    <r>
      <rPr>
        <sz val="10"/>
        <color theme="1"/>
        <rFont val="함초롬돋움"/>
        <family val="3"/>
        <charset val="129"/>
      </rPr>
      <t xml:space="preserve">
&lt;문제3&gt;
제7장.유지 및 이직관리
&gt;제2절.안전보건관리
문제풀이 6강(교재 : 6267)</t>
    </r>
    <phoneticPr fontId="3" type="noConversion"/>
  </si>
  <si>
    <r>
      <rPr>
        <b/>
        <sz val="10"/>
        <color theme="1"/>
        <rFont val="함초롬돋움"/>
        <family val="3"/>
        <charset val="129"/>
      </rPr>
      <t>【문제1】 최근 기업에서 일어나는 구성원의 자발적 이직의 개념, 원인, 긍정적 및 부정적 효과(기업, 이직자, 잔류자 관점), 그리고 효과적인 관리방안에 대해 논하시오. (50점)</t>
    </r>
    <r>
      <rPr>
        <sz val="10"/>
        <color theme="1"/>
        <rFont val="함초롬돋움"/>
        <family val="3"/>
        <charset val="129"/>
      </rPr>
      <t xml:space="preserve">
&lt;문제1&gt;
제7장.유지 및 이직관리
&gt;제6절.이직관리
&gt;Ⅱ.자발적 이직
문제풀이 7강(교재 : 7124)</t>
    </r>
    <phoneticPr fontId="3" type="noConversion"/>
  </si>
  <si>
    <r>
      <rPr>
        <b/>
        <sz val="10"/>
        <color theme="1"/>
        <rFont val="함초롬돋움"/>
        <family val="3"/>
        <charset val="129"/>
      </rPr>
      <t>【문제2】 오늘날 경력개발관리의 의미, 개인의 경력욕구로서 "경력 닻", 그리고 경력개발관리 기법으로서 직무순환의 장・단점을 설명하시오. (25점)</t>
    </r>
    <r>
      <rPr>
        <sz val="10"/>
        <color theme="1"/>
        <rFont val="함초롬돋움"/>
        <family val="3"/>
        <charset val="129"/>
      </rPr>
      <t xml:space="preserve">
&lt;문제2&gt;
제4장.개발관리
&gt;제3절.인적자원의 경력개발관리
문제풀이 3강
제4장.개발관리
&gt;제3절.인적자원의 경력개발관리
&gt;Ⅲ.경력 욕구
&gt;1.개인의 경력욕구
&gt;(2).샤인의 경력닻
제4장.개발관리
&gt;제3절.인적자원의 경력개발관리
&gt;Ⅵ.기타 경력개발관리의 중요한 과제
&gt;1.전환배치</t>
    </r>
    <phoneticPr fontId="3" type="noConversion"/>
  </si>
  <si>
    <r>
      <rPr>
        <b/>
        <sz val="10"/>
        <color theme="1"/>
        <rFont val="함초롬돋움"/>
        <family val="3"/>
        <charset val="129"/>
      </rPr>
      <t xml:space="preserve">【문제1】 최고경영층의 조직관리방식(협력적/경쟁적)에 따라서 인적자원관리 (확보, 개발, 평가, 보상, 유지)가 다를 수 있다. 이러한 인적자원 관리의 특징을 ①-⑩의 순서대로 각각 논하시오. (50점)
-----------------------------------------------
조직관리방식 |   확보 | 개발 | 평가 | 보상 | 유지 |
-----------------------------------------------
협력적           |    ①   |   ③  |   ⑤  |   ⑦  |   ⑨   |
-----------------------------------------------
경쟁적           |    ②   |   ④  |   ⑥  |   ⑧  |   ⑩   |
-----------------------------------------------
</t>
    </r>
    <r>
      <rPr>
        <sz val="10"/>
        <color theme="1"/>
        <rFont val="함초롬돋움"/>
        <family val="3"/>
        <charset val="129"/>
      </rPr>
      <t xml:space="preserve">
&lt;문제1&gt;
제1장.인적자원관리의 개관
&gt;제5절.경쟁전략과 인적자원관리
문제풀이 1강</t>
    </r>
    <phoneticPr fontId="3" type="noConversion"/>
  </si>
  <si>
    <r>
      <rPr>
        <b/>
        <sz val="10"/>
        <color theme="1"/>
        <rFont val="함초롬돋움"/>
        <family val="3"/>
        <charset val="129"/>
      </rPr>
      <t xml:space="preserve">【문제2】 스캔론 플랜(Scanlon plan)의 개념, 내용, 효과 및 한계점에 대하여 설명하시오. (25점)
</t>
    </r>
    <r>
      <rPr>
        <sz val="10"/>
        <color theme="1"/>
        <rFont val="함초롬돋움"/>
        <family val="3"/>
        <charset val="129"/>
      </rPr>
      <t xml:space="preserve">
&lt;문제2&gt;
제6장.보상관리
&gt;제2절.임금관리
&gt;Ⅵ.임금형태의 관리
&gt;4.성과배분제도
&gt;(3).생산성 이득배분제도
문제풀이 4강</t>
    </r>
    <phoneticPr fontId="3" type="noConversion"/>
  </si>
  <si>
    <r>
      <rPr>
        <b/>
        <sz val="10"/>
        <color theme="1"/>
        <rFont val="함초롬돋움"/>
        <family val="3"/>
        <charset val="129"/>
      </rPr>
      <t>【문제3】 역량(competency)의 개념, 특징, 그리고 효과적인 역량중심 인사평가시스템의 구축방안을 설명하시오. (25점)</t>
    </r>
    <r>
      <rPr>
        <sz val="10"/>
        <color theme="1"/>
        <rFont val="함초롬돋움"/>
        <family val="3"/>
        <charset val="129"/>
      </rPr>
      <t xml:space="preserve">
&lt;문제3&gt;
제8장.인적자원관리의 현대적 흐름
&gt;제7절.역량기반 인적자원관리
문제풀이 8강(교재 : 8341)</t>
    </r>
    <phoneticPr fontId="3" type="noConversion"/>
  </si>
  <si>
    <r>
      <rPr>
        <b/>
        <sz val="10"/>
        <color theme="1"/>
        <rFont val="함초롬돋움"/>
        <family val="3"/>
        <charset val="129"/>
      </rPr>
      <t>【문제1】 직무분석의 활용방안을 인적자원관리의 기능(확보・개발・평가・보상・유지・방출) 관점에서 논하시오. (50점)</t>
    </r>
    <r>
      <rPr>
        <sz val="10"/>
        <color theme="1"/>
        <rFont val="함초롬돋움"/>
        <family val="3"/>
        <charset val="129"/>
      </rPr>
      <t xml:space="preserve">
제2장.직무관리
&gt;제1절.직무분석
&gt;Ⅲ.직무분석의 활용</t>
    </r>
    <phoneticPr fontId="3" type="noConversion"/>
  </si>
  <si>
    <r>
      <rPr>
        <b/>
        <sz val="10"/>
        <color theme="1"/>
        <rFont val="함초롬돋움"/>
        <family val="3"/>
        <charset val="129"/>
      </rPr>
      <t xml:space="preserve">【문제2】 멘토링(mentoring)제도의 내용, 한계 및 효율적 활용방안에 대하여 설명하시오. (25점)
</t>
    </r>
    <r>
      <rPr>
        <sz val="10"/>
        <color theme="1"/>
        <rFont val="함초롬돋움"/>
        <family val="3"/>
        <charset val="129"/>
      </rPr>
      <t xml:space="preserve">
제4장.개발관리
&gt;제3절.인적자원의 경력개발관리
&gt;Ⅵ.기타 경력개발관리의 중요한 과제
&gt;4.멘토링</t>
    </r>
    <phoneticPr fontId="3" type="noConversion"/>
  </si>
  <si>
    <r>
      <rPr>
        <b/>
        <sz val="10"/>
        <color theme="1"/>
        <rFont val="함초롬돋움"/>
        <family val="3"/>
        <charset val="129"/>
      </rPr>
      <t xml:space="preserve">【문제3】 전직지원서비스(outplacement services)의 효과와 한계에 대하여 설명하시오. (25점)
</t>
    </r>
    <r>
      <rPr>
        <sz val="10"/>
        <color theme="1"/>
        <rFont val="함초롬돋움"/>
        <family val="3"/>
        <charset val="129"/>
      </rPr>
      <t xml:space="preserve">
&lt;문제3&gt;
제7장.유지 및 이직관리
&gt;제6절.이직관리
&gt;Ⅲ.비자발적 이직
&gt;5.전직지원제도</t>
    </r>
    <phoneticPr fontId="3" type="noConversion"/>
  </si>
  <si>
    <r>
      <rPr>
        <b/>
        <sz val="10"/>
        <color theme="1"/>
        <rFont val="함초롬돋움"/>
        <family val="3"/>
        <charset val="129"/>
      </rPr>
      <t xml:space="preserve">【문제1】 인적자원관리의 확보・개발・평가・보상・유지 관리 등 다섯 가지 기능별 영역에서 전통적 공동체 지향의 기업문화를 계승하고 지식정보화 사회에 대응할 수 있는 방안을 시스템적 관점에서 설계하시오. (50점)
</t>
    </r>
    <r>
      <rPr>
        <sz val="10"/>
        <color theme="1"/>
        <rFont val="함초롬돋움"/>
        <family val="3"/>
        <charset val="129"/>
      </rPr>
      <t xml:space="preserve">
&lt;문제1&gt;
제8장.인적자원관리의 현대적 흐름
&gt;제13절.지식경영을 위한 인적자원관리</t>
    </r>
    <phoneticPr fontId="3" type="noConversion"/>
  </si>
  <si>
    <r>
      <rPr>
        <b/>
        <sz val="10"/>
        <color theme="1"/>
        <rFont val="함초롬돋움"/>
        <family val="3"/>
        <charset val="129"/>
      </rPr>
      <t xml:space="preserve">【문제2】 다음 문제를 설명하시오.
(물음1) 카페테리아 복리후생제도의 효과와 한계 (25점)
(물음2) 팀 단위 성과평가(performance appraisal)의 필요성, 요소, 단계 (25점)
</t>
    </r>
    <r>
      <rPr>
        <sz val="10"/>
        <color theme="1"/>
        <rFont val="함초롬돋움"/>
        <family val="3"/>
        <charset val="129"/>
      </rPr>
      <t xml:space="preserve">
&lt;문제2의 물음1&gt;
제6장.보상관리
&gt;제3절.복리후생관리
&gt;Ⅴ.다양한 복리후생제도
&gt;1.선택적 복리후생제도(Cefeteria Plans)
&lt;문제2의 물음2&gt;
제5장.평가관리
&gt;제4절.인사평가의 방법
&gt;Ⅵ.팀 평가</t>
    </r>
    <phoneticPr fontId="3" type="noConversion"/>
  </si>
  <si>
    <r>
      <rPr>
        <b/>
        <sz val="10"/>
        <color theme="1"/>
        <rFont val="함초롬돋움"/>
        <family val="3"/>
        <charset val="129"/>
      </rPr>
      <t xml:space="preserve">【문제1】 기업내 구성원의 경력개발을 초기단계, 중기단계, 후기단계로 구분할 때 각 단계에 있어서 기업의 관리활동을 논하시오. (50점)
</t>
    </r>
    <r>
      <rPr>
        <sz val="10"/>
        <color theme="1"/>
        <rFont val="함초롬돋움"/>
        <family val="3"/>
        <charset val="129"/>
      </rPr>
      <t xml:space="preserve">
&lt;문제1&gt;
제4장.개발관리
&gt;제3절.인적자원의 경력개발관리
&gt;Ⅴ.경력개발단계</t>
    </r>
    <phoneticPr fontId="3" type="noConversion"/>
  </si>
  <si>
    <r>
      <rPr>
        <b/>
        <sz val="10"/>
        <color theme="1"/>
        <rFont val="함초롬돋움"/>
        <family val="3"/>
        <charset val="129"/>
      </rPr>
      <t xml:space="preserve">【문제2】 다음 문제를 약술하시오.
(물음1) 국제기업의 본국인, 현지인, 제3국인 채용시 장・단점 (25점)
(물음2) Hackman과 Oldham의 직무특성모형의 내용 및 비판 (25점)
</t>
    </r>
    <r>
      <rPr>
        <sz val="10"/>
        <color theme="1"/>
        <rFont val="함초롬돋움"/>
        <family val="3"/>
        <charset val="129"/>
      </rPr>
      <t xml:space="preserve">
&lt;문제2의 물음1&gt;
제8장.인적자원관리의 현대적 흐름
&gt;제2절.국제 인적자원관리
&lt;문제2의 물음2&gt;
제2장.직무관리
&gt;제3절.직무설계
&gt;Ⅴ.직무설계의 유형
&gt;2.현대적 직무설계
&gt;(2).관련 이론
&gt;2).직무특성모형</t>
    </r>
    <phoneticPr fontId="3" type="noConversion"/>
  </si>
  <si>
    <r>
      <rPr>
        <b/>
        <sz val="10"/>
        <color theme="1"/>
        <rFont val="함초롬돋움"/>
        <family val="3"/>
        <charset val="129"/>
      </rPr>
      <t xml:space="preserve">【문제1】 전통적 직무설계의 특징 및 한계를 설명하고, 이에 대한 대안의 하나인 "노동의 인간화"(Humanization Of Work)의 개념, 기업내 실행방안 및 효과를 설명하시오. (50점)
</t>
    </r>
    <r>
      <rPr>
        <sz val="10"/>
        <color theme="1"/>
        <rFont val="함초롬돋움"/>
        <family val="3"/>
        <charset val="129"/>
      </rPr>
      <t xml:space="preserve">
&lt;문제1&gt;
제2장.직무관리
&gt;제3절.직무설계
제2장.직무관리
&gt;제3절.직무설계
&gt;Ⅴ.직무설계의 유형
&gt;2.현대적 직무설계
&gt;(2).관련이론
&gt;4).노동의 인간화</t>
    </r>
    <phoneticPr fontId="3" type="noConversion"/>
  </si>
  <si>
    <r>
      <rPr>
        <b/>
        <sz val="10"/>
        <color theme="1"/>
        <rFont val="함초롬돋움"/>
        <family val="3"/>
        <charset val="129"/>
      </rPr>
      <t xml:space="preserve">【문제2】 다음 문제를 약술하시오.
(물음1) 기업교육훈련 프로그램 개발을 위한 필요성 분석(Needs Analysis) (25점)
(물음2) 종업원 선발도구의 타당도 평가방법 및 선발비율의 개념 (25점)
</t>
    </r>
    <r>
      <rPr>
        <sz val="10"/>
        <color theme="1"/>
        <rFont val="함초롬돋움"/>
        <family val="3"/>
        <charset val="129"/>
      </rPr>
      <t xml:space="preserve">
&lt;문제2의 물음1&gt;
제4장.개발관리
&gt;제2절.인적자원의 교육훈련관리
&gt;Ⅳ.교육훈련의 실제
&gt;2.교육훈련의 수요조사(필요성 분석)
&lt;문제2의 물음2&gt;
제3장.확보관리
&gt;제3절.인적자원의 선발
&gt;Ⅳ.선발의 평가
&gt;3.선발도구의 평가</t>
    </r>
    <phoneticPr fontId="3" type="noConversion"/>
  </si>
  <si>
    <r>
      <rPr>
        <b/>
        <sz val="10"/>
        <color theme="1"/>
        <rFont val="함초롬돋움"/>
        <family val="3"/>
        <charset val="129"/>
      </rPr>
      <t xml:space="preserve">【문제1】 교육훈련(training &amp; development)에 관한 다음 물음에 답하시오. (50점)
(물음1) 관리층 교육훈련의 개념을 설명하고, 관리층 교육훈련 기법 6가지만 쓰고 설명하시오. (20점)
(물음2) 교육훈련 평가 기법인 커크패트릭(Kirkpatrick)의 평가 기준, 골드스타인(Goldstein)의 교육훈련 타당도 평가법, 투자수익률(ROI) 평가법에 관하여 각각 논하시오. (30점)
</t>
    </r>
    <r>
      <rPr>
        <sz val="10"/>
        <color theme="1"/>
        <rFont val="함초롬돋움"/>
        <family val="3"/>
        <charset val="129"/>
      </rPr>
      <t xml:space="preserve">
&lt;문제1의 물음1&gt;
제4장.개발관리
&gt;제2절.인적자원의 교육훈련관리
&gt;Ⅳ.교육훈련의 실제
&gt;4.교육훈련의 실시
&gt;(3).교육훈련 대상에 따른 기법
&gt;3).관리층 교육 훈련
문제풀이 3강(교재:2454)
&lt;문제1의 물음2&gt;
제4장.개발관리
&gt;제2절.인적자원의 교육훈련관리
&gt;Ⅳ.교육훈련의 실제
&gt;5.교육훈련평가
교재 : 2622</t>
    </r>
    <phoneticPr fontId="3" type="noConversion"/>
  </si>
  <si>
    <r>
      <rPr>
        <b/>
        <sz val="10"/>
        <color theme="1"/>
        <rFont val="함초롬돋움"/>
        <family val="3"/>
        <charset val="129"/>
      </rPr>
      <t xml:space="preserve">【문제1】 최근 지속가능경영(Sustainable Management)이 기업경영의 화두로 대두되고 있다. 인사노무관리 차원에서 관리해야 할 주요 내용에 대해 논하시오. (50점)
</t>
    </r>
    <r>
      <rPr>
        <sz val="10"/>
        <color theme="1"/>
        <rFont val="함초롬돋움"/>
        <family val="3"/>
        <charset val="129"/>
      </rPr>
      <t xml:space="preserve">
&lt;문제1&gt;
제8장.인적자원관리의 현대적 흐름
&gt;제10절.지속가능경영을 위한 인적자원관리</t>
    </r>
    <phoneticPr fontId="3" type="noConversion"/>
  </si>
  <si>
    <t>01</t>
    <phoneticPr fontId="3" type="noConversion"/>
  </si>
  <si>
    <t>03</t>
  </si>
  <si>
    <t>04</t>
  </si>
  <si>
    <t>05</t>
  </si>
  <si>
    <t>06</t>
  </si>
  <si>
    <t>07</t>
  </si>
  <si>
    <t>08</t>
  </si>
  <si>
    <t>09</t>
  </si>
  <si>
    <t>02</t>
    <phoneticPr fontId="3" type="noConversion"/>
  </si>
  <si>
    <t>10</t>
  </si>
  <si>
    <t>15</t>
  </si>
  <si>
    <t>06</t>
    <phoneticPr fontId="3" type="noConversion"/>
  </si>
  <si>
    <t>05</t>
    <phoneticPr fontId="3" type="noConversion"/>
  </si>
  <si>
    <t>03</t>
    <phoneticPr fontId="3" type="noConversion"/>
  </si>
  <si>
    <t>04</t>
    <phoneticPr fontId="3" type="noConversion"/>
  </si>
  <si>
    <t>11</t>
    <phoneticPr fontId="3" type="noConversion"/>
  </si>
  <si>
    <t>12</t>
    <phoneticPr fontId="3" type="noConversion"/>
  </si>
  <si>
    <t>13</t>
    <phoneticPr fontId="3" type="noConversion"/>
  </si>
  <si>
    <t>14</t>
    <phoneticPr fontId="3" type="noConversion"/>
  </si>
  <si>
    <t>10</t>
    <phoneticPr fontId="3" type="noConversion"/>
  </si>
  <si>
    <t>내부모집의 개념과 방법 및 장단점</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</si>
  <si>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</si>
  <si>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</si>
  <si>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적용)</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</si>
  <si>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</si>
  <si>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</si>
  <si>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</si>
  <si>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 직무성과에 영향을 미칠 것이 예상되는 근속연수 및 직무성과 등의 성과 관련 변수를 설정한다.</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</si>
  <si>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</si>
  <si>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</si>
  <si>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히 말하면 승진이라고 하기 어려운 면이 있다.</t>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</si>
  <si>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</si>
  <si>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</si>
  <si>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t>학자</t>
    <phoneticPr fontId="3"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</si>
  <si>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3"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</si>
  <si>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3" type="noConversion"/>
  </si>
  <si>
    <t xml:space="preserve">
⚫Jay B. Barney
   (제이 바니)
⚫1954~2024현재
⚫미국 사회학자
⚫저서:기업전략론(1997)
⚫Edith Penrose
   (에디스 펜로즈) 
⚫1914~1996
⚫영국 경제학자
⚫저서:회사 성장의 이론</t>
    <phoneticPr fontId="3"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</si>
  <si>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3"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</si>
  <si>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3" type="noConversion"/>
  </si>
  <si>
    <r>
      <t>&lt;직무 과정 재설계(BPR)&gt;</t>
    </r>
    <r>
      <rPr>
        <sz val="10"/>
        <color theme="1"/>
        <rFont val="함초롬돋움"/>
        <family val="3"/>
        <charset val="129"/>
      </rPr>
      <t xml:space="preserve">
1990년대
2장.직무관리
&gt;3절.직무설계
&gt;Ⅵ.직무 과정 재설계(BPR)</t>
    </r>
    <phoneticPr fontId="3" type="noConversion"/>
  </si>
  <si>
    <t xml:space="preserve">
⚫Irwin L. Goldstein
   (어윈 골드스타인)
⚫1937~2013
⚫미국 심리학자</t>
    <phoneticPr fontId="3" type="noConversion"/>
  </si>
  <si>
    <t xml:space="preserve">
⚫Jack J. Phillips
   (잭 필립스) 
⚫1945~2024현재
⚫미국 경영학자</t>
    <phoneticPr fontId="3" type="noConversion"/>
  </si>
  <si>
    <r>
      <t>&lt;경력닻&gt;</t>
    </r>
    <r>
      <rPr>
        <sz val="10"/>
        <color theme="1"/>
        <rFont val="함초롬돋움"/>
        <family val="3"/>
        <charset val="129"/>
      </rPr>
      <t xml:space="preserve">
1970년대
4장.개발관리
&gt;3절.인적자원의 경력개발관리
&gt;Ⅲ.경력욕구</t>
    </r>
    <phoneticPr fontId="3" type="noConversion"/>
  </si>
  <si>
    <t xml:space="preserve">
⚫Douglas T. Hall
   (더글라스 홀)
⚫1940~2024현재
⚫미국 경영학자</t>
    <phoneticPr fontId="3" type="noConversion"/>
  </si>
  <si>
    <r>
      <t>&lt;경력단계&gt;</t>
    </r>
    <r>
      <rPr>
        <sz val="10"/>
        <color theme="1"/>
        <rFont val="함초롬돋움"/>
        <family val="3"/>
        <charset val="129"/>
      </rPr>
      <t xml:space="preserve">
1970년대
4장.개발관리
&gt;3절.인적자원의 경력개발관리
&gt;Ⅲ.경력욕구</t>
    </r>
    <phoneticPr fontId="3" type="noConversion"/>
  </si>
  <si>
    <t>※ 개인의 경력 : 평생에 걸친 학습과 적응, 개인적 성장과정</t>
    <phoneticPr fontId="3" type="noConversion"/>
  </si>
  <si>
    <t xml:space="preserve">
⚫Daniel J. Levinson
   (다니엘 레빈슨)
⚫1920~1994
⚫미국 심리학자</t>
    <phoneticPr fontId="3" type="noConversion"/>
  </si>
  <si>
    <r>
      <t>&lt;성인발달모형&gt;</t>
    </r>
    <r>
      <rPr>
        <sz val="10"/>
        <color theme="1"/>
        <rFont val="함초롬돋움"/>
        <family val="3"/>
        <charset val="129"/>
      </rPr>
      <t xml:space="preserve">
1970년대
4장.개발관리
&gt;3절.인적자원의 경력개발관리
&gt;Ⅲ.경력욕구</t>
    </r>
    <phoneticPr fontId="3"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</si>
  <si>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3"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</si>
  <si>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3" type="noConversion"/>
  </si>
  <si>
    <t xml:space="preserve">
⚫David A. DeCenzo
   (데이비드 디센조)
⚫1952~2024현재
⚫미국 경영학자
⚫Stephen P. Robbins
   (스테펀 로빈스)
⚫1943~2024현재
⚫미국 경영학자</t>
    <phoneticPr fontId="3" type="noConversion"/>
  </si>
  <si>
    <r>
      <t>&lt;보상관리의 개념&gt;</t>
    </r>
    <r>
      <rPr>
        <sz val="10"/>
        <color theme="1"/>
        <rFont val="함초롬돋움"/>
        <family val="3"/>
        <charset val="129"/>
      </rPr>
      <t xml:space="preserve">
1990년대
6장.보상관리
&gt;1절.보상관리의 개관
&gt;Ⅲ.보상관리의 변화</t>
    </r>
    <phoneticPr fontId="3" type="noConversion"/>
  </si>
  <si>
    <r>
      <t>&lt;절차 공정성 확보를 위한 규칙&gt;</t>
    </r>
    <r>
      <rPr>
        <sz val="10"/>
        <color theme="1"/>
        <rFont val="함초롬돋움"/>
        <family val="3"/>
        <charset val="129"/>
      </rPr>
      <t xml:space="preserve">
1970년대
6장.보상관리
&gt;2절.임금관리
&gt;Ⅲ.임금의 공정성</t>
    </r>
    <phoneticPr fontId="3" type="noConversion"/>
  </si>
  <si>
    <r>
      <t>&lt;메리크식 복률 성과급&gt;</t>
    </r>
    <r>
      <rPr>
        <sz val="10"/>
        <color theme="1"/>
        <rFont val="함초롬돋움"/>
        <family val="3"/>
        <charset val="129"/>
      </rPr>
      <t xml:space="preserve">
1920년대
6장.보상관리
&gt;2절.임금관리
&gt;Ⅵ.임금형태의 관리</t>
    </r>
    <phoneticPr fontId="3" type="noConversion"/>
  </si>
  <si>
    <r>
      <t>&lt;간트식 할증급&gt;</t>
    </r>
    <r>
      <rPr>
        <sz val="10"/>
        <color theme="1"/>
        <rFont val="함초롬돋움"/>
        <family val="3"/>
        <charset val="129"/>
      </rPr>
      <t xml:space="preserve">
1910년대
6장.보상관리
&gt;2절.임금관리
&gt;Ⅵ.임금형태의 관리</t>
    </r>
    <phoneticPr fontId="3"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</si>
  <si>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3" type="noConversion"/>
  </si>
  <si>
    <r>
      <t>&lt;로완식 할증급&gt;</t>
    </r>
    <r>
      <rPr>
        <sz val="10"/>
        <color theme="1"/>
        <rFont val="함초롬돋움"/>
        <family val="3"/>
        <charset val="129"/>
      </rPr>
      <t xml:space="preserve">
1890년대
6장.보상관리
&gt;2절.임금관리
&gt;Ⅵ.임금형태의 관리</t>
    </r>
    <phoneticPr fontId="3" type="noConversion"/>
  </si>
  <si>
    <t xml:space="preserve">
⚫Joseph N. Scanlon
   (조셉 스캔론)
⚫1897~1956
⚫미국 회계사, MIT강사</t>
    <phoneticPr fontId="3"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</si>
  <si>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3"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</si>
  <si>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3" type="noConversion"/>
  </si>
  <si>
    <r>
      <t>&lt;임프로쉐어 플랜&gt;</t>
    </r>
    <r>
      <rPr>
        <sz val="10"/>
        <color theme="1"/>
        <rFont val="함초롬돋움"/>
        <family val="3"/>
        <charset val="129"/>
      </rPr>
      <t xml:space="preserve">
1970년대
6장.보상관리
&gt;2절.임금관리
&gt;Ⅵ.임금형태의 관리</t>
    </r>
    <phoneticPr fontId="3" type="noConversion"/>
  </si>
  <si>
    <r>
      <t>&lt;직무배태성 이론&gt;</t>
    </r>
    <r>
      <rPr>
        <sz val="10"/>
        <color theme="1"/>
        <rFont val="함초롬돋움"/>
        <family val="3"/>
        <charset val="129"/>
      </rPr>
      <t xml:space="preserve">
2000년대
7장.유지 및 이직관리
&gt;6절.이직관리
&gt;Ⅱ.자발적 이직</t>
    </r>
    <phoneticPr fontId="3" type="noConversion"/>
  </si>
  <si>
    <t xml:space="preserve">
⚫David Ulrich
   (데이비드 울리히)
⚫1953~2024현재
⚫미국 경영컨설턴트</t>
    <phoneticPr fontId="3" type="noConversion"/>
  </si>
  <si>
    <t xml:space="preserve">
⚫Howard V. Perlmutter
   (하워드 펄머터)
⚫1925~2011
⚫미국사회학자</t>
    <phoneticPr fontId="3"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</si>
  <si>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3" type="noConversion"/>
  </si>
  <si>
    <t>년대</t>
    <phoneticPr fontId="3" type="noConversion"/>
  </si>
  <si>
    <t>마이클 포터</t>
  </si>
  <si>
    <t>이론</t>
    <phoneticPr fontId="3" type="noConversion"/>
  </si>
  <si>
    <t>레이먼드 마일즈, 찰스 스노우</t>
  </si>
  <si>
    <t>성숙-미성숙 이론</t>
  </si>
  <si>
    <t>크리스 아지리스</t>
  </si>
  <si>
    <t>인적자원관리의 전략적 접근</t>
  </si>
  <si>
    <t>레이먼드 마일즈, 찰스 스노우, 마이클 포터</t>
  </si>
  <si>
    <t>자원기반관점(RBV ; Resource-Based View)</t>
  </si>
  <si>
    <t>제이 바니, 에디스 펜로즈</t>
  </si>
  <si>
    <t>능력주의 인적자원관리</t>
  </si>
  <si>
    <t>제프리 페퍼</t>
  </si>
  <si>
    <t>본원적 경쟁 전략</t>
  </si>
  <si>
    <t>직무 과정 재설계(BPR)</t>
  </si>
  <si>
    <t>교육훈련 평가 모형</t>
  </si>
  <si>
    <t>도널드 커크패트릭</t>
  </si>
  <si>
    <t>교육훈련 타당성 평가 모델</t>
  </si>
  <si>
    <t>경력닻</t>
  </si>
  <si>
    <t>에드가 샤인, 토마스 딜롱</t>
  </si>
  <si>
    <t>경력단계</t>
  </si>
  <si>
    <t>더글라스 홀</t>
  </si>
  <si>
    <t>성인발달모형</t>
  </si>
  <si>
    <t>다니엘 레빈슨</t>
  </si>
  <si>
    <t>BARS(Behaviorally Anchored Rating Scales)</t>
  </si>
  <si>
    <t>역량 빙산 모델(역량의 구성요소)</t>
  </si>
  <si>
    <t>라일 스펜서, 사인 스펜서</t>
  </si>
  <si>
    <t>보상의 개념</t>
  </si>
  <si>
    <t>조지 밀코비치, 제리 뉴먼</t>
  </si>
  <si>
    <t>보상관리의 개념</t>
  </si>
  <si>
    <t>데이비드 디센조, 스테펀 로빈스</t>
  </si>
  <si>
    <t>절차 공정성 확보를 위한 규칙</t>
  </si>
  <si>
    <t>제럴드 레벤탈</t>
  </si>
  <si>
    <t>메리크식 복률 성과급</t>
  </si>
  <si>
    <t>드와이트 메리크</t>
  </si>
  <si>
    <t>간트식 할증급</t>
  </si>
  <si>
    <t>헨리 간트</t>
  </si>
  <si>
    <t>할시식 할증급</t>
  </si>
  <si>
    <t>로완식 할증급</t>
  </si>
  <si>
    <t>제임스 로완</t>
  </si>
  <si>
    <t>스캔론 플랜</t>
  </si>
  <si>
    <t>조셉 스캔론</t>
  </si>
  <si>
    <t>럭커 플랜</t>
  </si>
  <si>
    <t>앨런 럭커</t>
  </si>
  <si>
    <t>임프로쉐어 플랜</t>
  </si>
  <si>
    <t>미첼 페인</t>
  </si>
  <si>
    <t>직무배태성 이론</t>
  </si>
  <si>
    <t>테렌스 미첼</t>
  </si>
  <si>
    <t>다중역할모델</t>
  </si>
  <si>
    <t>데이비드 울리히</t>
  </si>
  <si>
    <t>EPRG 모델</t>
  </si>
  <si>
    <t>하워드 펄머터</t>
  </si>
  <si>
    <t>다양성 계측 모델</t>
  </si>
  <si>
    <t>리 가든스와츠, 애니타 로웨</t>
  </si>
  <si>
    <t>문제 주제</t>
    <phoneticPr fontId="3" type="noConversion"/>
  </si>
  <si>
    <t>답안(ChatGPT)</t>
    <phoneticPr fontId="59" type="noConversion"/>
  </si>
  <si>
    <t>[임금과 복리후생의 비교]</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</si>
  <si>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</si>
  <si>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</si>
  <si>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① 임금은 개별종업원의 연공, 노동의 양・질 등 성과에 따라 개별적으로 지급된다.</t>
    <phoneticPr fontId="3" type="noConversion"/>
  </si>
  <si>
    <t>① 임금은 개별종업원의 노동의 대가이므로 종업원은 이를 필요성 여부와 관계없이 당연히 요구한다.</t>
    <phoneticPr fontId="3" type="noConversion"/>
  </si>
  <si>
    <t>① 임금은 종업원의 자유의사에 따라 다양한 용도로 사용될 수 있다.</t>
    <phoneticPr fontId="3" type="noConversion"/>
  </si>
  <si>
    <t>① 임금은 현금으로 지급되는 것이 일반적이다.</t>
    <phoneticPr fontId="3" type="noConversion"/>
  </si>
  <si>
    <t>① 임금은 보통 매월 정기적으로 지급된다.</t>
    <phoneticPr fontId="3" type="noConversion"/>
  </si>
  <si>
    <t>(1) 기업 입장</t>
    <phoneticPr fontId="3" type="noConversion"/>
  </si>
  <si>
    <t>(2) 종업원 입장</t>
    <phoneticPr fontId="3" type="noConversion"/>
  </si>
  <si>
    <t>(3) 노조 입장</t>
    <phoneticPr fontId="3" type="noConversion"/>
  </si>
  <si>
    <t>▶ 주거지원은 종업원의 주거안정과 귀속감 증대, 통근시간 단축 및 이로 인한 피로 감소와 여가시간 증대, 이직 감소 등의 효과가 있다.</t>
    <phoneticPr fontId="3" type="noConversion"/>
  </si>
  <si>
    <t>1) 조직의 전략과 목표</t>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</si>
  <si>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</si>
  <si>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3. 운영의 공정성 확보</t>
    <phoneticPr fontId="3" type="noConversion"/>
  </si>
  <si>
    <t>4. 운영의 신속성과 정확성 확보</t>
    <phoneticPr fontId="3" type="noConversion"/>
  </si>
  <si>
    <t>6. 모니터링과 감사 실시</t>
    <phoneticPr fontId="3" type="noConversion"/>
  </si>
  <si>
    <t>&gt;보상관리&gt;복리후생관리&gt;복리후생제도의 성공적 운영방안&gt;운영의 공정성 확보</t>
    <phoneticPr fontId="3" type="noConversion"/>
  </si>
  <si>
    <t>&gt;보상관리&gt;복리후생관리&gt;복리후생제도의 성공적 운영방안&gt;운영의 신속성과 정확성 확보</t>
    <phoneticPr fontId="3" type="noConversion"/>
  </si>
  <si>
    <t>&gt;보상관리&gt;복리후생관리&gt;복리후생제도의 성공적 운영방안&gt;모니터링과 감사 실시</t>
    <phoneticPr fontId="3" type="noConversion"/>
  </si>
  <si>
    <t>5. 종업원 참여 유도</t>
    <phoneticPr fontId="3" type="noConversion"/>
  </si>
  <si>
    <t>&gt;보상관리&gt;복리후생관리&gt;복리후생제도의 성공적 운영방안&gt;종업원 참여 유도</t>
    <phoneticPr fontId="3" type="noConversion"/>
  </si>
  <si>
    <t>퇴직연금제도</t>
    <phoneticPr fontId="3" type="noConversion"/>
  </si>
  <si>
    <t xml:space="preserve">
⚫Donald L. Kirkpatrick
   (도널드 커크패트릭)
⚫1924~2014
⚫미국 교육학자</t>
    <phoneticPr fontId="3" type="noConversion"/>
  </si>
  <si>
    <r>
      <t>&lt;다중역할모델&gt;</t>
    </r>
    <r>
      <rPr>
        <sz val="10"/>
        <color theme="1"/>
        <rFont val="함초롬돋움"/>
        <family val="3"/>
        <charset val="129"/>
      </rPr>
      <t xml:space="preserve">
1990년대
8장.인적자원관리의 현대적 흐름
&gt;교재 없음
⚫2021년 기출</t>
    </r>
    <r>
      <rPr>
        <sz val="9"/>
        <color theme="1"/>
        <rFont val="함초롬돋움"/>
        <family val="3"/>
        <charset val="129"/>
      </rPr>
      <t>(인사노무관리론)</t>
    </r>
    <phoneticPr fontId="3" type="noConversion"/>
  </si>
  <si>
    <r>
      <t>&lt;BARS (Behaviorally Anchored Rating Scales)&gt;</t>
    </r>
    <r>
      <rPr>
        <sz val="10"/>
        <color theme="1"/>
        <rFont val="함초롬돋움"/>
        <family val="3"/>
        <charset val="129"/>
      </rPr>
      <t xml:space="preserve">
1960년대
5장.평가관리(성과관리)
&gt;4절.인사평가의 방법
&gt;Ⅴ.개인평가
⚫2025년 기출</t>
    </r>
    <r>
      <rPr>
        <sz val="9"/>
        <color theme="1"/>
        <rFont val="함초롬돋움"/>
        <family val="3"/>
        <charset val="129"/>
      </rPr>
      <t>(인사노무관리론)</t>
    </r>
    <phoneticPr fontId="3"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</si>
  <si>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</si>
  <si>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</si>
  <si>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t>
    </r>
    <r>
      <rPr>
        <sz val="9"/>
        <color theme="1"/>
        <rFont val="함초롬돋움"/>
        <family val="3"/>
        <charset val="129"/>
      </rPr>
      <t>(인사노무관리론)</t>
    </r>
    <phoneticPr fontId="3" type="noConversion"/>
  </si>
  <si>
    <t xml:space="preserve">⚫Greg Oldham(그렉 올드햄) </t>
    <phoneticPr fontId="3" type="noConversion"/>
  </si>
  <si>
    <t>⚫1945(?)~2024현재</t>
    <phoneticPr fontId="3" type="noConversion"/>
  </si>
  <si>
    <t xml:space="preserve">
⚫Edgar H. Schein
   (에드가 샤인)
⚫1928~2023
⚫스위스-미국 심리학자, 
   비즈니스 이론가
⚫Thomas J. Delong
   (토마스 딜롱)
⚫1945(?)~2024현재
⚫미국 조직행동학자</t>
    <phoneticPr fontId="3" type="noConversion"/>
  </si>
  <si>
    <t xml:space="preserve">
⚫Patricia C. Smith
   (페트리샤 스미스)	
⚫1917~2007
⚫미국 산업・조직심리학자
⚫Lorin. M. Kendall
   (로린 M. 켄달)	
⚫1931~1999
⚫미국 심리학자</t>
    <phoneticPr fontId="3" type="noConversion"/>
  </si>
  <si>
    <t>⚫1931~1999</t>
    <phoneticPr fontId="3" type="noConversion"/>
  </si>
  <si>
    <t>⚫1948~2024현재</t>
    <phoneticPr fontId="3" type="noConversion"/>
  </si>
  <si>
    <t>⚫1944~2022</t>
    <phoneticPr fontId="3" type="noConversion"/>
  </si>
  <si>
    <t>⚫Lyle M. Spencer Jr.(라일 스펜서 Jr.)</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</si>
  <si>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</si>
  <si>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t xml:space="preserve">
⚫George T. Milkovish
   (조지 밀코비치)
⚫1941~2020
⚫미국 경영학자
⚫Jerry M. Newman
   (제리 뉴먼)
⚫1947~2024현재
⚫미국 경영학자</t>
    <phoneticPr fontId="3" type="noConversion"/>
  </si>
  <si>
    <t>⚫1941~2020</t>
    <phoneticPr fontId="3" type="noConversion"/>
  </si>
  <si>
    <t xml:space="preserve">
⚫Lyle M. Spencer Jr.
   (라일 스펜서 Jr.)
⚫1944~2022
⚫미국 사회학자
⚫Signe M. Spencer
   (사인 스펜서)
⚫1948~2024현재
⚫미국 심리학자
⚫라일 스펜서 Jr. 부인</t>
    <phoneticPr fontId="3" type="noConversion"/>
  </si>
  <si>
    <t>⚫1925~1984</t>
    <phoneticPr fontId="3" type="noConversion"/>
  </si>
  <si>
    <t>⚫1872~1938</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</si>
  <si>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</si>
  <si>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⚫영국 엔지니어, 경영인</t>
    <phoneticPr fontId="3" type="noConversion"/>
  </si>
  <si>
    <t>⚫1854~1918</t>
    <phoneticPr fontId="3" type="noConversion"/>
  </si>
  <si>
    <t xml:space="preserve">
⚫James Rowan
   (제임스 로완)
⚫1854~1918
⚫영국 엔지니어, 경영인</t>
    <phoneticPr fontId="3" type="noConversion"/>
  </si>
  <si>
    <t>⚫1897~1979</t>
    <phoneticPr fontId="3" type="noConversion"/>
  </si>
  <si>
    <t xml:space="preserve">
⚫Mitchell Fein
   (미첼 페인)
⚫1917~1993
⚫미국 산업공학자, 
   경영 컨설턴트</t>
    <phoneticPr fontId="3" type="noConversion"/>
  </si>
  <si>
    <t>⚫미국 산업공학자, 경영 컨설턴트</t>
    <phoneticPr fontId="3" type="noConversion"/>
  </si>
  <si>
    <t>⚫1917~1993</t>
    <phoneticPr fontId="3" type="noConversion"/>
  </si>
  <si>
    <t xml:space="preserve">
⚫Terence R. Mitchell
   (테렌스 미첼)
⚫1942~2024현재
⚫미국 경영학자
</t>
    <phoneticPr fontId="3" type="noConversion"/>
  </si>
  <si>
    <t>⚫1940(?)~2024현재</t>
    <phoneticPr fontId="3" type="noConversion"/>
  </si>
  <si>
    <t>⚫1920(?)~?</t>
    <phoneticPr fontId="3" type="noConversion"/>
  </si>
  <si>
    <t>⚫영국 사회학자</t>
    <phoneticPr fontId="3" type="noConversion"/>
  </si>
  <si>
    <t>⚫John J. Leach(존 리치)</t>
    <phoneticPr fontId="3" type="noConversion"/>
  </si>
  <si>
    <t>⚫1935~2011</t>
    <phoneticPr fontId="3" type="noConversion"/>
  </si>
  <si>
    <r>
      <t>&lt;개인의 경력욕구 형성과정&gt;</t>
    </r>
    <r>
      <rPr>
        <sz val="10"/>
        <color theme="1"/>
        <rFont val="함초롬돋움"/>
        <family val="3"/>
        <charset val="129"/>
      </rPr>
      <t xml:space="preserve">
1970년대
4장.개발관리
&gt;3절.인적자원의 경력개발관리
&gt;Ⅲ.경력욕구</t>
    </r>
    <phoneticPr fontId="3" type="noConversion"/>
  </si>
  <si>
    <t xml:space="preserve">
⚫John J. Leach
   (존 리치)
⚫1935~2011
⚫미국 경영학자</t>
    <phoneticPr fontId="3" type="noConversion"/>
  </si>
  <si>
    <t>⚫Lorin M. Kendall(로린 켄달)</t>
    <phoneticPr fontId="3" type="noConversion"/>
  </si>
  <si>
    <t>⚫1945(?)~2017</t>
    <phoneticPr fontId="3" type="noConversion"/>
  </si>
  <si>
    <t>⚫영국 경영학자</t>
    <phoneticPr fontId="3" type="noConversion"/>
  </si>
  <si>
    <t>⚫John Atkinson(존 앳킨슨)</t>
    <phoneticPr fontId="3" type="noConversion"/>
  </si>
  <si>
    <t xml:space="preserve">
⚫John Atkinson
   (존 앳킨슨)
⚫1945(?)~2017
⚫영국 경영학자</t>
    <phoneticPr fontId="3" type="noConversion"/>
  </si>
  <si>
    <r>
      <t>&lt;유연한 기업 모델&gt;</t>
    </r>
    <r>
      <rPr>
        <sz val="10"/>
        <color theme="1"/>
        <rFont val="함초롬돋움"/>
        <family val="3"/>
        <charset val="129"/>
      </rPr>
      <t xml:space="preserve">
1980년대
7장.유지 및 이직관리
&gt;5절.노사관계관리
&gt;Ⅳ.노사협력제도</t>
    </r>
    <phoneticPr fontId="3" type="noConversion"/>
  </si>
  <si>
    <t>(2) 연결(Links)</t>
    <phoneticPr fontId="3" type="noConversion"/>
  </si>
  <si>
    <t>이론 관련</t>
    <phoneticPr fontId="3" type="noConversion"/>
  </si>
  <si>
    <t>장</t>
    <phoneticPr fontId="3" type="noConversion"/>
  </si>
  <si>
    <t>절</t>
    <phoneticPr fontId="3" type="noConversion"/>
  </si>
  <si>
    <t>장.년</t>
    <phoneticPr fontId="3" type="noConversion"/>
  </si>
  <si>
    <t>장.절.년</t>
    <phoneticPr fontId="3" type="noConversion"/>
  </si>
  <si>
    <t>-</t>
    <phoneticPr fontId="3" type="noConversion"/>
  </si>
  <si>
    <r>
      <rPr>
        <b/>
        <sz val="10"/>
        <color theme="1"/>
        <rFont val="함초롬돋움"/>
        <family val="3"/>
        <charset val="129"/>
      </rPr>
      <t xml:space="preserve">【문제3】 사용자가 노동조합에 대응하는 교섭전략인 포용전략, 압박전략, 회피전략의 개념을 각각 설명하고, 교섭전략별 실행방안을 각각 2가지만 쓰시오. (25점)
</t>
    </r>
    <r>
      <rPr>
        <sz val="10"/>
        <color theme="1"/>
        <rFont val="함초롬돋움"/>
        <family val="3"/>
        <charset val="129"/>
      </rPr>
      <t xml:space="preserve">
&lt;문제3&gt;
제7장.유지 및 이직관리
&gt;제5절.노사관계관리
&gt;Ⅳ.노사협력제도
문제풀이 2강</t>
    </r>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</si>
  <si>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</si>
  <si>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</si>
  <si>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</si>
  <si>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</si>
  <si>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</si>
  <si>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</si>
  <si>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</si>
  <si>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r>
      <rPr>
        <b/>
        <sz val="10"/>
        <color theme="1"/>
        <rFont val="함초롬돋움"/>
        <family val="3"/>
        <charset val="129"/>
      </rPr>
      <t xml:space="preserve">【문제3】 조합원의 가입자격에 따른 노동조합의 형태를 구분하고 그 형태별 특징, 장・단점을 설명하시오. (25점)
</t>
    </r>
    <r>
      <rPr>
        <sz val="10"/>
        <color theme="1"/>
        <rFont val="함초롬돋움"/>
        <family val="3"/>
        <charset val="129"/>
      </rPr>
      <t xml:space="preserve">
제7장.유지 및 이직관리
&gt;제5절.노사관계관리
&gt;Ⅱ.노동조합
&gt;3.노동조합의 조직 형태
문제풀이 7강</t>
    </r>
    <phoneticPr fontId="3" type="noConversion"/>
  </si>
  <si>
    <t>08</t>
    <phoneticPr fontId="3" type="noConversion"/>
  </si>
  <si>
    <t>09</t>
    <phoneticPr fontId="3" type="noConversion"/>
  </si>
  <si>
    <t>제02절 인적자원관리의 역사</t>
  </si>
  <si>
    <t>제05절 경쟁전략과 인적자원관리</t>
  </si>
  <si>
    <t>제01절 직무분석</t>
  </si>
  <si>
    <t>제03절 직무설계</t>
  </si>
  <si>
    <t>제02절 인적자원의 모집</t>
  </si>
  <si>
    <t>제03절 인적자원의 선발</t>
  </si>
  <si>
    <t>제02절 인적자원의 교육훈련관리</t>
  </si>
  <si>
    <t>제03절 인적자원의 경력개발관리</t>
  </si>
  <si>
    <t>제01절 인사평가의 개관</t>
  </si>
  <si>
    <t>제03절 인사평가의 오류</t>
  </si>
  <si>
    <t>제04절 인사평가의 방법</t>
  </si>
  <si>
    <t>제02절 임금관리</t>
  </si>
  <si>
    <t>제03절 복리후생관리</t>
  </si>
  <si>
    <t>제01절 근로시간관리</t>
  </si>
  <si>
    <t>제02절 안전보건관리</t>
  </si>
  <si>
    <t>제05절 노사관계관리</t>
  </si>
  <si>
    <t>제06절 이직관리</t>
  </si>
  <si>
    <t>제06절 저성과자 관리</t>
  </si>
  <si>
    <t>제07절 역량기반 인적자원관리</t>
  </si>
  <si>
    <t>제08절 고성과 작업시스템</t>
  </si>
  <si>
    <t>제10절 지속가능경영을 위한 인적자원관리</t>
    <phoneticPr fontId="3" type="noConversion"/>
  </si>
  <si>
    <t>제12절 고령인력에 대한 인적자원관리</t>
    <phoneticPr fontId="3" type="noConversion"/>
  </si>
  <si>
    <t>제02절 국제 인적자원관리</t>
    <phoneticPr fontId="3" type="noConversion"/>
  </si>
  <si>
    <t xml:space="preserve">
⚫Frederick Arthur Halsey
   (프레데릭 할시)
⚫1856~1935
⚫미국 기계공학자</t>
    <phoneticPr fontId="3" type="noConversion"/>
  </si>
  <si>
    <t>⚫Frederic Herzberg(프레데릭 허즈버그)</t>
    <phoneticPr fontId="3" type="noConversion"/>
  </si>
  <si>
    <t>1) 허즈버그(Herzberg)의 2요인 이론(Two Factor Theory)</t>
    <phoneticPr fontId="3" type="noConversion"/>
  </si>
  <si>
    <t>⚫프레데릭 테일러(과학적 관리론)의 동료</t>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</si>
  <si>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</si>
  <si>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</si>
  <si>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</si>
  <si>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t>⚫Frederick Taylor(프레데릭 테일러)</t>
    <phoneticPr fontId="3" type="noConversion"/>
  </si>
  <si>
    <r>
      <rPr>
        <b/>
        <sz val="10"/>
        <color theme="1"/>
        <rFont val="함초롬돋움"/>
        <family val="3"/>
        <charset val="129"/>
      </rPr>
      <t xml:space="preserve">&lt;저서&gt; : 「Career Development: Focus on Organizations(경력 개발 : 조직에의 초점)」
Ⅰ. 배경 및 목적
  1. 학술적 배경
</t>
    </r>
    <r>
      <rPr>
        <sz val="10"/>
        <color theme="1"/>
        <rFont val="함초롬돋움"/>
        <family val="3"/>
        <charset val="129"/>
      </rPr>
      <t xml:space="preserve">   －1970년대 후반과 1980년대 초반은 현대적 경력 관리 이론이 태동하던 시기다. 당시의 경력 연구는 주로 에드가 샤인이나 도널드 슈퍼와 같은 학자들에 의해 개인의 심리적 변화나 생애 주기에 따른 적응에 초점이 맞춰져 있었다. 그러나 존 리치(John J. Leach)는 개인이 아무리 탁월한 경력 계획을 세우더라도, 그들이 속한 조직의 구조와 전략이 이를 뒷받침하지 못하면 인적 자원의 효율성이 급격히 저하된다는 점에 주목하였다.</t>
    </r>
    <r>
      <rPr>
        <b/>
        <sz val="10"/>
        <color theme="1"/>
        <rFont val="함초롬돋움"/>
        <family val="3"/>
        <charset val="129"/>
      </rPr>
      <t xml:space="preserve">
  2. 저술 목적
</t>
    </r>
    <r>
      <rPr>
        <sz val="10"/>
        <color theme="1"/>
        <rFont val="함초롬돋움"/>
        <family val="3"/>
        <charset val="129"/>
      </rPr>
      <t xml:space="preserve">   －본 저서의 핵심 목적은 경력 개발의 주체를 개인에서 조직으로 확장하는 데 있다. 리치는 조직이 구성원의 경력을 체계적으로 관리하는 것이 단순히 시혜적 차원의 복리후생이 아니라, 조직의 생존과 직결된 전략적 자산 관리임을 입증하고자 하였다. 즉, 기업의 비전과 개인의 경력 욕구를 일치(Alignment)시킴으로써 이직률을 낮추고 조직의 생산성을 극대화할 수 있는 실천적 가이드를 제공하는 것이 이 책의 본질적인 지향점이다.</t>
    </r>
    <r>
      <rPr>
        <b/>
        <sz val="10"/>
        <color theme="1"/>
        <rFont val="함초롬돋움"/>
        <family val="3"/>
        <charset val="129"/>
      </rPr>
      <t xml:space="preserve">
Ⅱ. 내용
  1. 조직 주도형 경력 개발 시스템(CDP)의 설계
</t>
    </r>
    <r>
      <rPr>
        <sz val="10"/>
        <color theme="1"/>
        <rFont val="함초롬돋움"/>
        <family val="3"/>
        <charset val="129"/>
      </rPr>
      <t xml:space="preserve">   －리치는 조직이 구성원의 성장을 방치하지 않고, 입사부터 퇴직까지의 전 과정을 설계해야 한다고 주장한다. 그는 조직 내 직무의 이동 경로를 가시화하고, 각 단계에서 필요한 역량을 명확히 정의함으로써 구성원들이 자신의 미래를 조직 안에서 설계할 수 있도록 돕는 시스템 구축 방법론을 제시한다.</t>
    </r>
    <r>
      <rPr>
        <b/>
        <sz val="10"/>
        <color theme="1"/>
        <rFont val="함초롬돋움"/>
        <family val="3"/>
        <charset val="129"/>
      </rPr>
      <t xml:space="preserve">
  2. 경력 단계별 욕구 분석 및 대응
</t>
    </r>
    <r>
      <rPr>
        <sz val="10"/>
        <color theme="1"/>
        <rFont val="함초롬돋움"/>
        <family val="3"/>
        <charset val="129"/>
      </rPr>
      <t xml:space="preserve">   －저서에서는 구성원의 경력 단계를 초기, 중기, 말기로 구분하고 각 단계에서 발생하는 심리적 갈등과 욕구를 상세히 분석한다. 리치는 특히 경력 중기에 나타나는 '경력 정체(Career Plateau)' 현상을 조직이 어떻게 관리해야 하는지에 대해 깊이 있는 대안을 내놓는다. 단순히 승진만이 답이 아니라, 직무 풍요화(Job Enrichment)나 수평적 이동을 통해 새로운 동기를 부여해야 한다는 논리다.</t>
    </r>
    <r>
      <rPr>
        <b/>
        <sz val="10"/>
        <color theme="1"/>
        <rFont val="함초롬돋움"/>
        <family val="3"/>
        <charset val="129"/>
      </rPr>
      <t xml:space="preserve">
  3. 심리적 계약과 조직의 역할
</t>
    </r>
    <r>
      <rPr>
        <sz val="10"/>
        <color theme="1"/>
        <rFont val="함초롬돋움"/>
        <family val="3"/>
        <charset val="129"/>
      </rPr>
      <t xml:space="preserve">   －리치는 고용주와 피고용인 사이의 보이지 않는 약속인 '심리적 계약'의 중요성을 강조한다. 조직이 개인의 경력 발전을 진심으로 지원할 때, 구성원은 단순한 노동력 제공을 넘어 조직의 목표 달성을 위해 자발적으로 헌신하게 된다는 메커니즘을 설명한다. 이를 위해 리더의 코칭 능력과 사내 경력 상담 제도의 활성화를 필수 요소로 꼽는다.</t>
    </r>
    <r>
      <rPr>
        <b/>
        <sz val="10"/>
        <color theme="1"/>
        <rFont val="함초롬돋움"/>
        <family val="3"/>
        <charset val="129"/>
      </rPr>
      <t xml:space="preserve">
Ⅲ. 평가
  1. 긍정적 평가
    (1) 전략적 관점의 도입
</t>
    </r>
    <r>
      <rPr>
        <sz val="10"/>
        <color theme="1"/>
        <rFont val="함초롬돋움"/>
        <family val="3"/>
        <charset val="129"/>
      </rPr>
      <t xml:space="preserve">     －경력 관리를 개인의 인사 상담 수준에서 경영 전략의 차원으로 격상시켰다는 점에서 선구적인 업적으로 평가받는다.</t>
    </r>
    <r>
      <rPr>
        <b/>
        <sz val="10"/>
        <color theme="1"/>
        <rFont val="함초롬돋움"/>
        <family val="3"/>
        <charset val="129"/>
      </rPr>
      <t xml:space="preserve">
    (2) 실용적 도구의 제공
</t>
    </r>
    <r>
      <rPr>
        <sz val="10"/>
        <color theme="1"/>
        <rFont val="함초롬돋움"/>
        <family val="3"/>
        <charset val="129"/>
      </rPr>
      <t xml:space="preserve">     －추상적인 이론에 그치지 않고, 실제 조직에서 활용할 수 있는 경력 경로 설계나 역량 모델링의 프레임워크를 제시하여 실무자들에게 높은 지지를 받았다.</t>
    </r>
    <r>
      <rPr>
        <b/>
        <sz val="10"/>
        <color theme="1"/>
        <rFont val="함초롬돋움"/>
        <family val="3"/>
        <charset val="129"/>
      </rPr>
      <t xml:space="preserve">
    (3) 인본주의와 효율성의 결합
</t>
    </r>
    <r>
      <rPr>
        <sz val="10"/>
        <color theme="1"/>
        <rFont val="함초롬돋움"/>
        <family val="3"/>
        <charset val="129"/>
      </rPr>
      <t xml:space="preserve">     －인간의 성장을 존중하면서도 그것이 어떻게 조직의 이익(이직 감소, 숙련도 향상)으로 연결되는지를 논리적으로 규명하였다.</t>
    </r>
    <r>
      <rPr>
        <b/>
        <sz val="10"/>
        <color theme="1"/>
        <rFont val="함초롬돋움"/>
        <family val="3"/>
        <charset val="129"/>
      </rPr>
      <t xml:space="preserve">
  2. 부정적 평가
    (1) 조직 편향적 시각
</t>
    </r>
    <r>
      <rPr>
        <sz val="10"/>
        <color theme="1"/>
        <rFont val="함초롬돋움"/>
        <family val="3"/>
        <charset val="129"/>
      </rPr>
      <t xml:space="preserve">     －제목에서 알 수 있듯이 조직의 통제와 관리를 강조하다 보니, 개인의 자율적이고 주도적인 경력 형성(Protean Career) 측면이 다소 간과되었다는 비판이 있다.</t>
    </r>
    <r>
      <rPr>
        <b/>
        <sz val="10"/>
        <color theme="1"/>
        <rFont val="함초롬돋움"/>
        <family val="3"/>
        <charset val="129"/>
      </rPr>
      <t xml:space="preserve">
    (2) 변화된 고용 환경과의 괴리
</t>
    </r>
    <r>
      <rPr>
        <sz val="10"/>
        <color theme="1"/>
        <rFont val="함초롬돋움"/>
        <family val="3"/>
        <charset val="129"/>
      </rPr>
      <t xml:space="preserve">     －평생직장의 개념이 강했던 시대적 배경에서 쓰여졌기에, 이직이 빈번하고 고용 형태가 파편화된 현대의 '긱 경제(Gig Economy)' 상황에 그대로 적용하기에는 한계가 있다는 지적도 존재한다.</t>
    </r>
    <r>
      <rPr>
        <b/>
        <sz val="10"/>
        <color theme="1"/>
        <rFont val="함초롬돋움"/>
        <family val="3"/>
        <charset val="129"/>
      </rPr>
      <t xml:space="preserve">
Ⅳ. 결론
</t>
    </r>
    <r>
      <rPr>
        <sz val="10"/>
        <color theme="1"/>
        <rFont val="함초롬돋움"/>
        <family val="3"/>
        <charset val="129"/>
      </rPr>
      <t xml:space="preserve"> －존 리치의 「Career Development : Focus on Organizations」는 현대 인적 자원 관리(HRM)의 패러다임을 바꾼 고전이다. 그는 인재를 단순히 "사용되는 자원"이 아니라 "함께 성장해야 할 파트너"로 재정의하였다. 비록 시대가 변하여 고용의 형태는 달라졌을지라도, 구성원이 조직 내에서 자신의 미래를 발견할 때 최상의 성과가 나온다는 리치의 통찰은 여전히 유효하다. 결론적으로 이 저서는 리더들에게, 최고의 리더십이란 구성원의 손에 "성장의 지도"를 쥐여주고 그들이 조직이라는 무대 위에서 자신의 경력을 멋지게 주연으로 연기할 수 있도록 돕는 서포터의 역할임을 준엄하게 시사하고 있다.</t>
    </r>
    <phoneticPr fontId="3" type="noConversion"/>
  </si>
  <si>
    <r>
      <t xml:space="preserve">
⚫Henry L. Gantt
   (헨리 간트</t>
    </r>
    <r>
      <rPr>
        <sz val="10"/>
        <color theme="1"/>
        <rFont val="Calibri"/>
        <family val="3"/>
      </rPr>
      <t>)</t>
    </r>
    <r>
      <rPr>
        <sz val="10"/>
        <color theme="1"/>
        <rFont val="함초롬돋움"/>
        <family val="3"/>
        <charset val="129"/>
      </rPr>
      <t xml:space="preserve">
⚫1861~1919
⚫미국 기계공학자
   경영 컨설턴트</t>
    </r>
    <phoneticPr fontId="3" type="noConversion"/>
  </si>
  <si>
    <t xml:space="preserve">
⚫Dwight V. Merrick
   (드와이트 메리크)
⚫1872~1938
⚫미국 경영자
⚫프레데릭 테일러의 동료</t>
    <phoneticPr fontId="3" type="noConversion"/>
  </si>
  <si>
    <t>년↓</t>
    <phoneticPr fontId="3" type="noConversion"/>
  </si>
  <si>
    <t>년↑</t>
    <phoneticPr fontId="3" type="noConversion"/>
  </si>
  <si>
    <t>정렬 기준</t>
    <phoneticPr fontId="3" type="noConversion"/>
  </si>
  <si>
    <t>제04절 인사평가의 방법</t>
    <phoneticPr fontId="3" type="noConversion"/>
  </si>
  <si>
    <t>제04절 인사평가의 방법</t>
    <phoneticPr fontId="3" type="noConversion"/>
  </si>
  <si>
    <r>
      <rPr>
        <b/>
        <sz val="10"/>
        <color theme="1"/>
        <rFont val="함초롬돋움"/>
        <family val="3"/>
        <charset val="129"/>
      </rPr>
      <t xml:space="preserve">【문제2】 다음 문제를 약술하시오.
(물음1) 고령인력 활용을 위한 인력예측기법 (25점)
(물음2) 직무중심 관리관행과 인간중심 관리관행에 따른 평가관리제도 (25점)
</t>
    </r>
    <r>
      <rPr>
        <sz val="10"/>
        <color theme="1"/>
        <rFont val="함초롬돋움"/>
        <family val="3"/>
        <charset val="129"/>
      </rPr>
      <t xml:space="preserve">
&lt;문제2의 물음1&gt;
제8장.인적자원관리의 현대적 흐름
&gt;제12절.고령인력에 대한 인적자원관리
&lt;문제2의 물음2&gt;
제5장.평가관리
&gt;제4절.인사평가의 방법</t>
    </r>
    <phoneticPr fontId="3" type="noConversion"/>
  </si>
  <si>
    <r>
      <t>&lt;문제1.1의 물음1&gt; 경제적 효율성과 사회적 효율성의 개념 및 상충 관계에서의 통합적 관점 논의</t>
    </r>
    <r>
      <rPr>
        <b/>
        <sz val="10"/>
        <color rgb="FF000000"/>
        <rFont val="함초롬돋움"/>
        <family val="3"/>
        <charset val="129"/>
      </rPr>
      <t xml:space="preserve">
Ⅰ. 서론
</t>
    </r>
    <r>
      <rPr>
        <sz val="10"/>
        <color rgb="FF000000"/>
        <rFont val="함초롬돋움"/>
        <family val="3"/>
        <charset val="129"/>
      </rPr>
      <t xml:space="preserve"> －이하에서는 B사가 기존에 유지해 온 비용 중심의 인적자원관리 모델에서 벗어나 C대표가 선언한 자산 및 자본 중심의 모델로 전환하기 위해 필수적으로 이해해야 할 경영학적 목표들을 고찰한다. 특히 경영학의 일반적 목표인 경제적 효율성과 인사관리 고유의 가치인 사회적 효율성(인간성)의 개념을 명확히 정의하고, 두 가치가 충돌하는 지점에서 현대 인적자원관리가 나아가야 할 바람직한 통합적 관점을 제시하고자 한다.</t>
    </r>
    <r>
      <rPr>
        <b/>
        <sz val="10"/>
        <color rgb="FF000000"/>
        <rFont val="함초롬돋움"/>
        <family val="3"/>
        <charset val="129"/>
      </rPr>
      <t xml:space="preserve">
Ⅱ. 경제적 효율성과 사회적 효율성의 개념
  1. 경제적 효율성(Economic Efficiency)
    (1) 개념 및 측정 기준
</t>
    </r>
    <r>
      <rPr>
        <sz val="10"/>
        <color rgb="FF000000"/>
        <rFont val="함초롬돋움"/>
        <family val="3"/>
        <charset val="129"/>
      </rPr>
      <t xml:space="preserve">     －경제적 효율성이란 투입(Input) 대비 산출(Output)의 비율을 극대화하는 것을 의미한다. 이는 전통적인 경영학의 관점으로, 기업이 보유한 자원을 얼마나 낭비 없이 사용하여 이익을 창출했는가에 초점을 맞춘다. 노동 생산성, 수익성, 자본 회전율 등이 주요 측정 지표가 된다.</t>
    </r>
    <r>
      <rPr>
        <b/>
        <sz val="10"/>
        <color rgb="FF000000"/>
        <rFont val="함초롬돋움"/>
        <family val="3"/>
        <charset val="129"/>
      </rPr>
      <t xml:space="preserve">
    (2) 인사관리에서의 발현
</t>
    </r>
    <r>
      <rPr>
        <sz val="10"/>
        <color rgb="FF000000"/>
        <rFont val="함초롬돋움"/>
        <family val="3"/>
        <charset val="129"/>
      </rPr>
      <t xml:space="preserve">     －B사의 과거 모델처럼 인적자원을 통제와 절감의 대상으로 보는 시각이다. 인건비를 최소화하고 단위 시간당 생산량을 극대화하며, 표준화된 직무 수행을 통해 예측 가능성을 높이는 데 주력한다.</t>
    </r>
    <r>
      <rPr>
        <b/>
        <sz val="10"/>
        <color rgb="FF000000"/>
        <rFont val="함초롬돋움"/>
        <family val="3"/>
        <charset val="129"/>
      </rPr>
      <t xml:space="preserve">
  2. 사회적 효율성(Social Efficiency ; 인간성)
    (1) 개념 및 가치 지향
</t>
    </r>
    <r>
      <rPr>
        <sz val="10"/>
        <color rgb="FF000000"/>
        <rFont val="함초롬돋움"/>
        <family val="3"/>
        <charset val="129"/>
      </rPr>
      <t xml:space="preserve">     －사회적 효율성은 조직 구성원 개개인의 욕구 충족과 삶의 질 향상, 그리고 인간 존엄성의 유지를 의미한다. 이는 기업이 사회적 존재로서 구성원에게 제공해야 할 도덕적・윤리적 책무를 포함하며, 구성원이 직장 생활을 통해 느끼는 만족감과 안녕(Well-being)을 중요하게 여긴다.</t>
    </r>
    <r>
      <rPr>
        <b/>
        <sz val="10"/>
        <color rgb="FF000000"/>
        <rFont val="함초롬돋움"/>
        <family val="3"/>
        <charset val="129"/>
      </rPr>
      <t xml:space="preserve">
    (2) 인사관리에서의 발현
</t>
    </r>
    <r>
      <rPr>
        <sz val="10"/>
        <color rgb="FF000000"/>
        <rFont val="함초롬돋움"/>
        <family val="3"/>
        <charset val="129"/>
      </rPr>
      <t xml:space="preserve">     －인적자원을 단순히 도구가 아닌 목적 그 자체로 대우하는 것이다. 자아실현의 기회 제공, 공정한 대우, 안전한 작업 환경 보장, 일과 삶의 균형(WLB) 지원 등이 구체적인 실천 방안이 된다.</t>
    </r>
    <r>
      <rPr>
        <b/>
        <sz val="10"/>
        <color rgb="FF000000"/>
        <rFont val="함초롬돋움"/>
        <family val="3"/>
        <charset val="129"/>
      </rPr>
      <t xml:space="preserve">
Ⅲ. 두 목표의 상충 관계와 통합적 관점
  1. 상충(Trade-off) 관계의 실태
</t>
    </r>
    <r>
      <rPr>
        <sz val="10"/>
        <color rgb="FF000000"/>
        <rFont val="함초롬돋움"/>
        <family val="3"/>
        <charset val="129"/>
      </rPr>
      <t xml:space="preserve">   －단기적인 관점에서 경제적 효율성을 극대화하기 위해 인력을 감축하거나 노동 강도를 높이면 사회적 효율성은 저해된다. 반대로 구성원의 복지와 만족을 위해 과도한 비용을 지출하면 기업의 가격 경쟁력이 약화되어 경제적 효율성이 하락할 수 있다. B사가 겪는 위기는 이러한 상충 지점에서 경제적 가치에만 치우친 결과로 볼 수 있다.</t>
    </r>
    <r>
      <rPr>
        <b/>
        <sz val="10"/>
        <color rgb="FF000000"/>
        <rFont val="함초롬돋움"/>
        <family val="3"/>
        <charset val="129"/>
      </rPr>
      <t xml:space="preserve">
  2. 현대 인적자원관리의 통합적 관점
    (1) 장기적 상생 관계(Win-Win)로의 인식 전환
</t>
    </r>
    <r>
      <rPr>
        <sz val="10"/>
        <color rgb="FF000000"/>
        <rFont val="함초롬돋움"/>
        <family val="3"/>
        <charset val="129"/>
      </rPr>
      <t xml:space="preserve">     －현대 HRM은 사회적 효율성이 경제적 효율성의 선행 지표라고 가정한다. 구성원의 만족과 몰입이 창의적인 아이디어와 고품질의 서비스로 이어져 결국 기업의 장기적 수익성을 높인다는 것이다. 따라서 두 가치는 대립하는 것이 아니라 상호 보완적인 관계로 재정의되어야 한다.</t>
    </r>
    <r>
      <rPr>
        <b/>
        <sz val="10"/>
        <color rgb="FF000000"/>
        <rFont val="함초롬돋움"/>
        <family val="3"/>
        <charset val="129"/>
      </rPr>
      <t xml:space="preserve">
    (2) 다중이해관계자 관점의 도입
</t>
    </r>
    <r>
      <rPr>
        <sz val="10"/>
        <color rgb="FF000000"/>
        <rFont val="함초롬돋움"/>
        <family val="3"/>
        <charset val="129"/>
      </rPr>
      <t xml:space="preserve">     －기업의 목표를 주주 이익 극대화에만 두지 않고, 종업원을 포함한 다양한 이해관계자의 가치를 동시에 고려하는 경영 방식이다. 이는 C대표가 강조한 인적자원의 "자본"화 과정에서 필수적인 전제 조건이 된다.</t>
    </r>
    <r>
      <rPr>
        <b/>
        <sz val="10"/>
        <color rgb="FF000000"/>
        <rFont val="함초롬돋움"/>
        <family val="3"/>
        <charset val="129"/>
      </rPr>
      <t xml:space="preserve">
    (3) 인적자원 존중 기반의 고성과 작업 시스템(HPWS)
</t>
    </r>
    <r>
      <rPr>
        <sz val="10"/>
        <color rgb="FF000000"/>
        <rFont val="함초롬돋움"/>
        <family val="3"/>
        <charset val="129"/>
      </rPr>
      <t xml:space="preserve">     －공정한 선발, 지속적인 교육훈련, 성과 기반 보상 등을 통해 경제적 성과를 도출함과 동시에 구성원의 역량 개발과 심리적 계약을 강화하는 시스템적 접근을 지향해야 한다.</t>
    </r>
    <r>
      <rPr>
        <b/>
        <sz val="10"/>
        <color rgb="FF000000"/>
        <rFont val="함초롬돋움"/>
        <family val="3"/>
        <charset val="129"/>
      </rPr>
      <t xml:space="preserve">
Ⅳ. 결론
</t>
    </r>
    <r>
      <rPr>
        <sz val="10"/>
        <color rgb="FF000000"/>
        <rFont val="함초롬돋움"/>
        <family val="3"/>
        <charset val="129"/>
      </rPr>
      <t xml:space="preserve"> －B사가 지속 가능한 성장을 이루기 위해서는 경제적 효율성만을 쫓던 과거의 관행에서 탈피해야 한다. 인간 존중의 사회적 효율성을 기반으로 구축된 인적자원관리 시스템이 지식정보화 사회에서 기업의 본질적인 경쟁력을 결정한다는 사실을 인식하고, 두 목표를 유기적으로 통합하는 전략적 리더십을 발휘해야 할 때이다.</t>
    </r>
    <r>
      <rPr>
        <b/>
        <sz val="10"/>
        <color rgb="FF000000"/>
        <rFont val="함초롬돋움"/>
        <family val="3"/>
        <charset val="129"/>
      </rPr>
      <t xml:space="preserve">
</t>
    </r>
    <r>
      <rPr>
        <b/>
        <sz val="10"/>
        <color rgb="FF0000FF"/>
        <rFont val="함초롬돋움"/>
        <family val="3"/>
        <charset val="129"/>
      </rPr>
      <t>&lt;문제1.1의 물음2&gt; 인적자원의 독특한 특성과 자원기반관점(RBV)의 VRIN 프레임워크 적용 분석</t>
    </r>
    <r>
      <rPr>
        <b/>
        <sz val="10"/>
        <color rgb="FF000000"/>
        <rFont val="함초롬돋움"/>
        <family val="3"/>
        <charset val="129"/>
      </rPr>
      <t xml:space="preserve">
Ⅰ. 서론
</t>
    </r>
    <r>
      <rPr>
        <sz val="10"/>
        <color rgb="FF000000"/>
        <rFont val="함초롬돋움"/>
        <family val="3"/>
        <charset val="129"/>
      </rPr>
      <t xml:space="preserve"> －이하에서는 인적자원이 자본, 토지, 기술 등 다른 생산요소와 구별되는 고유한 성격을 규명하고, 이러한 특성이 기업의 경쟁력 확보에 기여하는 바를 논한다. 또한 바니(Barney)가 제시한 자원기반관점(RBV)의 VRIN 프레임워크를 적용하여, B사의 인적자원이 조직의 지속 가능한 경쟁우위를 창출하기 위해 갖추어야 할 네 가지 핵심 속성(가치, 희소성, 모방 곤란성, 대체 불가능성)에 대하여 상세히 분석하고자 한다.</t>
    </r>
    <r>
      <rPr>
        <b/>
        <sz val="10"/>
        <color rgb="FF000000"/>
        <rFont val="함초롬돋움"/>
        <family val="3"/>
        <charset val="129"/>
      </rPr>
      <t xml:space="preserve">
Ⅱ. 인적자원의 독특한 특성
  1. 자발적 동기 부여와 능동성
</t>
    </r>
    <r>
      <rPr>
        <sz val="10"/>
        <color rgb="FF000000"/>
        <rFont val="함초롬돋움"/>
        <family val="3"/>
        <charset val="129"/>
      </rPr>
      <t xml:space="preserve">   －인적자원은 다른 물적 자원과 달리 스스로 사고하고 행동하는 능동적 주체이다. 관리자의 통제보다는 개인의 내적 동기 부여 수준에 따라 성과 창출의 폭이 비약적으로 달라질 수 있다는 점이 가장 큰 차이점이다.</t>
    </r>
    <r>
      <rPr>
        <b/>
        <sz val="10"/>
        <color rgb="FF000000"/>
        <rFont val="함초롬돋움"/>
        <family val="3"/>
        <charset val="129"/>
      </rPr>
      <t xml:space="preserve">
  2. 소유권의 불완전성과 이동성
</t>
    </r>
    <r>
      <rPr>
        <sz val="10"/>
        <color rgb="FF000000"/>
        <rFont val="함초롬돋움"/>
        <family val="3"/>
        <charset val="129"/>
      </rPr>
      <t xml:space="preserve">   －기업은 인적자원의 노동력을 빌려 쓸 뿐, 그 주체인 인간 자체를 소유할 수 없다. 따라서 우수한 인재는 언제든 경쟁사로 이동할 수 있는 유동성을 가지며, 이는 인적자원 유지 관리의 중요성을 부각시킨다.</t>
    </r>
    <r>
      <rPr>
        <b/>
        <sz val="10"/>
        <color rgb="FF000000"/>
        <rFont val="함초롬돋움"/>
        <family val="3"/>
        <charset val="129"/>
      </rPr>
      <t xml:space="preserve">
  3. 개발 가능성과 무한한 잠재력
</t>
    </r>
    <r>
      <rPr>
        <sz val="10"/>
        <color rgb="FF000000"/>
        <rFont val="함초롬돋움"/>
        <family val="3"/>
        <charset val="129"/>
      </rPr>
      <t xml:space="preserve">   －인적자원은 교육훈련과 경험 축적을 통해 그 가치가 지속적으로 증대될 수 있는 가변적 자산이다. 물적 자원은 시간이 지남에 따라 감가상각되지만, 인적자원은 지식의 축적을 통해 조직의 역량을 확장시킨다.</t>
    </r>
    <r>
      <rPr>
        <b/>
        <sz val="10"/>
        <color rgb="FF000000"/>
        <rFont val="함초롬돋움"/>
        <family val="3"/>
        <charset val="129"/>
      </rPr>
      <t xml:space="preserve">
Ⅲ. 지속 가능 경쟁우위를 위한 VRIN 프레임워크
  1. 가치(Value)
    (1) 개념 및 전략적 의미
</t>
    </r>
    <r>
      <rPr>
        <sz val="10"/>
        <color rgb="FF000000"/>
        <rFont val="함초롬돋움"/>
        <family val="3"/>
        <charset val="129"/>
      </rPr>
      <t xml:space="preserve">     －인적자원이 기업의 외부 위협을 무력화하거나 시장의 기회를 포착하여 효율성과 효과성을 높이는 데 기여해야 함을 의미한다.</t>
    </r>
    <r>
      <rPr>
        <b/>
        <sz val="10"/>
        <color rgb="FF000000"/>
        <rFont val="함초롬돋움"/>
        <family val="3"/>
        <charset val="129"/>
      </rPr>
      <t xml:space="preserve">
    (2) 적용 방안
</t>
    </r>
    <r>
      <rPr>
        <sz val="10"/>
        <color rgb="FF000000"/>
        <rFont val="함초롬돋움"/>
        <family val="3"/>
        <charset val="129"/>
      </rPr>
      <t xml:space="preserve">     －B사의 인재들은 4차 산업혁명의 파고 속에서 새로운 비즈니스 모델을 창출하거나 생산 공정의 혁신을 주도할 수 있는 실질적인 역량을 보유해야 한다.</t>
    </r>
    <r>
      <rPr>
        <b/>
        <sz val="10"/>
        <color rgb="FF000000"/>
        <rFont val="함초롬돋움"/>
        <family val="3"/>
        <charset val="129"/>
      </rPr>
      <t xml:space="preserve">
  2. 희소성(Rareness)
    (1) 개념 및 전략적 의미
</t>
    </r>
    <r>
      <rPr>
        <sz val="10"/>
        <color rgb="FF000000"/>
        <rFont val="함초롬돋움"/>
        <family val="3"/>
        <charset val="129"/>
      </rPr>
      <t xml:space="preserve">     －해당 인적자원이나 그들이 보유한 역량이 경쟁 기업들 사이에서 흔히 발견되지 않아야 한다.</t>
    </r>
    <r>
      <rPr>
        <b/>
        <sz val="10"/>
        <color rgb="FF000000"/>
        <rFont val="함초롬돋움"/>
        <family val="3"/>
        <charset val="129"/>
      </rPr>
      <t xml:space="preserve">
    (2) 적용 방안
</t>
    </r>
    <r>
      <rPr>
        <sz val="10"/>
        <color rgb="FF000000"/>
        <rFont val="함초롬돋움"/>
        <family val="3"/>
        <charset val="129"/>
      </rPr>
      <t xml:space="preserve">     －일반적인 직무 수행자를 넘어 B사만의 특수한 공정 지식이나 고객 관계 노하우를 가진 핵심 인재를 확보하는 것이 중요하다. 모두가 가진 역량은 경쟁우위의 원천이 될 수 없다.</t>
    </r>
    <r>
      <rPr>
        <b/>
        <sz val="10"/>
        <color rgb="FF000000"/>
        <rFont val="함초롬돋움"/>
        <family val="3"/>
        <charset val="129"/>
      </rPr>
      <t xml:space="preserve">
  3. 모방 곤란성(Inimitability)
    (1) 개념 및 전략적 의미
</t>
    </r>
    <r>
      <rPr>
        <sz val="10"/>
        <color rgb="FF000000"/>
        <rFont val="함초롬돋움"/>
        <family val="3"/>
        <charset val="129"/>
      </rPr>
      <t xml:space="preserve">     －타 기업이 해당 인적자원의 역량이나 조직 문화를 쉽게 복제하거나 따라 할 수 없어야 한다.</t>
    </r>
    <r>
      <rPr>
        <b/>
        <sz val="10"/>
        <color rgb="FF000000"/>
        <rFont val="함초롬돋움"/>
        <family val="3"/>
        <charset val="129"/>
      </rPr>
      <t xml:space="preserve">
    (2) 원인 요소
      ① 경로 의존성
</t>
    </r>
    <r>
      <rPr>
        <sz val="10"/>
        <color rgb="FF000000"/>
        <rFont val="함초롬돋움"/>
        <family val="3"/>
        <charset val="129"/>
      </rPr>
      <t xml:space="preserve">       －오랜 시간 조직의 역사 속에서 축적된 지식과 경험은 단기간에 복제될 수 없다.</t>
    </r>
    <r>
      <rPr>
        <b/>
        <sz val="10"/>
        <color rgb="FF000000"/>
        <rFont val="함초롬돋움"/>
        <family val="3"/>
        <charset val="129"/>
      </rPr>
      <t xml:space="preserve">
      ② 인과적 모호성
</t>
    </r>
    <r>
      <rPr>
        <sz val="10"/>
        <color rgb="FF000000"/>
        <rFont val="함초롬돋움"/>
        <family val="3"/>
        <charset val="129"/>
      </rPr>
      <t xml:space="preserve">       －성과의 원인이 특정 개인인지, 팀워크인지, 혹은 독특한 문화인지 외부에서 명확히 파악하기 어려워야 한다.</t>
    </r>
    <r>
      <rPr>
        <b/>
        <sz val="10"/>
        <color rgb="FF000000"/>
        <rFont val="함초롬돋움"/>
        <family val="3"/>
        <charset val="129"/>
      </rPr>
      <t xml:space="preserve">
      ③ 사회적 복잡성
</t>
    </r>
    <r>
      <rPr>
        <sz val="10"/>
        <color rgb="FF000000"/>
        <rFont val="함초롬돋움"/>
        <family val="3"/>
        <charset val="129"/>
      </rPr>
      <t xml:space="preserve">       －구성원 간의 신뢰나 고유한 팀워크는 물리적 결합 이상의 시너지를 창출한다.</t>
    </r>
    <r>
      <rPr>
        <b/>
        <sz val="10"/>
        <color rgb="FF000000"/>
        <rFont val="함초롬돋움"/>
        <family val="3"/>
        <charset val="129"/>
      </rPr>
      <t xml:space="preserve">
  4. 대체 불가능성(Non-substitutability)
    (1) 개념 및 전략적 의미
</t>
    </r>
    <r>
      <rPr>
        <sz val="10"/>
        <color rgb="FF000000"/>
        <rFont val="함초롬돋움"/>
        <family val="3"/>
        <charset val="129"/>
      </rPr>
      <t xml:space="preserve">     －보유한 인적자원을 다른 형태의 자원(예 : 단순 자동화 설비나 AI 등)으로 완전히 대체할 수 없을 때 지속적인 경쟁우위가 유지된다.</t>
    </r>
    <r>
      <rPr>
        <b/>
        <sz val="10"/>
        <color rgb="FF000000"/>
        <rFont val="함초롬돋움"/>
        <family val="3"/>
        <charset val="129"/>
      </rPr>
      <t xml:space="preserve">
    (2) 적용 방안
</t>
    </r>
    <r>
      <rPr>
        <sz val="10"/>
        <color rgb="FF000000"/>
        <rFont val="함초롬돋움"/>
        <family val="3"/>
        <charset val="129"/>
      </rPr>
      <t xml:space="preserve">     －기계가 대신할 수 없는 인간만의 창의성, 감성 지능, 복잡한 문제 해결 능력 등을 갖춘 인적자원 포트폴리오를 구축해야 한다.</t>
    </r>
    <r>
      <rPr>
        <b/>
        <sz val="10"/>
        <color rgb="FF000000"/>
        <rFont val="함초롬돋움"/>
        <family val="3"/>
        <charset val="129"/>
      </rPr>
      <t xml:space="preserve">
Ⅳ. 결론
</t>
    </r>
    <r>
      <rPr>
        <sz val="10"/>
        <color rgb="FF000000"/>
        <rFont val="함초롬돋움"/>
        <family val="3"/>
        <charset val="129"/>
      </rPr>
      <t xml:space="preserve"> －인적자원이 생산의 도구에 머물렀던 B사의 과거 방식은 VRIN의 요건을 충족하기 어렵다. C대표의 선언대로 인적자원을 전략적 자산으로 육성하기 위해서는 구성원 개개인의 가치를 높이고, 우리 조직에서만 발휘될 수 있는 독특한 조직 문화를 구축하여 모방 불가능한 경쟁력을 확보해야 한다. 이것이 불확실한 시장 환경에서 B사가 생존할 수 있는 유일한 대안이다.</t>
    </r>
    <phoneticPr fontId="3" type="noConversion"/>
  </si>
  <si>
    <r>
      <t>&lt;문제1.4의 물음1&gt; 전략적 인적자원관리(SHRM)의 개념과 자원기반관점(RBV)의 VRIN 프레임워크</t>
    </r>
    <r>
      <rPr>
        <b/>
        <sz val="10"/>
        <color rgb="FF000000"/>
        <rFont val="함초롬돋움"/>
        <family val="3"/>
        <charset val="129"/>
      </rPr>
      <t xml:space="preserve">
Ⅰ. 서론
</t>
    </r>
    <r>
      <rPr>
        <sz val="10"/>
        <color rgb="FF000000"/>
        <rFont val="함초롬돋움"/>
        <family val="3"/>
        <charset val="129"/>
      </rPr>
      <t xml:space="preserve"> －이하에서는 E사의 조직 개편 배경이 되는 전략적 인적자원관리(SHRM)의 개념을 전통적 인사관리와 비교하여 고찰한다. 또한 기업의 내부 자산인 인적자원이 지속 가능한 경쟁우위를 창출하는 핵심 원천임을 강조하는 자원기반관점(RBV)을 바탕으로, 인적자원이 갖추어야 할 네 가지 속성인 VRIN 프레임워크에 대하여 논하고자 한다.</t>
    </r>
    <r>
      <rPr>
        <b/>
        <sz val="10"/>
        <color rgb="FF000000"/>
        <rFont val="함초롬돋움"/>
        <family val="3"/>
        <charset val="129"/>
      </rPr>
      <t xml:space="preserve">
Ⅱ. 전략적 인적자원관리(SHRM)와 전통적 인사관리의 비교
  1. 전략적 인적자원관리(SHRM)의 개념
</t>
    </r>
    <r>
      <rPr>
        <sz val="10"/>
        <color rgb="FF000000"/>
        <rFont val="함초롬돋움"/>
        <family val="3"/>
        <charset val="129"/>
      </rPr>
      <t xml:space="preserve">   －전략적 인적자원관리란 조직의 성과를 극대화하고 전략적 목표를 달성하기 위해 인적자원관리 시스템을 기업의 전략과 연계시키는 것을 의미한다. 이는 인사 부서가 단순히 행정적 지원 업무를 수행하는 것을 넘어, 경영 전략 수립의 파트너로서 기능을 수행함을 전제로 한다.</t>
    </r>
    <r>
      <rPr>
        <b/>
        <sz val="10"/>
        <color rgb="FF000000"/>
        <rFont val="함초롬돋움"/>
        <family val="3"/>
        <charset val="129"/>
      </rPr>
      <t xml:space="preserve">
  2. 전통적 인사관리와의 주요 차이점
    (1) 역할의 관점
</t>
    </r>
    <r>
      <rPr>
        <sz val="10"/>
        <color rgb="FF000000"/>
        <rFont val="함초롬돋움"/>
        <family val="3"/>
        <charset val="129"/>
      </rPr>
      <t xml:space="preserve">     －전통적 인사관리가 채용, 평가, 보상 등 개별 기능의 효율적 운영과 행정적 절차 준수에 집중하는 "관리자" 역할이었다면, SHRM은 조직의 전략적 방향성을 제시하고 실행을 지원하는 "전략적 파트너" 역할을 수행한다.</t>
    </r>
    <r>
      <rPr>
        <b/>
        <sz val="10"/>
        <color rgb="FF000000"/>
        <rFont val="함초롬돋움"/>
        <family val="3"/>
        <charset val="129"/>
      </rPr>
      <t xml:space="preserve">
    (2) 시간 지적 관점
</t>
    </r>
    <r>
      <rPr>
        <sz val="10"/>
        <color rgb="FF000000"/>
        <rFont val="함초롬돋움"/>
        <family val="3"/>
        <charset val="129"/>
      </rPr>
      <t xml:space="preserve">     －전통적 관점은 주로 현재의 문제 해결과 단기적인 비용 절감에 초점을 맞추는 반면, SHRM은 미래의 경쟁우위 확보를 위한 장기적인 인적 자본 축적과 조직 역량 강화에 집중한다.</t>
    </r>
    <r>
      <rPr>
        <b/>
        <sz val="10"/>
        <color rgb="FF000000"/>
        <rFont val="함초롬돋움"/>
        <family val="3"/>
        <charset val="129"/>
      </rPr>
      <t xml:space="preserve">
    (3) 통제의 주체
</t>
    </r>
    <r>
      <rPr>
        <sz val="10"/>
        <color rgb="FF000000"/>
        <rFont val="함초롬돋움"/>
        <family val="3"/>
        <charset val="129"/>
      </rPr>
      <t xml:space="preserve">     －전통적 인사관리에서는 인사 부서가 강력한 통제권을 가지고 일관된 규칙을 적용하지만, SHRM에서는 현장 라인 매니저(Line Manager)의 책임과 권한이 강화되어 전략 실행의 유연성을 확보한다.</t>
    </r>
    <r>
      <rPr>
        <b/>
        <sz val="10"/>
        <color rgb="FF000000"/>
        <rFont val="함초롬돋움"/>
        <family val="3"/>
        <charset val="129"/>
      </rPr>
      <t xml:space="preserve">
Ⅲ. 자원기반관점(RBV)과 VRIN 프레임워크
  1. 자원기반관점(RBV)의 의의
</t>
    </r>
    <r>
      <rPr>
        <sz val="10"/>
        <color rgb="FF000000"/>
        <rFont val="함초롬돋움"/>
        <family val="3"/>
        <charset val="129"/>
      </rPr>
      <t xml:space="preserve">   －자원기반관점은 기업의 경쟁우위가 외부 시장 환경보다는 기업 내부가 보유한 독특하고 가치 있는 자원으로부터 창출된다고 본다. 특히 인적자원은 모방하기 어렵고 대체 불가능한 핵심 자산으로 간주된다.</t>
    </r>
    <r>
      <rPr>
        <b/>
        <sz val="10"/>
        <color rgb="FF000000"/>
        <rFont val="함초롬돋움"/>
        <family val="3"/>
        <charset val="129"/>
      </rPr>
      <t xml:space="preserve">
  2. VRIN 프레임워크의 네 가지 조건
    (1) 가치(Valuable)
</t>
    </r>
    <r>
      <rPr>
        <sz val="10"/>
        <color rgb="FF000000"/>
        <rFont val="함초롬돋움"/>
        <family val="3"/>
        <charset val="129"/>
      </rPr>
      <t xml:space="preserve">     －인적자원이 기업에 닥친 위기를 극복하거나 기회를 포착하여 효율성과 효과성을 높이는 데 기여해야 한다. 구성원의 역량이 고객 가치를 창출하거나 비용을 획기적으로 절감할 수 있을 때 가치가 있다고 평가한다.</t>
    </r>
    <r>
      <rPr>
        <b/>
        <sz val="10"/>
        <color rgb="FF000000"/>
        <rFont val="함초롬돋움"/>
        <family val="3"/>
        <charset val="129"/>
      </rPr>
      <t xml:space="preserve">
    (2) 희소성(Rare)
</t>
    </r>
    <r>
      <rPr>
        <sz val="10"/>
        <color rgb="FF000000"/>
        <rFont val="함초롬돋움"/>
        <family val="3"/>
        <charset val="129"/>
      </rPr>
      <t xml:space="preserve">     －해당 역량을 보유한 인적자원이 노동시장에 흔하지 않아야 한다. 특정 기업만의 독특한 노하우나 고도의 전문성을 갖춘 인재는 경쟁사가 쉽게 확보할 수 없으므로 경쟁우위의 기초가 된다.</t>
    </r>
    <r>
      <rPr>
        <b/>
        <sz val="10"/>
        <color rgb="FF000000"/>
        <rFont val="함초롬돋움"/>
        <family val="3"/>
        <charset val="129"/>
      </rPr>
      <t xml:space="preserve">
    (3) 모방 불가능성(Imitable)
</t>
    </r>
    <r>
      <rPr>
        <sz val="10"/>
        <color rgb="FF000000"/>
        <rFont val="함초롬돋움"/>
        <family val="3"/>
        <charset val="129"/>
      </rPr>
      <t xml:space="preserve">     －경쟁 기업이 해당 인적자원의 특성이나 그들이 창출하는 성과를 단기간에 복제할 수 없어야 한다. 이는 조직의 역사적 경로 의존성, 인과관계의 모호성, 사회적 복잡성 등에 의해 형성된다.</t>
    </r>
    <r>
      <rPr>
        <b/>
        <sz val="10"/>
        <color rgb="FF000000"/>
        <rFont val="함초롬돋움"/>
        <family val="3"/>
        <charset val="129"/>
      </rPr>
      <t xml:space="preserve">
    (4) 대체 불가능성(Non-substitutable)
</t>
    </r>
    <r>
      <rPr>
        <sz val="10"/>
        <color rgb="FF000000"/>
        <rFont val="함초롬돋움"/>
        <family val="3"/>
        <charset val="129"/>
      </rPr>
      <t xml:space="preserve">     －해당 인적자원이 제공하는 기능을 수행할 수 있는 다른 자원(예 : 기계, 표준화된 시스템 등)이 존재하지 않아야 한다. 인간의 창의성이나 전략적 판단력은 기술적으로 완전히 대체하기 어렵다는 점에서 강력한 경쟁력이 된다.</t>
    </r>
    <r>
      <rPr>
        <b/>
        <sz val="10"/>
        <color rgb="FF000000"/>
        <rFont val="함초롬돋움"/>
        <family val="3"/>
        <charset val="129"/>
      </rPr>
      <t xml:space="preserve">
Ⅳ. 결론
</t>
    </r>
    <r>
      <rPr>
        <sz val="10"/>
        <color rgb="FF000000"/>
        <rFont val="함초롬돋움"/>
        <family val="3"/>
        <charset val="129"/>
      </rPr>
      <t xml:space="preserve"> －E사는 변화하는 기술 생태계에서 살아남기 위해 인적자원을 단순한 비용이 아닌 전략적 자산으로 인식해야 한다. SHRM 체계로의 전환을 통해 인적자원의 VRIN 속성을 극대화함으로써 타사가 흉내 낼 수 없는 지속 가능한 경쟁우위를 구축하는 것이 시급한 과제이다.</t>
    </r>
    <r>
      <rPr>
        <b/>
        <sz val="10"/>
        <color rgb="FF000000"/>
        <rFont val="함초롬돋움"/>
        <family val="3"/>
        <charset val="129"/>
      </rPr>
      <t xml:space="preserve">
</t>
    </r>
    <r>
      <rPr>
        <b/>
        <sz val="10"/>
        <color rgb="FF0000FF"/>
        <rFont val="함초롬돋움"/>
        <family val="3"/>
        <charset val="129"/>
      </rPr>
      <t>&lt;문제1.4의 물음2&gt; 수직적・수평적 적합성의 개념과 E사의 고성과 작업 시스템(HPWS) 구축 방안</t>
    </r>
    <r>
      <rPr>
        <b/>
        <sz val="10"/>
        <color rgb="FF000000"/>
        <rFont val="함초롬돋움"/>
        <family val="3"/>
        <charset val="129"/>
      </rPr>
      <t xml:space="preserve">
Ⅰ. 서론
</t>
    </r>
    <r>
      <rPr>
        <sz val="10"/>
        <color rgb="FF000000"/>
        <rFont val="함초롬돋움"/>
        <family val="3"/>
        <charset val="129"/>
      </rPr>
      <t xml:space="preserve"> －이하에서는 SHRM의 핵심 성공 요인인 적합성(Fit)의 두 가지 차원을 분석한다. 기업의 사업 전략과 인사 시스템 간의 일치를 의미하는 수직적 적합성과 인사 기능 간의 시너지를 뜻하는 수평적 적합성을 설명하고, E사가 이를 바탕으로 조직 성과를 극대화할 수 있는 고성과 작업 시스템(HPWS)을 어떻게 구축해야 하는지 구체적인 방안을 논의한다.</t>
    </r>
    <r>
      <rPr>
        <b/>
        <sz val="10"/>
        <color rgb="FF000000"/>
        <rFont val="함초롬돋움"/>
        <family val="3"/>
        <charset val="129"/>
      </rPr>
      <t xml:space="preserve">
Ⅱ. 수직적 적합성과 수평적 적합성
  1. 수직적 적합성(Vertical Fit)
    (1) 개념
</t>
    </r>
    <r>
      <rPr>
        <sz val="10"/>
        <color rgb="FF000000"/>
        <rFont val="함초롬돋움"/>
        <family val="3"/>
        <charset val="129"/>
      </rPr>
      <t xml:space="preserve">     －수직적 적합성이란 조직의 상위 전략(경영 전략)과 하위의 인적자원관리 정책 및 관행이 일관된 방향을 지향하는 상태를 말한다. 예를 들어 차별화 전략을 추구하는 기업은 창의성을 장려하는 인사 시스템을 갖추어야 한다.</t>
    </r>
    <r>
      <rPr>
        <b/>
        <sz val="10"/>
        <color rgb="FF000000"/>
        <rFont val="함초롬돋움"/>
        <family val="3"/>
        <charset val="129"/>
      </rPr>
      <t xml:space="preserve">
    (2) 전략적 연계의 중요성
</t>
    </r>
    <r>
      <rPr>
        <sz val="10"/>
        <color rgb="FF000000"/>
        <rFont val="함초롬돋움"/>
        <family val="3"/>
        <charset val="129"/>
      </rPr>
      <t xml:space="preserve">     －인사 시스템이 전략과 동떨어져 운영될 경우, 구성원들은 조직이 나아가고자 하는 방향과 다른 방식으로 행동하게 되어 자원 낭비와 전략 실행의 실패를 초래한다.</t>
    </r>
    <r>
      <rPr>
        <b/>
        <sz val="10"/>
        <color rgb="FF000000"/>
        <rFont val="함초롬돋움"/>
        <family val="3"/>
        <charset val="129"/>
      </rPr>
      <t xml:space="preserve">
  2. 수평적 적합성(Horizontal Fit)
    (1) 개념
</t>
    </r>
    <r>
      <rPr>
        <sz val="10"/>
        <color rgb="FF000000"/>
        <rFont val="함초롬돋움"/>
        <family val="3"/>
        <charset val="129"/>
      </rPr>
      <t xml:space="preserve">     －수평적 적합성은 확보, 개발, 평가, 보상 등 각각의 인사 기능들이 서로 모순되지 않고 보완적인 관계를 형성하여 시너지를 내는 것을 의미한다.</t>
    </r>
    <r>
      <rPr>
        <b/>
        <sz val="10"/>
        <color rgb="FF000000"/>
        <rFont val="함초롬돋움"/>
        <family val="3"/>
        <charset val="129"/>
      </rPr>
      <t xml:space="preserve">
    (2) 시스템적 보완성
</t>
    </r>
    <r>
      <rPr>
        <sz val="10"/>
        <color rgb="FF000000"/>
        <rFont val="함초롬돋움"/>
        <family val="3"/>
        <charset val="129"/>
      </rPr>
      <t xml:space="preserve">     －하나의 우수한 인사 제도만으로는 성과를 낼 수 없다. 엄격한 선발(확보)이 이루어졌다면 그에 걸맞은 교육(개발)과 공정한 보상(보상)이 유기적으로 맞물려야 인사 시스템의 효과가 배가된다.</t>
    </r>
    <r>
      <rPr>
        <b/>
        <sz val="10"/>
        <color rgb="FF000000"/>
        <rFont val="함초롬돋움"/>
        <family val="3"/>
        <charset val="129"/>
      </rPr>
      <t xml:space="preserve">
Ⅲ. E사의 고성과 작업 시스템(HPWS) 구축을 위한 적합성 확보 방안
  1. 수직적 적합성 확보 방안
    (1) IT 기술 생태계 변화에 맞춘 직무 재설계
</t>
    </r>
    <r>
      <rPr>
        <sz val="10"/>
        <color rgb="FF000000"/>
        <rFont val="함초롬돋움"/>
        <family val="3"/>
        <charset val="129"/>
      </rPr>
      <t xml:space="preserve">     －E사는 급격한 기술 변화에 대응하기 위해 기존의 고정된 직무 기술서에서 벗어나 유연하고 프로젝트 중심적인 직무 설계가 필요하다. 이는 기업의 혁신 전략과 연계된 인사 관리의 출발점이다.</t>
    </r>
    <r>
      <rPr>
        <b/>
        <sz val="10"/>
        <color rgb="FF000000"/>
        <rFont val="함초롬돋움"/>
        <family val="3"/>
        <charset val="129"/>
      </rPr>
      <t xml:space="preserve">
    (2) 전략적 인력 계획 수립
</t>
    </r>
    <r>
      <rPr>
        <sz val="10"/>
        <color rgb="FF000000"/>
        <rFont val="함초롬돋움"/>
        <family val="3"/>
        <charset val="129"/>
      </rPr>
      <t xml:space="preserve">     －글로벌 경쟁 심화에 대응하기 위해 필요한 핵심 기술 역량을 정의하고, 이를 확보하기 위한 중장기 인력 수급 계획을 사업 전략과 통합하여 운영해야 한다.</t>
    </r>
    <r>
      <rPr>
        <b/>
        <sz val="10"/>
        <color rgb="FF000000"/>
        <rFont val="함초롬돋움"/>
        <family val="3"/>
        <charset val="129"/>
      </rPr>
      <t xml:space="preserve">
  2. 수평적 적합성 확보 방안
    (1) 역량 중심의 통합 인사 시스템 구축
</t>
    </r>
    <r>
      <rPr>
        <sz val="10"/>
        <color rgb="FF000000"/>
        <rFont val="함초롬돋움"/>
        <family val="3"/>
        <charset val="129"/>
      </rPr>
      <t xml:space="preserve">     －선발 단계에서 측정하는 역량 지표가 교육훈련의 내용이 되고, 이것이 다시 인사평가의 기준과 보상의 근거가 되도록 일관된 가치 사슬(Value Chain)을 구축해야 한다.</t>
    </r>
    <r>
      <rPr>
        <b/>
        <sz val="10"/>
        <color rgb="FF000000"/>
        <rFont val="함초롬돋움"/>
        <family val="3"/>
        <charset val="129"/>
      </rPr>
      <t xml:space="preserve">
    (2) 정보 공유 및 참여형 의사결정 체계
</t>
    </r>
    <r>
      <rPr>
        <sz val="10"/>
        <color rgb="FF000000"/>
        <rFont val="함초롬돋움"/>
        <family val="3"/>
        <charset val="129"/>
      </rPr>
      <t xml:space="preserve">     －고성과 작업 시스템의 핵심인 구성원의 자율성과 몰입을 이끌어내기 위해, 제반 인사 제도가 구성원의 정보 접근성을 높이고 의사결정 참여를 보장하는 방향으로 상호 보완되어야 한다.</t>
    </r>
    <r>
      <rPr>
        <b/>
        <sz val="10"/>
        <color rgb="FF000000"/>
        <rFont val="함초롬돋움"/>
        <family val="3"/>
        <charset val="129"/>
      </rPr>
      <t xml:space="preserve">
  3. HPWS 구축을 위한 제도적 정렬
    (1) 선발과 보상의 연계
</t>
    </r>
    <r>
      <rPr>
        <sz val="10"/>
        <color rgb="FF000000"/>
        <rFont val="함초롬돋움"/>
        <family val="3"/>
        <charset val="129"/>
      </rPr>
      <t xml:space="preserve">     －고도의 기술 역량을 가진 인재를 선발했다면, 그에 상응하는 성과 기반의 차등 보상 체계가 뒷받침되어야 동기부여가 유지된다.</t>
    </r>
    <r>
      <rPr>
        <b/>
        <sz val="10"/>
        <color rgb="FF000000"/>
        <rFont val="함초롬돋움"/>
        <family val="3"/>
        <charset val="129"/>
      </rPr>
      <t xml:space="preserve">
    (2) 평가와 개발의 결합
</t>
    </r>
    <r>
      <rPr>
        <sz val="10"/>
        <color rgb="FF000000"/>
        <rFont val="함초롬돋움"/>
        <family val="3"/>
        <charset val="129"/>
      </rPr>
      <t xml:space="preserve">     －단기적인 서열 매기기 식의 평가에서 벗어나, 평가 결과가 부족한 역량을 보완하는 교육 프로그램으로 즉시 연결되는 학습 조직 문화를 조성해야 한다.</t>
    </r>
    <r>
      <rPr>
        <b/>
        <sz val="10"/>
        <color rgb="FF000000"/>
        <rFont val="함초롬돋움"/>
        <family val="3"/>
        <charset val="129"/>
      </rPr>
      <t xml:space="preserve">
Ⅳ. 결론
</t>
    </r>
    <r>
      <rPr>
        <sz val="10"/>
        <color rgb="FF000000"/>
        <rFont val="함초롬돋움"/>
        <family val="3"/>
        <charset val="129"/>
      </rPr>
      <t xml:space="preserve"> －E사가 추진하는 전략적 인적자원관리는 경영 전략과 인사 시스템 간의 수직적 연계와 개별 인사 기능 간의 수평적 통합이 전제될 때 비로소 완성된다. 이러한 적합성이 확보된 고성과 작업 시스템은 불확실한 IT 시장 환경에서 E사가 지속적인 경쟁우위를 창출하게 하는 강력한 엔진이 될 것이다.</t>
    </r>
    <phoneticPr fontId="3" type="noConversion"/>
  </si>
  <si>
    <r>
      <t>&lt;문제2.2의 물음1&gt; 직무평가의 개념・목적 및 주요 평가기법(서열법, 분류법, 점수법, 요소비교법)의 비교</t>
    </r>
    <r>
      <rPr>
        <b/>
        <sz val="10"/>
        <color rgb="FF000000"/>
        <rFont val="함초롬돋움"/>
        <family val="3"/>
        <charset val="129"/>
      </rPr>
      <t xml:space="preserve">
Ⅰ. 서론
</t>
    </r>
    <r>
      <rPr>
        <sz val="10"/>
        <color rgb="FF000000"/>
        <rFont val="함초롬돋움"/>
        <family val="3"/>
        <charset val="129"/>
      </rPr>
      <t xml:space="preserve"> －이하에서는 G사의 직무급 도입 과정에서 핵심적인 단계인 직무평가의 본질을 고찰한다. 연공급에서 직무급으로의 전환은 보상의 기준을 사람이 아닌 업무의 가치로 옮기는 것을 의미하며, 이를 위해 각 직무가 조직의 목표 달성에 기여하는 상대적 가치를 객관적으로 산정하는 과정이 필수적이다. 이에 직무평가의 개념과 목적을 명확히 하고, 평가 위원회가 검토 중인 비계량적 및 계량적 기법들의 특성과 장단점을 상세히 비교 분석하고자 한다.</t>
    </r>
    <r>
      <rPr>
        <b/>
        <sz val="10"/>
        <color rgb="FF000000"/>
        <rFont val="함초롬돋움"/>
        <family val="3"/>
        <charset val="129"/>
      </rPr>
      <t xml:space="preserve">
Ⅱ. 직무평가의 개념과 목적
  1. 직무평가의 개념
</t>
    </r>
    <r>
      <rPr>
        <sz val="10"/>
        <color rgb="FF000000"/>
        <rFont val="함초롬돋움"/>
        <family val="3"/>
        <charset val="129"/>
      </rPr>
      <t xml:space="preserve">   －직무평가(Job Evaluation)란 직무분석을 통해 작성된 직무기술서와 직무명세서를 기초로 하여, 조직 내 각 직무가 갖는 상대적 가치를 체계적으로 평가하고 결정하는 과정을 말한다. 이는 특정 직무를 수행하는 사람의 능력을 평가하는 인사고과와 구별되며, 철저하게 직무 그 자체의 가치에 집중한다.</t>
    </r>
    <r>
      <rPr>
        <b/>
        <sz val="10"/>
        <color rgb="FF000000"/>
        <rFont val="함초롬돋움"/>
        <family val="3"/>
        <charset val="129"/>
      </rPr>
      <t xml:space="preserve">
  2. 직무평가의 목적
    (1) 보상 체계의 공정성 확보
</t>
    </r>
    <r>
      <rPr>
        <sz val="10"/>
        <color rgb="FF000000"/>
        <rFont val="함초롬돋움"/>
        <family val="3"/>
        <charset val="129"/>
      </rPr>
      <t xml:space="preserve">     －직무의 난이도, 책임, 작업 조건 등에 따른 가치를 산정함으로써 내부적인 보상의 형평성(Internal Equity)을 실현한다. 이는 G사가 지향하는 직무급 설계의 기초가 된다.</t>
    </r>
    <r>
      <rPr>
        <b/>
        <sz val="10"/>
        <color rgb="FF000000"/>
        <rFont val="함초롬돋움"/>
        <family val="3"/>
        <charset val="129"/>
      </rPr>
      <t xml:space="preserve">
    (2) 합리적인 인적자원관리 기반 구축
</t>
    </r>
    <r>
      <rPr>
        <sz val="10"/>
        <color rgb="FF000000"/>
        <rFont val="함초롬돋움"/>
        <family val="3"/>
        <charset val="129"/>
      </rPr>
      <t xml:space="preserve">     －직무 간의 상대적 서열이나 등급을 결정함으로써 승진, 이동, 채용 등 인적자원관리 전반의 객관적인 기준을 제공하고 노사 간의 임금 협상 시 근거 자료로 활용된다.</t>
    </r>
    <r>
      <rPr>
        <b/>
        <sz val="10"/>
        <color rgb="FF000000"/>
        <rFont val="함초롬돋움"/>
        <family val="3"/>
        <charset val="129"/>
      </rPr>
      <t xml:space="preserve">
Ⅲ. 직무평가 기법의 비교 분석
  1. 비계량적 방법
    (1) 서열법(Ranking Method)
      ① 특징
</t>
    </r>
    <r>
      <rPr>
        <sz val="10"/>
        <color rgb="FF000000"/>
        <rFont val="함초롬돋움"/>
        <family val="3"/>
        <charset val="129"/>
      </rPr>
      <t xml:space="preserve">       －직무 전체를 포괄적으로 검토하여 가치의 순서대로 순위를 부여하는 가장 단순한 방식이다.</t>
    </r>
    <r>
      <rPr>
        <b/>
        <sz val="10"/>
        <color rgb="FF000000"/>
        <rFont val="함초롬돋움"/>
        <family val="3"/>
        <charset val="129"/>
      </rPr>
      <t xml:space="preserve">
      ② 장단점
</t>
    </r>
    <r>
      <rPr>
        <sz val="10"/>
        <color rgb="FF000000"/>
        <rFont val="함초롬돋움"/>
        <family val="3"/>
        <charset val="129"/>
      </rPr>
      <t xml:space="preserve">       －도입 비용이 저렴하고 이해하기 쉬우나, 평가자의 주관이 개입될 여지가 크고 직무 간 가치의 차이를 구체적으로 설명하기 어렵다.</t>
    </r>
    <r>
      <rPr>
        <b/>
        <sz val="10"/>
        <color rgb="FF000000"/>
        <rFont val="함초롬돋움"/>
        <family val="3"/>
        <charset val="129"/>
      </rPr>
      <t xml:space="preserve">
    (2) 분류법(Classification Method)
      ① 특징
</t>
    </r>
    <r>
      <rPr>
        <sz val="10"/>
        <color rgb="FF000000"/>
        <rFont val="함초롬돋움"/>
        <family val="3"/>
        <charset val="129"/>
      </rPr>
      <t xml:space="preserve">       －사전에 등급 기준표(Grade Description)를 작성하고 각 직무를 해당 등급에 배치하는 방식이다.</t>
    </r>
    <r>
      <rPr>
        <b/>
        <sz val="10"/>
        <color rgb="FF000000"/>
        <rFont val="함초롬돋움"/>
        <family val="3"/>
        <charset val="129"/>
      </rPr>
      <t xml:space="preserve">
      ② 장단점
</t>
    </r>
    <r>
      <rPr>
        <sz val="10"/>
        <color rgb="FF000000"/>
        <rFont val="함초롬돋움"/>
        <family val="3"/>
        <charset val="129"/>
      </rPr>
      <t xml:space="preserve">       －서열법보다 체계적이며 공무원 조직 등에서 널리 활용되나, 직무가 복잡해질수록 적절한 등급 정의를 내리는 것이 매우 어렵다.</t>
    </r>
    <r>
      <rPr>
        <b/>
        <sz val="10"/>
        <color rgb="FF000000"/>
        <rFont val="함초롬돋움"/>
        <family val="3"/>
        <charset val="129"/>
      </rPr>
      <t xml:space="preserve">
  2. 계량적 방법
    (1) 점수법(Point Method)
      ① 특징
</t>
    </r>
    <r>
      <rPr>
        <sz val="10"/>
        <color rgb="FF000000"/>
        <rFont val="함초롬돋움"/>
        <family val="3"/>
        <charset val="129"/>
      </rPr>
      <t xml:space="preserve">       －직무의 공통 평가 요소(숙련, 노력, 책임 등)를 선정하고 요소별 점수를 합산하여 직무 가치를 결정한다.</t>
    </r>
    <r>
      <rPr>
        <b/>
        <sz val="10"/>
        <color rgb="FF000000"/>
        <rFont val="함초롬돋움"/>
        <family val="3"/>
        <charset val="129"/>
      </rPr>
      <t xml:space="preserve">
      ② 장단점
</t>
    </r>
    <r>
      <rPr>
        <sz val="10"/>
        <color rgb="FF000000"/>
        <rFont val="함초롬돋움"/>
        <family val="3"/>
        <charset val="129"/>
      </rPr>
      <t xml:space="preserve">       －가장 널리 사용되는 정교한 방법으로 객관성과 신뢰성이 높으나, 요소 선정 및 가중치 설정에 많은 시간과 비용이 소요된다.</t>
    </r>
    <r>
      <rPr>
        <b/>
        <sz val="10"/>
        <color rgb="FF000000"/>
        <rFont val="함초롬돋움"/>
        <family val="3"/>
        <charset val="129"/>
      </rPr>
      <t xml:space="preserve">
    (2) 요소비교법(Factor Comparison Method)
      ① 특징
</t>
    </r>
    <r>
      <rPr>
        <sz val="10"/>
        <color rgb="FF000000"/>
        <rFont val="함초롬돋움"/>
        <family val="3"/>
        <charset val="129"/>
      </rPr>
      <t xml:space="preserve">       －기준 직무(Key Job)를 선정하고 평가하고자 하는 직무를 기준 직무의 요소별 금액과 비교하여 가치를 산출한다.</t>
    </r>
    <r>
      <rPr>
        <b/>
        <sz val="10"/>
        <color rgb="FF000000"/>
        <rFont val="함초롬돋움"/>
        <family val="3"/>
        <charset val="129"/>
      </rPr>
      <t xml:space="preserve">
      ② 장단점
</t>
    </r>
    <r>
      <rPr>
        <sz val="10"/>
        <color rgb="FF000000"/>
        <rFont val="함초롬돋움"/>
        <family val="3"/>
        <charset val="129"/>
      </rPr>
      <t xml:space="preserve">       －임금액을 직접 산출할 수 있어 실용적이나, 평가 과정이 복잡하여 구성원들이 이해하고 수용하는 데 어려움을 겪을 수 있다.</t>
    </r>
    <r>
      <rPr>
        <b/>
        <sz val="10"/>
        <color rgb="FF000000"/>
        <rFont val="함초롬돋움"/>
        <family val="3"/>
        <charset val="129"/>
      </rPr>
      <t xml:space="preserve">
Ⅳ. 결론
</t>
    </r>
    <r>
      <rPr>
        <sz val="10"/>
        <color rgb="FF000000"/>
        <rFont val="함초롬돋움"/>
        <family val="3"/>
        <charset val="129"/>
      </rPr>
      <t xml:space="preserve"> －G사의 경우 보상의 공정성과 객관성을 최우선으로 한다면 점수법을 중심으로 한 계량적 기법 도입이 권장된다. 다만 제도의 수용성을 위해 초기에는 단순한 서열법이나 분류법을 보조적으로 활용하여 구성원들의 위화감을 최소화하는 단계적 접근이 필요하다. 결국 선택된 기법이 조직의 전략적 목표와 얼마나 일치하느냐가 직무급 성공의 관건이 될 것이다.</t>
    </r>
    <r>
      <rPr>
        <b/>
        <sz val="10"/>
        <color rgb="FF000000"/>
        <rFont val="함초롬돋움"/>
        <family val="3"/>
        <charset val="129"/>
      </rPr>
      <t xml:space="preserve">
</t>
    </r>
    <r>
      <rPr>
        <b/>
        <sz val="10"/>
        <color rgb="FF0000FF"/>
        <rFont val="함초롬돋움"/>
        <family val="3"/>
        <charset val="129"/>
      </rPr>
      <t>&lt;문제2.2의 물음2&gt; 직무평가의 오류 방지 방안 및 수용성 제고를 위한 절차적 공정성 확보 전략</t>
    </r>
    <r>
      <rPr>
        <b/>
        <sz val="10"/>
        <color rgb="FF000000"/>
        <rFont val="함초롬돋움"/>
        <family val="3"/>
        <charset val="129"/>
      </rPr>
      <t xml:space="preserve">
Ⅰ. 서론
</t>
    </r>
    <r>
      <rPr>
        <sz val="10"/>
        <color rgb="FF000000"/>
        <rFont val="함초롬돋움"/>
        <family val="3"/>
        <charset val="129"/>
      </rPr>
      <t xml:space="preserve"> －이하에서는 직무평가 과정에서 발생할 수 있는 잠재적 위험 요소인 심리적 오류와 그 방지 대책을 논한다. 직무평가는 사람에 의한 가치 판단 과정이므로 평가자의 편견이 개입될 경우 제도 전체의 신뢰성이 무너질 수 있다. 특히 G사의 현장 근로자들이 제기하는 서열화에 따른 위화감 문제를 해결하기 위해서는 평가 결과의 타당성뿐만 아니라 과정의 정당성인 절차적 공정성을 확보하는 것이 중요하다. 이에 구체적인 오류 관리 방안과 공정성 확보 전략을 제시하고자 한다.</t>
    </r>
    <r>
      <rPr>
        <b/>
        <sz val="10"/>
        <color rgb="FF000000"/>
        <rFont val="함초롬돋움"/>
        <family val="3"/>
        <charset val="129"/>
      </rPr>
      <t xml:space="preserve">
Ⅱ. 직무평가 과정의 오류 유형과 방지 방안
  1. 주요 오류 유형
    (1) 후광 효과(Halo Effect)
</t>
    </r>
    <r>
      <rPr>
        <sz val="10"/>
        <color rgb="FF000000"/>
        <rFont val="함초롬돋움"/>
        <family val="3"/>
        <charset val="129"/>
      </rPr>
      <t xml:space="preserve">     －직무의 특정 요소가 뛰어나다고 해서 나머지 요소들까지 모두 높게 평가하는 경향이다. 예를 들어 숙련도가 높은 직무를 책임이나 작업 조건도 우수하다고 판단하는 오류이다.</t>
    </r>
    <r>
      <rPr>
        <b/>
        <sz val="10"/>
        <color rgb="FF000000"/>
        <rFont val="함초롬돋움"/>
        <family val="3"/>
        <charset val="129"/>
      </rPr>
      <t xml:space="preserve">
    (2) 상동적 태도(Stereotyping)
</t>
    </r>
    <r>
      <rPr>
        <sz val="10"/>
        <color rgb="FF000000"/>
        <rFont val="함초롬돋움"/>
        <family val="3"/>
        <charset val="129"/>
      </rPr>
      <t xml:space="preserve">     －특정 직무군(예: 엔지니어, 사무직)에 대한 고정관념에 근거하여 개별 직무의 구체적 차이를 간과하고 일괄적으로 평가하는 오류이다.</t>
    </r>
    <r>
      <rPr>
        <b/>
        <sz val="10"/>
        <color rgb="FF000000"/>
        <rFont val="함초롬돋움"/>
        <family val="3"/>
        <charset val="129"/>
      </rPr>
      <t xml:space="preserve">
    (3) 관대화・엄격화 및 중앙집중 경향
</t>
    </r>
    <r>
      <rPr>
        <sz val="10"/>
        <color rgb="FF000000"/>
        <rFont val="함초롬돋움"/>
        <family val="3"/>
        <charset val="129"/>
      </rPr>
      <t xml:space="preserve">     －평가자가 갈등을 피하기 위해 전반적으로 점수를 높게 주거나(관대화), 지나치게 낮게 주는 경우(엄격화), 또는 중간 점수에만 몰리는 현상(중앙집중)을 의미한다.</t>
    </r>
    <r>
      <rPr>
        <b/>
        <sz val="10"/>
        <color rgb="FF000000"/>
        <rFont val="함초롬돋움"/>
        <family val="3"/>
        <charset val="129"/>
      </rPr>
      <t xml:space="preserve">
  2. 오류 방지 방안
    (1) 평가 위원회 구성의 다양화 및 전문 교육
</t>
    </r>
    <r>
      <rPr>
        <sz val="10"/>
        <color rgb="FF000000"/>
        <rFont val="함초롬돋움"/>
        <family val="3"/>
        <charset val="129"/>
      </rPr>
      <t xml:space="preserve">     －인사담당자뿐만 아니라 현장 전문가, 외부 컨설턴트 등 다양한 시각을 가진 이들로 위원회를 구성하고, 평가 시작 전 오류 유형에 대한 사전 교육을 철저히 실시해야 한다.</t>
    </r>
    <r>
      <rPr>
        <b/>
        <sz val="10"/>
        <color rgb="FF000000"/>
        <rFont val="함초롬돋움"/>
        <family val="3"/>
        <charset val="129"/>
      </rPr>
      <t xml:space="preserve">
    (2) 직무기술서의 구체화 및 객관적 지표 활용
</t>
    </r>
    <r>
      <rPr>
        <sz val="10"/>
        <color rgb="FF000000"/>
        <rFont val="함초롬돋움"/>
        <family val="3"/>
        <charset val="129"/>
      </rPr>
      <t xml:space="preserve">     －평가자의 주관적 판단을 배제하기 위해 직무 분석 단계에서 도출된 객관적인 사실에 근거하여 평가를 진행해야 하며, 점수 부여 기준을 최대한 세분화하여 명문화해야 한다.</t>
    </r>
    <r>
      <rPr>
        <b/>
        <sz val="10"/>
        <color rgb="FF000000"/>
        <rFont val="함초롬돋움"/>
        <family val="3"/>
        <charset val="129"/>
      </rPr>
      <t xml:space="preserve">
Ⅲ. G사의 수용성 제고를 위한 절차적 공정성 확보 방안
  1. 절차적 공정성(Procedural Justice)의 개념
</t>
    </r>
    <r>
      <rPr>
        <sz val="10"/>
        <color rgb="FF000000"/>
        <rFont val="함초롬돋움"/>
        <family val="3"/>
        <charset val="129"/>
      </rPr>
      <t xml:space="preserve">   －절차적 공정성이란 결과의 내용보다는 그 결과에 도달하기까지의 과정이 얼마나 정의롭고 합리적이었는가에 대한 구성원의 지각을 의미한다. 이는 결과에 대한 불만을 완화하는 완충 작용을 한다.</t>
    </r>
    <r>
      <rPr>
        <b/>
        <sz val="10"/>
        <color rgb="FF000000"/>
        <rFont val="함초롬돋움"/>
        <family val="3"/>
        <charset val="129"/>
      </rPr>
      <t xml:space="preserve">
  2. 구체적인 확보 방안
    (1) 구성원의 참여와 소통 강화(Voice)
</t>
    </r>
    <r>
      <rPr>
        <sz val="10"/>
        <color rgb="FF000000"/>
        <rFont val="함초롬돋움"/>
        <family val="3"/>
        <charset val="129"/>
      </rPr>
      <t xml:space="preserve">     －직무평가 요소 선정 및 가중치 결정 과정에 근로자 대표나 현장 구성원을 참여시켜 그들의 의견이 반영될 수 있는 통로를 마련해야 한다. 이는 제도를 '남의 것'이 아닌 '우리의 것'으로 인식하게 한다.</t>
    </r>
    <r>
      <rPr>
        <b/>
        <sz val="10"/>
        <color rgb="FF000000"/>
        <rFont val="함초롬돋움"/>
        <family val="3"/>
        <charset val="129"/>
      </rPr>
      <t xml:space="preserve">
    (2) 정보의 투명성 및 수정 가능성 확보
</t>
    </r>
    <r>
      <rPr>
        <sz val="10"/>
        <color rgb="FF000000"/>
        <rFont val="함초롬돋움"/>
        <family val="3"/>
        <charset val="129"/>
      </rPr>
      <t xml:space="preserve">     －평가 기준과 절차를 사전에 공개하고, 평가 결과에 대해 이의를 제기할 수 있는 공식적인 고충 처리 절차(Appeal System)를 운영함으로써 평가 과정의 투명성을 높여야 한다.</t>
    </r>
    <r>
      <rPr>
        <b/>
        <sz val="10"/>
        <color rgb="FF000000"/>
        <rFont val="함초롬돋움"/>
        <family val="3"/>
        <charset val="129"/>
      </rPr>
      <t xml:space="preserve">
    (3) 일관성 및 무편견 원칙의 준수
</t>
    </r>
    <r>
      <rPr>
        <sz val="10"/>
        <color rgb="FF000000"/>
        <rFont val="함초롬돋움"/>
        <family val="3"/>
        <charset val="129"/>
      </rPr>
      <t xml:space="preserve">     －모든 직무에 대해 동일한 잣대를 적용하고, 평가자의 사적인 이해관계가 개입되지 않도록 제도적 장치를 마련하여 운영의 일관성을 증명해야 한다.</t>
    </r>
    <r>
      <rPr>
        <b/>
        <sz val="10"/>
        <color rgb="FF000000"/>
        <rFont val="함초롬돋움"/>
        <family val="3"/>
        <charset val="129"/>
      </rPr>
      <t xml:space="preserve">
Ⅳ. 결론
</t>
    </r>
    <r>
      <rPr>
        <sz val="10"/>
        <color rgb="FF000000"/>
        <rFont val="함초롬돋움"/>
        <family val="3"/>
        <charset val="129"/>
      </rPr>
      <t xml:space="preserve"> －직무평가의 성공은 기법의 정교함보다 구성원들의 "납득"에 달려 있다. G사는 오류를 최소화하기 위한 기술적 노력과 더불어, 절차적 공정성을 강화하여 현장 근로자들의 우려를 불식시켜야 한다. 직무 가치에 따른 정당한 보상이 이루어질 때 조직 내 위화감은 사라지고, 직무 중심의 고성과 문화가 정착될 수 있을 것이다.</t>
    </r>
    <phoneticPr fontId="3" type="noConversion"/>
  </si>
  <si>
    <t>생산적・경제적 효율성 → 인간적・사회적 효율성</t>
    <phoneticPr fontId="3" type="noConversion"/>
  </si>
  <si>
    <r>
      <t>&lt;문제8.16의 물음1&gt; QWL의 개념, 대두 배경 및 월튼(Walton)의 8가지 측정 지표와 사례의 연계 분석</t>
    </r>
    <r>
      <rPr>
        <b/>
        <sz val="10"/>
        <color rgb="FF000000"/>
        <rFont val="함초롬돋움"/>
        <family val="3"/>
        <charset val="129"/>
      </rPr>
      <t xml:space="preserve">
Ⅰ. 문제의 제기
</t>
    </r>
    <r>
      <rPr>
        <sz val="10"/>
        <color rgb="FF000000"/>
        <rFont val="함초롬돋움"/>
        <family val="3"/>
        <charset val="129"/>
      </rPr>
      <t xml:space="preserve"> －현대 인사노무관리에서 근로자는 단순한 생산의 도구가 아닌 존엄성을 가진 인격체로 인식된다. 과거 산업화 시대의 효율성 중심 관리는 물질적 풍요를 가져왔으나, 노동의 소외와 인간성 상실이라는 부작용을 낳았다. 이에 따라 근로자가 직장에서 느끼는 주관적 만족도와 민주적 운영을 강조하는 근로생활의 질(QWL: Quality of Work Life) 개념이 중요하게 부상하였다. 이하에서는 QWL의 본질적 의미와 대두 배경을 고찰하고, 월튼(Walton)의 측정 지표를 통해 A사의 현 상황을 진단한다.</t>
    </r>
    <r>
      <rPr>
        <b/>
        <sz val="10"/>
        <color rgb="FF000000"/>
        <rFont val="함초롬돋움"/>
        <family val="3"/>
        <charset val="129"/>
      </rPr>
      <t xml:space="preserve">
Ⅱ. 근로생활의 질(QWL)의 이론적 기초
  1. QWL의 개념
</t>
    </r>
    <r>
      <rPr>
        <sz val="10"/>
        <color rgb="FF000000"/>
        <rFont val="함초롬돋움"/>
        <family val="3"/>
        <charset val="129"/>
      </rPr>
      <t xml:space="preserve">   －QWL은 조직 구성원들이 직무 수행 과정에서 경험하는 신체적, 정신적 안녕과 만족의 수준을 의미한다. 이는 협의로는 직무 만족이나 직무 설계의 개선을 뜻하며, 광의로는 조직의 민주적 운영과 인간 존중의 경영 철학을 포함하는 포괄적 개념이다. 즉, 조직의 생산성 향상과 개인의 인간성 회복을 동시에 추구하는 호혜적 가치를 지닌다.</t>
    </r>
    <r>
      <rPr>
        <b/>
        <sz val="10"/>
        <color rgb="FF000000"/>
        <rFont val="함초롬돋움"/>
        <family val="3"/>
        <charset val="129"/>
      </rPr>
      <t xml:space="preserve">
  2. QWL의 대두 배경
    (1) 노동 가치관의 변화
</t>
    </r>
    <r>
      <rPr>
        <sz val="10"/>
        <color rgb="FF000000"/>
        <rFont val="함초롬돋움"/>
        <family val="3"/>
        <charset val="129"/>
      </rPr>
      <t xml:space="preserve">     －전통적인 경제적 보상 중심의 가치관에서 탈피하여, 자아실현과 업무의 의미를 중시하는 방향으로 이행되었다. 특히 MZ세대와 같은 신세대 근로자들은 일과 삶의 균형(WLB)과 개인의 성장을 우선시한다.</t>
    </r>
    <r>
      <rPr>
        <b/>
        <sz val="10"/>
        <color rgb="FF000000"/>
        <rFont val="함초롬돋움"/>
        <family val="3"/>
        <charset val="129"/>
      </rPr>
      <t xml:space="preserve">
    (2) 기술적 변화와 직무 소외
</t>
    </r>
    <r>
      <rPr>
        <sz val="10"/>
        <color rgb="FF000000"/>
        <rFont val="함초롬돋움"/>
        <family val="3"/>
        <charset val="129"/>
      </rPr>
      <t xml:space="preserve">     －자동화와 분업화의 심화는 노동의 단순 반복을 초래하였으며, 이는 근로자로 하여금 자신이 수행하는 업무 전체에 대한 조망권을 상실하게 하여 직무 소외 현상을 심화시켰다.</t>
    </r>
    <r>
      <rPr>
        <b/>
        <sz val="10"/>
        <color rgb="FF000000"/>
        <rFont val="함초롬돋움"/>
        <family val="3"/>
        <charset val="129"/>
      </rPr>
      <t xml:space="preserve">
    (3) 교육 수준의 향상과 민주주의 확산
</t>
    </r>
    <r>
      <rPr>
        <sz val="10"/>
        <color rgb="FF000000"/>
        <rFont val="함초롬돋움"/>
        <family val="3"/>
        <charset val="129"/>
      </rPr>
      <t xml:space="preserve">     －근로자들의 교육 수준이 높아지면서 상명하복식 권위주의에 대한 거부감이 커졌고, 사회 전반의 민주적 가치가 직장 내부로 유입되어 참여적 의사결정에 대한 요구가 증대되었다.</t>
    </r>
    <r>
      <rPr>
        <b/>
        <sz val="10"/>
        <color rgb="FF000000"/>
        <rFont val="함초롬돋움"/>
        <family val="3"/>
        <charset val="129"/>
      </rPr>
      <t xml:space="preserve">
Ⅲ. 월튼(Walton)의 QWL 측정 지표와 사례 분석
  1. 적절하고 공정한 보상
</t>
    </r>
    <r>
      <rPr>
        <sz val="10"/>
        <color rgb="FF000000"/>
        <rFont val="함초롬돋움"/>
        <family val="3"/>
        <charset val="129"/>
      </rPr>
      <t xml:space="preserve">   －근로자의 생계 유지와 사회적 형평성에 부합하는 보상이 이루어져야 한다. A사는 성과 중심 보상을 강화했으나, 사례에서 보듯 이것이 구성원의 총체적 만족으로 이어지지 못하고 있다. 이는 보상의 절대적 액수보다는 공정성이나 질적 측면에서의 괴리가 존재함을 시사한다.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불쾌한 환경으로부터 보호받아야 한다. A사는 안전하고 건강한 작업 환경 조성을 추진하고 있는데, 이는 직무 스트레스를 호소하는 직원들에게 심리적 안정감을 제공하는 기초가 된다.</t>
    </r>
    <r>
      <rPr>
        <b/>
        <sz val="10"/>
        <color rgb="FF000000"/>
        <rFont val="함초롬돋움"/>
        <family val="3"/>
        <charset val="129"/>
      </rPr>
      <t xml:space="preserve">
  3. 인간 역량의 활용과 개발
</t>
    </r>
    <r>
      <rPr>
        <sz val="10"/>
        <color rgb="FF000000"/>
        <rFont val="함초롬돋움"/>
        <family val="3"/>
        <charset val="129"/>
      </rPr>
      <t xml:space="preserve">   －업무가 개인의 능력을 발휘할 수 있는 기회를 제공해야 한다. A사의 신입 사원들이 개인의 성장을 중시한다는 점은 기존 직무가 단순 반복적이거나 역량 개발 기회가 부족했음을 의미하며, 이를 위한 직무 재설계가 필요하다.</t>
    </r>
    <r>
      <rPr>
        <b/>
        <sz val="10"/>
        <color rgb="FF000000"/>
        <rFont val="함초롬돋움"/>
        <family val="3"/>
        <charset val="129"/>
      </rPr>
      <t xml:space="preserve">
  4. 지속적인 성장과 안전 보장
</t>
    </r>
    <r>
      <rPr>
        <sz val="10"/>
        <color rgb="FF000000"/>
        <rFont val="함초롬돋움"/>
        <family val="3"/>
        <charset val="129"/>
      </rPr>
      <t xml:space="preserve">   －향후 승진 기회나 고용 안정이 확보되어야 한다. 인력난과 이직률 상승은 근로자들이 A사 내에서 미래의 성장 가능성을 낮게 평가하고 있다는 지표로 해석될 수 있다.</t>
    </r>
    <r>
      <rPr>
        <b/>
        <sz val="10"/>
        <color rgb="FF000000"/>
        <rFont val="함초롬돋움"/>
        <family val="3"/>
        <charset val="129"/>
      </rPr>
      <t xml:space="preserve">
  5. 조직 내에서의 사회적 통합
</t>
    </r>
    <r>
      <rPr>
        <sz val="10"/>
        <color rgb="FF000000"/>
        <rFont val="함초롬돋움"/>
        <family val="3"/>
        <charset val="129"/>
      </rPr>
      <t xml:space="preserve">   －편견 없는 대우와 소속감이 중요하다. A사 직원들이 호소하는 소외감은 조직 내 사회적 관계의 단절이나 성과 지표에 매몰된 인간관계에서 기인한 것으로 분석된다.</t>
    </r>
    <r>
      <rPr>
        <b/>
        <sz val="10"/>
        <color rgb="FF000000"/>
        <rFont val="함초롬돋움"/>
        <family val="3"/>
        <charset val="129"/>
      </rPr>
      <t xml:space="preserve">
  6. 조직 내의 법치주의
</t>
    </r>
    <r>
      <rPr>
        <sz val="10"/>
        <color rgb="FF000000"/>
        <rFont val="함초롬돋움"/>
        <family val="3"/>
        <charset val="129"/>
      </rPr>
      <t xml:space="preserve">   －개인의 권리가 보호되고 공정한 절차가 확립되어야 한다. 인사팀장의 제안처럼 의사결정 참여 확대는 규정에 의한 지배를 넘어 구성원의 목소리가 실질적으로 반영되는 체계를 구축하는 것과 일맥상통한다.</t>
    </r>
    <r>
      <rPr>
        <b/>
        <sz val="10"/>
        <color rgb="FF000000"/>
        <rFont val="함초롬돋움"/>
        <family val="3"/>
        <charset val="129"/>
      </rPr>
      <t xml:space="preserve">
  7. 일과 생활의 균형(WLB)
</t>
    </r>
    <r>
      <rPr>
        <sz val="10"/>
        <color rgb="FF000000"/>
        <rFont val="함초롬돋움"/>
        <family val="3"/>
        <charset val="129"/>
      </rPr>
      <t xml:space="preserve">   －직장 생활이 가정이나 개인적 삶을 침해해서는 안 된다. 사례의 MZ세대가 WLB를 중시함에도 불구하고 과도한 스트레스를 겪는 상황은 이 지표가 심각하게 훼손되었음을 보여준다.</t>
    </r>
    <r>
      <rPr>
        <b/>
        <sz val="10"/>
        <color rgb="FF000000"/>
        <rFont val="함초롬돋움"/>
        <family val="3"/>
        <charset val="129"/>
      </rPr>
      <t xml:space="preserve">
  8. 노동의 사회적 관련성
</t>
    </r>
    <r>
      <rPr>
        <sz val="10"/>
        <color rgb="FF000000"/>
        <rFont val="함초롬돋움"/>
        <family val="3"/>
        <charset val="129"/>
      </rPr>
      <t xml:space="preserve">   －자신의 업무가 사회적으로 가치 있는 일이라는 인식이 필요하다. 업무의 의미를 찾는 신입 사원들의 경향은 조직의 비전과 개인의 업무가 어떻게 사회에 기여하는지를 명확히 제시할 것을 요구한다.</t>
    </r>
    <r>
      <rPr>
        <b/>
        <sz val="10"/>
        <color rgb="FF000000"/>
        <rFont val="함초롬돋움"/>
        <family val="3"/>
        <charset val="129"/>
      </rPr>
      <t xml:space="preserve">
Ⅳ. 결론
</t>
    </r>
    <r>
      <rPr>
        <sz val="10"/>
        <color rgb="FF000000"/>
        <rFont val="함초롬돋움"/>
        <family val="3"/>
        <charset val="129"/>
      </rPr>
      <t xml:space="preserve"> －QWL은 단순히 근로자를 행복하게 만드는 복지 제도가 아니라, 인간 존중을 통해 조직의 건강성을 회복하는 전략적 접근이다. A사는 월튼의 지표 중 특히 인간 역량 활용, 사회적 통합, WLB 측면에서 심각한 결핍을 보이고 있다. 이러한 진단은 단순 보상 강화가 아닌 근본적인 체질 개선이 시급함을 시사한다.</t>
    </r>
    <r>
      <rPr>
        <b/>
        <sz val="10"/>
        <color rgb="FF000000"/>
        <rFont val="함초롬돋움"/>
        <family val="3"/>
        <charset val="129"/>
      </rPr>
      <t xml:space="preserve">
</t>
    </r>
    <r>
      <rPr>
        <b/>
        <sz val="10"/>
        <color rgb="FF0000FF"/>
        <rFont val="함초롬돋움"/>
        <family val="3"/>
        <charset val="129"/>
      </rPr>
      <t>&lt;문제8.16의 물음2&gt; QWL 향상을 위한 구체적 실천 방안과 기대 효과 및 성공 전제 조건 논의</t>
    </r>
    <r>
      <rPr>
        <b/>
        <sz val="10"/>
        <color rgb="FF000000"/>
        <rFont val="함초롬돋움"/>
        <family val="3"/>
        <charset val="129"/>
      </rPr>
      <t xml:space="preserve">
Ⅰ. 문제의 제기
</t>
    </r>
    <r>
      <rPr>
        <sz val="10"/>
        <color rgb="FF000000"/>
        <rFont val="함초롬돋움"/>
        <family val="3"/>
        <charset val="129"/>
      </rPr>
      <t xml:space="preserve"> －QWL의 개념적 이해를 바탕으로 이를 실질적으로 구현하기 위해서는 구체적인 인사관리 기법의 도입이 요구된다. 경영진 일부가 우려하는 생산성 하락 문제는 QWL이 생산성과 대립하는 관계가 아니라, 장기적 성과 창출의 토대라는 인식 전환을 통해 해결될 수 있다. 이하에서는 효과적인 QWL 실천 방안을 제시하고 그 효과와 전제 조건을 살펴본다.</t>
    </r>
    <r>
      <rPr>
        <b/>
        <sz val="10"/>
        <color rgb="FF000000"/>
        <rFont val="함초롬돋움"/>
        <family val="3"/>
        <charset val="129"/>
      </rPr>
      <t xml:space="preserve">
Ⅱ. QWL 향상을 위한 구체적 실천 방안
  1. 직무 설계의 개선
    (1) 직무 충실화(Job Enrichment)
</t>
    </r>
    <r>
      <rPr>
        <sz val="10"/>
        <color rgb="FF000000"/>
        <rFont val="함초롬돋움"/>
        <family val="3"/>
        <charset val="129"/>
      </rPr>
      <t xml:space="preserve">     －단순한 과업의 추가가 아닌, 직무의 수직적 확장을 통해 자율권과 책임감을 부여하는 것이다. 이는 근로자가 업무에서 의미를 찾고 성장할 수 있게 하여 MZ세대의 욕구를 충족시킨다.</t>
    </r>
    <r>
      <rPr>
        <b/>
        <sz val="10"/>
        <color rgb="FF000000"/>
        <rFont val="함초롬돋움"/>
        <family val="3"/>
        <charset val="129"/>
      </rPr>
      <t xml:space="preserve">
    (2) 직무 특성 모델의 적용
</t>
    </r>
    <r>
      <rPr>
        <sz val="10"/>
        <color rgb="FF000000"/>
        <rFont val="함초롬돋움"/>
        <family val="3"/>
        <charset val="129"/>
      </rPr>
      <t xml:space="preserve">     －기술 다양성, 과업 정체성, 과업 중요도, 자율성, 피드백의 5가지 핵심 직무 특성을 강화하여 구성원의 내재적 동기부여를 유도한다.</t>
    </r>
    <r>
      <rPr>
        <b/>
        <sz val="10"/>
        <color rgb="FF000000"/>
        <rFont val="함초롬돋움"/>
        <family val="3"/>
        <charset val="129"/>
      </rPr>
      <t xml:space="preserve">
  2. 참여적 관리 체계 구축
    (1) 의사결정 참여 확대
</t>
    </r>
    <r>
      <rPr>
        <sz val="10"/>
        <color rgb="FF000000"/>
        <rFont val="함초롬돋움"/>
        <family val="3"/>
        <charset val="129"/>
      </rPr>
      <t xml:space="preserve">     －현장 근로자의 지식과 경험이 경영 의사결정에 반영되도록 근로자 참여제도를 활성화한다. 이는 수동적인 지시 수용자에서 능동적인 파트너로의 전환을 의미한다.</t>
    </r>
    <r>
      <rPr>
        <b/>
        <sz val="10"/>
        <color rgb="FF000000"/>
        <rFont val="함초롬돋움"/>
        <family val="3"/>
        <charset val="129"/>
      </rPr>
      <t xml:space="preserve">
    (2) 자율 관리 팀(Self-managed Team) 도입
</t>
    </r>
    <r>
      <rPr>
        <sz val="10"/>
        <color rgb="FF000000"/>
        <rFont val="함초롬돋움"/>
        <family val="3"/>
        <charset val="129"/>
      </rPr>
      <t xml:space="preserve">     －팀원들이 스스로 목표를 설정하고 관리하는 구조를 통해 통제 중심의 관리 체계에서 벗어나 인간적 존중과 신뢰를 구축한다.</t>
    </r>
    <r>
      <rPr>
        <b/>
        <sz val="10"/>
        <color rgb="FF000000"/>
        <rFont val="함초롬돋움"/>
        <family val="3"/>
        <charset val="129"/>
      </rPr>
      <t xml:space="preserve">
  3. 작업 환경 및 제도적 지원
    (1) 유연근무제 확산
</t>
    </r>
    <r>
      <rPr>
        <sz val="10"/>
        <color rgb="FF000000"/>
        <rFont val="함초롬돋움"/>
        <family val="3"/>
        <charset val="129"/>
      </rPr>
      <t xml:space="preserve">     －시차출퇴근제, 재택근무 등을 통해 사례에서 강조된 일과 삶의 균형(WLB)을 물리적으로 지원한다.</t>
    </r>
    <r>
      <rPr>
        <b/>
        <sz val="10"/>
        <color rgb="FF000000"/>
        <rFont val="함초롬돋움"/>
        <family val="3"/>
        <charset val="129"/>
      </rPr>
      <t xml:space="preserve">
    (2) 경력 개발 프로그램(CDP) 강화
</t>
    </r>
    <r>
      <rPr>
        <sz val="10"/>
        <color rgb="FF000000"/>
        <rFont val="함초롬돋움"/>
        <family val="3"/>
        <charset val="129"/>
      </rPr>
      <t xml:space="preserve">     －개인의 성장 욕구를 조직의 성장과 일치시킬 수 있도록 체계적인 교육 훈련과 경력 경로를 설계한다.</t>
    </r>
    <r>
      <rPr>
        <b/>
        <sz val="10"/>
        <color rgb="FF000000"/>
        <rFont val="함초롬돋움"/>
        <family val="3"/>
        <charset val="129"/>
      </rPr>
      <t xml:space="preserve">
Ⅲ. QWL 증진의 기대 효과
  1. 개인적 차원의 효과
    (1) 직무 만족도 및 자아실현 욕구 충족
</t>
    </r>
    <r>
      <rPr>
        <sz val="10"/>
        <color rgb="FF000000"/>
        <rFont val="함초롬돋움"/>
        <family val="3"/>
        <charset val="129"/>
      </rPr>
      <t xml:space="preserve">     －업무 수행 과정에서 보람을 느끼고 인간적 존엄성을 유지함으로써 심리적 안녕감이 증대된다.</t>
    </r>
    <r>
      <rPr>
        <b/>
        <sz val="10"/>
        <color rgb="FF000000"/>
        <rFont val="함초롬돋움"/>
        <family val="3"/>
        <charset val="129"/>
      </rPr>
      <t xml:space="preserve">
    (2) 직무 스트레스 경감 및 정신 건강 증진
</t>
    </r>
    <r>
      <rPr>
        <sz val="10"/>
        <color rgb="FF000000"/>
        <rFont val="함초롬돋움"/>
        <family val="3"/>
        <charset val="129"/>
      </rPr>
      <t xml:space="preserve">     －안전한 환경과 적절한 업무 부과를 통해 사례에서 언급된 소외감과 스트레스를 효과적으로 해소할 수 있다.</t>
    </r>
    <r>
      <rPr>
        <b/>
        <sz val="10"/>
        <color rgb="FF000000"/>
        <rFont val="함초롬돋움"/>
        <family val="3"/>
        <charset val="129"/>
      </rPr>
      <t xml:space="preserve">
  2. 조직적 차원의 효과
    (1) 조직 유효성 제고
</t>
    </r>
    <r>
      <rPr>
        <sz val="10"/>
        <color rgb="FF000000"/>
        <rFont val="함초롬돋움"/>
        <family val="3"/>
        <charset val="129"/>
      </rPr>
      <t xml:space="preserve">     －이직률 감소와 인재 확보 경쟁력 강화를 통해 A사가 직면한 인력난을 근본적으로 해결할 수 있다.</t>
    </r>
    <r>
      <rPr>
        <b/>
        <sz val="10"/>
        <color rgb="FF000000"/>
        <rFont val="함초롬돋움"/>
        <family val="3"/>
        <charset val="129"/>
      </rPr>
      <t xml:space="preserve">
    (2) 장기적 생산성 향상
</t>
    </r>
    <r>
      <rPr>
        <sz val="10"/>
        <color rgb="FF000000"/>
        <rFont val="함초롬돋움"/>
        <family val="3"/>
        <charset val="129"/>
      </rPr>
      <t xml:space="preserve">     －자발적인 몰입과 창의성 발현은 혁신적인 성과 창출로 이어져 장기적인 경쟁 우위를 제공한다.</t>
    </r>
    <r>
      <rPr>
        <b/>
        <sz val="10"/>
        <color rgb="FF000000"/>
        <rFont val="함초롬돋움"/>
        <family val="3"/>
        <charset val="129"/>
      </rPr>
      <t xml:space="preserve">
Ⅳ. 성공적 정착을 위한 전제 조건
  1. 경영진의 인식 변화와 지원
</t>
    </r>
    <r>
      <rPr>
        <sz val="10"/>
        <color rgb="FF000000"/>
        <rFont val="함초롬돋움"/>
        <family val="3"/>
        <charset val="129"/>
      </rPr>
      <t xml:space="preserve">   －QWL을 비용 지출이 아닌 투자로 보는 관점의 전환이 필수적이다. 최고 경영층의 강력한 의지 없이 인사팀의 제안만으로는 실질적 변화가 어렵다.</t>
    </r>
    <r>
      <rPr>
        <b/>
        <sz val="10"/>
        <color rgb="FF000000"/>
        <rFont val="함초롬돋움"/>
        <family val="3"/>
        <charset val="129"/>
      </rPr>
      <t xml:space="preserve">
  2. 노동조합 및 구성원의 협조
</t>
    </r>
    <r>
      <rPr>
        <sz val="10"/>
        <color rgb="FF000000"/>
        <rFont val="함초롬돋움"/>
        <family val="3"/>
        <charset val="129"/>
      </rPr>
      <t xml:space="preserve">   －인사관리 제도의 변화는 구성원의 수용성이 전제되어야 한다. 변화 과정에서 노사 간의 충분한 소통과 합의가 이루어져야 한다.</t>
    </r>
    <r>
      <rPr>
        <b/>
        <sz val="10"/>
        <color rgb="FF000000"/>
        <rFont val="함초롬돋움"/>
        <family val="3"/>
        <charset val="129"/>
      </rPr>
      <t xml:space="preserve">
  3. 조직 문화의 뒷받침
</t>
    </r>
    <r>
      <rPr>
        <sz val="10"/>
        <color rgb="FF000000"/>
        <rFont val="함초롬돋움"/>
        <family val="3"/>
        <charset val="129"/>
      </rPr>
      <t xml:space="preserve">   －성과만을 강조하는 경직된 문화에서 탈피하여, 신뢰와 존중을 바탕으로 한 개방적인 조직 문화가 형성되어야 한다.</t>
    </r>
    <r>
      <rPr>
        <b/>
        <sz val="10"/>
        <color rgb="FF000000"/>
        <rFont val="함초롬돋움"/>
        <family val="3"/>
        <charset val="129"/>
      </rPr>
      <t xml:space="preserve">
  4. 적절한 평가 및 보상 체계의 병행
</t>
    </r>
    <r>
      <rPr>
        <sz val="10"/>
        <color rgb="FF000000"/>
        <rFont val="함초롬돋움"/>
        <family val="3"/>
        <charset val="129"/>
      </rPr>
      <t xml:space="preserve">   －자율성과 책임이 강조되는 만큼, 결과에 대한 공정한 평가와 그에 합당한 보상이 연계될 때 QWL 활동의 지속 가능성이 보장된다.</t>
    </r>
    <r>
      <rPr>
        <b/>
        <sz val="10"/>
        <color rgb="FF000000"/>
        <rFont val="함초롬돋움"/>
        <family val="3"/>
        <charset val="129"/>
      </rPr>
      <t xml:space="preserve">
Ⅴ. 결론
</t>
    </r>
    <r>
      <rPr>
        <sz val="10"/>
        <color rgb="FF000000"/>
        <rFont val="함초롬돋움"/>
        <family val="3"/>
        <charset val="129"/>
      </rPr>
      <t xml:space="preserve"> －A사의 사례는 현대 기업이 더 이상 전통적인 통제 방식으로 우수한 인재를 유지할 수 없음을 보여준다. QWL 증진은 근로자의 만족을 넘어 기업의 지속 가능한 성장을 위한 전략적 필연성이다. 초기 도입 과정에서의 비용과 혼란은 인간 중심 경영으로 나아가기 위한 성장통이며, 이를 극복할 때 비로소 조직과 개인이 상생하는 일터가 구현될 것이다.</t>
    </r>
    <phoneticPr fontId="3" type="noConversion"/>
  </si>
  <si>
    <r>
      <t>&lt;문제8.15의 물음1&gt; 스마트 워크(Smart Work)의 개념과 주요 유형 및 개인과 조직에 미치는 긍정적 영향과 역기능에 관한 고찰</t>
    </r>
    <r>
      <rPr>
        <b/>
        <sz val="10"/>
        <color rgb="FF000000"/>
        <rFont val="함초롬돋움"/>
        <family val="3"/>
        <charset val="129"/>
      </rPr>
      <t xml:space="preserve">
Ⅰ. 서론
</t>
    </r>
    <r>
      <rPr>
        <sz val="10"/>
        <color rgb="FF000000"/>
        <rFont val="함초롬돋움"/>
        <family val="3"/>
        <charset val="129"/>
      </rPr>
      <t xml:space="preserve"> －이하에서는 정보통신기술(ICT)의 비약적 발전과 가치관의 변화에 따라 새로운 근무 패러다임으로 부상한 스마트 워크의 본질적 개념을 정의한다. Q사가 도입하고자 하는 모바일 근무, 거점 오피스, 재택근무 등 구체적인 유형별 특성을 분석하고, 이러한 근무 형태의 변화가 개인의 직무 몰입과 조직 유연성 측면에서 어떠한 긍정적 가치를 창출하는지 논한다. 아울러 제도 시행 초기 Q사에서 나타나고 있는 소통 부재 및 상시 연결에 따른 피로감 등 발생 가능한 역기능을 진단함으로써 균형 잡힌 제도 안착의 토대를 마련하고자 한다.</t>
    </r>
    <r>
      <rPr>
        <b/>
        <sz val="10"/>
        <color rgb="FF000000"/>
        <rFont val="함초롬돋움"/>
        <family val="3"/>
        <charset val="129"/>
      </rPr>
      <t xml:space="preserve">
Ⅱ. 스마트 워크(Smart Work)의 개념 및 유형
  1. 스마트 워크의 정의
</t>
    </r>
    <r>
      <rPr>
        <sz val="10"/>
        <color rgb="FF000000"/>
        <rFont val="함초롬돋움"/>
        <family val="3"/>
        <charset val="129"/>
      </rPr>
      <t xml:space="preserve">   －스마트 워크란 종래의 사무실 중심의 고정된 근무 방식에서 벗어나, 시간과 장소에 제약 없이 ICT 기술을 활용하여 언제 어디서나 효율적으로 업무를 수행하는 유연한 근무 형태를 의미한다. 이는 물리적 공간의 확장을 넘어 조직의 운영 방식과 근로자의 일하는 방식 전반의 혁신을 포함하는 포괄적 개념이다.</t>
    </r>
    <r>
      <rPr>
        <b/>
        <sz val="10"/>
        <color rgb="FF000000"/>
        <rFont val="함초롬돋움"/>
        <family val="3"/>
        <charset val="129"/>
      </rPr>
      <t xml:space="preserve">
  2. 스마트 워크의 주요 유형
    (1) 재택근무(Telecommuting / Work from Home)
</t>
    </r>
    <r>
      <rPr>
        <sz val="10"/>
        <color rgb="FF000000"/>
        <rFont val="함초롬돋움"/>
        <family val="3"/>
        <charset val="129"/>
      </rPr>
      <t xml:space="preserve">     －근로자가 주거지에서 정보통신망을 이용해 본사 사무실과 연결되어 업무를 수행하는 방식이다. 출퇴근 시간의 획기적 단축과 가사 및 육아 병행이 용이하여 근로자의 만족도가 매우 높다.</t>
    </r>
    <r>
      <rPr>
        <b/>
        <sz val="10"/>
        <color rgb="FF000000"/>
        <rFont val="함초롬돋움"/>
        <family val="3"/>
        <charset val="129"/>
      </rPr>
      <t xml:space="preserve">
    (2) 거점 오피스(Satellite Office / Smart Work Center)
</t>
    </r>
    <r>
      <rPr>
        <sz val="10"/>
        <color rgb="FF000000"/>
        <rFont val="함초롬돋움"/>
        <family val="3"/>
        <charset val="129"/>
      </rPr>
      <t xml:space="preserve">     －주거지 인근 혹은 주요 거점 지역에 별도의 사무 공간을 마련하여 근로자가 본사까지 이동하지 않고 근거지에서 업무를 수행하는 형태이다. Q사가 본사 면적을 축소하고 확충하려는 모델로, 재택근무의 고립감과 본사 출근의 비효율성을 동시에 해결하는 절충안이다.</t>
    </r>
    <r>
      <rPr>
        <b/>
        <sz val="10"/>
        <color rgb="FF000000"/>
        <rFont val="함초롬돋움"/>
        <family val="3"/>
        <charset val="129"/>
      </rPr>
      <t xml:space="preserve">
    (3) 모바일 근무(Mobile Work)
</t>
    </r>
    <r>
      <rPr>
        <sz val="10"/>
        <color rgb="FF000000"/>
        <rFont val="함초롬돋움"/>
        <family val="3"/>
        <charset val="129"/>
      </rPr>
      <t xml:space="preserve">     －특정한 장소에 얽매이지 않고 스마트폰, 태블릿, 노트북 등을 활용하여 이동 중이나 현장(고객사, 카페 등)에서 즉시 업무를 처리하는 방식이다. 영업직이나 현장 기술직 등 외부 활동이 잦은 직무에 최적화되어 있다.</t>
    </r>
    <r>
      <rPr>
        <b/>
        <sz val="10"/>
        <color rgb="FF000000"/>
        <rFont val="함초롬돋움"/>
        <family val="3"/>
        <charset val="129"/>
      </rPr>
      <t xml:space="preserve">
Ⅲ. 스마트 워크의 긍정적 영향
  1. 개인적 측면 : 직무 몰입도 향상
    (1) 자율성 확대와 자기주도적 과업 수행
</t>
    </r>
    <r>
      <rPr>
        <sz val="10"/>
        <color rgb="FF000000"/>
        <rFont val="함초롬돋움"/>
        <family val="3"/>
        <charset val="129"/>
      </rPr>
      <t xml:space="preserve">     －스마트 워크는 근로자에게 시간과 장소에 대한 통제권을 부여한다. 자기결정 이론(Self-Determination Theory)에 따르면, 이러한 자율성의 확대는 내재적 동기를 유발하여 과업에 대한 집중력과 몰입도를 극도로 높이는 결과를 가져온다.</t>
    </r>
    <r>
      <rPr>
        <b/>
        <sz val="10"/>
        <color rgb="FF000000"/>
        <rFont val="함초롬돋움"/>
        <family val="3"/>
        <charset val="129"/>
      </rPr>
      <t xml:space="preserve">
    (2) 일과 삶의 균형(WLB) 실현
</t>
    </r>
    <r>
      <rPr>
        <sz val="10"/>
        <color rgb="FF000000"/>
        <rFont val="함초롬돋움"/>
        <family val="3"/>
        <charset val="129"/>
      </rPr>
      <t xml:space="preserve">     －출퇴근 스트레스의 감소와 유연한 시간 활용은 근로자의 심리적 여유를 증진시킨다. 이는 가정 내 갈등을 줄이고 신체적 컨디션을 최상으로 유지하게 하여, 업무 수행 시 더 높은 에너지를 투입할 수 있게 한다.</t>
    </r>
    <r>
      <rPr>
        <b/>
        <sz val="10"/>
        <color rgb="FF000000"/>
        <rFont val="함초롬돋움"/>
        <family val="3"/>
        <charset val="129"/>
      </rPr>
      <t xml:space="preserve">
  2. 조직적 측면 : 조직 유연성 및 효율성 증대
    (1) 인적 자원 활용의 유연성
</t>
    </r>
    <r>
      <rPr>
        <sz val="10"/>
        <color rgb="FF000000"/>
        <rFont val="함초롬돋움"/>
        <family val="3"/>
        <charset val="129"/>
      </rPr>
      <t xml:space="preserve">     －지리적 한계를 극복함으로써 전국 혹은 전 세계에 흩어진 우수 인재를 확보하고 유지할 수 있다. 인재 확보 경쟁(War for Talent) 상황에서 강력한 경쟁 우위 요소가 된다.</t>
    </r>
    <r>
      <rPr>
        <b/>
        <sz val="10"/>
        <color rgb="FF000000"/>
        <rFont val="함초롬돋움"/>
        <family val="3"/>
        <charset val="129"/>
      </rPr>
      <t xml:space="preserve">
    (2) 비용 절감 및 환경 적응력 제고
</t>
    </r>
    <r>
      <rPr>
        <sz val="10"/>
        <color rgb="FF000000"/>
        <rFont val="함초롬돋움"/>
        <family val="3"/>
        <charset val="129"/>
      </rPr>
      <t xml:space="preserve">     －사무실 임대료, 유지비 등 고정비를 획기적으로 절감할 수 있으며, 클라우드 기반 협업 시스템 구축을 통해 재난 상황이나 급격한 시장 변화에도 업무 연속성(BCP)을 확보할 수 있는 민첩한 조직 구조를 갖추게 된다.</t>
    </r>
    <r>
      <rPr>
        <b/>
        <sz val="10"/>
        <color rgb="FF000000"/>
        <rFont val="함초롬돋움"/>
        <family val="3"/>
        <charset val="129"/>
      </rPr>
      <t xml:space="preserve">
Ⅳ. 스마트 워크의 역기능 및 발생 가능한 문제점
  1. 면대면 소통 부재와 협업 저하
</t>
    </r>
    <r>
      <rPr>
        <sz val="10"/>
        <color rgb="FF000000"/>
        <rFont val="함초롬돋움"/>
        <family val="3"/>
        <charset val="129"/>
      </rPr>
      <t xml:space="preserve">   －비언어적 커뮤니케이션의 상실은 정보 전달의 왜곡을 초래할 수 있다. 특히 창의적 아이디어가 필요한 브레인스토밍 과정에서 대면 접촉을 통한 "우연한 만남"이 줄어들어 조직의 혁신 역량이 약화될 우려가 있다.</t>
    </r>
    <r>
      <rPr>
        <b/>
        <sz val="10"/>
        <color rgb="FF000000"/>
        <rFont val="함초롬돋움"/>
        <family val="3"/>
        <charset val="129"/>
      </rPr>
      <t xml:space="preserve">
  2. 상시 연결(Always-on)에 따른 피로감
</t>
    </r>
    <r>
      <rPr>
        <sz val="10"/>
        <color rgb="FF000000"/>
        <rFont val="함초롬돋움"/>
        <family val="3"/>
        <charset val="129"/>
      </rPr>
      <t xml:space="preserve">   －ICT 기기를 통한 업무 처리는 퇴근 후에도 상사의 메시지나 메일에 노출되게 만든다. 이는 "연결되지 않을 권리"를 침해하며, 일과 삶의 경계가 모호해지는 "블러링(Blurring)" 현상을 초래하여 장기적으로 근로자의 번아웃(Burn-out)을 유발한다.</t>
    </r>
    <r>
      <rPr>
        <b/>
        <sz val="10"/>
        <color rgb="FF000000"/>
        <rFont val="함초롬돋움"/>
        <family val="3"/>
        <charset val="129"/>
      </rPr>
      <t xml:space="preserve">
  3. 관리적 측면의 불신과 평가의 불확실성
</t>
    </r>
    <r>
      <rPr>
        <sz val="10"/>
        <color rgb="FF000000"/>
        <rFont val="함초롬돋움"/>
        <family val="3"/>
        <charset val="129"/>
      </rPr>
      <t xml:space="preserve">   －사례의 Q사 관리자들처럼 "눈앞에 보이지 않으면 일을 하지 않을 것"이라는 불신이 생길 수 있다. 이는 감시를 위한 불필요한 보고 체계의 증가로 이어져 스마트 워크 본연의 취지를 훼손한다.</t>
    </r>
    <r>
      <rPr>
        <b/>
        <sz val="10"/>
        <color rgb="FF000000"/>
        <rFont val="함초롬돋움"/>
        <family val="3"/>
        <charset val="129"/>
      </rPr>
      <t xml:space="preserve">
Ⅴ. 결론
</t>
    </r>
    <r>
      <rPr>
        <sz val="10"/>
        <color rgb="FF000000"/>
        <rFont val="함초롬돋움"/>
        <family val="3"/>
        <charset val="129"/>
      </rPr>
      <t xml:space="preserve"> －스마트 워크는 기술적 인프라만으로 완성되지 않는다. 개인이 누리는 자율성 뒤에는 반드시 성과에 대한 책임이 따라야 하며, 조직은 기술적 역기능을 최소화하기 위한 제도적 장치를 마련해야 한다. Q사는 스마트 워크의 긍정적 가치를 극대화하기 위해 소통의 빈도를 높이는 디지털 에티켓을 정립하고, 관리자들의 인식 전환을 유도하는 변화 관리에 집중해야 할 것이다.</t>
    </r>
    <r>
      <rPr>
        <b/>
        <sz val="10"/>
        <color rgb="FF000000"/>
        <rFont val="함초롬돋움"/>
        <family val="3"/>
        <charset val="129"/>
      </rPr>
      <t xml:space="preserve">
</t>
    </r>
    <r>
      <rPr>
        <b/>
        <sz val="10"/>
        <color rgb="FF0000FF"/>
        <rFont val="함초롬돋움"/>
        <family val="3"/>
        <charset val="129"/>
      </rPr>
      <t>&lt;문제8.15의 물음2&gt; 스마트 워크 체제 하 성과 관리 패러다임 변화와 인사평가・보상 체계 설계 및 조직 문화적 과제</t>
    </r>
    <r>
      <rPr>
        <b/>
        <sz val="10"/>
        <color rgb="FF000000"/>
        <rFont val="함초롬돋움"/>
        <family val="3"/>
        <charset val="129"/>
      </rPr>
      <t xml:space="preserve">
Ⅰ. 서론
</t>
    </r>
    <r>
      <rPr>
        <sz val="10"/>
        <color rgb="FF000000"/>
        <rFont val="함초롬돋움"/>
        <family val="3"/>
        <charset val="129"/>
      </rPr>
      <t xml:space="preserve"> －이하에서는 스마트 워크라는 비대면 근무 환경에서 기존의 통제 중심 관리 방식이 한계에 직면했음을 지적하고, 성과 관리의 패러다임이 어떻게 변화해야 하는지 논한다. Q사의 사례를 바탕으로 결과 중심 평가로의 전환, 과정의 가시성 확보 방안, 성과에 부합하는 보상 체계의 설계 방향을 구체화한다. 더불어 제도의 영속성을 담보하기 위해 선행되어야 할 조직 문화적 과제를 제시함으로써 Q사의 성공적인 디지털 전환(DX)을 지원하고자 한다.</t>
    </r>
    <r>
      <rPr>
        <b/>
        <sz val="10"/>
        <color rgb="FF000000"/>
        <rFont val="함초롬돋움"/>
        <family val="3"/>
        <charset val="129"/>
      </rPr>
      <t xml:space="preserve">
Ⅱ. 성과 관리 패러다임의 변화
  1. 투입(Input) 중심에서 결과(Outcome) 중심으로의 전환
</t>
    </r>
    <r>
      <rPr>
        <sz val="10"/>
        <color rgb="FF000000"/>
        <rFont val="함초롬돋움"/>
        <family val="3"/>
        <charset val="129"/>
      </rPr>
      <t xml:space="preserve">   －과거에는 정해진 시간에 자리에 앉아 있는 "근태"가 성실성의 척도였다. 그러나 스마트 워크 체제에서는 물리적 재석 여부를 확인하기 어렵다. 따라서 언제, 어디서, 얼마나 일했는가보다는 "어떠한 결과물을 도출했는가"가 성과 관리의 핵심이 된다.</t>
    </r>
    <r>
      <rPr>
        <b/>
        <sz val="10"/>
        <color rgb="FF000000"/>
        <rFont val="함초롬돋움"/>
        <family val="3"/>
        <charset val="129"/>
      </rPr>
      <t xml:space="preserve">
  2. 일방향 평가에서 다각도 성과 피드백으로의 변화
</t>
    </r>
    <r>
      <rPr>
        <sz val="10"/>
        <color rgb="FF000000"/>
        <rFont val="함초롬돋움"/>
        <family val="3"/>
        <charset val="129"/>
      </rPr>
      <t xml:space="preserve">   －관리자의 관찰이 제한적이므로 상급자 한 명의 판단에 의존하는 평가는 불공정 시비를 낳을 수 있다. 협업 툴을 통해 실시간으로 업무 진척도를 공유하고, 동료 간 피드백을 수시로 주고받는 상시 성과 관리 시스템이 필수적이다.</t>
    </r>
    <r>
      <rPr>
        <b/>
        <sz val="10"/>
        <color rgb="FF000000"/>
        <rFont val="함초롬돋움"/>
        <family val="3"/>
        <charset val="129"/>
      </rPr>
      <t xml:space="preserve">
Ⅲ. 인사평가 및 보상 체계의 설계 방향
  1. 공정한 인사평가 체계 구축
    (1) 목표 설정의 구체화(OKR 활용)
</t>
    </r>
    <r>
      <rPr>
        <sz val="10"/>
        <color rgb="FF000000"/>
        <rFont val="함초롬돋움"/>
        <family val="3"/>
        <charset val="129"/>
      </rPr>
      <t xml:space="preserve">     －원격 근무 상황에서도 명확한 방향성을 가질 수 있도록 도전적이고 구체적인 목표(Objectives and Key Results)를 설정한다. 성과 지표가 명확하면 관리자의 주관 개입을 최소화할 수 있다.</t>
    </r>
    <r>
      <rPr>
        <b/>
        <sz val="10"/>
        <color rgb="FF000000"/>
        <rFont val="함초롬돋움"/>
        <family val="3"/>
        <charset val="129"/>
      </rPr>
      <t xml:space="preserve">
    (2) 과정의 가시성(Visibility) 확보
</t>
    </r>
    <r>
      <rPr>
        <sz val="10"/>
        <color rgb="FF000000"/>
        <rFont val="함초롬돋움"/>
        <family val="3"/>
        <charset val="129"/>
      </rPr>
      <t xml:space="preserve">     －결과만을 강조할 경우 발생할 수 있는 부작용을 막기 위해 협업 플랫폼상의 업무 로그나 중간 산출물을 기반으로 과정의 충실도를 반영한다. 이는 감시가 아닌 "지원"을 위한 모니터링이 되어야 한다.</t>
    </r>
    <r>
      <rPr>
        <b/>
        <sz val="10"/>
        <color rgb="FF000000"/>
        <rFont val="함초롬돋움"/>
        <family val="3"/>
        <charset val="129"/>
      </rPr>
      <t xml:space="preserve">
    (3) 평가 역량 강화 교육
</t>
    </r>
    <r>
      <rPr>
        <sz val="10"/>
        <color rgb="FF000000"/>
        <rFont val="함초롬돋움"/>
        <family val="3"/>
        <charset val="129"/>
      </rPr>
      <t xml:space="preserve">     －관리자들에게 비대면 환경에서의 코칭 기법과 결과 중심 평가의 중요성을 교육하여, 보이지 않는 곳에서 일하는 구성원에 대한 막연한 불안감을 해소시킨다.</t>
    </r>
    <r>
      <rPr>
        <b/>
        <sz val="10"/>
        <color rgb="FF000000"/>
        <rFont val="함초롬돋움"/>
        <family val="3"/>
        <charset val="129"/>
      </rPr>
      <t xml:space="preserve">
  2. 합리적 보상 체계의 설계
    (1) 성과 기반 차등 보상
</t>
    </r>
    <r>
      <rPr>
        <sz val="10"/>
        <color rgb="FF000000"/>
        <rFont val="함초롬돋움"/>
        <family val="3"/>
        <charset val="129"/>
      </rPr>
      <t xml:space="preserve">     －결과 중심 평가에 부합하도록 개인별 성과 달성도에 따른 인센티브 비중을 강화한다. 다만, 과도한 개인 경쟁을 방지하기 위해 부서 단위의 공동 성과급을 조화롭게 운영한다.</t>
    </r>
    <r>
      <rPr>
        <b/>
        <sz val="10"/>
        <color rgb="FF000000"/>
        <rFont val="함초롬돋움"/>
        <family val="3"/>
        <charset val="129"/>
      </rPr>
      <t xml:space="preserve">
    (2) 비금전적 보상의 활용
</t>
    </r>
    <r>
      <rPr>
        <sz val="10"/>
        <color rgb="FF000000"/>
        <rFont val="함초롬돋움"/>
        <family val="3"/>
        <charset val="129"/>
      </rPr>
      <t xml:space="preserve">     －유연근무를 유지할 수 있는 권한 자체가 강력한 보상이 된다. 우수 성과자에게는 거점 오피스나 재택근무의 선택권을 더 넓게 부여하는 방식의 특전을 고려할 수 있다.</t>
    </r>
    <r>
      <rPr>
        <b/>
        <sz val="10"/>
        <color rgb="FF000000"/>
        <rFont val="함초롬돋움"/>
        <family val="3"/>
        <charset val="129"/>
      </rPr>
      <t xml:space="preserve">
Ⅳ. 스마트 워크 성공을 위한 조직 문화적 과제
  1. 신뢰(Trust) 기반의 조직 문화 조성
</t>
    </r>
    <r>
      <rPr>
        <sz val="10"/>
        <color rgb="FF000000"/>
        <rFont val="함초롬돋움"/>
        <family val="3"/>
        <charset val="129"/>
      </rPr>
      <t xml:space="preserve">   －스마트 워크의 가장 큰 적은 관리자의 "불신"이다. 직원이 자율적으로 업무를 수행할 역량과 의지가 있다는 성선설적 관점의 신뢰 문화가 전사적으로 확산되어야 한다. 마이크로매니지먼트를 지양하고 권한 위임을 강화해야 한다.</t>
    </r>
    <r>
      <rPr>
        <b/>
        <sz val="10"/>
        <color rgb="FF000000"/>
        <rFont val="함초롬돋움"/>
        <family val="3"/>
        <charset val="129"/>
      </rPr>
      <t xml:space="preserve">
  2. 디지털 소통 역량 강화와 소속감 고취
</t>
    </r>
    <r>
      <rPr>
        <sz val="10"/>
        <color rgb="FF000000"/>
        <rFont val="함초롬돋움"/>
        <family val="3"/>
        <charset val="129"/>
      </rPr>
      <t xml:space="preserve">   －가상 공간에서의 정서적 유대를 강화하기 위한 문화적 장치가 필요하다. 정기적인 오프라인 만남(Town Hall Meeting)이나 화상 회의를 통한 비업무적 소통(Coffee Chat) 시간을 마련하여 조직의 응집력을 유지해야 한다.</t>
    </r>
    <r>
      <rPr>
        <b/>
        <sz val="10"/>
        <color rgb="FF000000"/>
        <rFont val="함초롬돋움"/>
        <family val="3"/>
        <charset val="129"/>
      </rPr>
      <t xml:space="preserve">
  3. 일과 삶의 경계 준수 문화 정착
</t>
    </r>
    <r>
      <rPr>
        <sz val="10"/>
        <color rgb="FF000000"/>
        <rFont val="함초롬돋움"/>
        <family val="3"/>
        <charset val="129"/>
      </rPr>
      <t xml:space="preserve">   －조직 차원에서 "오프라인 권리"를 존중하는 가이드라인을 수립해야 한다. 특정 시간 이후 업무 연락 금지, 업무용 메신저 알림 설정 해제 권고 등을 통해 근로자의 심리적 회복 시간을 보장해야 생산성이 유지된다.</t>
    </r>
    <r>
      <rPr>
        <b/>
        <sz val="10"/>
        <color rgb="FF000000"/>
        <rFont val="함초롬돋움"/>
        <family val="3"/>
        <charset val="129"/>
      </rPr>
      <t xml:space="preserve">
Ⅴ. 결론
</t>
    </r>
    <r>
      <rPr>
        <sz val="10"/>
        <color rgb="FF000000"/>
        <rFont val="함초롬돋움"/>
        <family val="3"/>
        <charset val="129"/>
      </rPr>
      <t xml:space="preserve"> －Q사의 스마트 워크 전환은 단순히 공간의 변화가 아니라 조직의 철학을 바꾸는 과정이다. 성과 관리의 초점을 투입에서 결과로 옮기고, 평가의 공정성을 확보하는 것은 제도 정착의 필요조건이다. 그러나 궁극적인 성공은 신뢰를 바탕으로 한 조직 문화와 구성원의 책임 의식이 결합될 때 가능하다. Q사는 인사 제도의 정교한 설계와 더불어 리더들의 인식 전환을 이끌어냄으로써 스마트 워크를 지속 가능한 경쟁력의 원천으로 삼아야 할 것이다.</t>
    </r>
    <phoneticPr fontId="3" type="noConversion"/>
  </si>
  <si>
    <t>과학적 관리론</t>
  </si>
  <si>
    <t>프레데릭 테일러</t>
  </si>
  <si>
    <t>일반관리론(General Administrative Theory)</t>
  </si>
  <si>
    <t>앙리 파욜, 루터 귤릭, 린달 어윅</t>
  </si>
  <si>
    <t>인간관계론(호손실험)</t>
  </si>
  <si>
    <t>조지 엘튼 메이요, 프리츠 뢰슬리스버거</t>
  </si>
  <si>
    <t>더글라스 맥그리거</t>
  </si>
  <si>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</si>
  <si>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</si>
  <si>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</si>
  <si>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</si>
  <si>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</si>
  <si>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</si>
  <si>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</si>
  <si>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</si>
  <si>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</si>
  <si>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ROI 평가 모형</t>
  </si>
  <si>
    <t>잭 필립스</t>
  </si>
  <si>
    <t>개인의 경력욕구 형성과정</t>
  </si>
  <si>
    <t>존 리치</t>
  </si>
  <si>
    <t>프리츠 하이더</t>
  </si>
  <si>
    <t>페트리샤 스미스, 로린 M. 켄달</t>
  </si>
  <si>
    <t>목표관리법</t>
  </si>
  <si>
    <t>피터 드러커</t>
  </si>
  <si>
    <t>BSC(균형성과지표)</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</si>
  <si>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</si>
  <si>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</si>
  <si>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</si>
  <si>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</si>
  <si>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</si>
  <si>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</si>
  <si>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</si>
  <si>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</si>
  <si>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</si>
  <si>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</si>
  <si>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유연한 기업 모델</t>
  </si>
  <si>
    <t>존 앳킨슨</t>
  </si>
  <si>
    <r>
      <t>&lt;EPRG 모델&gt;</t>
    </r>
    <r>
      <rPr>
        <sz val="10"/>
        <color theme="1"/>
        <rFont val="함초롬돋움"/>
        <family val="3"/>
        <charset val="129"/>
      </rPr>
      <t xml:space="preserve">
1960년대
8장.인적자원관리의 현대적 흐름
&gt;2절.국제 인적자원관리
&gt;Ⅲ.국제 인적자원관리의 전략유형
⚫2023년 기출</t>
    </r>
    <r>
      <rPr>
        <sz val="9"/>
        <color theme="1"/>
        <rFont val="함초롬돋움"/>
        <family val="3"/>
        <charset val="129"/>
      </rPr>
      <t>(인사노무관리론)</t>
    </r>
    <r>
      <rPr>
        <sz val="10"/>
        <color theme="1"/>
        <rFont val="함초롬돋움"/>
        <family val="3"/>
        <charset val="129"/>
      </rPr>
      <t xml:space="preserve">
⚫2015년 기출</t>
    </r>
    <r>
      <rPr>
        <sz val="9"/>
        <color theme="1"/>
        <rFont val="함초롬돋움"/>
        <family val="3"/>
        <charset val="129"/>
      </rPr>
      <t>(인사노무관리론)</t>
    </r>
    <r>
      <rPr>
        <sz val="10"/>
        <color theme="1"/>
        <rFont val="함초롬돋움"/>
        <family val="3"/>
        <charset val="129"/>
      </rPr>
      <t xml:space="preserve">
⚫2010년 기출</t>
    </r>
    <r>
      <rPr>
        <sz val="9"/>
        <color theme="1"/>
        <rFont val="함초롬돋움"/>
        <family val="3"/>
        <charset val="129"/>
      </rPr>
      <t>(인사노무관리론)</t>
    </r>
    <phoneticPr fontId="3" type="noConversion"/>
  </si>
  <si>
    <t>보충2</t>
    <phoneticPr fontId="3" type="noConversion"/>
  </si>
  <si>
    <t>→</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</si>
  <si>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</si>
  <si>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</si>
  <si>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&gt;인적자원관리의 개관&gt;전략적 인적자원관리&gt;전략적 인적자원관리와 전략계획의 연계&gt;의의</t>
    <phoneticPr fontId="3" type="noConversion"/>
  </si>
  <si>
    <t>&gt;인적자원관리의 개관&gt;전략적 인적자원관리&gt;전략적 인적자원관리와 전략계획의 연계&gt;수직적 적합성</t>
    <phoneticPr fontId="3" type="noConversion"/>
  </si>
  <si>
    <t>&gt;인적자원관리의 개관&gt;전략적 인적자원관리&gt;전략적 인적자원관리와 전략계획의 연계&gt;수평적 적합성</t>
    <phoneticPr fontId="3" type="noConversion"/>
  </si>
  <si>
    <t xml:space="preserve">
⚫Michael E. Porter
   (마이클 포터)
⚫1947~2024현재
⚫미국 경제학자
⚫저서:경쟁전략
   (competitive strategy)
   (1980)</t>
    <phoneticPr fontId="3" type="noConversion"/>
  </si>
  <si>
    <t>⚫미국 경제학자</t>
    <phoneticPr fontId="3" type="noConversion"/>
  </si>
  <si>
    <r>
      <t xml:space="preserve">Ⅰ. 마이클 포터의 생애와 학문적 출발점
  1. 성장 배경과 지적 지향성
</t>
    </r>
    <r>
      <rPr>
        <sz val="10"/>
        <color rgb="FF000000"/>
        <rFont val="함초롬돋움"/>
        <family val="3"/>
        <charset val="129"/>
      </rPr>
      <t xml:space="preserve">   －마이클 포터(Michael E. Porter, 1947~현재)는 현대 경영 전략 분야의 최고 권위자이자 하버드 대학교의 비숍 윌리엄 로렌스 석좌교수다. 그는 미국 미시간 주에서 태어나 어린 시절부터 경쟁의 본질과 효율적인 전략 수립에 대해 남다른 관심을 보였다. 군 장교 출신인 아버지의 영향으로 규율과 논리적 사고를 중시하는 가계 전통 속에서 성장한 그는 학창 시절 학업적 성취뿐만 아니라 스포츠 분야에서도 뛰어난 역량을 발휘하며 경쟁 우위의 실질적 의미를 몸소 체험하였다. 포터는 복잡한 현상을 단순하고 명료한 모델로 구조화하는 독특한 지적 스타일을 일찌감치 정립하였으며, 이는 훗날 기업과 국가의 경쟁력을 분석하는 정교한 이론적 틀을 고안하는 데 있어 핵심적인 자산이 되었다. 그는 단순히 현상을 관찰하는 것에 그치지 않고 그 이면에 작동하는 구조적 인과관계를 파악하고자 하는 강력한 탐구심을 견지하며 학문적 기초를 다졌다.</t>
    </r>
    <r>
      <rPr>
        <b/>
        <sz val="10"/>
        <color rgb="FF000000"/>
        <rFont val="함초롬돋움"/>
        <family val="3"/>
        <charset val="129"/>
      </rPr>
      <t xml:space="preserve">
  2. 공학적 훈련과 분석적 사고의 기초
</t>
    </r>
    <r>
      <rPr>
        <sz val="10"/>
        <color rgb="FF000000"/>
        <rFont val="함초롬돋움"/>
        <family val="3"/>
        <charset val="129"/>
      </rPr>
      <t xml:space="preserve">   －포터의 학문적 여정은 사회과학이 아닌 공학에서 시작되었다는 점이 그의 이론적 성격에 결정적인 영향을 미쳤다. 그는 프린스턴 대학교(Princeton University)에서 항공우주 및 기계공학을 전공하였다. 공학도로서 받은 엄격한 수학적이고 논리적인 훈련은 그에게 문제를 구조화하고 모델링하는 탁월한 능력을 심어주었다. 그는 단순히 현상의 나열에 그치지 않고 시스템 전체의 효율성을 극대화하기 위해 각 변수 간의 역학 관계를 파악하는 공학적 사고방식을 경영학 분석에 도입하였다. 이러한 공학적 배경은 그가 제안한 산업 구조 분석 모델이나 가치 사슬 모델이 가진 논리적 견고함의 근간이 되었다. 복잡한 경영 문제를 공학적 설계와 같이 정밀하게 분석함으로써 경영학을 보다 과학적인 학문으로 격상시키는 데 기여하였다.</t>
    </r>
    <r>
      <rPr>
        <b/>
        <sz val="10"/>
        <color rgb="FF000000"/>
        <rFont val="함초롬돋움"/>
        <family val="3"/>
        <charset val="129"/>
      </rPr>
      <t xml:space="preserve">
Ⅱ. 마이클 포터의 최종 학위 및 세부 전공
  1. 최종 학위 종류와 취득 기관
</t>
    </r>
    <r>
      <rPr>
        <sz val="10"/>
        <color rgb="FF000000"/>
        <rFont val="함초롬돋움"/>
        <family val="3"/>
        <charset val="129"/>
      </rPr>
      <t xml:space="preserve">   －마이클 포터의 최종 학위는 비즈니스 경제학 박사(Ph.D. in Business Economics)다. 그는 1973년 하버드 대학교(Harvard University) 대학원에서 이 학위를 취득하였다. 이 학위 과정은 하버드 경영대학원(HBS)과 하버드 일반대학원 경제학과가 공동으로 운영하는 융합 프로그램으로, 경영학의 실무적 과제와 경제학의 이론적 깊이를 동시에 섭렵할 수 있는 학문적 경로였다. 포터는 이 과정을 통해 경영 전략이 단순한 관리 기법을 넘어 경제학적 토대 위에서 어떻게 과학적으로 설계되어야 하는지를 탐구하였으며, 이는 현대 경영 전략 분야의 학문적 정통성을 확립하는 계기가 되었다.</t>
    </r>
    <r>
      <rPr>
        <b/>
        <sz val="10"/>
        <color rgb="FF000000"/>
        <rFont val="함초롬돋움"/>
        <family val="3"/>
        <charset val="129"/>
      </rPr>
      <t xml:space="preserve">
  2. 학위 논문의 주제와 산업조직론의 접목
</t>
    </r>
    <r>
      <rPr>
        <sz val="10"/>
        <color rgb="FF000000"/>
        <rFont val="함초롬돋움"/>
        <family val="3"/>
        <charset val="129"/>
      </rPr>
      <t xml:space="preserve">   －그의 박사 학위 논문은 기업의 경제적 성과와 산업 구조 간의 관계를 규명하는 실증적 연구를 주요 내용으로 다루었다. 당시 경제학의 주요 분과였던 산업조직론은 주로 정부의 규제나 반독점 정책을 수립하기 위해 산업 구조를 분석하는 거시적 관점에 머물러 있었다. 포터는 이러한 관점을 역전시켜 개별 기업이 어떻게 산업 구조를 분석하고 그 안에서 유리한 전략적 위치를 점할 수 있는지를 연구하였다. 정책 입안자가 아닌 경영자의 시각에서 경제학적 분석 도구를 재구성한 이 시도는 경영 전략이 독립적인 학문적 체계를 갖추는 결정적인 분기점이 되었다.</t>
    </r>
    <r>
      <rPr>
        <b/>
        <sz val="10"/>
        <color rgb="FF000000"/>
        <rFont val="함초롬돋움"/>
        <family val="3"/>
        <charset val="129"/>
      </rPr>
      <t xml:space="preserve">
Ⅲ. 학술적 경로와 경영 전략의 체계화
  1. 하버드 경영대학원에서의 교수 경력과 전략 이론 수립
</t>
    </r>
    <r>
      <rPr>
        <sz val="10"/>
        <color rgb="FF000000"/>
        <rFont val="함초롬돋움"/>
        <family val="3"/>
        <charset val="129"/>
      </rPr>
      <t xml:space="preserve">   －학위 취득 직후 포터는 하버드 경영대학원 조교수로 임명되었으며, 26세라는 젊은 나이에 교직을 시작하여 하버드 대학교 사상 최연소 정교수 반열에 올랐다. 자신의 박사 학위 연구를 확장하여 1980년 경영학의 고전인 "경쟁 전략"을 발간하였다. 이 저서에서 5가지 경쟁 요인 모델과 본원적 경쟁 전략인 원가 우위, 차별화, 집중화 전략을 제시하며 새로운 전략적 이정표를 마련하였다. 외부 환경의 구조적 특성이 기업 성과를 결정한다는 시각을 정교화하여 전략 경영 분야에서 산업 구조 분석의 중요성을 각인시켰다.</t>
    </r>
    <r>
      <rPr>
        <b/>
        <sz val="10"/>
        <color rgb="FF000000"/>
        <rFont val="함초롬돋움"/>
        <family val="3"/>
        <charset val="129"/>
      </rPr>
      <t xml:space="preserve">
  2. 국가 경쟁력과 공유가치창출로의 연구 확장
</t>
    </r>
    <r>
      <rPr>
        <sz val="10"/>
        <color rgb="FF000000"/>
        <rFont val="함초롬돋움"/>
        <family val="3"/>
        <charset val="129"/>
      </rPr>
      <t xml:space="preserve">   －포터는 기업 전략 연구를 넘어 국가와 지역의 경쟁력으로 연구 범위를 넓혔다. "국가 경쟁 우위"를 통해 특정 산업이 왜 세계적인 강점을 갖는지 분석하는 다이아몬드 모델을 정립하였다. 또한 2011년에는 공유가치창출(CSV) 개념을 제창하며 기업의 경제적 이익 추구가 사회적 가치 창출과 분리될 수 없음을 강조하였다. 이는 미시적 기업 분석에서 시작하여 거시적 국가 경제와 사회적 책임의 문제로 연구가 지속적으로 진화해 왔음을 보여준다.</t>
    </r>
    <r>
      <rPr>
        <b/>
        <sz val="10"/>
        <color rgb="FF000000"/>
        <rFont val="함초롬돋움"/>
        <family val="3"/>
        <charset val="129"/>
      </rPr>
      <t xml:space="preserve">
Ⅳ. 최종 학위가 현대 경영학에 미친 영향
  1. 경영 전략의 과학적 정초와 경제학적 토대
</t>
    </r>
    <r>
      <rPr>
        <sz val="10"/>
        <color rgb="FF000000"/>
        <rFont val="함초롬돋움"/>
        <family val="3"/>
        <charset val="129"/>
      </rPr>
      <t xml:space="preserve">   －비즈니스 경제학 박사 학위는 경영학이 단순한 경험칙에서 벗어나 엄밀한 경제학적 논거를 가진 과학적 학문으로 인정받는 데 기여하였다. 산업조직론의 패러다임을 경영 전략에 이식하여 산업 환경과 전략적 선택이 경제적 성과에 미치는 영향을 입증하였다. 이는 전략이 단순한 구호가 아닌 치밀한 데이터 분석과 논리적 추론의 대상이 되도록 만들었으며, 경영학의 학문적 지위와 실천적 유용성을 동시에 끌어올렸다.</t>
    </r>
    <r>
      <rPr>
        <b/>
        <sz val="10"/>
        <color rgb="FF000000"/>
        <rFont val="함초롬돋움"/>
        <family val="3"/>
        <charset val="129"/>
      </rPr>
      <t xml:space="preserve">
  2. 가치 사슬 분석을 통한 조직 내부 역량의 구조화
</t>
    </r>
    <r>
      <rPr>
        <sz val="10"/>
        <color rgb="FF000000"/>
        <rFont val="함초롬돋움"/>
        <family val="3"/>
        <charset val="129"/>
      </rPr>
      <t xml:space="preserve">   －산업 구조 분석을 넘어 기업 내부 활동을 조망하는 가치 사슬 개념을 창안하였다. 기업 활동을 본원적 활동과 지원 활동으로 구분하여 경쟁 우위가 발생하는 지점을 미시적으로 파악하게 해주는 분석 도구가 되었다. 공학적 프로세스 설계와 경제학적 가치 분석이 결합된 이 모델은 오늘날 모든 기업의 표준적인 경영 분석 틀로 자리 잡았으며, 전략을 구체적인 실행 계획으로 연결하는 가교 역할을 수행하고 있다.</t>
    </r>
    <r>
      <rPr>
        <b/>
        <sz val="10"/>
        <color rgb="FF000000"/>
        <rFont val="함초롬돋움"/>
        <family val="3"/>
        <charset val="129"/>
      </rPr>
      <t xml:space="preserve">
Ⅴ. 결론
</t>
    </r>
    <r>
      <rPr>
        <sz val="10"/>
        <color rgb="FF000000"/>
        <rFont val="함초롬돋움"/>
        <family val="3"/>
        <charset val="129"/>
      </rPr>
      <t xml:space="preserve"> －마이클 포터는 1973년 하버드 대학교에서 취득한 비즈니스 경제학 박사 학위를 기반으로 경제학의 분석 도구를 경영학의 실무 과제와 창조적으로 융합시킨 학자다. 프린스턴의 공학적 정밀함과 하버드의 경제학적 깊이가 조화를 이룬 결과물로 평가받는다. 경쟁의 본질을 구조적으로 파악하고 기업과 국가가 지속 가능한 경쟁 우위를 확보할 수 있는 법칙을 정립함으로써 현대 자본주의 운영 원리를 규명하였다. 경영 현장의 사고방식과 언어를 근본적으로 바꿈으로써 현대 조직이 나아가야 할 전략적 방향성을 확립한 위대한 학자이자 실무가로 기억되고 있다.</t>
    </r>
    <phoneticPr fontId="3" type="noConversion"/>
  </si>
  <si>
    <t xml:space="preserve">
⚫Raymond Miles
   (레이먼드 마일즈)
⚫1932~2018
⚫미국 경영학자
⚫Charles Snow
   (찰스 스노우)
⚫1945~2024현재
⚫미국 경영학자</t>
    <phoneticPr fontId="3" type="noConversion"/>
  </si>
  <si>
    <t>⚫1932~2018</t>
    <phoneticPr fontId="3" type="noConversion"/>
  </si>
  <si>
    <t xml:space="preserve">
⚫Raymond Miles
   (레이먼드 마일즈)
⚫1932~2018
⚫미국 경영학자
⚫Charles Snow
   (찰스 스노우)
⚫1945~2024현재
⚫미국 경영학자
⚫Michael Porter
   (마이클 포터)
⚫1947~2024현재
⚫미국 경영학자
⚫저서:경쟁전략
   (competitive strategy)</t>
    <phoneticPr fontId="3" type="noConversion"/>
  </si>
  <si>
    <r>
      <t>&lt;전략 유형론&gt;</t>
    </r>
    <r>
      <rPr>
        <sz val="10"/>
        <color theme="1"/>
        <rFont val="함초롬돋움"/>
        <family val="3"/>
        <charset val="129"/>
      </rPr>
      <t xml:space="preserve">
1970년대
1장.인적자원관리의 개관
&gt;5절.경쟁 전략과 인적자원관리
&gt;Ⅱ.마일즈와 스노우(Miles &amp; Snow)의 경쟁 전략</t>
    </r>
    <phoneticPr fontId="3" type="noConversion"/>
  </si>
  <si>
    <r>
      <t xml:space="preserve">Ⅰ. 레이먼드 마일즈의 생애와 학문적 출발점
  1. 성장 배경과 지적 지향성
</t>
    </r>
    <r>
      <rPr>
        <sz val="10"/>
        <color rgb="FF000000"/>
        <rFont val="함초롬돋움"/>
        <family val="3"/>
        <charset val="129"/>
      </rPr>
      <t xml:space="preserve">   －레이먼드 마일즈(Raymond E. Miles, 1932~2018)는 현대 경영학에서 조직 전략, 구조, 그리고 프로세스 간의 적합성을 강조한 전략적 선택 이론의 대가다. 그는 미국 텍사스 주에서 태어나 남부의 학문적 토양에서 성장하였다. 마일즈는 초기 학창 시절부터 조직이 외부 환경의 변화에 어떻게 대응하며, 그 과정에서 경영자의 의사결정이 조직의 운명을 어떻게 결정짓는지에 대해 깊은 지적 호기심을 가졌다. 그는 조직을 단순히 정태적인 구조물로 보지 않고, 끊임없이 진화하고 적응하는 동태적인 시스템으로 파악하고자 하였다. 이러한 지적 지향성은 그가 훗날 조직의 전략적 유형을 네 가지(탐색형, 방어형, 분석형, 반응형)로 구분하고, 각 유형에 적합한 관리 체계를 정립하는 데 결정적인 기초가 되었다.</t>
    </r>
    <r>
      <rPr>
        <b/>
        <sz val="10"/>
        <color rgb="FF000000"/>
        <rFont val="함초롬돋움"/>
        <family val="3"/>
        <charset val="129"/>
      </rPr>
      <t xml:space="preserve">
  2. 실무 경험과 학문적 문제의식의 결합
</t>
    </r>
    <r>
      <rPr>
        <sz val="10"/>
        <color rgb="FF000000"/>
        <rFont val="함초롬돋움"/>
        <family val="3"/>
        <charset val="129"/>
      </rPr>
      <t xml:space="preserve">   －마이클 포터가 공학적 배경에서 출발했다면, 마일즈는 산업 현장의 실제적인 관리 문제에 천착하며 학문적 여정을 시작하였다. 그는 대학 졸업 후 실무 현장에서 목격한 조직 내의 갈등과 비효율성이 단순히 개인의 역량 부족이 아니라, 조직이 추구하는 전략과 이를 뒷받침하는 통제 시스템 간의 불일치에서 발생한다는 사실을 깨달았다. 이러한 실무적 통찰은 그가 학계에 입문한 후에도 이론의 현장 적용 가능성을 최우선으로 고려하게 만든 원동력이 되었다. 그는 인간의 능력을 최대한 발휘하게 만드는 "인적 자원 모델"에 관심을 가졌으며, 이는 그가 평생에 걸쳐 연구한 전략 유형론의 인간 존중적 배경을 형성하였다.</t>
    </r>
    <r>
      <rPr>
        <b/>
        <sz val="10"/>
        <color rgb="FF000000"/>
        <rFont val="함초롬돋움"/>
        <family val="3"/>
        <charset val="129"/>
      </rPr>
      <t xml:space="preserve">
Ⅱ. 레이먼드 마일즈의 최종 학위 및 세부 전공
  1. 최종 학위 종류와 취득 기관
</t>
    </r>
    <r>
      <rPr>
        <sz val="10"/>
        <color rgb="FF000000"/>
        <rFont val="함초롬돋움"/>
        <family val="3"/>
        <charset val="129"/>
      </rPr>
      <t xml:space="preserve">   －레이먼드 마일즈의 최종 학위는 경영학 박사(Ph.D. in Business Administration)다. 그는 1963년 스탠퍼드 대학교(Stanford University) 대학원에서 이 학위를 취득하였다. 당시 스탠퍼드 대학교는 행동과학적 방법론을 경영학에 접목하며 새로운 학문적 흐름을 주도하고 있었으며, 마일즈는 이곳에서 조직 행동론과 노사 관계, 그리고 전략 관리의 접점을 심도 있게 연구하였다. 그는 엄밀한 실증 연구를 통해 경영자의 관리 철학이 조직 구성원의 태도와 성과에 미치는 영향을 과학적으로 규명하고자 노력하였다.</t>
    </r>
    <r>
      <rPr>
        <b/>
        <sz val="10"/>
        <color rgb="FF000000"/>
        <rFont val="함초롬돋움"/>
        <family val="3"/>
        <charset val="129"/>
      </rPr>
      <t xml:space="preserve">
  2. 학위 논문의 주제와 전략적 선택 이론의 맹아
</t>
    </r>
    <r>
      <rPr>
        <sz val="10"/>
        <color rgb="FF000000"/>
        <rFont val="함초롬돋움"/>
        <family val="3"/>
        <charset val="129"/>
      </rPr>
      <t xml:space="preserve">   －그의 박사 학위 논문은 경영자의 관리적 태도와 조직 내 의사결정 방식에 관한 연구를 주요 내용으로 다루었다. 마일즈는 논문을 통해 경영자가 인간의 본성을 어떻게 보느냐에 따라 조직의 통제 방식과 전략적 방향성이 달라진다는 점을 입증하였다. 이는 훗날 그가 찰스 스노우(Charles C. Snow)와 함께 집대성한 전략 유형론의 핵심 개념인 "전략적 선택(Strategic Choice)"의 이론적 토대가 되었다. 그는 환경이 조직을 결정한다는 환경 결정론에 반기를 들고, 경영자의 주관적 판단과 전략적 의지가 조직의 성격을 형성한다는 가설을 학술적으로 정립하였다.</t>
    </r>
    <r>
      <rPr>
        <b/>
        <sz val="10"/>
        <color rgb="FF000000"/>
        <rFont val="함초롬돋움"/>
        <family val="3"/>
        <charset val="129"/>
      </rPr>
      <t xml:space="preserve">
Ⅲ. 학술적 경로와 전략 유형론의 체계화
  1. 버클리 대학교에서의 교수 경력과 연구 성과
</t>
    </r>
    <r>
      <rPr>
        <sz val="10"/>
        <color rgb="FF000000"/>
        <rFont val="함초롬돋움"/>
        <family val="3"/>
        <charset val="129"/>
      </rPr>
      <t xml:space="preserve">   －학위 취득 후 마일즈는 캘리포니아 대학교 버클리 캠퍼스(UC Berkeley) 경영대학원 교수로 부임하여 평생을 이곳에서 연구와 교육에 헌신하였다. 그는 버클리 경영대학원의 학장을 역임하며 학문적 리더십을 발휘하였고, 조직 이론과 전략 경영 분야에서 수많은 기념비적인 논문을 발표하였다. 1978년 그는 찰스 스노우와 공동으로 저술한 "조직의 전략, 구조, 그리고 프로세스(Organizational Strategy, Structure, and Process)"를 통해 세계적인 명성을 얻었다. 이 저서에서 제시된 마일즈와 스노우의 전략 유형론은 오늘날까지도 경영 전략과 조직 설계의 적합성을 분석하는 가장 강력한 틀 중 하나로 활용되고 있다.</t>
    </r>
    <r>
      <rPr>
        <b/>
        <sz val="10"/>
        <color rgb="FF000000"/>
        <rFont val="함초롬돋움"/>
        <family val="3"/>
        <charset val="129"/>
      </rPr>
      <t xml:space="preserve">
  2. 조직 네트워크와 미래형 조직 구조 연구
</t>
    </r>
    <r>
      <rPr>
        <sz val="10"/>
        <color rgb="FF000000"/>
        <rFont val="함초롬돋움"/>
        <family val="3"/>
        <charset val="129"/>
      </rPr>
      <t xml:space="preserve">   －마일즈의 연구는 전통적인 관료제 구조를 넘어 네트워크 조직과 가상 조직 등 미래지향적인 조직 형태로 확장되었다. 그는 정보통신 기술의 발달과 시장의 변동성 증대에 따라 기존의 위계적인 조직 모델이 한계에 봉착했음을 지적하고, 기업 간 협력과 유연한 연계를 강조하는 네트워크 조직 모델을 제시하였다. 그의 연구는 조직이 어떻게 하면 혁신을 지속하면서도 효율성을 유지할 수 있는지에 대한 답을 찾는 과정이었으며, 이는 21세기의 지식 기반 사회에서 조직이 생존하기 위한 핵심적인 전략적 지침이 되었다.</t>
    </r>
    <r>
      <rPr>
        <b/>
        <sz val="10"/>
        <color rgb="FF000000"/>
        <rFont val="함초롬돋움"/>
        <family val="3"/>
        <charset val="129"/>
      </rPr>
      <t xml:space="preserve">
Ⅳ. 최종 학위가 현대 경영학에 미친 영향
  1. 전략과 구조의 적합성 이론 확립
</t>
    </r>
    <r>
      <rPr>
        <sz val="10"/>
        <color rgb="FF000000"/>
        <rFont val="함초롬돋움"/>
        <family val="3"/>
        <charset val="129"/>
      </rPr>
      <t xml:space="preserve">   －경영학 박사 학위 과정에서 연마한 조직 분석 역량은 그가 "전략이 구조를 결정하고, 구조가 프로세스를 결정한다"는 적합성(Alignment) 이론을 확립하는 데 기여하였다. 그는 탐색형 기업은 유연한 분권적 구조를, 방어형 기업은 효율적인 내부 통제 구조를 가져야 한다는 구체적인 설계 원칙을 제시하였다. 이는 현대 경영학에서 조직 설계가 단순히 칸을 나누는 작업이 아니라, 기업의 경쟁 전략을 실현하기 위한 정교한 수단임을 명확히 각인시키는 계기가 되었다.</t>
    </r>
    <r>
      <rPr>
        <b/>
        <sz val="10"/>
        <color rgb="FF000000"/>
        <rFont val="함초롬돋움"/>
        <family val="3"/>
        <charset val="129"/>
      </rPr>
      <t xml:space="preserve">
  2. 경영자의 전략적 의지 강조와 인적 자원 관리의 격상
</t>
    </r>
    <r>
      <rPr>
        <sz val="10"/>
        <color rgb="FF000000"/>
        <rFont val="함초롬돋움"/>
        <family val="3"/>
        <charset val="129"/>
      </rPr>
      <t xml:space="preserve">   －그의 학문적 배경은 경영학의 수량적 분석을 넘어 인간 중심의 관리 철학을 내포하고 있다. 마일즈는 경영자가 구성원을 통제의 대상이 아닌 자산으로 인식할 때 비로소 최적의 전략적 성과가 나타난다고 주장하였다. 이러한 관점은 인적 자원 관리(HRM)가 전략 경영의 핵심 파트너로 격상되는 데 이론적 정당성을 부여하였다. 그의 이론은 단순히 돈을 버는 기술을 넘어, 조직이라는 공동체가 어떻게 목표를 공유하고 협력해야 하는지에 대한 사회과학적 해답을 제공하였다.</t>
    </r>
    <r>
      <rPr>
        <b/>
        <sz val="10"/>
        <color rgb="FF000000"/>
        <rFont val="함초롬돋움"/>
        <family val="3"/>
        <charset val="129"/>
      </rPr>
      <t xml:space="preserve">
Ⅴ. 결론
</t>
    </r>
    <r>
      <rPr>
        <sz val="10"/>
        <color rgb="FF000000"/>
        <rFont val="함초롬돋움"/>
        <family val="3"/>
        <charset val="129"/>
      </rPr>
      <t xml:space="preserve"> －레이먼드 마일즈는 1963년 스탠퍼드 대학교에서 취득한 경영학 박사 학위를 바탕으로 조직 전략과 구조의 유기적 관계를 규명한 현대 경영학의 거두다. 그의 학문적 배경은 현장의 실천적 문제의식과 스탠퍼드의 학술적 정교함이 결합된 산물이다. 마일즈는 경영자의 전략적 선택이 조직의 운명을 결정한다는 통찰을 통해 환경 변화에 능동적으로 대처하는 조직의 전형을 제시하였다. 그의 전략 유형론과 개방적 조직 모델은 시대를 앞서가는 혜안이었으며, 오늘날 변화의 파고 속에 있는 수많은 기업과 경영자들에게 변치 않는 전략적 나침반 역할을 수행하고 있다. 그는 학자로서의 엄밀함과 교육자로서의 인본주의를 동시에 실천하며 경영학의 지평을 넓힌 위대한 스승으로 기억되고 있다.</t>
    </r>
    <phoneticPr fontId="3" type="noConversion"/>
  </si>
  <si>
    <r>
      <t xml:space="preserve">Ⅰ. 찰스 스노우의 생애와 학문적 출발점
  1. 성장 배경과 지적 지향성
</t>
    </r>
    <r>
      <rPr>
        <sz val="10"/>
        <color rgb="FF000000"/>
        <rFont val="함초롬돋움"/>
        <family val="3"/>
        <charset val="129"/>
      </rPr>
      <t xml:space="preserve">   －찰스 스노우(Charles C. Snow, 1945~현재)는 현대 경영 전략과 조직 설계 분야에서 독보적인 위상을 차지하고 있는 석학이다. 그는 조직이 변화하는 환경 속에서 어떻게 경쟁력을 유지하고 지속 가능한 성장을 이룰 수 있는지에 대해 깊은 학술적 관심을 가져왔다. 스노우의 지적 지향성은 조직을 정태적인 구조가 아니라, 전략적 선택에 의해 끊임없이 재구조화되는 동태적인 실체로 파악하는 데 있었다. 그는 복잡한 조직 현상을 명료한 논리로 구조화하는 탁월한 능력을 보였으며, 이는 훗날 레이먼드 마일즈와 함께 현대 경영학의 고전인 전략 유형론을 정립하는 원동력이 되었다.</t>
    </r>
    <r>
      <rPr>
        <b/>
        <sz val="10"/>
        <color rgb="FF000000"/>
        <rFont val="함초롬돋움"/>
        <family val="3"/>
        <charset val="129"/>
      </rPr>
      <t xml:space="preserve">
  2. 학제적 탐구와 조직 이론으로의 진입
</t>
    </r>
    <r>
      <rPr>
        <sz val="10"/>
        <color rgb="FF000000"/>
        <rFont val="함초롬돋움"/>
        <family val="3"/>
        <charset val="129"/>
      </rPr>
      <t xml:space="preserve">   －스노우는 초기 학문적 과정에서 심리학, 사회학, 경제학 등 다양한 인문 사회과학의 방법론을 섭렵하며 조직 현상을 다각도로 분석하는 시각을 길렀다. 그는 특히 조직 내부의 관리 프로세스가 외부 시장 환경과 어떻게 정합성을 이루어야 하는지에 대한 문제의식을 가졌다. 이러한 학제적 탐구는 그가 단순히 경영 기법을 제시하는 차원을 넘어, 조직의 생존 원리를 과학적으로 규명하려는 학술적 태도를 견지하게 만들었다. 그는 조직의 성과가 우연이 아니라 치밀한 전략과 구조의 설계 결과임을 입증하고자 하는 강력한 탐구심을 바탕으로 연구에 매진하였다.</t>
    </r>
    <r>
      <rPr>
        <b/>
        <sz val="10"/>
        <color rgb="FF000000"/>
        <rFont val="함초롬돋움"/>
        <family val="3"/>
        <charset val="129"/>
      </rPr>
      <t xml:space="preserve">
Ⅱ. 찰스 스노우의 최종 학위 및 세부 전공
  1. 최종 학위 종류와 취득기관
</t>
    </r>
    <r>
      <rPr>
        <sz val="10"/>
        <color rgb="FF000000"/>
        <rFont val="함초롬돋움"/>
        <family val="3"/>
        <charset val="129"/>
      </rPr>
      <t xml:space="preserve">   －찰스 스노우의 최종 학위는 경영학 박사(Ph.D. in Business Administration)다. 그는 1972년 캘리포니아 대학교 버클리 캠퍼스(University of California, Berkeley)에서 이 학위를 취득하였다. 버클리는 당시 조직 이론과 전략 경영 분야에서 혁신적인 연구가 활발히 진행되던 곳이었으며, 스노우는 이곳에서 현대 경영학의 이론적 기틀을 닦았다.</t>
    </r>
    <r>
      <rPr>
        <b/>
        <sz val="10"/>
        <color rgb="FF000000"/>
        <rFont val="함초롬돋움"/>
        <family val="3"/>
        <charset val="129"/>
      </rPr>
      <t xml:space="preserve">
  2. 학위 논문의 주제와 전략적 유형론의 기초
</t>
    </r>
    <r>
      <rPr>
        <sz val="10"/>
        <color rgb="FF000000"/>
        <rFont val="함초롬돋움"/>
        <family val="3"/>
        <charset val="129"/>
      </rPr>
      <t xml:space="preserve">   －그의 박사 학위 논문은 조직의 환경 적응 전략과 구조적 특성 간의 상관관계를 실증적으로 분석한 연구를 포함하고 있었다. 스노우는 논문을 통해 특정 산업 내에서도 기업마다 서로 다른 전략적 지향성을 가질 수 있으며, 이러한 차이가 조직의 운영 방식 전반에 영향을 미친다는 점을 규명하였다. 이 연구는 이후 레이먼드 마일즈와 공동 연구를 수행하며 완성된 전략 유형론(탐색형, 방어형, 분석형, 반응형)의 실질적인 데이터와 이론적 가설의 토대가 되었다.</t>
    </r>
    <r>
      <rPr>
        <b/>
        <sz val="10"/>
        <color rgb="FF000000"/>
        <rFont val="함초롬돋움"/>
        <family val="3"/>
        <charset val="129"/>
      </rPr>
      <t xml:space="preserve">
Ⅲ. 학술적 경로와 전략 경영의 체계화
  1. 펜실베이니아 주립대학교에서의 교수 경력
</t>
    </r>
    <r>
      <rPr>
        <sz val="10"/>
        <color rgb="FF000000"/>
        <rFont val="함초롬돋움"/>
        <family val="3"/>
        <charset val="129"/>
      </rPr>
      <t xml:space="preserve">   －학위 취득 후 스노우는 펜실베이니아 주립대학교(Pennsylvania State University) 경영대학원 교수로 부임하여 수십 년간 연구와 교육에 헌신하였다. 그는 멜론 재단 석좌교수 등을 역임하며 학계에서 중추적인 역할을 수행하였다. 그는 교직 생활 동안 조직 이론과 전략 경영의 접점을 찾는 연구를 지속하였으며, 특히 이론의 실천적 적용 가능성을 높이기 위해 수많은 기업 현장을 방문하여 사례를 수집하고 분석하였다.</t>
    </r>
    <r>
      <rPr>
        <b/>
        <sz val="10"/>
        <color rgb="FF000000"/>
        <rFont val="함초롬돋움"/>
        <family val="3"/>
        <charset val="129"/>
      </rPr>
      <t xml:space="preserve">
  2. 마일즈-스노우 모델의 완성
</t>
    </r>
    <r>
      <rPr>
        <sz val="10"/>
        <color rgb="FF000000"/>
        <rFont val="함초롬돋움"/>
        <family val="3"/>
        <charset val="129"/>
      </rPr>
      <t xml:space="preserve">   －1978년 레이먼드 마일즈와 공동으로 집필한 "조직의 전략, 구조, 그리고 프로세스(Organizational Strategy, Structure, and Process)"는 경영 전략 분야에 가히 혁명적인 영향을 미쳤다. 스노우는 이 저작에서 전략적 선택(Strategic Choice)이 조직의 모든 요소에 침투하여 하나의 일관된 "적응 사이클"을 형성한다는 논리를 정교화하였다. 그는 전략과 구조의 적합성이 조직 성과를 결정짓는 핵심 변수임을 명확히 하였으며, 이는 후대 학자들이 전략 그룹(Strategic Groups)을 연구하는 데 있어 필수적인 지침이 되었다.</t>
    </r>
    <r>
      <rPr>
        <b/>
        <sz val="10"/>
        <color rgb="FF000000"/>
        <rFont val="함초롬돋움"/>
        <family val="3"/>
        <charset val="129"/>
      </rPr>
      <t xml:space="preserve">
Ⅳ. 최종 학위가 현대 경영학에 미친 영향
  1. 전략적 적합성 이론의 확립
</t>
    </r>
    <r>
      <rPr>
        <sz val="10"/>
        <color rgb="FF000000"/>
        <rFont val="함초롬돋움"/>
        <family val="3"/>
        <charset val="129"/>
      </rPr>
      <t xml:space="preserve">   －스노우의 경영학 박사 학위 과정에서 다져진 분석적 역량은 현대 경영학의 핵심인 "전략적 적합성(Strategic Fit)" 이론을 확립하는 데 결정적인 기여를 하였다. 그는 기업이 경쟁 우위를 확보하기 위해서는 외부 환경과 내부 역량, 그리고 관리 프로세스가 유기적으로 통합되어야 함을 강조하였다. 이러한 시각은 단순한 경영 테크닉을 넘어 조직 전체를 조망하는 거시적 안목을 제공하였으며, 전략 경영이 독립적인 학문 분과로 성장하는 데 기여하였다.</t>
    </r>
    <r>
      <rPr>
        <b/>
        <sz val="10"/>
        <color rgb="FF000000"/>
        <rFont val="함초롬돋움"/>
        <family val="3"/>
        <charset val="129"/>
      </rPr>
      <t xml:space="preserve">
  2. 네트워크 조직과 혁신적 거버넌스 연구
</t>
    </r>
    <r>
      <rPr>
        <sz val="10"/>
        <color rgb="FF000000"/>
        <rFont val="함초롬돋움"/>
        <family val="3"/>
        <charset val="129"/>
      </rPr>
      <t xml:space="preserve">   －최종 학위 취득 이후에도 스노우는 변화하는 산업 지형에 맞춰 연구의 지평을 넓혔다. 그는 정보 기술의 발달과 글로벌 경쟁의 심화에 대응하기 위해 전통적인 관료제 모델을 대체하는 "네트워크 조직" 모델을 제시하였다. 그는 협력적 경쟁과 유연한 조직 경계의 중요성을 설파하며, 21세기의 지식 기반 사회에서 조직이 나아가야 할 새로운 거버넌스 형태를 설계하였다. 이는 현대의 플랫폼 기업이나 가상 조직을 이해하는 데 있어 선구적인 통찰력을 제공한 것으로 평가받는다.</t>
    </r>
    <r>
      <rPr>
        <b/>
        <sz val="10"/>
        <color rgb="FF000000"/>
        <rFont val="함초롬돋움"/>
        <family val="3"/>
        <charset val="129"/>
      </rPr>
      <t xml:space="preserve">
Ⅴ. 결론
</t>
    </r>
    <r>
      <rPr>
        <sz val="10"/>
        <color rgb="FF000000"/>
        <rFont val="함초롬돋움"/>
        <family val="3"/>
        <charset val="129"/>
      </rPr>
      <t xml:space="preserve"> －찰스 스노우는 1972년 버클리에서 취득한 경영학 박사 학위를 기반으로 경영 전략과 조직 설계의 상호작용을 규명한 세계적인 학자다. 그의 학문적 배경은 버클리의 진보적이고 분석적인 학풍과 현장의 실천적 과제가 결합된 결과물이다. 스노우는 경영자의 전략적 의사결정이 조직의 모든 하부 시스템을 관통하는 논리임을 입증함으로써, 전략 경영을 과학적이고 체계적인 학문의 영역으로 끌어올렸다. 그가 남긴 전략 유형론과 네트워크 조직 이론은 오늘날에도 기업들이 복잡한 환경 변화 속에서 생존 전략을 수립하는 데 있어 핵심적인 나침반 역할을 수행하고 있다. 그는 학자로서의 엄밀함과 실무적 통찰력을 동시에 갖춘 현대 경영학의 거장으로 기억되고 있다.</t>
    </r>
    <phoneticPr fontId="3" type="noConversion"/>
  </si>
  <si>
    <t>제6절 인적자원정보시스템(HRIS ; Human Resource Information System)과 e-HRM</t>
    <phoneticPr fontId="3" type="noConversion"/>
  </si>
  <si>
    <t xml:space="preserve">(3) 관리직위 기술 질문지법(MPDQ ; Management Position Description Questionnaire) </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</si>
  <si>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</si>
  <si>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관리직위
기술 
질문지법</t>
    <phoneticPr fontId="3" type="noConversion"/>
  </si>
  <si>
    <t>전략 유형론</t>
  </si>
  <si>
    <t xml:space="preserve">
⚫Richard E. Walton
   (리처드 월튼)
⚫1931~2023
⚫미국 경영학자</t>
    <phoneticPr fontId="3" type="noConversion"/>
  </si>
  <si>
    <r>
      <t>&lt;근로생활의 질(QWL)&gt;</t>
    </r>
    <r>
      <rPr>
        <sz val="10"/>
        <color theme="1"/>
        <rFont val="함초롬돋움"/>
        <family val="3"/>
        <charset val="129"/>
      </rPr>
      <t xml:space="preserve">
1970년대
8장.인적자원관리의 현대적 흐름
&gt;16절.근로생활의 질(Quality of Work Life)</t>
    </r>
    <phoneticPr fontId="3" type="noConversion"/>
  </si>
  <si>
    <r>
      <t xml:space="preserve">Ⅰ. 배경 및 목적
</t>
    </r>
    <r>
      <rPr>
        <sz val="10"/>
        <color rgb="FF000000"/>
        <rFont val="함초롬돋움"/>
        <family val="3"/>
        <charset val="129"/>
      </rPr>
      <t xml:space="preserve"> －현대 경영학에서 노동 생활의 질(Quality of Working Life)이라는 개념이 대두된 배경은 산업화의 고도화에 따른 인간 소외 현상에 대한 반성에서 비롯되었다. 1960년대와 70년대에 이르러 표준화된 직무와 엄격한 통제 중심의 과학적 관리법은 근로자의 단조로움과 무관심을 초래하였으며, 이는 결근율 상승과 생산성 저하라는 경제적 손실로 이어졌다. 하버드 경영대학원의 리처드 월튼 교수는 이러한 문제를 해결하기 위해 근로자의 복지와 조직의 성과가 상충하는 것이 아니라 상호 보완적이라는 가설 하에 QWL 연구를 구체화하였다. 본 연구의 목적은 근로자가 직장에서 경험하는 삶의 질을 객관적으로 측정할 수 있는 체계적인 기준을 마련함으로써, 근로자의 인간적 욕구 충족과 조직의 효과성 제고를 동시에 달성할 수 있는 관리적 지표를 제시하는 데 있다.</t>
    </r>
    <r>
      <rPr>
        <b/>
        <sz val="10"/>
        <color rgb="FF000000"/>
        <rFont val="함초롬돋움"/>
        <family val="3"/>
        <charset val="129"/>
      </rPr>
      <t xml:space="preserve">
Ⅱ. 내용
</t>
    </r>
    <r>
      <rPr>
        <sz val="10"/>
        <color rgb="FF000000"/>
        <rFont val="함초롬돋움"/>
        <family val="3"/>
        <charset val="129"/>
      </rPr>
      <t xml:space="preserve"> －Walton은 QWL을 구성하는 핵심 요소를 여덟 가지로 범주화하여 제시하였다. 이는 근로자의 경제적 요구부터 심리적 자아실현까지를 포괄하는 광범위한 지표다.</t>
    </r>
    <r>
      <rPr>
        <b/>
        <sz val="10"/>
        <color rgb="FF000000"/>
        <rFont val="함초롬돋움"/>
        <family val="3"/>
        <charset val="129"/>
      </rPr>
      <t xml:space="preserve">
  1. 적절하고 공정한 보상
</t>
    </r>
    <r>
      <rPr>
        <sz val="10"/>
        <color rgb="FF000000"/>
        <rFont val="함초롬돋움"/>
        <family val="3"/>
        <charset val="129"/>
      </rPr>
      <t xml:space="preserve">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t>
    </r>
    <r>
      <rPr>
        <b/>
        <sz val="10"/>
        <color rgb="FF000000"/>
        <rFont val="함초롬돋움"/>
        <family val="3"/>
        <charset val="129"/>
      </rPr>
      <t xml:space="preserve">
  3. 인간 역량의 활용과 발전
</t>
    </r>
    <r>
      <rPr>
        <sz val="10"/>
        <color rgb="FF000000"/>
        <rFont val="함초롬돋움"/>
        <family val="3"/>
        <charset val="129"/>
      </rPr>
      <t xml:space="preserve">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t>
    </r>
    <r>
      <rPr>
        <b/>
        <sz val="10"/>
        <color rgb="FF000000"/>
        <rFont val="함초롬돋움"/>
        <family val="3"/>
        <charset val="129"/>
      </rPr>
      <t xml:space="preserve">
  4. 지속적인 성장과 안전 보장
</t>
    </r>
    <r>
      <rPr>
        <sz val="10"/>
        <color rgb="FF000000"/>
        <rFont val="함초롬돋움"/>
        <family val="3"/>
        <charset val="129"/>
      </rPr>
      <t xml:space="preserve">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t>
    </r>
    <r>
      <rPr>
        <b/>
        <sz val="10"/>
        <color rgb="FF000000"/>
        <rFont val="함초롬돋움"/>
        <family val="3"/>
        <charset val="129"/>
      </rPr>
      <t xml:space="preserve">
  5. 조직 내 사회적 통합
</t>
    </r>
    <r>
      <rPr>
        <sz val="10"/>
        <color rgb="FF000000"/>
        <rFont val="함초롬돋움"/>
        <family val="3"/>
        <charset val="129"/>
      </rPr>
      <t xml:space="preserve">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t>
    </r>
    <r>
      <rPr>
        <b/>
        <sz val="10"/>
        <color rgb="FF000000"/>
        <rFont val="함초롬돋움"/>
        <family val="3"/>
        <charset val="129"/>
      </rPr>
      <t xml:space="preserve">
  6. 조직 내 법치주의 준수
</t>
    </r>
    <r>
      <rPr>
        <sz val="10"/>
        <color rgb="FF000000"/>
        <rFont val="함초롬돋움"/>
        <family val="3"/>
        <charset val="129"/>
      </rPr>
      <t xml:space="preserve">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t>
    </r>
    <r>
      <rPr>
        <b/>
        <sz val="10"/>
        <color rgb="FF000000"/>
        <rFont val="함초롬돋움"/>
        <family val="3"/>
        <charset val="129"/>
      </rPr>
      <t xml:space="preserve">
  7. 일과 삶의 균형(Work-Life Balance)
</t>
    </r>
    <r>
      <rPr>
        <sz val="10"/>
        <color rgb="FF000000"/>
        <rFont val="함초롬돋움"/>
        <family val="3"/>
        <charset val="129"/>
      </rPr>
      <t xml:space="preserve">   －근로자의 직장 생활이 가정 생활이나 여가, 사회적 활동 등 개인의 삶과 조화를 이루어야 한다. 과도한 초과 근무나 심리적 압박이 사생활을 침해하지 않도록 배려하는 조직적 노력이 강조된다.</t>
    </r>
    <r>
      <rPr>
        <b/>
        <sz val="10"/>
        <color rgb="FF000000"/>
        <rFont val="함초롬돋움"/>
        <family val="3"/>
        <charset val="129"/>
      </rPr>
      <t xml:space="preserve">
  8. 노동 생활의 사회적 관련성
</t>
    </r>
    <r>
      <rPr>
        <sz val="10"/>
        <color rgb="FF000000"/>
        <rFont val="함초롬돋움"/>
        <family val="3"/>
        <charset val="129"/>
      </rPr>
      <t xml:space="preserve">   －조직이 수행하는 업무가 사회적으로 가치 있고 윤리적이라는 인식을 근로자에게 심어주어야 한다. 자신의 노동이 사회에 긍정적인 영향을 미친다는 자부심은 업무 몰입도를 높이는 중요한 심리적 기제가 된다.</t>
    </r>
    <r>
      <rPr>
        <b/>
        <sz val="10"/>
        <color rgb="FF000000"/>
        <rFont val="함초롬돋움"/>
        <family val="3"/>
        <charset val="129"/>
      </rPr>
      <t xml:space="preserve">
Ⅲ. 평가
  1. 긍정적 평가
    (1) 노동의 인간화 실현 기여
</t>
    </r>
    <r>
      <rPr>
        <sz val="10"/>
        <color rgb="FF000000"/>
        <rFont val="함초롬돋움"/>
        <family val="3"/>
        <charset val="129"/>
      </rPr>
      <t xml:space="preserve">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t>
    </r>
    <r>
      <rPr>
        <b/>
        <sz val="10"/>
        <color rgb="FF000000"/>
        <rFont val="함초롬돋움"/>
        <family val="3"/>
        <charset val="129"/>
      </rPr>
      <t xml:space="preserve">
    (2) 포괄적이고 체계적인 지표 제시
</t>
    </r>
    <r>
      <rPr>
        <sz val="10"/>
        <color rgb="FF000000"/>
        <rFont val="함초롬돋움"/>
        <family val="3"/>
        <charset val="129"/>
      </rPr>
      <t xml:space="preserve">     －기존의 단편적인 만족도 조사와 달리 경제적, 물리적, 심리적, 사회적 측면을 망라한 8가지 지표를 제시함으로써 경영진이 조직 건강도를 진단할 수 있는 구체적인 가이드라인을 제공하였다.</t>
    </r>
    <r>
      <rPr>
        <b/>
        <sz val="10"/>
        <color rgb="FF000000"/>
        <rFont val="함초롬돋움"/>
        <family val="3"/>
        <charset val="129"/>
      </rPr>
      <t xml:space="preserve">
    (3) 조직 성과와의 연계성 입증
</t>
    </r>
    <r>
      <rPr>
        <sz val="10"/>
        <color rgb="FF000000"/>
        <rFont val="함초롬돋움"/>
        <family val="3"/>
        <charset val="129"/>
      </rPr>
      <t xml:space="preserve">     －QWL의 향상이 근로자의 이직률 감소와 사기 진작을 유도하고, 결과적으로 조직의 생산성과 창의성을 높인다는 논리적 근거를 마련하여 현대적 인적자원관리(HRM)의 이론적 토대를 구축하였다.</t>
    </r>
    <r>
      <rPr>
        <b/>
        <sz val="10"/>
        <color rgb="FF000000"/>
        <rFont val="함초롬돋움"/>
        <family val="3"/>
        <charset val="129"/>
      </rPr>
      <t xml:space="preserve">
  2. 부정적 평가
    (1) 지표의 주관성과 측정의 모호성
</t>
    </r>
    <r>
      <rPr>
        <sz val="10"/>
        <color rgb="FF000000"/>
        <rFont val="함초롬돋움"/>
        <family val="3"/>
        <charset val="129"/>
      </rPr>
      <t xml:space="preserve">     －8가지 지표 중 사회적 통합이나 자아실현과 같은 요소는 근로자 개인의 가치관에 따라 해석이 달라질 수 있다. 이를 객관적인 수치로 정량화하여 모든 조직에 일률적으로 적용하기에는 한계가 존재한다.</t>
    </r>
    <r>
      <rPr>
        <b/>
        <sz val="10"/>
        <color rgb="FF000000"/>
        <rFont val="함초롬돋움"/>
        <family val="3"/>
        <charset val="129"/>
      </rPr>
      <t xml:space="preserve">
    (2) 비용 증가에 대한 경영적 부담
</t>
    </r>
    <r>
      <rPr>
        <sz val="10"/>
        <color rgb="FF000000"/>
        <rFont val="함초롬돋움"/>
        <family val="3"/>
        <charset val="129"/>
      </rPr>
      <t xml:space="preserve">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t>
    </r>
    <r>
      <rPr>
        <b/>
        <sz val="10"/>
        <color rgb="FF000000"/>
        <rFont val="함초롬돋움"/>
        <family val="3"/>
        <charset val="129"/>
      </rPr>
      <t xml:space="preserve">
    (3) 문화적 차이 반영 미흡
</t>
    </r>
    <r>
      <rPr>
        <sz val="10"/>
        <color rgb="FF000000"/>
        <rFont val="함초롬돋움"/>
        <family val="3"/>
        <charset val="129"/>
      </rPr>
      <t xml:space="preserve">     －Walton의 이론은 서구 선진국의 산업 환경을 배경으로 고안되었기에, 집단주의 문화가 강하거나 경제 발전 단계가 다른 국가의 노동 현장에 그대로 적용할 경우 문화적 괴리가 발생할 수 있다는 비판이 제기된다.</t>
    </r>
    <r>
      <rPr>
        <b/>
        <sz val="10"/>
        <color rgb="FF000000"/>
        <rFont val="함초롬돋움"/>
        <family val="3"/>
        <charset val="129"/>
      </rPr>
      <t xml:space="preserve">
Ⅳ. 결론
</t>
    </r>
    <r>
      <rPr>
        <sz val="10"/>
        <color rgb="FF000000"/>
        <rFont val="함초롬돋움"/>
        <family val="3"/>
        <charset val="129"/>
      </rPr>
      <t xml:space="preserve">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r>
    <phoneticPr fontId="3" type="noConversion"/>
  </si>
  <si>
    <t>⚫미국 사회심리학자</t>
    <phoneticPr fontId="3" type="noConversion"/>
  </si>
  <si>
    <t>⚫호주-미국 심리학자, 사회학자</t>
    <phoneticPr fontId="3" type="noConversion"/>
  </si>
  <si>
    <t>장.절</t>
    <phoneticPr fontId="3" type="noConversion"/>
  </si>
  <si>
    <t>2021</t>
    <phoneticPr fontId="3" type="noConversion"/>
  </si>
  <si>
    <t>제01장 인적자원관리의 개관</t>
    <phoneticPr fontId="3" type="noConversion"/>
  </si>
  <si>
    <t>제02장 직무관리</t>
    <phoneticPr fontId="3" type="noConversion"/>
  </si>
  <si>
    <t>제04장 개발관리</t>
    <phoneticPr fontId="3" type="noConversion"/>
  </si>
  <si>
    <t>제05장 평가관리(성과관리)</t>
    <phoneticPr fontId="3" type="noConversion"/>
  </si>
  <si>
    <t>제07장 유지 및 이직관리</t>
    <phoneticPr fontId="3" type="noConversion"/>
  </si>
  <si>
    <t>제08장 인적자원관리의 현대적 흐름</t>
    <phoneticPr fontId="3" type="noConversion"/>
  </si>
  <si>
    <t>제01절 경영학과 인적자원관리</t>
    <phoneticPr fontId="3" type="noConversion"/>
  </si>
  <si>
    <t>제03절 인적자원관리의 환경</t>
    <phoneticPr fontId="3" type="noConversion"/>
  </si>
  <si>
    <t>제04절 전략적 인적자원관리</t>
  </si>
  <si>
    <t>제04절 전략적 인적자원관리</t>
    <phoneticPr fontId="3" type="noConversion"/>
  </si>
  <si>
    <t>제02절 직무평가</t>
    <phoneticPr fontId="3" type="noConversion"/>
  </si>
  <si>
    <t>제04절 인적자원의 승진관리</t>
    <phoneticPr fontId="3" type="noConversion"/>
  </si>
  <si>
    <t>제02절 인사평가의 검증기준</t>
    <phoneticPr fontId="3" type="noConversion"/>
  </si>
  <si>
    <t>제04절 스트레스관리</t>
    <phoneticPr fontId="3" type="noConversion"/>
  </si>
  <si>
    <t>제01절 윤리경영과 윤리적 인적자원관리</t>
    <phoneticPr fontId="3" type="noConversion"/>
  </si>
  <si>
    <t>제03절 여성 인적자원관리</t>
    <phoneticPr fontId="3" type="noConversion"/>
  </si>
  <si>
    <t>제04절 비정규직 인적자원관리</t>
    <phoneticPr fontId="3" type="noConversion"/>
  </si>
  <si>
    <t>제05절 성과주의 인사관리</t>
    <phoneticPr fontId="3" type="noConversion"/>
  </si>
  <si>
    <t>제06절 저성과자 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</si>
  <si>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</si>
  <si>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</si>
  <si>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</si>
  <si>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phoneticPr fontId="3" type="noConversion"/>
  </si>
  <si>
    <t>제18절 조직문화</t>
    <phoneticPr fontId="3" type="noConversion"/>
  </si>
  <si>
    <t>1.1</t>
    <phoneticPr fontId="3" type="noConversion"/>
  </si>
  <si>
    <t>1</t>
    <phoneticPr fontId="3" type="noConversion"/>
  </si>
  <si>
    <t>2</t>
    <phoneticPr fontId="3" type="noConversion"/>
  </si>
  <si>
    <t>31</t>
  </si>
  <si>
    <t>32</t>
  </si>
  <si>
    <t>35</t>
  </si>
  <si>
    <t>36</t>
  </si>
  <si>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</si>
  <si>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</si>
  <si>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</si>
  <si>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</si>
  <si>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</si>
  <si>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</si>
  <si>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</si>
  <si>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</si>
  <si>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</si>
  <si>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</si>
  <si>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1.6</t>
    <phoneticPr fontId="3" type="noConversion"/>
  </si>
  <si>
    <t>2.2</t>
    <phoneticPr fontId="3" type="noConversion"/>
  </si>
  <si>
    <t>4.4</t>
    <phoneticPr fontId="3" type="noConversion"/>
  </si>
  <si>
    <t>5.2</t>
    <phoneticPr fontId="3" type="noConversion"/>
  </si>
  <si>
    <t>7.4</t>
    <phoneticPr fontId="3" type="noConversion"/>
  </si>
  <si>
    <t>16</t>
    <phoneticPr fontId="3" type="noConversion"/>
  </si>
  <si>
    <t>17</t>
    <phoneticPr fontId="3" type="noConversion"/>
  </si>
  <si>
    <t>8.1</t>
    <phoneticPr fontId="3" type="noConversion"/>
  </si>
  <si>
    <t>8.3</t>
    <phoneticPr fontId="3" type="noConversion"/>
  </si>
  <si>
    <t>8.4</t>
    <phoneticPr fontId="3" type="noConversion"/>
  </si>
  <si>
    <t>8.5</t>
    <phoneticPr fontId="3" type="noConversion"/>
  </si>
  <si>
    <t>8.6</t>
    <phoneticPr fontId="3" type="noConversion"/>
  </si>
  <si>
    <t>8.14</t>
    <phoneticPr fontId="3" type="noConversion"/>
  </si>
  <si>
    <t>8.15</t>
    <phoneticPr fontId="3" type="noConversion"/>
  </si>
  <si>
    <t>8.16</t>
    <phoneticPr fontId="3" type="noConversion"/>
  </si>
  <si>
    <t>8.17</t>
    <phoneticPr fontId="3" type="noConversion"/>
  </si>
  <si>
    <t>8.18</t>
    <phoneticPr fontId="3" type="noConversion"/>
  </si>
  <si>
    <t>13</t>
    <phoneticPr fontId="3" type="noConversion"/>
  </si>
  <si>
    <t>14</t>
    <phoneticPr fontId="3" type="noConversion"/>
  </si>
  <si>
    <t>15</t>
    <phoneticPr fontId="3" type="noConversion"/>
  </si>
  <si>
    <t>18</t>
    <phoneticPr fontId="3" type="noConversion"/>
  </si>
  <si>
    <t>19</t>
  </si>
  <si>
    <t>19</t>
    <phoneticPr fontId="3" type="noConversion"/>
  </si>
  <si>
    <t>20</t>
  </si>
  <si>
    <t>20</t>
    <phoneticPr fontId="3" type="noConversion"/>
  </si>
  <si>
    <t>21</t>
  </si>
  <si>
    <t>21</t>
    <phoneticPr fontId="3" type="noConversion"/>
  </si>
  <si>
    <t>22</t>
  </si>
  <si>
    <t>22</t>
    <phoneticPr fontId="3" type="noConversion"/>
  </si>
  <si>
    <t>23</t>
  </si>
  <si>
    <t>23</t>
    <phoneticPr fontId="3" type="noConversion"/>
  </si>
  <si>
    <t>24</t>
  </si>
  <si>
    <t>24</t>
    <phoneticPr fontId="3" type="noConversion"/>
  </si>
  <si>
    <t>25</t>
  </si>
  <si>
    <t>25</t>
    <phoneticPr fontId="3" type="noConversion"/>
  </si>
  <si>
    <t>26</t>
  </si>
  <si>
    <t>26</t>
    <phoneticPr fontId="3" type="noConversion"/>
  </si>
  <si>
    <t>27</t>
  </si>
  <si>
    <t>27</t>
    <phoneticPr fontId="3" type="noConversion"/>
  </si>
  <si>
    <t>28</t>
  </si>
  <si>
    <t>28</t>
    <phoneticPr fontId="3" type="noConversion"/>
  </si>
  <si>
    <t>29</t>
  </si>
  <si>
    <t>29</t>
    <phoneticPr fontId="3" type="noConversion"/>
  </si>
  <si>
    <t>30</t>
  </si>
  <si>
    <t>30</t>
    <phoneticPr fontId="3" type="noConversion"/>
  </si>
  <si>
    <t>31</t>
    <phoneticPr fontId="3" type="noConversion"/>
  </si>
  <si>
    <t>01</t>
  </si>
  <si>
    <t>01</t>
    <phoneticPr fontId="3" type="noConversion"/>
  </si>
  <si>
    <t>02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</si>
  <si>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</si>
  <si>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</si>
  <si>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</si>
  <si>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</si>
  <si>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</si>
  <si>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</si>
  <si>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</si>
  <si>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</si>
  <si>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</si>
  <si>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전략</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</si>
  <si>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</si>
  <si>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</si>
  <si>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</si>
  <si>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</si>
  <si>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</si>
  <si>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</si>
  <si>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</si>
  <si>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</si>
  <si>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</si>
  <si>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일・가정 양립 지원 제도와 가족친화경영 실천 방안</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</si>
  <si>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</si>
  <si>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</si>
  <si>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</si>
  <si>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</si>
  <si>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</si>
  <si>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</si>
  <si>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가족친화적 경영(FFM)의 개념, 등장 배경, 사회적 교환 이론과 신호 이론에 근거한 조직 효과성 분석</t>
  </si>
  <si>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</si>
  <si>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</si>
  <si>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</si>
  <si>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QWL 향상을 위한 구체적 실천 방안과 기대 효과 및 성공 전제 조건 논의</t>
    <phoneticPr fontId="3" type="noConversion"/>
  </si>
  <si>
    <t>인사감사의 개념・목적 및 주체와 대상 범위에 따른 분류 기술</t>
    <phoneticPr fontId="3" type="noConversion"/>
  </si>
  <si>
    <t>인사감사 실시 절차와 평가 기준 및 결과의 피드백・활용 방안 논의</t>
    <phoneticPr fontId="3" type="noConversion"/>
  </si>
  <si>
    <t>조직문화의 개념・기능 및 퀸의 경합가치모형에 따른 조직문화 유형 비교</t>
    <phoneticPr fontId="3" type="noConversion"/>
  </si>
  <si>
    <t>조직문화 변화의 어려움과 성공적인 문화 통합 및 변화 관리 방안</t>
    <phoneticPr fontId="3" type="noConversion"/>
  </si>
  <si>
    <t>제06절 인적자원정보시스템(HRIS)과 e-HRM</t>
    <phoneticPr fontId="3" type="noConversion"/>
  </si>
  <si>
    <t>X・Y 이론</t>
  </si>
  <si>
    <t>직무특성 이론(직무특성 모델)</t>
  </si>
  <si>
    <t>사회학습 이론</t>
  </si>
  <si>
    <t>귀인이론</t>
  </si>
  <si>
    <t>욕구단계 이론</t>
  </si>
  <si>
    <t>ERG 이론</t>
  </si>
  <si>
    <t>X・Y이론</t>
  </si>
  <si>
    <t>성취동기 이론</t>
  </si>
  <si>
    <t>기대 이론</t>
  </si>
  <si>
    <t>리처드 월튼</t>
  </si>
  <si>
    <t>33</t>
  </si>
  <si>
    <t>34</t>
  </si>
  <si>
    <t>37</t>
  </si>
  <si>
    <t>38</t>
  </si>
  <si>
    <t>39</t>
  </si>
  <si>
    <t>40</t>
  </si>
  <si>
    <t>4</t>
    <phoneticPr fontId="3" type="noConversion"/>
  </si>
  <si>
    <t>5</t>
    <phoneticPr fontId="3" type="noConversion"/>
  </si>
  <si>
    <t>6</t>
    <phoneticPr fontId="3" type="noConversion"/>
  </si>
  <si>
    <t>7</t>
    <phoneticPr fontId="3" type="noConversion"/>
  </si>
  <si>
    <t>8</t>
    <phoneticPr fontId="3" type="noConversion"/>
  </si>
  <si>
    <t>9</t>
    <phoneticPr fontId="3" type="noConversion"/>
  </si>
  <si>
    <t>15</t>
    <phoneticPr fontId="3" type="noConversion"/>
  </si>
  <si>
    <t>16</t>
    <phoneticPr fontId="3" type="noConversion"/>
  </si>
  <si>
    <t>17</t>
    <phoneticPr fontId="3" type="noConversion"/>
  </si>
  <si>
    <t>18</t>
    <phoneticPr fontId="3" type="noConversion"/>
  </si>
  <si>
    <t>41</t>
  </si>
  <si>
    <t>42</t>
  </si>
  <si>
    <t>43</t>
  </si>
  <si>
    <t>44</t>
  </si>
  <si>
    <t>45</t>
  </si>
  <si>
    <t>46</t>
  </si>
  <si>
    <t>47</t>
  </si>
  <si>
    <t>48</t>
  </si>
  <si>
    <t>49</t>
  </si>
  <si>
    <t>50</t>
  </si>
  <si>
    <t>51</t>
  </si>
  <si>
    <t>52</t>
  </si>
  <si>
    <t>53</t>
  </si>
  <si>
    <t>54</t>
  </si>
  <si>
    <t>55</t>
  </si>
  <si>
    <t>제05절 경쟁 전략과 인적자원관리</t>
  </si>
  <si>
    <t>제01절 보상관리의 개관</t>
  </si>
  <si>
    <t>제02절 국제 인적자원관리</t>
  </si>
  <si>
    <t>제09절 다양성 경영에 따른 인적자원관리</t>
  </si>
  <si>
    <t>제03절 동기부여를 통한 인적자원관리</t>
  </si>
  <si>
    <t>제1장 인적자원관리의 개관
&gt;제4절 전략적 인적자원관리
【문제1.4】
&lt;사례&gt;
국내 중견 IT 기업인 E사는 최근 글로벌 소프트웨어 시장의 경쟁 심화와 기술 생태계의 급격한 변화에 대응하기 위해 대대적인 조직 개편을 단행하였다. E사는 그동안 각 인사 기능(확보, 개발, 평가, 보상)을 독립적인 행정 절차로 운영해 왔으나, 이로 인해 전사적 사업 전략과 인사 시스템 간의 연계성이 떨어진다는 비판을 받아왔다.
이에 E사의 경영진은 인적자원관리(HRM)를 경영 전략 수립 및 실행의 핵심 파트너로 격상시키고, 전략적 인적자원관리(SHRM) 체계를 도입하기로 결정하였다. 구체적으로는 기업의 경쟁우위 원천을 내부 자원인 인적 자본에서 찾는 자원기반관점(RBV)을 강화하고, 개별 인사 정책들이 서로 시너지를 낼 수 있도록 수직적 적합성(Vertical Fit)과 수평적 적합성(Horizontal Fit)을 확보하는 데 주력하고 있다.
(물음1)
전략적 인적자원관리(SHRM)의 개념을 전통적 인사관리와 비교하여 설명하고, 자원기반관점(RBV)의 관점에서 인적자원이 조직의 지속 가능한 경쟁우위를 창출하기 위한 조건인 VRIN 프레임워크에 대하여 논하시오.
(물음2)
전략적 인적자원관리의 핵심 성공 요인인 수직적 적합성(Vertical Fit)과 수평적 적합성(Horizontal Fit)의 개념을 기술하고, E사가 고성과 작업 시스템(HPWS)을 구축하기 위해 이러한 적합성들을 어떻게 확보해야 하는지 그 방안에 대하여 논하시오.</t>
  </si>
  <si>
    <t>제1장 인적자원관리의 개관
&gt;제6절 인적자원정보시스템(HRIS)과 e-HRM
【문제1.6】
&lt;사례&gt;
국내 가전 유통 분야의 강자인 F사는 최근 전국적인 매장 확대와 온라인 쇼핑몰 성장에 따라 관리해야 할 인적 자원의 규모와 복잡성이 급격히 증가하였다. 기존의 F사는 엑셀 위주의 수작업 방식과 파편화된 인사 기록 관리로 인해 데이터의 실시간 공유가 어렵고, 인사 의사결정 시 주관적 판단에 의존하는 경향이 컸다.
이러한 한계를 극복하기 위해 F사는 클라우드 기반의 인적자원정보시스템(HRIS)을 도입하고 전사적인 e-HRM 체계로의 전환을 추진하고 있다. 경영진은 새로운 시스템을 통해 인사 행정의 효율성을 높이는 수준을 넘어, 축적된 인사 데이터를 전략적으로 분석하여 인적자원의 최적 배치 및 성과 예측에 활용하고자 한다. 그러나 일부 구성원들은 디지털화로 인한 인간적 상호작용의 감소와 개인정보 보호 문제에 대해 우려를 표하고 있다.
(물음1)
인적자원정보시스템(HRIS)의 개념과 도입을 통해 얻을 수 있는 기대효과를 관리적 측면과 전략적 측면으로 구분하여 기술하고, e-HRM의 등장 배경과 기존 오프라인 중심 인사관리와의 차이점에 대하여 논하시오.
(물음2)
e-HRM의 성공적인 정착을 위한 구성 요소와 도입 시 고려해야 할 유의사항에 대하여 설명하고, HRIS가 단순한 데이터 저장소를 넘어 '전략적 의사결정 지원 도구'로 기능하기 위해 인사부서가 갖추어야 할 역량에 대하여 논하시오.</t>
  </si>
  <si>
    <t>제2장 직무관리
&gt;제2절 직무평가(Job Evaluation)
【문제2.2】
&lt;사례&gt;
국내 중견 부품 제조사인 G사는 그동안 직급과 근속연수에 따라 보상을 결정하는 연공급 체계를 유지해 왔으나, 최근 우수 인력의 이탈과 성과 저하 문제에 직면하여 직무 가치에 기반한 보상 체계인 직무급(Job-based Pay) 도입을 검토하고 있다. 이를 위해 G사는 전사적인 직무분석을 완료하였으며, 확보된 직무기술서와 직무명세서를 바탕으로 각 직무가 조직의 목표 달성에 기여하는 상대적 가치를 산정하는 직무평가(Job Evaluation) 단계를 앞두고 있다.
경영진은 직무평가의 결과가 보상의 공정성과 직결되는 만큼, 평가 과정의 객관성과 구성원들의 수용성을 확보하는 것을 최우선 과제로 삼고 있다. 특히 평가 위원회는 비계량적 방법과 계량적 방법 중 어떠한 기법을 선택할 것인지, 그리고 평가 기준을 설정함에 있어 숙련도, 노력, 책임, 작업 조건 등 어떠한 요소들을 가중치 있게 반영할 것인지에 대해 심도 있게 논의 중이다. 한편, 일부 현장 근로자들은 직무평가가 자칫 서열화로 이어져 조직 내 위화감을 조성할 수 있다는 우려를 제기하고 있다.
(물음1)
직무평가의 개념과 목적을 기술하고, 직무평가의 기법 중 서열법(Ranking Method), 분류법(Classification Method), 점수법(Point Method), 요소비교법(Factor Comparison Method)의 특징과 장단점을 비교하여 논하시오.
(물음2)
직무평가 과정에서 발생할 수 있는 오류의 유형과 이를 방지하기 위한 방안을 설명하고, G사가 직무평가 결과의 수용성을 높이기 위해 고려해야 할 절차적 공정성(Procedural Justice) 확보 방안에 대하여 논하시오.</t>
  </si>
  <si>
    <t>제4장 개발관리
&gt;제4절 인적자원의 승진관리
【문제4.4】
&lt;사례&gt;
국내 가전 전문 기업인 H사는 최근 조직 내 고직급자 적체 현상과 이로 인한 신입 및 대리급 사원들의 사기 저하 문제를 해결하기 위해 승진 관리 제도의 전면적인 개편을 단행하고자 한다. H사는 그동안 근속연수에 따라 자동적으로 승진 기회가 부여되는 연공 중심의 승진 시스템을 운영해 왔으나, 이는 성과주의 문화 정착을 저해하고 역량 있는 젊은 인재들의 조기 이직을 유발한다는 비판을 받아왔다.
이에 H사 경영진은 능력과 성과가 검증된 인재를 발격하는 '발탁 승진제'의 확대와 더불어, 관리직으로 승진하지 못하더라도 특정 분야의 전문가로서 대우받을 수 있는 '전문가 트랙' 신설을 포함한 다원적 승진 경로 도입을 검토 중이다. 그러나 기존 노조 측은 승진 기준의 객관성이 담보되지 않은 상태에서의 성과 중심 승진제 도입이 과도한 내부 경쟁을 부추기고 고용 불안을 야기할 수 있다며 강력하게 반발하고 있다. 인사팀은 합리적인 승진 원칙을 수립하고, 구성원들이 납득할 수 있는 공정한 승진 심사 기준을 마련해야 하는 과제를 안게 되었다.
(물음1)
승진의 개념과 조직 및 개인적 차원에서의 중요성을 기술하고, 승진 관리의 기본 원칙인 연공주의(Seniority)와 능력주의(Meritocracy)의 장단점을 비교하여 논하시오.
(물음2)
승진 정체(Promotion Stagnation)의 원인과 해결 방안으로서 다원적 승진 경로(Multiple Career Path)의 개념을 설명하고, H사가 도입하려는 발탁 승진제의 성공적 운영을 위해 필요한 제도적 보완책에 대하여 논하시오.</t>
  </si>
  <si>
    <t>제5장 평가관리(성과관리)
&gt;제2절 인사평가의 검증기준
【문제5.2】
&lt;사례&gt;
국내 대형 유통기업인 I사는 최근 도입한 성과급 제도의 공정성 시비로 인해 심각한 노사 갈등을 겪고 있다. I사는 객관적인 성과 측정이 어려운 관리직군을 대상으로 상급자의 주관적 판단이 개입되는 인사평가 시스템을 운영해 왔으나, 평가 결과가 평가자마다 상이하거나 특정 평가 요소가 실제 직무 성과와 관련성이 낮다는 불만이 제기되었다.
특히 일부 노동조합원들은 현재의 인사평가 도구가 직무 수행에 필요한 핵심 역량을 제대로 측정하지 못하고 있으며(타당성 문제), 동일한 피평가자에 대해서도 평가 시점이나 평가자에 따라 결과가 일관되지 않다(신뢰성 문제)고 주장하며 평가 결과의 전면 재검토를 요구하고 있다. 경영진은 이러한 문제를 해결하기 위해 현재 사용 중인 평가 지표의 과학적 검증과 더불어 평가자의 편견을 배제할 수 있는 제도적 장치 마련을 인사팀에 지시하였다. 인사팀은 평가 시스템의 수용성을 높이기 위해 평가 도구가 갖추어야 할 검증 기준을 정립하고, 평가 결과의 오류를 최소화할 수 있는 전략을 수립해야 하는 상황이다.
(물음1)
인사평가의 검증 기준인 타당성(Validity), 신뢰성(Reliability), 수용성(Acceptability), 실용성(Practicality)의 개념을 기술하고, 특히 타당성과 신뢰성의 관계 및 타당성을 높이기 위한 구체적인 방안에 대하여 논하시오.
(물음2)
인사평가 과정에서 발생할 수 있는 평가자의 심리적 오류(상관편견, 관대화 경향, 현혹효과 등)의 유형과 원인을 설명하고, 이러한 오류를 방지하기 위해 I사가 도입할 수 있는 인사평가의 검증 강화 방안에 대하여 논하시오.</t>
  </si>
  <si>
    <t>제7장 유지 및 이직관리
&gt;제4절 스트레스관리
【문제7.4】
&lt;사례&gt;
국내 선도적인 온라인 플랫폼 기업인 J사는 최근 사업 영역의 급격한 확장과 시장 경쟁 심화로 인해 임직원들의 업무량이 가중되고 있다. 특히 IT 개발 및 운영 부서의 경우, 상시적인 야간 근무와 더불어 신규 서비스 출시 일정에 맞춘 과도한 마감 압박으로 인해 구성원들의 피로도가 극에 달한 상황이다. 조사 결과, 많은 직원이 역할 모호성(Role Ambiguity)과 역할 갈등(Role Conflict)을 겪고 있으며, 일부는 심각한 번아웃(Burnout) 증상을 호소하며 휴직이나 이직을 결심하고 있다.
이로 인해 조직 내 결근율이 상승하고 전반적인 서비스 품질이 저하되는 등 경영상의 손실이 가시화되자, 경영진은 직무 스트레스가 조직 성과와 구성원의 안녕에 미치는 영향을 분석하고 이를 시스템적으로 관리할 수 있는 대책 마련을 지시하였다. 인사팀은 스트레스의 원인(Stressor)을 개인, 직무, 조직 차원에서 규명하고, 이를 완화하기 위한 개인적 수준 및 조직적 수준의 스트레스 관리 프로그램(EAP 등)을 설계해야 하는 과제를 안게 되었다.
(물음1)
직무 스트레스의 개념과 스트레스의 발생 원인을 개인 수준, 직무 수준, 조직 수준으로 구분하여 기술하고, 스트레스가 조직 성과 및 구성원의 건강에 미치는 결과(반응)에 대하여 논하시오.
(물음2)
스트레스 관리를 위한 개인적 차원의 전략과 조직적 차원의 전략을 각각 설명하고, J사가 도입할 수 있는 근로자 지원 프로그램(EAP)의 구체적인 내용과 스트레스 관리의 전략적 중요성에 대하여 논하시오.</t>
  </si>
  <si>
    <t>제8장 인적자원관리의 현대적 흐름
&gt;제1절 윤리경영과 윤리적 인적자원관리
【문제8.1】
&lt;사례&gt;
최근 국내 대형 금융 지주사인 K사는 일부 계열사에서 발생한 대규모 횡령 사고와 채용 비리 의혹으로 인해 극심한 사회적 지탄과 브랜드 가치 하락을 경험하였다. 그동안 K사는 단기적인 재무 성과와 영업 이익 극대화를 최우선 가치로 삼아왔으며, 인사평가 및 보상 체계 역시 공격적인 목표 달성 여부에만 치중되어 있었다. 이러한 성과 지향적 조직 문화 속에서 구성원들은 결과만 좋으면 과정상의 비윤리적 행위는 묵인될 수 있다는 인식을 가지게 되었고, 이는 결국 조직 전체의 윤리적 해이로 이어졌다.
위기를 느낀 경영진은 사후 약방문식 처벌을 넘어, 인적자원관리 시스템 전반에 윤리적 가치를 내재화하는 윤리적 인적자원관리(Ethical HRM)로의 전환을 선언하였다. 인사팀은 채용, 평가, 보상 등 각 인사 기능별로 윤리성을 강화할 수 있는 방안을 모색하는 한편, 조직 내 윤리 문화를 정착시키기 위한 제도적 장치를 설계해야 하는 과제를 안게 되었다. 특히 전문가들은 K사가 지속 가능한 성장을 이루기 위해서는 단순한 법규 준수를 넘어 이해관계자 모두의 가치를 존중하는 진정한 의미의 윤리 경영 체계가 확립되어야 한다고 조언하고 있다.
(물음1)
윤리경영의 개념과 필요성을 기술하고, 인적자원관리 시스템의 윤리성을 판단하는 기준인 결과론적 접근(공리주의), 의무론적 접근(권리 및 정의), 덕 윤리적 접근의 관점을 비교하여 논하시오.
(물음2)
윤리적 인적자원관리(Ethical HRM)를 구현하기 위해 확보, 개발, 평가, 보상, 유지의 각 기능 영역에서 도입할 수 있는 구체적인 방안을 설명하고, K사가 조직 내 윤리적 의사결정 문화를 정착시키기 위해 고려해야 할 제도적 지원 체계에 대하여 논하시오.</t>
  </si>
  <si>
    <t>제8장 인적자원관리의 현대적 흐름
&gt;제3절 여성 인적자원관리
【문제8.3】
&lt;사례&gt;
국내 주요 금융 그룹인 L사는 우수한 여성 인력의 채용 비중은 꾸준히 증가하고 있으나, 차장급 이상의 관리직 및 임원급에서의 여성 비율은 여전히 현저히 낮은 수준에 머물러 있다. 내부 조사 결과, 여성 근로자들은 출산과 육아로 인한 경력 단절의 두려움뿐만 아니라, 보이지 않는 장벽인 '유리천장(Glass Ceiling)'으로 인해 승진 심사에서 불이익을 받고 있다는 인식이 강한 것으로 나타났다.
또한 L사는 유연근무제와 산전후휴가 제도를 형식적으로는 갖추고 있으나, 부서 내 눈치 보기 문화와 인사고과상의 불이익에 대한 우려로 인해 실제 활용률은 매우 저조한 실정이다. 이에 경영진은 여성 인적자원의 사장(死藏)을 막고 조직의 다양성을 확보하기 위해 여성 인력의 경력 개발을 지원하는 체계적인 관리 방안과 실질적인 일・가정 양립(Work-Life Balance) 지원 시스템 구축을 인사팀에 지시하였다. 특히 전문가들은 여성 인력의 양적 확대뿐만 아니라 이들이 조직 내 핵심 인재로 성장할 수 있는 제도적・문화적 토대 마련이 필수적이라고 조언하고 있다.
(물음1)
여성 인적자원관리의 중요성과 대두 배경을 설명하고, 여성 근로자의 상위직 승진을 저해하는 요인인 '유리천장(Glass Ceiling)'의 원인과 이를 극복하기 위한 적극적 고용개선조치(Affirmative Action)의 개념 및 기대효과에 대하여 논하시오.
(물음2)
일・가정 양립(Work-Life Balance)을 지원하기 위한 모성 보호 제도와 유연근무제도의 유형을 기술하고, L사가 여성 인력의 이탈을 방지하고 활용도를 높이기 위해 도입할 수 있는 가족친화경영(Family-friendly Management)의 구체적인 실천 방안에 대하여 논하시오.</t>
  </si>
  <si>
    <t>제8장 인적자원관리의 현대적 흐름
&gt;제4절 비정규직 인적자원관리
【문제8.4】
&lt;사례&gt;
국내 중견 물류 기업인 M사는 최근 급증하는 전자상거래 물동량에 대응하고 인건비를 효율적으로 관리하기 위해 전체 인력의 상당 부분을 기간제 근로자, 파견 근로자 및 단시간 근로자 등 비정규직으로 충원해 왔다. M사는 핵심적인 관리 및 기획 업무는 정규직에게 맡기고, 단순 반복적인 현장 배송 및 상하차 업무는 비정규직을 활용하는 소위 '핵심-주변 모델'을 통해 수량적 유연성을 확보해 왔다.
그러나 최근 들어 정규직과 비정규직 간의 보상 격차 및 복리후생 차별에 대한 비정규직 근로자들의 불만이 고조되면서 노사 갈등이 심화하고 있다. 내부 조사 결과, 비정규직 근로자들은 동일하거나 유사한 업무를 수행함에도 불구하고 불합리한 차별을 받고 있다는 인식이 강하며, 이는 조직 내 응집력 저하와 이직률 상승으로 이어지고 있다. 이에 경영진은 비정규직 인력을 단순히 비용 절감의 수단이 아닌 전략적으로 활용할 수 있는 방안을 모색하고, 법적 리스크를 해소하기 위한 차별 시정 및 고용 형태의 합리적 관리 체계 구축을 인사팀에 지시하였다. 특히 전문가들은 비정규직의 남용을 방지하면서도 기업의 경쟁력을 유지할 수 있는 상생의 인적자원관리 모델이 필요하다고 강조하고 있다.
(물음1)
비정규직 인적자원관리의 대두 배경과 기업이 비정규직을 활용하는 전략적 동기를 아킨슨(Atkinson)의 유연성 모델(수량적, 기능적, 재무적 유연성)을 중심으로 설명하고, 비정규직 활용이 조직에 미치는 긍정적・부정적 영향에 대하여 논하시오.
(물음2)
비정규직 근로자에 대한 차별 금지의 원칙과 '동일가치노동 동일임금'의 관점에서 M사가 직면한 차별 이슈를 해결하기 위한 인사관리적 대응 방안을 기술하고, 비정규직 인력의 몰입을 높이기 위한 유지 관리 전략에 대하여 논하시오.</t>
  </si>
  <si>
    <t>제8장 인적자원관리의 현대적 흐름
&gt;제5절 성과주의 인사관리
【문제8.5】
&lt;사례&gt;
국내 중견 제약업체인 N사는 과거 연공급 중심의 보상 체계로 인해 조직 전반의 활력이 저하되고 고성과자들의 이탈이 가속화되자, 최근 개인별 업적에 따라 보상을 차등하는 성과주의 인사관리(Pay-for-Performance) 시스템을 전격 도입하였다. N사는 객관적인 성과 측정을 위해 목표관리제(MBO)를 강화하고, 평가 결과에 따라 연봉 인상률과 인센티브를 파격적으로 차등화하는 등 강한 보상 동기 부여를 시도하였다.
그러나 제도 도입 1년 후, 조직 내에서는 예상치 못한 부작용이 나타나기 시작하였다. 부서 간의 협업보다는 개인의 단기 실적에만 몰두하는 이기주의 현상이 심화되었고, 평가 기준의 객관성에 대한 불만이 제기되면서 조직 내 불신이 팽배해졌다. 특히 성과를 내기 쉬운 부서로만 인력이 쏠리는 현상이 발생하였으며, 장기적인 연구 개발보다는 즉각적인 매출 창출이 가능한 영업 활동에만 자원이 집중되는 불균형이 초래되었다. 이에 경영진은 성과주의의 본래 취지를 살리면서도 조직의 응집력을 해치지 않는 보완책 마련을 지시하였다. 전문가들은 단순한 결과 중심의 차등 보상을 넘어, 성과 창출 과정과 팀워크를 고려한 다각적인 성과 관리 체계의 재설계가 필요하다고 제안하고 있다.
(물음1)
성과주의 인사관리의 개념과 도입 배경을 설명하고, 성과주의 인사관리의 구성 요소인 성과 평가와 성과 보상이 조직 성과에 기여하는 긍정적 기능과 사례에서 나타난 바와 같은 부정적 측면(역기능)에 대하여 논하시오.
(물음2)
성과주의 인사관리의 성공적 정착을 위해 고려해야 할 수용성 확보 방안을 기술하고, N사가 단기 성과 지향적 태도를 극복하고 조직 전체의 시너지를 창출하기 위해 도입할 수 있는 집단 성과급 제도 및 비금전적 보상 전략에 대하여 논하시오.</t>
  </si>
  <si>
    <t>제8장 인적자원관리의 현대적 흐름
&gt;제6절 저성과자 관리
【문제8.6】
&lt;사례&gt;
국내 가전 부품 제조사인 O사는 최근 성과주의 인사관리 체계를 강화하는 과정에서 지속적으로 하위 평가 등급을 받는 '저성과자(Low Performer)' 비중이 증가함에 따라 조직 전체의 생산성 저하와 사기 위축이라는 난관에 봉착하였다. O사는 그동안 저성과자에 대해 별다른 육성 조치 없이 단순한 보상 삭감이나 보직 해임 등 징벌적 성격의 사후 관리에만 치중해 왔으나, 이는 해당 인력의 자발적 퇴직으로 이어지기보다는 조직에 대한 불만과 근로 의욕 상실을 심화시키는 부작용을 낳았다.
경영진은 저성과자의 발생 원인이 단순히 개인의 능력 부족뿐만 아니라 직무 설계의 부적절성, 조직 지원의 결여, 평가 시스템의 오류 등 다양한 차원에서 기인할 수 있다는 점에 주목하였다. 이에 인사팀은 저성과자를 체계적으로 관리하기 위한 저성과자 관리 프로그램(PIP)의 도입을 검토 중이다. 특히 전문가들은 저성과자를 즉각적인 퇴출 대상으로만 보기보다는 교육훈련을 통한 역량 향상 기회를 먼저 부여하고, 이후에도 개선이 없는 경우에 한하여 합리적인 기준에 따라 고용 조정을 검토하는 단계적이고 공정한 관리 프로세스 구축이 필수적이라고 조언하고 있다.
(물음1)
저성과자의 개념을 정의하고, 저성과자가 발생하는 원인을 개인적 차원, 직무적 차원, 조직적 차원으로 구분하여 기술하며, 저성과자 방치 시 조직에 미치는 부정적 영향에 대하여 논하시오.
(물음2)
저성과자 관리 프로그램(PIP)의 개념과 주요 운영 단계를 설명하고, 저성과자에 대한 교육훈련 및 직무 재배치 등 '역량 개발형' 관리 방안과 더불어 퇴직 관리를 시행할 때 준수해야 할 정당성 확보 방안에 대하여 논하시오.</t>
  </si>
  <si>
    <t>제8장 인적자원관리의 현대적 흐름
&gt;제14절 가족친화적 경영(FFM ; Family Friendly Management)
【문제8.14】
&lt;사례&gt;
국내 굴지의 정보통신 기업인 P사는 최근 핵심 인력인 3040세대 근로자들의 높은 이직률과 직무 몰입 저하 문제로 골머리를 앓고 있다. 사내 설문조사 결과, 상당수의 근로자가 육아 및 간병 등 가정 내 돌봄 책임과 과도한 업무량 사이에서 심각한 '일-가정 갈등(Work-Family Conflict)'을 겪고 있는 것으로 나타났다. 특히 유능한 여성 인력들이 자녀 양육을 위해 경력을 포기하거나, 남성 근로자들 또한 가사 분담 요구가 커지면서 기존의 장시간 근로 문화를 기피하는 경향이 뚜렷해졌다.
이에 P사 경영진은 구성원의 삶의 질을 개선하고 우수 인재를 유지하기 위해 가족친화적 경영(FFM)을 전격 도입하기로 하였다. 구체적으로는 시차출퇴근제, 재택근무와 같은 유연근무제를 확대하고, 사내 어린이집 운영 및 육아휴직 후 복귀 지원 프로그램을 강화하는 등 가족친화적 인적자원관리 제도를 설계하고 있다. 그러나 일부 관리자들은 이러한 제도가 오히려 업무의 연속성을 저해하고 조직 생산성을 떨어뜨릴 수 있다는 우려를 표명하며 제도 시행에 소극적인 태도를 보이고 있다. 인사팀은 가족친화적 경영이 단순한 비용이나 복지 차원을 넘어, 조직의 지속 가능한 경쟁우위 확보를 위한 전략적 선택임을 입증해야 하는 상황이다.
(물음1)
가족친화적 경영(FFM)의 개념과 등장 배경을 기술하고, 가족친화적 인적자원관리 제도의 유형(유연근무, 자녀양육지원 등)이 구성원의 조직 몰입 및 이직 의도에 미치는 영향의 논거를 사회적 교환 이론과 신호 이론의 관점에서 논하시오.
(물음2)
가족친화적 경영을 성공적으로 정착시키기 위해 필요한 조직 문화적 요인과 리더십의 역할을 설명하고, P사가 제도의 실효성을 높이기 위해 도입할 수 있는 구체적인 가족친화적 프로그램과 제도 도입 시 예상되는 장애요인 및 극복 방안에 대하여 논하시오.</t>
  </si>
  <si>
    <t>제8장 인적자원관리의 현대적 흐름
&gt;제15절 스마트 워크(Smart Work)
【문제8.15】
&lt;사례&gt;
글로벌 하이테크 기업인 Q사는 최근 디지털 기술의 발전과 근로자들의 유연한 근무 환경에 대한 요구를 반영하여 스마트 워크(Smart Work) 체제로의 전면적인 전환을 선언하였다. Q사는 기존의 대면 중심, 고정된 사무실 근무에서 벗어나 정보통신기술(ICT)을 적극 활용하여 시간과 장소에 구애받지 않고 언제 어디서나 효율적으로 업무를 수행할 수 있는 환경을 구축하고자 한다. 이에 따라 본사 사무실 면적을 축소하는 대신 거점 오피스(Satellite Office)를 확충하고, 전사적인 클라우드 협업 시스템과 화상 회의 솔루션을 도입하였다.
경영진은 스마트 워크 도입을 통해 고정비 절감과 우수 인재 확보라는 경제적 효율성을 기대하는 동시에, 근로자들의 출퇴근 시간 단축과 자율성 확대를 통한 직무 만족도 향상을 도모하고 있다. 그러나 제도 시행 초기, 일부 부서에서는 면대면 소통 부재로 인한 협업 저하와 성과 평가의 모호성에 대한 불만이 제기되고 있다. 특히 관리자들은 눈에 보이지 않는 원격 근무자들의 성과를 어떻게 공정하게 측정하고 관리할 것인지에 대해 강한 의구심을 나타내고 있으며, 구성원들 사이에서는 일과 삶의 경계가 무너지는 '상시 연결(Always-on)'에 따른 피로감을 호소하는 목소리도 커지고 있다.
(물음1)
스마트 워크(Smart Work)의 개념과 주요 유형(모바일 근무, 거점 오피스, 재택근무 등)을 기술하고, 스마트 워크가 개인의 직무 몰입 및 조직의 유연성에 미치는 긍정적 영향과 발생 가능한 역기능에 대하여 논하시오.
(물음2)
스마트 워크 체제하에서 성과 관리의 패러다임 변화(과정 중심에서 결과 중심으로의 전환 등)를 설명하고, Q사가 스마트 워크를 성공적으로 정착시키기 위해 도입해야 할 인사평가 및 보상 체계의 설계 방향과 조직 문화적 과제에 대하여 논하시오.</t>
  </si>
  <si>
    <t>제8장 인적자원관리의 현대적 흐름
&gt;제17절 인사감사
【문제8.17】
&lt;사례&gt;
국내 중견 유통 기업인 S사는 최근 급격한 조직 확장과 더불어 인적자원관리 전반에 걸친 비효율성과 법적 리스크 증가라는 문제에 직면하였다. S사는 그동안 성과주의 인사제도와 유연근무제 등 다양한 현대적 인사 기법을 도입해 왔으나, 각 제도가 본래의 취지대로 운영되고 있는지, 그리고 현행 노동법규를 준수하고 있는지에 대한 체계적인 점검이 부족했다는 내부 비판이 제기되었다. 특히 최근 일부 부서에서 발생한 임금 체불 논란과 평가 결과에 대한 불공정성 시비는 조직의 대외적 이미지에 큰 타격을 주었다.
이에 경영진은 외부 전문가와 내부 감사팀으로 구성된 태스크포스를 구성하여 인적자원관리 시스템 전반에 대한 '인사감사(HR Audit)'를 실시하기로 결정하였다. 이번 감사를 통해 인사 정책의 적법성(Legal Compliance)을 확인하는 것을 넘어, 현재의 인적자원관리 활동이 기업의 전략적 목표 달성에 얼마나 기여하고 있는지(전략적 적합성)를 심층 분석하고자 한다. 또한, 감사의 결과가 단순한 적발과 처벌에 그치지 않고 향후 인사 시스템의 개선과 전략적 방향 설정을 위한 기초 자료로 활용될 수 있도록 감사의 범위와 방법론을 정교하게 설계할 것을 지시하였다.
(물음1)
인사감사의 개념과 목적을 기술하고, 감사의 주체에 따른 분류(내부감사, 외부감사) 및 감사의 대상 범위에 따른 분류(통계적 감사, 실태적 감사)에 대하여 논하시오.
(물음2)
인사감사의 실시 절차를 단계별로 설명하고, S사가 인사감사의 유효성을 높이기 위해 고려해야 할 평가 기준(적법성, 합리성, 전략적 공헌도 등)과 감사 결과의 피드백 및 활용 방안에 대하여 논하시오.</t>
  </si>
  <si>
    <t>제8장 인적자원관리의 현대적 흐름
&gt;제18절 조직문화
【문제8.18】
&lt;사례&gt;
국내 전통적 제조 기업인 T사는 최근 사업 다각화를 위해 혁신적인 기술력을 보유한 IT 벤처 기업인 U사를 인수합병(M&amp;A)하였다. T사는 그동안 엄격한 위계질서, 규정과 절차 준수, 그리고 안정성을 중시하는 '위계 지향적 조직문화'를 유지해 왔으며, 이를 바탕으로 효율적인 대량 생산 체제를 구축해 왔다. 반면, 피인수 기업인 U사는 자유로운 의사소통, 실패를 두려워하지 않는 도전 정신, 그리고 창의적 발상을 강조하는 '혁신 지향적 조직문화'를 가지고 있었다.
합병 이후 두 기업의 구성원들은 서로 다른 일하는 방식과 가치관 차이로 인해 심각한 문화적 충돌(Culture Shock)을 겪고 있다. T사의 관리자들은 U사 출신 직원들의 자율적인 근무 태도를 기강 해이로 간주하여 통제를 강화하려 하고 있으며, U사 직원들은 T사의 관료적인 보고 체계와 수직적인 의사결정 방식에 답답함을 느끼며 핵심 인재들을 중심으로 이직이 가속화되고 있다. 경영진은 이러한 문화적 갈등이 합병의 시너지 효과를 저해하고 조직의 생존을 위협하고 있다고 판단하여, 두 조직의 문화를 통합하고 변화하는 환경에 적합한 새로운 조직문화를 정착시키기 위한 전략 마련을 인사팀에 지시하였다.
(물음1)
조직문화의 개념과 기능을 설명하고, 퀸(Quinn)의 경합가치모형(Competing Values Framework)에 따른 네 가지 조직문화 유형(관계, 혁신, 위계, 과업 지향)의 특징을 사례 속 T사와 U사의 사례를 중심으로 비교하여 논하시오.
(물음2)
조직문화의 변화가 어려운 이유를 관성의 관점에서 설명하고, T사와 U사의 성공적인 문화적 통합(Post-Merger Integration)을 위해 인사부서가 도입할 수 있는 구체적인 관리 방안과 변화 관리 단계에 대하여 논하시오.</t>
  </si>
  <si>
    <t>페트리샤 스미스, 로린 M. 켄달</t>
    <phoneticPr fontId="3" type="noConversion"/>
  </si>
  <si>
    <t>근로생활의 질(QWL)</t>
    <phoneticPr fontId="3" type="noConversion"/>
  </si>
  <si>
    <t>제1장 인적자원관리의 개관
&gt;제1절 경영학과 인적자원관리
【문제1.1】
&lt;사례&gt;
국내 중견 제조기업인 B사는 과거 고성장 시기에 정립된 전통적 관리 방식인 비용 중심의 인적자원관리 모델을 유지해 왔다. 이 모델은 인적자원을 단순한 생산의 도구이자 통제와 절감의 대상인 비용(Cost)으로 간주하여 단기적인 재무 효율성을 달성하는 데 초점을 맞추어 왔다. 그러나 최근 4차 산업혁명에 따른 기술 융복합과 글로벌 시장의 불확실성 증대로 인해 기존의 경직된 관리 방식으로는 조직의 생존을 담보하기 어려운 상황에 처하게 되었다.
새롭게 취임한 C대표는 인적자원을 조직의 지속 가능한 경쟁우위를 창출하는 핵심 자산(Asset)이자 자본(Capital)으로 재정의할 것을 선언하였다. 그는 경영학의 일반적 목표인 효율성 지향과 인사관리의 고유 가치인 인간 존중이 충돌하는 지점에서 어떻게 균형을 잡을 것인지, 그리고 인적자원이 타 생산요소와 구별되어 갖는 독특한 성격이 전략적으로 어떤 의미를 갖는지에 대해 인사팀에 심도 있는 분석과 대응 전략 수립을 지시하였다.
(물음1)
경영학의 일반적 목표인 효율성의 개념과 인사노무관리의 고유 목표인 사회적 효율성(인간성)의 개념을 각각 설명하고, 이 두 목표가 상충(Trade-off)하는 상황에서 현대 인적자원관리가 지향해야 할 통합적 관점에 대해 논하시오.
(물음2)
인적자원이 타 생산요소와 구별되는 독특한 특성을 기술하고, 자원기반관점(RBV)의 VRIN 프레임워크를 적용하여 인적자원이 조직의 지속 가능한 경쟁우위(Sustainable Competitive Advantage)를 창출하기 위해 갖추어야 할 네 가지 속성에 대해 상세히 논하시오.</t>
    <phoneticPr fontId="3" type="noConversion"/>
  </si>
  <si>
    <t>제1장 인적자원관리의 개관
&gt;제3절 인적자원관리의 환경
【문제1.3】
&lt;사례&gt;
국내 유통업계의 선두 주자인 D사는 최근 급격한 외부 환경의 변화로 인해 경영상의 큰 도전에 직면해 있다. 외부적으로는 MZ세대의 노동시장 진입에 따른 가치관 변화와 고령화로 인한 인력 구조의 변동이라는 인구통계적 환경 변화가 두드러지고 있으며, 내부적으로는 디지털 전환(Digital Transformation)에 따른 직무 역량의 변화 요구가 거세지고 있다.
D사는 그동안 안정적인 내적 노동시장(ILM)을 구축하여 장기 근속을 유도해 왔으나, 최근에는 플랫폼 노동의 확산과 유연 근무제에 대한 선호도 증가 등 고용 형태의 다변화라는 법적・사회적 환경 변화에도 대응해야 하는 상황이다. 이에 경영진은 외부 환경 요인이 인적자원관리 시스템에 미치는 영향을 분석하고, 특히 노동력의 질적 변화와 기술적 환경 변화가 향후 D사의 확보, 개발, 평가, 보상 전반에 어떠한 전략적 수정을 요구하는지 검토할 것을 인사팀에 지시하였다.
(물음1)
인적자원관리에 영향을 미치는 외부 환경 요인 중 인구통계적 환경(Demographic Environment)의 변화 양상과 기술적 환경(Technological Environment)의 변화가 현대 기업의 인사관리 체계에 미치는 구체적인 영향에 대하여 논하시오.
(물음2)
내부 환경 요인으로서 조직 문화와 경영 전략이 인적자원관리 시스템과 갖는 상호 관련성을 설명하고, 외부 환경의 불확실성이 증대되는 상황에서 환경과 인사관리 시스템 간의 적합성(Fit)을 확보하기 위한 방안에 대하여 논하시오.</t>
    <phoneticPr fontId="3" type="noConversion"/>
  </si>
  <si>
    <t>제8장 인적자원관리의 현대적 흐름
&gt;제16절 근로생활의 질(Quality of Work Life)
【문제8.16】
&lt;사례&gt;
국내 중견 가전업체인 A사는 최근 심각한 인력난과 이직률 상승 문제에 직면해 있다. 특히 MZ세대를 중심으로 한 신입 사원들은 단순히 높은 연봉뿐만 아니라 개인의 성장, 업무의 의미, 일과 삶의 균형(WLB)을 중시하는 경향이 뚜렷하다. A사는 그동안 성과 중심의 보상 체계를 강화해 왔으나, 구성원들은 과도한 직무 스트레스와 소외감을 호소하고 있다.
이러한 문제를 해결하기 위해 새로 부임한 인사팀장은 근로생활의 질(QWL: Quality of Work Life) 증진을 통한 조직 유효성 제고를 제안하였다. A사는 단순한 복리후생 확대를 넘어 직무 재설계, 의사결정 참여 확대, 안전하고 건강한 작업 환경 조성 등 다각적인 변화를 모색하고 있다. 그러나 기존 경영진 중 일부는 이러한 시도가 생산성 하락을 초래할 것이라며 우려를 표하고 있다.
(물음1)
근로생활의 질(QWL)의 개념과 대두 배경을 설명하고, 월튼(Walton)이 제시한 QWL의 8가지 측정 지표를 사례의 맥락과 연결하여 논하시오.
(물음2)
QWL 향상을 위한 구체적인 실천 방안(직무 설계, 참여 관리 등)을 제시하고, QWL 증진이 개인과 조직에 미치는 기대 효과 및 성공적인 정착을 위한 전제 조건을 논하시오.</t>
    <phoneticPr fontId="3" type="noConversion"/>
  </si>
  <si>
    <r>
      <t xml:space="preserve">Ⅰ. 생애 및 학술적 생애 주기
</t>
    </r>
    <r>
      <rPr>
        <sz val="10"/>
        <color rgb="FF000000"/>
        <rFont val="함초롬돋움"/>
        <family val="3"/>
        <charset val="129"/>
      </rPr>
      <t xml:space="preserve"> －마이클 해머(Michael Hammer, 1948~2008)는 현대 경영학의 흐름을 바꾼 리엔지니어링 이론의 창시자이자 정보기술과 비즈니스 프로세스 통합의 선구자다. 그는 매사추세츠 공과대학교(MIT)에서 수학과 컴퓨터 과학을 전공하며 논리적 사고의 틀을 다졌으며, 이후 동 대학의 교수로 재직하며 기술이 조직의 성과로 이어지지 않는 현상을 연구하였다. 1990년 하버드 비즈니스 리뷰에 발표한 논문은 당시 정체되어 있던 미국 기업들에게 파괴적 혁신의 필요성을 역설하였으며, 1993년 제임스 챔피와 공동 저술한 저서를 통해 전 세계적인 리엔지니어링 붐을 일으켰다. 그는 2008년 작고하기 전까지 자신의 컨설팅 기업인 해머 앤드 컴퍼니를 운영하며 이론을 실천으로 옮기는 데 매진하였다.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－마이클 해머는 매사추세츠 공과대학교(MIT)에서 수학을 전공하여 1968년 학사 학위를 취득하였다. 수학적 사고 방식은 그가 훗날 복잡한 기업의 업무 흐름을 단순한 구성 요소로 분해하고 다시 결합하는 시스템적 시각을 갖추는 데 핵심적인 역할을 하였다. 그는 학부 시절부터 추상적인 이론을 구조화하고 최적화하는 모델링 역량을 쌓았으며, 이는 공학적 정밀함을 경영 혁신에 대입하는 리엔지니어링 방법론의 기초가 되었다.</t>
    </r>
    <r>
      <rPr>
        <b/>
        <sz val="10"/>
        <color rgb="FF000000"/>
        <rFont val="함초롬돋움"/>
        <family val="3"/>
        <charset val="129"/>
      </rPr>
      <t xml:space="preserve">
  2. 최종 학위
</t>
    </r>
    <r>
      <rPr>
        <sz val="10"/>
        <color rgb="FF000000"/>
        <rFont val="함초롬돋움"/>
        <family val="3"/>
        <charset val="129"/>
      </rPr>
      <t xml:space="preserve">   －그의 최종 학위는 1973년 매사추세츠 공과대학교(MIT)에서 취득한 컴퓨터 과학 박사(Ph.D. in Computer Science)다. 박사 과정 중 그는 데이터베이스 관리 시스템과 정보 처리 구조에 관한 심도 있는 연구를 수행하였으며, 데이터의 효율적 흐름이 조직 전체의 생산성에 미치는 영향력을 분석하였다. 이러한 공학적 배경은 그가 비즈니스를 하나의 "프로세스"로 정의하고, 이를 정보 시스템과 연동하여 재설계해야 한다는 독창적인 시각을 확립하는 데 결정적인 계기가 되었다.</t>
    </r>
    <r>
      <rPr>
        <b/>
        <sz val="10"/>
        <color rgb="FF000000"/>
        <rFont val="함초롬돋움"/>
        <family val="3"/>
        <charset val="129"/>
      </rPr>
      <t xml:space="preserve">
  3. 학술 활동 및 연구 분야
</t>
    </r>
    <r>
      <rPr>
        <sz val="10"/>
        <color rgb="FF000000"/>
        <rFont val="함초롬돋움"/>
        <family val="3"/>
        <charset val="129"/>
      </rPr>
      <t xml:space="preserve">   －박사 학위 취득 후 그는 MIT 컴퓨터 과학과 부교수로 재직하며 정보 시스템과 경영 효율성을 연결하는 연구에 집중하였다. 그는 단순한 전산화가 생산성을 보장하지 않는다는 "생산성 역설"을 목격하고, 근본적인 업무 방식의 변화 없이 기술만 도입하는 것은 오히려 낭비를 자동화하는 것과 같다고 주장하였다. 이러한 문제의식은 경영학 내에서 "리엔지니어링"이라는 새로운 분야를 개척하는 원동력이 되었으며, 공학자와 경영학자 사이의 가교 역할을 수행하게 하였다.</t>
    </r>
    <r>
      <rPr>
        <b/>
        <sz val="10"/>
        <color rgb="FF000000"/>
        <rFont val="함초롬돋움"/>
        <family val="3"/>
        <charset val="129"/>
      </rPr>
      <t xml:space="preserve">
Ⅲ. 리엔지니어링 이론의 정립과 공헌
  1. 리엔지니어링의 정의와 핵심 원칙
</t>
    </r>
    <r>
      <rPr>
        <sz val="10"/>
        <color rgb="FF000000"/>
        <rFont val="함초롬돋움"/>
        <family val="3"/>
        <charset val="129"/>
      </rPr>
      <t xml:space="preserve">   －마이클 해머가 정의한 리엔지니어링은 비용, 품질, 서비스, 속도와 같은 핵심적인 성과 지표에서 극적인 개선을 이루기 위해 비즈니스 프로세스를 근본적으로 다시 생각하고 근본적으로 재설계하는 것이다. 그는 점진적인 개선(Improvement)이 아닌 파괴적인 재구축(Re-design)을 강조하였으며, 이는 기존의 부서별 수직적 조직 구조를 고객 가치 중심의 수평적 프로세스 구조로 전환하는 것을 의미한다. 그는 "삭제할 수 있는 것은 자동화하지 마라"는 원칙을 통해 업무의 본질적 가치를 재평가할 것을 주문하였다.</t>
    </r>
    <r>
      <rPr>
        <b/>
        <sz val="10"/>
        <color rgb="FF000000"/>
        <rFont val="함초롬돋움"/>
        <family val="3"/>
        <charset val="129"/>
      </rPr>
      <t xml:space="preserve">
  2. 정보 기술의 역할 재정의
</t>
    </r>
    <r>
      <rPr>
        <sz val="10"/>
        <color rgb="FF000000"/>
        <rFont val="함초롬돋움"/>
        <family val="3"/>
        <charset val="129"/>
      </rPr>
      <t xml:space="preserve">   －그는 정보 기술을 단순히 기존 업무를 지원하는 도구가 아니라, 과거에는 불가능했던 새로운 업무 방식을 가능하게 하는 "인에이블러(Enabler)"로 보았다. 컴퓨터 과학 박사로서의 전문성을 바탕으로 그는 데이터베이스, 공유 네트워크, 병렬 처리 기술 등이 어떻게 기업 내의 분절된 업무들을 하나로 통합할 수 있는지 증명하였다. 리엔지니어링은 기술의 도입을 넘어 기술이 허용하는 새로운 조직 구조와 프로세스를 설계하는 작업임을 명확히 하였다.</t>
    </r>
    <r>
      <rPr>
        <b/>
        <sz val="10"/>
        <color rgb="FF000000"/>
        <rFont val="함초롬돋움"/>
        <family val="3"/>
        <charset val="129"/>
      </rPr>
      <t xml:space="preserve">
  3. 프로세스 중심 조직의 확산
</t>
    </r>
    <r>
      <rPr>
        <sz val="10"/>
        <color rgb="FF000000"/>
        <rFont val="함초롬돋움"/>
        <family val="3"/>
        <charset val="129"/>
      </rPr>
      <t xml:space="preserve">   －해머의 이론은 기업의 성과 단위가 "부서"가 아닌 "프로세스"로 이동하도록 만들었다. 그는 영업, 제조, 구매 등 개별 부서의 최적화가 조직 전체의 최적화로 이어지지 않는다는 점을 지적하며, 고객의 주문부터 인도까지 이어지는 일련의 흐름을 관리하는 프로세스 소유자(Process Owner) 제도를 제안하였다. 이는 90년대 이후 전사적 자원 관리(ERP) 시스템이 전 세계 기업에 도입되는 이론적 당위성을 제공하였으며, 현대 공급망 관리(SCM)의 핵심 사상으로 자리 잡았다.</t>
    </r>
    <r>
      <rPr>
        <b/>
        <sz val="10"/>
        <color rgb="FF000000"/>
        <rFont val="함초롬돋움"/>
        <family val="3"/>
        <charset val="129"/>
      </rPr>
      <t xml:space="preserve">
  4. 변화 관리와 리더십의 강조
</t>
    </r>
    <r>
      <rPr>
        <sz val="10"/>
        <color rgb="FF000000"/>
        <rFont val="함초롬돋움"/>
        <family val="3"/>
        <charset val="129"/>
      </rPr>
      <t xml:space="preserve">   －리엔지니어링은 단순히 업무 절차를 바꾸는 기술적 작업이 아니라 조직의 문화와 사람의 태도를 바꾸는 고통스러운 과정임을 그는 강조하였다. 그는 리엔지니어링의 실패 원인이 기술적 결함보다는 변화에 대한 저항과 경영진의 의지 부족에 있음을 간파하였다. 따라서 그는 강력한 리더십과 보상 체계의 변화, 지속적인 교육을 통한 구성원의 의식 개혁이 수반되어야 함을 역설하며 경영 혁신의 인적 요소에 대한 중요성을 부각시켰다.</t>
    </r>
    <r>
      <rPr>
        <b/>
        <sz val="10"/>
        <color rgb="FF000000"/>
        <rFont val="함초롬돋움"/>
        <family val="3"/>
        <charset val="129"/>
      </rPr>
      <t xml:space="preserve">
Ⅳ. 결론
</t>
    </r>
    <r>
      <rPr>
        <sz val="10"/>
        <color rgb="FF000000"/>
        <rFont val="함초롬돋움"/>
        <family val="3"/>
        <charset val="129"/>
      </rPr>
      <t xml:space="preserve"> －마이클 해머는 컴퓨터 과학 박사라는 공학적 정체성을 경영학적 통찰로 승화시켜 리엔지니어링이라는 거대한 물결을 만들어냈다. 그는 1948년~2008년이라는 생애 동안 수학적 논리와 정보 공학의 원리를 기업 조직에 적용하여, 현대 경영이 추구해야 할 가치가 "고객 지향적 프로세스"에 있음을 명확히 하였다. 비록 급격한 인력 감축과 같은 부작용에 대한 비판도 따랐으나, 그가 제시한 프로세스 혁신의 원리는 오늘날의 디지털 트랜스포메이션과 비즈니스 민첩성 확보를 위한 가장 기초적인 토대로 평가받는다.</t>
    </r>
    <phoneticPr fontId="3" type="noConversion"/>
  </si>
  <si>
    <r>
      <t xml:space="preserve">Ⅰ. 생애 및 학술적 생애 주기
</t>
    </r>
    <r>
      <rPr>
        <sz val="10"/>
        <color rgb="FF000000"/>
        <rFont val="함초롬돋움"/>
        <family val="3"/>
        <charset val="129"/>
      </rPr>
      <t xml:space="preserve"> －제임스 챔피(James Champy, 1942~현재)는 기업 리엔지니어링(Business Process Reengineering) 개념을 정립하고 확산시킨 세계적인 경영 전략가이자 저술가다. 그는 마이클 해머와 함께 1990년대 경영학의 패러다임을 바꾼 인물로 평가받으며, 단순한 이론 정립에 그치지 않고 이를 실제 기업 경영 현장에 적용하는 컨설팅 분야에서 독보적인 업적을 남겼다. 그는 1942년 미국에서 태어나 매사추세츠 공과대학교(MIT)에서 공학과 경영학을 수학하며 기술적 엄밀함과 경영적 통찰력을 동시에 갖추게 되었다. 컨설팅 전문 기업인 CSC 인덱스(CSC Index)의 의장을 역임하며 수많은 글로벌 기업의 혁신을 주도하였고, 이후 페로 시스템즈(Perot Systems)의 전략 부문 부사장 및 델(Dell)의 임원을 거치며 실무적 리더십을 발휘하였다. 현재까지도 강연과 저술 활동을 통해 급변하는 비즈니스 환경에서의 조직 변화와 리더십의 중요성을 설파하고 있다.</t>
    </r>
    <r>
      <rPr>
        <b/>
        <sz val="10"/>
        <color rgb="FF000000"/>
        <rFont val="함초롬돋움"/>
        <family val="3"/>
        <charset val="129"/>
      </rPr>
      <t xml:space="preserve">
Ⅱ. 학문적 배경 및 학위 과정
  1. 학부 및 석사 과정
</t>
    </r>
    <r>
      <rPr>
        <sz val="10"/>
        <color rgb="FF000000"/>
        <rFont val="함초롬돋움"/>
        <family val="3"/>
        <charset val="129"/>
      </rPr>
      <t xml:space="preserve">   －제임스 챔피는 매사추세츠 공과대학교(MIT)에서 건축 공학을 전공하여 1963년 학사 학위를 취득하였고, 1965년 동 대학에서 건축 공학 석사 학위를 받았다. 공학적 훈련 과정은 그에게 복잡한 시스템의 구조를 분석하고 설계하는 능력을 배양해주었으며, 이는 훗날 기업의 업무 프로세스를 공학적인 관점에서 해체하고 재조립하는 리엔지니어링 이론의 방법론적 토대가 되었다. 그는 구조물 설계의 효율성과 안정성을 연구하며 습득한 체계적 사고를 경영 조직의 구조 개선에 대입하기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보스턴 대학교 법학대학원(Boston University School of Law)에서 취득한 법학 박사(J.D. : Juris Doctor)다. 공학적 배경에 법학적 지식을 더한 그는 기업의 계약 구조, 거버넌스, 그리고 조직 내의 공식적 규칙들이 혁신에 미치는 영향을 심도 있게 이해하게 되었다. 리엔지니어링이 단순히 프로세스를 바꾸는 기술적 작업이 아니라 조직 전체의 제도와 규범을 재설계해야 하는 복합적인 과정임을 인식하는 데 그의 법학적 배경이 큰 역할을 하였다. 이러한 융합적 학문 배경은 그가 리엔지니어링 이론에서 인간적 요소와 조직 문화, 그리고 제도적 변화를 강조하는 독특한 시각을 갖게 만든 핵심 동력이었다.</t>
    </r>
    <r>
      <rPr>
        <b/>
        <sz val="10"/>
        <color rgb="FF000000"/>
        <rFont val="함초롬돋움"/>
        <family val="3"/>
        <charset val="129"/>
      </rPr>
      <t xml:space="preserve">
  3. 학술 활동 및 연구 분야
</t>
    </r>
    <r>
      <rPr>
        <sz val="10"/>
        <color rgb="FF000000"/>
        <rFont val="함초롬돋움"/>
        <family val="3"/>
        <charset val="129"/>
      </rPr>
      <t xml:space="preserve">   －제임스 챔피는 학문적 연구를 실무적 가치로 전환하는 데 주력하였다. 그는 MIT 슬론 경영대학원(Sloan School of Management)의 자문 위원으로 활동하며 학계의 최신 이론이 기업 현장에 미치는 영향을 지속적으로 탐구하였다. 그의 주요 연구 분야는 조직의 변화 관리, 리더십의 역할, 그리고 정보 기술을 활용한 비즈니스 모델 혁신에 집중되어 있다. 그는 단순한 학술적 가설 증명보다는 실제 기업들이 직면한 위기를 타개할 수 있는 실행 가능한 전략 모델을 구축하는 데 헌신하였다.</t>
    </r>
    <r>
      <rPr>
        <b/>
        <sz val="10"/>
        <color rgb="FF000000"/>
        <rFont val="함초롬돋움"/>
        <family val="3"/>
        <charset val="129"/>
      </rPr>
      <t xml:space="preserve">
Ⅲ. 리엔지니어링 이론의 정립과 공헌
  1. 비즈니스 프로세스 리엔지니어링의 대중화
</t>
    </r>
    <r>
      <rPr>
        <sz val="10"/>
        <color rgb="FF000000"/>
        <rFont val="함초롬돋움"/>
        <family val="3"/>
        <charset val="129"/>
      </rPr>
      <t xml:space="preserve">   －제임스 챔피는 1993년 마이클 해머와 공저한 "리엔지니어링 기업(Reengineering the Corporation)"을 통해 전 세계 경영계에 혁명적인 변화를 불러일으켰다. 그는 기존의 분절된 업무 수행 방식을 비판하며 고객에게 가치를 전달하는 전체적인 "프로세스"에 집중할 것을 주장하였다. 특히 그는 이론적 정의에 머물렀던 리엔지니어링을 구체적인 사례와 방법론으로 구체화하여 경영자들이 실제로 적용할 수 있는 혁신 도구로 변모시켰다. 그의 저서는 출간 당시 뉴욕타임스 베스트셀러에 장기간 머물며 현대 경영학의 고전으로 자리 잡았다.</t>
    </r>
    <r>
      <rPr>
        <b/>
        <sz val="10"/>
        <color rgb="FF000000"/>
        <rFont val="함초롬돋움"/>
        <family val="3"/>
        <charset val="129"/>
      </rPr>
      <t xml:space="preserve">
  2. 경영 리엔지니어링과 리더십 연구
</t>
    </r>
    <r>
      <rPr>
        <sz val="10"/>
        <color rgb="FF000000"/>
        <rFont val="함초롬돋움"/>
        <family val="3"/>
        <charset val="129"/>
      </rPr>
      <t xml:space="preserve">   －그는 프로세스 자체의 변화만큼이나 이를 이끄는 경영진의 변화를 강조하였다. 1995년 발표한 "경영 리엔지니어링(Reengineering Management)"에서 그는 프로세스 혁신이 실패하는 주된 원인이 관리자들의 낡은 사고방식과 리더십 부재에 있음을 지적하였다. 그는 리엔지니어링이 성공하기 위해서는 관리자들이 통제와 지시의 역할에서 벗어나 지원과 코칭의 역할로 전환되어야 한다고 역설하였다. 이는 조직 구조의 변화가 반드시 리더십과 문화의 변화를 수반해야 한다는 통합적 혁신 모델을 제시한 것으로 평가받는다.</t>
    </r>
    <r>
      <rPr>
        <b/>
        <sz val="10"/>
        <color rgb="FF000000"/>
        <rFont val="함초롬돋움"/>
        <family val="3"/>
        <charset val="129"/>
      </rPr>
      <t xml:space="preserve">
  3. 정보 기술 기반의 기업 경쟁력 확보
</t>
    </r>
    <r>
      <rPr>
        <sz val="10"/>
        <color rgb="FF000000"/>
        <rFont val="함초롬돋움"/>
        <family val="3"/>
        <charset val="129"/>
      </rPr>
      <t xml:space="preserve">   －그는 정보 기술(IT)을 리엔지니어링의 필수적인 수단으로 보았다. 특히 챔피는 기술 그 자체보다 기술이 어떻게 비즈니스 모델을 근본적으로 바꿀 수 있는지에 주목하였다. 그는 인터넷과 디지털 기술의 발전에 발맞추어 기업이 고객과의 관계를 재설정하고, 공급망 전반에 걸쳐 투명성을 확보하는 방식의 리엔지니어링을 제안하였다. 이는 기술 중심의 사고를 비즈니스 가치 중심으로 전환하는 데 기여하였으며, 디지털 트랜스포메이션의 초기 개념적 기틀을 마련하였다.</t>
    </r>
    <r>
      <rPr>
        <b/>
        <sz val="10"/>
        <color rgb="FF000000"/>
        <rFont val="함초롬돋움"/>
        <family val="3"/>
        <charset val="129"/>
      </rPr>
      <t xml:space="preserve">
  4. 조직 민첩성과 지속 가능한 혁신
</t>
    </r>
    <r>
      <rPr>
        <sz val="10"/>
        <color rgb="FF000000"/>
        <rFont val="함초롬돋움"/>
        <family val="3"/>
        <charset val="129"/>
      </rPr>
      <t xml:space="preserve">   －제임스 챔피는 리엔지니어링이 일회성 행사가 아닌 지속적인 프로세스임을 강조하였다. 그는 기업이 시장의 변화에 기민하게 반응하기 위해 조직의 유연성을 확보해야 한다고 주장하며, 이를 위해 불필요한 관료주의와 위계 질서를 제거하는 실질적인 방안들을 제시하였다. 그는 이후 저작들을 통해 대기업이 스타트업과 같은 민첩성을 갖추기 위한 전략을 연구하며, 규모의 경제보다 속도의 경제가 중요해지는 현대 비즈니스 환경에서의 생존 전략을 구체화하였다.</t>
    </r>
    <r>
      <rPr>
        <b/>
        <sz val="10"/>
        <color rgb="FF000000"/>
        <rFont val="함초롬돋움"/>
        <family val="3"/>
        <charset val="129"/>
      </rPr>
      <t xml:space="preserve">
Ⅳ. 결론
</t>
    </r>
    <r>
      <rPr>
        <sz val="10"/>
        <color rgb="FF000000"/>
        <rFont val="함초롬돋움"/>
        <family val="3"/>
        <charset val="129"/>
      </rPr>
      <t xml:space="preserve"> －제임스 챔피는 공학, 법학, 경영학을 아우르는 학문적 배경을 바탕으로 리엔지니어링이라는 파괴적 혁신 이론을 완성하고 실천에 옮긴 거장이다. 그는 비즈니스를 개별 기능의 합이 아닌 유기적인 프로세스의 흐름으로 재정의하였으며, 특히 경영진의 의식 변화와 리더십의 혁신이 수반되지 않은 기술적 변화는 무의미하다는 점을 명확히 하였다. 그의 이론적 공헌은 1990년대 미국 기업들의 부활을 이끄는 견인차 역할을 하였으며, 오늘날 인공지능과 디지털 기술을 활용하여 업무 방식을 재설계하려는 현대 기업들에게도 여전히 유효한 원칙을 제공하고 있다.</t>
    </r>
    <phoneticPr fontId="3" type="noConversion"/>
  </si>
  <si>
    <t xml:space="preserve">
⚫Michael Hammer
   (마이클 해머)
⚫1948~2008
⚫미국 엔지니어, 
   경영학 저술가, 
   컴퓨터과학 교수
⚫BPR의 고안자
⚫James Champy
   (제임스 챔피)
⚫1942~2024현재
⚫미국 법학자</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</si>
  <si>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</si>
  <si>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</si>
  <si>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r>
      <t>&lt;ROI 평가 모형&gt;</t>
    </r>
    <r>
      <rPr>
        <sz val="10"/>
        <color theme="1"/>
        <rFont val="함초롬돋움"/>
        <family val="3"/>
        <charset val="129"/>
      </rPr>
      <t xml:space="preserve">
1990년대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</si>
  <si>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t>답안</t>
    <phoneticPr fontId="59" type="noConversion"/>
  </si>
  <si>
    <t>보충2</t>
    <phoneticPr fontId="59" type="noConversion"/>
  </si>
  <si>
    <r>
      <t xml:space="preserve">&lt;문제1&gt; 법정근로시간 단축의 의의
Ⅰ. 법정근로시간 단축의 의의
</t>
    </r>
    <r>
      <rPr>
        <sz val="10"/>
        <color rgb="FF000000"/>
        <rFont val="함초롬돋움"/>
        <family val="3"/>
        <charset val="129"/>
      </rPr>
      <t xml:space="preserve">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t>
    </r>
    <r>
      <rPr>
        <b/>
        <sz val="10"/>
        <color rgb="FF000000"/>
        <rFont val="함초롬돋움"/>
        <family val="3"/>
        <charset val="129"/>
      </rPr>
      <t xml:space="preserve">
  1. 근로기준법 개정의 배경
    (1) 장시간 근로 관행 개선
</t>
    </r>
    <r>
      <rPr>
        <sz val="10"/>
        <color rgb="FF000000"/>
        <rFont val="함초롬돋움"/>
        <family val="3"/>
        <charset val="129"/>
      </rPr>
      <t xml:space="preserve">     －우리나라의 고질적인 장시간 근로 문제는 노동자의 건강 악화, 낮은 출산율, 생산성 저하 등의 사회적 문제로 이어져 왔다. OECD 최상위권의 연간 근로시간은 국제적인 비판의 대상이기도 했다.</t>
    </r>
    <r>
      <rPr>
        <b/>
        <sz val="10"/>
        <color rgb="FF000000"/>
        <rFont val="함초롬돋움"/>
        <family val="3"/>
        <charset val="129"/>
      </rPr>
      <t xml:space="preserve">
    (2) 노동자의 삶의 질 향상
</t>
    </r>
    <r>
      <rPr>
        <sz val="10"/>
        <color rgb="FF000000"/>
        <rFont val="함초롬돋움"/>
        <family val="3"/>
        <charset val="129"/>
      </rPr>
      <t xml:space="preserve">     －"저녁이 있는 삶"을 보장하고, 여가 시간 확대, 가족과의 시간 증대 등을 통해 노동자의 휴식권과 개인 생활을 존중하며, 삶의 질을 높이는 것을 목표로 했다.</t>
    </r>
    <r>
      <rPr>
        <b/>
        <sz val="10"/>
        <color rgb="FF000000"/>
        <rFont val="함초롬돋움"/>
        <family val="3"/>
        <charset val="129"/>
      </rPr>
      <t xml:space="preserve">
    (3) 일자리 나누기(Job Sharing) 효과 기대
</t>
    </r>
    <r>
      <rPr>
        <sz val="10"/>
        <color rgb="FF000000"/>
        <rFont val="함초롬돋움"/>
        <family val="3"/>
        <charset val="129"/>
      </rPr>
      <t xml:space="preserve">     －근로시간 단축을 통해 기존 인력의 업무 부담을 줄이고, 나아가 부족해진 업무를 충당하기 위해 신규 채용을 유도함으로써 일자리 창출에 기여할 수 있다는 기대가 있었다.</t>
    </r>
    <r>
      <rPr>
        <b/>
        <sz val="10"/>
        <color rgb="FF000000"/>
        <rFont val="함초롬돋움"/>
        <family val="3"/>
        <charset val="129"/>
      </rPr>
      <t xml:space="preserve">
    (4) 생산성 및 효율성 증대
</t>
    </r>
    <r>
      <rPr>
        <sz val="10"/>
        <color rgb="FF000000"/>
        <rFont val="함초롬돋움"/>
        <family val="3"/>
        <charset val="129"/>
      </rPr>
      <t xml:space="preserve">     －장시간 근로가 반드시 높은 생산성으로 이어지지 않는다는 인식 하에, 집중도 높은 단시간 근로를 통해 오히려 생산성을 높이고, 불필요한 야근 문화를 개선하려는 의도가 있었다.</t>
    </r>
    <r>
      <rPr>
        <b/>
        <sz val="10"/>
        <color rgb="FF000000"/>
        <rFont val="함초롬돋움"/>
        <family val="3"/>
        <charset val="129"/>
      </rPr>
      <t xml:space="preserve">
  2. 법정근로시간 단축의 핵심 내용
    (1) 주당 법정 근로시간 단축
</t>
    </r>
    <r>
      <rPr>
        <sz val="10"/>
        <color rgb="FF000000"/>
        <rFont val="함초롬돋움"/>
        <family val="3"/>
        <charset val="129"/>
      </rPr>
      <t xml:space="preserve">     －주당 40시간(기본) + 12시간(연장근로) = 총 52시간으로 제한. 기존에 가능했던 휴일근로 16시간(토요일 8시간, 일요일 8시간)이 연장근로에 포함되면서 전체 근로시간이 줄어들었다.</t>
    </r>
    <r>
      <rPr>
        <b/>
        <sz val="10"/>
        <color rgb="FF000000"/>
        <rFont val="함초롬돋움"/>
        <family val="3"/>
        <charset val="129"/>
      </rPr>
      <t xml:space="preserve">
    (2) 단계적 시행
</t>
    </r>
    <r>
      <rPr>
        <sz val="10"/>
        <color rgb="FF000000"/>
        <rFont val="함초롬돋움"/>
        <family val="3"/>
        <charset val="129"/>
      </rPr>
      <t xml:space="preserve">     －기업 규모별로 유예 기간을 두어 순차적으로 시행되었다 (300인 이상 사업장 및 공공기관 → 50~299인 사업장 → 5~49인 사업장).</t>
    </r>
    <r>
      <rPr>
        <b/>
        <sz val="10"/>
        <color rgb="FF000000"/>
        <rFont val="함초롬돋움"/>
        <family val="3"/>
        <charset val="129"/>
      </rPr>
      <t xml:space="preserve">
    (3) 휴일근로수당 할증률 명확화
</t>
    </r>
    <r>
      <rPr>
        <sz val="10"/>
        <color rgb="FF000000"/>
        <rFont val="함초롬돋움"/>
        <family val="3"/>
        <charset val="129"/>
      </rPr>
      <t xml:space="preserve">     －연장근로에 휴일근로가 포함됨을 명확히 하고, 휴일근로수당에 대한 중복 할증 논란을 해소하였다 (8시간 이내 50%, 8시간 초과 100% 할증).</t>
    </r>
    <r>
      <rPr>
        <b/>
        <sz val="10"/>
        <color rgb="FF000000"/>
        <rFont val="함초롬돋움"/>
        <family val="3"/>
        <charset val="129"/>
      </rPr>
      <t xml:space="preserve">
Ⅱ. 법정근로시간 단축의 기대 효과
</t>
    </r>
    <r>
      <rPr>
        <sz val="10"/>
        <color rgb="FF000000"/>
        <rFont val="함초롬돋움"/>
        <family val="3"/>
        <charset val="129"/>
      </rPr>
      <t xml:space="preserve"> －법정근로시간 단축은 노동자, 기업, 그리고 국가 경제 전반에 걸쳐 다양한 긍정적인 효과를 가져올 것으로 기대되었다.</t>
    </r>
    <r>
      <rPr>
        <b/>
        <sz val="10"/>
        <color rgb="FF000000"/>
        <rFont val="함초롬돋움"/>
        <family val="3"/>
        <charset val="129"/>
      </rPr>
      <t xml:space="preserve">
  1. 노동자 측면
    (1) 삶의 질 향상 및 여가 증대
</t>
    </r>
    <r>
      <rPr>
        <sz val="10"/>
        <color rgb="FF000000"/>
        <rFont val="함초롬돋움"/>
        <family val="3"/>
        <charset val="129"/>
      </rPr>
      <t xml:space="preserve">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t>
    </r>
    <r>
      <rPr>
        <b/>
        <sz val="10"/>
        <color rgb="FF000000"/>
        <rFont val="함초롬돋움"/>
        <family val="3"/>
        <charset val="129"/>
      </rPr>
      <t xml:space="preserve">
    (2) 일과 삶의 균형(Work-Life Balance) 실현
</t>
    </r>
    <r>
      <rPr>
        <sz val="10"/>
        <color rgb="FF000000"/>
        <rFont val="함초롬돋움"/>
        <family val="3"/>
        <charset val="129"/>
      </rPr>
      <t xml:space="preserve">     －과도한 업무 부담에서 벗어나 직업 생활과 개인 생활 간의 균형을 맞출 수 있게 되어, 직무 만족도와 행복감이 높아질 수 있다.</t>
    </r>
    <r>
      <rPr>
        <b/>
        <sz val="10"/>
        <color rgb="FF000000"/>
        <rFont val="함초롬돋움"/>
        <family val="3"/>
        <charset val="129"/>
      </rPr>
      <t xml:space="preserve">
    (3) 고용 안정 및 출산율 제고
</t>
    </r>
    <r>
      <rPr>
        <sz val="10"/>
        <color rgb="FF000000"/>
        <rFont val="함초롬돋움"/>
        <family val="3"/>
        <charset val="129"/>
      </rPr>
      <t xml:space="preserve">     －장시간 근로로 인해 기피되던 특정 직업이나 산업에 대한 인력 유입을 촉진하고, 여가 시간 확대를 통해 결혼 및 출산에 대한 긍정적인 인식을 형성하여 저출산 문제 해결에 기여할 수 있다.</t>
    </r>
    <r>
      <rPr>
        <b/>
        <sz val="10"/>
        <color rgb="FF000000"/>
        <rFont val="함초롬돋움"/>
        <family val="3"/>
        <charset val="129"/>
      </rPr>
      <t xml:space="preserve">
  2. 기업 측면
    (1) 생산성 및 업무 효율성 증대
</t>
    </r>
    <r>
      <rPr>
        <sz val="10"/>
        <color rgb="FF000000"/>
        <rFont val="함초롬돋움"/>
        <family val="3"/>
        <charset val="129"/>
      </rPr>
      <t xml:space="preserve">     －불필요한 야근이 줄어들고, 집중 근무 시간이 늘어나면서 단위 시간당 생산성이 향상될 수 있다. 휴식 시간이 늘어난 노동자들은 재충전을 통해 더 높은 집중력과 창의성을 발휘할 수 있다.</t>
    </r>
    <r>
      <rPr>
        <b/>
        <sz val="10"/>
        <color rgb="FF000000"/>
        <rFont val="함초롬돋움"/>
        <family val="3"/>
        <charset val="129"/>
      </rPr>
      <t xml:space="preserve">
    (2) 기업 이미지 개선 및 인재 유치
</t>
    </r>
    <r>
      <rPr>
        <sz val="10"/>
        <color rgb="FF000000"/>
        <rFont val="함초롬돋움"/>
        <family val="3"/>
        <charset val="129"/>
      </rPr>
      <t xml:space="preserve">     －근로자의 삶의 질을 존중하는 기업 문화는 긍정적인 기업 이미지를 형성하고, 우수한 인재를 유치하며 장기근속을 유도하는 데 유리하게 작용한다.</t>
    </r>
    <r>
      <rPr>
        <b/>
        <sz val="10"/>
        <color rgb="FF000000"/>
        <rFont val="함초롬돋움"/>
        <family val="3"/>
        <charset val="129"/>
      </rPr>
      <t xml:space="preserve">
    (3) 조직 문화 개선
</t>
    </r>
    <r>
      <rPr>
        <sz val="10"/>
        <color rgb="FF000000"/>
        <rFont val="함초롬돋움"/>
        <family val="3"/>
        <charset val="129"/>
      </rPr>
      <t xml:space="preserve">     －비효율적인 업무 관행을 개선하고, 유연 근무제 도입 등 새로운 업무 방식에 대한 고민을 통해 보다 합리적이고 자율적인 조직 문화를 형성할 수 있다.</t>
    </r>
    <r>
      <rPr>
        <b/>
        <sz val="10"/>
        <color rgb="FF000000"/>
        <rFont val="함초롬돋움"/>
        <family val="3"/>
        <charset val="129"/>
      </rPr>
      <t xml:space="preserve">
  3. 국가 경제 및 사회 측면
    (1) 일자리 창출
</t>
    </r>
    <r>
      <rPr>
        <sz val="10"/>
        <color rgb="FF000000"/>
        <rFont val="함초롬돋움"/>
        <family val="3"/>
        <charset val="129"/>
      </rPr>
      <t xml:space="preserve">     －단축된 근로시간으로 발생하는 업무 공백을 메우기 위해 기업들이 추가적으로 인력을 고용함으로써 일자리 창출에 기여할 수 있다.</t>
    </r>
    <r>
      <rPr>
        <b/>
        <sz val="10"/>
        <color rgb="FF000000"/>
        <rFont val="함초롬돋움"/>
        <family val="3"/>
        <charset val="129"/>
      </rPr>
      <t xml:space="preserve">
    (2) 내수 경제 활성화
</t>
    </r>
    <r>
      <rPr>
        <sz val="10"/>
        <color rgb="FF000000"/>
        <rFont val="함초롬돋움"/>
        <family val="3"/>
        <charset val="129"/>
      </rPr>
      <t xml:space="preserve">     －여가 시간 증가는 문화, 스포츠, 관광 등 여가 산업의 발전을 촉진하고, 소비 증대로 이어져 내수 경제 활성화에 기여할 수 있다.</t>
    </r>
    <r>
      <rPr>
        <b/>
        <sz val="10"/>
        <color rgb="FF000000"/>
        <rFont val="함초롬돋움"/>
        <family val="3"/>
        <charset val="129"/>
      </rPr>
      <t xml:space="preserve">
    (3) 사회적 비용 감소
</t>
    </r>
    <r>
      <rPr>
        <sz val="10"/>
        <color rgb="FF000000"/>
        <rFont val="함초롬돋움"/>
        <family val="3"/>
        <charset val="129"/>
      </rPr>
      <t xml:space="preserve">     －장시간 근로로 인한 산재, 질병, 저출산 등의 사회적 비용을 감소시키고, 보다 건강하고 지속 가능한 사회를 만드는 데 기여한다.</t>
    </r>
    <r>
      <rPr>
        <b/>
        <sz val="10"/>
        <color rgb="FF000000"/>
        <rFont val="함초롬돋움"/>
        <family val="3"/>
        <charset val="129"/>
      </rPr>
      <t xml:space="preserve">
Ⅲ. 법정근로시간 단축의 문제점
</t>
    </r>
    <r>
      <rPr>
        <sz val="10"/>
        <color rgb="FF000000"/>
        <rFont val="함초롬돋움"/>
        <family val="3"/>
        <charset val="129"/>
      </rPr>
      <t xml:space="preserve"> －법정근로시간 단축은 많은 기대 효과에도 불구하고, 노동자와 기업 모두에게 다양한 문제점과 도전 과제를 야기하였다.</t>
    </r>
    <r>
      <rPr>
        <b/>
        <sz val="10"/>
        <color rgb="FF000000"/>
        <rFont val="함초롬돋움"/>
        <family val="3"/>
        <charset val="129"/>
      </rPr>
      <t xml:space="preserve">
  1. 노동자 측면
    (1) 임금 감소
</t>
    </r>
    <r>
      <rPr>
        <sz val="10"/>
        <color rgb="FF000000"/>
        <rFont val="함초롬돋움"/>
        <family val="3"/>
        <charset val="129"/>
      </rPr>
      <t xml:space="preserve">     －연장근로 및 휴일근로수당 감소로 인해 총 임금액이 줄어들 수 있어, 특히 저임금 근로자나 연장근로 의존도가 높았던 근로자들의 생계에 직접적인 타격이 될 수 있다.</t>
    </r>
    <r>
      <rPr>
        <b/>
        <sz val="10"/>
        <color rgb="FF000000"/>
        <rFont val="함초롬돋움"/>
        <family val="3"/>
        <charset val="129"/>
      </rPr>
      <t xml:space="preserve">
    (2) 노동 강도 심화
</t>
    </r>
    <r>
      <rPr>
        <sz val="10"/>
        <color rgb="FF000000"/>
        <rFont val="함초롬돋움"/>
        <family val="3"/>
        <charset val="129"/>
      </rPr>
      <t xml:space="preserve">     －근로시간은 줄었지만 업무량은 그대로인 경우, 단시간 내에 더 많은 업무를 처리해야 하므로 노동 강도가 심화될 수 있다. 이는 오히려 스트레스를 증가시키고 직무 만족도를 저하시킬 수 있다.</t>
    </r>
    <r>
      <rPr>
        <b/>
        <sz val="10"/>
        <color rgb="FF000000"/>
        <rFont val="함초롬돋움"/>
        <family val="3"/>
        <charset val="129"/>
      </rPr>
      <t xml:space="preserve">
    (3) 일자리 창출 효과 미미
</t>
    </r>
    <r>
      <rPr>
        <sz val="10"/>
        <color rgb="FF000000"/>
        <rFont val="함초롬돋움"/>
        <family val="3"/>
        <charset val="129"/>
      </rPr>
      <t xml:space="preserve">     －기업들이 인건비 부담을 이유로 추가 인력 채용 대신 기존 인력의 업무 강도를 높이거나 자동화에 투자하는 등 일자리 창출 효과가 기대만큼 크지 않을 수 있다.</t>
    </r>
    <r>
      <rPr>
        <b/>
        <sz val="10"/>
        <color rgb="FF000000"/>
        <rFont val="함초롬돋움"/>
        <family val="3"/>
        <charset val="129"/>
      </rPr>
      <t xml:space="preserve">
    (4) 특정 직종의 어려움
</t>
    </r>
    <r>
      <rPr>
        <sz val="10"/>
        <color rgb="FF000000"/>
        <rFont val="함초롬돋움"/>
        <family val="3"/>
        <charset val="129"/>
      </rPr>
      <t xml:space="preserve">     －연구직, 개발직, 서비스직 등 업무 특성상 정해진 시간 내에 업무를 끝내기 어렵거나 예측 불가능한 업무가 많은 직종에서는 근로시간 단축이 오히려 업무 효율을 떨어뜨리고 규정 위반의 위험을 높일 수 있다.</t>
    </r>
    <r>
      <rPr>
        <b/>
        <sz val="10"/>
        <color rgb="FF000000"/>
        <rFont val="함초롬돋움"/>
        <family val="3"/>
        <charset val="129"/>
      </rPr>
      <t xml:space="preserve">
  2. 기업 측면
    (1) 생산성 저하 및 비용 증가 우려
</t>
    </r>
    <r>
      <rPr>
        <sz val="10"/>
        <color rgb="FF000000"/>
        <rFont val="함초롬돋움"/>
        <family val="3"/>
        <charset val="129"/>
      </rPr>
      <t xml:space="preserve">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t>
    </r>
    <r>
      <rPr>
        <b/>
        <sz val="10"/>
        <color rgb="FF000000"/>
        <rFont val="함초롬돋움"/>
        <family val="3"/>
        <charset val="129"/>
      </rPr>
      <t xml:space="preserve">
    (2) 중소기업 및 영세기업의 부담 가중
</t>
    </r>
    <r>
      <rPr>
        <sz val="10"/>
        <color rgb="FF000000"/>
        <rFont val="함초롬돋움"/>
        <family val="3"/>
        <charset val="129"/>
      </rPr>
      <t xml:space="preserve">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t>
    </r>
    <r>
      <rPr>
        <b/>
        <sz val="10"/>
        <color rgb="FF000000"/>
        <rFont val="함초롬돋움"/>
        <family val="3"/>
        <charset val="129"/>
      </rPr>
      <t xml:space="preserve">
    (3) 경직된 인력 운영 및 유연성 부족
</t>
    </r>
    <r>
      <rPr>
        <sz val="10"/>
        <color rgb="FF000000"/>
        <rFont val="함초롬돋움"/>
        <family val="3"/>
        <charset val="129"/>
      </rPr>
      <t xml:space="preserve">     －근로시간이 법적으로 제한되면서, 갑작스러운 물량 증가나 긴급 업무 발생 시 유연하게 대처하기 어려워진다. 특히 제조업 등에서는 생산량 조절에 어려움을 겪을 수 있다.</t>
    </r>
    <r>
      <rPr>
        <b/>
        <sz val="10"/>
        <color rgb="FF000000"/>
        <rFont val="함초롬돋움"/>
        <family val="3"/>
        <charset val="129"/>
      </rPr>
      <t xml:space="preserve">
    (4) 임금 보전 문제
</t>
    </r>
    <r>
      <rPr>
        <sz val="10"/>
        <color rgb="FF000000"/>
        <rFont val="함초롬돋움"/>
        <family val="3"/>
        <charset val="129"/>
      </rPr>
      <t xml:space="preserve">     －근로시간 단축으로 인해 임금이 감소하는 경우, 기업은 임금 보전에 대한 노조의 압력을 받게 되어 추가적인 비용 부담을 안게 될 수 있다.</t>
    </r>
    <r>
      <rPr>
        <b/>
        <sz val="10"/>
        <color rgb="FF000000"/>
        <rFont val="함초롬돋움"/>
        <family val="3"/>
        <charset val="129"/>
      </rPr>
      <t xml:space="preserve">
Ⅳ. 법정근로시간 단축에 대한 기업의 대응방안
</t>
    </r>
    <r>
      <rPr>
        <sz val="10"/>
        <color rgb="FF000000"/>
        <rFont val="함초롬돋움"/>
        <family val="3"/>
        <charset val="129"/>
      </rPr>
      <t xml:space="preserve"> －법정근로시간 단축이라는 변화에 기업이 성공적으로 적응하고 이를 기회로 삼기 위해서는 다음과 같은 다각적인 대응 방안을 모색해야 한다.</t>
    </r>
    <r>
      <rPr>
        <b/>
        <sz val="10"/>
        <color rgb="FF000000"/>
        <rFont val="함초롬돋움"/>
        <family val="3"/>
        <charset val="129"/>
      </rPr>
      <t xml:space="preserve">
  1. 업무 효율성 증대 및 생산성 향상
    (1) 스마트 워크 환경 구축 및 자동화 투자
      ① 반복적・비효율적 업무 감소
</t>
    </r>
    <r>
      <rPr>
        <sz val="10"/>
        <color rgb="FF000000"/>
        <rFont val="함초롬돋움"/>
        <family val="3"/>
        <charset val="129"/>
      </rPr>
      <t xml:space="preserve">       －디지털 전환을 가속화하고, 업무 자동화 시스템(RPA, AI 등)을 도입하여 반복적이고 비효율적인 업무를 줄인다.</t>
    </r>
    <r>
      <rPr>
        <b/>
        <sz val="10"/>
        <color rgb="FF000000"/>
        <rFont val="함초롬돋움"/>
        <family val="3"/>
        <charset val="129"/>
      </rPr>
      <t xml:space="preserve">
      ② 효율적 업무환경 조성
</t>
    </r>
    <r>
      <rPr>
        <sz val="10"/>
        <color rgb="FF000000"/>
        <rFont val="함초롬돋움"/>
        <family val="3"/>
        <charset val="129"/>
      </rPr>
      <t xml:space="preserve">       －클라우드 기반 협업 도구, 화상회의 시스템 등을 활용하여 시간과 장소에 구애받지 않는 유연하고 효율적인 업무 환경을 조성한다.</t>
    </r>
    <r>
      <rPr>
        <b/>
        <sz val="10"/>
        <color rgb="FF000000"/>
        <rFont val="함초롬돋움"/>
        <family val="3"/>
        <charset val="129"/>
      </rPr>
      <t xml:space="preserve">
      ③ 생산성 향상
</t>
    </r>
    <r>
      <rPr>
        <sz val="10"/>
        <color rgb="FF000000"/>
        <rFont val="함초롬돋움"/>
        <family val="3"/>
        <charset val="129"/>
      </rPr>
      <t xml:space="preserve">       －제조업 분야에서 스마트 팩토리 구축 등을 통해 생산 효율을 높이는 데 기여한다.</t>
    </r>
    <r>
      <rPr>
        <b/>
        <sz val="10"/>
        <color rgb="FF000000"/>
        <rFont val="함초롬돋움"/>
        <family val="3"/>
        <charset val="129"/>
      </rPr>
      <t xml:space="preserve">
    (2) 성과 관리 시스템 개선 및 업무 프로세스 재설계
      ① 성과 중심 업무 평가
</t>
    </r>
    <r>
      <rPr>
        <sz val="10"/>
        <color rgb="FF000000"/>
        <rFont val="함초롬돋움"/>
        <family val="3"/>
        <charset val="129"/>
      </rPr>
      <t xml:space="preserve">       －근로시간이 아닌 "성과" 중심의 업무 평가 시스템을 강화하여, 짧은 시간 내에 높은 성과를 창출하는 직원에게 보상한다.</t>
    </r>
    <r>
      <rPr>
        <b/>
        <sz val="10"/>
        <color rgb="FF000000"/>
        <rFont val="함초롬돋움"/>
        <family val="3"/>
        <charset val="129"/>
      </rPr>
      <t xml:space="preserve">
      ② 프로세스 재설계
</t>
    </r>
    <r>
      <rPr>
        <sz val="10"/>
        <color rgb="FF000000"/>
        <rFont val="함초롬돋움"/>
        <family val="3"/>
        <charset val="129"/>
      </rPr>
      <t xml:space="preserve">       －비효율적인 업무 프로세스를 진단하고 재설계(BPR)하여 불필요한 업무, 보고 체계, 회의 등을 없애고 핵심 업무에 집중할 수 있도록 한다.</t>
    </r>
    <r>
      <rPr>
        <b/>
        <sz val="10"/>
        <color rgb="FF000000"/>
        <rFont val="함초롬돋움"/>
        <family val="3"/>
        <charset val="129"/>
      </rPr>
      <t xml:space="preserve">
      ③ 명확한 목표 설정
</t>
    </r>
    <r>
      <rPr>
        <sz val="10"/>
        <color rgb="FF000000"/>
        <rFont val="함초롬돋움"/>
        <family val="3"/>
        <charset val="129"/>
      </rPr>
      <t xml:space="preserve">       －목표 관리(MBO), 핵심 성과 지표(KPI) 등을 명확히 설정하여 업무의 우선순위를 정하고 집중도를 높인다.</t>
    </r>
    <r>
      <rPr>
        <b/>
        <sz val="10"/>
        <color rgb="FF000000"/>
        <rFont val="함초롬돋움"/>
        <family val="3"/>
        <charset val="129"/>
      </rPr>
      <t xml:space="preserve">
  2. 유연 근무제 도입 및 운영
    (1) 다양한 유연근무제 활용
      ① 선택적 근로시간제
</t>
    </r>
    <r>
      <rPr>
        <sz val="10"/>
        <color rgb="FF000000"/>
        <rFont val="함초롬돋움"/>
        <family val="3"/>
        <charset val="129"/>
      </rPr>
      <t xml:space="preserve">       －주 52시간 범위 내에서 1일 근로시간을 자유롭게 조절하는 제도.</t>
    </r>
    <r>
      <rPr>
        <b/>
        <sz val="10"/>
        <color rgb="FF000000"/>
        <rFont val="함초롬돋움"/>
        <family val="3"/>
        <charset val="129"/>
      </rPr>
      <t xml:space="preserve">
      ② 탄력적 근로시간제
</t>
    </r>
    <r>
      <rPr>
        <sz val="10"/>
        <color rgb="FF000000"/>
        <rFont val="함초롬돋움"/>
        <family val="3"/>
        <charset val="129"/>
      </rPr>
      <t xml:space="preserve">       －일정 기간(예 : 2주, 3개월, 6개월)을 단위로 평균 근로시간을 주 52시간으로 맞추고, 업무량에 따라 특정 주에는 근로시간을 늘리고 다른 주에는 줄이는 제도.</t>
    </r>
    <r>
      <rPr>
        <b/>
        <sz val="10"/>
        <color rgb="FF000000"/>
        <rFont val="함초롬돋움"/>
        <family val="3"/>
        <charset val="129"/>
      </rPr>
      <t xml:space="preserve">
      ③ 시차출퇴근제, 재택근무제
</t>
    </r>
    <r>
      <rPr>
        <sz val="10"/>
        <color rgb="FF000000"/>
        <rFont val="함초롬돋움"/>
        <family val="3"/>
        <charset val="129"/>
      </rPr>
      <t xml:space="preserve">       －출퇴근 시간을 자유롭게 조정하거나 재택근무를 허용하여 직원의 편의를 높이고 업무 효율성을 제고한다.</t>
    </r>
    <r>
      <rPr>
        <b/>
        <sz val="10"/>
        <color rgb="FF000000"/>
        <rFont val="함초롬돋움"/>
        <family val="3"/>
        <charset val="129"/>
      </rPr>
      <t xml:space="preserve">
      ④ 근로시간 저축계좌제
</t>
    </r>
    <r>
      <rPr>
        <sz val="10"/>
        <color rgb="FF000000"/>
        <rFont val="함초롬돋움"/>
        <family val="3"/>
        <charset val="129"/>
      </rPr>
      <t xml:space="preserve">       －연장근로시간을 적립하여 유급 휴가로 활용하는 제도.</t>
    </r>
    <r>
      <rPr>
        <b/>
        <sz val="10"/>
        <color rgb="FF000000"/>
        <rFont val="함초롬돋움"/>
        <family val="3"/>
        <charset val="129"/>
      </rPr>
      <t xml:space="preserve">
      ⑤ 효과
</t>
    </r>
    <r>
      <rPr>
        <sz val="10"/>
        <color rgb="FF000000"/>
        <rFont val="함초롬돋움"/>
        <family val="3"/>
        <charset val="129"/>
      </rPr>
      <t xml:space="preserve">       －이러한 유연근무제를 통해 업무량 변동에 효과적으로 대응하고, 직원의 워라밸을 지원하여 만족도를 높인다.</t>
    </r>
    <r>
      <rPr>
        <b/>
        <sz val="10"/>
        <color rgb="FF000000"/>
        <rFont val="함초롬돋움"/>
        <family val="3"/>
        <charset val="129"/>
      </rPr>
      <t xml:space="preserve">
    (2) 조직 문화의 변화 관리
      ① 성과 중심 문화 확립
</t>
    </r>
    <r>
      <rPr>
        <sz val="10"/>
        <color rgb="FF000000"/>
        <rFont val="함초롬돋움"/>
        <family val="3"/>
        <charset val="129"/>
      </rPr>
      <t xml:space="preserve">       －불필요한 야근을 지양하고, 정시 퇴근을 권장하는 캠페인이나 인센티브를 도입하여 "일하는 시간"보다 "일의 성과"를 중시하는 문화를 확립한다.</t>
    </r>
    <r>
      <rPr>
        <b/>
        <sz val="10"/>
        <color rgb="FF000000"/>
        <rFont val="함초롬돋움"/>
        <family val="3"/>
        <charset val="129"/>
      </rPr>
      <t xml:space="preserve">
      ② 관리자 교육
</t>
    </r>
    <r>
      <rPr>
        <sz val="10"/>
        <color rgb="FF000000"/>
        <rFont val="함초롬돋움"/>
        <family val="3"/>
        <charset val="129"/>
      </rPr>
      <t xml:space="preserve">       －관리자들에게 변화된 근로시간 제도에 대한 교육을 실시하여, 직원들의 워라밸을 존중하고 유연근무제를 효과적으로 관리할 수 있도록 역량을 강화한다.</t>
    </r>
    <r>
      <rPr>
        <b/>
        <sz val="10"/>
        <color rgb="FF000000"/>
        <rFont val="함초롬돋움"/>
        <family val="3"/>
        <charset val="129"/>
      </rPr>
      <t xml:space="preserve">
      ③ 개인시간 존중 문화 조성
</t>
    </r>
    <r>
      <rPr>
        <sz val="10"/>
        <color rgb="FF000000"/>
        <rFont val="함초롬돋움"/>
        <family val="3"/>
        <charset val="129"/>
      </rPr>
      <t xml:space="preserve">       －회식 문화 개선, 점심시간 활용 장려 등 직원의 개인 시간을 존중하는 조직 문화를 조성한다.</t>
    </r>
    <r>
      <rPr>
        <b/>
        <sz val="10"/>
        <color rgb="FF000000"/>
        <rFont val="함초롬돋움"/>
        <family val="3"/>
        <charset val="129"/>
      </rPr>
      <t xml:space="preserve">
  3. 인력 운영 및 재편 전략
    (1) 적극적인 신규 채용 및 인력 재배치
      ① 신규인력 채용
</t>
    </r>
    <r>
      <rPr>
        <sz val="10"/>
        <color rgb="FF000000"/>
        <rFont val="함초롬돋움"/>
        <family val="3"/>
        <charset val="129"/>
      </rPr>
      <t xml:space="preserve">       －근로시간 단축으로 인한 업무 공백 발생 시, 무조건적인 노동 강도 심화보다는 필요한 경우 신규 인력을 충원하는 것을 고려한다.</t>
    </r>
    <r>
      <rPr>
        <b/>
        <sz val="10"/>
        <color rgb="FF000000"/>
        <rFont val="함초롬돋움"/>
        <family val="3"/>
        <charset val="129"/>
      </rPr>
      <t xml:space="preserve">
      ② 내부인력 활용
</t>
    </r>
    <r>
      <rPr>
        <sz val="10"/>
        <color rgb="FF000000"/>
        <rFont val="함초롬돋움"/>
        <family val="3"/>
        <charset val="129"/>
      </rPr>
      <t xml:space="preserve">       －내부 인력의 재배치 및 직무 순환을 통해 업무 효율성을 높이고, 특정 업무에 대한 과부하를 분산한다.</t>
    </r>
    <r>
      <rPr>
        <b/>
        <sz val="10"/>
        <color rgb="FF000000"/>
        <rFont val="함초롬돋움"/>
        <family val="3"/>
        <charset val="129"/>
      </rPr>
      <t xml:space="preserve">
      ③ 채용 시장 주시
</t>
    </r>
    <r>
      <rPr>
        <sz val="10"/>
        <color rgb="FF000000"/>
        <rFont val="함초롬돋움"/>
        <family val="3"/>
        <charset val="129"/>
      </rPr>
      <t xml:space="preserve">       －채용 시장의 변화를 면밀히 분석하고, 필요 인력을 적시에 확보하기 위한 채용 전략을 수립한다.</t>
    </r>
    <r>
      <rPr>
        <b/>
        <sz val="10"/>
        <color rgb="FF000000"/>
        <rFont val="함초롬돋움"/>
        <family val="3"/>
        <charset val="129"/>
      </rPr>
      <t xml:space="preserve">
    (2) 교육훈련 및 역량 강화
      ① 교육훈련 프로그램 확대
</t>
    </r>
    <r>
      <rPr>
        <sz val="10"/>
        <color rgb="FF000000"/>
        <rFont val="함초롬돋움"/>
        <family val="3"/>
        <charset val="129"/>
      </rPr>
      <t xml:space="preserve">       －단축된 시간 내에 효율적으로 업무를 수행할 수 있도록 직원들의 직무 역량을 강화하는 교육훈련 프로그램을 확대한다.</t>
    </r>
    <r>
      <rPr>
        <b/>
        <sz val="10"/>
        <color rgb="FF000000"/>
        <rFont val="함초롬돋움"/>
        <family val="3"/>
        <charset val="129"/>
      </rPr>
      <t xml:space="preserve">
      ② 인력운영 유연성 확보
</t>
    </r>
    <r>
      <rPr>
        <sz val="10"/>
        <color rgb="FF000000"/>
        <rFont val="함초롬돋움"/>
        <family val="3"/>
        <charset val="129"/>
      </rPr>
      <t xml:space="preserve">       －다기능 인력을 육성하여 한 사람이 여러 역할을 수행할 수 있도록 함으로써, 인력 운영의 유연성을 확보한다.</t>
    </r>
    <r>
      <rPr>
        <b/>
        <sz val="10"/>
        <color rgb="FF000000"/>
        <rFont val="함초롬돋움"/>
        <family val="3"/>
        <charset val="129"/>
      </rPr>
      <t xml:space="preserve">
      ③ 관리자 역량 강화
</t>
    </r>
    <r>
      <rPr>
        <sz val="10"/>
        <color rgb="FF000000"/>
        <rFont val="함초롬돋움"/>
        <family val="3"/>
        <charset val="129"/>
      </rPr>
      <t xml:space="preserve">       －관리자들의 리더십 및 성과 관리 역량을 강화하여, 변화된 환경 속에서 팀원들의 업무 효율성을 효과적으로 관리할 수 있도록 지원한다.</t>
    </r>
    <phoneticPr fontId="3" type="noConversion"/>
  </si>
  <si>
    <t>사용여부</t>
    <phoneticPr fontId="3" type="noConversion"/>
  </si>
  <si>
    <t>Y</t>
  </si>
  <si>
    <t>행 하이라이트</t>
    <phoneticPr fontId="3" type="noConversion"/>
  </si>
  <si>
    <t>상세 내용</t>
    <phoneticPr fontId="3" type="noConversion"/>
  </si>
  <si>
    <t>데이비드 울리히</t>
    <phoneticPr fontId="3" type="noConversion"/>
  </si>
  <si>
    <t xml:space="preserve">
⚫Lee Gardenswartz
   (리 가든스와츠)
⚫1941~2024현재
⚫미국 교육 컨설턴트
⚫Anita Rowe
   (애니타 로웨)
⚫1947~2024현재
⚫미국 교육 컨설턴트</t>
    <phoneticPr fontId="3" type="noConversion"/>
  </si>
  <si>
    <t xml:space="preserve">
⚫Allan Rucker
   (앨런 럭커)
⚫1897~1979
⚫미국 산업공학자,
   경영 컨설턴트</t>
    <phoneticPr fontId="3" type="noConversion"/>
  </si>
  <si>
    <t xml:space="preserve">
⚫Gerald S. Leventhal
   (제럴드 레벤탈)
⚫1938~1994
⚫미국 심리학자</t>
    <phoneticPr fontId="3" type="noConversion"/>
  </si>
  <si>
    <t>⚫1938~1994</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</si>
  <si>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</si>
  <si>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</si>
  <si>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</si>
  <si>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</si>
  <si>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리처드 월튼</t>
    <phoneticPr fontId="3" type="noConversion"/>
  </si>
  <si>
    <t>⚫1949~2024현재</t>
    <phoneticPr fontId="3" type="noConversion"/>
  </si>
  <si>
    <t xml:space="preserve">
⚫Chris Argyris
   (크리스 아지리스)
⚫1923~2013
⚫미국 심리학자</t>
    <phoneticPr fontId="3" type="noConversion"/>
  </si>
  <si>
    <t>을 온전히 실현할 수 있도록 관리시스템, 프로세스, 조직구조 및 문화를 조직화할 수 있어야 한다.</t>
    <phoneticPr fontId="3" type="noConversion"/>
  </si>
  <si>
    <t xml:space="preserve">
⚫Jeffrey Pfeffer
   (제프리 페퍼)
⚫1946~2024현재
⚫미국 경영학자
⚫저서:조직의 외적 컨트롤
   (The external control of 
   organizations)</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</si>
  <si>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</si>
  <si>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</si>
  <si>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r>
      <t>&lt;문제1.3의 물음1&gt; 인구통계적 환경 및 기술적 환경의 변화가 현대 인사관리 체계에 미치는 영향</t>
    </r>
    <r>
      <rPr>
        <b/>
        <sz val="10"/>
        <color rgb="FF000000"/>
        <rFont val="함초롬돋움"/>
        <family val="3"/>
        <charset val="129"/>
      </rPr>
      <t xml:space="preserve">
Ⅰ. 서론
</t>
    </r>
    <r>
      <rPr>
        <sz val="10"/>
        <color rgb="FF000000"/>
        <rFont val="함초롬돋움"/>
        <family val="3"/>
        <charset val="129"/>
      </rPr>
      <t xml:space="preserve"> －이하에서는 D사가 직면한 급격한 외부 환경의 변화 중 인구통계적 환경의 변화와 기술적 환경의 변화 양상을 분석한다. 인구통계적 측면에서의 세대 교체와 고령화, 그리고 기술적 측면에서의 디지털 전환은 기존의 인적자원관리 시스템에 근본적인 수정을 요구하고 있다. 이러한 환경 요인들이 확보, 개발, 평가, 보상 등 인사관리 전반에 미치는 구체적인 영향력을 고찰하고자 한다.</t>
    </r>
    <r>
      <rPr>
        <b/>
        <sz val="10"/>
        <color rgb="FF000000"/>
        <rFont val="함초롬돋움"/>
        <family val="3"/>
        <charset val="129"/>
      </rPr>
      <t xml:space="preserve">
Ⅱ. 인구통계적 환경의 변화와 인사관리
  1. 변화 양상
    (1) MZ세대의 노동시장 진입과 가치관 변화
</t>
    </r>
    <r>
      <rPr>
        <sz val="10"/>
        <color rgb="FF000000"/>
        <rFont val="함초롬돋움"/>
        <family val="3"/>
        <charset val="129"/>
      </rPr>
      <t xml:space="preserve">     －현재 노동시장의 주류로 부상한 MZ세대는 일과 삶의 균형(WLB)을 중시하며, 조직에 대한 맹목적인 충성보다는 개인의 성장과 공정성을 최우선 가치로 삼는다. 수평적 소통 문화를 선호하고 자신의 기여에 대한 즉각적이고 명확한 보상을 요구하는 특징이 있다.</t>
    </r>
    <r>
      <rPr>
        <b/>
        <sz val="10"/>
        <color rgb="FF000000"/>
        <rFont val="함초롬돋움"/>
        <family val="3"/>
        <charset val="129"/>
      </rPr>
      <t xml:space="preserve">
    (2) 고령화에 따른 인력 구조의 변동
</t>
    </r>
    <r>
      <rPr>
        <sz val="10"/>
        <color rgb="FF000000"/>
        <rFont val="함초롬돋움"/>
        <family val="3"/>
        <charset val="129"/>
      </rPr>
      <t xml:space="preserve">     －평균 수명 연장과 출산율 저하로 인해 조직 내 고령 인력의 비중이 높아지고 있다. 이는 숙련된 인력의 유지라는 긍정적 측면과 함께 인사 정체 및 인건비 부담 증가라는 과제를 동시에 던져준다.</t>
    </r>
    <r>
      <rPr>
        <b/>
        <sz val="10"/>
        <color rgb="FF000000"/>
        <rFont val="함초롬돋움"/>
        <family val="3"/>
        <charset val="129"/>
      </rPr>
      <t xml:space="preserve">
  2. 인사관리 체계에 미치는 영향
    (1) 확보 단계의 변화
</t>
    </r>
    <r>
      <rPr>
        <sz val="10"/>
        <color rgb="FF000000"/>
        <rFont val="함초롬돋움"/>
        <family val="3"/>
        <charset val="129"/>
      </rPr>
      <t xml:space="preserve">     －전통적인 정기 공채 중심에서 직무 중심의 수시 채용으로 전환된다. 인재를 끌어들이기 위한 채용 브랜딩(Employer Branding)이 중요해지며, 플랫폼 노동이나 프리랜서 활용 등 고용 형태가 다변화된다.</t>
    </r>
    <r>
      <rPr>
        <b/>
        <sz val="10"/>
        <color rgb="FF000000"/>
        <rFont val="함초롬돋움"/>
        <family val="3"/>
        <charset val="129"/>
      </rPr>
      <t xml:space="preserve">
    (2) 개발 및 유지 단계의 변화
</t>
    </r>
    <r>
      <rPr>
        <sz val="10"/>
        <color rgb="FF000000"/>
        <rFont val="함초롬돋움"/>
        <family val="3"/>
        <charset val="129"/>
      </rPr>
      <t xml:space="preserve">     －획일적인 교육보다는 개인의 직무 역량을 강화할 수 있는 맞춤형 경력 개발 프로그램(CDP)이 강조된다. 또한 고령 인력을 위한 직무 재설계나 유연 근무제 도입을 통해 인적자원의 생애주기별 관리가 필요해진다.</t>
    </r>
    <r>
      <rPr>
        <b/>
        <sz val="10"/>
        <color rgb="FF000000"/>
        <rFont val="함초롬돋움"/>
        <family val="3"/>
        <charset val="129"/>
      </rPr>
      <t xml:space="preserve">
Ⅲ. 기술적 환경의 변화와 인사관리
  1. 변화 양상
    (1) 디지털 전환(DX)과 기술 융복합
</t>
    </r>
    <r>
      <rPr>
        <sz val="10"/>
        <color rgb="FF000000"/>
        <rFont val="함초롬돋움"/>
        <family val="3"/>
        <charset val="129"/>
      </rPr>
      <t xml:space="preserve">     －인공지능(AI), 빅데이터, 클라우드 기술의 도입은 기존의 아날로그식 작업 방식을 파괴하고 있다. 이는 단순 반복 업무의 자동화를 가속화하며 인간에게는 고차원적인 창의성과 기술 활용 능력을 요구한다.</t>
    </r>
    <r>
      <rPr>
        <b/>
        <sz val="10"/>
        <color rgb="FF000000"/>
        <rFont val="함초롬돋움"/>
        <family val="3"/>
        <charset val="129"/>
      </rPr>
      <t xml:space="preserve">
    (2) 일하는 방식의 근본적 변화
</t>
    </r>
    <r>
      <rPr>
        <sz val="10"/>
        <color rgb="FF000000"/>
        <rFont val="함초롬돋움"/>
        <family val="3"/>
        <charset val="129"/>
      </rPr>
      <t xml:space="preserve">     －시공간의 제약을 벗어난 원격근무와 협업 툴 활용이 보편화된다. 이는 대면 통제 중심의 관리 방식이 더 이상 유효하지 않음을 의미한다.</t>
    </r>
    <r>
      <rPr>
        <b/>
        <sz val="10"/>
        <color rgb="FF000000"/>
        <rFont val="함초롬돋움"/>
        <family val="3"/>
        <charset val="129"/>
      </rPr>
      <t xml:space="preserve">
  2. 인사관리 체계에 미치는 영향
    (1) 평가 단계의 변화
</t>
    </r>
    <r>
      <rPr>
        <sz val="10"/>
        <color rgb="FF000000"/>
        <rFont val="함초롬돋움"/>
        <family val="3"/>
        <charset val="129"/>
      </rPr>
      <t xml:space="preserve">     －과정 중심의 대면 평가에서 데이터 기반의 결과 및 성과 중심 평가로 이행한다. 실시간 피드백 시스템인 OKR(Objective and Key Results) 등을 도입하여 변화하는 기술 속도에 맞춘 기민한 평가 체계를 구축한다.</t>
    </r>
    <r>
      <rPr>
        <b/>
        <sz val="10"/>
        <color rgb="FF000000"/>
        <rFont val="함초롬돋움"/>
        <family val="3"/>
        <charset val="129"/>
      </rPr>
      <t xml:space="preserve">
    (2) 보상 단계의 변화
</t>
    </r>
    <r>
      <rPr>
        <sz val="10"/>
        <color rgb="FF000000"/>
        <rFont val="함초롬돋움"/>
        <family val="3"/>
        <charset val="129"/>
      </rPr>
      <t xml:space="preserve">     －전통적인 연공급에서 탈피하여 직무의 가치와 성과에 기반한 보상 체계가 강화된다. 특히 디지털 역량을 보유한 핵심 인재를 유인하기 위한 시장 가치 기반의 차등 보상이 중요해진다.</t>
    </r>
    <r>
      <rPr>
        <b/>
        <sz val="10"/>
        <color rgb="FF000000"/>
        <rFont val="함초롬돋움"/>
        <family val="3"/>
        <charset val="129"/>
      </rPr>
      <t xml:space="preserve">
Ⅳ. 결론
</t>
    </r>
    <r>
      <rPr>
        <sz val="10"/>
        <color rgb="FF000000"/>
        <rFont val="함초롬돋움"/>
        <family val="3"/>
        <charset val="129"/>
      </rPr>
      <t xml:space="preserve"> －D사는 인구통계적 변화에 대응하여 구성원의 개별성과 다양성을 존중하는 문화를 구축해야 하며, 기술적 변화에 발맞추어 데이터 중심의 인사 혁신을 단행해야 한다. 외부 환경의 변화는 위기인 동시에 인적자원관리의 고도화를 이룰 수 있는 기회이기도 하므로, 전략적인 관점에서의 선제적 대응이 필수적이다.</t>
    </r>
    <r>
      <rPr>
        <b/>
        <sz val="10"/>
        <color rgb="FF000000"/>
        <rFont val="함초롬돋움"/>
        <family val="3"/>
        <charset val="129"/>
      </rPr>
      <t xml:space="preserve">
</t>
    </r>
    <r>
      <rPr>
        <b/>
        <sz val="10"/>
        <color rgb="FF0000FF"/>
        <rFont val="함초롬돋움"/>
        <family val="3"/>
        <charset val="129"/>
      </rPr>
      <t>&lt;문제1.3의 물음2&gt; 내부 환경 요인과 인사관리 시스템의 상호 관련성 및 환경 변화에 따른 적합성 확보 방안</t>
    </r>
    <r>
      <rPr>
        <b/>
        <sz val="10"/>
        <color rgb="FF000000"/>
        <rFont val="함초롬돋움"/>
        <family val="3"/>
        <charset val="129"/>
      </rPr>
      <t xml:space="preserve">
Ⅰ. 서론
</t>
    </r>
    <r>
      <rPr>
        <sz val="10"/>
        <color rgb="FF000000"/>
        <rFont val="함초롬돋움"/>
        <family val="3"/>
        <charset val="129"/>
      </rPr>
      <t xml:space="preserve"> －이하에서는 내부 환경 요인인 조직 문화와 경영 전략이 인적자원관리 시스템과 어떻게 상호작용하는지 규명한다. 또한 외부 환경의 불확실성이 극심해지는 상황에서, 기업이 생존하고 성장하기 위해 환경과 인사관리 시스템 간의 적합성(Fit)을 어떻게 확보할 것인지에 대한 전략적 방안을 논의하고자 한다.</t>
    </r>
    <r>
      <rPr>
        <b/>
        <sz val="10"/>
        <color rgb="FF000000"/>
        <rFont val="함초롬돋움"/>
        <family val="3"/>
        <charset val="129"/>
      </rPr>
      <t xml:space="preserve">
Ⅱ. 내부 요인과 인사관리의 상호 관련성
  1. 조직 문화와 인사관리
    (1) 문화의 조절 효과
</t>
    </r>
    <r>
      <rPr>
        <sz val="10"/>
        <color rgb="FF000000"/>
        <rFont val="함초롬돋움"/>
        <family val="3"/>
        <charset val="129"/>
      </rPr>
      <t xml:space="preserve">     －조직 문화는 인적자원관리 제도가 실제 구성원들에게 수용되는 방식을 결정하는 필터 역할을 한다. 예를 들어, 아무리 우수한 성과주의 제도를 도입하더라도 권위주의적이고 연공 중심의 문화가 지배적이라면 제도는 형해화될 가능성이 높다.</t>
    </r>
    <r>
      <rPr>
        <b/>
        <sz val="10"/>
        <color rgb="FF000000"/>
        <rFont val="함초롬돋움"/>
        <family val="3"/>
        <charset val="129"/>
      </rPr>
      <t xml:space="preserve">
    (2) 제도에 의한 문화 형성
</t>
    </r>
    <r>
      <rPr>
        <sz val="10"/>
        <color rgb="FF000000"/>
        <rFont val="함초롬돋움"/>
        <family val="3"/>
        <charset val="129"/>
      </rPr>
      <t xml:space="preserve">     －반대로 인사관리 시스템은 특정 행동을 장려하거나 억제함으로써 장기적으로 조직 문화를 형성한다. 공정한 평가와 보상 시스템은 신뢰의 문화를 만들고, 도전적인 목표 설정과 개발 지원은 혁신적인 문화를 배양한다.</t>
    </r>
    <r>
      <rPr>
        <b/>
        <sz val="10"/>
        <color rgb="FF000000"/>
        <rFont val="함초롬돋움"/>
        <family val="3"/>
        <charset val="129"/>
      </rPr>
      <t xml:space="preserve">
  2. 경영 전략과 인사관리
    (1) 전략적 선택 관점
</t>
    </r>
    <r>
      <rPr>
        <sz val="10"/>
        <color rgb="FF000000"/>
        <rFont val="함초롬돋움"/>
        <family val="3"/>
        <charset val="129"/>
      </rPr>
      <t xml:space="preserve">     －기업이 취하는 경쟁 전략(비용 우위 전략, 차별화 전략 등)에 따라 요구되는 인적자원의 역량과 관리 방식이 달라진다. 차별화 전략을 취하는 기업은 창의성과 자율성을 강조하는 인사 시스템을, 비용 우위 전략을 취하는 기업은 효율성과 표준화를 강조하는 시스템을 구축한다.</t>
    </r>
    <r>
      <rPr>
        <b/>
        <sz val="10"/>
        <color rgb="FF000000"/>
        <rFont val="함초롬돋움"/>
        <family val="3"/>
        <charset val="129"/>
      </rPr>
      <t xml:space="preserve">
    (2) 전략 실행의 도구로서의 HRM
</t>
    </r>
    <r>
      <rPr>
        <sz val="10"/>
        <color rgb="FF000000"/>
        <rFont val="함초롬돋움"/>
        <family val="3"/>
        <charset val="129"/>
      </rPr>
      <t xml:space="preserve">     －인적자원관리는 수립된 전략이 현장에서 실행될 수 있도록 인적 자본을 정렬(Alignment)시키는 핵심 수단이다. 전략과 인사가 일치하지 않을 때 조직의 실행력은 급격히 저하된다.</t>
    </r>
    <r>
      <rPr>
        <b/>
        <sz val="10"/>
        <color rgb="FF000000"/>
        <rFont val="함초롬돋움"/>
        <family val="3"/>
        <charset val="129"/>
      </rPr>
      <t xml:space="preserve">
Ⅲ. 환경과 인사관리 시스템 간의 적합성(Fit) 확보 방안
  1. 수직적 적합성(Vertical Fit) 확보
    (1) 개념 및 필요성
</t>
    </r>
    <r>
      <rPr>
        <sz val="10"/>
        <color rgb="FF000000"/>
        <rFont val="함초롬돋움"/>
        <family val="3"/>
        <charset val="129"/>
      </rPr>
      <t xml:space="preserve">     －수직적 적합성이란 외부 환경 변화에 따른 기업의 경영 전략과 내부 인사 정책이 일관성을 갖는 것을 의미한다. 불확실성이 증대될수록 인사 정책은 단기적 유연성과 장기적 전략 방향을 동시에 고려해야 한다.</t>
    </r>
    <r>
      <rPr>
        <b/>
        <sz val="10"/>
        <color rgb="FF000000"/>
        <rFont val="함초롬돋움"/>
        <family val="3"/>
        <charset val="129"/>
      </rPr>
      <t xml:space="preserve">
    (2) 실행 방안
</t>
    </r>
    <r>
      <rPr>
        <sz val="10"/>
        <color rgb="FF000000"/>
        <rFont val="함초롬돋움"/>
        <family val="3"/>
        <charset val="129"/>
      </rPr>
      <t xml:space="preserve">     －D사는 디지털 전환 전략에 맞춰 IT 역량 강화를 위한 선발 및 교육 시스템을 구축하고, 이러한 역량이 실제 성과로 이어질 수 있도록 성과 지표를 재설계해야 한다.</t>
    </r>
    <r>
      <rPr>
        <b/>
        <sz val="10"/>
        <color rgb="FF000000"/>
        <rFont val="함초롬돋움"/>
        <family val="3"/>
        <charset val="129"/>
      </rPr>
      <t xml:space="preserve">
  2. 수평적 적합성(Horizontal Fit) 확보
    (1) 개념 및 필요성
</t>
    </r>
    <r>
      <rPr>
        <sz val="10"/>
        <color rgb="FF000000"/>
        <rFont val="함초롬돋움"/>
        <family val="3"/>
        <charset val="129"/>
      </rPr>
      <t xml:space="preserve">     －확보, 개발, 평가, 보상 등 개별 인사 기능들이 서로 모순되지 않고 시너지를 낼 수 있도록 통합되는 상태를 말한다.</t>
    </r>
    <r>
      <rPr>
        <b/>
        <sz val="10"/>
        <color rgb="FF000000"/>
        <rFont val="함초롬돋움"/>
        <family val="3"/>
        <charset val="129"/>
      </rPr>
      <t xml:space="preserve">
    (2) 실행 방안
</t>
    </r>
    <r>
      <rPr>
        <sz val="10"/>
        <color rgb="FF000000"/>
        <rFont val="함초롬돋움"/>
        <family val="3"/>
        <charset val="129"/>
      </rPr>
      <t xml:space="preserve">     －성과 중심의 평가를 도입했다면 보상 역시 성과에 연동되어야 하며, 이를 지원하기 위한 개발 프로그램이 함께 제공되어야 한다. 각 기능이 하나의 강력한 신호(Signal)를 구성원에게 보낼 때 적합성이 극대화된다.</t>
    </r>
    <r>
      <rPr>
        <b/>
        <sz val="10"/>
        <color rgb="FF000000"/>
        <rFont val="함초롬돋움"/>
        <family val="3"/>
        <charset val="129"/>
      </rPr>
      <t xml:space="preserve">
  3. 역동적 적합성(Dynamic Fit) 및 유연성 강화
    (1) 환경 변화에 대한 기민성
</t>
    </r>
    <r>
      <rPr>
        <sz val="10"/>
        <color rgb="FF000000"/>
        <rFont val="함초롬돋움"/>
        <family val="3"/>
        <charset val="129"/>
      </rPr>
      <t xml:space="preserve">     －고정된 적합성에 안주하지 않고 환경 변화에 따라 시스템을 지속적으로 수정 보완하는 역동적 적합성이 중요하다.</t>
    </r>
    <r>
      <rPr>
        <b/>
        <sz val="10"/>
        <color rgb="FF000000"/>
        <rFont val="함초롬돋움"/>
        <family val="3"/>
        <charset val="129"/>
      </rPr>
      <t xml:space="preserve">
    (2) 유연성 확보 전략
</t>
    </r>
    <r>
      <rPr>
        <sz val="10"/>
        <color rgb="FF000000"/>
        <rFont val="함초롬돋움"/>
        <family val="3"/>
        <charset val="129"/>
      </rPr>
      <t xml:space="preserve">     －수량적 유연성(비정규직 활용 등)뿐만 아니라 기능적 유연성(다숙련화)을 동시에 추구하여 조직의 회복탄력성을 높여야 한다.</t>
    </r>
    <r>
      <rPr>
        <b/>
        <sz val="10"/>
        <color rgb="FF000000"/>
        <rFont val="함초롬돋움"/>
        <family val="3"/>
        <charset val="129"/>
      </rPr>
      <t xml:space="preserve">
Ⅳ. 결론
</t>
    </r>
    <r>
      <rPr>
        <sz val="10"/>
        <color rgb="FF000000"/>
        <rFont val="함초롬돋움"/>
        <family val="3"/>
        <charset val="129"/>
      </rPr>
      <t xml:space="preserve"> －D사는 조직 문화와 경영 전략이라는 내부 환경을 면밀히 진단하고, 이를 외부의 인구통계적・기술적 변화와 일치시키는 적합성 확보에 주력해야 한다. 수직적・수평적 적합성을 넘어 환경 변화에 유연하게 대응할 수 있는 시스템적 완결성을 갖출 때, 비로소 인적자원은 지속 가능한 경쟁우위의 원천이 될 수 있을 것이다.</t>
    </r>
    <phoneticPr fontId="3" type="noConversion"/>
  </si>
  <si>
    <r>
      <t>&lt;문제1.6의 물음1&gt; HRIS의 개념・기대효과와 e-HRM의 등장 배경 및 오프라인 인사관리와의 차이점</t>
    </r>
    <r>
      <rPr>
        <b/>
        <sz val="10"/>
        <color rgb="FF000000"/>
        <rFont val="함초롬돋움"/>
        <family val="3"/>
        <charset val="129"/>
      </rPr>
      <t xml:space="preserve">
Ⅰ. 서론
</t>
    </r>
    <r>
      <rPr>
        <sz val="10"/>
        <color rgb="FF000000"/>
        <rFont val="함초롬돋움"/>
        <family val="3"/>
        <charset val="129"/>
      </rPr>
      <t xml:space="preserve"> －이하에서는 F사의 사례를 중심으로 급격한 조직 규모 확대와 경영 환경 변화에 대응하기 위한 핵심 도구인 인적자원정보시스템(HRIS)의 본질을 고찰한다. 정보기술의 발전은 단순한 행정 보조를 넘어 인사관리 전반의 패러다임을 변화시키고 있다. 이에 HRIS의 개념을 정의하고, 도입을 통해 얻을 수 있는 관리적・전략적 측면의 기대효과를 분석하며, e-HRM의 등장 배경과 기존 오프라인 중심 방식과의 차별점을 구체적으로 논하고자 한다.</t>
    </r>
    <r>
      <rPr>
        <b/>
        <sz val="10"/>
        <color rgb="FF000000"/>
        <rFont val="함초롬돋움"/>
        <family val="3"/>
        <charset val="129"/>
      </rPr>
      <t xml:space="preserve">
Ⅱ. 인적자원정보시스템(HRIS)의 개념과 기대효과
  1. 인적자원정보시스템(HRIS)의 개념
</t>
    </r>
    <r>
      <rPr>
        <sz val="10"/>
        <color rgb="FF000000"/>
        <rFont val="함초롬돋움"/>
        <family val="3"/>
        <charset val="129"/>
      </rPr>
      <t xml:space="preserve">   －인적자원정보시스템(Human Resource Information System)이란 조직의 인적 자원과 관련된 데이터를 수집, 저장, 관리, 분석 및 배포하기 위해 설계된 종합적인 정보 기술 시스템을 의미한다. 이는 인사 관련 의사결정을 지원하고 행정적 효율성을 극대화하기 위한 소프트웨어와 하드웨어, 그리고 이를 운영하는 절차와 인력을 모두 포함하는 개념이다.</t>
    </r>
    <r>
      <rPr>
        <b/>
        <sz val="10"/>
        <color rgb="FF000000"/>
        <rFont val="함초롬돋움"/>
        <family val="3"/>
        <charset val="129"/>
      </rPr>
      <t xml:space="preserve">
  2. 도입에 따른 기대효과
    (1) 관리적 측면
      ① 인사 행정의 효율성 및 정확성 제고
</t>
    </r>
    <r>
      <rPr>
        <sz val="10"/>
        <color rgb="FF000000"/>
        <rFont val="함초롬돋움"/>
        <family val="3"/>
        <charset val="129"/>
      </rPr>
      <t xml:space="preserve">       －엑셀 등을 활용한 수작업 방식에서 탈피하여 데이터 입력과 관리를 자동화함으로써 휴먼 에러를 방지하고 처리 속도를 획기적으로 높인다. 실시간 데이터 공유를 통해 파편화된 정보를 통합 관리할 수 있다.</t>
    </r>
    <r>
      <rPr>
        <b/>
        <sz val="10"/>
        <color rgb="FF000000"/>
        <rFont val="함초롬돋움"/>
        <family val="3"/>
        <charset val="129"/>
      </rPr>
      <t xml:space="preserve">
      ② 비용 절감 및 자원 최적화
</t>
    </r>
    <r>
      <rPr>
        <sz val="10"/>
        <color rgb="FF000000"/>
        <rFont val="함초롬돋움"/>
        <family val="3"/>
        <charset val="129"/>
      </rPr>
      <t xml:space="preserve">       －반복적인 행정 업무에 소요되는 인건비와 소모품비를 절감할 수 있으며, 셀프 서비스(Self-Service) 기능을 통해 인사팀의 단순 문의 응대 업무를 대폭 줄여 인적 자원의 효율적 배치를 가능하게 한다.</t>
    </r>
    <r>
      <rPr>
        <b/>
        <sz val="10"/>
        <color rgb="FF000000"/>
        <rFont val="함초롬돋움"/>
        <family val="3"/>
        <charset val="129"/>
      </rPr>
      <t xml:space="preserve">
    (2) 전략적 측면
      ① 데이터 기반의 의사결정 지원
</t>
    </r>
    <r>
      <rPr>
        <sz val="10"/>
        <color rgb="FF000000"/>
        <rFont val="함초롬돋움"/>
        <family val="3"/>
        <charset val="129"/>
      </rPr>
      <t xml:space="preserve">       －주관적 판단이나 직관이 아닌 객관적인 인사 데이터를 분석하여 적재적소의 인력 배치, 성과 예측, 이직률 분석 등을 수행한다. 이는 F사의 경영진이 더욱 정교한 인적자원 전략을 수립하는 데 기여한다.</t>
    </r>
    <r>
      <rPr>
        <b/>
        <sz val="10"/>
        <color rgb="FF000000"/>
        <rFont val="함초롬돋움"/>
        <family val="3"/>
        <charset val="129"/>
      </rPr>
      <t xml:space="preserve">
      ② 전략적 파트너로서의 역할 강화
</t>
    </r>
    <r>
      <rPr>
        <sz val="10"/>
        <color rgb="FF000000"/>
        <rFont val="함초롬돋움"/>
        <family val="3"/>
        <charset val="129"/>
      </rPr>
      <t xml:space="preserve">       －단순 행정 업무 비중이 줄어들면서 인사부서는 조직의 비즈니스 전략과 연계된 핵심적인 기획 및 변화 관리 업무에 더 많은 역량을 집중할 수 있게 된다.</t>
    </r>
    <r>
      <rPr>
        <b/>
        <sz val="10"/>
        <color rgb="FF000000"/>
        <rFont val="함초롬돋움"/>
        <family val="3"/>
        <charset val="129"/>
      </rPr>
      <t xml:space="preserve">
Ⅲ. e-HRM의 등장 배경과 오프라인 인사관리와의 차이점
  1. e-HRM의 등장 배경
    (1) 정보통신기술(ICT)의 급격한 발전
</t>
    </r>
    <r>
      <rPr>
        <sz val="10"/>
        <color rgb="FF000000"/>
        <rFont val="함초롬돋움"/>
        <family val="3"/>
        <charset val="129"/>
      </rPr>
      <t xml:space="preserve">     －인터넷, 클라우드 컴퓨팅, 모바일 기술의 발달은 시공간의 제약 없이 인사 시스템에 접근할 수 있는 환경을 조성하였다.</t>
    </r>
    <r>
      <rPr>
        <b/>
        <sz val="10"/>
        <color rgb="FF000000"/>
        <rFont val="함초롬돋움"/>
        <family val="3"/>
        <charset val="129"/>
      </rPr>
      <t xml:space="preserve">
    (2) 조직의 유연성과 민첩성 요구 증대
</t>
    </r>
    <r>
      <rPr>
        <sz val="10"/>
        <color rgb="FF000000"/>
        <rFont val="함초롬돋움"/>
        <family val="3"/>
        <charset val="129"/>
      </rPr>
      <t xml:space="preserve">     －글로벌 경쟁과 시장 변화에 대응하기 위해 신속한 정보 공유와 기민한 의사결정이 필수적으로 요구되면서 디지털 기반의 인사 시스템 도입이 가속화되었다.</t>
    </r>
    <r>
      <rPr>
        <b/>
        <sz val="10"/>
        <color rgb="FF000000"/>
        <rFont val="함초롬돋움"/>
        <family val="3"/>
        <charset val="129"/>
      </rPr>
      <t xml:space="preserve">
  2. 오프라인 중심 인사관리와의 차이점
    (1) 정보 흐름의 방향성
</t>
    </r>
    <r>
      <rPr>
        <sz val="10"/>
        <color rgb="FF000000"/>
        <rFont val="함초롬돋움"/>
        <family val="3"/>
        <charset val="129"/>
      </rPr>
      <t xml:space="preserve">     －오프라인 방식이 인사부서에서 구성원에게 일방적으로 정보를 전달하는 수직적 구조였다면, e-HRM은 양방향 통신과 실시간 상호작용이 가능한 수평적 네트워크 구조를 지향한다.</t>
    </r>
    <r>
      <rPr>
        <b/>
        <sz val="10"/>
        <color rgb="FF000000"/>
        <rFont val="함초롬돋움"/>
        <family val="3"/>
        <charset val="129"/>
      </rPr>
      <t xml:space="preserve">
    (2) 서비스 제공 방식
</t>
    </r>
    <r>
      <rPr>
        <sz val="10"/>
        <color rgb="FF000000"/>
        <rFont val="함초롬돋움"/>
        <family val="3"/>
        <charset val="129"/>
      </rPr>
      <t xml:space="preserve">     －과거에는 대면 접촉이나 문서 제출을 통해 인사 서비스를 이용했으나, e-HRM 체계에서는 사용자가 웹이나 모바일을 통해 직접 자신의 정보를 수정하거나 증명서를 발급받는 등 이용자 중심의 자기 완결형 서비스가 제공된다.</t>
    </r>
    <r>
      <rPr>
        <b/>
        <sz val="10"/>
        <color rgb="FF000000"/>
        <rFont val="함초롬돋움"/>
        <family val="3"/>
        <charset val="129"/>
      </rPr>
      <t xml:space="preserve">
Ⅳ. 결론
</t>
    </r>
    <r>
      <rPr>
        <sz val="10"/>
        <color rgb="FF000000"/>
        <rFont val="함초롬돋움"/>
        <family val="3"/>
        <charset val="129"/>
      </rPr>
      <t xml:space="preserve"> －F사의 HRIS 도입은 단순한 시스템 교체를 넘어 조직의 디지털 전환(DX)을 선도하는 전략적 행보이다. 이를 통해 확보된 관리적 효율성과 전략적 통찰력은 F사가 전국적인 매장 확대와 온라인 시장 성장을 견인하는 핵심 동력이 될 것이다. 다만 기술적 도입 못지않게 구성원들의 수용성을 높이는 변화 관리 노력이 병행되어야 한다.</t>
    </r>
    <r>
      <rPr>
        <b/>
        <sz val="10"/>
        <color rgb="FF000000"/>
        <rFont val="함초롬돋움"/>
        <family val="3"/>
        <charset val="129"/>
      </rPr>
      <t xml:space="preserve">
</t>
    </r>
    <r>
      <rPr>
        <b/>
        <sz val="10"/>
        <color rgb="FF0000FF"/>
        <rFont val="함초롬돋움"/>
        <family val="3"/>
        <charset val="129"/>
      </rPr>
      <t>&lt;문제1.6의 물음2&gt; e-HRM의 성공 요소・유의사항과 HRIS의 전략적 활용을 위한 인사부서의 역량</t>
    </r>
    <r>
      <rPr>
        <b/>
        <sz val="10"/>
        <color rgb="FF000000"/>
        <rFont val="함초롬돋움"/>
        <family val="3"/>
        <charset val="129"/>
      </rPr>
      <t xml:space="preserve">
Ⅰ. 서론
</t>
    </r>
    <r>
      <rPr>
        <sz val="10"/>
        <color rgb="FF000000"/>
        <rFont val="함초롬돋움"/>
        <family val="3"/>
        <charset val="129"/>
      </rPr>
      <t xml:space="preserve"> －이하에서는 e-HRM이 조직 내에 성공적으로 정착하기 위해 필요한 핵심 구성 요소와 시스템 도입 과정에서 간과해서는 안 될 유의사항을 논의한다. 아울러 HRIS가 단순한 데이터 저장소의 한계를 극복하고 전략적 의사결정 지원 도구로 기능하기 위해, 변화된 환경에서 인사부서 담당자들이 갖추어야 할 새로운 역량 모델을 제시하고자 한다.</t>
    </r>
    <r>
      <rPr>
        <b/>
        <sz val="10"/>
        <color rgb="FF000000"/>
        <rFont val="함초롬돋움"/>
        <family val="3"/>
        <charset val="129"/>
      </rPr>
      <t xml:space="preserve">
Ⅱ. e-HRM의 성공적인 정착을 위한 구성 요소와 유의사항
  1. 성공적인 정착을 위한 구성 요소
    (1) 기술적 인프라의 안정성 및 보안성
</t>
    </r>
    <r>
      <rPr>
        <sz val="10"/>
        <color rgb="FF000000"/>
        <rFont val="함초롬돋움"/>
        <family val="3"/>
        <charset val="129"/>
      </rPr>
      <t xml:space="preserve">     －사용자가 언제 어디서나 접속할 수 있는 클라우드 환경의 안정성과 데이터 위변조를 방지할 수 있는 강력한 보안 시스템이 뒷받침되어야 한다.</t>
    </r>
    <r>
      <rPr>
        <b/>
        <sz val="10"/>
        <color rgb="FF000000"/>
        <rFont val="함초롬돋움"/>
        <family val="3"/>
        <charset val="129"/>
      </rPr>
      <t xml:space="preserve">
    (2) 사용자 친화적인 인터페이스(UI/UX)
</t>
    </r>
    <r>
      <rPr>
        <sz val="10"/>
        <color rgb="FF000000"/>
        <rFont val="함초롬돋움"/>
        <family val="3"/>
        <charset val="129"/>
      </rPr>
      <t xml:space="preserve">     －복잡한 매뉴얼 없이도 누구나 쉽게 시스템을 이용할 수 있도록 직관적인 설계가 필요하다. 이는 구성원들의 시스템 활용도를 높이는 결정적 요인이다.</t>
    </r>
    <r>
      <rPr>
        <b/>
        <sz val="10"/>
        <color rgb="FF000000"/>
        <rFont val="함초롬돋움"/>
        <family val="3"/>
        <charset val="129"/>
      </rPr>
      <t xml:space="preserve">
    (3) 최고경영층의 지원과 조직 문화의 변화
</t>
    </r>
    <r>
      <rPr>
        <sz val="10"/>
        <color rgb="FF000000"/>
        <rFont val="함초롬돋움"/>
        <family val="3"/>
        <charset val="129"/>
      </rPr>
      <t xml:space="preserve">     －시스템 도입은 기술의 문제가 아니라 문화의 문제이다. 경영진의 확고한 의지 표명과 더불어 디지털 업무 방식에 대한 조직 구성원들의 공감대 형성이 필수적이다.</t>
    </r>
    <r>
      <rPr>
        <b/>
        <sz val="10"/>
        <color rgb="FF000000"/>
        <rFont val="함초롬돋움"/>
        <family val="3"/>
        <charset val="129"/>
      </rPr>
      <t xml:space="preserve">
  2. 도입 시 고려해야 할 유의사항
    (1) 개인정보 보호 및 데이터 윤리 강화
</t>
    </r>
    <r>
      <rPr>
        <sz val="10"/>
        <color rgb="FF000000"/>
        <rFont val="함초롬돋움"/>
        <family val="3"/>
        <charset val="129"/>
      </rPr>
      <t xml:space="preserve">     －F사 사례에서 언급된 것처럼 구성원들의 민감한 인사 데이터가 오남용되지 않도록 엄격한 접근 권한 관리와 윤리 가이드라인을 수립해야 한다.</t>
    </r>
    <r>
      <rPr>
        <b/>
        <sz val="10"/>
        <color rgb="FF000000"/>
        <rFont val="함초롬돋움"/>
        <family val="3"/>
        <charset val="129"/>
      </rPr>
      <t xml:space="preserve">
    (2) 인간적 상호작용의 결핍 보완
</t>
    </r>
    <r>
      <rPr>
        <sz val="10"/>
        <color rgb="FF000000"/>
        <rFont val="함초롬돋움"/>
        <family val="3"/>
        <charset val="129"/>
      </rPr>
      <t xml:space="preserve">     －모든 인사 서비스가 디지털화되면서 발생할 수 있는 소외감이나 대면 소통의 부재를 해결하기 위해 오프라인 면담이나 감성적 케어 프로그램을 병행하는 하이테크-하이터치(High Tech-High Touch) 전략이 필요하다.</t>
    </r>
    <r>
      <rPr>
        <b/>
        <sz val="10"/>
        <color rgb="FF000000"/>
        <rFont val="함초롬돋움"/>
        <family val="3"/>
        <charset val="129"/>
      </rPr>
      <t xml:space="preserve">
Ⅲ. 전략적 의사결정 지원 도구로서의 HRIS와 인사부서의 역량
  1. 전략적 의사결정 지원 도구로서의 기능
</t>
    </r>
    <r>
      <rPr>
        <sz val="10"/>
        <color rgb="FF000000"/>
        <rFont val="함초롬돋움"/>
        <family val="3"/>
        <charset val="129"/>
      </rPr>
      <t xml:space="preserve">   －HRIS는 축적된 빅데이터를 활용하여 인력 수요 및 공급 예측, 성과 창출 요인 분석, 이직 징후 포착 등 미래 지향적인 통찰을 제공해야 한다. 이를 통해 인사부서는 비즈니스 문제 해결을 위한 전략적 대안을 제시할 수 있다.</t>
    </r>
    <r>
      <rPr>
        <b/>
        <sz val="10"/>
        <color rgb="FF000000"/>
        <rFont val="함초롬돋움"/>
        <family val="3"/>
        <charset val="129"/>
      </rPr>
      <t xml:space="preserve">
  2. 인사부서가 갖추어야 할 핵심 역량
    (1) 데이터 분석 능력(HR Analytics)
</t>
    </r>
    <r>
      <rPr>
        <sz val="10"/>
        <color rgb="FF000000"/>
        <rFont val="함초롬돋움"/>
        <family val="3"/>
        <charset val="129"/>
      </rPr>
      <t xml:space="preserve">     －단순한 통계 산출을 넘어 데이터 간의 상관관계와 인과관계를 해석하고 유의미한 비즈니스 인사이트를 도출할 수 있는 분석 역량이 요구된다.</t>
    </r>
    <r>
      <rPr>
        <b/>
        <sz val="10"/>
        <color rgb="FF000000"/>
        <rFont val="함초롬돋움"/>
        <family val="3"/>
        <charset val="129"/>
      </rPr>
      <t xml:space="preserve">
    (2) 비즈니스 문해력(Business Literacy)
</t>
    </r>
    <r>
      <rPr>
        <sz val="10"/>
        <color rgb="FF000000"/>
        <rFont val="함초롬돋움"/>
        <family val="3"/>
        <charset val="129"/>
      </rPr>
      <t xml:space="preserve">     －조직의 전체적인 경영 목표와 시장 상황을 이해하고, 인사 전략이 어떻게 재무적 성과나 고객 만족으로 연결되는지를 파악하는 비즈니스 관점의 사고방식이 필요하다.</t>
    </r>
    <r>
      <rPr>
        <b/>
        <sz val="10"/>
        <color rgb="FF000000"/>
        <rFont val="함초롬돋움"/>
        <family val="3"/>
        <charset val="129"/>
      </rPr>
      <t xml:space="preserve">
    (3) 변화 관리자로서의 리더십
</t>
    </r>
    <r>
      <rPr>
        <sz val="10"/>
        <color rgb="FF000000"/>
        <rFont val="함초롬돋움"/>
        <family val="3"/>
        <charset val="129"/>
      </rPr>
      <t xml:space="preserve">     －디지털 전환 과정에서 발생하는 저항을 관리하고 새로운 기술과 업무 방식을 조직 내에 전파하는 변화 선도 역량이 중요하다.</t>
    </r>
    <r>
      <rPr>
        <b/>
        <sz val="10"/>
        <color rgb="FF000000"/>
        <rFont val="함초롬돋움"/>
        <family val="3"/>
        <charset val="129"/>
      </rPr>
      <t xml:space="preserve">
Ⅳ. 결론
</t>
    </r>
    <r>
      <rPr>
        <sz val="10"/>
        <color rgb="FF000000"/>
        <rFont val="함초롬돋움"/>
        <family val="3"/>
        <charset val="129"/>
      </rPr>
      <t xml:space="preserve"> －e-HRM의 성공은 견고한 시스템 구축과 더불어 이를 운영하는 사람의 역량 변화가 수반될 때 완성된다. F사의 인사팀은 단순 행정 전문가에서 탈피하여 데이터 분석가이자 비즈니스 파트너로서의 정체성을 재확립해야 한다. 이를 통해 기술과 인간이 조화를 이루는 디지털 인사 관리 체계를 구축함으로써 지속 가능한 성장의 토대를 마련해야 할 것이다.</t>
    </r>
    <phoneticPr fontId="3" type="noConversion"/>
  </si>
  <si>
    <r>
      <t>&lt;문제4.4의 물음1&gt; 승진의 개념, 중요성 및 연공주의와 능력주의 원칙의 비교 고찰</t>
    </r>
    <r>
      <rPr>
        <b/>
        <sz val="10"/>
        <color rgb="FF000000"/>
        <rFont val="함초롬돋움"/>
        <family val="3"/>
        <charset val="129"/>
      </rPr>
      <t xml:space="preserve">
Ⅰ. 서론
</t>
    </r>
    <r>
      <rPr>
        <sz val="10"/>
        <color rgb="FF000000"/>
        <rFont val="함초롬돋움"/>
        <family val="3"/>
        <charset val="129"/>
      </rPr>
      <t xml:space="preserve"> －이하에서는 현대 기업 경영에서 인적 자원의 효율적 활용과 구성원의 동기부여를 위한 핵심 기제인 승진의 개념을 명확히 하고, 조직과 개인 각각의 측면에서 갖는 중요성을 심도 있게 논한다. 특히 사례 속 H사가 직면한 연공 중심 시스템의 한계를 극복하기 위해 승진 관리의 두 축인 연공주의와 능력주의가 지닌 상대적 장단점을 비교 분석함으로써, 변화하는 경영 환경에 부합하는 합리적 승진 원칙 수립의 이론적 토대를 마련하고자 한다. 승진은 단순히 직급의 상향 이동을 넘어 조직의 성과 창출 역량과 직결되는 인사관리의 핵심 영역이다.</t>
    </r>
    <r>
      <rPr>
        <b/>
        <sz val="10"/>
        <color rgb="FF000000"/>
        <rFont val="함초롬돋움"/>
        <family val="3"/>
        <charset val="129"/>
      </rPr>
      <t xml:space="preserve">
Ⅱ. 승진의 개념 및 중요성
  1. 승진의 개념
</t>
    </r>
    <r>
      <rPr>
        <sz val="10"/>
        <color rgb="FF000000"/>
        <rFont val="함초롬돋움"/>
        <family val="3"/>
        <charset val="129"/>
      </rPr>
      <t xml:space="preserve">   －승진(Promotion)이란 조직 내의 구성원이 현재 수행하고 있는 직무보다 책임과 권한이 더 무겁고, 조직 위계상 더 높은 위치에 있는 직무나 직위로 이동하는 것을 의미한다. 이는 일반적으로 보수의 증액, 사회적 지위의 향상, 자율성의 확대 등을 수반하며, 수평적 이동인 전근(Transfer)이나 하향적 이동인 강등(Demotion)과는 구별되는 개념이다. 인사관리 측면에서 승진은 보상 시스템의 일부이자 인력 배치의 최적화를 도모하는 과정이다.</t>
    </r>
    <r>
      <rPr>
        <b/>
        <sz val="10"/>
        <color rgb="FF000000"/>
        <rFont val="함초롬돋움"/>
        <family val="3"/>
        <charset val="129"/>
      </rPr>
      <t xml:space="preserve">
  2. 승진의 중요성
    (1) 조직적 차원
      ① 인적 자원의 적재적소 배치
</t>
    </r>
    <r>
      <rPr>
        <sz val="10"/>
        <color rgb="FF000000"/>
        <rFont val="함초롬돋움"/>
        <family val="3"/>
        <charset val="129"/>
      </rPr>
      <t xml:space="preserve">       －승진은 역량이 검증된 인물을 상위 직책에 임용함으로써 조직 전체의 의사결정 질을 높이고 리더십을 강화한다. 이는 조직의 목표 달성 가능성을 제고하는 핵심적인 인사 기능이다.</t>
    </r>
    <r>
      <rPr>
        <b/>
        <sz val="10"/>
        <color rgb="FF000000"/>
        <rFont val="함초롬돋움"/>
        <family val="3"/>
        <charset val="129"/>
      </rPr>
      <t xml:space="preserve">
      ② 조직의 활력과 사기 진작
</t>
    </r>
    <r>
      <rPr>
        <sz val="10"/>
        <color rgb="FF000000"/>
        <rFont val="함초롬돋움"/>
        <family val="3"/>
        <charset val="129"/>
      </rPr>
      <t xml:space="preserve">       －합리적인 승진 기회 제공은 구성원들에게 성장 비전을 제시하여 조직 전체에 활기를 불어넣는다. 특히 성과 창출에 대한 보상으로서의 승진은 조직 내 건강한 경쟁을 유도한다.</t>
    </r>
    <r>
      <rPr>
        <b/>
        <sz val="10"/>
        <color rgb="FF000000"/>
        <rFont val="함초롬돋움"/>
        <family val="3"/>
        <charset val="129"/>
      </rPr>
      <t xml:space="preserve">
    (2) 개인적 차원
      ① 경제적 보상과 지위 획득
</t>
    </r>
    <r>
      <rPr>
        <sz val="10"/>
        <color rgb="FF000000"/>
        <rFont val="함초롬돋움"/>
        <family val="3"/>
        <charset val="129"/>
      </rPr>
      <t xml:space="preserve">       －승진은 임금 상승과 복리후생 확대를 통해 개인의 생계 수준을 향상시키며, 조직 내외에서 인정받는 권위와 신분을 제공하여 사회적 욕구를 충족시킨다.</t>
    </r>
    <r>
      <rPr>
        <b/>
        <sz val="10"/>
        <color rgb="FF000000"/>
        <rFont val="함초롬돋움"/>
        <family val="3"/>
        <charset val="129"/>
      </rPr>
      <t xml:space="preserve">
      ② 자아실현과 능력 발전
</t>
    </r>
    <r>
      <rPr>
        <sz val="10"/>
        <color rgb="FF000000"/>
        <rFont val="함초롬돋움"/>
        <family val="3"/>
        <charset val="129"/>
      </rPr>
      <t xml:space="preserve">       －더 높은 수준의 도전적 과업을 수행하게 됨으로써 개인은 자신의 잠재력을 발현하고 전문성을 심화할 기회를 얻는다. 이는 직장 생활을 통한 자아실현의 핵심적 수단이 된다.</t>
    </r>
    <r>
      <rPr>
        <b/>
        <sz val="10"/>
        <color rgb="FF000000"/>
        <rFont val="함초롬돋움"/>
        <family val="3"/>
        <charset val="129"/>
      </rPr>
      <t xml:space="preserve">
Ⅲ. 승진 관리의 기본 원칙 비교 : 연공주의와 능력주의
  1. 연공주의(Seniority)의 장단점
    (1) 장점
      ① 객관성과 공정성의 확보
</t>
    </r>
    <r>
      <rPr>
        <sz val="10"/>
        <color rgb="FF000000"/>
        <rFont val="함초롬돋움"/>
        <family val="3"/>
        <charset val="129"/>
      </rPr>
      <t xml:space="preserve">       －근속연수나 학력 등 외적으로 명확히 드러나는 지표를 기준으로 하기에 심사 과정에서 주관이나 정실이 개입될 여지가 적다. 이는 구성원 간 불필요한 감정 소모를 줄인다.</t>
    </r>
    <r>
      <rPr>
        <b/>
        <sz val="10"/>
        <color rgb="FF000000"/>
        <rFont val="함초롬돋움"/>
        <family val="3"/>
        <charset val="129"/>
      </rPr>
      <t xml:space="preserve">
      ② 조직의 안정성과 단결력 고취
</t>
    </r>
    <r>
      <rPr>
        <sz val="10"/>
        <color rgb="FF000000"/>
        <rFont val="함초롬돋움"/>
        <family val="3"/>
        <charset val="129"/>
      </rPr>
      <t xml:space="preserve">       －오래 근무할수록 승진이 보장되므로 구성원의 이직률이 낮아지고 조직에 대한 귀속감이 강화된다. 또한 과도한 경쟁을 억제하여 협력적인 분위기를 조성한다.</t>
    </r>
    <r>
      <rPr>
        <b/>
        <sz val="10"/>
        <color rgb="FF000000"/>
        <rFont val="함초롬돋움"/>
        <family val="3"/>
        <charset val="129"/>
      </rPr>
      <t xml:space="preserve">
    (2) 단점
      ① 유능한 인재의 이직 및 사기 저하
</t>
    </r>
    <r>
      <rPr>
        <sz val="10"/>
        <color rgb="FF000000"/>
        <rFont val="함초롬돋움"/>
        <family val="3"/>
        <charset val="129"/>
      </rPr>
      <t xml:space="preserve">       －성과나 역량이 뛰어나도 시간의 흐름을 기다려야 하므로 신세대 사원들이나 고역량자들이 조기에 이직할 가능성이 크다. H사의 사례에서 나타난 신입 및 대리급의 사기 저하가 대표적이다.</t>
    </r>
    <r>
      <rPr>
        <b/>
        <sz val="10"/>
        <color rgb="FF000000"/>
        <rFont val="함초롬돋움"/>
        <family val="3"/>
        <charset val="129"/>
      </rPr>
      <t xml:space="preserve">
      ② 조직의 정체 및 무사안일주의
</t>
    </r>
    <r>
      <rPr>
        <sz val="10"/>
        <color rgb="FF000000"/>
        <rFont val="함초롬돋움"/>
        <family val="3"/>
        <charset val="129"/>
      </rPr>
      <t xml:space="preserve">       －노력이나 결과와 무관하게 승진이 결정되므로 구성원들이 자기계발에 소홀해지고 조직 전체가 매너리즘에 빠져 경쟁력을 상실할 우려가 있다.</t>
    </r>
    <r>
      <rPr>
        <b/>
        <sz val="10"/>
        <color rgb="FF000000"/>
        <rFont val="함초롬돋움"/>
        <family val="3"/>
        <charset val="129"/>
      </rPr>
      <t xml:space="preserve">
  2. 능력주의(Meritocracy)의 장단점
    (1) 장점
      ① 성과 지향적 조직 문화의 정착
</t>
    </r>
    <r>
      <rPr>
        <sz val="10"/>
        <color rgb="FF000000"/>
        <rFont val="함초롬돋움"/>
        <family val="3"/>
        <charset val="129"/>
      </rPr>
      <t xml:space="preserve">       －개인의 능력과 업적에 따라 보상받는다는 인식이 확산되어 구성원들이 성과 창출에 매진하게 된다. 이는 조직의 전반적인 생산성 향상으로 이어진다.</t>
    </r>
    <r>
      <rPr>
        <b/>
        <sz val="10"/>
        <color rgb="FF000000"/>
        <rFont val="함초롬돋움"/>
        <family val="3"/>
        <charset val="129"/>
      </rPr>
      <t xml:space="preserve">
      ② 인적 자원의 효율성 극대화
</t>
    </r>
    <r>
      <rPr>
        <sz val="10"/>
        <color rgb="FF000000"/>
        <rFont val="함초롬돋움"/>
        <family val="3"/>
        <charset val="129"/>
      </rPr>
      <t xml:space="preserve">       －연령이나 근속에 관계없이 적격자를 적기에 발탁함으로써 조직의 변화 대응력을 높이고 젊고 창의적인 리더십을 수혈할 수 있다.</t>
    </r>
    <r>
      <rPr>
        <b/>
        <sz val="10"/>
        <color rgb="FF000000"/>
        <rFont val="함초롬돋움"/>
        <family val="3"/>
        <charset val="129"/>
      </rPr>
      <t xml:space="preserve">
    (2) 단점
      ① 평가의 주관성 및 불신 초래
</t>
    </r>
    <r>
      <rPr>
        <sz val="10"/>
        <color rgb="FF000000"/>
        <rFont val="함초롬돋움"/>
        <family val="3"/>
        <charset val="129"/>
      </rPr>
      <t xml:space="preserve">       －능력이나 성과를 측정하는 기준이 모호할 경우 평가 결과에 대한 불만이 커지며, 이는 노사 갈등이나 조직 내 불화의 원인이 된다. H사 노조가 반발하는 주된 이유이기도 하다.</t>
    </r>
    <r>
      <rPr>
        <b/>
        <sz val="10"/>
        <color rgb="FF000000"/>
        <rFont val="함초롬돋움"/>
        <family val="3"/>
        <charset val="129"/>
      </rPr>
      <t xml:space="preserve">
      ② 단기 성과에의 집착
</t>
    </r>
    <r>
      <rPr>
        <sz val="10"/>
        <color rgb="FF000000"/>
        <rFont val="함초롬돋움"/>
        <family val="3"/>
        <charset val="129"/>
      </rPr>
      <t xml:space="preserve">       －가시적인 성과를 내기 위해 무리한 경쟁을 벌이거나 장기적인 조직 이익을 희생시키는 부작용이 나타날 수 있다.</t>
    </r>
    <r>
      <rPr>
        <b/>
        <sz val="10"/>
        <color rgb="FF000000"/>
        <rFont val="함초롬돋움"/>
        <family val="3"/>
        <charset val="129"/>
      </rPr>
      <t xml:space="preserve">
Ⅳ. 결론
</t>
    </r>
    <r>
      <rPr>
        <sz val="10"/>
        <color rgb="FF000000"/>
        <rFont val="함초롬돋움"/>
        <family val="3"/>
        <charset val="129"/>
      </rPr>
      <t xml:space="preserve"> －연공주의는 조직의 안정성을 도모하는 장점이 있으나 현대 경영 환경에서는 정체의 원인이 되며, 능력주의는 역동성을 제공하나 평가의 신뢰성 확보라는 과제를 안고 있다. H사는 기존의 연공 중심에서 능력 중심으로 이동하되, 연공이 갖는 숙련의 가치를 일부 인정하면서 능력 평가의 객관성을 확보할 수 있는 다면평가나 성과 지표 구체화 등의 보완책을 마련해야 한다. 결국 두 원칙의 조화로운 절충만이 구성원의 납득성을 높이고 조직 경쟁력을 강화하는 길이다.</t>
    </r>
    <r>
      <rPr>
        <b/>
        <sz val="10"/>
        <color rgb="FF000000"/>
        <rFont val="함초롬돋움"/>
        <family val="3"/>
        <charset val="129"/>
      </rPr>
      <t xml:space="preserve">
</t>
    </r>
    <r>
      <rPr>
        <b/>
        <sz val="10"/>
        <color rgb="FF0000FF"/>
        <rFont val="함초롬돋움"/>
        <family val="3"/>
        <charset val="129"/>
      </rPr>
      <t>&lt;문제4.4의 물음2&gt; 승진 정체의 원인과 다원적 승진 경로 및 발탁 승진제의 성공적 운영 방안</t>
    </r>
    <r>
      <rPr>
        <b/>
        <sz val="10"/>
        <color rgb="FF000000"/>
        <rFont val="함초롬돋움"/>
        <family val="3"/>
        <charset val="129"/>
      </rPr>
      <t xml:space="preserve">
Ⅰ. 서론
</t>
    </r>
    <r>
      <rPr>
        <sz val="10"/>
        <color rgb="FF000000"/>
        <rFont val="함초롬돋움"/>
        <family val="3"/>
        <charset val="129"/>
      </rPr>
      <t xml:space="preserve"> －이하에서는 고직급자 적체로 인해 발생하는 승진 정체의 근본적 원인을 분석하고, 이를 해결하기 위한 대안적 경로로서 다원적 승진 경로의 개념과 유용성을 고찰한다. 특히 H사가 도입하고자 하는 발탁 승진제가 기존 조직 체계와의 충돌을 최소화하고 실질적인 인재 육성 도구로 기능하기 위해 필요한 제도적 보완책을 제시하고자 한다. 승진 적체 해소는 단순히 자리를 만드는 것이 아니라, 구성원 개개인의 경력 욕구와 조직의 필요를 일치시키는 전략적 접근이 필요하다.</t>
    </r>
    <r>
      <rPr>
        <b/>
        <sz val="10"/>
        <color rgb="FF000000"/>
        <rFont val="함초롬돋움"/>
        <family val="3"/>
        <charset val="129"/>
      </rPr>
      <t xml:space="preserve">
Ⅱ. 승진 정체와 다원적 승진 경로
  1. 승진 정체(Promotion Stagnation)의 원인
    (1) 구조적 원인
</t>
    </r>
    <r>
      <rPr>
        <sz val="10"/>
        <color rgb="FF000000"/>
        <rFont val="함초롬돋움"/>
        <family val="3"/>
        <charset val="129"/>
      </rPr>
      <t xml:space="preserve">     －조직이 저성장 단계에 진입하여 상위 직급의 신규 소요가 줄어들거나, 피라미드형 조직 구조에서 상부로 갈수록 직위의 수가 급격히 감소하는 병목 현상이 주된 원인이다.</t>
    </r>
    <r>
      <rPr>
        <b/>
        <sz val="10"/>
        <color rgb="FF000000"/>
        <rFont val="함초롬돋움"/>
        <family val="3"/>
        <charset val="129"/>
      </rPr>
      <t xml:space="preserve">
    (2) 제도적 및 인구학적 원인
</t>
    </r>
    <r>
      <rPr>
        <sz val="10"/>
        <color rgb="FF000000"/>
        <rFont val="함초롬돋움"/>
        <family val="3"/>
        <charset val="129"/>
      </rPr>
      <t xml:space="preserve">     －연공 중심의 자동 승진으로 인해 고직급 인력이 과다하게 잔류하거나, 정년 연장 등으로 퇴직 인원이 감소하여 신규 승진 공간이 확보되지 않는 경우 발생한다. H사의 현 상황은 이러한 제도적 결함이 누적된 결과이다.</t>
    </r>
    <r>
      <rPr>
        <b/>
        <sz val="10"/>
        <color rgb="FF000000"/>
        <rFont val="함초롬돋움"/>
        <family val="3"/>
        <charset val="129"/>
      </rPr>
      <t xml:space="preserve">
  2. 다원적 승진 경로(Multiple Career Path)의 개념 및 유용성
    (1) 개념
</t>
    </r>
    <r>
      <rPr>
        <sz val="10"/>
        <color rgb="FF000000"/>
        <rFont val="함초롬돋움"/>
        <family val="3"/>
        <charset val="129"/>
      </rPr>
      <t xml:space="preserve">     －모든 구성원이 관리직(Line Management) 승진만을 목표로 경쟁하는 단일 경로에서 탈피하여, 특정 직무의 전문성을 극대화하는 전문가 트랙(Specialist Track)을 병행 운영하는 제도이다.</t>
    </r>
    <r>
      <rPr>
        <b/>
        <sz val="10"/>
        <color rgb="FF000000"/>
        <rFont val="함초롬돋움"/>
        <family val="3"/>
        <charset val="129"/>
      </rPr>
      <t xml:space="preserve">
    (2) 유용성
      ① 관리직 직위 부족 문제 해결
</t>
    </r>
    <r>
      <rPr>
        <sz val="10"/>
        <color rgb="FF000000"/>
        <rFont val="함초롬돋움"/>
        <family val="3"/>
        <charset val="129"/>
      </rPr>
      <t xml:space="preserve">       －관리 역량보다는 실무 역량이 뛰어난 인재들에게 전문가로서의 승진 기회를 제공함으로써 관리직 자리 부족에 따른 불만을 완화한다.</t>
    </r>
    <r>
      <rPr>
        <b/>
        <sz val="10"/>
        <color rgb="FF000000"/>
        <rFont val="함초롬돋움"/>
        <family val="3"/>
        <charset val="129"/>
      </rPr>
      <t xml:space="preserve">
      ② 직무 전문성 강화
</t>
    </r>
    <r>
      <rPr>
        <sz val="10"/>
        <color rgb="FF000000"/>
        <rFont val="함초롬돋움"/>
        <family val="3"/>
        <charset val="129"/>
      </rPr>
      <t xml:space="preserve">       －강제적으로 관리자가 되어 전문성을 잃는 현상을 방지하고, 특정 분야의 고수련 인재를 장기간 확보하여 조직의 기술 경쟁력을 높인다.</t>
    </r>
    <r>
      <rPr>
        <b/>
        <sz val="10"/>
        <color rgb="FF000000"/>
        <rFont val="함초롬돋움"/>
        <family val="3"/>
        <charset val="129"/>
      </rPr>
      <t xml:space="preserve">
Ⅲ. 발탁 승진제의 성공적 운영을 위한 제도적 보완책
  1. 평가 시스템의 객관성과 수용성 확보
</t>
    </r>
    <r>
      <rPr>
        <sz val="10"/>
        <color rgb="FF000000"/>
        <rFont val="함초롬돋움"/>
        <family val="3"/>
        <charset val="129"/>
      </rPr>
      <t xml:space="preserve">   －능력 기반의 발탁 승진이 성공하려면 노조의 우려대로 "누가 봐도 공정한" 평가가 전제되어야 한다. 이를 위해 KPI(핵심성과지표)를 명확히 하고, 상급자뿐만 아니라 동료 및 하급자가 참여하는 다면평가를 도입하여 평가의 다각화를 기해야 한다. 또한 평가 결과를 공개하고 이의 제기 절차를 투명하게 운영하여 수용성을 높여야 한다.</t>
    </r>
    <r>
      <rPr>
        <b/>
        <sz val="10"/>
        <color rgb="FF000000"/>
        <rFont val="함초롬돋움"/>
        <family val="3"/>
        <charset val="129"/>
      </rPr>
      <t xml:space="preserve">
  2. 역량 중심의 승진 심사 도구 활용
</t>
    </r>
    <r>
      <rPr>
        <sz val="10"/>
        <color rgb="FF000000"/>
        <rFont val="함초롬돋움"/>
        <family val="3"/>
        <charset val="129"/>
      </rPr>
      <t xml:space="preserve">   －과거의 성과뿐만 아니라 차상위 직급에서 요구되는 역량을 보유했는지 검증하기 위해 어세스먼트 센터(Assessment Center) 기법이나 심층 면접, 프레젠테이션 심사 등을 도입해야 한다. 이는 단순히 운이 좋아 성과를 낸 사람과 실제 실력을 갖춘 사람을 구분해내는 장치가 된다.</t>
    </r>
    <r>
      <rPr>
        <b/>
        <sz val="10"/>
        <color rgb="FF000000"/>
        <rFont val="함초롬돋움"/>
        <family val="3"/>
        <charset val="129"/>
      </rPr>
      <t xml:space="preserve">
  3. 승진 탈락자에 대한 관리와 보상 체계 정비
</t>
    </r>
    <r>
      <rPr>
        <sz val="10"/>
        <color rgb="FF000000"/>
        <rFont val="함초롬돋움"/>
        <family val="3"/>
        <charset val="129"/>
      </rPr>
      <t xml:space="preserve">   －발탁 승진은 필연적으로 다수의 탈락자를 발생시킨다. 탈락한 고연차 사원들이 조직 내에서 소외되지 않도록 직무 순환을 통해 새로운 동기를 부여하거나, 임금 체계를 직무급으로 전환하여 직급이 낮더라도 전문성이 높으면 적정한 보상을 받을 수 있도록 설계해야 한다. 또한 발탁 승진자에게는 그에 걸맞은 권한과 책임을 부여하여 제도의 실효성을 보여주어야 한다.</t>
    </r>
    <r>
      <rPr>
        <b/>
        <sz val="10"/>
        <color rgb="FF000000"/>
        <rFont val="함초롬돋움"/>
        <family val="3"/>
        <charset val="129"/>
      </rPr>
      <t xml:space="preserve">
  4. 노사 협력 및 소통 강화
</t>
    </r>
    <r>
      <rPr>
        <sz val="10"/>
        <color rgb="FF000000"/>
        <rFont val="함초롬돋움"/>
        <family val="3"/>
        <charset val="129"/>
      </rPr>
      <t xml:space="preserve">   －제도 개편 초기부터 노조를 파트너로 인정하고 승진 기준 수립 과정에 참여시켜 현장의 목소리를 반영해야 한다. 성과 중심 제도가 고용 불안이 아닌 "공정한 기회 보장"임을 설득하는 지속적인 커뮤니케이션이 필수적이다.</t>
    </r>
    <r>
      <rPr>
        <b/>
        <sz val="10"/>
        <color rgb="FF000000"/>
        <rFont val="함초롬돋움"/>
        <family val="3"/>
        <charset val="129"/>
      </rPr>
      <t xml:space="preserve">
Ⅳ. 결론
</t>
    </r>
    <r>
      <rPr>
        <sz val="10"/>
        <color rgb="FF000000"/>
        <rFont val="함초롬돋움"/>
        <family val="3"/>
        <charset val="129"/>
      </rPr>
      <t xml:space="preserve"> －승진 정체는 조직의 역동성을 저해하는 암적인 존재이나, 이를 해결하기 위해 무리하게 도입하는 능력주의는 조직의 화합을 깨뜨릴 위험이 있다. 따라서 H사는 전문가 트랙 신설을 통해 승진의 통로를 넓히는 동시에, 발탁 승진제의 엄격하고 공정한 운영을 통해 실력 있는 사원들에게 희망을 주어야 한다. 제도의 성공은 정교한 설계보다 구성원들의 "공정하다"는 믿음에서 시작됨을 잊지 말아야 한다.</t>
    </r>
    <phoneticPr fontId="3" type="noConversion"/>
  </si>
  <si>
    <r>
      <t>&lt;문제5.2의 물음1&gt; 인사평가 검증 기준의 개념과 타당성・신뢰성의 관계 및 제고 방안 기술</t>
    </r>
    <r>
      <rPr>
        <b/>
        <sz val="10"/>
        <color rgb="FF000000"/>
        <rFont val="함초롬돋움"/>
        <family val="3"/>
        <charset val="129"/>
      </rPr>
      <t xml:space="preserve">
Ⅰ. 서론
</t>
    </r>
    <r>
      <rPr>
        <sz val="10"/>
        <color rgb="FF000000"/>
        <rFont val="함초롬돋움"/>
        <family val="3"/>
        <charset val="129"/>
      </rPr>
      <t xml:space="preserve"> －이하에서는 I사가 직면한 성과급 제도의 공정성 논란을 해결하기 위해 인사평가 시스템이 갖추어야 할 과학적 검증 기준인 타당성, 신뢰성, 수용성, 실용성의 개념을 명확히 정의한다. 특히 노조 측에서 제기한 평가 도구의 결함 문제를 학술적으로 분석하기 위해 타당성과 신뢰성의 유기적 관계를 고찰하고, I사의 관리직군 평가에서 타당성을 극대화하기 위한 구체적인 제도적 설계 방안을 논의하고자 한다. 평가 도구의 정교화는 성과주의 문화 정착의 전제 조건이다.</t>
    </r>
    <r>
      <rPr>
        <b/>
        <sz val="10"/>
        <color rgb="FF000000"/>
        <rFont val="함초롬돋움"/>
        <family val="3"/>
        <charset val="129"/>
      </rPr>
      <t xml:space="preserve">
Ⅱ. 인사평가 검증 기준의 개념
  1. 타당성(Validity)
</t>
    </r>
    <r>
      <rPr>
        <sz val="10"/>
        <color rgb="FF000000"/>
        <rFont val="함초롬돋움"/>
        <family val="3"/>
        <charset val="129"/>
      </rPr>
      <t xml:space="preserve">   －타당성이란 평가 도구가 측정하고자 하는 대상, 즉 직무 수행 능력을 얼마나 정확하게 측정하고 있는가를 의미한다. 평가 지표가 실제 직무 성과와 직결되는 핵심 요소들로 구성되어 있을 때 타당성이 높다고 한다. I사의 사례처럼 평가 요소가 직무 성과와 관련성이 낮다면 타당성에 결함이 있는 것으로 간주된다.</t>
    </r>
    <r>
      <rPr>
        <b/>
        <sz val="10"/>
        <color rgb="FF000000"/>
        <rFont val="함초롬돋움"/>
        <family val="3"/>
        <charset val="129"/>
      </rPr>
      <t xml:space="preserve">
  2. 신뢰성(Reliability)
</t>
    </r>
    <r>
      <rPr>
        <sz val="10"/>
        <color rgb="FF000000"/>
        <rFont val="함초롬돋움"/>
        <family val="3"/>
        <charset val="129"/>
      </rPr>
      <t xml:space="preserve">   －신뢰성이란 평가 결과의 일관성과 안정성을 의미한다. 동일한 피평가자에 대해 서로 다른 평가자가 평가하거나, 시점을 달리하여 평가하더라도 유사한 결과가 도출되어야 함을 뜻한다. 평가자마다 점수가 극명하게 갈린다면 이는 신뢰할 수 없는 평가 체계이다.</t>
    </r>
    <r>
      <rPr>
        <b/>
        <sz val="10"/>
        <color rgb="FF000000"/>
        <rFont val="함초롬돋움"/>
        <family val="3"/>
        <charset val="129"/>
      </rPr>
      <t xml:space="preserve">
  3. 수용성(Acceptability)
</t>
    </r>
    <r>
      <rPr>
        <sz val="10"/>
        <color rgb="FF000000"/>
        <rFont val="함초롬돋움"/>
        <family val="3"/>
        <charset val="129"/>
      </rPr>
      <t xml:space="preserve">   －수용성이란 평가 시스템의 절차와 결과에 대해 피평가자인 종업원들이 동의하고 받아들이는 정도를 말한다. 평가 기준이 투명하고 결과에 대한 피드백이 원활할 때 수용성이 높아진다. 현재 I사의 노사 갈등은 바로 이 수용성이 무너진 상태를 보여준다.</t>
    </r>
    <r>
      <rPr>
        <b/>
        <sz val="10"/>
        <color rgb="FF000000"/>
        <rFont val="함초롬돋움"/>
        <family val="3"/>
        <charset val="129"/>
      </rPr>
      <t xml:space="preserve">
  4. 실용성(Practicality)
</t>
    </r>
    <r>
      <rPr>
        <sz val="10"/>
        <color rgb="FF000000"/>
        <rFont val="함초롬돋움"/>
        <family val="3"/>
        <charset val="129"/>
      </rPr>
      <t xml:space="preserve">   －실용성이란 평가 시스템을 도입하고 운영하는 데 소요되는 비용보다 그로 인해 얻는 기대 효과나 편익이 더 커야 함을 의미한다. 아무리 정교한 도구라도 운영 비용이 지나치게 높거나 절차가 복잡하여 현업에 지장을 준다면 실용성이 떨어진다고 평가한다.</t>
    </r>
    <r>
      <rPr>
        <b/>
        <sz val="10"/>
        <color rgb="FF000000"/>
        <rFont val="함초롬돋움"/>
        <family val="3"/>
        <charset val="129"/>
      </rPr>
      <t xml:space="preserve">
Ⅲ. 타당성과 신뢰성의 관계 및 타당성 제고 방안
  1. 타당성과 신뢰성의 관계
    (1) 상호 보완적 관계
</t>
    </r>
    <r>
      <rPr>
        <sz val="10"/>
        <color rgb="FF000000"/>
        <rFont val="함초롬돋움"/>
        <family val="3"/>
        <charset val="129"/>
      </rPr>
      <t xml:space="preserve">     －신뢰성은 타당성을 위한 필요조건이다. 즉, 측정 결과가 일관되지 않다면(저신뢰성), 그 측정치가 무엇을 의미하는지 정확히 파악할 수 없으므로 타당성 또한 확보될 수 없다. 그러나 신뢰성이 높다고 해서 반드시 타당성이 높은 것은 아니다. 매번 일관되게 엉뚱한 요소를 측정하고 있다면 신뢰성은 높지만 타당성은 낮은 상태가 된다.</t>
    </r>
    <r>
      <rPr>
        <b/>
        <sz val="10"/>
        <color rgb="FF000000"/>
        <rFont val="함초롬돋움"/>
        <family val="3"/>
        <charset val="129"/>
      </rPr>
      <t xml:space="preserve">
    (2) 관계의 시사점
</t>
    </r>
    <r>
      <rPr>
        <sz val="10"/>
        <color rgb="FF000000"/>
        <rFont val="함초롬돋움"/>
        <family val="3"/>
        <charset val="129"/>
      </rPr>
      <t xml:space="preserve">     －따라서 I사는 평가의 일관성(신뢰성)을 확보하는 것뿐만 아니라, 측정 도구 자체가 직무 성과를 반영하는지(타당성)를 동시에 검증해야 한다. 신뢰성은 타당성의 상한선을 결정하는 역할을 한다.</t>
    </r>
    <r>
      <rPr>
        <b/>
        <sz val="10"/>
        <color rgb="FF000000"/>
        <rFont val="함초롬돋움"/>
        <family val="3"/>
        <charset val="129"/>
      </rPr>
      <t xml:space="preserve">
  2. 타당성을 높이기 위한 구체적 방안
    (1) 직무 분석에 기초한 평가 항목 도출
</t>
    </r>
    <r>
      <rPr>
        <sz val="10"/>
        <color rgb="FF000000"/>
        <rFont val="함초롬돋움"/>
        <family val="3"/>
        <charset val="129"/>
      </rPr>
      <t xml:space="preserve">     －주관적 판단을 배제하기 위해 철저한 직무 분석을 선행해야 한다. 각 직무에서 성과 창출에 결정적인 영향을 미치는 KSA(지식, 기술, 능력)와 행동 지표를 추출하여 평가 항목으로 구성함으로써 내용 타당성을 확보해야 한다.</t>
    </r>
    <r>
      <rPr>
        <b/>
        <sz val="10"/>
        <color rgb="FF000000"/>
        <rFont val="함초롬돋움"/>
        <family val="3"/>
        <charset val="129"/>
      </rPr>
      <t xml:space="preserve">
    (2) 행동 지표 중심의 평가 척도 활용
</t>
    </r>
    <r>
      <rPr>
        <sz val="10"/>
        <color rgb="FF000000"/>
        <rFont val="함초롬돋움"/>
        <family val="3"/>
        <charset val="129"/>
      </rPr>
      <t xml:space="preserve">     －추상적인 형용사 중심의 평정 척도보다는 구체적인 행동 사례를 제시하는 행동기준평정척도(BARS)나 행동관찰척도(BOS)를 도입해야 한다. 이는 평가자가 피평가자의 실제 행동을 근거로 판단하게 하므로 측정의 정확성을 크게 높인다.</t>
    </r>
    <r>
      <rPr>
        <b/>
        <sz val="10"/>
        <color rgb="FF000000"/>
        <rFont val="함초롬돋움"/>
        <family val="3"/>
        <charset val="129"/>
      </rPr>
      <t xml:space="preserve">
    (3) 성과 지표의 다각화 및 가중치 조정
</t>
    </r>
    <r>
      <rPr>
        <sz val="10"/>
        <color rgb="FF000000"/>
        <rFont val="함초롬돋움"/>
        <family val="3"/>
        <charset val="129"/>
      </rPr>
      <t xml:space="preserve">     －단순한 결과 중심 지표 외에도 과정 지표를 포함시키고, 관리직군의 특성을 반영하여 리더십, 협업 능력 등 다차원적인 역량 지표를 설계해야 한다. 또한 직무별 중요도에 따라 지표별 가중치를 차등 부여하여 변별력을 높인다.</t>
    </r>
    <r>
      <rPr>
        <b/>
        <sz val="10"/>
        <color rgb="FF000000"/>
        <rFont val="함초롬돋움"/>
        <family val="3"/>
        <charset val="129"/>
      </rPr>
      <t xml:space="preserve">
Ⅳ. 결론
</t>
    </r>
    <r>
      <rPr>
        <sz val="10"/>
        <color rgb="FF000000"/>
        <rFont val="함초롬돋움"/>
        <family val="3"/>
        <charset val="129"/>
      </rPr>
      <t xml:space="preserve"> －인사평가의 과학적 검증은 조직의 공정성 지각을 결정하는 중추적인 역할을 한다. I사는 노조가 제기한 신뢰성과 타당성의 문제를 단순한 불만으로 치부할 것이 아니라, 평가지표의 타당성을 재검토하고 평가 결과의 일관성을 확보할 수 있는 통계적 검증 시스템을 구축해야 한다. 이를 통해 평가 제도가 보상을 위한 수단이 아닌, 구성원의 성장을 돕는 육성 도구로서 기능할 때 비로소 진정한 의미의 성과 관리가 완성될 것이다.</t>
    </r>
    <r>
      <rPr>
        <b/>
        <sz val="10"/>
        <color rgb="FF000000"/>
        <rFont val="함초롬돋움"/>
        <family val="3"/>
        <charset val="129"/>
      </rPr>
      <t xml:space="preserve">
</t>
    </r>
    <r>
      <rPr>
        <b/>
        <sz val="10"/>
        <color rgb="FF0000FF"/>
        <rFont val="함초롬돋움"/>
        <family val="3"/>
        <charset val="129"/>
      </rPr>
      <t>&lt;문제5.2의 물음2&gt; 평가자의 심리적 오류 유형 및 원인과 검증 강화 방안 논의</t>
    </r>
    <r>
      <rPr>
        <b/>
        <sz val="10"/>
        <color rgb="FF000000"/>
        <rFont val="함초롬돋움"/>
        <family val="3"/>
        <charset val="129"/>
      </rPr>
      <t xml:space="preserve">
Ⅰ. 서론
</t>
    </r>
    <r>
      <rPr>
        <sz val="10"/>
        <color rgb="FF000000"/>
        <rFont val="함초롬돋움"/>
        <family val="3"/>
        <charset val="129"/>
      </rPr>
      <t xml:space="preserve"> －이하에서는 평가자의 주관이 개입됨에 따라 발생하는 다양한 심리적 오류의 유형과 그 발생 원인을 심도 있게 분석한다. 특히 I사와 같이 관리직군에 대해 상급자의 판단에 의존하는 체계에서 빈번히 나타나는 편견들을 고찰하고, 이러한 인적 오류를 시스템적으로 제어하고 평가의 객관성을 담보하기 위한 구체적인 검증 강화 및 제도적 방안을 제시하고자 한다. 평가자의 편향 제거는 평가 시스템의 신뢰성을 회복하는 첫걸음이다.</t>
    </r>
    <r>
      <rPr>
        <b/>
        <sz val="10"/>
        <color rgb="FF000000"/>
        <rFont val="함초롬돋움"/>
        <family val="3"/>
        <charset val="129"/>
      </rPr>
      <t xml:space="preserve">
Ⅱ. 인사평가 상의 심리적 오류 유형과 원인
  1. 주요 심리적 오류의 유형
    (1) 상관편견(Correlation Error)
</t>
    </r>
    <r>
      <rPr>
        <sz val="10"/>
        <color rgb="FF000000"/>
        <rFont val="함초롬돋움"/>
        <family val="3"/>
        <charset val="129"/>
      </rPr>
      <t xml:space="preserve">     －평가자가 여러 평가 요소들 간에 논리적인 상관관계가 있다고 임의로 판단하여, 한 요소의 평가 결과가 다른 요소의 점수에도 영향을 미치는 현상이다. 예를 들어 성실한 사원은 당연히 창의성도 높을 것이라고 판단하는 경우이다.</t>
    </r>
    <r>
      <rPr>
        <b/>
        <sz val="10"/>
        <color rgb="FF000000"/>
        <rFont val="함초롬돋움"/>
        <family val="3"/>
        <charset val="129"/>
      </rPr>
      <t xml:space="preserve">
    (2) 관대화 경향(Leniency Tendency)
</t>
    </r>
    <r>
      <rPr>
        <sz val="10"/>
        <color rgb="FF000000"/>
        <rFont val="함초롬돋움"/>
        <family val="3"/>
        <charset val="129"/>
      </rPr>
      <t xml:space="preserve">     －피평가자들과의 마찰을 피하거나 좋은 관계를 유지하기 위해 실제 성과보다 후한 점수를 부여하는 경향이다. 이는 변별력을 약화시켜 성과급 제도의 취지를 몰각시킨다.</t>
    </r>
    <r>
      <rPr>
        <b/>
        <sz val="10"/>
        <color rgb="FF000000"/>
        <rFont val="함초롬돋움"/>
        <family val="3"/>
        <charset val="129"/>
      </rPr>
      <t xml:space="preserve">
    (3) 현혹효과(Halo Effect)
</t>
    </r>
    <r>
      <rPr>
        <sz val="10"/>
        <color rgb="FF000000"/>
        <rFont val="함초롬돋움"/>
        <family val="3"/>
        <charset val="129"/>
      </rPr>
      <t xml:space="preserve">     －피평가자의 특정 강점이나 약점 하나에 사로잡혀 다른 모든 평가 항목을 좋게 또는 나쁘게 평가하는 오류이다. 외모나 학벌 등 직무와 무관한 요소가 평가 전체를 지배하는 경우도 이에 해당한다.</t>
    </r>
    <r>
      <rPr>
        <b/>
        <sz val="10"/>
        <color rgb="FF000000"/>
        <rFont val="함초롬돋움"/>
        <family val="3"/>
        <charset val="129"/>
      </rPr>
      <t xml:space="preserve">
    (4) 유사성 효과(Similarity Error)
</t>
    </r>
    <r>
      <rPr>
        <sz val="10"/>
        <color rgb="FF000000"/>
        <rFont val="함초롬돋움"/>
        <family val="3"/>
        <charset val="129"/>
      </rPr>
      <t xml:space="preserve">     －평가자가 자신과 가치관, 배경, 취미 등이 유사한 피평가자에게 더 높은 점수를 부여하는 오류이다. 이는 조직 내 다양성을 해치고 파벌 문화를 조성할 위험이 있다.</t>
    </r>
    <r>
      <rPr>
        <b/>
        <sz val="10"/>
        <color rgb="FF000000"/>
        <rFont val="함초롬돋움"/>
        <family val="3"/>
        <charset val="129"/>
      </rPr>
      <t xml:space="preserve">
  2. 오류 발생의 원인
    (1) 정보 처리의 한계
</t>
    </r>
    <r>
      <rPr>
        <sz val="10"/>
        <color rgb="FF000000"/>
        <rFont val="함초롬돋움"/>
        <family val="3"/>
        <charset val="129"/>
      </rPr>
      <t xml:space="preserve">     －평가자가 피평가자의 모든 행동을 관찰하고 기억할 수 없기 때문에, 기억하기 쉬운 최근의 사건이나 강렬한 인상에 의존하여 판단을 내리는 인지적 한계 때문이다.</t>
    </r>
    <r>
      <rPr>
        <b/>
        <sz val="10"/>
        <color rgb="FF000000"/>
        <rFont val="함초롬돋움"/>
        <family val="3"/>
        <charset val="129"/>
      </rPr>
      <t xml:space="preserve">
    (2) 평가의 목적과 동기적 요인
</t>
    </r>
    <r>
      <rPr>
        <sz val="10"/>
        <color rgb="FF000000"/>
        <rFont val="함초롬돋움"/>
        <family val="3"/>
        <charset val="129"/>
      </rPr>
      <t xml:space="preserve">     －평가 결과가 승진이나 보상과 직결될 경우, 부하 직원을 보호하려는 의도나 조직 내 갈등을 최소화하려는 방어적 동기가 작용하여 의도적인 왜곡을 발생시킨다.</t>
    </r>
    <r>
      <rPr>
        <b/>
        <sz val="10"/>
        <color rgb="FF000000"/>
        <rFont val="함초롬돋움"/>
        <family val="3"/>
        <charset val="129"/>
      </rPr>
      <t xml:space="preserve">
Ⅲ. I사의 인사평가 검증 강화 방안
  1. 평가자 교육 및 훈련 실시(Frame of Reference Training)
</t>
    </r>
    <r>
      <rPr>
        <sz val="10"/>
        <color rgb="FF000000"/>
        <rFont val="함초롬돋움"/>
        <family val="3"/>
        <charset val="129"/>
      </rPr>
      <t xml:space="preserve">   －단순한 평가 방법 안내를 넘어, 평가자가 자신의 편견을 인지하고 올바른 평가 준거를 내면화할 수 있는 기준점 훈련(FOR)을 실시해야 한다. 가상의 시나리오를 바탕으로 모의 평가를 수행하고 피드백을 주고받음으로써 평가자 간의 편차를 줄여야 한다.</t>
    </r>
    <r>
      <rPr>
        <b/>
        <sz val="10"/>
        <color rgb="FF000000"/>
        <rFont val="함초롬돋움"/>
        <family val="3"/>
        <charset val="129"/>
      </rPr>
      <t xml:space="preserve">
  2. 다면평가(360도 평가)의 도입
</t>
    </r>
    <r>
      <rPr>
        <sz val="10"/>
        <color rgb="FF000000"/>
        <rFont val="함초롬돋움"/>
        <family val="3"/>
        <charset val="129"/>
      </rPr>
      <t xml:space="preserve">   －상급자 1인의 주관적 판단을 보완하기 위해 동료, 하급자, 본인, 고객 등 다양한 관점의 평가를 반영해야 한다. 여러 각도에서 수집된 정보는 특정 평가자의 편견을 상쇄시키고 평가의 객관적 타당성을 획기적으로 높이는 장치가 된다.</t>
    </r>
    <r>
      <rPr>
        <b/>
        <sz val="10"/>
        <color rgb="FF000000"/>
        <rFont val="함초롬돋움"/>
        <family val="3"/>
        <charset val="129"/>
      </rPr>
      <t xml:space="preserve">
  3. 상위 평가자에 의한 검증 및 조정(Calibration)
</t>
    </r>
    <r>
      <rPr>
        <sz val="10"/>
        <color rgb="FF000000"/>
        <rFont val="함초롬돋움"/>
        <family val="3"/>
        <charset val="129"/>
      </rPr>
      <t xml:space="preserve">   －직속 상급자의 평가 결과를 그대로 수용하지 않고, 상위 부서장이나 인사위원회가 참여하는 조정 회의를 통해 부서 간 형평성을 맞추고 비정상적인 관대화나 가혹화 경향을 필터링해야 한다.</t>
    </r>
    <r>
      <rPr>
        <b/>
        <sz val="10"/>
        <color rgb="FF000000"/>
        <rFont val="함초롬돋움"/>
        <family val="3"/>
        <charset val="129"/>
      </rPr>
      <t xml:space="preserve">
  4. 상시 기록 및 피드백 시스템 구축
</t>
    </r>
    <r>
      <rPr>
        <sz val="10"/>
        <color rgb="FF000000"/>
        <rFont val="함초롬돋움"/>
        <family val="3"/>
        <charset val="129"/>
      </rPr>
      <t xml:space="preserve">   －연 1~2회의 일회성 평가에서 벗어나, 평소 피평가자의 구체적인 성과와 행동 사례를 상시 기록하는 시스템을 도입해야 한다. 근거 중심의 데이터는 평가자의 기억 왜곡을 방지하고 신뢰성 있는 결과를 보장한다.</t>
    </r>
    <r>
      <rPr>
        <b/>
        <sz val="10"/>
        <color rgb="FF000000"/>
        <rFont val="함초롬돋움"/>
        <family val="3"/>
        <charset val="129"/>
      </rPr>
      <t xml:space="preserve">
Ⅳ. 결론
</t>
    </r>
    <r>
      <rPr>
        <sz val="10"/>
        <color rgb="FF000000"/>
        <rFont val="함초롬돋움"/>
        <family val="3"/>
        <charset val="129"/>
      </rPr>
      <t xml:space="preserve"> －인사평가의 오류는 인간의 인지적 특성상 완전히 제거하기 어렵지만, 제도적 장치를 통해 최소화할 수 있다. I사는 심리적 오류를 방치함으로써 발생한 노사 갈등을 교훈 삼아 평가자의 책임성을 강화하고 과학적인 검증 도구를 정비해야 한다. 공정한 평가는 구성원들의 성과 창출 동기를 자극할 뿐만 아니라, 조직의 전략적 목표 달성을 위한 강력한 원동력이 된다. 평가 시스템의 고도화는 단순한 행정 절차의 개선이 아닌 경영 철학의 실현 과정이다.</t>
    </r>
    <phoneticPr fontId="3" type="noConversion"/>
  </si>
  <si>
    <r>
      <t>&lt;문제7.4의 물음1&gt; 직무 스트레스의 개념, 수준별 원인 및 조직 성과와 건강에 미치는 결과 기술</t>
    </r>
    <r>
      <rPr>
        <b/>
        <sz val="10"/>
        <color rgb="FF000000"/>
        <rFont val="함초롬돋움"/>
        <family val="3"/>
        <charset val="129"/>
      </rPr>
      <t xml:space="preserve">
Ⅰ. 서론
</t>
    </r>
    <r>
      <rPr>
        <sz val="10"/>
        <color rgb="FF000000"/>
        <rFont val="함초롬돋움"/>
        <family val="3"/>
        <charset val="129"/>
      </rPr>
      <t xml:space="preserve"> －이하에서는 J사가 겪고 있는 임직원의 번아웃과 이직 문제의 근본 원인인 직무 스트레스에 대해 고찰한다. 직무 스트레스는 단순히 개인의 심리적 불편함을 넘어 조직의 생산성과 서비스 품질에 직접적인 타당성을 갖는 변수이다. J사의 IT 개발 부서에서 나타나는 역할 모호성과 갈등을 중심으로 스트레스의 발생 원인을 개인, 직무, 조직 차원에서 다각도로 규명하고, 이러한 스트레스가 구성원의 신체적・정신적 건강과 조직의 전체적인 성과에 어떠한 부정적 파급효과를 미치는지 논의하고자 한다.</t>
    </r>
    <r>
      <rPr>
        <b/>
        <sz val="10"/>
        <color rgb="FF000000"/>
        <rFont val="함초롬돋움"/>
        <family val="3"/>
        <charset val="129"/>
      </rPr>
      <t xml:space="preserve">
Ⅱ. 직무 스트레스의 개념
  1. 스트레스의 정의
</t>
    </r>
    <r>
      <rPr>
        <sz val="10"/>
        <color rgb="FF000000"/>
        <rFont val="함초롬돋움"/>
        <family val="3"/>
        <charset val="129"/>
      </rPr>
      <t xml:space="preserve">   －스트레스란 개인의 능력이나 자원이 환경의 요구 사항과 일치하지 않을 때 발생하는 신체적, 심리적 반응을 의미한다. 이는 유기체가 외부로부터의 위협이나 압박에 대해 적응하려는 과정에서 나타나는 긴장 상태로 정의할 수 있다.</t>
    </r>
    <r>
      <rPr>
        <b/>
        <sz val="10"/>
        <color rgb="FF000000"/>
        <rFont val="함초롬돋움"/>
        <family val="3"/>
        <charset val="129"/>
      </rPr>
      <t xml:space="preserve">
  2. 적정 스트레스와 성과
</t>
    </r>
    <r>
      <rPr>
        <sz val="10"/>
        <color rgb="FF000000"/>
        <rFont val="함초롬돋움"/>
        <family val="3"/>
        <charset val="129"/>
      </rPr>
      <t xml:space="preserve">   －모든 스트레스가 부정적인 것은 아니며, 적절한 수준의 자극(Eustress)은 오히려 직무 동기를 부여하고 성과를 높이는 역할을 한다. 그러나 J사의 사례처럼 한계를 넘어선 과도한 스트레스(Distress)는 구성원의 소진을 초래하고 조직에 치명적인 손실을 입힌다.</t>
    </r>
    <r>
      <rPr>
        <b/>
        <sz val="10"/>
        <color rgb="FF000000"/>
        <rFont val="함초롬돋움"/>
        <family val="3"/>
        <charset val="129"/>
      </rPr>
      <t xml:space="preserve">
Ⅲ. 스트레스의 발생 원인(Stressor)
  1. 개인 수준의 원인
    (1) 성격 특성
</t>
    </r>
    <r>
      <rPr>
        <sz val="10"/>
        <color rgb="FF000000"/>
        <rFont val="함초롬돋움"/>
        <family val="3"/>
        <charset val="129"/>
      </rPr>
      <t xml:space="preserve">     －개인의 성격 유형에 따라 스트레스 지각 정도가 달라진다. 성취욕이 강하고 성급한 A형 성격은 B형 성격보다 스트레스에 취약하며, 자아존중감이 낮거나 통제 위치가 외부에 있는 경우 스트레스를 더 크게 느낀다.</t>
    </r>
    <r>
      <rPr>
        <b/>
        <sz val="10"/>
        <color rgb="FF000000"/>
        <rFont val="함초롬돋움"/>
        <family val="3"/>
        <charset val="129"/>
      </rPr>
      <t xml:space="preserve">
    (2) 일과 삶의 균형(WLB)
</t>
    </r>
    <r>
      <rPr>
        <sz val="10"/>
        <color rgb="FF000000"/>
        <rFont val="함초롬돋움"/>
        <family val="3"/>
        <charset val="129"/>
      </rPr>
      <t xml:space="preserve">     －개인적 삶의 영역과 직무 영역 간의 경계가 무너질 때 스트레스가 발생한다. J사 직원들이 겪는 상시 야간 근무는 가족 관계나 개인적 휴식 시간을 박탈하여 심리적 압박을 가중시킨다.</t>
    </r>
    <r>
      <rPr>
        <b/>
        <sz val="10"/>
        <color rgb="FF000000"/>
        <rFont val="함초롬돋움"/>
        <family val="3"/>
        <charset val="129"/>
      </rPr>
      <t xml:space="preserve">
  2. 직무 수준의 원인
    (1) 역할 모호성(Role Ambiguity)
</t>
    </r>
    <r>
      <rPr>
        <sz val="10"/>
        <color rgb="FF000000"/>
        <rFont val="함초롬돋움"/>
        <family val="3"/>
        <charset val="129"/>
      </rPr>
      <t xml:space="preserve">     －자신에게 기대되는 역할이나 업무 범위가 불분명할 때 발생한다. IT 개발 환경에서 명확한 가이드라인 없이 신규 서비스 출시 압박만 가해질 경우 구성원은 무엇을 우선시해야 할지 몰라 극심한 불안을 느낀다.</t>
    </r>
    <r>
      <rPr>
        <b/>
        <sz val="10"/>
        <color rgb="FF000000"/>
        <rFont val="함초롬돋움"/>
        <family val="3"/>
        <charset val="129"/>
      </rPr>
      <t xml:space="preserve">
    (2) 역할 갈등(Role Conflict)
</t>
    </r>
    <r>
      <rPr>
        <sz val="10"/>
        <color rgb="FF000000"/>
        <rFont val="함초롬돋움"/>
        <family val="3"/>
        <charset val="129"/>
      </rPr>
      <t xml:space="preserve">     －한 개인이 수행하는 여러 역할 간에 충돌이 발생하거나, 서로 상충하는 지시를 받을 때 발생한다. 예를 들어 품질 향상과 마감 기한 단축이라는 양립하기 어려운 요구를 동시에 받을 때 개발자들은 역할 갈등에 빠지게 된다.</t>
    </r>
    <r>
      <rPr>
        <b/>
        <sz val="10"/>
        <color rgb="FF000000"/>
        <rFont val="함초롬돋움"/>
        <family val="3"/>
        <charset val="129"/>
      </rPr>
      <t xml:space="preserve">
    (3) 직무 과부하(Role Overload)
</t>
    </r>
    <r>
      <rPr>
        <sz val="10"/>
        <color rgb="FF000000"/>
        <rFont val="함초롬돋움"/>
        <family val="3"/>
        <charset val="129"/>
      </rPr>
      <t xml:space="preserve">     －주어진 시간 내에 처리해야 할 업무량이 개인의 역량을 초과하는 상태이다. J사의 급격한 사업 확장은 기존 인력이 감당하기 어려운 수준의 물리적 업무량을 초래하였다.</t>
    </r>
    <r>
      <rPr>
        <b/>
        <sz val="10"/>
        <color rgb="FF000000"/>
        <rFont val="함초롬돋움"/>
        <family val="3"/>
        <charset val="129"/>
      </rPr>
      <t xml:space="preserve">
  3. 조직 수준의 원인
    (1) 조직 구조와 문화
</t>
    </r>
    <r>
      <rPr>
        <sz val="10"/>
        <color rgb="FF000000"/>
        <rFont val="함초롬돋움"/>
        <family val="3"/>
        <charset val="129"/>
      </rPr>
      <t xml:space="preserve">     －지나치게 집권화된 의사결정 구조나 관료적 문화는 구성원의 자율성을 침해하여 스트레스를 유발한다. 또한 성과만을 강조하고 과정에서의 고충을 외면하는 조직 문화는 심리적 안전감을 저해한다.</t>
    </r>
    <r>
      <rPr>
        <b/>
        <sz val="10"/>
        <color rgb="FF000000"/>
        <rFont val="함초롬돋움"/>
        <family val="3"/>
        <charset val="129"/>
      </rPr>
      <t xml:space="preserve">
    (2) 대인관계 및 리더십
</t>
    </r>
    <r>
      <rPr>
        <sz val="10"/>
        <color rgb="FF000000"/>
        <rFont val="함초롬돋움"/>
        <family val="3"/>
        <charset val="129"/>
      </rPr>
      <t xml:space="preserve">     －상급자의 권위적인 태도나 동료 간의 과도한 경쟁은 조직 내 갈등을 유발하는 주요 원인이다. 사회적 지지 체계가 부족한 조직 환경은 스트레스의 완충 작용을 방해한다.</t>
    </r>
    <r>
      <rPr>
        <b/>
        <sz val="10"/>
        <color rgb="FF000000"/>
        <rFont val="함초롬돋움"/>
        <family val="3"/>
        <charset val="129"/>
      </rPr>
      <t xml:space="preserve">
Ⅳ. 스트레스가 미치는 결과(반응)
  1. 구성원의 건강에 미치는 결과
    (1) 신체적 반응
</t>
    </r>
    <r>
      <rPr>
        <sz val="10"/>
        <color rgb="FF000000"/>
        <rFont val="함초롬돋움"/>
        <family val="3"/>
        <charset val="129"/>
      </rPr>
      <t xml:space="preserve">     －장기적인 스트레스는 자율신경계에 영향을 미쳐 고혈압, 심장질환, 소화기 장애, 수면 장애 등을 유발한다. J사 직원들이 호소하는 피로도는 이러한 신체적 증상의 초기 단계로 볼 수 있다.</t>
    </r>
    <r>
      <rPr>
        <b/>
        <sz val="10"/>
        <color rgb="FF000000"/>
        <rFont val="함초롬돋움"/>
        <family val="3"/>
        <charset val="129"/>
      </rPr>
      <t xml:space="preserve">
    (2) 심리적 반응(번아웃)
</t>
    </r>
    <r>
      <rPr>
        <sz val="10"/>
        <color rgb="FF000000"/>
        <rFont val="함초롬돋움"/>
        <family val="3"/>
        <charset val="129"/>
      </rPr>
      <t xml:space="preserve">     －정서적 고갈, 비인격화, 개인적 성취감 저하를 특징으로 하는 번아웃 증상이 나타난다. 이는 우울증이나 불안 장애로 발전하여 구성원의 삶의 질을 심각하게 훼손한다.</t>
    </r>
    <r>
      <rPr>
        <b/>
        <sz val="10"/>
        <color rgb="FF000000"/>
        <rFont val="함초롬돋움"/>
        <family val="3"/>
        <charset val="129"/>
      </rPr>
      <t xml:space="preserve">
  2. 조직 성과에 미치는 결과
    (1) 태도 및 행동적 결과
</t>
    </r>
    <r>
      <rPr>
        <sz val="10"/>
        <color rgb="FF000000"/>
        <rFont val="함초롬돋움"/>
        <family val="3"/>
        <charset val="129"/>
      </rPr>
      <t xml:space="preserve">     －조직 몰입도가 하락하고 직무 만족도가 낮아지며, 이는 결근율 상승과 이직 의도의 증가로 이어진다. 우수한 IT 인재의 이직은 J사의 핵심 역량 손실로 직결된다.</t>
    </r>
    <r>
      <rPr>
        <b/>
        <sz val="10"/>
        <color rgb="FF000000"/>
        <rFont val="함초롬돋움"/>
        <family val="3"/>
        <charset val="129"/>
      </rPr>
      <t xml:space="preserve">
    (2) 업무 효율 및 품질 저하
</t>
    </r>
    <r>
      <rPr>
        <sz val="10"/>
        <color rgb="FF000000"/>
        <rFont val="함초롬돋움"/>
        <family val="3"/>
        <charset val="129"/>
      </rPr>
      <t xml:space="preserve">     －스트레스는 집중력과 판단력을 흐리게 하여 업무상 오류를 증가시킨다. 이는 결국 J사의 서비스 품질 저하와 고객 불만으로 이어져 경영상의 실질적 손실을 야기한다.</t>
    </r>
    <r>
      <rPr>
        <b/>
        <sz val="10"/>
        <color rgb="FF000000"/>
        <rFont val="함초롬돋움"/>
        <family val="3"/>
        <charset val="129"/>
      </rPr>
      <t xml:space="preserve">
Ⅴ. 결론
</t>
    </r>
    <r>
      <rPr>
        <sz val="10"/>
        <color rgb="FF000000"/>
        <rFont val="함초롬돋움"/>
        <family val="3"/>
        <charset val="129"/>
      </rPr>
      <t xml:space="preserve"> －직무 스트레스는 개인의 문제이자 조직의 문제이다. J사는 현재 발생하고 있는 결근율 상승과 품질 저하가 단순한 기량 부족이 아닌, 관리되지 않은 스트레스의 결과임을 인지해야 한다. 따라서 원인을 정확히 진단하고 이를 해결하기 위한 전략적 접근이 시급하며, 이는 구성원의 안녕과 조직의 지속 가능성을 보장하는 필수 과제라 할 수 있다.</t>
    </r>
    <r>
      <rPr>
        <b/>
        <sz val="10"/>
        <color rgb="FF000000"/>
        <rFont val="함초롬돋움"/>
        <family val="3"/>
        <charset val="129"/>
      </rPr>
      <t xml:space="preserve">
</t>
    </r>
    <r>
      <rPr>
        <b/>
        <sz val="10"/>
        <color rgb="FF0000FF"/>
        <rFont val="함초롬돋움"/>
        <family val="3"/>
        <charset val="129"/>
      </rPr>
      <t>&lt;문제7.4의 물음2&gt; 스트레스 관리 전략과 EAP의 구체적 내용 및 전략적 중요성 논의</t>
    </r>
    <r>
      <rPr>
        <b/>
        <sz val="10"/>
        <color rgb="FF000000"/>
        <rFont val="함초롬돋움"/>
        <family val="3"/>
        <charset val="129"/>
      </rPr>
      <t xml:space="preserve">
Ⅰ. 서론
</t>
    </r>
    <r>
      <rPr>
        <sz val="10"/>
        <color rgb="FF000000"/>
        <rFont val="함초롬돋움"/>
        <family val="3"/>
        <charset val="129"/>
      </rPr>
      <t xml:space="preserve"> －이하에서는 J사의 위기 극복을 위해 개인적, 조직적 차원의 스트레스 관리 전략을 상세히 설명한다. 특히 사후적 처방을 넘어 예방적 차원에서 기능할 수 있는 근로자 지원 프로그램(EAP)의 도입 방안을 구체적으로 설계하고자 한다. 스트레스 관리는 단순히 비용 지출이 아니라, 인적 자원의 가치를 보전하고 조직의 회복 탄력성을 높이는 전략적 투자임을 강조하며 실천적인 대안을 제시한다.</t>
    </r>
    <r>
      <rPr>
        <b/>
        <sz val="10"/>
        <color rgb="FF000000"/>
        <rFont val="함초롬돋움"/>
        <family val="3"/>
        <charset val="129"/>
      </rPr>
      <t xml:space="preserve">
Ⅱ. 스트레스 관리 전략
  1. 개인적 차원의 전략
    (1) 인지적 재구성 및 이완 기술
</t>
    </r>
    <r>
      <rPr>
        <sz val="10"/>
        <color rgb="FF000000"/>
        <rFont val="함초롬돋움"/>
        <family val="3"/>
        <charset val="129"/>
      </rPr>
      <t xml:space="preserve">     －개인이 스트레스 상황을 위협이 아닌 도전으로 받아들일 수 있도록 인지 체계를 변화시키는 훈련이 필요하다. 또한 명상, 심호흡, 근육 이완법 등 신체적 긴장을 해소할 수 있는 기법을 익히는 것이 도움이 된다.</t>
    </r>
    <r>
      <rPr>
        <b/>
        <sz val="10"/>
        <color rgb="FF000000"/>
        <rFont val="함초롬돋움"/>
        <family val="3"/>
        <charset val="129"/>
      </rPr>
      <t xml:space="preserve">
    (2) 시간 관리 및 전문성 강화
</t>
    </r>
    <r>
      <rPr>
        <sz val="10"/>
        <color rgb="FF000000"/>
        <rFont val="함초롬돋움"/>
        <family val="3"/>
        <charset val="129"/>
      </rPr>
      <t xml:space="preserve">     －업무의 우선순위를 정하고 시간을 효율적으로 배분하는 능력을 키워 직무 과부하에 대응해야 한다. 또한 지속적인 학습을 통해 자신의 직무 역량을 높임으로써 업무 수행 과정에서 느끼는 심리적 압박을 줄일 수 있다.</t>
    </r>
    <r>
      <rPr>
        <b/>
        <sz val="10"/>
        <color rgb="FF000000"/>
        <rFont val="함초롬돋움"/>
        <family val="3"/>
        <charset val="129"/>
      </rPr>
      <t xml:space="preserve">
  2. 조직적 차원의 전략
    (1) 직무 재설계(Job Redesign)
</t>
    </r>
    <r>
      <rPr>
        <sz val="10"/>
        <color rgb="FF000000"/>
        <rFont val="함초롬돋움"/>
        <family val="3"/>
        <charset val="129"/>
      </rPr>
      <t xml:space="preserve">     －역할 모호성과 과부하를 줄이기 위해 직무의 범위를 명확히 하고, 개인에게 적절한 자율성과 통제권을 부여해야 한다. 직무 풍요화나 직무 순환을 통해 업무의 단조로움을 피하고 성취감을 고취시킨다.</t>
    </r>
    <r>
      <rPr>
        <b/>
        <sz val="10"/>
        <color rgb="FF000000"/>
        <rFont val="함초롬돋움"/>
        <family val="3"/>
        <charset val="129"/>
      </rPr>
      <t xml:space="preserve">
    (2) 조직 구조 및 의사소통 개선
</t>
    </r>
    <r>
      <rPr>
        <sz val="10"/>
        <color rgb="FF000000"/>
        <rFont val="함초롬돋움"/>
        <family val="3"/>
        <charset val="129"/>
      </rPr>
      <t xml:space="preserve">     －상향식 의사소통 채널을 활성화하여 구성원들이 고충을 자유롭게 토로할 수 있는 환경을 조성해야 한다. 유연근무제나 재택근무 도입을 통해 WLB를 지원하는 것도 효과적인 조직적 대응이다.</t>
    </r>
    <r>
      <rPr>
        <b/>
        <sz val="10"/>
        <color rgb="FF000000"/>
        <rFont val="함초롬돋움"/>
        <family val="3"/>
        <charset val="129"/>
      </rPr>
      <t xml:space="preserve">
Ⅲ. 근로자 지원 프로그램(EAP)의 도입 및 내용
  1. EAP(Employee Assistance Program)의 개념
</t>
    </r>
    <r>
      <rPr>
        <sz val="10"/>
        <color rgb="FF000000"/>
        <rFont val="함초롬돋움"/>
        <family val="3"/>
        <charset val="129"/>
      </rPr>
      <t xml:space="preserve">   －EAP는 직원의 업무 수행에 영향을 미칠 수 있는 개인적・직무적 문제를 해결하기 위해 조직이 제공하는 상담 및 지원 프로그램을 말한다. 이는 전문가와의 상담을 통해 스트레스의 근본 원인을 진단하고 치료하는 종합적인 복지 시스템이다.</t>
    </r>
    <r>
      <rPr>
        <b/>
        <sz val="10"/>
        <color rgb="FF000000"/>
        <rFont val="함초롬돋움"/>
        <family val="3"/>
        <charset val="129"/>
      </rPr>
      <t xml:space="preserve">
  2. J사가 도입할 수 있는 구체적 내용
    (1) 전문 심리 상담 서비스
</t>
    </r>
    <r>
      <rPr>
        <sz val="10"/>
        <color rgb="FF000000"/>
        <rFont val="함초롬돋움"/>
        <family val="3"/>
        <charset val="129"/>
      </rPr>
      <t xml:space="preserve">     －사내 혹은 외부 전문 기관과 연계하여 1:1 심리 상담을 제공한다. 직무 스트레스뿐만 아니라 가족 문제, 대인관계, 우울증 등 폭넓은 주제에 대해 비밀이 보장되는 상담을 지원하여 심리적 안정을 도모한다.</t>
    </r>
    <r>
      <rPr>
        <b/>
        <sz val="10"/>
        <color rgb="FF000000"/>
        <rFont val="함초롬돋움"/>
        <family val="3"/>
        <charset val="129"/>
      </rPr>
      <t xml:space="preserve">
    (2) 직무 복귀 및 적응 프로그램
</t>
    </r>
    <r>
      <rPr>
        <sz val="10"/>
        <color rgb="FF000000"/>
        <rFont val="함초롬돋움"/>
        <family val="3"/>
        <charset val="129"/>
      </rPr>
      <t xml:space="preserve">     －번아웃으로 인해 휴직한 직원이 조직에 연착륙할 수 있도록 돕는 프로그램이다. 직무 조정이나 멘토링을 통해 복귀 초기의 부담을 완화하고 재발을 방지한다.</t>
    </r>
    <r>
      <rPr>
        <b/>
        <sz val="10"/>
        <color rgb="FF000000"/>
        <rFont val="함초롬돋움"/>
        <family val="3"/>
        <charset val="129"/>
      </rPr>
      <t xml:space="preserve">
    (3) 스트레스 관리 워크숍 및 교육
</t>
    </r>
    <r>
      <rPr>
        <sz val="10"/>
        <color rgb="FF000000"/>
        <rFont val="함초롬돋움"/>
        <family val="3"/>
        <charset val="129"/>
      </rPr>
      <t xml:space="preserve">     －회복 탄력성 강화 훈련, 감정 관리 기법 교육 등을 정기적으로 실시한다. 특히 관리자들을 대상으로 부하 직원의 스트레스 징후를 조기에 발견하고 대응하는 방법을 교육하는 것이 중요하다.</t>
    </r>
    <r>
      <rPr>
        <b/>
        <sz val="10"/>
        <color rgb="FF000000"/>
        <rFont val="함초롬돋움"/>
        <family val="3"/>
        <charset val="129"/>
      </rPr>
      <t xml:space="preserve">
    (4) 재무 및 법률 자문 서비스
</t>
    </r>
    <r>
      <rPr>
        <sz val="10"/>
        <color rgb="FF000000"/>
        <rFont val="함초롬돋움"/>
        <family val="3"/>
        <charset val="129"/>
      </rPr>
      <t xml:space="preserve">     －직무 외적인 스트레스 요인인 경제적 문제나 법적 분쟁에 대해서도 전문가 자문을 제공함으로써 직원이 업무에 온전히 몰입할 수 있는 환경을 구축한다.</t>
    </r>
    <r>
      <rPr>
        <b/>
        <sz val="10"/>
        <color rgb="FF000000"/>
        <rFont val="함초롬돋움"/>
        <family val="3"/>
        <charset val="129"/>
      </rPr>
      <t xml:space="preserve">
Ⅳ. 스트레스 관리의 전략적 중요성
  1. 인적 자원의 유지 및 이직 방지
</t>
    </r>
    <r>
      <rPr>
        <sz val="10"/>
        <color rgb="FF000000"/>
        <rFont val="함초롬돋움"/>
        <family val="3"/>
        <charset val="129"/>
      </rPr>
      <t xml:space="preserve">   －IT 플랫폼 기업인 J사에게 유능한 개발자는 핵심 자산이다. 체계적인 스트레스 관리는 인재의 유출을 막고 신규 인력 채용 및 교육에 들어가는 막대한 비용을 절감시킨다.</t>
    </r>
    <r>
      <rPr>
        <b/>
        <sz val="10"/>
        <color rgb="FF000000"/>
        <rFont val="함초롬돋움"/>
        <family val="3"/>
        <charset val="129"/>
      </rPr>
      <t xml:space="preserve">
  2. 생산성 향상과 혁신 동력 확보
</t>
    </r>
    <r>
      <rPr>
        <sz val="10"/>
        <color rgb="FF000000"/>
        <rFont val="함초롬돋움"/>
        <family val="3"/>
        <charset val="129"/>
      </rPr>
      <t xml:space="preserve">   －심리적으로 안정된 구성원은 창의적 사고와 협업에 더 능동적으로 참여한다. 이는 신규 서비스의 품질 향상과 혁신적인 아이디어 창출로 이어져 시장 경쟁력을 강화하는 기반이 된다.</t>
    </r>
    <r>
      <rPr>
        <b/>
        <sz val="10"/>
        <color rgb="FF000000"/>
        <rFont val="함초롬돋움"/>
        <family val="3"/>
        <charset val="129"/>
      </rPr>
      <t xml:space="preserve">
  3. 기업 이미지 및 고용 브랜드 강화
</t>
    </r>
    <r>
      <rPr>
        <sz val="10"/>
        <color rgb="FF000000"/>
        <rFont val="함초롬돋움"/>
        <family val="3"/>
        <charset val="129"/>
      </rPr>
      <t xml:space="preserve">   －직원의 안녕을 최우선으로 생각하는 기업 이미지는 우수한 인재를 유인하는 강력한 고용 브랜드가 된다. 이는 장기적으로 사회적 책임을 다하는 기업으로서의 평판을 높이는 데 기여한다.</t>
    </r>
    <r>
      <rPr>
        <b/>
        <sz val="10"/>
        <color rgb="FF000000"/>
        <rFont val="함초롬돋움"/>
        <family val="3"/>
        <charset val="129"/>
      </rPr>
      <t xml:space="preserve">
Ⅴ. 결론
</t>
    </r>
    <r>
      <rPr>
        <sz val="10"/>
        <color rgb="FF000000"/>
        <rFont val="함초롬돋움"/>
        <family val="3"/>
        <charset val="129"/>
      </rPr>
      <t xml:space="preserve"> －J사가 겪고 있는 현재의 위기는 역설적으로 조직의 체질을 개선할 기회이기도 한다. 개인적 차원의 노력을 독려하는 것에 그치지 않고, 조직이 적극적으로 개입하여 EAP와 같은 시스템적 관리 도구를 도입해야 한다. 스트레스 관리는 소모적인 비용이 아니라 조직의 지속 성장을 위한 가장 가치 있는 전략적 투자임을 경영진은 인식해야 할 것이다. 구성원이 건강해야 조직도 건강할 수 있다는 평범한 진리가 J사의 경영 현장에서 실천되어야 한다.</t>
    </r>
    <phoneticPr fontId="3" type="noConversion"/>
  </si>
  <si>
    <r>
      <t>&lt;문제8.1의 물음1&gt; 윤리경영의 개념 및 필요성과 윤리성 판단 기준인 결과론, 의무론, 덕 윤리의 비교</t>
    </r>
    <r>
      <rPr>
        <b/>
        <sz val="10"/>
        <color rgb="FF000000"/>
        <rFont val="함초롬돋움"/>
        <family val="3"/>
        <charset val="129"/>
      </rPr>
      <t xml:space="preserve">
Ⅰ. 서론
</t>
    </r>
    <r>
      <rPr>
        <sz val="10"/>
        <color rgb="FF000000"/>
        <rFont val="함초롬돋움"/>
        <family val="3"/>
        <charset val="129"/>
      </rPr>
      <t xml:space="preserve"> －이하에서는 K사가 직면한 대규모 횡령 및 채용 비리 의혹을 해결하기 위한 근본적 대안으로서 윤리경영의 이론적 체계를 검토한다. 과거 단기적 재무 성과에만 매몰되었던 K사의 경영 방식이 왜 조직적 윤리 해이를 초래했는지 분석하고, 이를 바로잡기 위한 사상적 토대인 결과론적 접근, 의무론적 접근, 덕 윤리적 접근을 비교 논의한다. 이는 K사가 단순히 처벌 위주의 대응을 넘어 조직 문화 전반에 윤리적 가치를 내재화하는 데 필수적인 지적 기반이 될 것이다.</t>
    </r>
    <r>
      <rPr>
        <b/>
        <sz val="10"/>
        <color rgb="FF000000"/>
        <rFont val="함초롬돋움"/>
        <family val="3"/>
        <charset val="129"/>
      </rPr>
      <t xml:space="preserve">
Ⅱ. 윤리경영의 개념과 필요성
  1. 윤리경영의 개념
</t>
    </r>
    <r>
      <rPr>
        <sz val="10"/>
        <color rgb="FF000000"/>
        <rFont val="함초롬돋움"/>
        <family val="3"/>
        <charset val="129"/>
      </rPr>
      <t xml:space="preserve">   －윤리경영이란 기업이 경제적 법적 책임 완수는 물론, 사회가 요구하는 윤리적 기대를 기업의 의사결정과 경영 활동에 적극적으로 반영하는 것을 의미한다. 이는 경영 이익의 극대화라는 경제적 가치와 도덕적 가치가 충돌할 때 윤리적 판단을 우선시하는 경영 원칙을 포함한다.</t>
    </r>
    <r>
      <rPr>
        <b/>
        <sz val="10"/>
        <color rgb="FF000000"/>
        <rFont val="함초롬돋움"/>
        <family val="3"/>
        <charset val="129"/>
      </rPr>
      <t xml:space="preserve">
  2. 윤리경영의 필요성
    (1) 지속 가능성 확보
</t>
    </r>
    <r>
      <rPr>
        <sz val="10"/>
        <color rgb="FF000000"/>
        <rFont val="함초롬돋움"/>
        <family val="3"/>
        <charset val="129"/>
      </rPr>
      <t xml:space="preserve">     －현대 경영 환경에서 윤리적 문제는 단기적 손실을 넘어 기업의 생존을 위협하는 리스크가 되었다. K사의 사례처럼 브랜드 가치 하락과 사회적 불신은 시장 퇴출로 이어질 수 있으므로 윤리경영은 생존을 위한 필수 조건이다.</t>
    </r>
    <r>
      <rPr>
        <b/>
        <sz val="10"/>
        <color rgb="FF000000"/>
        <rFont val="함초롬돋움"/>
        <family val="3"/>
        <charset val="129"/>
      </rPr>
      <t xml:space="preserve">
    (2) 이해관계자 신뢰 구축
</t>
    </r>
    <r>
      <rPr>
        <sz val="10"/>
        <color rgb="FF000000"/>
        <rFont val="함초롬돋움"/>
        <family val="3"/>
        <charset val="129"/>
      </rPr>
      <t xml:space="preserve">     －주주, 고객, 임직원, 지역사회 등 다양한 이해관계자들과의 신뢰 관계는 기업의 무형 자산이다. 윤리경영은 이러한 신뢰를 공고히 하여 거래 비용을 절감하고 기업의 평판을 제고한다.</t>
    </r>
    <r>
      <rPr>
        <b/>
        <sz val="10"/>
        <color rgb="FF000000"/>
        <rFont val="함초롬돋움"/>
        <family val="3"/>
        <charset val="129"/>
      </rPr>
      <t xml:space="preserve">
    (3) 조직 구성원의 동기 부여 및 결속
</t>
    </r>
    <r>
      <rPr>
        <sz val="10"/>
        <color rgb="FF000000"/>
        <rFont val="함초롬돋움"/>
        <family val="3"/>
        <charset val="129"/>
      </rPr>
      <t xml:space="preserve">     －윤리적인 기업에서 일한다는 자부심은 구성원들의 조직 몰입과 애사심을 높인다. 채용 비리나 횡령 사고는 내부 구성원의 사기를 저하시키고 우수한 인재의 이탈을 가속화하므로 이를 방지하기 위한 윤리적 체계가 필요하다.</t>
    </r>
    <r>
      <rPr>
        <b/>
        <sz val="10"/>
        <color rgb="FF000000"/>
        <rFont val="함초롬돋움"/>
        <family val="3"/>
        <charset val="129"/>
      </rPr>
      <t xml:space="preserve">
Ⅲ. 인적자원관리 윤리성 판단 기준의 비교
  1. 결과론적 접근(공리주의)
    (1) 주요 관점
</t>
    </r>
    <r>
      <rPr>
        <sz val="10"/>
        <color rgb="FF000000"/>
        <rFont val="함초롬돋움"/>
        <family val="3"/>
        <charset val="129"/>
      </rPr>
      <t xml:space="preserve">     －행위의 윤리성을 그 행위가 초래하는 결과에 의해 판단한다. "최대 다수의 최대 행복"을 원칙으로 하며, 행위의 결과가 사회 전체의 이익이나 유용성을 증대시켰는가를 중점적으로 본다.</t>
    </r>
    <r>
      <rPr>
        <b/>
        <sz val="10"/>
        <color rgb="FF000000"/>
        <rFont val="함초롬돋움"/>
        <family val="3"/>
        <charset val="129"/>
      </rPr>
      <t xml:space="preserve">
    (2) HRM에서의 적용과 한계
</t>
    </r>
    <r>
      <rPr>
        <sz val="10"/>
        <color rgb="FF000000"/>
        <rFont val="함초롬돋움"/>
        <family val="3"/>
        <charset val="129"/>
      </rPr>
      <t xml:space="preserve">     －인사 제도 도입 시 비용 대비 편익 분석을 통해 다수의 임직원에게 혜택이 돌아가는 방향을 선택한다. 그러나 이 관점은 과정상의 비윤리성이나 소수의 권리 침해를 묵인할 위험이 있다. K사가 결과 중심의 성과주의에 매몰되었던 것은 공리주의적 사고의 부작용으로 해석될 수 있다.</t>
    </r>
    <r>
      <rPr>
        <b/>
        <sz val="10"/>
        <color rgb="FF000000"/>
        <rFont val="함초롬돋움"/>
        <family val="3"/>
        <charset val="129"/>
      </rPr>
      <t xml:space="preserve">
  2. 의무론적 접근(권리 및 정의)
    (1) 주요 관점
</t>
    </r>
    <r>
      <rPr>
        <sz val="10"/>
        <color rgb="FF000000"/>
        <rFont val="함초롬돋움"/>
        <family val="3"/>
        <charset val="129"/>
      </rPr>
      <t xml:space="preserve">     －행위의 결과와 상관없이 인간으로서 마땅히 지켜야 할 도덕적 의무나 원칙에 기반하여 윤리성을 판단한다. 칸트의 정언명령이나 개인의 기본권 존중, 공정성 등이 핵심 가치이다.</t>
    </r>
    <r>
      <rPr>
        <b/>
        <sz val="10"/>
        <color rgb="FF000000"/>
        <rFont val="함초롬돋움"/>
        <family val="3"/>
        <charset val="129"/>
      </rPr>
      <t xml:space="preserve">
    (2) HRM에서의 적용
</t>
    </r>
    <r>
      <rPr>
        <sz val="10"/>
        <color rgb="FF000000"/>
        <rFont val="함초롬돋움"/>
        <family val="3"/>
        <charset val="129"/>
      </rPr>
      <t xml:space="preserve">     －채용 절차의 공정성, 구성원의 프라이버시 보호, 차별 금지 등이 이에 해당한다. K사의 채용 비리는 의무론적 관점에서 볼 때 절차적 공정성과 의무를 저버린 명백한 비윤리적 행위이다. 이 접근법은 보편적 규칙 준수를 강조하지만, 상충하는 의무들 사이의 우선순위 결정이 어렵다는 단점이 있다.</t>
    </r>
    <r>
      <rPr>
        <b/>
        <sz val="10"/>
        <color rgb="FF000000"/>
        <rFont val="함초롬돋움"/>
        <family val="3"/>
        <charset val="129"/>
      </rPr>
      <t xml:space="preserve">
  3. 덕 윤리적 접근
    (1) 주요 관점
</t>
    </r>
    <r>
      <rPr>
        <sz val="10"/>
        <color rgb="FF000000"/>
        <rFont val="함초롬돋움"/>
        <family val="3"/>
        <charset val="129"/>
      </rPr>
      <t xml:space="preserve">     －규칙이나 결과보다는 행위자의 성품과 덕목에 주목한다. "무엇을 해야 하는가"보다 "어떤 사람이 되어야 하는가"에 초점을 맞추며, 지혜, 용기, 절제와 같은 공동체의 미덕을 중시한다.</t>
    </r>
    <r>
      <rPr>
        <b/>
        <sz val="10"/>
        <color rgb="FF000000"/>
        <rFont val="함초롬돋움"/>
        <family val="3"/>
        <charset val="129"/>
      </rPr>
      <t xml:space="preserve">
    (2) HRM에서의 적용
</t>
    </r>
    <r>
      <rPr>
        <sz val="10"/>
        <color rgb="FF000000"/>
        <rFont val="함초롬돋움"/>
        <family val="3"/>
        <charset val="129"/>
      </rPr>
      <t xml:space="preserve">     －규정 준수를 강요하기보다 구성원들이 자율적으로 윤리적 판단을 내릴 수 있는 도덕적 역량을 함양하는 데 중점을 둔다. 리더의 모범과 조직 문화가 중요한 역할을 한다. K사가 성과 지향적 문화에서 윤리적 문화로 전환하기 위해서는 구성원 개개인의 덕성을 함양하는 교육과 환경 조성이 필수적이다.</t>
    </r>
    <r>
      <rPr>
        <b/>
        <sz val="10"/>
        <color rgb="FF000000"/>
        <rFont val="함초롬돋움"/>
        <family val="3"/>
        <charset val="129"/>
      </rPr>
      <t xml:space="preserve">
Ⅳ. 각 관점의 통합적 시각
</t>
    </r>
    <r>
      <rPr>
        <sz val="10"/>
        <color rgb="FF000000"/>
        <rFont val="함초롬돋움"/>
        <family val="3"/>
        <charset val="129"/>
      </rPr>
      <t xml:space="preserve"> －윤리적 HRM 시스템 구축을 위해서는 세 가지 관점의 보완이 필요하다. 공리주의를 통해 정책의 효율성을 검토하되, 의무론적 원칙으로 절차적 정당성을 확보하고, 덕 윤리를 통해 이러한 가치들이 조직 내 문화로 체화되도록 관리해야 한다.</t>
    </r>
    <r>
      <rPr>
        <b/>
        <sz val="10"/>
        <color rgb="FF000000"/>
        <rFont val="함초롬돋움"/>
        <family val="3"/>
        <charset val="129"/>
      </rPr>
      <t xml:space="preserve">
Ⅴ. 결론
</t>
    </r>
    <r>
      <rPr>
        <sz val="10"/>
        <color rgb="FF000000"/>
        <rFont val="함초롬돋움"/>
        <family val="3"/>
        <charset val="129"/>
      </rPr>
      <t xml:space="preserve"> －K사의 위기는 특정 개인의 일탈이라기보다 윤리적 가치를 배제한 성과 지향적 경영의 결과이다. 결과론에 치우쳤던 균형을 의무론과 덕 윤리의 관점으로 이동시켜야 한다. 공정성이라는 의무를 다하고 구성원들이 덕성을 발휘할 수 있는 시스템을 구축할 때 K사는 진정한 의미의 윤리 기업으로 거듭날 수 있을 것이다.</t>
    </r>
    <r>
      <rPr>
        <b/>
        <sz val="10"/>
        <color rgb="FF000000"/>
        <rFont val="함초롬돋움"/>
        <family val="3"/>
        <charset val="129"/>
      </rPr>
      <t xml:space="preserve">
</t>
    </r>
    <r>
      <rPr>
        <b/>
        <sz val="10"/>
        <color rgb="FF0000FF"/>
        <rFont val="함초롬돋움"/>
        <family val="3"/>
        <charset val="129"/>
      </rPr>
      <t>&lt;문제8.1의 물음2&gt; 윤리적 인적자원관리(Ethical HRM)의 기능별 구현 방안 및 제도적 지원 체계</t>
    </r>
    <r>
      <rPr>
        <b/>
        <sz val="10"/>
        <color rgb="FF000000"/>
        <rFont val="함초롬돋움"/>
        <family val="3"/>
        <charset val="129"/>
      </rPr>
      <t xml:space="preserve">
Ⅰ. 서론
</t>
    </r>
    <r>
      <rPr>
        <sz val="10"/>
        <color rgb="FF000000"/>
        <rFont val="함초롬돋움"/>
        <family val="3"/>
        <charset val="129"/>
      </rPr>
      <t xml:space="preserve"> －이하에서는 K사의 윤리적 HRM 전환을 위한 구체적인 실행 로드맵을 제시한다. 채용부터 유지에 이르는 HRM 전 과정에 윤리성을 이식하는 기능별 방안을 제안하고, 이를 뒷받침하기 위해 필요한 제도적 지원 체계를 논의한다. 특히 K사가 겪은 채용 비리와 횡령 사고의 재발을 방지하기 위해 실천 가능하고 지속 가능한 제도적 장치들을 설계하는 데 초점을 맞춘다.</t>
    </r>
    <r>
      <rPr>
        <b/>
        <sz val="10"/>
        <color rgb="FF000000"/>
        <rFont val="함초롬돋움"/>
        <family val="3"/>
        <charset val="129"/>
      </rPr>
      <t xml:space="preserve">
Ⅱ. HRM 기능 영역별 윤리적 구현 방안
  1. 확보 관리(채용)
    (1) 블라인드 채용 및 공정 절차 확립
</t>
    </r>
    <r>
      <rPr>
        <sz val="10"/>
        <color rgb="FF000000"/>
        <rFont val="함초롬돋움"/>
        <family val="3"/>
        <charset val="129"/>
      </rPr>
      <t xml:space="preserve">     －학연, 지연 등 비합리적인 요소를 배제하고 직무 역량 중심으로 선발하는 블라인드 채용을 전면 도입한다. 채용 절차를 외부 전문 기관과 공동 운영하거나 시민 감사관 제도를 도입하여 투명성을 강화한다.</t>
    </r>
    <r>
      <rPr>
        <b/>
        <sz val="10"/>
        <color rgb="FF000000"/>
        <rFont val="함초롬돋움"/>
        <family val="3"/>
        <charset val="129"/>
      </rPr>
      <t xml:space="preserve">
    (2) 윤리적 적합성 검증
</t>
    </r>
    <r>
      <rPr>
        <sz val="10"/>
        <color rgb="FF000000"/>
        <rFont val="함초롬돋움"/>
        <family val="3"/>
        <charset val="129"/>
      </rPr>
      <t xml:space="preserve">     －면접 과정에서 상황 판단 질문이나 가치관 면접을 통해 후보자의 도덕적 판단력과 윤리 의식을 검증한다. 기업의 핵심 가치와 후보자의 윤리적 덕목이 일치하는지를 최우선으로 고려한다.</t>
    </r>
    <r>
      <rPr>
        <b/>
        <sz val="10"/>
        <color rgb="FF000000"/>
        <rFont val="함초롬돋움"/>
        <family val="3"/>
        <charset val="129"/>
      </rPr>
      <t xml:space="preserve">
  2. 개발 관리(교육훈련)
    (1) 사례 중심의 윤리 교육
</t>
    </r>
    <r>
      <rPr>
        <sz val="10"/>
        <color rgb="FF000000"/>
        <rFont val="함초롬돋움"/>
        <family val="3"/>
        <charset val="129"/>
      </rPr>
      <t xml:space="preserve">     －이론적인 교육에서 벗어나 실제 금융권에서 발생할 수 있는 횡령, 정보 유출 등의 시나리오를 바탕으로 한 토론식 교육을 실시한다. 구성원들이 실제 업무 상황에서 윤리적 딜레마를 해결할 수 있는 능력을 키운다.</t>
    </r>
    <r>
      <rPr>
        <b/>
        <sz val="10"/>
        <color rgb="FF000000"/>
        <rFont val="함초롬돋움"/>
        <family val="3"/>
        <charset val="129"/>
      </rPr>
      <t xml:space="preserve">
    (2) 리더의 윤리 리더십 배양
</t>
    </r>
    <r>
      <rPr>
        <sz val="10"/>
        <color rgb="FF000000"/>
        <rFont val="함초롬돋움"/>
        <family val="3"/>
        <charset val="129"/>
      </rPr>
      <t xml:space="preserve">     －관리자급 이상을 대상으로 리더십 교육 시 윤리적 책임을 핵심 커리큘럼으로 구성한다. 리더가 몸소 보여주는 윤리적 행동이 조직 전체의 문화에 미치는 영향력을 인지시킨다.</t>
    </r>
    <r>
      <rPr>
        <b/>
        <sz val="10"/>
        <color rgb="FF000000"/>
        <rFont val="함초롬돋움"/>
        <family val="3"/>
        <charset val="129"/>
      </rPr>
      <t xml:space="preserve">
  3. 평가 및 보상 관리
    (1) 윤리 KPI 도입 및 다면 평가
</t>
    </r>
    <r>
      <rPr>
        <sz val="10"/>
        <color rgb="FF000000"/>
        <rFont val="함초롬돋움"/>
        <family val="3"/>
        <charset val="129"/>
      </rPr>
      <t xml:space="preserve">     －재무적 성과 일변도의 평가 지표를 개편하여 준법 준수, 동료 협력, 윤리적 행동 등을 평가 항목에 포함시킨다. 상사뿐만 아니라 동료와 부하 직원의 다면 평가를 통해 과정상의 비윤리성을 걸러낸다.</t>
    </r>
    <r>
      <rPr>
        <b/>
        <sz val="10"/>
        <color rgb="FF000000"/>
        <rFont val="함초롬돋움"/>
        <family val="3"/>
        <charset val="129"/>
      </rPr>
      <t xml:space="preserve">
    (2) 보상 시스템의 도덕성 연계
</t>
    </r>
    <r>
      <rPr>
        <sz val="10"/>
        <color rgb="FF000000"/>
        <rFont val="함초롬돋움"/>
        <family val="3"/>
        <charset val="129"/>
      </rPr>
      <t xml:space="preserve">     －단기 성과에 대한 파격적인 보상보다는 장기적인 성과와 윤리적 가치 기여도에 따른 보상을 강화한다. 비윤리적 행위로 발생한 이익에 대해서는 사후적으로 환수하는 "클로백(Clawback)" 제도의 실효성을 확보한다.</t>
    </r>
    <r>
      <rPr>
        <b/>
        <sz val="10"/>
        <color rgb="FF000000"/>
        <rFont val="함초롬돋움"/>
        <family val="3"/>
        <charset val="129"/>
      </rPr>
      <t xml:space="preserve">
  4. 유지 관리(퇴직 및 노사관계)
    (1) 고충 처리 및 심리 지원
</t>
    </r>
    <r>
      <rPr>
        <sz val="10"/>
        <color rgb="FF000000"/>
        <rFont val="함초롬돋움"/>
        <family val="3"/>
        <charset val="129"/>
      </rPr>
      <t xml:space="preserve">     －비윤리적 행위의 압박을 느끼는 구성원들을 위한 상담 창구를 상시 운영한다. 조직 내 부조리를 목격했을 때 심리적 위축 없이 대처할 수 있도록 지원한다.</t>
    </r>
    <r>
      <rPr>
        <b/>
        <sz val="10"/>
        <color rgb="FF000000"/>
        <rFont val="함초롬돋움"/>
        <family val="3"/>
        <charset val="129"/>
      </rPr>
      <t xml:space="preserve">
    (2) 투명한 정보 공유
</t>
    </r>
    <r>
      <rPr>
        <sz val="10"/>
        <color rgb="FF000000"/>
        <rFont val="함초롬돋움"/>
        <family val="3"/>
        <charset val="129"/>
      </rPr>
      <t xml:space="preserve">     －경영 정보를 투명하게 공개하고 주요 의사결정 과정에 근로자 참여를 확대하여 상호 감제와 균형이 이루어지는 노사 문화를 구축한다.</t>
    </r>
    <r>
      <rPr>
        <b/>
        <sz val="10"/>
        <color rgb="FF000000"/>
        <rFont val="함초롬돋움"/>
        <family val="3"/>
        <charset val="129"/>
      </rPr>
      <t xml:space="preserve">
Ⅲ. 윤리적 의사결정 정착을 위한 제도적 지원 체계
  1. 내부 고발자 보호 제도(Whistle-blowing)
</t>
    </r>
    <r>
      <rPr>
        <sz val="10"/>
        <color rgb="FF000000"/>
        <rFont val="함초롬돋움"/>
        <family val="3"/>
        <charset val="129"/>
      </rPr>
      <t xml:space="preserve">   －부정행위를 제보한 직원이 인사상 불이익이나 집단적 따돌림을 당하지 않도록 법적・제도적 보호 장치를 강화한다. 외부 전문 업체가 운영하는 익명 제보 시스템을 도입하여 익명성을 철저히 보장한다.</t>
    </r>
    <r>
      <rPr>
        <b/>
        <sz val="10"/>
        <color rgb="FF000000"/>
        <rFont val="함초롬돋움"/>
        <family val="3"/>
        <charset val="129"/>
      </rPr>
      <t xml:space="preserve">
  2. 윤리 위원회 및 윤리 전담 부서 설치
</t>
    </r>
    <r>
      <rPr>
        <sz val="10"/>
        <color rgb="FF000000"/>
        <rFont val="함초롬돋움"/>
        <family val="3"/>
        <charset val="129"/>
      </rPr>
      <t xml:space="preserve">   －최고 경영진으로부터 독립된 권한을 가진 윤리 위원회를 설치하여 주요 비윤리 사고에 대한 조사와 심의를 담당하게 한다. 또한 현업 부서에서 실시간으로 윤리 가이드라인을 제공할 수 있는 전담 부서를 배치한다.</t>
    </r>
    <r>
      <rPr>
        <b/>
        <sz val="10"/>
        <color rgb="FF000000"/>
        <rFont val="함초롬돋움"/>
        <family val="3"/>
        <charset val="129"/>
      </rPr>
      <t xml:space="preserve">
  3. 윤리 강령의 구체화 및 선포
</t>
    </r>
    <r>
      <rPr>
        <sz val="10"/>
        <color rgb="FF000000"/>
        <rFont val="함초롬돋움"/>
        <family val="3"/>
        <charset val="129"/>
      </rPr>
      <t xml:space="preserve">   －추상적인 선언문 수준이 아닌, 직무별(영업, 심사, IT 등)로 준수해야 할 행동 지침을 구체적으로 명시한 윤리 강령을 제정한다. 전 구성원이 이에 서약하고 실천을 다짐하는 선포식을 통해 강력한 실천 의지를 공유한다.</t>
    </r>
    <r>
      <rPr>
        <b/>
        <sz val="10"/>
        <color rgb="FF000000"/>
        <rFont val="함초롬돋움"/>
        <family val="3"/>
        <charset val="129"/>
      </rPr>
      <t xml:space="preserve">
Ⅳ. 결론
</t>
    </r>
    <r>
      <rPr>
        <sz val="10"/>
        <color rgb="FF000000"/>
        <rFont val="함초롬돋움"/>
        <family val="3"/>
        <charset val="129"/>
      </rPr>
      <t xml:space="preserve"> －윤리적 HRM은 단순히 비윤리 행위를 처벌하는 시스템이 아니라, 성과 창출의 과정이 정의로울 수 있도록 가이드하는 나침반이다. K사는 확보, 평가, 보상 등 전 영역에서 윤리성을 강화하고, 내부 고발자 보호와 같은 제도적 지원 체계를 촘촘히 구축해야 한다. 이러한 시스템이 뒷받침될 때 비로소 구성원들은 "결과보다 과정"의 중요성을 신뢰하게 될 것이며, 이는 K사를 신뢰받는 일류 금융 지주사로 재탄생시키는 원동력이 될 것이다.</t>
    </r>
    <phoneticPr fontId="3" type="noConversion"/>
  </si>
  <si>
    <r>
      <t>&lt;문제8.3의 물음1&gt; 여성 인적자원관리의 중요성, 유리천장의 원인 및 적극적 고용개선조치(AA)의 기대효과</t>
    </r>
    <r>
      <rPr>
        <b/>
        <sz val="10"/>
        <color rgb="FF000000"/>
        <rFont val="함초롬돋움"/>
        <family val="3"/>
        <charset val="129"/>
      </rPr>
      <t xml:space="preserve">
Ⅰ. 서론
</t>
    </r>
    <r>
      <rPr>
        <sz val="10"/>
        <color rgb="FF000000"/>
        <rFont val="함초롬돋움"/>
        <family val="3"/>
        <charset val="129"/>
      </rPr>
      <t xml:space="preserve"> －이하에서는 여성 인력의 양적 증가에도 불구하고 고위직 진출이 제한적인 L사의 현황을 분석하고, 여성 인적자원관리의 전략적 중요성을 검토한다. 특히 여성의 상위직 승진을 가로막는 무형의 장벽인 유리천장의 발생 원인을 다각도로 조명하며, 이를 타파하기 위한 정책적 대안으로서 적극적 고용개선조치(Affirmative Action)의 개념과 그 도입이 조직에 가져올 긍정적 변화를 논의한다.</t>
    </r>
    <r>
      <rPr>
        <b/>
        <sz val="10"/>
        <color rgb="FF000000"/>
        <rFont val="함초롬돋움"/>
        <family val="3"/>
        <charset val="129"/>
      </rPr>
      <t xml:space="preserve">
Ⅱ. 여성 인적자원관리의 중요성과 대두 배경
  1. 전략적 중요성
    (1) 인적자원의 다양성 확보
</t>
    </r>
    <r>
      <rPr>
        <sz val="10"/>
        <color rgb="FF000000"/>
        <rFont val="함초롬돋움"/>
        <family val="3"/>
        <charset val="129"/>
      </rPr>
      <t xml:space="preserve">     －급변하는 금융 환경에서 여성 특유의 섬세함, 유연성, 소통 능력은 조직의 창의성과 문제 해결 능력을 높이는 핵심 자산이다. 다양한 고객층을 상대하는 L사의 특성상 여성의 시각이 의사결정에 반영되는 것은 시장 경쟁력과 직결된다.</t>
    </r>
    <r>
      <rPr>
        <b/>
        <sz val="10"/>
        <color rgb="FF000000"/>
        <rFont val="함초롬돋움"/>
        <family val="3"/>
        <charset val="129"/>
      </rPr>
      <t xml:space="preserve">
    (2) 우수 인재의 사장 방지
</t>
    </r>
    <r>
      <rPr>
        <sz val="10"/>
        <color rgb="FF000000"/>
        <rFont val="함초롬돋움"/>
        <family val="3"/>
        <charset val="129"/>
      </rPr>
      <t xml:space="preserve">     －대학 진학률과 역량 면에서 남성을 능가하는 여성 인력이 증가하고 있음에도 이들을 하급직에 머물게 하거나 경력 단절로 내모는 것은 국가적・조직적 차원의 막대한 손실이다. 고학력 여성 인력을 핵심 인재로 육성하는 것은 지속 가능한 성장의 필수 과제다.</t>
    </r>
    <r>
      <rPr>
        <b/>
        <sz val="10"/>
        <color rgb="FF000000"/>
        <rFont val="함초롬돋움"/>
        <family val="3"/>
        <charset val="129"/>
      </rPr>
      <t xml:space="preserve">
  2. 대두 배경
    (1) 노동 공급 구조의 변화
</t>
    </r>
    <r>
      <rPr>
        <sz val="10"/>
        <color rgb="FF000000"/>
        <rFont val="함초롬돋움"/>
        <family val="3"/>
        <charset val="129"/>
      </rPr>
      <t xml:space="preserve">     －저출산・고령화로 인한 생산가능인구의 급감은 여성의 노동시장 참여를 선택이 아닌 필수로 만들었다. 경제활동의 주축으로서 여성 인력의 위상이 강화됨에 따라 이들에 대한 체계적인 관리 요구가 증대되었다.</t>
    </r>
    <r>
      <rPr>
        <b/>
        <sz val="10"/>
        <color rgb="FF000000"/>
        <rFont val="함초롬돋움"/>
        <family val="3"/>
        <charset val="129"/>
      </rPr>
      <t xml:space="preserve">
    (2) 사회적 가치와 ESG 경영의 확산
</t>
    </r>
    <r>
      <rPr>
        <sz val="10"/>
        <color rgb="FF000000"/>
        <rFont val="함초롬돋움"/>
        <family val="3"/>
        <charset val="129"/>
      </rPr>
      <t xml:space="preserve">     －기업의 사회적 책임(CSR)을 넘어 지배구조의 투명성과 다양성을 중시하는 ESG 경영이 글로벌 표준이 되었다. 자본시장법 개정 등으로 이사회 내 여성 이사 선임이 의무화되는 등 제도적 압박도 주요 배경이다.</t>
    </r>
    <r>
      <rPr>
        <b/>
        <sz val="10"/>
        <color rgb="FF000000"/>
        <rFont val="함초롬돋움"/>
        <family val="3"/>
        <charset val="129"/>
      </rPr>
      <t xml:space="preserve">
Ⅲ. 유리천장(Glass Ceiling)의 원인 분석
  1. 조직적 및 구조적 요인
    (1) 남성 중심적 조직 문화와 네트워크
</t>
    </r>
    <r>
      <rPr>
        <sz val="10"/>
        <color rgb="FF000000"/>
        <rFont val="함초롬돋움"/>
        <family val="3"/>
        <charset val="129"/>
      </rPr>
      <t xml:space="preserve">     －금융권 특유의 보수적이고 권위주의적인 문화, 퇴근 후의 비공식적 모임(음주 문화 등)은 여성의 정보 접근성을 차단하고 소외감을 유발한다. "Old Boy Network"로 불리는 남성 중심의 인적 네트워크는 여성의 승진 기회를 무형적으로 제약한다.</t>
    </r>
    <r>
      <rPr>
        <b/>
        <sz val="10"/>
        <color rgb="FF000000"/>
        <rFont val="함초롬돋움"/>
        <family val="3"/>
        <charset val="129"/>
      </rPr>
      <t xml:space="preserve">
    (2) 편향된 인사평가 및 승진 시스템
</t>
    </r>
    <r>
      <rPr>
        <sz val="10"/>
        <color rgb="FF000000"/>
        <rFont val="함초롬돋움"/>
        <family val="3"/>
        <charset val="129"/>
      </rPr>
      <t xml:space="preserve">     －장시간 근로와 헌신을 충성도로 간주하는 전통적 평가 방식은 가사 부담이 큰 여성에게 불리하게 작용한다. 관리직 선발 기준이 남성적 리더십 모델에 고착되어 있는 경우 여성의 역량은 과소평가되기 쉽다.</t>
    </r>
    <r>
      <rPr>
        <b/>
        <sz val="10"/>
        <color rgb="FF000000"/>
        <rFont val="함초롬돋움"/>
        <family val="3"/>
        <charset val="129"/>
      </rPr>
      <t xml:space="preserve">
  2. 개인적 및 사회적 요인
    (1) 성 역할 고정관념과 편견
</t>
    </r>
    <r>
      <rPr>
        <sz val="10"/>
        <color rgb="FF000000"/>
        <rFont val="함초롬돋움"/>
        <family val="3"/>
        <charset val="129"/>
      </rPr>
      <t xml:space="preserve">     －여성은 리더십이 부족하다거나 가사 업무로 인해 업무 몰입도가 낮을 것이라는 선입견이 인사 결정권자의 무의식에 자리 잡고 있다. 이는 통계적 차별(Statistical Discrimination)로 이어져 우수한 여성의 발탁을 저해한다.</t>
    </r>
    <r>
      <rPr>
        <b/>
        <sz val="10"/>
        <color rgb="FF000000"/>
        <rFont val="함초롬돋움"/>
        <family val="3"/>
        <charset val="129"/>
      </rPr>
      <t xml:space="preserve">
    (2) 롤모델 및 멘토의 부재
</t>
    </r>
    <r>
      <rPr>
        <sz val="10"/>
        <color rgb="FF000000"/>
        <rFont val="함초롬돋움"/>
        <family val="3"/>
        <charset val="129"/>
      </rPr>
      <t xml:space="preserve">     －상위직에 진출한 여성 선배가 부족하여 후배 여성 근로자들이 경력 경로(Career Path)를 설계하는 데 어려움을 겪는다. 이는 여성 스스로 승진을 포기하게 만드는 심리적 장벽이 된다.</t>
    </r>
    <r>
      <rPr>
        <b/>
        <sz val="10"/>
        <color rgb="FF000000"/>
        <rFont val="함초롬돋움"/>
        <family val="3"/>
        <charset val="129"/>
      </rPr>
      <t xml:space="preserve">
Ⅳ. 적극적 고용개선조치(Affirmative Action)의 개념 및 기대효과
  1. 개념
</t>
    </r>
    <r>
      <rPr>
        <sz val="10"/>
        <color rgb="FF000000"/>
        <rFont val="함초롬돋움"/>
        <family val="3"/>
        <charset val="129"/>
      </rPr>
      <t xml:space="preserve">   －적극적 고용개선조치란 현존하는 남녀 간 고용 차별을 해소하고 고용 평등을 촉진하기 위해 잠정적으로 특정 성별(주로 여성)을 우대하는 조치를 말한다. 이는 단순히 기회의 평등을 넘어 결과의 평등을 지향하며, 여성 고용 비율 및 관리자 비율이 동종 업종에 비해 현저히 낮은 기업을 대상으로 목표치를 설정하고 이를 이행하도록 독려하는 제도다.</t>
    </r>
    <r>
      <rPr>
        <b/>
        <sz val="10"/>
        <color rgb="FF000000"/>
        <rFont val="함초롬돋움"/>
        <family val="3"/>
        <charset val="129"/>
      </rPr>
      <t xml:space="preserve">
  2. 기대효과
    (1) 조직 내 인적 구성의 다양성 제고
</t>
    </r>
    <r>
      <rPr>
        <sz val="10"/>
        <color rgb="FF000000"/>
        <rFont val="함초롬돋움"/>
        <family val="3"/>
        <charset val="129"/>
      </rPr>
      <t xml:space="preserve">     －강제성 또는 권고를 동반한 수치적 목표 달성을 통해 유리천장을 물리적으로 타파할 수 있다. 이는 의사결정 기구의 다양성을 확보하여 조직의 유연성과 회복탄력성을 높인다.</t>
    </r>
    <r>
      <rPr>
        <b/>
        <sz val="10"/>
        <color rgb="FF000000"/>
        <rFont val="함초롬돋움"/>
        <family val="3"/>
        <charset val="129"/>
      </rPr>
      <t xml:space="preserve">
    (2) 조직 문화의 체질 개선
</t>
    </r>
    <r>
      <rPr>
        <sz val="10"/>
        <color rgb="FF000000"/>
        <rFont val="함초롬돋움"/>
        <family val="3"/>
        <charset val="129"/>
      </rPr>
      <t xml:space="preserve">     －여성 관리직 비중의 확대는 남성 중심의 경직된 문화를 수평적이고 민주적인 문화로 변화시키는 기폭제가 된다. 이는 남성 근로자들에게도 삶의 질 향상과 합리적인 업무 방식을 제공하는 선순환 구조를 만든다.</t>
    </r>
    <r>
      <rPr>
        <b/>
        <sz val="10"/>
        <color rgb="FF000000"/>
        <rFont val="함초롬돋움"/>
        <family val="3"/>
        <charset val="129"/>
      </rPr>
      <t xml:space="preserve">
    (3) 대외 이미지 및 기업 가치 상승
</t>
    </r>
    <r>
      <rPr>
        <sz val="10"/>
        <color rgb="FF000000"/>
        <rFont val="함초롬돋움"/>
        <family val="3"/>
        <charset val="129"/>
      </rPr>
      <t xml:space="preserve">     －고용 평등을 실천하는 기업이라는 이미지는 우수 인재 유치에 유리하게 작용하며, ESG 평가 점수를 높여 투자자들에게 긍정적인 신호를 전달한다.</t>
    </r>
    <r>
      <rPr>
        <b/>
        <sz val="10"/>
        <color rgb="FF000000"/>
        <rFont val="함초롬돋움"/>
        <family val="3"/>
        <charset val="129"/>
      </rPr>
      <t xml:space="preserve">
Ⅴ. 결론
</t>
    </r>
    <r>
      <rPr>
        <sz val="10"/>
        <color rgb="FF000000"/>
        <rFont val="함초롬돋움"/>
        <family val="3"/>
        <charset val="129"/>
      </rPr>
      <t xml:space="preserve"> －L사의 유리천장은 단순히 여성 개인의 역량 부족이 아니라 오랜 시간 축적된 구조적 관행과 문화의 산물이다. 이를 해결하기 위해선 적극적 고용개선조치와 같은 강력한 제도적 개입이 필요하다. 여성 인력을 핵심 관리직으로 과감히 기용할 때 L사는 다양성이 살아 숨 쉬는 혁신적인 금융 그룹으로 도약할 수 있을 것이다.</t>
    </r>
    <r>
      <rPr>
        <b/>
        <sz val="10"/>
        <color rgb="FF000000"/>
        <rFont val="함초롬돋움"/>
        <family val="3"/>
        <charset val="129"/>
      </rPr>
      <t xml:space="preserve">
</t>
    </r>
    <r>
      <rPr>
        <b/>
        <sz val="10"/>
        <color rgb="FF0000FF"/>
        <rFont val="함초롬돋움"/>
        <family val="3"/>
        <charset val="129"/>
      </rPr>
      <t>&lt;문제8.3의 물음2&gt; 일가정 양립 지원 제도와 L사의 가족친화경영 실천 방안</t>
    </r>
    <r>
      <rPr>
        <b/>
        <sz val="10"/>
        <color rgb="FF000000"/>
        <rFont val="함초롬돋움"/>
        <family val="3"/>
        <charset val="129"/>
      </rPr>
      <t xml:space="preserve">
Ⅰ. 서론
</t>
    </r>
    <r>
      <rPr>
        <sz val="10"/>
        <color rgb="FF000000"/>
        <rFont val="함초롬돋움"/>
        <family val="3"/>
        <charset val="129"/>
      </rPr>
      <t xml:space="preserve"> －이하에서는 L사의 여성 인력 경력 단절을 방지하고 조직 몰입도를 높이기 위한 일・가정 양립(Work-Life Balance) 지원 체계를 검토한다. 현재 형식적으로만 운영되는 제도의 실효성을 높이기 위해 모성 보호 제도와 유연근무제의 구체적 유형을 분석하고, L사의 특성에 부합하는 가족친화경영의 실천적 방안을 제시함으로써 문화적 토대 마련의 해법을 모색한다.</t>
    </r>
    <r>
      <rPr>
        <b/>
        <sz val="10"/>
        <color rgb="FF000000"/>
        <rFont val="함초롬돋움"/>
        <family val="3"/>
        <charset val="129"/>
      </rPr>
      <t xml:space="preserve">
Ⅱ. 일가정 양립 지원 제도의 유형
  1. 모성 보호 제도
    (1) 산전후휴가 및 배우자 출산휴가
</t>
    </r>
    <r>
      <rPr>
        <sz val="10"/>
        <color rgb="FF000000"/>
        <rFont val="함초롬돋움"/>
        <family val="3"/>
        <charset val="129"/>
      </rPr>
      <t xml:space="preserve">     －임신 중인 여성 근로자에게 출산 전후로 90일(다태아 120일)의 휴가를 부여하여 건강을 회복하게 한다. 또한 남성 근로자의 가사 참여를 독려하기 위한 배우자 출산휴가는 공동 육아 문화를 조성하는 기초가 된다.</t>
    </r>
    <r>
      <rPr>
        <b/>
        <sz val="10"/>
        <color rgb="FF000000"/>
        <rFont val="함초롬돋움"/>
        <family val="3"/>
        <charset val="129"/>
      </rPr>
      <t xml:space="preserve">
    (2) 육아휴직 및 육아기 근로시간 단축
</t>
    </r>
    <r>
      <rPr>
        <sz val="10"/>
        <color rgb="FF000000"/>
        <rFont val="함초롬돋움"/>
        <family val="3"/>
        <charset val="129"/>
      </rPr>
      <t xml:space="preserve">     －만 8세 이하 또는 초등 2학년 이하의 자녀를 둔 근로자가 양육을 위해 휴직하거나 근로시간을 단축할 수 있는 제도다. 이는 경력 단절을 막는 가장 강력한 법적 장치다.</t>
    </r>
    <r>
      <rPr>
        <b/>
        <sz val="10"/>
        <color rgb="FF000000"/>
        <rFont val="함초롬돋움"/>
        <family val="3"/>
        <charset val="129"/>
      </rPr>
      <t xml:space="preserve">
  2. 유연근무제도
    (1) 시차출퇴근제 및 선택적 근로시간제
</t>
    </r>
    <r>
      <rPr>
        <sz val="10"/>
        <color rgb="FF000000"/>
        <rFont val="함초롬돋움"/>
        <family val="3"/>
        <charset val="129"/>
      </rPr>
      <t xml:space="preserve">     －1일 소정근로시간을 유지하면서 출퇴근 시간을 자율적으로 조정하거나, 일정 기간의 총 근로시간 범위 내에서 일일 근로시간을 조정하는 방식이다. 자녀 등하교 시간에 맞춰 근무 시간을 조절할 수 있어 활용도가 높다.</t>
    </r>
    <r>
      <rPr>
        <b/>
        <sz val="10"/>
        <color rgb="FF000000"/>
        <rFont val="함초롬돋움"/>
        <family val="3"/>
        <charset val="129"/>
      </rPr>
      <t xml:space="preserve">
    (2) 재택근무 및 원격근무제
</t>
    </r>
    <r>
      <rPr>
        <sz val="10"/>
        <color rgb="FF000000"/>
        <rFont val="함초롬돋움"/>
        <family val="3"/>
        <charset val="129"/>
      </rPr>
      <t xml:space="preserve">     －정보통신기술을 활용하여 사무실이 아닌 주거지나 스마트워크센터에서 근무하는 방식이다. 출퇴근 시간을 절약하고 업무 집중도를 높여 육아와 업무의 병행을 용이하게 한다.</t>
    </r>
    <r>
      <rPr>
        <b/>
        <sz val="10"/>
        <color rgb="FF000000"/>
        <rFont val="함초롬돋움"/>
        <family val="3"/>
        <charset val="129"/>
      </rPr>
      <t xml:space="preserve">
Ⅲ. L사의 가족친화경영 구체적 실천 방안
  1. 제도적 실효성 확보 방안
    (1) 자동 육아휴직제 및 복직 지원 프로그램
</t>
    </r>
    <r>
      <rPr>
        <sz val="10"/>
        <color rgb="FF000000"/>
        <rFont val="함초롬돋움"/>
        <family val="3"/>
        <charset val="129"/>
      </rPr>
      <t xml:space="preserve">     －출산휴가 후 별도의 승인 절차 없이 육아휴직이 시작되도록 시스템화하여 "눈치 보기" 문화를 원천 차단한다. 복직 전에는 직무 교육을 제공하고, 복직 후에는 경력상 불이익이 없도록 보직 관리 원칙을 명문화한다.</t>
    </r>
    <r>
      <rPr>
        <b/>
        <sz val="10"/>
        <color rgb="FF000000"/>
        <rFont val="함초롬돋움"/>
        <family val="3"/>
        <charset val="129"/>
      </rPr>
      <t xml:space="preserve">
    (2) 남성 육아휴직 의무화 및 할당제
</t>
    </r>
    <r>
      <rPr>
        <sz val="10"/>
        <color rgb="FF000000"/>
        <rFont val="함초롬돋움"/>
        <family val="3"/>
        <charset val="129"/>
      </rPr>
      <t xml:space="preserve">     －여성만의 업무 공백이 차별의 원인이 되지 않도록 남성 근로자의 육아 참여를 의무화한다. 부서별 남성 육아휴직 사용률을 부서장의 성과지표(KPI)에 반영하여 관리직의 인식 변화를 유도한다.</t>
    </r>
    <r>
      <rPr>
        <b/>
        <sz val="10"/>
        <color rgb="FF000000"/>
        <rFont val="함초롬돋움"/>
        <family val="3"/>
        <charset val="129"/>
      </rPr>
      <t xml:space="preserve">
  2. 문화적・환경적 지원 방안
    (1) 사내 어린이집 운영 및 가족 수당 확대
</t>
    </r>
    <r>
      <rPr>
        <sz val="10"/>
        <color rgb="FF000000"/>
        <rFont val="함초롬돋움"/>
        <family val="3"/>
        <charset val="129"/>
      </rPr>
      <t xml:space="preserve">     －직장 내 보육 시설을 확충하여 안심하고 업무에 전념할 수 있는 환경을 조성한다. 다자녀 가구에 대한 교육비 지원이나 가족 건강검진 서비스 등 실질적인 경제적 혜택을 제공한다.</t>
    </r>
    <r>
      <rPr>
        <b/>
        <sz val="10"/>
        <color rgb="FF000000"/>
        <rFont val="함초롬돋움"/>
        <family val="3"/>
        <charset val="129"/>
      </rPr>
      <t xml:space="preserve">
    (2) 캠페인을 통한 의식 개혁
</t>
    </r>
    <r>
      <rPr>
        <sz val="10"/>
        <color rgb="FF000000"/>
        <rFont val="함초롬돋움"/>
        <family val="3"/>
        <charset val="129"/>
      </rPr>
      <t xml:space="preserve">     －"정시 퇴근 문화"를 정착시키기 위해 PC-OFF제를 엄격히 시행하고, 일가정 양립이 조직의 성과 향상에 기여한다는 인식을 확산시키는 리더십 캠페인을 전개한다.</t>
    </r>
    <r>
      <rPr>
        <b/>
        <sz val="10"/>
        <color rgb="FF000000"/>
        <rFont val="함초롬돋움"/>
        <family val="3"/>
        <charset val="129"/>
      </rPr>
      <t xml:space="preserve">
  3. 경력 개발 지원(Career Development)
    (1) 여성 멘토링 및 네트워킹 강화
</t>
    </r>
    <r>
      <rPr>
        <sz val="10"/>
        <color rgb="FF000000"/>
        <rFont val="함초롬돋움"/>
        <family val="3"/>
        <charset val="129"/>
      </rPr>
      <t xml:space="preserve">     －상위직 여성 임원과 주니어 여성 직원 간의 멘토링 체계를 구축하여 경력 관리 노하우를 전수하고 심리적 유대감을 강화한다. 여성 인재들만을 위한 별도의 리더십 트레이닝 과정을 운영한다.</t>
    </r>
    <r>
      <rPr>
        <b/>
        <sz val="10"/>
        <color rgb="FF000000"/>
        <rFont val="함초롬돋움"/>
        <family val="3"/>
        <charset val="129"/>
      </rPr>
      <t xml:space="preserve">
    (2) 경력 유지 및 관리(Retention)
</t>
    </r>
    <r>
      <rPr>
        <sz val="10"/>
        <color rgb="FF000000"/>
        <rFont val="함초롬돋움"/>
        <family val="3"/>
        <charset val="129"/>
      </rPr>
      <t xml:space="preserve">     －육아기 근로시간 단축을 사용하는 근로자에게도 핵심 프로젝트 참여 기회를 보장하여 직무 전문성이 정체되지 않도록 관리한다. 퇴사한 우수 여성 인력을 재고용하는 "경력 복귀 지원 시스템"도 고려할 수 있다.</t>
    </r>
    <r>
      <rPr>
        <b/>
        <sz val="10"/>
        <color rgb="FF000000"/>
        <rFont val="함초롬돋움"/>
        <family val="3"/>
        <charset val="129"/>
      </rPr>
      <t xml:space="preserve">
Ⅳ. 결론
</t>
    </r>
    <r>
      <rPr>
        <sz val="10"/>
        <color rgb="FF000000"/>
        <rFont val="함초롬돋움"/>
        <family val="3"/>
        <charset val="129"/>
      </rPr>
      <t xml:space="preserve"> －일・가정 양립 지원은 시혜적 복지가 아닌 인적 자본에 대한 전략적 투자다. L사는 형식적인 제도를 넘어 문화적 장벽을 허무는 가족친화경영을 실천해야 한다. 남녀 모두가 육아와 일을 당당하게 병행할 수 있는 환경이 조성될 때, 비로소 유리천장은 사라지고 L사는 여성 인력의 잠재력을 극대화하여 초일류 금융사로 거듭날 수 있을 것이다.</t>
    </r>
    <phoneticPr fontId="3" type="noConversion"/>
  </si>
  <si>
    <r>
      <t>&lt;문제8.4의 물음1&gt; 비정규직 인적자원관리의 대두 배경, 유연성 모델 및 조직에 미치는 영향</t>
    </r>
    <r>
      <rPr>
        <b/>
        <sz val="10"/>
        <color rgb="FF000000"/>
        <rFont val="함초롬돋움"/>
        <family val="3"/>
        <charset val="129"/>
      </rPr>
      <t xml:space="preserve">
Ⅰ. 서론
</t>
    </r>
    <r>
      <rPr>
        <sz val="10"/>
        <color rgb="FF000000"/>
        <rFont val="함초롬돋움"/>
        <family val="3"/>
        <charset val="129"/>
      </rPr>
      <t xml:space="preserve"> －이하에서는 급변하는 물류 시장 환경 속에서 M사가 채택한 비정규직 중심의 고용 구조가 가지는 전략적 의미를 고찰한다. 특히 아킨슨(Atkinson)이 제시한 유연성 모델의 세 가지 차원인 수량적, 기능적, 재무적 유연성을 중심으로 비정규직 활용의 동기를 분석하고, 이러한 인적자원관리 방식이 조직의 성과와 지속 가능성에 미치는 긍정적 및 부정적 측면을 다각도로 논의한다.</t>
    </r>
    <r>
      <rPr>
        <b/>
        <sz val="10"/>
        <color rgb="FF000000"/>
        <rFont val="함초롬돋움"/>
        <family val="3"/>
        <charset val="129"/>
      </rPr>
      <t xml:space="preserve">
Ⅱ. 비정규직 인적자원관리의 대두 배경
  1. 환경적 요인
    (1) 시장의 불확실성 증대
</t>
    </r>
    <r>
      <rPr>
        <sz val="10"/>
        <color rgb="FF000000"/>
        <rFont val="함초롬돋움"/>
        <family val="3"/>
        <charset val="129"/>
      </rPr>
      <t xml:space="preserve">     －전자상거래의 폭발적 성장과 같이 수요의 변동성이 극심한 환경에서 기업은 고정적인 인건비 부담을 줄이고자 한다. 경기 변동에 탄력적으로 대응하기 위해 해고가 어려운 정규직보다는 계약 해지가 용이한 비정규직 선호 현상이 뚜렷해졌다.</t>
    </r>
    <r>
      <rPr>
        <b/>
        <sz val="10"/>
        <color rgb="FF000000"/>
        <rFont val="함초롬돋움"/>
        <family val="3"/>
        <charset val="129"/>
      </rPr>
      <t xml:space="preserve">
    (2) 기술 혁신과 업무의 단순화
</t>
    </r>
    <r>
      <rPr>
        <sz val="10"/>
        <color rgb="FF000000"/>
        <rFont val="함초롬돋움"/>
        <family val="3"/>
        <charset val="129"/>
      </rPr>
      <t xml:space="preserve">     －물류 자동화 및 시스템 최적화로 인해 숙련 기술이 필요 없는 단순 반복 업무가 늘어났다. 이러한 업무는 단기 교육만으로도 수행이 가능하므로, 기업은 굳이 높은 유지비용을 들여 정규직을 고용할 필요성을 느끼지 못하게 되었다.</t>
    </r>
    <r>
      <rPr>
        <b/>
        <sz val="10"/>
        <color rgb="FF000000"/>
        <rFont val="함초롬돋움"/>
        <family val="3"/>
        <charset val="129"/>
      </rPr>
      <t xml:space="preserve">
  2. 전략적 요인
    (1) 핵심 역량 집중
</t>
    </r>
    <r>
      <rPr>
        <sz val="10"/>
        <color rgb="FF000000"/>
        <rFont val="함초롬돋움"/>
        <family val="3"/>
        <charset val="129"/>
      </rPr>
      <t xml:space="preserve">     －전통적인 인사관리와 달리, 기업은 핵심 기획 및 관리 역량에만 정규직 인력을 배치하고 부수적인 실행 업무는 외부 인력이나 비정규직을 활용하는 외주화(Outsourcing) 전략을 강화하고 있다.</t>
    </r>
    <r>
      <rPr>
        <b/>
        <sz val="10"/>
        <color rgb="FF000000"/>
        <rFont val="함초롬돋움"/>
        <family val="3"/>
        <charset val="129"/>
      </rPr>
      <t xml:space="preserve">
    (2) 비용 절감의 극대화
</t>
    </r>
    <r>
      <rPr>
        <sz val="10"/>
        <color rgb="FF000000"/>
        <rFont val="함초롬돋움"/>
        <family val="3"/>
        <charset val="129"/>
      </rPr>
      <t xml:space="preserve">     －치열한 가격 경쟁이 벌어지는 물류 업계에서 인건비는 가장 큰 가변 비용이다. 사회보험료, 퇴직금, 각종 복리후생비 등 부가 급여 지출을 최소화하기 위한 수단으로 비정규직 활용이 상시화되었다.</t>
    </r>
    <r>
      <rPr>
        <b/>
        <sz val="10"/>
        <color rgb="FF000000"/>
        <rFont val="함초롬돋움"/>
        <family val="3"/>
        <charset val="129"/>
      </rPr>
      <t xml:space="preserve">
Ⅲ. 아킨슨(Atkinson)의 유연성 모델을 통한 전략적 동기
  1. 수량적 유연성(Numerical Flexibility)
    (1) 개념 및 동기
</t>
    </r>
    <r>
      <rPr>
        <sz val="10"/>
        <color rgb="FF000000"/>
        <rFont val="함초롬돋움"/>
        <family val="3"/>
        <charset val="129"/>
      </rPr>
      <t xml:space="preserve">     －수량적 유연성은 외부 노동시장을 활용하여 필요에 따라 근로자 수를 조절하는 능력이다. M사와 같이 물동량의 상하 편차가 큰 기업은 성수기에 비정규직을 집중 배치하고 비수기에 계약을 종료함으로써 인력 수급의 최적화를 꾀한다.</t>
    </r>
    <r>
      <rPr>
        <b/>
        <sz val="10"/>
        <color rgb="FF000000"/>
        <rFont val="함초롬돋움"/>
        <family val="3"/>
        <charset val="129"/>
      </rPr>
      <t xml:space="preserve">
    (2) M사 사례 적용
</t>
    </r>
    <r>
      <rPr>
        <sz val="10"/>
        <color rgb="FF000000"/>
        <rFont val="함초롬돋움"/>
        <family val="3"/>
        <charset val="129"/>
      </rPr>
      <t xml:space="preserve">     －M사는 기간제 및 파견 근로자를 통해 배송 및 상하차 인력을 확보함으로써 고용 경직성을 피하고 수요 변화에 기민하게 대응하는 수량적 유연성을 극대화하고 있다.</t>
    </r>
    <r>
      <rPr>
        <b/>
        <sz val="10"/>
        <color rgb="FF000000"/>
        <rFont val="함초롬돋움"/>
        <family val="3"/>
        <charset val="129"/>
      </rPr>
      <t xml:space="preserve">
  2. 기능적 유연성(Functional Flexibility)
    (1) 개념 및 동기
</t>
    </r>
    <r>
      <rPr>
        <sz val="10"/>
        <color rgb="FF000000"/>
        <rFont val="함초롬돋움"/>
        <family val="3"/>
        <charset val="129"/>
      </rPr>
      <t xml:space="preserve">     －기능적 유연성은 내부 근로자가 다양한 직무를 수행할 수 있도록 다기능화(Multi-skilling)하는 것이다. 이는 주로 정규직인 핵심 인력을 대상으로 하며, 업무 범위의 확장을 통해 조직의 적응력을 높이는 데 목적이 있다.</t>
    </r>
    <r>
      <rPr>
        <b/>
        <sz val="10"/>
        <color rgb="FF000000"/>
        <rFont val="함초롬돋움"/>
        <family val="3"/>
        <charset val="129"/>
      </rPr>
      <t xml:space="preserve">
    (2) 비정규직과의 관계
</t>
    </r>
    <r>
      <rPr>
        <sz val="10"/>
        <color rgb="FF000000"/>
        <rFont val="함초롬돋움"/>
        <family val="3"/>
        <charset val="129"/>
      </rPr>
      <t xml:space="preserve">     －핵심 인력이 기능적 유연성을 발휘하여 관리와 기획에 집중할 수 있도록, 단순 주변 업무를 비정규직에게 맡기는 고용 형태의 이원화가 발생한다. M사의 핵심-주변 모델은 정규직의 기능적 유연성을 보조하기 위한 전략적 선택이다.</t>
    </r>
    <r>
      <rPr>
        <b/>
        <sz val="10"/>
        <color rgb="FF000000"/>
        <rFont val="함초롬돋움"/>
        <family val="3"/>
        <charset val="129"/>
      </rPr>
      <t xml:space="preserve">
  3. 재무적 유연성(Financial/Pay Flexibility)
    (1) 개념 및 동기
</t>
    </r>
    <r>
      <rPr>
        <sz val="10"/>
        <color rgb="FF000000"/>
        <rFont val="함초롬돋움"/>
        <family val="3"/>
        <charset val="129"/>
      </rPr>
      <t xml:space="preserve">     －재무적 유연성은 노동 비용이 기업의 수익성이나 개인의 성과에 따라 탄력적으로 조정되는 구조를 의미한다. 비정규직은 호봉제보다는 시급제나 직무급 형태가 많아 임금 체계의 유연성이 높다.</t>
    </r>
    <r>
      <rPr>
        <b/>
        <sz val="10"/>
        <color rgb="FF000000"/>
        <rFont val="함초롬돋움"/>
        <family val="3"/>
        <charset val="129"/>
      </rPr>
      <t xml:space="preserve">
    (2) 비용 구조의 개선
</t>
    </r>
    <r>
      <rPr>
        <sz val="10"/>
        <color rgb="FF000000"/>
        <rFont val="함초롬돋움"/>
        <family val="3"/>
        <charset val="129"/>
      </rPr>
      <t xml:space="preserve">     －M사는 비정규직에게 낮은 임금과 제한된 복리후생을 적용함으로써 총보상 비용을 낮추고 재무적 리스크를 노동자에게 전가하는 방식으로 재무적 유연성을 확보한다.</t>
    </r>
    <r>
      <rPr>
        <b/>
        <sz val="10"/>
        <color rgb="FF000000"/>
        <rFont val="함초롬돋움"/>
        <family val="3"/>
        <charset val="129"/>
      </rPr>
      <t xml:space="preserve">
Ⅳ. 비정규직 활용의 조직적 영향
  1. 긍정적 영향
    (1) 조직 운영의 민첩성 확보
</t>
    </r>
    <r>
      <rPr>
        <sz val="10"/>
        <color rgb="FF000000"/>
        <rFont val="함초롬돋움"/>
        <family val="3"/>
        <charset val="129"/>
      </rPr>
      <t xml:space="preserve">     －급등하는 물동량에 즉각적으로 대응할 수 있는 인력 풀을 가짐으로써 시장 점유율 유지와 고객 서비스 대응 속도를 높일 수 있다.</t>
    </r>
    <r>
      <rPr>
        <b/>
        <sz val="10"/>
        <color rgb="FF000000"/>
        <rFont val="함초롬돋움"/>
        <family val="3"/>
        <charset val="129"/>
      </rPr>
      <t xml:space="preserve">
    (2) 핵심 인재의 보호와 육성
</t>
    </r>
    <r>
      <rPr>
        <sz val="10"/>
        <color rgb="FF000000"/>
        <rFont val="함초롬돋움"/>
        <family val="3"/>
        <charset val="129"/>
      </rPr>
      <t xml:space="preserve">     －주변 업무를 비정규직이 전담함으로써 정규직 핵심 인력은 전략적 과업에 몰입할 수 있는 환경이 조성된다. 이는 기업의 핵심 경쟁력을 유지하는 방어막 역할을 한다.</t>
    </r>
    <r>
      <rPr>
        <b/>
        <sz val="10"/>
        <color rgb="FF000000"/>
        <rFont val="함초롬돋움"/>
        <family val="3"/>
        <charset val="129"/>
      </rPr>
      <t xml:space="preserve">
  2. 부정적 영향
    (1) 조직 응집력 및 애사심 저하
</t>
    </r>
    <r>
      <rPr>
        <sz val="10"/>
        <color rgb="FF000000"/>
        <rFont val="함초롬돋움"/>
        <family val="3"/>
        <charset val="129"/>
      </rPr>
      <t xml:space="preserve">     －고용 불안정과 차별적 처우는 비정규직 근로자의 이직률을 높이고 조직 내 위화감을 조성한다. "우리는 소모품"이라는 인식이 강해지면 협력적 노사관계 구축이 불가능해진다.</t>
    </r>
    <r>
      <rPr>
        <b/>
        <sz val="10"/>
        <color rgb="FF000000"/>
        <rFont val="함초롬돋움"/>
        <family val="3"/>
        <charset val="129"/>
      </rPr>
      <t xml:space="preserve">
    (2) 서비스 품질의 불안정성
</t>
    </r>
    <r>
      <rPr>
        <sz val="10"/>
        <color rgb="FF000000"/>
        <rFont val="함초롬돋움"/>
        <family val="3"/>
        <charset val="129"/>
      </rPr>
      <t xml:space="preserve">     －높은 이직률은 숙련도 저하로 이어져 오배송이나 상품 파손 등 물류 서비스 품질의 균질성을 해칠 수 있다. 이는 장기적으로 브랜드 가치를 훼손하는 부메랑이 된다.</t>
    </r>
    <r>
      <rPr>
        <b/>
        <sz val="10"/>
        <color rgb="FF000000"/>
        <rFont val="함초롬돋움"/>
        <family val="3"/>
        <charset val="129"/>
      </rPr>
      <t xml:space="preserve">
Ⅴ. 결론
</t>
    </r>
    <r>
      <rPr>
        <sz val="10"/>
        <color rgb="FF000000"/>
        <rFont val="함초롬돋움"/>
        <family val="3"/>
        <charset val="129"/>
      </rPr>
      <t xml:space="preserve"> －M사의 유연성 모델은 단기적인 수량적 효율성 확보에는 성공했으나, 인간 존중의 부재로 인한 내홍을 겪고 있다. 지속 가능한 경쟁력을 위해서는 비정규직을 단순히 유연성 확보의 도구로 보지 않고, 조직 성과에 기여하는 파트너로 인식하는 패러다임의 전환이 시급하다.</t>
    </r>
    <r>
      <rPr>
        <b/>
        <sz val="10"/>
        <color rgb="FF000000"/>
        <rFont val="함초롬돋움"/>
        <family val="3"/>
        <charset val="129"/>
      </rPr>
      <t xml:space="preserve">
</t>
    </r>
    <r>
      <rPr>
        <b/>
        <sz val="10"/>
        <color rgb="FF0000FF"/>
        <rFont val="함초롬돋움"/>
        <family val="3"/>
        <charset val="129"/>
      </rPr>
      <t>&lt;문제8.4의 물음2&gt; 차별 금지 원칙과 대응 방안 및 비정규직 유지 관리 전략</t>
    </r>
    <r>
      <rPr>
        <b/>
        <sz val="10"/>
        <color rgb="FF000000"/>
        <rFont val="함초롬돋움"/>
        <family val="3"/>
        <charset val="129"/>
      </rPr>
      <t xml:space="preserve">
Ⅰ. 서론
</t>
    </r>
    <r>
      <rPr>
        <sz val="10"/>
        <color rgb="FF000000"/>
        <rFont val="함초롬돋움"/>
        <family val="3"/>
        <charset val="129"/>
      </rPr>
      <t xml:space="preserve"> －이하에서는 M사 내에서 불거진 정규직과 비정규직 간의 불합리한 차별 문제를 법적・인사관리적 관점에서 진단한다. 차별 금지의 대원칙인 "동일가치노동 동일임금"의 실천 방안을 모색하고, 법적 리스크를 선제적으로 관리하기 위한 제도적 개선책을 제시한다. 나아가 비정규직 근로자들이 단순 노동력을 제공하는 단계를 넘어 조직에 정서적으로 몰입할 수 있도록 돕는 구체적인 유지 관리 전략을 논의한다.</t>
    </r>
    <r>
      <rPr>
        <b/>
        <sz val="10"/>
        <color rgb="FF000000"/>
        <rFont val="함초롬돋움"/>
        <family val="3"/>
        <charset val="129"/>
      </rPr>
      <t xml:space="preserve">
Ⅱ. 차별 금지 원칙과 M사의 이슈 진단
  1. 동일가치노동 동일임금의 원칙
    (1) 개념적 정의
</t>
    </r>
    <r>
      <rPr>
        <sz val="10"/>
        <color rgb="FF000000"/>
        <rFont val="함초롬돋움"/>
        <family val="3"/>
        <charset val="129"/>
      </rPr>
      <t xml:space="preserve">     －동일가치노동 동일임금이란 직종이나 고용 형태와 관계없이 노동의 가치가 동등하다면 동일한 수준의 임금을 지급해야 한다는 원칙이다. 여기서 가치 판단의 기준은 기술, 노력, 책임, 작업 조건의 네 가지 요소가 중심이 된다.</t>
    </r>
    <r>
      <rPr>
        <b/>
        <sz val="10"/>
        <color rgb="FF000000"/>
        <rFont val="함초롬돋움"/>
        <family val="3"/>
        <charset val="129"/>
      </rPr>
      <t xml:space="preserve">
    (2) M사 내 차별의 실태
</t>
    </r>
    <r>
      <rPr>
        <sz val="10"/>
        <color rgb="FF000000"/>
        <rFont val="함초롬돋움"/>
        <family val="3"/>
        <charset val="129"/>
      </rPr>
      <t xml:space="preserve">     －M사의 현장 배송 인력 중 정규직과 비정규직이 섞여 있는 경우, 수행하는 직무의 난이도와 위험도가 유사함에도 불구하고 수당이나 복리후생에서 배제되는 것은 법적 "합리적 이유 없는 차별"에 해당할 소지가 크다.</t>
    </r>
    <r>
      <rPr>
        <b/>
        <sz val="10"/>
        <color rgb="FF000000"/>
        <rFont val="함초롬돋움"/>
        <family val="3"/>
        <charset val="129"/>
      </rPr>
      <t xml:space="preserve">
  2. 차별 시정 제도의 법적 취지
</t>
    </r>
    <r>
      <rPr>
        <sz val="10"/>
        <color rgb="FF000000"/>
        <rFont val="함초롬돋움"/>
        <family val="3"/>
        <charset val="129"/>
      </rPr>
      <t xml:space="preserve">   －비정규직 보호법에 따르면 기간제, 파견, 단시간 근로자라는 이유로 유사 업무 종사자보다 불리한 처우를 하는 것을 금지하고 있다. M사는 차별 시정 명령을 받을 경우 발생하는 금전적 보상 및 기업 이미지 실추라는 리스크에 직면해 있다.</t>
    </r>
    <r>
      <rPr>
        <b/>
        <sz val="10"/>
        <color rgb="FF000000"/>
        <rFont val="함초롬돋움"/>
        <family val="3"/>
        <charset val="129"/>
      </rPr>
      <t xml:space="preserve">
Ⅲ. 차별 이슈 해결을 위한 인사관리적 대응 방안
  1. 직무 기반의 보상 체계 확립
    (1) 직무 분석 및 가치 평가 실시
</t>
    </r>
    <r>
      <rPr>
        <sz val="10"/>
        <color rgb="FF000000"/>
        <rFont val="함초롬돋움"/>
        <family val="3"/>
        <charset val="129"/>
      </rPr>
      <t xml:space="preserve">     －정규직과 비정규직이 수행하는 업무의 내용을 객관적으로 분석하여 직무 기술서를 작성하고, 그 가치를 계량화해야 한다. 이를 통해 업무의 책임 범위가 다른 부분과 동일한 부분을 명확히 구분한다.</t>
    </r>
    <r>
      <rPr>
        <b/>
        <sz val="10"/>
        <color rgb="FF000000"/>
        <rFont val="함초롬돋움"/>
        <family val="3"/>
        <charset val="129"/>
      </rPr>
      <t xml:space="preserve">
    (2) 공통 직무 수당의 현실화
</t>
    </r>
    <r>
      <rPr>
        <sz val="10"/>
        <color rgb="FF000000"/>
        <rFont val="함초롬돋움"/>
        <family val="3"/>
        <charset val="129"/>
      </rPr>
      <t xml:space="preserve">     －상하차나 배송 등 고용 형태와 무관하게 고생하는 업무에 대해서는 "직무 수당"이나 "현장 수당"을 신설하여 고용 형태에 따른 기본급 차이를 보완하고 실질적인 임금 격차를 줄여야 한다.</t>
    </r>
    <r>
      <rPr>
        <b/>
        <sz val="10"/>
        <color rgb="FF000000"/>
        <rFont val="함초롬돋움"/>
        <family val="3"/>
        <charset val="129"/>
      </rPr>
      <t xml:space="preserve">
  2. 복리후생의 통합적 운영
    (1) 비금전적 차별의 즉시 철폐
</t>
    </r>
    <r>
      <rPr>
        <sz val="10"/>
        <color rgb="FF000000"/>
        <rFont val="함초롬돋움"/>
        <family val="3"/>
        <charset val="129"/>
      </rPr>
      <t xml:space="preserve">     －식비, 교통비, 명절 선물, 휴게 시설 이용 등 근로의 질과 직결되는 복리후생 항목에서 비정규직을 배제하는 관행을 즉시 중단한다. 이는 큰 비용 증가 없이도 근로자들의 박탈감을 해소할 수 있는 가장 효과적인 방안이다.</t>
    </r>
    <r>
      <rPr>
        <b/>
        <sz val="10"/>
        <color rgb="FF000000"/>
        <rFont val="함초롬돋움"/>
        <family val="3"/>
        <charset val="129"/>
      </rPr>
      <t xml:space="preserve">
    (2) 선택적 복지 제도(Cafeteria Plan) 도입
</t>
    </r>
    <r>
      <rPr>
        <sz val="10"/>
        <color rgb="FF000000"/>
        <rFont val="함초롬돋움"/>
        <family val="3"/>
        <charset val="129"/>
      </rPr>
      <t xml:space="preserve">     －비정규직에게도 일정 포인트를 부여하여 필요한 복지 항목을 선택하게 함으로써 조직의 일원임을 체감하게 한다.</t>
    </r>
    <r>
      <rPr>
        <b/>
        <sz val="10"/>
        <color rgb="FF000000"/>
        <rFont val="함초롬돋움"/>
        <family val="3"/>
        <charset val="129"/>
      </rPr>
      <t xml:space="preserve">
Ⅳ. 비정규직 인력의 몰입과 유지 관리 전략
  1. 심리적 계약의 강화
    (1) 정보 공유 및 소통 창구 활성화
</t>
    </r>
    <r>
      <rPr>
        <sz val="10"/>
        <color rgb="FF000000"/>
        <rFont val="함초롬돋움"/>
        <family val="3"/>
        <charset val="129"/>
      </rPr>
      <t xml:space="preserve">     －경영 현황이나 안전 지침 등 조직의 중요 정보를 비정규직에게도 투명하게 공개한다. 정기적인 현장 간담회를 통해 이들의 고충을 청취하고 개선안을 피드백함으로써 존중받고 있다는 느낌을 주어야 한다.</t>
    </r>
    <r>
      <rPr>
        <b/>
        <sz val="10"/>
        <color rgb="FF000000"/>
        <rFont val="함초롬돋움"/>
        <family val="3"/>
        <charset val="129"/>
      </rPr>
      <t xml:space="preserve">
    (2) 고용 안정성 로드맵 제시
</t>
    </r>
    <r>
      <rPr>
        <sz val="10"/>
        <color rgb="FF000000"/>
        <rFont val="함초롬돋움"/>
        <family val="3"/>
        <charset val="129"/>
      </rPr>
      <t xml:space="preserve">     －일정 기간 이상 근무하고 성과가 우수한 비정규직에 대해서는 무기계약직 전환이나 정규직 채용 시 가점 부여 등 미래 성장의 사다리를 제공한다. 이는 이직 방지의 핵심 동력이 된다.</t>
    </r>
    <r>
      <rPr>
        <b/>
        <sz val="10"/>
        <color rgb="FF000000"/>
        <rFont val="함초롬돋움"/>
        <family val="3"/>
        <charset val="129"/>
      </rPr>
      <t xml:space="preserve">
  2. 역량 개발 기회의 제공
    (1) 직무 교육 및 안전 교육 강화
</t>
    </r>
    <r>
      <rPr>
        <sz val="10"/>
        <color rgb="FF000000"/>
        <rFont val="함초롬돋움"/>
        <family val="3"/>
        <charset val="129"/>
      </rPr>
      <t xml:space="preserve">     －비정규직이라는 이유로 교육에서 제외하지 않고, 숙련도 향상을 위한 교육 프로그램을 제공한다. 역량 향상은 곧 업무 효율로 이어지며 근로자에게는 시장 가치를 높일 기회가 된다.</t>
    </r>
    <r>
      <rPr>
        <b/>
        <sz val="10"/>
        <color rgb="FF000000"/>
        <rFont val="함초롬돋움"/>
        <family val="3"/>
        <charset val="129"/>
      </rPr>
      <t xml:space="preserve">
    (2) 멘토링 프로그램 운영
</t>
    </r>
    <r>
      <rPr>
        <sz val="10"/>
        <color rgb="FF000000"/>
        <rFont val="함초롬돋움"/>
        <family val="3"/>
        <charset val="129"/>
      </rPr>
      <t xml:space="preserve">     －정규직 선임자가 비정규직 신입 근로자를 챙기는 멘토링 시스템을 도입한다. 이는 조직 내 벽을 허물고 인적 응집력을 높여 갈등을 완화하는 문화적 해법이 된다.</t>
    </r>
    <r>
      <rPr>
        <b/>
        <sz val="10"/>
        <color rgb="FF000000"/>
        <rFont val="함초롬돋움"/>
        <family val="3"/>
        <charset val="129"/>
      </rPr>
      <t xml:space="preserve">
Ⅴ. 결론
</t>
    </r>
    <r>
      <rPr>
        <sz val="10"/>
        <color rgb="FF000000"/>
        <rFont val="함초롬돋움"/>
        <family val="3"/>
        <charset val="129"/>
      </rPr>
      <t xml:space="preserve"> －M사가 직면한 노사 갈등은 인건비 절감이라는 단기 성과에 매몰되어 인적 자원의 심리적 자본을 간과한 결과다. 차별 시정은 법적 의무를 넘어 인재 경영의 기초다. 직무 중심의 공정한 보상과 성장 기회 제공을 통해 비정규직을 동료로 포용할 때, M사는 비로소 전자상거래 물류 시장의 진정한 리더로 자리매김할 수 있을 것이다.</t>
    </r>
    <phoneticPr fontId="3" type="noConversion"/>
  </si>
  <si>
    <r>
      <t>&lt;문제8.5의 물음1&gt; 성과주의 인사관리의 개념, 도입 배경 및 긍정적・부정적 기능 분석</t>
    </r>
    <r>
      <rPr>
        <b/>
        <sz val="10"/>
        <color rgb="FF000000"/>
        <rFont val="함초롬돋움"/>
        <family val="3"/>
        <charset val="129"/>
      </rPr>
      <t xml:space="preserve">
Ⅰ. 서론
</t>
    </r>
    <r>
      <rPr>
        <sz val="10"/>
        <color rgb="FF000000"/>
        <rFont val="함초롬돋움"/>
        <family val="3"/>
        <charset val="129"/>
      </rPr>
      <t xml:space="preserve"> －이하에서는 N사가 도입한 성과주의 인사관리(Pay-for-Performance)의 본질적 의미와 현대 경영 환경에서 이 제도가 확산된 배경을 고찰한다. 성과주의의 핵심 기제인 평가와 보상이 조직 성과 향상에 기여하는 메커니즘을 분석함과 동시에, 사례에서 나타난 바와 같이 단기 실적주의나 부서 이기주의와 같은 역기능이 발생하는 원인을 체계적으로 논의하여 균형 잡힌 인사관리의 방향성을 제시한다.</t>
    </r>
    <r>
      <rPr>
        <b/>
        <sz val="10"/>
        <color rgb="FF000000"/>
        <rFont val="함초롬돋움"/>
        <family val="3"/>
        <charset val="129"/>
      </rPr>
      <t xml:space="preserve">
Ⅱ. 성과주의 인사관리의 개념 및 도입 배경
  1. 성과주의 인사관리의 개념
    (1) 정의
</t>
    </r>
    <r>
      <rPr>
        <sz val="10"/>
        <color rgb="FF000000"/>
        <rFont val="함초롬돋움"/>
        <family val="3"/>
        <charset val="129"/>
      </rPr>
      <t xml:space="preserve">     －성과주의 인사관리는 근로자의 능력이나 연공급(Seniority)이 아닌, 실제 창출한 업적과 성과(Output)에 근거하여 평가와 보상을 결정하는 관리 방식이다. 이는 "성과가 있는 곳에 보상이 있다"는 원칙을 바탕으로 인적 자원의 효율성을 극대화하는 데 초점을 맞춘다.</t>
    </r>
    <r>
      <rPr>
        <b/>
        <sz val="10"/>
        <color rgb="FF000000"/>
        <rFont val="함초롬돋움"/>
        <family val="3"/>
        <charset val="129"/>
      </rPr>
      <t xml:space="preserve">
    (2) 핵심 철학
</t>
    </r>
    <r>
      <rPr>
        <sz val="10"/>
        <color rgb="FF000000"/>
        <rFont val="함초롬돋움"/>
        <family val="3"/>
        <charset val="129"/>
      </rPr>
      <t xml:space="preserve">     －전통적인 인사관리가 투입(Input)이나 과정(Process)을 중시했다면, 성과주의는 최종 결과물과 조직 기여도를 최우선 가치로 삼는다. 이를 통해 우수 인재에게는 차별적인 보상을 제공하여 동기를 부여하고, 저성과자에게는 변화의 필요성을 자극한다.</t>
    </r>
    <r>
      <rPr>
        <b/>
        <sz val="10"/>
        <color rgb="FF000000"/>
        <rFont val="함초롬돋움"/>
        <family val="3"/>
        <charset val="129"/>
      </rPr>
      <t xml:space="preserve">
  2. 도입 배경
    (1) 무한 경쟁의 심화
</t>
    </r>
    <r>
      <rPr>
        <sz val="10"/>
        <color rgb="FF000000"/>
        <rFont val="함초롬돋움"/>
        <family val="3"/>
        <charset val="129"/>
      </rPr>
      <t xml:space="preserve">     －글로벌 경쟁과 기술 혁신이 가속화되면서 기업은 고정비 성격의 인건비 부담을 줄이고 인적 자원의 생산성을 높여야 하는 절박한 상황에 직면하였다.</t>
    </r>
    <r>
      <rPr>
        <b/>
        <sz val="10"/>
        <color rgb="FF000000"/>
        <rFont val="함초롬돋움"/>
        <family val="3"/>
        <charset val="129"/>
      </rPr>
      <t xml:space="preserve">
    (2) 가치관의 변화와 공정성 요구
</t>
    </r>
    <r>
      <rPr>
        <sz val="10"/>
        <color rgb="FF000000"/>
        <rFont val="함초롬돋움"/>
        <family val="3"/>
        <charset val="129"/>
      </rPr>
      <t xml:space="preserve">     －MZ세대를 포함한 현대 근로자들은 단순히 오래 근무했다는 이유로 높은 임금을 받는 연공급 체계에 강한 거부감을 느끼며, 본인의 기여도에 합당한 보상을 요구하는 "절차적・결과적 공정성"을 중시하게 되었다.</t>
    </r>
    <r>
      <rPr>
        <b/>
        <sz val="10"/>
        <color rgb="FF000000"/>
        <rFont val="함초롬돋움"/>
        <family val="3"/>
        <charset val="129"/>
      </rPr>
      <t xml:space="preserve">
Ⅲ. 성과 평가와 보상의 긍정적 기능
  1. 성과 평가의 기여도
    (1) 목표 달성의 집중력 강화
</t>
    </r>
    <r>
      <rPr>
        <sz val="10"/>
        <color rgb="FF000000"/>
        <rFont val="함초롬돋움"/>
        <family val="3"/>
        <charset val="129"/>
      </rPr>
      <t xml:space="preserve">     －MBO(목표관리제) 등을 통한 성과 평가는 조직의 전략적 목표를 개인의 목표로 연계(Alignment)시킨다. 근로자는 자신이 무엇에 집중해야 하는지 명확히 인식하게 되며, 이는 조직 전체의 목표 달성 가능성을 높인다.</t>
    </r>
    <r>
      <rPr>
        <b/>
        <sz val="10"/>
        <color rgb="FF000000"/>
        <rFont val="함초롬돋움"/>
        <family val="3"/>
        <charset val="129"/>
      </rPr>
      <t xml:space="preserve">
    (2) 인력 육성 및 적재적소 배치
</t>
    </r>
    <r>
      <rPr>
        <sz val="10"/>
        <color rgb="FF000000"/>
        <rFont val="함초롬돋움"/>
        <family val="3"/>
        <charset val="129"/>
      </rPr>
      <t xml:space="preserve">     －평가는 단순한 줄 세우기가 아니라 근로자의 강점과 약점을 파악하는 도구이다. 평가 결과를 통해 교육 훈련의 필요성을 파악하고, 직무 수행 능력이 뛰어난 인재를 핵심 보직에 배치하는 근거로 활용할 수 있다.</t>
    </r>
    <r>
      <rPr>
        <b/>
        <sz val="10"/>
        <color rgb="FF000000"/>
        <rFont val="함초롬돋움"/>
        <family val="3"/>
        <charset val="129"/>
      </rPr>
      <t xml:space="preserve">
  2. 성과 보상의 기여도
    (1) 고성과자의 유지 및 동기 부여
</t>
    </r>
    <r>
      <rPr>
        <sz val="10"/>
        <color rgb="FF000000"/>
        <rFont val="함초롬돋움"/>
        <family val="3"/>
        <charset val="129"/>
      </rPr>
      <t xml:space="preserve">     －파격적인 인센티브와 연봉 차등화는 핵심 인재가 경쟁사로 유출되는 것을 방지하는 강력한 유인책이 된다. 성과에 비례하는 보상은 유능한 근로자에게 성취감을 부여하고 지속적인 고성과 창출을 유도한다.</t>
    </r>
    <r>
      <rPr>
        <b/>
        <sz val="10"/>
        <color rgb="FF000000"/>
        <rFont val="함초롬돋움"/>
        <family val="3"/>
        <charset val="129"/>
      </rPr>
      <t xml:space="preserve">
    (2) 성과 지향적 조직 문화 형성
</t>
    </r>
    <r>
      <rPr>
        <sz val="10"/>
        <color rgb="FF000000"/>
        <rFont val="함초롬돋움"/>
        <family val="3"/>
        <charset val="129"/>
      </rPr>
      <t xml:space="preserve">     －보상이 성과와 직결될 때 조직 내에는 적당히 안주하는 분위기가 사라지고, 더 높은 목표를 향해 도전하는 역동적인 문화가 정착된다.</t>
    </r>
    <r>
      <rPr>
        <b/>
        <sz val="10"/>
        <color rgb="FF000000"/>
        <rFont val="함초롬돋움"/>
        <family val="3"/>
        <charset val="129"/>
      </rPr>
      <t xml:space="preserve">
Ⅳ. 성과주의 인사관리의 부정적 측면(역기능)
  1. 조직 내 이기주의와 협업 저해
    (1) 부서 및 개인 간 경쟁 심화
</t>
    </r>
    <r>
      <rPr>
        <sz val="10"/>
        <color rgb="FF000000"/>
        <rFont val="함초롬돋움"/>
        <family val="3"/>
        <charset val="129"/>
      </rPr>
      <t xml:space="preserve">     －사례에서 나타난 바와 같이 개인별 업적만 중시할 경우, 동료는 협력의 대상이 아닌 극복해야 할 경쟁자가 된다. 이는 정보 공유를 차단하고 부서 간 칸막이 현상(Silo Effect)을 심화시켜 조직 전체의 효율성을 떨어뜨린다.</t>
    </r>
    <r>
      <rPr>
        <b/>
        <sz val="10"/>
        <color rgb="FF000000"/>
        <rFont val="함초롬돋움"/>
        <family val="3"/>
        <charset val="129"/>
      </rPr>
      <t xml:space="preserve">
    (2) 단기 실적 중심의 왜곡
</t>
    </r>
    <r>
      <rPr>
        <sz val="10"/>
        <color rgb="FF000000"/>
        <rFont val="함초롬돋움"/>
        <family val="3"/>
        <charset val="129"/>
      </rPr>
      <t xml:space="preserve">     －보상이 눈에 보이는 결과에만 집중되면 근로자들은 장기적 성장을 위한 연구 개발이나 기반 구축보다는 즉각적인 성과가 나는 영업 등에만 자원을 집중하는 근시안적 태도를 보이게 된다.</t>
    </r>
    <r>
      <rPr>
        <b/>
        <sz val="10"/>
        <color rgb="FF000000"/>
        <rFont val="함초롬돋움"/>
        <family val="3"/>
        <charset val="129"/>
      </rPr>
      <t xml:space="preserve">
  2. 평가의 객관성 논란과 불신 팽배
    (1) 측정 불가능한 가치의 소외
</t>
    </r>
    <r>
      <rPr>
        <sz val="10"/>
        <color rgb="FF000000"/>
        <rFont val="함초롬돋움"/>
        <family val="3"/>
        <charset val="129"/>
      </rPr>
      <t xml:space="preserve">     －정성적인 업무나 지원 부서의 기여도는 성과 지표(KPI)로 포착하기 어렵다. 이로 인해 성과를 내기 쉬운 부서로만 인력이 쏠리는 현상이 발생하며, 묵묵히 지원 업무를 수행하는 인력들은 상대적 박탈감을 느끼게 된다.</t>
    </r>
    <r>
      <rPr>
        <b/>
        <sz val="10"/>
        <color rgb="FF000000"/>
        <rFont val="함초롬돋움"/>
        <family val="3"/>
        <charset val="129"/>
      </rPr>
      <t xml:space="preserve">
    (2) 평가자의 주관 개입 리스크
</t>
    </r>
    <r>
      <rPr>
        <sz val="10"/>
        <color rgb="FF000000"/>
        <rFont val="함초롬돋움"/>
        <family val="3"/>
        <charset val="129"/>
      </rPr>
      <t xml:space="preserve">     －객관적인 수치를 도입하더라도 평가자의 편견이나 관대화 경향 등이 완전히 배제될 수 없다. 평가 결과에 대한 불신은 보상에 대한 불만으로 이어져 조직 내 응집력을 급격히 저하시킨다.</t>
    </r>
    <r>
      <rPr>
        <b/>
        <sz val="10"/>
        <color rgb="FF000000"/>
        <rFont val="함초롬돋움"/>
        <family val="3"/>
        <charset val="129"/>
      </rPr>
      <t xml:space="preserve">
Ⅴ. 결론
</t>
    </r>
    <r>
      <rPr>
        <sz val="10"/>
        <color rgb="FF000000"/>
        <rFont val="함초롬돋움"/>
        <family val="3"/>
        <charset val="129"/>
      </rPr>
      <t xml:space="preserve"> －성과주의는 강력한 동기 부여 수단이지만, 잘못 설계될 경우 조직의 근간을 흔드는 독이 될 수 있다. N사는 성과주의의 본질인 "효율성"과 조직의 "지속 가능성" 사이의 균형을 맞추기 위해 결과뿐만 아니라 과정을 관리하는 통합적 접근이 필요하다.</t>
    </r>
    <r>
      <rPr>
        <b/>
        <sz val="10"/>
        <color rgb="FF000000"/>
        <rFont val="함초롬돋움"/>
        <family val="3"/>
        <charset val="129"/>
      </rPr>
      <t xml:space="preserve">
</t>
    </r>
    <r>
      <rPr>
        <b/>
        <sz val="10"/>
        <color rgb="FF0000FF"/>
        <rFont val="함초롬돋움"/>
        <family val="3"/>
        <charset val="129"/>
      </rPr>
      <t>&lt;문제8.5의 물음2&gt; 성과주의 수용성 확보 방안과 집단 성과급 및 비금전적 보상 전략</t>
    </r>
    <r>
      <rPr>
        <b/>
        <sz val="10"/>
        <color rgb="FF000000"/>
        <rFont val="함초롬돋움"/>
        <family val="3"/>
        <charset val="129"/>
      </rPr>
      <t xml:space="preserve">
Ⅰ. 서론
</t>
    </r>
    <r>
      <rPr>
        <sz val="10"/>
        <color rgb="FF000000"/>
        <rFont val="함초롬돋움"/>
        <family val="3"/>
        <charset val="129"/>
      </rPr>
      <t xml:space="preserve"> －이하에서는 N사가 겪고 있는 성과주의의 부작용을 해소하고 제도를 성공적으로 정착시키기 위한 실천적 대안을 제시한다. 성과주의의 핵심 과제인 평가 수용성을 높이기 위한 절차적 방안을 검토하고, 개인주의를 극복하여 조직적 시너지를 창출할 수 있는 집단 성과급 제도와 근로자의 자긍심을 고취하는 비금전적 보상 전략을 구체적으로 논의한다.</t>
    </r>
    <r>
      <rPr>
        <b/>
        <sz val="10"/>
        <color rgb="FF000000"/>
        <rFont val="함초롬돋움"/>
        <family val="3"/>
        <charset val="129"/>
      </rPr>
      <t xml:space="preserve">
Ⅱ. 성과주의 인사관리의 수용성 확보 방안
  1. 절차적 공정성의 강화
    (1) 목표 설정 과정의 참여
</t>
    </r>
    <r>
      <rPr>
        <sz val="10"/>
        <color rgb="FF000000"/>
        <rFont val="함초롬돋움"/>
        <family val="3"/>
        <charset val="129"/>
      </rPr>
      <t xml:space="preserve">     －성과 목표를 경영진이 일방적으로 하달하는 것이 아니라, 근로자와 합의를 통해 설정하는 쌍방향(Bottom-up) 방식을 강화해야 한다. 본인이 동의한 목표에 대해서는 결과에 대한 수용도가 현격히 높아지기 때문이다.</t>
    </r>
    <r>
      <rPr>
        <b/>
        <sz val="10"/>
        <color rgb="FF000000"/>
        <rFont val="함초롬돋움"/>
        <family val="3"/>
        <charset val="129"/>
      </rPr>
      <t xml:space="preserve">
    (2) 평가 기준의 투명한 공개
</t>
    </r>
    <r>
      <rPr>
        <sz val="10"/>
        <color rgb="FF000000"/>
        <rFont val="함초롬돋움"/>
        <family val="3"/>
        <charset val="129"/>
      </rPr>
      <t xml:space="preserve">     －무엇을 어떻게 평가하는지에 대한 기준을 사전에 명확히 공지하고, 평가 과정에서 발생할 수 있는 오차를 줄이기 위해 다면 평가(360도 평가)나 상시 피드백 시스템을 도입하여 평가의 객관성을 보완해야 한다.</t>
    </r>
    <r>
      <rPr>
        <b/>
        <sz val="10"/>
        <color rgb="FF000000"/>
        <rFont val="함초롬돋움"/>
        <family val="3"/>
        <charset val="129"/>
      </rPr>
      <t xml:space="preserve">
  2. 소통 및 이의 제기 절차의 공식화
    (1) 정기적 피드백 세션 운영
</t>
    </r>
    <r>
      <rPr>
        <sz val="10"/>
        <color rgb="FF000000"/>
        <rFont val="함초롬돋움"/>
        <family val="3"/>
        <charset val="129"/>
      </rPr>
      <t xml:space="preserve">     －평가 결과만 통보하는 것이 아니라, 결과의 원인과 개선 방향을 논의하는 면담을 정례화한다. 이는 평가를 성장을 위한 과정으로 인식하게 만든다.</t>
    </r>
    <r>
      <rPr>
        <b/>
        <sz val="10"/>
        <color rgb="FF000000"/>
        <rFont val="함초롬돋움"/>
        <family val="3"/>
        <charset val="129"/>
      </rPr>
      <t xml:space="preserve">
    (2) 이의 신청 제도(Appeal System) 활성화
</t>
    </r>
    <r>
      <rPr>
        <sz val="10"/>
        <color rgb="FF000000"/>
        <rFont val="함초롬돋움"/>
        <family val="3"/>
        <charset val="129"/>
      </rPr>
      <t xml:space="preserve">     －평가 결과에 불복할 경우 공식적으로 재심을 청구할 수 있는 제도를 마련하여, 근로자가 억울하게 차별받지 않는다는 믿음을 주어야 한다.</t>
    </r>
    <r>
      <rPr>
        <b/>
        <sz val="10"/>
        <color rgb="FF000000"/>
        <rFont val="함초롬돋움"/>
        <family val="3"/>
        <charset val="129"/>
      </rPr>
      <t xml:space="preserve">
Ⅲ. 집단 성과급 제도를 통한 시너지 창출
  1. 이익 분배제(Profit Sharing)의 도입
    (1) 개념 및 기대 효과
</t>
    </r>
    <r>
      <rPr>
        <sz val="10"/>
        <color rgb="FF000000"/>
        <rFont val="함초롬돋움"/>
        <family val="3"/>
        <charset val="129"/>
      </rPr>
      <t xml:space="preserve">     －이익 분배제는 기업 전체의 이익이 사전에 설정한 기준을 초과했을 때 그 일부를 전 임직원에게 배분하는 방식이다. 이는 개인의 성과보다는 조직 전체의 운명 공동체 의식을 고취하여 부서 간 협업을 유도하는 효과가 있다.</t>
    </r>
    <r>
      <rPr>
        <b/>
        <sz val="10"/>
        <color rgb="FF000000"/>
        <rFont val="함초롬돋움"/>
        <family val="3"/>
        <charset val="129"/>
      </rPr>
      <t xml:space="preserve">
    (2) N사 적용 방안
</t>
    </r>
    <r>
      <rPr>
        <sz val="10"/>
        <color rgb="FF000000"/>
        <rFont val="함초롬돋움"/>
        <family val="3"/>
        <charset val="129"/>
      </rPr>
      <t xml:space="preserve">     －장기 연구 개발 부서와 같이 단기 실적 측정이 어려운 부서에도 조직 전체의 성공에 따른 보상을 공유함으로써 부서 간 위화감을 해소하고 전사적 목표 달성에 기여하게 한다.</t>
    </r>
    <r>
      <rPr>
        <b/>
        <sz val="10"/>
        <color rgb="FF000000"/>
        <rFont val="함초롬돋움"/>
        <family val="3"/>
        <charset val="129"/>
      </rPr>
      <t xml:space="preserve">
  2. 성과 배분제(Gain Sharing)의 활용
    (1) 개념 및 기대 효과
</t>
    </r>
    <r>
      <rPr>
        <sz val="10"/>
        <color rgb="FF000000"/>
        <rFont val="함초롬돋움"/>
        <family val="3"/>
        <charset val="129"/>
      </rPr>
      <t xml:space="preserve">     －성과 배분제는 특정 사업부나 팀 단위에서 비용 절감이나 생산성 향상을 달성했을 때 그 이익을 나누는 제도이다(예 : 스캔론 플랜, 럭커 플랜). 이는 팀워크를 강화하고 구성원들이 서로의 업무를 돕는 문화를 만드는 데 기여한다.</t>
    </r>
    <r>
      <rPr>
        <b/>
        <sz val="10"/>
        <color rgb="FF000000"/>
        <rFont val="함초롬돋움"/>
        <family val="3"/>
        <charset val="129"/>
      </rPr>
      <t xml:space="preserve">
    (2) N사 적용 방안
</t>
    </r>
    <r>
      <rPr>
        <sz val="10"/>
        <color rgb="FF000000"/>
        <rFont val="함초롬돋움"/>
        <family val="3"/>
        <charset val="129"/>
      </rPr>
      <t xml:space="preserve">     －영업 지점이나 생산 라인 단위로 팀 성과급을 운영하여, 팀원 간의 과도한 경쟁 대신 상호 보완적인 업무 수행을 독려한다.</t>
    </r>
    <r>
      <rPr>
        <b/>
        <sz val="10"/>
        <color rgb="FF000000"/>
        <rFont val="함초롬돋움"/>
        <family val="3"/>
        <charset val="129"/>
      </rPr>
      <t xml:space="preserve">
Ⅳ. 비금전적 보상 전략
  1. 직무 기반의 내적 보상
    (1) 직무 충실화(Job Enrichment)
</t>
    </r>
    <r>
      <rPr>
        <sz val="10"/>
        <color rgb="FF000000"/>
        <rFont val="함초롬돋움"/>
        <family val="3"/>
        <charset val="129"/>
      </rPr>
      <t xml:space="preserve">     －성과가 우수한 인재에게 더 큰 권한과 책임을 부여하여 자율적으로 업무를 추진하게 한다. 제약업의 특성상 연구원들에게는 본인이 원하는 프로젝트를 주도할 기회를 주는 것이 금전적 보상보다 큰 동기가 될 수 있다.</t>
    </r>
    <r>
      <rPr>
        <b/>
        <sz val="10"/>
        <color rgb="FF000000"/>
        <rFont val="함초롬돋움"/>
        <family val="3"/>
        <charset val="129"/>
      </rPr>
      <t xml:space="preserve">
    (2) 성장 및 교육 기회의 제공
</t>
    </r>
    <r>
      <rPr>
        <sz val="10"/>
        <color rgb="FF000000"/>
        <rFont val="함초롬돋움"/>
        <family val="3"/>
        <charset val="129"/>
      </rPr>
      <t xml:space="preserve">     －우수 성과자에게 해외 연수, 학위 취득 지원, 핵심 인재 육성 프로그램 참여권 등을 부여한다. 이는 근로자의 시장 가치를 높여주는 강력한 비금전적 유인이 된다.</t>
    </r>
    <r>
      <rPr>
        <b/>
        <sz val="10"/>
        <color rgb="FF000000"/>
        <rFont val="함초롬돋움"/>
        <family val="3"/>
        <charset val="129"/>
      </rPr>
      <t xml:space="preserve">
  2. 인정 및 상징적 보상
    (1) 사회적 인정 제도
</t>
    </r>
    <r>
      <rPr>
        <sz val="10"/>
        <color rgb="FF000000"/>
        <rFont val="함초롬돋움"/>
        <family val="3"/>
        <charset val="129"/>
      </rPr>
      <t xml:space="preserve">     －"이달의 연구원"이나 "명예의 전당"과 같은 제도를 통해 동료와 상사로부터 공식적인 인정을 받게 한다. 인간의 욕구 단계 중 최상위인 자아실현과 존중의 욕구를 자극하여 조직 몰입도를 높인다.</t>
    </r>
    <r>
      <rPr>
        <b/>
        <sz val="10"/>
        <color rgb="FF000000"/>
        <rFont val="함초롬돋움"/>
        <family val="3"/>
        <charset val="129"/>
      </rPr>
      <t xml:space="preserve">
    (2) 일과 삶의 균형(WLB) 지원
</t>
    </r>
    <r>
      <rPr>
        <sz val="10"/>
        <color rgb="FF000000"/>
        <rFont val="함초롬돋움"/>
        <family val="3"/>
        <charset val="129"/>
      </rPr>
      <t xml:space="preserve">     －장기 프로젝트를 성공적으로 마친 팀에게 유급 안식월이나 유연 근무권을 부여하는 등 휴식과 재충전의 기회를 보상으로 제공하여 장기적인 성과 창출 동력을 유지한다.</t>
    </r>
    <r>
      <rPr>
        <b/>
        <sz val="10"/>
        <color rgb="FF000000"/>
        <rFont val="함초롬돋움"/>
        <family val="3"/>
        <charset val="129"/>
      </rPr>
      <t xml:space="preserve">
Ⅴ. 결론
</t>
    </r>
    <r>
      <rPr>
        <sz val="10"/>
        <color rgb="FF000000"/>
        <rFont val="함초롬돋움"/>
        <family val="3"/>
        <charset val="129"/>
      </rPr>
      <t xml:space="preserve"> －성과주의의 성공은 차등의 폭이 아니라 공정의 깊이에 달려 있다. N사는 개인 중심의 보상에서 탈피하여 집단 성과급과 비금전적 보상을 조화롭게 섞은 "하이브리드 보상 체계"를 구축해야 한다. 이를 통해 단기 성과에 매몰되지 않고 팀워크와 장기적 혁신이 공존하는 건강한 성과 문화를 정착시켜야 할 것이다.</t>
    </r>
    <phoneticPr fontId="3" type="noConversion"/>
  </si>
  <si>
    <r>
      <t>&lt;문제8.6의 물음1&gt; 저성과자의 개념 정의, 다차원적 발생 원인 분석 및 방치 시 조직에 미치는 역기능</t>
    </r>
    <r>
      <rPr>
        <b/>
        <sz val="10"/>
        <color rgb="FF000000"/>
        <rFont val="함초롬돋움"/>
        <family val="3"/>
        <charset val="129"/>
      </rPr>
      <t xml:space="preserve">
Ⅰ. 서론
</t>
    </r>
    <r>
      <rPr>
        <sz val="10"/>
        <color rgb="FF000000"/>
        <rFont val="함초롬돋움"/>
        <family val="3"/>
        <charset val="129"/>
      </rPr>
      <t xml:space="preserve"> －이하에서는 O사가 직면한 저성과자 관리의 한계를 극복하기 위해 저성과자의 본질적 개념을 명확히 정의한다. 저성과자의 발생이 단순히 개인의 태만이나 역량 부족에 국한되지 않고, 직무 설계와 조직 시스템 전반의 문제에서 비롯될 수 있음을 개인적・직무적・조직적 차원으로 구분하여 상세히 고찰한다. 나아가 저성과자를 체계적으로 관리하지 않고 방치할 경우 조직의 생산성과 문화적 건전성에 미치는 치명적인 부정적 영향에 대하여 논의한다.</t>
    </r>
    <r>
      <rPr>
        <b/>
        <sz val="10"/>
        <color rgb="FF000000"/>
        <rFont val="함초롬돋움"/>
        <family val="3"/>
        <charset val="129"/>
      </rPr>
      <t xml:space="preserve">
Ⅱ. 저성과자의 개념 정의
  1. 저성과자의 본질적 의미
</t>
    </r>
    <r>
      <rPr>
        <sz val="10"/>
        <color rgb="FF000000"/>
        <rFont val="함초롬돋움"/>
        <family val="3"/>
        <charset val="129"/>
      </rPr>
      <t xml:space="preserve">   －저성과자(Low Performer)란 조직이 기대하는 최소한의 성과 표준(Standard)에 미달하거나, 동일 직급 혹은 동일 직무 수행자들에 비해 현격히 낮은 업적을 지속적으로 창출하는 인력을 의미한다. 이는 단순한 하위 평가 등급 취득자를 넘어, 조직의 목표 달성에 실질적인 장애가 되거나 주변 동료들에게 부정적인 전이 효과를 일으키는 인력을 포괄한다.</t>
    </r>
    <r>
      <rPr>
        <b/>
        <sz val="10"/>
        <color rgb="FF000000"/>
        <rFont val="함초롬돋움"/>
        <family val="3"/>
        <charset val="129"/>
      </rPr>
      <t xml:space="preserve">
  2. 상대적 저성과자와 절대적 저성과자
</t>
    </r>
    <r>
      <rPr>
        <sz val="10"/>
        <color rgb="FF000000"/>
        <rFont val="함초롬돋움"/>
        <family val="3"/>
        <charset val="129"/>
      </rPr>
      <t xml:space="preserve">   －상대적 저성과자는 강제 배분법 등 평가 시스템상 하위 등급에 배정된 인력을 의미하며, 절대적 저성과자는 직무 수행에 필요한 최소 역량을 갖추지 못해 실제적 손실을 초래하는 인력을 뜻한다. O사의 경우 성과주의 강화 과정에서 나타난 하위 등급자의 증가가 시스템상의 문제인지 실제 역량의 문제인지에 대한 정밀한 진단이 선행되어야 한다.</t>
    </r>
    <r>
      <rPr>
        <b/>
        <sz val="10"/>
        <color rgb="FF000000"/>
        <rFont val="함초롬돋움"/>
        <family val="3"/>
        <charset val="129"/>
      </rPr>
      <t xml:space="preserve">
Ⅲ. 저성과자 발생의 원인 분석
  1. 개인적 차원
    (1) 역량 및 기술의 부족
</t>
    </r>
    <r>
      <rPr>
        <sz val="10"/>
        <color rgb="FF000000"/>
        <rFont val="함초롬돋움"/>
        <family val="3"/>
        <charset val="129"/>
      </rPr>
      <t xml:space="preserve">     －급변하는 기술 환경에서 과거의 숙련도가 현재의 직무 요구 사항을 충족하지 못하는 "기술적 노후화" 현상이 발생할 수 있다. 이는 근로자 개인의 학습 의지 부족이나 노화 등으로 인해 직무 수행 능력이 저하된 경우를 포함한다.</t>
    </r>
    <r>
      <rPr>
        <b/>
        <sz val="10"/>
        <color rgb="FF000000"/>
        <rFont val="함초롬돋움"/>
        <family val="3"/>
        <charset val="129"/>
      </rPr>
      <t xml:space="preserve">
    (2) 동기 및 태도 결여
</t>
    </r>
    <r>
      <rPr>
        <sz val="10"/>
        <color rgb="FF000000"/>
        <rFont val="함초롬돋움"/>
        <family val="3"/>
        <charset val="129"/>
      </rPr>
      <t xml:space="preserve">     －개인의 가치관과 조직의 지향점이 일치하지 않거나, 번아웃(Burn-out) 등으로 인해 심리적 에너지가 소진된 경우이다. 이는 조직에 대한 몰입도를 낮추고 냉소적인 태도를 형성하여 저성과로 이어진다.</t>
    </r>
    <r>
      <rPr>
        <b/>
        <sz val="10"/>
        <color rgb="FF000000"/>
        <rFont val="함초롬돋움"/>
        <family val="3"/>
        <charset val="129"/>
      </rPr>
      <t xml:space="preserve">
  2. 직무적 차원
    (1) 직무 설계의 부적절성
</t>
    </r>
    <r>
      <rPr>
        <sz val="10"/>
        <color rgb="FF000000"/>
        <rFont val="함초롬돋움"/>
        <family val="3"/>
        <charset val="129"/>
      </rPr>
      <t xml:space="preserve">     －개인의 역량에 비해 직무가 너무 어렵거나(Under-match), 반대로 너무 단순하여 성취감을 느낄 수 없는 경우(Over-match) 저성과가 발생한다. 또한 직무의 범위가 모호하거나 역할 갈등이 존재하는 경우 업무 집중도가 떨어진다.</t>
    </r>
    <r>
      <rPr>
        <b/>
        <sz val="10"/>
        <color rgb="FF000000"/>
        <rFont val="함초롬돋움"/>
        <family val="3"/>
        <charset val="129"/>
      </rPr>
      <t xml:space="preserve">
    (2) 자원 및 인프라의 부족
</t>
    </r>
    <r>
      <rPr>
        <sz val="10"/>
        <color rgb="FF000000"/>
        <rFont val="함초롬돋움"/>
        <family val="3"/>
        <charset val="129"/>
      </rPr>
      <t xml:space="preserve">     －적절한 장비, 정보, 예산 등이 지원되지 않는 상태에서 무리한 목표가 설정될 경우 근로자는 성과를 내고 싶어도 낼 수 없는 구조적 한계에 부딪힌다.</t>
    </r>
    <r>
      <rPr>
        <b/>
        <sz val="10"/>
        <color rgb="FF000000"/>
        <rFont val="함초롬돋움"/>
        <family val="3"/>
        <charset val="129"/>
      </rPr>
      <t xml:space="preserve">
  3. 조직적 차원
    (1) 평가 및 보상 시스템의 오류
</t>
    </r>
    <r>
      <rPr>
        <sz val="10"/>
        <color rgb="FF000000"/>
        <rFont val="함초롬돋움"/>
        <family val="3"/>
        <charset val="129"/>
      </rPr>
      <t xml:space="preserve">     －평가 기준이 편향되어 있거나 결과에 대한 피드백이 전무할 때 근로자는 자신의 부족함을 개선할 기회를 상실한다. O사의 사례처럼 단순한 보상 삭감 위주의 관리는 근로자의 반발만 사고 근본적인 개선을 이끌어내지 못한다.</t>
    </r>
    <r>
      <rPr>
        <b/>
        <sz val="10"/>
        <color rgb="FF000000"/>
        <rFont val="함초롬돋움"/>
        <family val="3"/>
        <charset val="129"/>
      </rPr>
      <t xml:space="preserve">
    (2) 리더십과 조직 문화의 결함
</t>
    </r>
    <r>
      <rPr>
        <sz val="10"/>
        <color rgb="FF000000"/>
        <rFont val="함초롬돋움"/>
        <family val="3"/>
        <charset val="129"/>
      </rPr>
      <t xml:space="preserve">     －상사의 부당한 지시나 소통 부재, 혹은 성과를 내기 어려운 부서로 인력이 편중되는 조직적 불균형이 저성과자를 양산하는 토양이 된다.</t>
    </r>
    <r>
      <rPr>
        <b/>
        <sz val="10"/>
        <color rgb="FF000000"/>
        <rFont val="함초롬돋움"/>
        <family val="3"/>
        <charset val="129"/>
      </rPr>
      <t xml:space="preserve">
Ⅳ. 저성과자 방치 시 조직에 미치는 부정적 영향
  1. 경제적 손실과 생산성 저하
</t>
    </r>
    <r>
      <rPr>
        <sz val="10"/>
        <color rgb="FF000000"/>
        <rFont val="함초롬돋움"/>
        <family val="3"/>
        <charset val="129"/>
      </rPr>
      <t xml:space="preserve">   －저성과자가 차지하는 고정비 대비 산출물이 낮아짐에 따라 직접적인 비용 손실이 발생한다. 또한 이들의 업무 공백을 다른 구성원이 메워야 하므로 조직 전체의 운영 속도가 저하된다.</t>
    </r>
    <r>
      <rPr>
        <b/>
        <sz val="10"/>
        <color rgb="FF000000"/>
        <rFont val="함초롬돋움"/>
        <family val="3"/>
        <charset val="129"/>
      </rPr>
      <t xml:space="preserve">
  2. 조직 문화의 오염과 사기 위축
    (1) 무임승차(Free-riding) 현상의 확산
</t>
    </r>
    <r>
      <rPr>
        <sz val="10"/>
        <color rgb="FF000000"/>
        <rFont val="함초롬돋움"/>
        <family val="3"/>
        <charset val="129"/>
      </rPr>
      <t xml:space="preserve">     －고성과자들은 저성과자가 방치되는 상황을 보며 "열심히 일해봐야 소용없다"는 공정성 상실을 경험하게 된다. 이는 핵심 인재의 이탈과 전반적인 근로 의욕 저하로 이어진다.</t>
    </r>
    <r>
      <rPr>
        <b/>
        <sz val="10"/>
        <color rgb="FF000000"/>
        <rFont val="함초롬돋움"/>
        <family val="3"/>
        <charset val="129"/>
      </rPr>
      <t xml:space="preserve">
    (2) 부정적 감정의 전이
</t>
    </r>
    <r>
      <rPr>
        <sz val="10"/>
        <color rgb="FF000000"/>
        <rFont val="함초롬돋움"/>
        <family val="3"/>
        <charset val="129"/>
      </rPr>
      <t xml:space="preserve">     －저성과자의 냉소적인 태도나 조직 비판은 주변 동료들에게 빠르게 전염되어 조직의 응집력을 해치고 갈등을 유발하는 원인이 된다.</t>
    </r>
    <r>
      <rPr>
        <b/>
        <sz val="10"/>
        <color rgb="FF000000"/>
        <rFont val="함초롬돋움"/>
        <family val="3"/>
        <charset val="129"/>
      </rPr>
      <t xml:space="preserve">
Ⅴ. 결론
</t>
    </r>
    <r>
      <rPr>
        <sz val="10"/>
        <color rgb="FF000000"/>
        <rFont val="함초롬돋움"/>
        <family val="3"/>
        <charset val="129"/>
      </rPr>
      <t xml:space="preserve"> －저성과자 관리는 단순히 "문제아"를 가려내는 작업이 아니라 조직 시스템의 결함을 치유하는 과정이어야 한다. O사는 발생 원인을 입체적으로 파악하여, 개인에게만 책임을 묻는 과거의 방식에서 벗어나 직무와 조직 전반을 아우르는 통합적 관리 체계를 구축해야 한다.</t>
    </r>
    <r>
      <rPr>
        <b/>
        <sz val="10"/>
        <color rgb="FF000000"/>
        <rFont val="함초롬돋움"/>
        <family val="3"/>
        <charset val="129"/>
      </rPr>
      <t xml:space="preserve">
</t>
    </r>
    <r>
      <rPr>
        <b/>
        <sz val="10"/>
        <color rgb="FF0000FF"/>
        <rFont val="함초롬돋움"/>
        <family val="3"/>
        <charset val="129"/>
      </rPr>
      <t>&lt;문제8.6의 물음2&gt; 저성과자 관리 프로그램(PIP)의 운영 단계와 역량 개발형 관리 및 퇴직 관리의 정당성 확보 방안</t>
    </r>
    <r>
      <rPr>
        <b/>
        <sz val="10"/>
        <color rgb="FF000000"/>
        <rFont val="함초롬돋움"/>
        <family val="3"/>
        <charset val="129"/>
      </rPr>
      <t xml:space="preserve">
Ⅰ. 서론
</t>
    </r>
    <r>
      <rPr>
        <sz val="10"/>
        <color rgb="FF000000"/>
        <rFont val="함초롬돋움"/>
        <family val="3"/>
        <charset val="129"/>
      </rPr>
      <t xml:space="preserve"> －이하에서는 저성과자를 체계적이고 인도적으로 관리하기 위한 구체적인 도구로서 저성과자 개선 프로그램(Performance Improvement Plan, PIP)의 개념과 운영 프로세스를 제시한다. 저성과자를 조직의 자산으로 재탄생시키기 위한 역량 개발형 관리 방안을 구체화하며, 최후의 수단으로서 시행되는 퇴직 관리(Exit Management)가 법적・사회적 정당성을 확보하기 위해 준수해야 할 원칙들을 논의한다.</t>
    </r>
    <r>
      <rPr>
        <b/>
        <sz val="10"/>
        <color rgb="FF000000"/>
        <rFont val="함초롬돋움"/>
        <family val="3"/>
        <charset val="129"/>
      </rPr>
      <t xml:space="preserve">
Ⅱ. 저성과자 관리 프로그램(PIP)의 이해
  1. PIP의 개념
</t>
    </r>
    <r>
      <rPr>
        <sz val="10"/>
        <color rgb="FF000000"/>
        <rFont val="함초롬돋움"/>
        <family val="3"/>
        <charset val="129"/>
      </rPr>
      <t xml:space="preserve">   －PIP는 일정 기간 동안 성과가 미흡한 근로자에게 구체적인 개선 목표와 교육을 제공하고, 이를 통해 성과 향상을 유도하는 공식적인 관리 절차이다. 이는 단순한 퇴출용 도구가 아니라 근로자에게 다시 기회를 부여한다는 "재활"의 의미를 내포한다.</t>
    </r>
    <r>
      <rPr>
        <b/>
        <sz val="10"/>
        <color rgb="FF000000"/>
        <rFont val="함초롬돋움"/>
        <family val="3"/>
        <charset val="129"/>
      </rPr>
      <t xml:space="preserve">
  2. 주요 운영 단계
    (1) 대상자 선정 및 진단
</t>
    </r>
    <r>
      <rPr>
        <sz val="10"/>
        <color rgb="FF000000"/>
        <rFont val="함초롬돋움"/>
        <family val="3"/>
        <charset val="129"/>
      </rPr>
      <t xml:space="preserve">     －객관적인 평가 데이터를 근거로 대상자를 선정하고, 상담을 통해 성과 저하의 원인이 개인적 사유인지 시스템적 사유인지 면밀히 진단한다.</t>
    </r>
    <r>
      <rPr>
        <b/>
        <sz val="10"/>
        <color rgb="FF000000"/>
        <rFont val="함초롬돋움"/>
        <family val="3"/>
        <charset val="129"/>
      </rPr>
      <t xml:space="preserve">
    (2) 목표 설정 및 합의
</t>
    </r>
    <r>
      <rPr>
        <sz val="10"/>
        <color rgb="FF000000"/>
        <rFont val="함초롬돋움"/>
        <family val="3"/>
        <charset val="129"/>
      </rPr>
      <t xml:space="preserve">     －개선이 필요한 구체적인 행동 지표와 성과 목표를 설정한다. 이때 목표는 측정 가능(Measurable)하고 달성 가능한(Achievable) 수준이어야 하며, 당사자와의 합의가 필수적이다.</t>
    </r>
    <r>
      <rPr>
        <b/>
        <sz val="10"/>
        <color rgb="FF000000"/>
        <rFont val="함초롬돋움"/>
        <family val="3"/>
        <charset val="129"/>
      </rPr>
      <t xml:space="preserve">
    (3) 실행 및 지원
</t>
    </r>
    <r>
      <rPr>
        <sz val="10"/>
        <color rgb="FF000000"/>
        <rFont val="함초롬돋움"/>
        <family val="3"/>
        <charset val="129"/>
      </rPr>
      <t xml:space="preserve">     －설정된 기간 동안 교육훈련, 멘토링, 외부 컨설팅 등 조직 차원의 지원을 제공한다. 주기적인 중간 점검을 통해 진척 상황을 공유하고 보완한다.</t>
    </r>
    <r>
      <rPr>
        <b/>
        <sz val="10"/>
        <color rgb="FF000000"/>
        <rFont val="함초롬돋움"/>
        <family val="3"/>
        <charset val="129"/>
      </rPr>
      <t xml:space="preserve">
    (4) 최종 결과 평가 및 후속 조치
</t>
    </r>
    <r>
      <rPr>
        <sz val="10"/>
        <color rgb="FF000000"/>
        <rFont val="함초롬돋움"/>
        <family val="3"/>
        <charset val="129"/>
      </rPr>
      <t xml:space="preserve">     －기간 종료 후 성과 개선 여부를 판정한다. 개선된 경우 현업에 복귀시키고, 미흡한 경우 직무 재배치나 2차 프로그램 등을 실시한다.</t>
    </r>
    <r>
      <rPr>
        <b/>
        <sz val="10"/>
        <color rgb="FF000000"/>
        <rFont val="함초롬돋움"/>
        <family val="3"/>
        <charset val="129"/>
      </rPr>
      <t xml:space="preserve">
Ⅲ. 역량 개발형 관리 방안
  1. 맞춤형 교육훈련의 실시
    (1) 기술적 숙련도 보완
</t>
    </r>
    <r>
      <rPr>
        <sz val="10"/>
        <color rgb="FF000000"/>
        <rFont val="함초롬돋움"/>
        <family val="3"/>
        <charset val="129"/>
      </rPr>
      <t xml:space="preserve">     －직무 수행에 필요한 최신 기술이나 지식을 습득할 수 있는 직무 교육(OJT/Off-JT)을 제공한다. 이는 "할 수 없는(Can't do)" 영역을 "할 수 있는" 영역으로 전환하는 과정이다.</t>
    </r>
    <r>
      <rPr>
        <b/>
        <sz val="10"/>
        <color rgb="FF000000"/>
        <rFont val="함초롬돋움"/>
        <family val="3"/>
        <charset val="129"/>
      </rPr>
      <t xml:space="preserve">
    (2) 심리 및 태도 변화 유도
</t>
    </r>
    <r>
      <rPr>
        <sz val="10"/>
        <color rgb="FF000000"/>
        <rFont val="함초롬돋움"/>
        <family val="3"/>
        <charset val="129"/>
      </rPr>
      <t xml:space="preserve">     －자존감 회복 프로그램이나 심리 상담을 통해 업무에 대한 열정을 되찾게 한다. 이는 "하기 싫은(Won't do)" 태도를 개선하는 데 초점을 맞춘다.</t>
    </r>
    <r>
      <rPr>
        <b/>
        <sz val="10"/>
        <color rgb="FF000000"/>
        <rFont val="함초롬돋움"/>
        <family val="3"/>
        <charset val="129"/>
      </rPr>
      <t xml:space="preserve">
  2. 전략적 직무 재배치(Job Relocation)
    (1) 직무 적합성(P-J Fit)의 재조정
</t>
    </r>
    <r>
      <rPr>
        <sz val="10"/>
        <color rgb="FF000000"/>
        <rFont val="함초롬돋움"/>
        <family val="3"/>
        <charset val="129"/>
      </rPr>
      <t xml:space="preserve">     －현재 직무에서 성과를 내지 못하더라도, 다른 직무에서는 잠재력을 발휘할 수 있는 경우가 많다. 근로자의 적성과 역량 강점을 분석하여 시너지를 낼 수 있는 부서로 전보 조치한다.</t>
    </r>
    <r>
      <rPr>
        <b/>
        <sz val="10"/>
        <color rgb="FF000000"/>
        <rFont val="함초롬돋움"/>
        <family val="3"/>
        <charset val="129"/>
      </rPr>
      <t xml:space="preserve">
    (2) 직무 재설계 및 난이도 조절
</t>
    </r>
    <r>
      <rPr>
        <sz val="10"/>
        <color rgb="FF000000"/>
        <rFont val="함초롬돋움"/>
        <family val="3"/>
        <charset val="129"/>
      </rPr>
      <t xml:space="preserve">     －직무의 범위를 좁혀 전문성을 강화하거나, 보조적인 업무부터 다시 시작하게 하여 성공 경험을 쌓게 하는 방식이다.</t>
    </r>
    <r>
      <rPr>
        <b/>
        <sz val="10"/>
        <color rgb="FF000000"/>
        <rFont val="함초롬돋움"/>
        <family val="3"/>
        <charset val="129"/>
      </rPr>
      <t xml:space="preserve">
Ⅳ. 퇴직 관리의 정당성 확보 방안
  1. 절차적 정당성 확보
    (1) 충분한 개선 기회 부여
</t>
    </r>
    <r>
      <rPr>
        <sz val="10"/>
        <color rgb="FF000000"/>
        <rFont val="함초롬돋움"/>
        <family val="3"/>
        <charset val="129"/>
      </rPr>
      <t xml:space="preserve">     －법원은 저성과를 이유로 한 해고의 정당성을 판단할 때 "개선의 기회를 충분히 주었는가"를 핵심 기준으로 삼는다. 최소 2회 이상의 PIP 실시나 상당한 기간의 관찰 기록이 필요하다.</t>
    </r>
    <r>
      <rPr>
        <b/>
        <sz val="10"/>
        <color rgb="FF000000"/>
        <rFont val="함초롬돋움"/>
        <family val="3"/>
        <charset val="129"/>
      </rPr>
      <t xml:space="preserve">
    (2) 객관적이고 공정한 평가
</t>
    </r>
    <r>
      <rPr>
        <sz val="10"/>
        <color rgb="FF000000"/>
        <rFont val="함초롬돋움"/>
        <family val="3"/>
        <charset val="129"/>
      </rPr>
      <t xml:space="preserve">     －평가 기준이 사전에 공지되어야 하며, 다수의 평가자에 의해 공정하게 측정되었음을 입증해야 한다. 평가 결과에 대한 이의 제기 절차가 실질적으로 운영되어야 한다.</t>
    </r>
    <r>
      <rPr>
        <b/>
        <sz val="10"/>
        <color rgb="FF000000"/>
        <rFont val="함초롬돋움"/>
        <family val="3"/>
        <charset val="129"/>
      </rPr>
      <t xml:space="preserve">
  2. 사회적・인도적 정당성 확보
    (1) 고용 유지 노력의 선행
</t>
    </r>
    <r>
      <rPr>
        <sz val="10"/>
        <color rgb="FF000000"/>
        <rFont val="함초롬돋움"/>
        <family val="3"/>
        <charset val="129"/>
      </rPr>
      <t xml:space="preserve">     －해고는 최후의 수단(Ultima Ratio)이어야 한다. 직무 재배치, 대기 발령을 통한 교육 등 해고 회피 노력을 다했음을 보여야 한다.</t>
    </r>
    <r>
      <rPr>
        <b/>
        <sz val="10"/>
        <color rgb="FF000000"/>
        <rFont val="함초롬돋움"/>
        <family val="3"/>
        <charset val="129"/>
      </rPr>
      <t xml:space="preserve">
    (2) 전직 지원 서비스(Outplacement) 제공
</t>
    </r>
    <r>
      <rPr>
        <sz val="10"/>
        <color rgb="FF000000"/>
        <rFont val="함초롬돋움"/>
        <family val="3"/>
        <charset val="129"/>
      </rPr>
      <t xml:space="preserve">     －불가피하게 퇴직하는 경우, 재취업 교육이나 창업 지원 등 퇴직 이후의 삶을 배려하는 프로그램을 제공함으로써 조직과의 감정적 대립을 최소화하고 사회적 책임을 다해야 한다.</t>
    </r>
    <r>
      <rPr>
        <b/>
        <sz val="10"/>
        <color rgb="FF000000"/>
        <rFont val="함초롬돋움"/>
        <family val="3"/>
        <charset val="129"/>
      </rPr>
      <t xml:space="preserve">
Ⅴ. 결론
</t>
    </r>
    <r>
      <rPr>
        <sz val="10"/>
        <color rgb="FF000000"/>
        <rFont val="함초롬돋움"/>
        <family val="3"/>
        <charset val="129"/>
      </rPr>
      <t xml:space="preserve"> －저성과자 관리는 "배제"가 아닌 "포용"에서 시작되어야 한다. O사는 PIP를 퇴출의 수단으로 오용하지 말고, 근로자의 역량을 재발견하는 기회로 활용해야 한다. 정당성이 확보된 단계적 관리 프로세스는 조직의 건전성을 회복시키고, 남은 구성원들에게도 회사의 인사관리가 합리적이라는 신뢰를 심어줄 것이다.</t>
    </r>
    <phoneticPr fontId="3" type="noConversion"/>
  </si>
  <si>
    <r>
      <t>&lt;문제8.14의 물음1&gt; 가족친화적 경영(FFM)의 개념, 등장 배경, 사회적 교환 이론과 신호 이론에 근거한 조직 효과성 분석</t>
    </r>
    <r>
      <rPr>
        <b/>
        <sz val="10"/>
        <color rgb="FF000000"/>
        <rFont val="함초롬돋움"/>
        <family val="3"/>
        <charset val="129"/>
      </rPr>
      <t xml:space="preserve">
Ⅰ. 서론
</t>
    </r>
    <r>
      <rPr>
        <sz val="10"/>
        <color rgb="FF000000"/>
        <rFont val="함초롬돋움"/>
        <family val="3"/>
        <charset val="129"/>
      </rPr>
      <t xml:space="preserve"> －이하에서는 P사의 핵심 인력 이탈 문제를 해결하기 위한 전략적 대안으로 가족친화적 경영(FFM)의 본질적 의미와 다각적인 등장 배경을 고찰한다. 특히 가족친화적 인적자원관리 제도가 단순히 구성원의 복지를 증진시키는 차원을 넘어, 사회적 교환 이론과 신호 이론이라는 학문적 관점에서 어떻게 조직 몰입을 강화하고 이직 의도를 낮추는 강력한 기제로 작용하는지 그 논리적 근거를 상세히 논한다.</t>
    </r>
    <r>
      <rPr>
        <b/>
        <sz val="10"/>
        <color rgb="FF000000"/>
        <rFont val="함초롬돋움"/>
        <family val="3"/>
        <charset val="129"/>
      </rPr>
      <t xml:space="preserve">
Ⅱ. 가족친화적 경영(FFM)의 이해
  1. 개념 정의
</t>
    </r>
    <r>
      <rPr>
        <sz val="10"/>
        <color rgb="FF000000"/>
        <rFont val="함초롬돋움"/>
        <family val="3"/>
        <charset val="129"/>
      </rPr>
      <t xml:space="preserve">   －가족친화적 경영이란 근로자가 직장 생활과 가정 생활을 조화롭게 병행할 수 있도록 조직 차원에서 배려하고 지원하는 경영 활동을 의미한다. 이는 근로자의 삶의 질 향상을 통해 조직의 생산성과 유연성을 동시에 확보하려는 전략적 인적자원관리의 일환이다.</t>
    </r>
    <r>
      <rPr>
        <b/>
        <sz val="10"/>
        <color rgb="FF000000"/>
        <rFont val="함초롬돋움"/>
        <family val="3"/>
        <charset val="129"/>
      </rPr>
      <t xml:space="preserve">
  2. 등장 배경
    (1) 인구 구조 및 노동 시장의 변화
</t>
    </r>
    <r>
      <rPr>
        <sz val="10"/>
        <color rgb="FF000000"/>
        <rFont val="함초롬돋움"/>
        <family val="3"/>
        <charset val="129"/>
      </rPr>
      <t xml:space="preserve">     －여성의 경제활동 참여 확대와 맞벌이 가구의 보편화로 인해 과거 "남성 생계 부양자 모델"이 붕괴되었다. 또한 저출산・고령화 사회로 진입함에 따라 육아뿐만 아니라 노부모 간병 등 돌봄 책임이 전 연령대 근로자에게 확산되었다.</t>
    </r>
    <r>
      <rPr>
        <b/>
        <sz val="10"/>
        <color rgb="FF000000"/>
        <rFont val="함초롬돋움"/>
        <family val="3"/>
        <charset val="129"/>
      </rPr>
      <t xml:space="preserve">
    (2) 가치관의 변화와 MZ세대의 부상
</t>
    </r>
    <r>
      <rPr>
        <sz val="10"/>
        <color rgb="FF000000"/>
        <rFont val="함초롬돋움"/>
        <family val="3"/>
        <charset val="129"/>
      </rPr>
      <t xml:space="preserve">     －일과 삶의 균형(Work-Life Balance)을 중시하는 세대가 노동 시장의 주류로 부상하면서, 높은 연봉보다는 개인의 삶을 존중해 주는 조직 문화를 선호하는 경향이 뚜렷해졌다.</t>
    </r>
    <r>
      <rPr>
        <b/>
        <sz val="10"/>
        <color rgb="FF000000"/>
        <rFont val="함초롬돋움"/>
        <family val="3"/>
        <charset val="129"/>
      </rPr>
      <t xml:space="preserve">
    (3) 기업의 사회적 책임(CSR) 및 ESG 경영 강화
</t>
    </r>
    <r>
      <rPr>
        <sz val="10"/>
        <color rgb="FF000000"/>
        <rFont val="함초롬돋움"/>
        <family val="3"/>
        <charset val="129"/>
      </rPr>
      <t xml:space="preserve">     －기업이 근로자의 복지뿐만 아니라 그 가족의 안녕까지 책임져야 한다는 사회적 요구가 커졌으며, 이는 기업 이미지 제고와 지속 가능 경영의 핵심 지표가 되었다.</t>
    </r>
    <r>
      <rPr>
        <b/>
        <sz val="10"/>
        <color rgb="FF000000"/>
        <rFont val="함초롬돋움"/>
        <family val="3"/>
        <charset val="129"/>
      </rPr>
      <t xml:space="preserve">
Ⅲ. 가족친화적 제도가 조직 효과성에 미치는 영향의 논거
  1. 사회적 교환 이론(Social Exchange Theory) 관점
    (1) 상호호혜성의 원리
</t>
    </r>
    <r>
      <rPr>
        <sz val="10"/>
        <color rgb="FF000000"/>
        <rFont val="함초롬돋움"/>
        <family val="3"/>
        <charset val="129"/>
      </rPr>
      <t xml:space="preserve">     －사회적 교환 이론에 따르면, 조직이 근로자에게 유연근무나 자녀양육 지원과 같은 차별화된 혜택을 제공할 때 근로자는 이를 조직의 "호의"로 인식한다. 근로자는 이러한 호의에 보답해야 한다는 심리적 의무감을 느끼게 되며, 이는 자발적인 조직 몰입으로 이어진다.</t>
    </r>
    <r>
      <rPr>
        <b/>
        <sz val="10"/>
        <color rgb="FF000000"/>
        <rFont val="함초롬돋움"/>
        <family val="3"/>
        <charset val="129"/>
      </rPr>
      <t xml:space="preserve">
    (2) 신뢰 관계의 구축
</t>
    </r>
    <r>
      <rPr>
        <sz val="10"/>
        <color rgb="FF000000"/>
        <rFont val="함초롬돋움"/>
        <family val="3"/>
        <charset val="129"/>
      </rPr>
      <t xml:space="preserve">     －가족친화적 지원은 경제적 보상을 넘어선 사회감정적 자원(Socio-emotional Resources)의 교환을 의미한다. 조직이 개인의 사정을 배려해 줄 때 구성원은 조직과의 관계를 단순한 고용 관계 이상의 파트너십으로 인식하며, 이는 이직 의도를 억제하는 강력한 심리적 계약으로 작용한다.</t>
    </r>
    <r>
      <rPr>
        <b/>
        <sz val="10"/>
        <color rgb="FF000000"/>
        <rFont val="함초롬돋움"/>
        <family val="3"/>
        <charset val="129"/>
      </rPr>
      <t xml:space="preserve">
  2. 신호 이론(Signaling Theory) 관점
    (1) 조직 가치에 대한 신호
</t>
    </r>
    <r>
      <rPr>
        <sz val="10"/>
        <color rgb="FF000000"/>
        <rFont val="함초롬돋움"/>
        <family val="3"/>
        <charset val="129"/>
      </rPr>
      <t xml:space="preserve">     －신호 이론의 관점에서 가족친화적 제도의 존재는 외부 인재와 내부 구성원에게 "우리 회사는 사람을 중시한다"는 강력한 신호를 보낸다. 정보가 비대칭적인 상황에서 이러한 제도는 조직의 평판을 높이고 우수 인재를 유인하는 상징적 가치를 지닌다.</t>
    </r>
    <r>
      <rPr>
        <b/>
        <sz val="10"/>
        <color rgb="FF000000"/>
        <rFont val="함초롬돋움"/>
        <family val="3"/>
        <charset val="129"/>
      </rPr>
      <t xml:space="preserve">
    (2) 심리적 안전감과 지원 인식
</t>
    </r>
    <r>
      <rPr>
        <sz val="10"/>
        <color rgb="FF000000"/>
        <rFont val="함초롬돋움"/>
        <family val="3"/>
        <charset val="129"/>
      </rPr>
      <t xml:space="preserve">     －제도의 시행은 근로자에게 직장 생활 중 발생할 수 있는 위기 상황(출산, 간병 등)에서 조직이 자신을 보호해 줄 것이라는 긍정적 신호를 전달한다. 이러한 미래에 대한 예측 가능성과 안전감은 조직에 대한 애착을 심화시킨다.</t>
    </r>
    <r>
      <rPr>
        <b/>
        <sz val="10"/>
        <color rgb="FF000000"/>
        <rFont val="함초롬돋움"/>
        <family val="3"/>
        <charset val="129"/>
      </rPr>
      <t xml:space="preserve">
Ⅳ. 결론
</t>
    </r>
    <r>
      <rPr>
        <sz val="10"/>
        <color rgb="FF000000"/>
        <rFont val="함초롬돋움"/>
        <family val="3"/>
        <charset val="129"/>
      </rPr>
      <t xml:space="preserve"> －결과적으로 가족친화적 경영은 근로자와 조직 간의 신뢰를 구축하는 교환의 매개체이자, 조직의 정체성을 표방하는 중요한 신호 체계이다. P사는 이러한 이론적 근거를 바탕으로 제도의 도입이 단순한 비용 지출이 아닌, 고도의 심리적 기제를 활용한 전략적 투자임을 경영진과 관리자들에게 설득해야 한다.</t>
    </r>
    <r>
      <rPr>
        <b/>
        <sz val="10"/>
        <color rgb="FF000000"/>
        <rFont val="함초롬돋움"/>
        <family val="3"/>
        <charset val="129"/>
      </rPr>
      <t xml:space="preserve">
</t>
    </r>
    <r>
      <rPr>
        <b/>
        <sz val="10"/>
        <color rgb="FF0000FF"/>
        <rFont val="함초롬돋움"/>
        <family val="3"/>
        <charset val="129"/>
      </rPr>
      <t>&lt;문제8.14의 물음2&gt; 성공적 정착을 위한 조직 문화와 리더십, 구체적 실행 프로그램 및 장애요인 극복 방안</t>
    </r>
    <r>
      <rPr>
        <b/>
        <sz val="10"/>
        <color rgb="FF000000"/>
        <rFont val="함초롬돋움"/>
        <family val="3"/>
        <charset val="129"/>
      </rPr>
      <t xml:space="preserve">
Ⅰ. 서론
</t>
    </r>
    <r>
      <rPr>
        <sz val="10"/>
        <color rgb="FF000000"/>
        <rFont val="함초롬돋움"/>
        <family val="3"/>
        <charset val="129"/>
      </rPr>
      <t xml:space="preserve"> －이하에서는 P사가 가족친화적 경영을 선언적 구호에 그치지 않고 실효성 있게 정착시키기 위해 필요한 무형적 인프라로서 조직 문화와 리더십의 역할을 분석한다. 구체적으로 P사의 상황에 적합한 가족친화적 프로그램을 제안하고, 도입 과정에서 예상되는 관리자들의 저항과 실질적 장애요인을 진단하여 이를 효과적으로 해소할 수 있는 현실적인 극복 방안을 제시한다.</t>
    </r>
    <r>
      <rPr>
        <b/>
        <sz val="10"/>
        <color rgb="FF000000"/>
        <rFont val="함초롬돋움"/>
        <family val="3"/>
        <charset val="129"/>
      </rPr>
      <t xml:space="preserve">
Ⅱ. 조직 문화 및 리더십의 역할
  1. 가족친화적 조직 문화의 구축
    (1) 심리적 안전감(Psychological Safety) 형성
</t>
    </r>
    <r>
      <rPr>
        <sz val="10"/>
        <color rgb="FF000000"/>
        <rFont val="함초롬돋움"/>
        <family val="3"/>
        <charset val="129"/>
      </rPr>
      <t xml:space="preserve">     －제도를 이용하는 것이 동료들에게 민폐를 끼치거나 인사 평가에서 불이익을 받는 행위가 아니라는 믿음이 조직 전반에 깔려야 한다. 눈치 보지 않고 연차나 육아휴직을 사용할 수 있는 분위기 조성이 필수적이다.</t>
    </r>
    <r>
      <rPr>
        <b/>
        <sz val="10"/>
        <color rgb="FF000000"/>
        <rFont val="함초롬돋움"/>
        <family val="3"/>
        <charset val="129"/>
      </rPr>
      <t xml:space="preserve">
    (2) 성과 중심의 문화 전환
</t>
    </r>
    <r>
      <rPr>
        <sz val="10"/>
        <color rgb="FF000000"/>
        <rFont val="함초롬돋움"/>
        <family val="3"/>
        <charset val="129"/>
      </rPr>
      <t xml:space="preserve">     －장시간 근로가 곧 충성심이나 생산성으로 직결된다는 고정관념에서 벗어나, 업무의 양보다는 질과 결과물로 평가하는 성과 기반 문화가 정착되어야 유연근무제가 실질적으로 작동할 수 있다.</t>
    </r>
    <r>
      <rPr>
        <b/>
        <sz val="10"/>
        <color rgb="FF000000"/>
        <rFont val="함초롬돋움"/>
        <family val="3"/>
        <charset val="129"/>
      </rPr>
      <t xml:space="preserve">
  2. 리더십의 역할 : 가족친화적 감독자 지원(FSSB)
    (1) 감정적 지원
</t>
    </r>
    <r>
      <rPr>
        <sz val="10"/>
        <color rgb="FF000000"/>
        <rFont val="함초롬돋움"/>
        <family val="3"/>
        <charset val="129"/>
      </rPr>
      <t xml:space="preserve">     －관리자가 구성원의 가족 관련 고충을 경청하고 공감하는 태도를 보이는 것이다.</t>
    </r>
    <r>
      <rPr>
        <b/>
        <sz val="10"/>
        <color rgb="FF000000"/>
        <rFont val="함초롬돋움"/>
        <family val="3"/>
        <charset val="129"/>
      </rPr>
      <t xml:space="preserve">
    (2) 도구적 지원
</t>
    </r>
    <r>
      <rPr>
        <sz val="10"/>
        <color rgb="FF000000"/>
        <rFont val="함초롬돋움"/>
        <family val="3"/>
        <charset val="129"/>
      </rPr>
      <t xml:space="preserve">     －업무 스케줄을 조정하거나 업무량을 배분하여 근로자가 가정 업무를 처리할 수 있게 실질적 도움을 주는 역할이다.</t>
    </r>
    <r>
      <rPr>
        <b/>
        <sz val="10"/>
        <color rgb="FF000000"/>
        <rFont val="함초롬돋움"/>
        <family val="3"/>
        <charset val="129"/>
      </rPr>
      <t xml:space="preserve">
    (3) 롤 모델링
</t>
    </r>
    <r>
      <rPr>
        <sz val="10"/>
        <color rgb="FF000000"/>
        <rFont val="함초롬돋움"/>
        <family val="3"/>
        <charset val="129"/>
      </rPr>
      <t xml:space="preserve">     －리더 스스로가 유연근무를 사용하거나 가정에 충실한 모습을 보임으로써 구성원들의 제도 이용에 대한 심리적 장벽을 낮추는 행위이다.</t>
    </r>
    <r>
      <rPr>
        <b/>
        <sz val="10"/>
        <color rgb="FF000000"/>
        <rFont val="함초롬돋움"/>
        <family val="3"/>
        <charset val="129"/>
      </rPr>
      <t xml:space="preserve">
Ⅲ. P사를 위한 구체적 가족친화 프로그램 제안
  1. 근무 유연성 강화 프로그램
    (1) 선택적 근로시간제 및 재택근무 활성화
</t>
    </r>
    <r>
      <rPr>
        <sz val="10"/>
        <color rgb="FF000000"/>
        <rFont val="함초롬돋움"/>
        <family val="3"/>
        <charset val="129"/>
      </rPr>
      <t xml:space="preserve">     －IT 기업의 특성을 살려 업무의 독립성이 보장되는 직무를 중심으로 완전 재택근무 혹은 하이브리드 근무를 상시화한다. 이는 통근 시간을 단축시켜 돌봄 시간을 확보하게 한다.</t>
    </r>
    <r>
      <rPr>
        <b/>
        <sz val="10"/>
        <color rgb="FF000000"/>
        <rFont val="함초롬돋움"/>
        <family val="3"/>
        <charset val="129"/>
      </rPr>
      <t xml:space="preserve">
    (2) 집중 근무 시간대(Core-Time) 운영
</t>
    </r>
    <r>
      <rPr>
        <sz val="10"/>
        <color rgb="FF000000"/>
        <rFont val="함초롬돋움"/>
        <family val="3"/>
        <charset val="129"/>
      </rPr>
      <t xml:space="preserve">     －오전 11시부터 오후 3시까지는 협업을 위해 반드시 근무하되, 나머지 시간은 자유롭게 설정하는 시차출퇴근제를 통해 육아 등 등하원 시간을 지원한다.</t>
    </r>
    <r>
      <rPr>
        <b/>
        <sz val="10"/>
        <color rgb="FF000000"/>
        <rFont val="함초롬돋움"/>
        <family val="3"/>
        <charset val="129"/>
      </rPr>
      <t xml:space="preserve">
  2. 생애주기별 맞춤 지원 프로그램
    (1) 복귀 지원 프로그램(Re-boarding)
</t>
    </r>
    <r>
      <rPr>
        <sz val="10"/>
        <color rgb="FF000000"/>
        <rFont val="함초롬돋움"/>
        <family val="3"/>
        <charset val="129"/>
      </rPr>
      <t xml:space="preserve">     －육아휴직 후 복귀하는 인력이 경력 단절이나 업무 소외감을 느끼지 않도록 멘토링을 제공하고, 연착륙을 돕는 교육 과정을 운영한다.</t>
    </r>
    <r>
      <rPr>
        <b/>
        <sz val="10"/>
        <color rgb="FF000000"/>
        <rFont val="함초롬돋움"/>
        <family val="3"/>
        <charset val="129"/>
      </rPr>
      <t xml:space="preserve">
    (2) 돌봄 인프라 확충
</t>
    </r>
    <r>
      <rPr>
        <sz val="10"/>
        <color rgb="FF000000"/>
        <rFont val="함초롬돋움"/>
        <family val="3"/>
        <charset val="129"/>
      </rPr>
      <t xml:space="preserve">     －사내 어린이집의 수용 인원을 확대하거나, 지역사회 돌봄 서비스와 연계하여 간병 및 보육의 사각지대를 해소한다.</t>
    </r>
    <r>
      <rPr>
        <b/>
        <sz val="10"/>
        <color rgb="FF000000"/>
        <rFont val="함초롬돋움"/>
        <family val="3"/>
        <charset val="129"/>
      </rPr>
      <t xml:space="preserve">
Ⅳ. 장애요인 및 극복 방안
  1. 예상 장애요인
    (1) 관리자 및 동료의 불공정성 인식
</t>
    </r>
    <r>
      <rPr>
        <sz val="10"/>
        <color rgb="FF000000"/>
        <rFont val="함초롬돋움"/>
        <family val="3"/>
        <charset val="129"/>
      </rPr>
      <t xml:space="preserve">     －제도 이용자의 업무가 비이용자에게 전가될 때 발생하는 갈등과, 성과 저하를 우려하는 관리자들의 보수적 태도가 가장 큰 걸림돌이다.</t>
    </r>
    <r>
      <rPr>
        <b/>
        <sz val="10"/>
        <color rgb="FF000000"/>
        <rFont val="함초롬돋움"/>
        <family val="3"/>
        <charset val="129"/>
      </rPr>
      <t xml:space="preserve">
    (2) 직무 특성에 따른 형평성 문제
</t>
    </r>
    <r>
      <rPr>
        <sz val="10"/>
        <color rgb="FF000000"/>
        <rFont val="함초롬돋움"/>
        <family val="3"/>
        <charset val="129"/>
      </rPr>
      <t xml:space="preserve">     －현장 기술직이나 고객 응대직 등 유연근무 적용이 어려운 직군과의 형평성 논란이 제기될 수 있다.</t>
    </r>
    <r>
      <rPr>
        <b/>
        <sz val="10"/>
        <color rgb="FF000000"/>
        <rFont val="함초롬돋움"/>
        <family val="3"/>
        <charset val="129"/>
      </rPr>
      <t xml:space="preserve">
  2. 극복 방안
    (1) 관리자 교육 및 성과 지표 개선
</t>
    </r>
    <r>
      <rPr>
        <sz val="10"/>
        <color rgb="FF000000"/>
        <rFont val="함초롬돋움"/>
        <family val="3"/>
        <charset val="129"/>
      </rPr>
      <t xml:space="preserve">     －관리자들에게 가족친화 경영의 ROI(투자대비수익)를 교육하고, 부서원들의 이직률이나 직무 만족도를 관리자의 평가 지표(KPI)에 반영하여 적극적인 참여를 유도한다.</t>
    </r>
    <r>
      <rPr>
        <b/>
        <sz val="10"/>
        <color rgb="FF000000"/>
        <rFont val="함초롬돋움"/>
        <family val="3"/>
        <charset val="129"/>
      </rPr>
      <t xml:space="preserve">
    (2) 대체 인력 풀(Pool) 운영 및 보상 체계 보완
</t>
    </r>
    <r>
      <rPr>
        <sz val="10"/>
        <color rgb="FF000000"/>
        <rFont val="함초롬돋움"/>
        <family val="3"/>
        <charset val="129"/>
      </rPr>
      <t xml:space="preserve">     －제도 이용자로 인한 업무 공백을 메우는 동료들에게는 "협업 포인트"나 추가 인센티브를 제공하여 불만 요인을 사전 차단한다.</t>
    </r>
    <r>
      <rPr>
        <b/>
        <sz val="10"/>
        <color rgb="FF000000"/>
        <rFont val="함초롬돋움"/>
        <family val="3"/>
        <charset val="129"/>
      </rPr>
      <t xml:space="preserve">
Ⅴ. 결론
</t>
    </r>
    <r>
      <rPr>
        <sz val="10"/>
        <color rgb="FF000000"/>
        <rFont val="함초롬돋움"/>
        <family val="3"/>
        <charset val="129"/>
      </rPr>
      <t xml:space="preserve"> －가족친화적 경영의 성공은 제도의 설계보다 실행 환경의 성숙도에 달려 있다. P사는 리더들의 인식 변화를 최우선 과제로 삼아, 유연한 근무 방식이 조직의 성과를 갉아먹는 것이 아니라 오히려 창의성과 몰입도를 높이는 지름길임을 증명해야 한다. 이는 P사가 정보통신 분야의 초격차를 유지할 수 있게 하는 인적 자본의 핵심 동력이 될 것이다.</t>
    </r>
    <phoneticPr fontId="3" type="noConversion"/>
  </si>
  <si>
    <r>
      <t>&lt;문제8.17의 물음1&gt; 인사감사의 개념・목적 및 주체와 대상 범위에 따른 분류 기술</t>
    </r>
    <r>
      <rPr>
        <b/>
        <sz val="10"/>
        <color rgb="FF000000"/>
        <rFont val="함초롬돋움"/>
        <family val="3"/>
        <charset val="129"/>
      </rPr>
      <t xml:space="preserve">
Ⅰ. 서론
</t>
    </r>
    <r>
      <rPr>
        <sz val="10"/>
        <color rgb="FF000000"/>
        <rFont val="함초롬돋움"/>
        <family val="3"/>
        <charset val="129"/>
      </rPr>
      <t xml:space="preserve"> －이하에서는 급격한 조직 확장 과정에서 임금 체불 논란 및 평가 불공정성 시비에 직면한 S사의 상황을 타개하기 위한 핵심 기제로 인사감사를 고찰한다. 인사감사는 단순한 부정 적발을 넘어 인적자원관리 시스템의 건전성을 확보하고 전략적 목표와의 정렬을 확인하는 필수적인 과정이다. 이에 인사감사의 본질적 개념과 다각적인 목적을 정리하고, 감사를 수행하는 주체에 따른 분류인 내부 및 외부감사, 그리고 감사 데이터의 성격과 범위에 따른 분류인 통계적 및 실태적 감사의 특성을 상세히 논하고자 한다.</t>
    </r>
    <r>
      <rPr>
        <b/>
        <sz val="10"/>
        <color rgb="FF000000"/>
        <rFont val="함초롬돋움"/>
        <family val="3"/>
        <charset val="129"/>
      </rPr>
      <t xml:space="preserve">
Ⅱ. 인사감사의 개념과 목적
  1. 인사감사의 개념
</t>
    </r>
    <r>
      <rPr>
        <sz val="10"/>
        <color rgb="FF000000"/>
        <rFont val="함초롬돋움"/>
        <family val="3"/>
        <charset val="129"/>
      </rPr>
      <t xml:space="preserve">   －인사감사(HR Audit)란 조직의 인적자원관리 정책, 절차, 문서 및 시스템 전반에 대하여 정기적 혹은 수시로 실시하는 체계적인 점검과 평가 활동을 의미한다. 이는 인사 기능이 조직의 목표 달성에 얼마나 효율적으로 기여하고 있는지, 그리고 현행 노동법규를 준수하고 있는지를 진단하여 개선 방향을 제시하는 일련의 과정을 포함한다.</t>
    </r>
    <r>
      <rPr>
        <b/>
        <sz val="10"/>
        <color rgb="FF000000"/>
        <rFont val="함초롬돋움"/>
        <family val="3"/>
        <charset val="129"/>
      </rPr>
      <t xml:space="preserve">
  2. 인사감사의 목적
    (1) 법적 적합성 확보 및 리스크 관리
</t>
    </r>
    <r>
      <rPr>
        <sz val="10"/>
        <color rgb="FF000000"/>
        <rFont val="함초롬돋움"/>
        <family val="3"/>
        <charset val="129"/>
      </rPr>
      <t xml:space="preserve">     －최근 강화된 노동법규와 사회적 책임 요구에 부응하여 임금, 근로시간, 안전보건 등 법적 의무 사항의 준수 여부를 확인한다. 이를 통해 S사가 직면한 임금 체불 논란과 같은 법적 분쟁 리스크를 사전에 차단하고 예방하는 데 주된 목적이 있다.</t>
    </r>
    <r>
      <rPr>
        <b/>
        <sz val="10"/>
        <color rgb="FF000000"/>
        <rFont val="함초롬돋움"/>
        <family val="3"/>
        <charset val="129"/>
      </rPr>
      <t xml:space="preserve">
    (2) 인사 시스템의 효율성 및 효과성 제고
</t>
    </r>
    <r>
      <rPr>
        <sz val="10"/>
        <color rgb="FF000000"/>
        <rFont val="함초롬돋움"/>
        <family val="3"/>
        <charset val="129"/>
      </rPr>
      <t xml:space="preserve">     －도입된 성과주의 인사제도나 유연근무제가 본래의 설계 의도대로 작동하고 있는지를 평가한다. 자원 배분의 적정성을 검토하여 낭비 요소를 제거하고 인사 운영의 전반적인 생산성을 높이는 것을 목표로 한다.</t>
    </r>
    <r>
      <rPr>
        <b/>
        <sz val="10"/>
        <color rgb="FF000000"/>
        <rFont val="함초롬돋움"/>
        <family val="3"/>
        <charset val="129"/>
      </rPr>
      <t xml:space="preserve">
    (3) 전략적 정렬 확인 및 신뢰 회복
</t>
    </r>
    <r>
      <rPr>
        <sz val="10"/>
        <color rgb="FF000000"/>
        <rFont val="함초롬돋움"/>
        <family val="3"/>
        <charset val="129"/>
      </rPr>
      <t xml:space="preserve">     －인적자원관리 활동이 기업의 중장기 전략과 일관성을 유지하고 있는지 분석한다. 또한 감사 과정을 통해 평가의 불공정성 시비를 해소함으로써 구성원들의 신뢰를 회복하고 조직의 대외 이미지를 개선하는 효과를 기대할 수 있다.</t>
    </r>
    <r>
      <rPr>
        <b/>
        <sz val="10"/>
        <color rgb="FF000000"/>
        <rFont val="함초롬돋움"/>
        <family val="3"/>
        <charset val="129"/>
      </rPr>
      <t xml:space="preserve">
Ⅲ. 감사의 주체에 따른 분류
  1. 내부감사(Internal Audit)
    (1) 특징 및 장점
</t>
    </r>
    <r>
      <rPr>
        <sz val="10"/>
        <color rgb="FF000000"/>
        <rFont val="함초롬돋움"/>
        <family val="3"/>
        <charset val="129"/>
      </rPr>
      <t xml:space="preserve">     －기업 내부의 감사팀이나 인사부서 내 자체 점검 인력에 의해 수행되는 방식이다. 조직 내부 사정과 인사 시스템의 역사적 배경을 깊이 이해하고 있어 구체적이고 현실적인 진단이 가능하다. 또한 외부 유출에 민감한 정보 보호 측면에서 유리하며 비용 효율적이다.</t>
    </r>
    <r>
      <rPr>
        <b/>
        <sz val="10"/>
        <color rgb="FF000000"/>
        <rFont val="함초롬돋움"/>
        <family val="3"/>
        <charset val="129"/>
      </rPr>
      <t xml:space="preserve">
    (2) 단점 및 한계
</t>
    </r>
    <r>
      <rPr>
        <sz val="10"/>
        <color rgb="FF000000"/>
        <rFont val="함초롬돋움"/>
        <family val="3"/>
        <charset val="129"/>
      </rPr>
      <t xml:space="preserve">     －객관성과 독립성을 확보하기 어렵다는 단점이 있다. 감사인이 피감사 대상인 동료나 상급자의 눈치를 볼 수 있어 비판적인 시각이 결여될 우려가 있으며, 기존 관행에 매몰되어 혁신적인 개선안을 도출하는 데 한계가 있을 수 있다.</t>
    </r>
    <r>
      <rPr>
        <b/>
        <sz val="10"/>
        <color rgb="FF000000"/>
        <rFont val="함초롬돋움"/>
        <family val="3"/>
        <charset val="129"/>
      </rPr>
      <t xml:space="preserve">
  2. 외부감사(External Audit)
    (1) 특징 및 장점
</t>
    </r>
    <r>
      <rPr>
        <sz val="10"/>
        <color rgb="FF000000"/>
        <rFont val="함초롬돋움"/>
        <family val="3"/>
        <charset val="129"/>
      </rPr>
      <t xml:space="preserve">     －외부 경영컨설팅 업체나 노무법인 등 전문적인 제3자에 의해 수행되는 방식이다. 전문적인 감사 기법과 최신 트렌드를 보유하고 있어 객관적이고 중립적인 입장에서 인사 시스템을 진단할 수 있다. S사와 같이 대외적 신뢰 회복이 시급한 경우 감사 결과의 공신력을 높이는 데 효과적이다.</t>
    </r>
    <r>
      <rPr>
        <b/>
        <sz val="10"/>
        <color rgb="FF000000"/>
        <rFont val="함초롬돋움"/>
        <family val="3"/>
        <charset val="129"/>
      </rPr>
      <t xml:space="preserve">
    (2) 단점 및 한계
</t>
    </r>
    <r>
      <rPr>
        <sz val="10"/>
        <color rgb="FF000000"/>
        <rFont val="함초롬돋움"/>
        <family val="3"/>
        <charset val="129"/>
      </rPr>
      <t xml:space="preserve">     －조직의 고유한 문화나 암묵적인 규칙을 단기간에 파악하기 어려워 이론적이고 형식적인 결론에 그칠 위험이 있다. 또한 내부 기밀 유출의 위험이 존재하며, 컨설팅 비용 등 경제적 부담이 크다는 단점이 있다.</t>
    </r>
    <r>
      <rPr>
        <b/>
        <sz val="10"/>
        <color rgb="FF000000"/>
        <rFont val="함초롬돋움"/>
        <family val="3"/>
        <charset val="129"/>
      </rPr>
      <t xml:space="preserve">
Ⅳ. 감사의 대상 범위에 따른 분류
  1. 통계적 감사(Statistical Audit)
    (1) 개념 및 방법
</t>
    </r>
    <r>
      <rPr>
        <sz val="10"/>
        <color rgb="FF000000"/>
        <rFont val="함초롬돋움"/>
        <family val="3"/>
        <charset val="129"/>
      </rPr>
      <t xml:space="preserve">     －수치화된 데이터와 지표를 중심으로 인사 활동의 성과를 분석하는 방식이다. 이직률, 1인당 인건비, 교육훈련비 대비 성과, 성과 등급 분포 등 계량화가 가능한 항목을 과거 데이터 혹은 산업 평균과 비교하여 분석한다.</t>
    </r>
    <r>
      <rPr>
        <b/>
        <sz val="10"/>
        <color rgb="FF000000"/>
        <rFont val="함초롬돋움"/>
        <family val="3"/>
        <charset val="129"/>
      </rPr>
      <t xml:space="preserve">
    (2) 특징
</t>
    </r>
    <r>
      <rPr>
        <sz val="10"/>
        <color rgb="FF000000"/>
        <rFont val="함초롬돋움"/>
        <family val="3"/>
        <charset val="129"/>
      </rPr>
      <t xml:space="preserve">     －객관적인 수치를 기반으로 하므로 인사 현황을 한눈에 파악하기 용이하고 추세 분석이 가능하다. 그러나 수치 뒤에 숨겨진 구성원의 심리적 상태나 조직 문화적 요인을 파악하는 데는 한계가 있다.</t>
    </r>
    <r>
      <rPr>
        <b/>
        <sz val="10"/>
        <color rgb="FF000000"/>
        <rFont val="함초롬돋움"/>
        <family val="3"/>
        <charset val="129"/>
      </rPr>
      <t xml:space="preserve">
  2. 실태적 감사(Substantive Audit)
    (1) 개념 및 방법
</t>
    </r>
    <r>
      <rPr>
        <sz val="10"/>
        <color rgb="FF000000"/>
        <rFont val="함초롬돋움"/>
        <family val="3"/>
        <charset val="129"/>
      </rPr>
      <t xml:space="preserve">     －인사 제도의 실제 운영 상태와 질적 측면을 점검하는 방식이다. 규정의 제・개정 이력, 근로계약서 및 취업규칙의 실제 적용 여부, 구성원 인터뷰 및 설문 조사를 통한 제도 체감도 측정 등을 포함한다.</t>
    </r>
    <r>
      <rPr>
        <b/>
        <sz val="10"/>
        <color rgb="FF000000"/>
        <rFont val="함초롬돋움"/>
        <family val="3"/>
        <charset val="129"/>
      </rPr>
      <t xml:space="preserve">
    (2) 특징
</t>
    </r>
    <r>
      <rPr>
        <sz val="10"/>
        <color rgb="FF000000"/>
        <rFont val="함초롬돋움"/>
        <family val="3"/>
        <charset val="129"/>
      </rPr>
      <t xml:space="preserve">     －S사에서 발생한 평가 공정성 시비와 같이 정성적인 문제를 파악하는 데 필수적이다. 제도가 서류상으로만 존재하는지, 실제로 현장에서 왜곡되어 운영되고 있는지를 심층적으로 파헤칠 수 있는 심층적 감사 형태이다.</t>
    </r>
    <r>
      <rPr>
        <b/>
        <sz val="10"/>
        <color rgb="FF000000"/>
        <rFont val="함초롬돋움"/>
        <family val="3"/>
        <charset val="129"/>
      </rPr>
      <t xml:space="preserve">
Ⅴ. 결론
</t>
    </r>
    <r>
      <rPr>
        <sz val="10"/>
        <color rgb="FF000000"/>
        <rFont val="함초롬돋움"/>
        <family val="3"/>
        <charset val="129"/>
      </rPr>
      <t xml:space="preserve"> －인사감사는 조직의 인적자원관리라는 유기체가 건강하게 작동하는지 확인하는 종합 검진과 같다. S사는 내부의 전문성과 외부의 객관성을 결합한 복합적인 주체 구성을 통해 신뢰도를 높여야 한다. 또한 통계적 데이터를 바탕으로 현상의 징후를 파악하고, 실태적 조사를 통해 근본 원인을 진단하는 통합적 접근을 수행함으로써 인사 시스템의 투명성과 전략적 가치를 동시에 확보해야 할 것이다.</t>
    </r>
    <r>
      <rPr>
        <b/>
        <sz val="10"/>
        <color rgb="FF000000"/>
        <rFont val="함초롬돋움"/>
        <family val="3"/>
        <charset val="129"/>
      </rPr>
      <t xml:space="preserve">
</t>
    </r>
    <r>
      <rPr>
        <b/>
        <sz val="10"/>
        <color rgb="FF0000FF"/>
        <rFont val="함초롬돋움"/>
        <family val="3"/>
        <charset val="129"/>
      </rPr>
      <t>&lt;문제8.17의 물음2&gt; 인사감사 실시 절차와 평가 기준 및 결과의 피드백・활용 방안 논의</t>
    </r>
    <r>
      <rPr>
        <b/>
        <sz val="10"/>
        <color rgb="FF000000"/>
        <rFont val="함초롬돋움"/>
        <family val="3"/>
        <charset val="129"/>
      </rPr>
      <t xml:space="preserve">
Ⅰ. 서론
</t>
    </r>
    <r>
      <rPr>
        <sz val="10"/>
        <color rgb="FF000000"/>
        <rFont val="함초롬돋움"/>
        <family val="3"/>
        <charset val="129"/>
      </rPr>
      <t xml:space="preserve"> －이하에서는 S사가 추진하는 인사감사가 실질적인 변화를 이끌어낼 수 있도록 구체적인 실시 절차를 단계별로 구조화한다. 단순한 적발 위주의 감사가 아닌 전략적 도구로서 기능하기 위해 고려해야 할 적법성, 합리성, 전략적 공헌도 등의 핵심 평가 기준을 정립한다. 나아가 감사 결과를 조직 구성원에게 어떻게 피드백하고, 이를 인사 정책 개선 및 전략적 방향 설정에 어떻게 반영할 것인지에 대한 구체적인 활용 방안을 제시하고자 한다.</t>
    </r>
    <r>
      <rPr>
        <b/>
        <sz val="10"/>
        <color rgb="FF000000"/>
        <rFont val="함초롬돋움"/>
        <family val="3"/>
        <charset val="129"/>
      </rPr>
      <t xml:space="preserve">
Ⅱ. 인사감사의 실시 절차
  1. 1단계 : 계획 수립 및 감사팀 구성
</t>
    </r>
    <r>
      <rPr>
        <sz val="10"/>
        <color rgb="FF000000"/>
        <rFont val="함초롬돋움"/>
        <family val="3"/>
        <charset val="129"/>
      </rPr>
      <t xml:space="preserve">   －감사의 목적과 범위를 명확히 설정한다. S사의 경우 임금 체불 방지 및 평가 공정성 확보라는 구체적 목표를 우선순위에 둔다. 감사 주체로 사례에서 제시된 바와 같이 외부 전문가의 객관성과 내부 감사팀의 정보력을 결합한 TF를 구성하고 감사 일정과 방법론을 확정한다.</t>
    </r>
    <r>
      <rPr>
        <b/>
        <sz val="10"/>
        <color rgb="FF000000"/>
        <rFont val="함초롬돋움"/>
        <family val="3"/>
        <charset val="129"/>
      </rPr>
      <t xml:space="preserve">
  2. 2단계 : 자료 수집 및 현황 파악
</t>
    </r>
    <r>
      <rPr>
        <sz val="10"/>
        <color rgb="FF000000"/>
        <rFont val="함초롬돋움"/>
        <family val="3"/>
        <charset val="129"/>
      </rPr>
      <t xml:space="preserve">   －인사 규정, 근로계약서, 임금 대장, 인사고과표 등 문헌 자료를 확보한다. 이와 동시에 통계적 지표를 산출하고, 실태 파악을 위한 서면 조사와 인터뷰 대상을 선정한다.</t>
    </r>
    <r>
      <rPr>
        <b/>
        <sz val="10"/>
        <color rgb="FF000000"/>
        <rFont val="함초롬돋움"/>
        <family val="3"/>
        <charset val="129"/>
      </rPr>
      <t xml:space="preserve">
  3. 3단계 : 분석 및 진단(현장 실사)
</t>
    </r>
    <r>
      <rPr>
        <sz val="10"/>
        <color rgb="FF000000"/>
        <rFont val="함초롬돋움"/>
        <family val="3"/>
        <charset val="129"/>
      </rPr>
      <t xml:space="preserve">   －수집된 자료와 실제 운영 현황을 대조한다. 평가 결과의 분포가 특정 계층에 편중되었는지, 법적 기준에 미달하는 임금 산정이 있는지 등을 면밀히 분석한다. 이 과정에서 각 제도의 일관성과 타당성을 검증한다.</t>
    </r>
    <r>
      <rPr>
        <b/>
        <sz val="10"/>
        <color rgb="FF000000"/>
        <rFont val="함초롬돋움"/>
        <family val="3"/>
        <charset val="129"/>
      </rPr>
      <t xml:space="preserve">
  4. 4단계 : 감사 보고서 작성 및 권고안 도출
</t>
    </r>
    <r>
      <rPr>
        <sz val="10"/>
        <color rgb="FF000000"/>
        <rFont val="함초롬돋움"/>
        <family val="3"/>
        <charset val="129"/>
      </rPr>
      <t xml:space="preserve">   －발견된 문제점을 유형별로 정리하고 개선을 위한 구체적인 대안을 제시한다. 단기적 법적 조치 사항과 중장기적 제도 개선 사항으로 구분하여 권고안을 작성한다.</t>
    </r>
    <r>
      <rPr>
        <b/>
        <sz val="10"/>
        <color rgb="FF000000"/>
        <rFont val="함초롬돋움"/>
        <family val="3"/>
        <charset val="129"/>
      </rPr>
      <t xml:space="preserve">
Ⅲ. 인사감사의 유효성 제고를 위한 평가 기준
  1. 적법성(Legal Compliance)
</t>
    </r>
    <r>
      <rPr>
        <sz val="10"/>
        <color rgb="FF000000"/>
        <rFont val="함초롬돋움"/>
        <family val="3"/>
        <charset val="129"/>
      </rPr>
      <t xml:space="preserve">   －가장 기본적이고 필수적인 기준이다. 근로기준법, 임금채불 방지, 산업안전보건법 등 각종 노동관계법령 준수 여부를 평가한다. S사의 임금 체불 논란은 이 기준에서 중대한 결함이 발생한 것이므로 법적 리스크 해소를 최우선 지표로 삼아야 한다.</t>
    </r>
    <r>
      <rPr>
        <b/>
        <sz val="10"/>
        <color rgb="FF000000"/>
        <rFont val="함초롬돋움"/>
        <family val="3"/>
        <charset val="129"/>
      </rPr>
      <t xml:space="preserve">
  2. 합리성(Rationality)
</t>
    </r>
    <r>
      <rPr>
        <sz val="10"/>
        <color rgb="FF000000"/>
        <rFont val="함초롬돋움"/>
        <family val="3"/>
        <charset val="129"/>
      </rPr>
      <t xml:space="preserve">   －인사 제도의 논리적 타당성과 수용 가능성을 의미한다. 평가 기준이 직무의 특성을 반영하고 있는지, 보상 체계가 성과와 연동되는 합리적인 구조인지를 따진다. 평가 공정성 시비를 해소하기 위해 평가 결과의 산출 근거와 이의 제기 절차의 투명성을 엄격히 검토한다.</t>
    </r>
    <r>
      <rPr>
        <b/>
        <sz val="10"/>
        <color rgb="FF000000"/>
        <rFont val="함초롬돋움"/>
        <family val="3"/>
        <charset val="129"/>
      </rPr>
      <t xml:space="preserve">
  3. 전략적 공헌도(Strategic Contribution)
</t>
    </r>
    <r>
      <rPr>
        <sz val="10"/>
        <color rgb="FF000000"/>
        <rFont val="함초롬돋움"/>
        <family val="3"/>
        <charset val="129"/>
      </rPr>
      <t xml:space="preserve">   －현행 인사 활동이 기업의 전략적 목표 달성을 뒷받침하고 있는지 평가한다. 인재 육성 프로그램이 회사의 미래 성장 동력 확보에 기여하는지, 유연근무제가 생산성 향상으로 이어지는지 등을 분석하여 인사의 전략적 가치를 판단한다.</t>
    </r>
    <r>
      <rPr>
        <b/>
        <sz val="10"/>
        <color rgb="FF000000"/>
        <rFont val="함초롬돋움"/>
        <family val="3"/>
        <charset val="129"/>
      </rPr>
      <t xml:space="preserve">
  4. 효율성(Efficiency)
</t>
    </r>
    <r>
      <rPr>
        <sz val="10"/>
        <color rgb="FF000000"/>
        <rFont val="함초롬돋움"/>
        <family val="3"/>
        <charset val="129"/>
      </rPr>
      <t xml:space="preserve">   －인적 자원 투입 대비 산출의 적정성을 평가한다. 인사 부서의 행정적 비용뿐만 아니라 현업 부서의 제도 운영 부담을 고려하여 제도의 간소화 및 효율화 가능성을 진단한다.</t>
    </r>
    <r>
      <rPr>
        <b/>
        <sz val="10"/>
        <color rgb="FF000000"/>
        <rFont val="함초롬돋움"/>
        <family val="3"/>
        <charset val="129"/>
      </rPr>
      <t xml:space="preserve">
Ⅳ. 감사 결과의 피드백 및 활용 방안
  1. 투명한 결과 공유와 구성원 피드백
</t>
    </r>
    <r>
      <rPr>
        <sz val="10"/>
        <color rgb="FF000000"/>
        <rFont val="함초롬돋움"/>
        <family val="3"/>
        <charset val="129"/>
      </rPr>
      <t xml:space="preserve">   －감사 결과를 은폐하지 않고 일정 수준 공개함으로써 조직의 쇄신 의지를 표명해야 한다. 특히 평가 불공정성 문제에 대해서는 개선 대책을 구성원들에게 명확히 설명하여 불확실성을 제거하고 심리적 계약을 재확립한다.</t>
    </r>
    <r>
      <rPr>
        <b/>
        <sz val="10"/>
        <color rgb="FF000000"/>
        <rFont val="함초롬돋움"/>
        <family val="3"/>
        <charset val="129"/>
      </rPr>
      <t xml:space="preserve">
  2. 인사 시스템의 전면적 보완 및 개선
    (1) 임금 및 근로시간 관리 체계 정비
</t>
    </r>
    <r>
      <rPr>
        <sz val="10"/>
        <color rgb="FF000000"/>
        <rFont val="함초롬돋움"/>
        <family val="3"/>
        <charset val="129"/>
      </rPr>
      <t xml:space="preserve">     －임금 체불 재발 방지를 위한 자동화된 급여 관리 시스템을 도입하고, 유연근무제 하에서의 근로시간 기록 관리 방식을 노동법에 부합하도록 즉각 수정한다.</t>
    </r>
    <r>
      <rPr>
        <b/>
        <sz val="10"/>
        <color rgb="FF000000"/>
        <rFont val="함초롬돋움"/>
        <family val="3"/>
        <charset val="129"/>
      </rPr>
      <t xml:space="preserve">
    (2) 평가의 객관성 및 피드백 강화
</t>
    </r>
    <r>
      <rPr>
        <sz val="10"/>
        <color rgb="FF000000"/>
        <rFont val="함초롬돋움"/>
        <family val="3"/>
        <charset val="129"/>
      </rPr>
      <t xml:space="preserve">     －평가자 교육을 강화하고 상시 성과 관리 시스템을 도입하여 평가의 블랙박스를 제거한다. 감사 결과를 바탕으로 평가 지표를 직무 중심 혹은 성과 중심으로 재설계한다.</t>
    </r>
    <r>
      <rPr>
        <b/>
        <sz val="10"/>
        <color rgb="FF000000"/>
        <rFont val="함초롬돋움"/>
        <family val="3"/>
        <charset val="129"/>
      </rPr>
      <t xml:space="preserve">
  3. 전략적 방향 설정의 기초 자료 활용
</t>
    </r>
    <r>
      <rPr>
        <sz val="10"/>
        <color rgb="FF000000"/>
        <rFont val="함초롬돋움"/>
        <family val="3"/>
        <charset val="129"/>
      </rPr>
      <t xml:space="preserve">   －감사를 통해 확인된 조직의 강점과 약점을 기반으로 향후 인적자원 전략(HR Strategy)을 수정 보완한다. 이는 단순한 사후 점검을 넘어 예방적 관리 및 미래 지향적 인사 기획을 위한 근거 데이터로 활용된다.</t>
    </r>
    <r>
      <rPr>
        <b/>
        <sz val="10"/>
        <color rgb="FF000000"/>
        <rFont val="함초롬돋움"/>
        <family val="3"/>
        <charset val="129"/>
      </rPr>
      <t xml:space="preserve">
Ⅴ. 결론
</t>
    </r>
    <r>
      <rPr>
        <sz val="10"/>
        <color rgb="FF000000"/>
        <rFont val="함초롬돋움"/>
        <family val="3"/>
        <charset val="129"/>
      </rPr>
      <t xml:space="preserve"> －S사의 인사감사는 위기를 기회로 바꾸는 전환점이 되어야 한다. 체계적인 절차를 준수하고 적법성에서 전략적 공헌도에 이르는 다각적 기준을 적용할 때 감사의 유효성은 극대화된다. 무엇보다 감사 결과가 서류상의 기록으로 남는 것이 아니라 실질적인 제도 개선과 문화적 변화로 이어져야 한다. 이를 통해 S사는 법적 리스크를 제거하고 구성원들이 신뢰하는 공정하고 전략적인 인사 시스템을 구축하여 지속 가능한 성장의 토대를 마련할 수 있을 것이다.</t>
    </r>
    <phoneticPr fontId="3" type="noConversion"/>
  </si>
  <si>
    <r>
      <t>&lt;문제8.18의 물음1&gt; 조직문화의 개념・기능 및 퀸의 경합가치모형에 따른 조직문화 유형 비교</t>
    </r>
    <r>
      <rPr>
        <b/>
        <sz val="10"/>
        <color rgb="FF000000"/>
        <rFont val="함초롬돋움"/>
        <family val="3"/>
        <charset val="129"/>
      </rPr>
      <t xml:space="preserve">
Ⅰ. 서론
</t>
    </r>
    <r>
      <rPr>
        <sz val="10"/>
        <color rgb="FF000000"/>
        <rFont val="함초롬돋움"/>
        <family val="3"/>
        <charset val="129"/>
      </rPr>
      <t xml:space="preserve"> －이하에서는 전통적 제조업체인 T사와 혁신적 IT 벤처인 U사의 합병 사례를 통해 조직문화가 기업 경영에 미치는 영향력을 고찰한다. 조직문화는 구성원의 사고와 행동을 규정하는 보이지 않는 가이드라인으로서, 합병 시 발생하는 문화적 충돌은 시너지 창출의 가장 큰 장애요인이 된다. 이에 조직문화의 본질적 개념과 기능을 살피고, 퀸(Quinn)의 경합가치모형을 활용하여 두 기업이 가진 상이한 가치 지향점을 분석함으로써 갈등의 근본 원인을 파악하고자 한다.</t>
    </r>
    <r>
      <rPr>
        <b/>
        <sz val="10"/>
        <color rgb="FF000000"/>
        <rFont val="함초롬돋움"/>
        <family val="3"/>
        <charset val="129"/>
      </rPr>
      <t xml:space="preserve">
Ⅱ. 조직문화의 개념과 기능
  1. 조직문화의 개념
</t>
    </r>
    <r>
      <rPr>
        <sz val="10"/>
        <color rgb="FF000000"/>
        <rFont val="함초롬돋움"/>
        <family val="3"/>
        <charset val="129"/>
      </rPr>
      <t xml:space="preserve">   －조직문화란 조직 구성원들이 공유하고 있는 가치관, 신념, 이데올로기, 관습 및 행동 규범의 총체이다. 이는 외부 환경에 대한 적응과 내부 통합의 문제를 해결하는 과정에서 학습된 기본 가정들로 구성되며, 새로운 구성원에게 조직의 문제를 지각하고 사고하는 올바른 방법으로 전수된다.</t>
    </r>
    <r>
      <rPr>
        <b/>
        <sz val="10"/>
        <color rgb="FF000000"/>
        <rFont val="함초롬돋움"/>
        <family val="3"/>
        <charset val="129"/>
      </rPr>
      <t xml:space="preserve">
  2. 조직문화의 기능
    (1) 조직의 정체성 제공 및 결속력 강화
</t>
    </r>
    <r>
      <rPr>
        <sz val="10"/>
        <color rgb="FF000000"/>
        <rFont val="함초롬돋움"/>
        <family val="3"/>
        <charset val="129"/>
      </rPr>
      <t xml:space="preserve">     －구성원들에게 우리는 누구인가에 대한 답을 제공함으로써 소속감을 고취시킨다. 공유된 가치는 구성원들을 하나의 공동체로 묶어주어 협력과 헌신을 이끌어내는 심리적 토대가 된다.</t>
    </r>
    <r>
      <rPr>
        <b/>
        <sz val="10"/>
        <color rgb="FF000000"/>
        <rFont val="함초롬돋움"/>
        <family val="3"/>
        <charset val="129"/>
      </rPr>
      <t xml:space="preserve">
    (2) 행동 지침 제공 및 조정
</t>
    </r>
    <r>
      <rPr>
        <sz val="10"/>
        <color rgb="FF000000"/>
        <rFont val="함초롬돋움"/>
        <family val="3"/>
        <charset val="129"/>
      </rPr>
      <t xml:space="preserve">     －명시적인 규정이나 절차가 없더라도 구성원들이 특정 상황에서 어떻게 행동해야 하는지에 대한 판단 기준을 제공한다. 이는 불필요한 의사결정 시간을 단축시키고 조직 내 갈등을 조정하는 메커니즘으로 작용한다.</t>
    </r>
    <r>
      <rPr>
        <b/>
        <sz val="10"/>
        <color rgb="FF000000"/>
        <rFont val="함초롬돋움"/>
        <family val="3"/>
        <charset val="129"/>
      </rPr>
      <t xml:space="preserve">
    (3) 사회적 시스템의 안정성 유지
</t>
    </r>
    <r>
      <rPr>
        <sz val="10"/>
        <color rgb="FF000000"/>
        <rFont val="함초롬돋움"/>
        <family val="3"/>
        <charset val="129"/>
      </rPr>
      <t xml:space="preserve">     －조직 내 질서를 유지하고 외부 환경 변화에 대해 조직이 일관성 있게 대응하도록 돕는다. 그러나 고착화된 문화는 변화를 거부하는 저항 요인이 되기도 한다.</t>
    </r>
    <r>
      <rPr>
        <b/>
        <sz val="10"/>
        <color rgb="FF000000"/>
        <rFont val="함초롬돋움"/>
        <family val="3"/>
        <charset val="129"/>
      </rPr>
      <t xml:space="preserve">
Ⅲ. 퀸(Quinn)의 경합가치모형에 따른 유형 분석
  1. 위계 지향적 문화(Hierarchy Culture) : T사의 사례
    (1) 특징
</t>
    </r>
    <r>
      <rPr>
        <sz val="10"/>
        <color rgb="FF000000"/>
        <rFont val="함초롬돋움"/>
        <family val="3"/>
        <charset val="129"/>
      </rPr>
      <t xml:space="preserve">     －안정성과 통제를 강조하며, 내부 통합을 중시하는 유형이다. 규정, 절차, 위계질서에 따른 효율적인 운영을 핵심 가치로 삼는다.</t>
    </r>
    <r>
      <rPr>
        <b/>
        <sz val="10"/>
        <color rgb="FF000000"/>
        <rFont val="함초롬돋움"/>
        <family val="3"/>
        <charset val="129"/>
      </rPr>
      <t xml:space="preserve">
    (2) 사례 분석
</t>
    </r>
    <r>
      <rPr>
        <sz val="10"/>
        <color rgb="FF000000"/>
        <rFont val="함초롬돋움"/>
        <family val="3"/>
        <charset val="129"/>
      </rPr>
      <t xml:space="preserve">     －T사는 엄격한 위계질서와 절차 준수를 통해 대량 생산 체제를 구축해 왔다. 관리자들이 U사 직원의 자율성을 기강 해이로 보는 것은 표준화와 예측 가능성을 중시하는 위계 문화의 전형적인 사고방식이다.</t>
    </r>
    <r>
      <rPr>
        <b/>
        <sz val="10"/>
        <color rgb="FF000000"/>
        <rFont val="함초롬돋움"/>
        <family val="3"/>
        <charset val="129"/>
      </rPr>
      <t xml:space="preserve">
  2. 혁신 지향적 문화(Adhocracy Culture) : U사의 사례
    (1) 특징
</t>
    </r>
    <r>
      <rPr>
        <sz val="10"/>
        <color rgb="FF000000"/>
        <rFont val="함초롬돋움"/>
        <family val="3"/>
        <charset val="129"/>
      </rPr>
      <t xml:space="preserve">     －유연성과 자율성을 강조하며, 외부 지향적인 성격을 띈다. 창의성, 도전 정신, 모험을 장려하며 변화하는 환경에 신속하게 적응하는 것을 목표로 한다.</t>
    </r>
    <r>
      <rPr>
        <b/>
        <sz val="10"/>
        <color rgb="FF000000"/>
        <rFont val="함초롬돋움"/>
        <family val="3"/>
        <charset val="129"/>
      </rPr>
      <t xml:space="preserve">
    (2) 사례 분석
</t>
    </r>
    <r>
      <rPr>
        <sz val="10"/>
        <color rgb="FF000000"/>
        <rFont val="함초롬돋움"/>
        <family val="3"/>
        <charset val="129"/>
      </rPr>
      <t xml:space="preserve">     －U사는 자유로운 의사소통과 실패를 두려워하지 않는 도전을 강조한다. IT 벤처로서의 기술력은 이러한 창의적 발상에서 기인하며, 관료적 보고 체계를 답답하게 느끼는 것은 혁신 가치를 훼손당한다고 느끼기 때문이다.</t>
    </r>
    <r>
      <rPr>
        <b/>
        <sz val="10"/>
        <color rgb="FF000000"/>
        <rFont val="함초롬돋움"/>
        <family val="3"/>
        <charset val="129"/>
      </rPr>
      <t xml:space="preserve">
  3. 관계 지향적 문화(Clan Culture)
    (1) 특징
</t>
    </r>
    <r>
      <rPr>
        <sz val="10"/>
        <color rgb="FF000000"/>
        <rFont val="함초롬돋움"/>
        <family val="3"/>
        <charset val="129"/>
      </rPr>
      <t xml:space="preserve">     －유연성과 내부 통합을 중시하며, 가족 같은 분위기에서 팀워크와 구성원의 성장을 도모한다. 참여와 충성심을 핵심 가치로 한다.</t>
    </r>
    <r>
      <rPr>
        <b/>
        <sz val="10"/>
        <color rgb="FF000000"/>
        <rFont val="함초롬돋움"/>
        <family val="3"/>
        <charset val="129"/>
      </rPr>
      <t xml:space="preserve">
    (2) 사례 분석
</t>
    </r>
    <r>
      <rPr>
        <sz val="10"/>
        <color rgb="FF000000"/>
        <rFont val="함초롬돋움"/>
        <family val="3"/>
        <charset val="129"/>
      </rPr>
      <t xml:space="preserve">     －사례에서 직접적으로 드러나지는 않으나, 두 기업의 통합 과정에서 구성원 간의 유대감을 형성하기 위해 보완되어야 할 영역이다.</t>
    </r>
    <r>
      <rPr>
        <b/>
        <sz val="10"/>
        <color rgb="FF000000"/>
        <rFont val="함초롬돋움"/>
        <family val="3"/>
        <charset val="129"/>
      </rPr>
      <t xml:space="preserve">
  4. 과업 지향적 문화(Market Culture)
    (1) 특징
</t>
    </r>
    <r>
      <rPr>
        <sz val="10"/>
        <color rgb="FF000000"/>
        <rFont val="함초롬돋움"/>
        <family val="3"/>
        <charset val="129"/>
      </rPr>
      <t xml:space="preserve">     －통제와 외부 지향성을 중시하며, 결과 달성과 경쟁 우위 확보에 집중한다. 수익성과 시장 점유율 확대를 최우선 가치로 삼는다.</t>
    </r>
    <r>
      <rPr>
        <b/>
        <sz val="10"/>
        <color rgb="FF000000"/>
        <rFont val="함초롬돋움"/>
        <family val="3"/>
        <charset val="129"/>
      </rPr>
      <t xml:space="preserve">
    (2) 사례 분석
</t>
    </r>
    <r>
      <rPr>
        <sz val="10"/>
        <color rgb="FF000000"/>
        <rFont val="함초롬돋움"/>
        <family val="3"/>
        <charset val="129"/>
      </rPr>
      <t xml:space="preserve">     －합병 후 T사가 추구하는 사업 다각화와 시장 경쟁력 확보라는 목표 지점에서 두 기업이 공유해야 할 공통의 지향점이 된다.</t>
    </r>
    <r>
      <rPr>
        <b/>
        <sz val="10"/>
        <color rgb="FF000000"/>
        <rFont val="함초롬돋움"/>
        <family val="3"/>
        <charset val="129"/>
      </rPr>
      <t xml:space="preserve">
Ⅳ. 결론
</t>
    </r>
    <r>
      <rPr>
        <sz val="10"/>
        <color rgb="FF000000"/>
        <rFont val="함초롬돋움"/>
        <family val="3"/>
        <charset val="129"/>
      </rPr>
      <t xml:space="preserve"> －T사와 U사의 갈등은 퀸의 모형상 대각선에 위치한 위계와 혁신 가치가 충돌하는 전형적인 모습이다. 두 문화는 상호 배타적인 것처럼 보이지만, 기업의 지속 성장을 위해서는 효율성(T)과 창의성(U)의 균형이 필수적이다. 따라서 인사팀은 어느 한쪽의 문화를 강요하기보다 두 문화의 장점을 결합한 통합적 가치를 정립하는 데 주력해야 할 것이다.</t>
    </r>
    <r>
      <rPr>
        <b/>
        <sz val="10"/>
        <color rgb="FF000000"/>
        <rFont val="함초롬돋움"/>
        <family val="3"/>
        <charset val="129"/>
      </rPr>
      <t xml:space="preserve">
</t>
    </r>
    <r>
      <rPr>
        <b/>
        <sz val="10"/>
        <color rgb="FF0000FF"/>
        <rFont val="함초롬돋움"/>
        <family val="3"/>
        <charset val="129"/>
      </rPr>
      <t>&lt;문제8.18의 물음2&gt; 조직문화 변화의 어려움과 성공적인 문화 통합 및 변화 관리 방안</t>
    </r>
    <r>
      <rPr>
        <b/>
        <sz val="10"/>
        <color rgb="FF000000"/>
        <rFont val="함초롬돋움"/>
        <family val="3"/>
        <charset val="129"/>
      </rPr>
      <t xml:space="preserve">
Ⅰ. 서론
</t>
    </r>
    <r>
      <rPr>
        <sz val="10"/>
        <color rgb="FF000000"/>
        <rFont val="함초롬돋움"/>
        <family val="3"/>
        <charset val="129"/>
      </rPr>
      <t xml:space="preserve"> －이하에서는 T사와 U사가 겪고 있는 문화적 충돌의 원인을 조직 관성의 관점에서 분석하고, 이를 극복하기 위한 인사부서의 전략적 개입 방안을 논한다. 합병 후 통합(PMI) 과정에서 인적 자원의 이탈을 막고 시너지를 창출하기 위해서는 체계적인 변화 관리 단계가 수반되어야 한다. 이를 위해 관성의 개념을 바탕으로 변화 저항의 이유를 규명하고, 구체적인 관리 방안과 레윈(Lewin)의 변화 모델을 적용한 통합 단계를 제시하고자 한다.</t>
    </r>
    <r>
      <rPr>
        <b/>
        <sz val="10"/>
        <color rgb="FF000000"/>
        <rFont val="함초롬돋움"/>
        <family val="3"/>
        <charset val="129"/>
      </rPr>
      <t xml:space="preserve">
Ⅱ. 조직문화 변화가 어려운 이유 : 관성(Inertia)의 관점
  1. 조직 관성의 개념
</t>
    </r>
    <r>
      <rPr>
        <sz val="10"/>
        <color rgb="FF000000"/>
        <rFont val="함초롬돋움"/>
        <family val="3"/>
        <charset val="129"/>
      </rPr>
      <t xml:space="preserve">   －조직 관성이란 외부 환경의 변화에도 불구하고 과거의 행동 양식, 구조, 가치관을 그대로 유지하려는 힘을 의미한다. 이는 조직이 오랜 시간 구축해 온 안정성을 지키려는 방어 기제이다.</t>
    </r>
    <r>
      <rPr>
        <b/>
        <sz val="10"/>
        <color rgb="FF000000"/>
        <rFont val="함초롬돋움"/>
        <family val="3"/>
        <charset val="129"/>
      </rPr>
      <t xml:space="preserve">
  2. 관성에 따른 저항 요인
    (1) 구조적 관성
</t>
    </r>
    <r>
      <rPr>
        <sz val="10"/>
        <color rgb="FF000000"/>
        <rFont val="함초롬돋움"/>
        <family val="3"/>
        <charset val="129"/>
      </rPr>
      <t xml:space="preserve">     －T사와 같은 대규모 제조 기업은 오랜 시간 정교화된 규정과 시스템을 구축해 왔다. 이러한 시스템은 효율성을 보장하지만, 새로운 방식이 도입될 때 기존 프로세스와 충돌하며 강력한 거부 반응을 일으킨다.</t>
    </r>
    <r>
      <rPr>
        <b/>
        <sz val="10"/>
        <color rgb="FF000000"/>
        <rFont val="함초롬돋움"/>
        <family val="3"/>
        <charset val="129"/>
      </rPr>
      <t xml:space="preserve">
    (2) 가치적 관성
</t>
    </r>
    <r>
      <rPr>
        <sz val="10"/>
        <color rgb="FF000000"/>
        <rFont val="함초롬돋움"/>
        <family val="3"/>
        <charset val="129"/>
      </rPr>
      <t xml:space="preserve">     －구성원들의 인지 체계에 깊게 박힌 신념은 쉽게 바뀌지 않는다. T사의 관리자들은 위계가 무너지면 조직이 붕괴된다는 불안감을 느끼고, U사 직원들은 자율이 침해되면 존재 가치가 사라진다고 느끼는 것이다.</t>
    </r>
    <r>
      <rPr>
        <b/>
        <sz val="10"/>
        <color rgb="FF000000"/>
        <rFont val="함초롬돋움"/>
        <family val="3"/>
        <charset val="129"/>
      </rPr>
      <t xml:space="preserve">
Ⅲ. 성공적인 문화적 통합(PMI)을 위한 인사 관리 방안
  1. 새로운 공유 가치(Core Value)의 재정립
</t>
    </r>
    <r>
      <rPr>
        <sz val="10"/>
        <color rgb="FF000000"/>
        <rFont val="함초롬돋움"/>
        <family val="3"/>
        <charset val="129"/>
      </rPr>
      <t xml:space="preserve">   －T사의 안정성과 U사의 혁신성을 아우르는 제3의 문화를 설계해야 한다. "안정적 기반 위의 혁신"과 같은 슬로건을 통해 양사 구성원이 공감할 수 있는 비전을 제시한다.</t>
    </r>
    <r>
      <rPr>
        <b/>
        <sz val="10"/>
        <color rgb="FF000000"/>
        <rFont val="함초롬돋움"/>
        <family val="3"/>
        <charset val="129"/>
      </rPr>
      <t xml:space="preserve">
  2. 커뮤니케이션 채널의 다각화
    (1) 타운홀 미팅 및 소통의 장 마련
</t>
    </r>
    <r>
      <rPr>
        <sz val="10"/>
        <color rgb="FF000000"/>
        <rFont val="함초롬돋움"/>
        <family val="3"/>
        <charset val="129"/>
      </rPr>
      <t xml:space="preserve">     －경영진이 합병의 목적과 미래 청사진을 직접 설명하여 불안감을 해소한다. 상하 간뿐만 아니라 양사 구성원 간의 수평적 대화 기회를 늘려 오해를 불식시킨다.</t>
    </r>
    <r>
      <rPr>
        <b/>
        <sz val="10"/>
        <color rgb="FF000000"/>
        <rFont val="함초롬돋움"/>
        <family val="3"/>
        <charset val="129"/>
      </rPr>
      <t xml:space="preserve">
    (2) 고충 처리 센터 및 멘토링 운영
</t>
    </r>
    <r>
      <rPr>
        <sz val="10"/>
        <color rgb="FF000000"/>
        <rFont val="함초롬돋움"/>
        <family val="3"/>
        <charset val="129"/>
      </rPr>
      <t xml:space="preserve">     －U사 핵심 인재들의 이탈을 막기 위해 1:1 멘토링을 실시하고, 문화적 차이에서 오는 스트레스를 관리할 수 있는 심리적 지원 체계를 구축한다.</t>
    </r>
    <r>
      <rPr>
        <b/>
        <sz val="10"/>
        <color rgb="FF000000"/>
        <rFont val="함초롬돋움"/>
        <family val="3"/>
        <charset val="129"/>
      </rPr>
      <t xml:space="preserve">
  3. 인사 제도의 통합 및 유연화
    (1) 하이브리드 인사 시스템 도입
</t>
    </r>
    <r>
      <rPr>
        <sz val="10"/>
        <color rgb="FF000000"/>
        <rFont val="함초롬돋움"/>
        <family val="3"/>
        <charset val="129"/>
      </rPr>
      <t xml:space="preserve">     －제조 부문은 T사의 효율적인 방식을 유지하되, IT 부문은 U사의 자율적 근무 방식을 존중하는 직군별 차등 인사 제도를 도입하여 문화적 다양성을 수용한다.</t>
    </r>
    <r>
      <rPr>
        <b/>
        <sz val="10"/>
        <color rgb="FF000000"/>
        <rFont val="함초롬돋움"/>
        <family val="3"/>
        <charset val="129"/>
      </rPr>
      <t xml:space="preserve">
    (2) 성과 보상 체계의 일치
</t>
    </r>
    <r>
      <rPr>
        <sz val="10"/>
        <color rgb="FF000000"/>
        <rFont val="함초롬돋움"/>
        <family val="3"/>
        <charset val="129"/>
      </rPr>
      <t xml:space="preserve">     －두 조직이 공통으로 지향해야 할 성과 지표를 설정하고, 협업 성과에 대해 파격적인 보상을 실시함으로써 심리적 통합을 유도한다.</t>
    </r>
    <r>
      <rPr>
        <b/>
        <sz val="10"/>
        <color rgb="FF000000"/>
        <rFont val="함초롬돋움"/>
        <family val="3"/>
        <charset val="129"/>
      </rPr>
      <t xml:space="preserve">
Ⅳ. 문화 통합의 변화 관리 단계(Lewin의 모델)
  1. 해빙 단계(Unfreezing)
</t>
    </r>
    <r>
      <rPr>
        <sz val="10"/>
        <color rgb="FF000000"/>
        <rFont val="함초롬돋움"/>
        <family val="3"/>
        <charset val="129"/>
      </rPr>
      <t xml:space="preserve">   －변화의 필요성을 인식시키는 단계이다. 현재의 갈등이 시너지를 저해하고 조직 생존을 위협한다는 사실을 데이터로 제시한다. 기존 위계 중심 사고나 극단적 자율 중심 사고가 합병 조직에서는 한계가 있음을 구성원들이 자각하게 한다.</t>
    </r>
    <r>
      <rPr>
        <b/>
        <sz val="10"/>
        <color rgb="FF000000"/>
        <rFont val="함초롬돋움"/>
        <family val="3"/>
        <charset val="129"/>
      </rPr>
      <t xml:space="preserve">
  2. 변화 단계(Moving)
</t>
    </r>
    <r>
      <rPr>
        <sz val="10"/>
        <color rgb="FF000000"/>
        <rFont val="함초롬돋움"/>
        <family val="3"/>
        <charset val="129"/>
      </rPr>
      <t xml:space="preserve">   －실질적으로 새로운 가치와 행동 양식을 습득하는 단계이다. 앞서 언급한 관리 방안들을 실행에 옮기며, 양사 혼합 팀 프로젝트를 수행하게 하여 실제 협업 경험을 쌓게 한다. 새로운 보고 체계와 의사결정 방식을 시범 운영하며 조율한다.</t>
    </r>
    <r>
      <rPr>
        <b/>
        <sz val="10"/>
        <color rgb="FF000000"/>
        <rFont val="함초롬돋움"/>
        <family val="3"/>
        <charset val="129"/>
      </rPr>
      <t xml:space="preserve">
  3. 재동결 단계(Refreezing)
</t>
    </r>
    <r>
      <rPr>
        <sz val="10"/>
        <color rgb="FF000000"/>
        <rFont val="함초롬돋움"/>
        <family val="3"/>
        <charset val="129"/>
      </rPr>
      <t xml:space="preserve">   －새로운 문화가 조직의 일상으로 정착되도록 고착화하는 단계이다. 통합에 적극적으로 참여한 구성원을 포상하고, 성공 사례를 사내에 전파한다. 새롭게 정의된 문화를 반영한 인사 평가와 보상 규정을 명문화하여 지속성을 확보한다.</t>
    </r>
    <r>
      <rPr>
        <b/>
        <sz val="10"/>
        <color rgb="FF000000"/>
        <rFont val="함초롬돋움"/>
        <family val="3"/>
        <charset val="129"/>
      </rPr>
      <t xml:space="preserve">
Ⅴ. 결론
</t>
    </r>
    <r>
      <rPr>
        <sz val="10"/>
        <color rgb="FF000000"/>
        <rFont val="함초롬돋움"/>
        <family val="3"/>
        <charset val="129"/>
      </rPr>
      <t xml:space="preserve"> －T사와 U사의 합병은 물리적 결합을 넘어선 화학적 융합이 필요하다. 조직 관성으로 인한 저항은 자연스러운 현상이지만, 이를 방치할 경우 핵심 인재 이탈과 경쟁력 약화라는 치명적 결과를 초래한다. 인사부서는 유연한 인사 제도 설계와 체계적인 변화 관리 단계를 통해 "다름"이 "충돌"이 아닌 "보완"이 되는 문화를 구축해야 한다. 이를 통해 T사의 자본・생산력과 U사의 기술・창의성이 결합된 진정한 시너지 창출이 가능할 것이다.</t>
    </r>
    <phoneticPr fontId="3" type="noConversion"/>
  </si>
  <si>
    <r>
      <t xml:space="preserve">Ⅰ. 배경 및 목적
</t>
    </r>
    <r>
      <rPr>
        <sz val="10"/>
        <color rgb="FF000000"/>
        <rFont val="함초롬돋움"/>
        <family val="3"/>
        <charset val="129"/>
      </rPr>
      <t xml:space="preserve"> －행동과학자이자 조직심리학자인 크리스 아지리스(Chris Argyris)는 조직의 관리 방식과 인간의 성격 발달 사이의 불일치가 조직 구성원의 소외와 비효율을 초래한다는 점에 주목하여 성숙・미성숙 이론(Personality and Organization Theory)을 제시하였다. 본 이론의 배경은 테일러의 과학적 관리법이나 베버의 관료제와 같이 통제와 지시를 강조하는 전통적인 조직 구조가 건강한 성인으로 성장하려는 인간의 본질적인 욕구를 억압하고 있다는 비판적 성찰에서 출발하였다. 아지리스는 인간이 유아기적 미성숙 상태에서 성인기적 성숙 상태로 발달하려는 보편적인 경향성을 지니고 있음에도 불구하고, 현대 조직의 공식적 구조가 구성원들을 의존적이고 수동적인 미성숙 상태에 머물게 한다고 보았다. 본 연구의 목적은 조직 구성원의 심리적 성숙 욕구와 공식 조직의 통제적 관리 방식 사이에서 발생하는 근본적인 갈등을 규명하는 데 있다. 그는 관료적 구조가 개인을 미성숙한 상태에 머물게 함으로써 조직의 유효성을 저해한다고 분석하며 구성원을 능동적이고 독립적인 존재로 대우하는 민주적 관리 체계의 필요성을 역설하고자 하였다. 이를 통해 개인이 자아실현을 달성함과 동시에 조직의 성과를 극대화할 수 있는 인간 중심적 경영 모델을 제시하는 데 주된 목적이 있다.</t>
    </r>
    <r>
      <rPr>
        <b/>
        <sz val="10"/>
        <color rgb="FF000000"/>
        <rFont val="함초롬돋움"/>
        <family val="3"/>
        <charset val="129"/>
      </rPr>
      <t xml:space="preserve">
Ⅱ. 내용
</t>
    </r>
    <r>
      <rPr>
        <sz val="10"/>
        <color rgb="FF000000"/>
        <rFont val="함초롬돋움"/>
        <family val="3"/>
        <charset val="129"/>
      </rPr>
      <t xml:space="preserve"> －아지리스는 인간의 성격이 시간이 흐름에 따라 일정한 방향으로 발달하며, 조직은 이러한 발달을 촉진하거나 저해하는 결정적인 환경이 된다고 주장하였다.</t>
    </r>
    <r>
      <rPr>
        <b/>
        <sz val="10"/>
        <color rgb="FF000000"/>
        <rFont val="함초롬돋움"/>
        <family val="3"/>
        <charset val="129"/>
      </rPr>
      <t xml:space="preserve">
  1. 인간 성격의 발달 단계 (성숙・미성숙 연속체)
</t>
    </r>
    <r>
      <rPr>
        <sz val="10"/>
        <color rgb="FF000000"/>
        <rFont val="함초롬돋움"/>
        <family val="3"/>
        <charset val="129"/>
      </rPr>
      <t xml:space="preserve">   －아지리스는 미성숙한 유아기 상태에서 성숙한 성인기 상태로 변화하는 과정을 다음과 같은 7가지 차원의 연속체로 설명하였다.</t>
    </r>
    <r>
      <rPr>
        <b/>
        <sz val="10"/>
        <color rgb="FF000000"/>
        <rFont val="함초롬돋움"/>
        <family val="3"/>
        <charset val="129"/>
      </rPr>
      <t xml:space="preserve">
    (1) 수동성에서 능동성으로
</t>
    </r>
    <r>
      <rPr>
        <sz val="10"/>
        <color rgb="FF000000"/>
        <rFont val="함초롬돋움"/>
        <family val="3"/>
        <charset val="129"/>
      </rPr>
      <t xml:space="preserve">     －유아는 타인에 의해 움직이는 수동적 존재이나, 성숙한 인간은 스스로 의사결정을 내리고 행동하는 능동적 주체로 변화한다.</t>
    </r>
    <r>
      <rPr>
        <b/>
        <sz val="10"/>
        <color rgb="FF000000"/>
        <rFont val="함초롬돋움"/>
        <family val="3"/>
        <charset val="129"/>
      </rPr>
      <t xml:space="preserve">
    (2) 의존성에서 독립성으로
</t>
    </r>
    <r>
      <rPr>
        <sz val="10"/>
        <color rgb="FF000000"/>
        <rFont val="함초롬돋움"/>
        <family val="3"/>
        <charset val="129"/>
      </rPr>
      <t xml:space="preserve">     －타인에게 전적으로 의존하던 상태에서 벗어나 자신의 행동에 책임을 지고 자율적으로 과업을 수행하려는 경향을 보인다.</t>
    </r>
    <r>
      <rPr>
        <b/>
        <sz val="10"/>
        <color rgb="FF000000"/>
        <rFont val="함초롬돋움"/>
        <family val="3"/>
        <charset val="129"/>
      </rPr>
      <t xml:space="preserve">
    (3) 단순한 행동에서 다양한 행동으로
</t>
    </r>
    <r>
      <rPr>
        <sz val="10"/>
        <color rgb="FF000000"/>
        <rFont val="함초롬돋움"/>
        <family val="3"/>
        <charset val="129"/>
      </rPr>
      <t xml:space="preserve">     －제한된 몇 가지 방식의 행동 패턴에서 탈피하여 상황에 맞는 풍부하고 복잡한 행동 양식을 습득하게 된다.</t>
    </r>
    <r>
      <rPr>
        <b/>
        <sz val="10"/>
        <color rgb="FF000000"/>
        <rFont val="함초롬돋움"/>
        <family val="3"/>
        <charset val="129"/>
      </rPr>
      <t xml:space="preserve">
    (4) 얕고 변덕스러운 관심에서 깊고 강한 관심으로
</t>
    </r>
    <r>
      <rPr>
        <sz val="10"/>
        <color rgb="FF000000"/>
        <rFont val="함초롬돋움"/>
        <family val="3"/>
        <charset val="129"/>
      </rPr>
      <t xml:space="preserve">     －금방 흥미를 잃는 상태에서 벗어나 특정 과업이나 목표에 대해 장기적으로 몰입하고 열정을 쏟는 상태로 발전한다.</t>
    </r>
    <r>
      <rPr>
        <b/>
        <sz val="10"/>
        <color rgb="FF000000"/>
        <rFont val="함초롬돋움"/>
        <family val="3"/>
        <charset val="129"/>
      </rPr>
      <t xml:space="preserve">
    (5) 단기적 전망에서 장기적 전망으로
</t>
    </r>
    <r>
      <rPr>
        <sz val="10"/>
        <color rgb="FF000000"/>
        <rFont val="함초롬돋움"/>
        <family val="3"/>
        <charset val="129"/>
      </rPr>
      <t xml:space="preserve">     －현재의 욕구 충족에만 급급하던 차원을 넘어 과거의 경험을 반추하고 미래의 목표를 설계하는 시간적 지평의 확장이 일어난다.</t>
    </r>
    <r>
      <rPr>
        <b/>
        <sz val="10"/>
        <color rgb="FF000000"/>
        <rFont val="함초롬돋움"/>
        <family val="3"/>
        <charset val="129"/>
      </rPr>
      <t xml:space="preserve">
    (6) 종속적 위치에서 대등하거나 우월한 위치로
</t>
    </r>
    <r>
      <rPr>
        <sz val="10"/>
        <color rgb="FF000000"/>
        <rFont val="함초롬돋움"/>
        <family val="3"/>
        <charset val="129"/>
      </rPr>
      <t xml:space="preserve">     －타인의 지배를 받는 낮은 사회적 지위에 만족하지 않고, 조직 내에서 영향력을 발휘하고 존중받는 위치로 나아가고자 한다.</t>
    </r>
    <r>
      <rPr>
        <b/>
        <sz val="10"/>
        <color rgb="FF000000"/>
        <rFont val="함초롬돋움"/>
        <family val="3"/>
        <charset val="129"/>
      </rPr>
      <t xml:space="preserve">
    (7) 자아의식의 부재에서 자아 인식과 통제로
</t>
    </r>
    <r>
      <rPr>
        <sz val="10"/>
        <color rgb="FF000000"/>
        <rFont val="함초롬돋움"/>
        <family val="3"/>
        <charset val="129"/>
      </rPr>
      <t xml:space="preserve">     －자신이 누구인지 모르는 상태에서 명확한 자아 정체성을 확립하고 자신의 행동을 스스로 통제하는 능력을 갖추게 된다.</t>
    </r>
    <r>
      <rPr>
        <b/>
        <sz val="10"/>
        <color rgb="FF000000"/>
        <rFont val="함초롬돋움"/>
        <family val="3"/>
        <charset val="129"/>
      </rPr>
      <t xml:space="preserve">
  2. 조직 구조와 개인의 충돌
    (1) 공식 조직의 역설
</t>
    </r>
    <r>
      <rPr>
        <sz val="10"/>
        <color rgb="FF000000"/>
        <rFont val="함초롬돋움"/>
        <family val="3"/>
        <charset val="129"/>
      </rPr>
      <t xml:space="preserve">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t>
    </r>
    <r>
      <rPr>
        <b/>
        <sz val="10"/>
        <color rgb="FF000000"/>
        <rFont val="함초롬돋움"/>
        <family val="3"/>
        <charset val="129"/>
      </rPr>
      <t xml:space="preserve">
    (2) 구성원의 적응 기제
</t>
    </r>
    <r>
      <rPr>
        <sz val="10"/>
        <color rgb="FF000000"/>
        <rFont val="함초롬돋움"/>
        <family val="3"/>
        <charset val="129"/>
      </rPr>
      <t xml:space="preserve">     －성숙 욕구가 억제된 구성원들은 조직을 떠나거나, 심리적으로 위축되어 최소한의 일만 수행하는 무관심한 태도를 보이며, 때로는 비공식 조직을 형성하여 공식 조직의 목표에 저항하기도 한다.</t>
    </r>
    <r>
      <rPr>
        <b/>
        <sz val="10"/>
        <color rgb="FF000000"/>
        <rFont val="함초롬돋움"/>
        <family val="3"/>
        <charset val="129"/>
      </rPr>
      <t xml:space="preserve">
  3. 관리적 대안 : 직무 확대와 참여적 리더십
</t>
    </r>
    <r>
      <rPr>
        <sz val="10"/>
        <color rgb="FF000000"/>
        <rFont val="함초롬돋움"/>
        <family val="3"/>
        <charset val="129"/>
      </rPr>
      <t xml:space="preserve">   －아지리스는 이러한 갈등을 해결하기 위해 리더가 다음과 같은 조치를 취해야 한다고 제안하였다.</t>
    </r>
    <r>
      <rPr>
        <b/>
        <sz val="10"/>
        <color rgb="FF000000"/>
        <rFont val="함초롬돋움"/>
        <family val="3"/>
        <charset val="129"/>
      </rPr>
      <t xml:space="preserve">
    (1) 직무 확대(Job Enlargement) 및 풍요화
</t>
    </r>
    <r>
      <rPr>
        <sz val="10"/>
        <color rgb="FF000000"/>
        <rFont val="함초롬돋움"/>
        <family val="3"/>
        <charset val="129"/>
      </rPr>
      <t xml:space="preserve">     －업무의 단순 반복성을 제거하고 구성원에게 더 많은 재량권과 다양한 과업을 부여하여 성숙한 능력을 발휘할 기회를 제공한다.</t>
    </r>
    <r>
      <rPr>
        <b/>
        <sz val="10"/>
        <color rgb="FF000000"/>
        <rFont val="함초롬돋움"/>
        <family val="3"/>
        <charset val="129"/>
      </rPr>
      <t xml:space="preserve">
    (2) 참여적・민주적 리더십
</t>
    </r>
    <r>
      <rPr>
        <sz val="10"/>
        <color rgb="FF000000"/>
        <rFont val="함초롬돋움"/>
        <family val="3"/>
        <charset val="129"/>
      </rPr>
      <t xml:space="preserve">     －의사결정 과정에 구성원을 참여시켜 자율성을 높이고, 조직의 목표와 개인의 자아실현 욕구가 일치될 수 있도록 조직 문화를 재설계한다.</t>
    </r>
    <r>
      <rPr>
        <b/>
        <sz val="10"/>
        <color rgb="FF000000"/>
        <rFont val="함초롬돋움"/>
        <family val="3"/>
        <charset val="129"/>
      </rPr>
      <t xml:space="preserve">
Ⅲ. 평가
  1. 긍정적 평가
    (1) 인본주의 경영의 이론적 정당성 확보
</t>
    </r>
    <r>
      <rPr>
        <sz val="10"/>
        <color rgb="FF000000"/>
        <rFont val="함초롬돋움"/>
        <family val="3"/>
        <charset val="129"/>
      </rPr>
      <t xml:space="preserve">     －인간의 성장을 조직 효율성의 방해 요소가 아닌 핵심 동력으로 재정의함으로써, 구성원을 존중하는 민주적 관리 방식이 왜 필요한지를 심리학적으로 입증하였다.</t>
    </r>
    <r>
      <rPr>
        <b/>
        <sz val="10"/>
        <color rgb="FF000000"/>
        <rFont val="함초롬돋움"/>
        <family val="3"/>
        <charset val="129"/>
      </rPr>
      <t xml:space="preserve">
    (2) 조직 갈등의 근본 원인 규명
</t>
    </r>
    <r>
      <rPr>
        <sz val="10"/>
        <color rgb="FF000000"/>
        <rFont val="함초롬돋움"/>
        <family val="3"/>
        <charset val="129"/>
      </rPr>
      <t xml:space="preserve">     －조직 내 무관심이나 비협조적 태도를 개인의 성격 결함이 아닌 잘못된 조직 구조와 관리 방식의 결과로 해석하여, 리더들에게 시스템 개선의 책임을 일깨워 주었다.</t>
    </r>
    <r>
      <rPr>
        <b/>
        <sz val="10"/>
        <color rgb="FF000000"/>
        <rFont val="함초롬돋움"/>
        <family val="3"/>
        <charset val="129"/>
      </rPr>
      <t xml:space="preserve">
    (3) 직무 설계 및 조직 개발(OD)의 기초 마련
</t>
    </r>
    <r>
      <rPr>
        <sz val="10"/>
        <color rgb="FF000000"/>
        <rFont val="함초롬돋움"/>
        <family val="3"/>
        <charset val="129"/>
      </rPr>
      <t xml:space="preserve">     －직무 충실화, 권한 위임(Empowerment), 수평적 조직 구조 등 현대적 조직 설계 원리들이 발전할 수 있는 강력한 이론적 토대를 제공하였다.</t>
    </r>
    <r>
      <rPr>
        <b/>
        <sz val="10"/>
        <color rgb="FF000000"/>
        <rFont val="함초롬돋움"/>
        <family val="3"/>
        <charset val="129"/>
      </rPr>
      <t xml:space="preserve">
  2. 부정적 평가
    (1) 성숙의 기준에 대한 주관성
</t>
    </r>
    <r>
      <rPr>
        <sz val="10"/>
        <color rgb="FF000000"/>
        <rFont val="함초롬돋움"/>
        <family val="3"/>
        <charset val="129"/>
      </rPr>
      <t xml:space="preserve">     －무엇이 '성숙한 인간'인가에 대한 기준이 보편적이기보다는 서구적・중산층적 가치관에 편향되어 있어, 문화적 배경이나 개인적 성향에 따른 다양성을 간과했다는 지적이 있다.</t>
    </r>
    <r>
      <rPr>
        <b/>
        <sz val="10"/>
        <color rgb="FF000000"/>
        <rFont val="함초롬돋움"/>
        <family val="3"/>
        <charset val="129"/>
      </rPr>
      <t xml:space="preserve">
    (2) 조직 목적과 개인 욕구의 완전한 일치 가능성 의문
</t>
    </r>
    <r>
      <rPr>
        <sz val="10"/>
        <color rgb="FF000000"/>
        <rFont val="함초롬돋움"/>
        <family val="3"/>
        <charset val="129"/>
      </rPr>
      <t xml:space="preserve">     －조직은 태생적으로 위계와 통제를 필요로 하는 측면이 있는데, 개인의 성숙 욕구를 모두 충족시키면서도 조직의 질서와 효율성을 완벽하게 유지하는 것이 현실적으로 가능한지에 대한 회의론이 존재한다.</t>
    </r>
    <r>
      <rPr>
        <b/>
        <sz val="10"/>
        <color rgb="FF000000"/>
        <rFont val="함초롬돋움"/>
        <family val="3"/>
        <charset val="129"/>
      </rPr>
      <t xml:space="preserve">
    (3) 모든 직무에의 적용 한계
</t>
    </r>
    <r>
      <rPr>
        <sz val="10"/>
        <color rgb="FF000000"/>
        <rFont val="함초롬돋움"/>
        <family val="3"/>
        <charset val="129"/>
      </rPr>
      <t xml:space="preserve">     －창의성이 요구되는 전문직과 달리 단순 노동이나 표준화가 필수적인 현장직의 경우, 아지리스가 제안한 자율성 중심의 관리를 전면 도입하기에는 산업 특성상 제약이 따른다.</t>
    </r>
    <r>
      <rPr>
        <b/>
        <sz val="10"/>
        <color rgb="FF000000"/>
        <rFont val="함초롬돋움"/>
        <family val="3"/>
        <charset val="129"/>
      </rPr>
      <t xml:space="preserve">
Ⅳ. 결론
</t>
    </r>
    <r>
      <rPr>
        <sz val="10"/>
        <color rgb="FF000000"/>
        <rFont val="함초롬돋움"/>
        <family val="3"/>
        <charset val="129"/>
      </rPr>
      <t xml:space="preserve">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r>
    <phoneticPr fontId="3" type="noConversion"/>
  </si>
  <si>
    <r>
      <t xml:space="preserve">Ⅰ. 배경 및 목적
</t>
    </r>
    <r>
      <rPr>
        <sz val="10"/>
        <color rgb="FF000000"/>
        <rFont val="함초롬돋움"/>
        <family val="3"/>
        <charset val="129"/>
      </rPr>
      <t xml:space="preserve"> －전략적 인적자원관리(SHRM)는 인적 자원을 단순한 비용이나 관리의 대상이 아닌, 기업의 전략적 목표 달성을 위한 핵심 자산으로 인식하는 관점이다. 본 이론의 배경은 1980년대 이후 글로벌 경쟁의 심화와 경영 환경의 불확실성이 증대됨에 따라, 인사 행정이 조직의 사업 전략과 유기적으로 통합되어야 한다는 필요성이 대두된 데서 출발하였다. 레이먼드 마일즈(Raymond Miles)와 찰스 스노우(Charles Snow)는 조직의 전략 유형에 따라 적합한 인사 시스템이 달라져야 한다는 적합성(Fit)의 원리를 제시하였으며, 마이클 포터(Michael Porter)는 본원적 경쟁 전략인 원가 우위와 차별화를 뒷받침하기 위한 인적 자원의 역할을 강조하였다. 본 연구의 목적은 기업의 사업 전략과 인적자원관리 시스템 간의 전략적 적합성을 규명하여 조직의 성과를 극대화하는 데 있다. 이들은 기업이 채택한 경쟁 전략의 유형에 따라 필요한 인적 자원의 특성과 관리 방식이 달라져야 함을 강조하며 각 전략에 최적화된 인사 정책의 틀을 체계화하고자 하였다. 이를 통해 인적자원관리가 단순한 행정 지원을 넘어 기업의 차별적 경쟁 우위를 창출하고 유지하는 핵심적인 전략적 자산으로 기능하도록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－전략적 인적자원관리의 핵심은 조직이 선택한 사업 전략의 특성에 맞추어 채용, 평가, 보상, 개발 등 인사 시스템의 구성 요소들을 정교하게 설계하는 것이다.</t>
    </r>
    <r>
      <rPr>
        <b/>
        <sz val="10"/>
        <color rgb="FF000000"/>
        <rFont val="함초롬돋움"/>
        <family val="3"/>
        <charset val="129"/>
      </rPr>
      <t xml:space="preserve">
  1. 마일즈와 스노우의 전략 유형과 인사 관리
</t>
    </r>
    <r>
      <rPr>
        <sz val="10"/>
        <color rgb="FF000000"/>
        <rFont val="함초롬돋움"/>
        <family val="3"/>
        <charset val="129"/>
      </rPr>
      <t xml:space="preserve">   －마일즈와 스노우는 변화에 대한 대응 방식에 따라 조직을 4가지 유형으로 분류하고, 각 유형에 적합한 인적 자원 관리 방식을 제시하였다.</t>
    </r>
    <r>
      <rPr>
        <b/>
        <sz val="10"/>
        <color rgb="FF000000"/>
        <rFont val="함초롬돋움"/>
        <family val="3"/>
        <charset val="129"/>
      </rPr>
      <t xml:space="preserve">
    (1) 탐색형 (Prospectors)
</t>
    </r>
    <r>
      <rPr>
        <sz val="10"/>
        <color rgb="FF000000"/>
        <rFont val="함초롬돋움"/>
        <family val="3"/>
        <charset val="129"/>
      </rPr>
      <t xml:space="preserve">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그리고 성과 기반의 공격적인 보상을 특징으로 한다.</t>
    </r>
    <r>
      <rPr>
        <b/>
        <sz val="10"/>
        <color rgb="FF000000"/>
        <rFont val="함초롬돋움"/>
        <family val="3"/>
        <charset val="129"/>
      </rPr>
      <t xml:space="preserve">
    (2) 방어형 (Defenders)
</t>
    </r>
    <r>
      <rPr>
        <sz val="10"/>
        <color rgb="FF000000"/>
        <rFont val="함초롬돋움"/>
        <family val="3"/>
        <charset val="129"/>
      </rPr>
      <t xml:space="preserve">     －좁고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t>
    </r>
    <r>
      <rPr>
        <b/>
        <sz val="10"/>
        <color rgb="FF000000"/>
        <rFont val="함초롬돋움"/>
        <family val="3"/>
        <charset val="129"/>
      </rPr>
      <t xml:space="preserve">
    (3) 분석형 (Analyzers)
</t>
    </r>
    <r>
      <rPr>
        <sz val="10"/>
        <color rgb="FF000000"/>
        <rFont val="함초롬돋움"/>
        <family val="3"/>
        <charset val="129"/>
      </rPr>
      <t xml:space="preserve">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t>
    </r>
    <r>
      <rPr>
        <b/>
        <sz val="10"/>
        <color rgb="FF000000"/>
        <rFont val="함초롬돋움"/>
        <family val="3"/>
        <charset val="129"/>
      </rPr>
      <t xml:space="preserve">
  2. 마이클 포터의 경쟁 전략과 인사 관리
</t>
    </r>
    <r>
      <rPr>
        <sz val="10"/>
        <color rgb="FF000000"/>
        <rFont val="함초롬돋움"/>
        <family val="3"/>
        <charset val="129"/>
      </rPr>
      <t xml:space="preserve">   －마이클 포터는 기업이 경쟁 우위를 확보하기 위한 본원적 전략에 따라 차별화된 인적 자원 관리 접근이 필요함을 역설하였다.</t>
    </r>
    <r>
      <rPr>
        <b/>
        <sz val="10"/>
        <color rgb="FF000000"/>
        <rFont val="함초롬돋움"/>
        <family val="3"/>
        <charset val="129"/>
      </rPr>
      <t xml:space="preserve">
    (1) 비용 우위 전략 (Cost Leadership)
</t>
    </r>
    <r>
      <rPr>
        <sz val="10"/>
        <color rgb="FF000000"/>
        <rFont val="함초롬돋움"/>
        <family val="3"/>
        <charset val="129"/>
      </rPr>
      <t xml:space="preserve">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t>
    </r>
    <r>
      <rPr>
        <b/>
        <sz val="10"/>
        <color rgb="FF000000"/>
        <rFont val="함초롬돋움"/>
        <family val="3"/>
        <charset val="129"/>
      </rPr>
      <t xml:space="preserve">
    (2) 차별화 전략 (Differentiation)
</t>
    </r>
    <r>
      <rPr>
        <sz val="10"/>
        <color rgb="FF000000"/>
        <rFont val="함초롬돋움"/>
        <family val="3"/>
        <charset val="129"/>
      </rPr>
      <t xml:space="preserve">     －고객에게 독특한 가치를 제공하여 가격 프리미엄을 추구한다. 인사 관리는 구성원의 창의성과 혁신적 사고를 유도해야 하며, 장기적인 관점에서의 역량 개발과 모험적 시도를 독려하는 유연한 평가 체계를 구축한다.</t>
    </r>
    <r>
      <rPr>
        <b/>
        <sz val="10"/>
        <color rgb="FF000000"/>
        <rFont val="함초롬돋움"/>
        <family val="3"/>
        <charset val="129"/>
      </rPr>
      <t xml:space="preserve">
  3. 전략적 적합성(Strategic Fit)의 원리
    (1) 수직적 적합성
</t>
    </r>
    <r>
      <rPr>
        <sz val="10"/>
        <color rgb="FF000000"/>
        <rFont val="함초롬돋움"/>
        <family val="3"/>
        <charset val="129"/>
      </rPr>
      <t xml:space="preserve">     －기업의 사업 전략 목표와 인사 제도의 목표가 일치해야 함을 의미한다. 전략이 변하면 인사 제도 역시 그에 대응하여 즉각적으로 재설계되어야 한다.</t>
    </r>
    <r>
      <rPr>
        <b/>
        <sz val="10"/>
        <color rgb="FF000000"/>
        <rFont val="함초롬돋움"/>
        <family val="3"/>
        <charset val="129"/>
      </rPr>
      <t xml:space="preserve">
    (2) 수평적 적합성
</t>
    </r>
    <r>
      <rPr>
        <sz val="10"/>
        <color rgb="FF000000"/>
        <rFont val="함초롬돋움"/>
        <family val="3"/>
        <charset val="129"/>
      </rPr>
      <t xml:space="preserve">     －채용, 교육, 보상 등 인사 시스템 내부의 개별 활동들이 서로 모순되지 않고 시너지를 내도록 통합되어야 함을 의미한다.</t>
    </r>
    <r>
      <rPr>
        <b/>
        <sz val="10"/>
        <color rgb="FF000000"/>
        <rFont val="함초롬돋움"/>
        <family val="3"/>
        <charset val="129"/>
      </rPr>
      <t xml:space="preserve">
Ⅲ. 평가
  1. 긍정적 평가
    (1) 인사 부서의 위상 강화
</t>
    </r>
    <r>
      <rPr>
        <sz val="10"/>
        <color rgb="FF000000"/>
        <rFont val="함초롬돋움"/>
        <family val="3"/>
        <charset val="129"/>
      </rPr>
      <t xml:space="preserve">     －인사를 단순한 지원 업무가 아닌 최고 경영진의 전략 파트너로 격상시켰으며, 인적 자원이 모방 불가능한 경쟁 우위의 핵심 자산임을 이론적으로 입증하였다.</t>
    </r>
    <r>
      <rPr>
        <b/>
        <sz val="10"/>
        <color rgb="FF000000"/>
        <rFont val="함초롬돋움"/>
        <family val="3"/>
        <charset val="129"/>
      </rPr>
      <t xml:space="preserve">
    (2) 조직 성과의 인과 관계 규명
</t>
    </r>
    <r>
      <rPr>
        <sz val="10"/>
        <color rgb="FF000000"/>
        <rFont val="함초롬돋움"/>
        <family val="3"/>
        <charset val="129"/>
      </rPr>
      <t xml:space="preserve">     －전략과 인사 관리의 일관된 정렬(Alignment)이 조직의 재무적 성과와 경쟁력으로 이어진다는 실증적 근거를 제시하여 전략 경영의 실효성을 높였다.</t>
    </r>
    <r>
      <rPr>
        <b/>
        <sz val="10"/>
        <color rgb="FF000000"/>
        <rFont val="함초롬돋움"/>
        <family val="3"/>
        <charset val="129"/>
      </rPr>
      <t xml:space="preserve">
    (3) 상황 부합적 인사 관리의 기틀 마련
</t>
    </r>
    <r>
      <rPr>
        <sz val="10"/>
        <color rgb="FF000000"/>
        <rFont val="함초롬돋움"/>
        <family val="3"/>
        <charset val="129"/>
      </rPr>
      <t xml:space="preserve">     －'모두에게 좋은 단 하나의 인사 제도(One best way)'는 없으며, 조직이 처한 전략적 상황에 따라 최적의 솔루션을 찾아야 한다는 상황 대응적 관점을 확립하였다.</t>
    </r>
    <r>
      <rPr>
        <b/>
        <sz val="10"/>
        <color rgb="FF000000"/>
        <rFont val="함초롬돋움"/>
        <family val="3"/>
        <charset val="129"/>
      </rPr>
      <t xml:space="preserve">
  2. 부정적 평가
    (1) 인적 자원의 도구화 우려
</t>
    </r>
    <r>
      <rPr>
        <sz val="10"/>
        <color rgb="FF000000"/>
        <rFont val="함초롬돋움"/>
        <family val="3"/>
        <charset val="129"/>
      </rPr>
      <t xml:space="preserve">     －인간을 전략 목표 달성을 위한 수단이나 자원으로만 간주하여, 개인의 자아실현 욕구나 심리적 안녕과 같은 인본주의적 가치를 소홀히 다룰 위험이 있다.</t>
    </r>
    <r>
      <rPr>
        <b/>
        <sz val="10"/>
        <color rgb="FF000000"/>
        <rFont val="함초롬돋움"/>
        <family val="3"/>
        <charset val="129"/>
      </rPr>
      <t xml:space="preserve">
    (2) 환경의 급격한 가변성 반영 미흡
</t>
    </r>
    <r>
      <rPr>
        <sz val="10"/>
        <color rgb="FF000000"/>
        <rFont val="함초롬돋움"/>
        <family val="3"/>
        <charset val="129"/>
      </rPr>
      <t xml:space="preserve">     －마일즈와 스노우의 정형화된 전략 분류는 산업 경계가 허물어지고 기술 변화가 극심한 현대의 다각적이고 융복합적인 비즈니스 모델을 모두 설명하기에는 다소 경직되어 있다.</t>
    </r>
    <r>
      <rPr>
        <b/>
        <sz val="10"/>
        <color rgb="FF000000"/>
        <rFont val="함초롬돋움"/>
        <family val="3"/>
        <charset val="129"/>
      </rPr>
      <t xml:space="preserve">
    (3) 실행 과정의 복잡성과 비용
</t>
    </r>
    <r>
      <rPr>
        <sz val="10"/>
        <color rgb="FF000000"/>
        <rFont val="함초롬돋움"/>
        <family val="3"/>
        <charset val="129"/>
      </rPr>
      <t xml:space="preserve">     －전략에 맞춰 인사 시스템 전체를 수시로 개편하는 과정은 막대한 비용과 시간이 소요되며, 잦은 제도 변화는 오히려 구성원들의 혼란과 조직에 대한 불신을 야기할 수 있다.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 그리고 마이클 포터는 기업의 경영 전략과 인적자원관리(HRM) 체계가 상호 일관성을 유지해야 한다는 전략적 적합성(Strategic Fit)의 원리를 정립하였다. 이들은 공격형・방어형・분석형 등의 전략 유형이나 원가 우위・차별화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r>
    <phoneticPr fontId="3" type="noConversion"/>
  </si>
  <si>
    <r>
      <t xml:space="preserve">Ⅰ. 배경 및 목적
</t>
    </r>
    <r>
      <rPr>
        <sz val="10"/>
        <color rgb="FF000000"/>
        <rFont val="함초롬돋움"/>
        <family val="3"/>
        <charset val="129"/>
      </rPr>
      <t xml:space="preserve"> －자원기반관점(Resource-Based View, RBV)은 기업의 경쟁 우위가 외부 시장 환경이나 산업 구조보다는 기업이 내부적으로 보유하고 있는 독특한 자원과 역량에서 비롯된다고 보는 전략 경영 이론이다. 본 이론의 학문적 토대는 1959년 에디스 펜로즈(Edith Penrose)가 저술한 "기업 성장론"에서 시작되었으며, 이후 1991년 제이 바니(Jay Barney)가 이를 구체적인 분석 틀로 체계화하면서 현대 전략 경영의 주류 이론으로 자리 잡았다. 펜로즈는 기업을 단순한 생산 단위가 아닌 "자원들의 집합체"로 정의하며, 경영자의 역량에 따라 동일한 자원도 서로 다른 성과를 낼 수 있음을 강조하였다. 바니는 이러한 통찰을 바탕으로 외부 환경 분석에 치중했던 마이클 포터의 산업구조 분석론에 대응하여, 왜 동일한 산업 내에서도 기업 간 성과 차이가 지속되는지를 규명하고자 하였다. 본 연구의 목적은 기업 내부의 고유한 자원과 역량이 시장에서의 지속적인 경쟁 우위를 결정하는 핵심 요인임을 규명하는 데 있다. 이들은 외부 환경보다 기업이 보유한 자원의 희소성과 모방 불가능성에 주목하며 자원의 효율적 축적과 배분을 통한 가치 창출 메커니즘을 체계화하고자 하였다. 이를 통해 기업이 모방하기 어려운 내부 역량을 발굴하고 강화함으로써 외부 변화에 흔들리지 않는 독보적인 시장 지위를 확보하고 장기적인 성장을 도모하도록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－자원기반관점은 기업이 보유한 자원이 시장에서 거래되기 어렵고 기업마다 고유하다는 전제 하에, 수익 창출의 근원을 내부 역량에서 찾는다.</t>
    </r>
    <r>
      <rPr>
        <b/>
        <sz val="10"/>
        <color rgb="FF000000"/>
        <rFont val="함초롬돋움"/>
        <family val="3"/>
        <charset val="129"/>
      </rPr>
      <t xml:space="preserve">
  1. RBV의 두 가지 기본 가정
    (1) 자원 이질성 (Resource Heterogeneity)
</t>
    </r>
    <r>
      <rPr>
        <sz val="10"/>
        <color rgb="FF000000"/>
        <rFont val="함초롬돋움"/>
        <family val="3"/>
        <charset val="129"/>
      </rPr>
      <t xml:space="preserve">     －동일한 산업에 속한 기업이라 하더라도 각 기업이 보유하고 있는 전략적 자원의 묶음은 서로 다르다는 가정이다. 모든 기업이 같은 자원을 가지고 있다면 경쟁 우위는 존재할 수 없다.</t>
    </r>
    <r>
      <rPr>
        <b/>
        <sz val="10"/>
        <color rgb="FF000000"/>
        <rFont val="함초롬돋움"/>
        <family val="3"/>
        <charset val="129"/>
      </rPr>
      <t xml:space="preserve">
    (2) 자원 비이동성 (Resource Immobility)
</t>
    </r>
    <r>
      <rPr>
        <sz val="10"/>
        <color rgb="FF000000"/>
        <rFont val="함초롬돋움"/>
        <family val="3"/>
        <charset val="129"/>
      </rPr>
      <t xml:space="preserve">     －기업이 보유한 핵심 자원은 타 기업으로 쉽게 이전되거나 시장에서 자유롭게 매매되기 어렵다는 가정이다. 특히 조직 문화, 노하우, 브랜드 평판과 같은 무형 자산은 이동성이 낮아 장기적인 우위를 가능케 한다.</t>
    </r>
    <r>
      <rPr>
        <b/>
        <sz val="10"/>
        <color rgb="FF000000"/>
        <rFont val="함초롬돋움"/>
        <family val="3"/>
        <charset val="129"/>
      </rPr>
      <t xml:space="preserve">
  2. 제이 바니의 VRIO 프레임워크
</t>
    </r>
    <r>
      <rPr>
        <sz val="10"/>
        <color rgb="FF000000"/>
        <rFont val="함초롬돋움"/>
        <family val="3"/>
        <charset val="129"/>
      </rPr>
      <t xml:space="preserve">   －바니는 특정 자원이 지속 가능한 경쟁 우위(Sustained Competitive Advantage)를 창출하기 위해 갖추어야 할 4가지 조건을 제시하였다.</t>
    </r>
    <r>
      <rPr>
        <b/>
        <sz val="10"/>
        <color rgb="FF000000"/>
        <rFont val="함초롬돋움"/>
        <family val="3"/>
        <charset val="129"/>
      </rPr>
      <t xml:space="preserve">
    (1) 가치 (Value)
</t>
    </r>
    <r>
      <rPr>
        <sz val="10"/>
        <color rgb="FF000000"/>
        <rFont val="함초롬돋움"/>
        <family val="3"/>
        <charset val="129"/>
      </rPr>
      <t xml:space="preserve">     －해당 자원이 외부 위협을 무력화하거나 시장의 기회를 포착하여 기업의 효율성과 효과성을 높이는 데 기여하는가에 대한 질문이다. 가치가 없는 자원은 강점이 아닌 약점이 된다.</t>
    </r>
    <r>
      <rPr>
        <b/>
        <sz val="10"/>
        <color rgb="FF000000"/>
        <rFont val="함초롬돋움"/>
        <family val="3"/>
        <charset val="129"/>
      </rPr>
      <t xml:space="preserve">
    (2) 희소성 (Rarity)
</t>
    </r>
    <r>
      <rPr>
        <sz val="10"/>
        <color rgb="FF000000"/>
        <rFont val="함초롬돋움"/>
        <family val="3"/>
        <charset val="129"/>
      </rPr>
      <t xml:space="preserve">     －해당 자원을 현재 또는 잠재적 경쟁자들이 거의 보유하고 있지 않은가에 대한 질문이다. 가치가 있더라도 누구나 가진 자원은 경쟁 우위가 아닌 '경쟁 등위(Parity)'만을 제공한다.</t>
    </r>
    <r>
      <rPr>
        <b/>
        <sz val="10"/>
        <color rgb="FF000000"/>
        <rFont val="함초롬돋움"/>
        <family val="3"/>
        <charset val="129"/>
      </rPr>
      <t xml:space="preserve">
    (3) 모방 불가능성 (Inimitability)
</t>
    </r>
    <r>
      <rPr>
        <sz val="10"/>
        <color rgb="FF000000"/>
        <rFont val="함초롬돋움"/>
        <family val="3"/>
        <charset val="129"/>
      </rPr>
      <t xml:space="preserve">     －다른 기업들이 그 자원을 복제하거나 대체하는 데 막대한 비용이 드는가에 대한 질문이다. 인과관계의 모호성, 사회적 복잡성, 역사적 고유성 등이 모방을 어렵게 만드는 요인이다.</t>
    </r>
    <r>
      <rPr>
        <b/>
        <sz val="10"/>
        <color rgb="FF000000"/>
        <rFont val="함초롬돋움"/>
        <family val="3"/>
        <charset val="129"/>
      </rPr>
      <t xml:space="preserve">
    (4) 조직 (Organization)
</t>
    </r>
    <r>
      <rPr>
        <sz val="10"/>
        <color rgb="FF000000"/>
        <rFont val="함초롬돋움"/>
        <family val="3"/>
        <charset val="129"/>
      </rPr>
      <t xml:space="preserve">     －기업이 보유한 자원의 잠재력을 충분히 활용할 수 있도록 조직 구조, 통제 시스템, 보상 정책 등이 체계적으로 갖추어져 있는가에 대한 질문이다.</t>
    </r>
    <r>
      <rPr>
        <b/>
        <sz val="10"/>
        <color rgb="FF000000"/>
        <rFont val="함초롬돋움"/>
        <family val="3"/>
        <charset val="129"/>
      </rPr>
      <t xml:space="preserve">
  3. 에디스 펜로즈의 기업 성장 논리
    (1) 자원의 서비스화
</t>
    </r>
    <r>
      <rPr>
        <sz val="10"/>
        <color rgb="FF000000"/>
        <rFont val="함초롬돋움"/>
        <family val="3"/>
        <charset val="129"/>
      </rPr>
      <t xml:space="preserve">     －자원 그 자체보다 중요한 것은 그 자원을 활용하여 창출해내는 '서비스'다. 유능한 경영자는 유휴 자원을 활용하여 새로운 사업 기회를 포착하며 성장을 견인한다.</t>
    </r>
    <r>
      <rPr>
        <b/>
        <sz val="10"/>
        <color rgb="FF000000"/>
        <rFont val="함초롬돋움"/>
        <family val="3"/>
        <charset val="129"/>
      </rPr>
      <t xml:space="preserve">
    (2) 경영적 한계
</t>
    </r>
    <r>
      <rPr>
        <sz val="10"/>
        <color rgb="FF000000"/>
        <rFont val="함초롬돋움"/>
        <family val="3"/>
        <charset val="129"/>
      </rPr>
      <t xml:space="preserve">     －기업의 성장은 시장의 크기가 아니라 내부 경영 자원의 확충 속도에 의해 제한된다는 '펜로즈 효과'를 제시하였다.</t>
    </r>
    <r>
      <rPr>
        <b/>
        <sz val="10"/>
        <color rgb="FF000000"/>
        <rFont val="함초롬돋움"/>
        <family val="3"/>
        <charset val="129"/>
      </rPr>
      <t xml:space="preserve">
Ⅲ. 평가
  1. 긍정적 평가
    (1) 전략 경영의 패러다임 전환
</t>
    </r>
    <r>
      <rPr>
        <sz val="10"/>
        <color rgb="FF000000"/>
        <rFont val="함초롬돋움"/>
        <family val="3"/>
        <charset val="129"/>
      </rPr>
      <t xml:space="preserve">     －분석의 초점을 외부 환경(Outside-in)에서 내부 역량(Inside-out)으로 옮겨옴으로써, 기업이 스스로 통제할 수 있는 내부 자산에 집중하여 전략적 자율성을 확보하게 하였다.</t>
    </r>
    <r>
      <rPr>
        <b/>
        <sz val="10"/>
        <color rgb="FF000000"/>
        <rFont val="함초롬돋움"/>
        <family val="3"/>
        <charset val="129"/>
      </rPr>
      <t xml:space="preserve">
    (2) 무형 자산의 가치 재조명
</t>
    </r>
    <r>
      <rPr>
        <sz val="10"/>
        <color rgb="FF000000"/>
        <rFont val="함초롬돋움"/>
        <family val="3"/>
        <charset val="129"/>
      </rPr>
      <t xml:space="preserve">     －눈에 보이는 설비나 자본보다 조직 문화, 지식, 기술력, 평판 등 모방하기 힘든 무형적 자산이 진정한 경쟁력의 원천임을 논리적으로 증명하였다.</t>
    </r>
    <r>
      <rPr>
        <b/>
        <sz val="10"/>
        <color rgb="FF000000"/>
        <rFont val="함초롬돋움"/>
        <family val="3"/>
        <charset val="129"/>
      </rPr>
      <t xml:space="preserve">
    (3) 핵심 역량(Core Competency) 경영의 토대
</t>
    </r>
    <r>
      <rPr>
        <sz val="10"/>
        <color rgb="FF000000"/>
        <rFont val="함초롬돋움"/>
        <family val="3"/>
        <charset val="129"/>
      </rPr>
      <t xml:space="preserve">     －기업이 다각화를 시도하거나 신사업에 진출할 때, 자사가 가진 독보적인 강점이 무엇인지 식별하고 이를 중심으로 사업을 확장해야 한다는 전략적 근거를 제공하였다.</t>
    </r>
    <r>
      <rPr>
        <b/>
        <sz val="10"/>
        <color rgb="FF000000"/>
        <rFont val="함초롬돋움"/>
        <family val="3"/>
        <charset val="129"/>
      </rPr>
      <t xml:space="preserve">
  2. 부정적 평가
    (1) 동태적 환경 변화 대응의 한계
</t>
    </r>
    <r>
      <rPr>
        <sz val="10"/>
        <color rgb="FF000000"/>
        <rFont val="함초롬돋움"/>
        <family val="3"/>
        <charset val="129"/>
      </rPr>
      <t xml:space="preserve">     －내부 자원에만 집중할 경우 시장의 급격한 기술 변화나 파괴적 혁신을 간과할 위험이 있다. 과거의 성공 자산이 오히려 변화의 걸림돌이 되는 '경직성'을 초래할 수 있다.</t>
    </r>
    <r>
      <rPr>
        <b/>
        <sz val="10"/>
        <color rgb="FF000000"/>
        <rFont val="함초롬돋움"/>
        <family val="3"/>
        <charset val="129"/>
      </rPr>
      <t xml:space="preserve">
    (2) 가치 정의의 순환 논리 오류
</t>
    </r>
    <r>
      <rPr>
        <sz val="10"/>
        <color rgb="FF000000"/>
        <rFont val="함초롬돋움"/>
        <family val="3"/>
        <charset val="129"/>
      </rPr>
      <t xml:space="preserve">     －"성공한 기업은 가치 있는 자원을 가졌기 때문"이라고 설명하면서, 정작 "무엇이 가치 있는가"에 대한 답은 "성공한 기업이 가진 것"이라는 순환적 정의에 빠질 수 있다는 비판이 있다.</t>
    </r>
    <r>
      <rPr>
        <b/>
        <sz val="10"/>
        <color rgb="FF000000"/>
        <rFont val="함초롬돋움"/>
        <family val="3"/>
        <charset val="129"/>
      </rPr>
      <t xml:space="preserve">
    (3) 자원의 획득 및 개발 경로 설명 부족
</t>
    </r>
    <r>
      <rPr>
        <sz val="10"/>
        <color rgb="FF000000"/>
        <rFont val="함초롬돋움"/>
        <family val="3"/>
        <charset val="129"/>
      </rPr>
      <t xml:space="preserve">     －특정 자원이 우위에 있다는 사실은 설명해주지만, 그러한 희소하고 모방 불가능한 자원을 처음에 어떻게 획득하고 육성해야 하는지에 대한 구체적인 프로세스 제시는 미흡하다.</t>
    </r>
    <r>
      <rPr>
        <b/>
        <sz val="10"/>
        <color rgb="FF000000"/>
        <rFont val="함초롬돋움"/>
        <family val="3"/>
        <charset val="129"/>
      </rPr>
      <t xml:space="preserve">
Ⅳ. 결론
</t>
    </r>
    <r>
      <rPr>
        <sz val="10"/>
        <color rgb="FF000000"/>
        <rFont val="함초롬돋움"/>
        <family val="3"/>
        <charset val="129"/>
      </rPr>
      <t xml:space="preserve">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t>
    </r>
    <phoneticPr fontId="3" type="noConversion"/>
  </si>
  <si>
    <r>
      <t xml:space="preserve">Ⅰ. 배경 및 목적
</t>
    </r>
    <r>
      <rPr>
        <sz val="10"/>
        <color rgb="FF000000"/>
        <rFont val="함초롬돋움"/>
        <family val="3"/>
        <charset val="129"/>
      </rPr>
      <t xml:space="preserve"> －데이비드 울리히(Dave Ulrich)의 다중역할모델(Multiple Role Model)은 인사행정의 효율성을 넘어 인적 자원 관리(HRM)가 기업의 전략적 성공을 견인하는 핵심 파트너로 거듭나기 위한 새로운 역할을 정립하기 위해 고안되었다. 본 이론의 배경은 1990년대 중반 글로벌 경쟁의 가속화와 비즈니스 환경의 복잡성 증대로 인해 기존의 단순 지원 업무에 치중하던 인사 부서의 한계가 노출되던 시기에 형성되었다. 울리히는 인사 관리자가 단순히 급여를 지급하고 채용을 집행하는 관리자를 넘어, 기업의 전략적 가치를 창출하는 능동적인 주체가 되어야 한다고 주장하였다. 본 연구의 목적은 현대 경영 환경의 변화에 발맞추어 인사관리 부서가 단순한 행정 지원을 넘어 조직의 전략적 파트너로서 기여할 수 있는 다차원적 역할을 정립하는 데 있다. 그는 인사 담당자의 역할을 전략적 파트너・변화 관리자・전문가적 효율성・종업원 대변인으로 구체화하여 조직의 성과를 극대화할 수 있는 역량 모델을 제시하고자 하였다. 이를 통해 인사 부서가 조직의 비전 달성과 실행력을 뒷받침하는 핵심 주체로 거듭나게 함으로써 인적 자원 관리의 전략적 가치와 조직 전체의 경쟁력을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－울리히는 인사 관리의 역할을 '전략과 운영', '사람과 프로세스'라는 두 가지 축을 기준으로 네 가지 유형으로 분류하였다.</t>
    </r>
    <r>
      <rPr>
        <b/>
        <sz val="10"/>
        <color rgb="FF000000"/>
        <rFont val="함초롬돋움"/>
        <family val="3"/>
        <charset val="129"/>
      </rPr>
      <t xml:space="preserve">
  1. 다중역할모델의 4가지 역할
    (1) 전략적 파트너 (Strategic Partner)
</t>
    </r>
    <r>
      <rPr>
        <sz val="10"/>
        <color rgb="FF000000"/>
        <rFont val="함초롬돋움"/>
        <family val="3"/>
        <charset val="129"/>
      </rPr>
      <t xml:space="preserve">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t>
    </r>
    <r>
      <rPr>
        <b/>
        <sz val="10"/>
        <color rgb="FF000000"/>
        <rFont val="함초롬돋움"/>
        <family val="3"/>
        <charset val="129"/>
      </rPr>
      <t xml:space="preserve">
    (2) 행정 전문가 (Administrative Expert)
</t>
    </r>
    <r>
      <rPr>
        <sz val="10"/>
        <color rgb="FF000000"/>
        <rFont val="함초롬돋움"/>
        <family val="3"/>
        <charset val="129"/>
      </rPr>
      <t xml:space="preserve">     －인사 시스템의 효율성을 제고하고 운영의 전문성을 확보하는 역할이다. 전통적인 인사 업무인 채용, 보상, 승진, 복리후생 등의 프로세스를 신속하고 정확하게 관리하여 비용을 절감하고 서비스 질을 높인다.</t>
    </r>
    <r>
      <rPr>
        <b/>
        <sz val="10"/>
        <color rgb="FF000000"/>
        <rFont val="함초롬돋움"/>
        <family val="3"/>
        <charset val="129"/>
      </rPr>
      <t xml:space="preserve">
    (3) 종업원 대변자 (Employee Champion)
</t>
    </r>
    <r>
      <rPr>
        <sz val="10"/>
        <color rgb="FF000000"/>
        <rFont val="함초롬돋움"/>
        <family val="3"/>
        <charset val="129"/>
      </rPr>
      <t xml:space="preserve">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t>
    </r>
    <r>
      <rPr>
        <b/>
        <sz val="10"/>
        <color rgb="FF000000"/>
        <rFont val="함초롬돋움"/>
        <family val="3"/>
        <charset val="129"/>
      </rPr>
      <t xml:space="preserve">
    (4) 변화 주도자 (Change Agent)
</t>
    </r>
    <r>
      <rPr>
        <sz val="10"/>
        <color rgb="FF000000"/>
        <rFont val="함초롬돋움"/>
        <family val="3"/>
        <charset val="129"/>
      </rPr>
      <t xml:space="preserve">     －조직 문화의 변화를 관리하고 혁신을 주도하는 역할이다. 기업이 외부 환경 변화에 민첩하게 대응할 수 있도록 조직 구조를 유연화하고, 변화에 따른 구성원들의 저항을 최소화하며 새로운 문화를 정착시킨다.</t>
    </r>
    <r>
      <rPr>
        <b/>
        <sz val="10"/>
        <color rgb="FF000000"/>
        <rFont val="함초롬돋움"/>
        <family val="3"/>
        <charset val="129"/>
      </rPr>
      <t xml:space="preserve">
  2. 모델의 통합적 균형
</t>
    </r>
    <r>
      <rPr>
        <sz val="10"/>
        <color rgb="FF000000"/>
        <rFont val="함초롬돋움"/>
        <family val="3"/>
        <charset val="129"/>
      </rPr>
      <t xml:space="preserve">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t>
    </r>
    <r>
      <rPr>
        <b/>
        <sz val="10"/>
        <color rgb="FF000000"/>
        <rFont val="함초롬돋움"/>
        <family val="3"/>
        <charset val="129"/>
      </rPr>
      <t xml:space="preserve">
Ⅲ. 평가
  1. 긍정적 평가
    (1) 인사 기능의 위상 및 가치 재정립
</t>
    </r>
    <r>
      <rPr>
        <sz val="10"/>
        <color rgb="FF000000"/>
        <rFont val="함초롬돋움"/>
        <family val="3"/>
        <charset val="129"/>
      </rPr>
      <t xml:space="preserve">     －인사 업무를 단순한 지원적 성격에서 벗어나 기업의 성과를 직접적으로 창출하는 전략적 기능으로 격상시켰으며, 경영진이 인적 자원을 전략적 자산으로 인식하게 하는 계기를 마련하였다.</t>
    </r>
    <r>
      <rPr>
        <b/>
        <sz val="10"/>
        <color rgb="FF000000"/>
        <rFont val="함초롬돋움"/>
        <family val="3"/>
        <charset val="129"/>
      </rPr>
      <t xml:space="preserve">
    (2) 인사 전문가의 구체적인 역량 지표 제시
</t>
    </r>
    <r>
      <rPr>
        <sz val="10"/>
        <color rgb="FF000000"/>
        <rFont val="함초롬돋움"/>
        <family val="3"/>
        <charset val="129"/>
      </rPr>
      <t xml:space="preserve">     －인사 관리자가 수행해야 할 다각적인 역할을 명확히 규정함으로써, 인사 담당자들이 자신의 전문성을 어떻게 개발하고 조직에 기여해야 하는지에 대한 실천적인 로드맵을 제공하였다.</t>
    </r>
    <r>
      <rPr>
        <b/>
        <sz val="10"/>
        <color rgb="FF000000"/>
        <rFont val="함초롬돋움"/>
        <family val="3"/>
        <charset val="129"/>
      </rPr>
      <t xml:space="preserve">
    (3) 비즈니스와 인사 간의 연계성 강화
</t>
    </r>
    <r>
      <rPr>
        <sz val="10"/>
        <color rgb="FF000000"/>
        <rFont val="함초롬돋움"/>
        <family val="3"/>
        <charset val="129"/>
      </rPr>
      <t xml:space="preserve">     －인사 전략이 비즈니스 전략의 하위 개념이 아닌 동등한 파트너로서 작동해야 함을 입증하여, 현장 중심의 인사 관리와 전략적 의사결정의 통합을 가속화하였다.</t>
    </r>
    <r>
      <rPr>
        <b/>
        <sz val="10"/>
        <color rgb="FF000000"/>
        <rFont val="함초롬돋움"/>
        <family val="3"/>
        <charset val="129"/>
      </rPr>
      <t xml:space="preserve">
  2. 부정적 평가
    (1) 역할 간의 갈등 및 과부하 위험
</t>
    </r>
    <r>
      <rPr>
        <sz val="10"/>
        <color rgb="FF000000"/>
        <rFont val="함초롬돋움"/>
        <family val="3"/>
        <charset val="129"/>
      </rPr>
      <t xml:space="preserve">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t>
    </r>
    <r>
      <rPr>
        <b/>
        <sz val="10"/>
        <color rgb="FF000000"/>
        <rFont val="함초롬돋움"/>
        <family val="3"/>
        <charset val="129"/>
      </rPr>
      <t xml:space="preserve">
    (2) 실무 적용의 복잡성과 비용 발생
</t>
    </r>
    <r>
      <rPr>
        <sz val="10"/>
        <color rgb="FF000000"/>
        <rFont val="함초롬돋움"/>
        <family val="3"/>
        <charset val="129"/>
      </rPr>
      <t xml:space="preserve">     －다중역할을 효과적으로 수행하기 위해 인사 조직을 전면적으로 개편(HRBP 제도 도입 등)하는 과정에서 방대한 조직 설계 비용과 전문 인력 확보의 어려움이 뒤따른다.</t>
    </r>
    <r>
      <rPr>
        <b/>
        <sz val="10"/>
        <color rgb="FF000000"/>
        <rFont val="함초롬돋움"/>
        <family val="3"/>
        <charset val="129"/>
      </rPr>
      <t xml:space="preserve">
    (3) 이론의 정형화에 따른 유연성 부족
</t>
    </r>
    <r>
      <rPr>
        <sz val="10"/>
        <color rgb="FF000000"/>
        <rFont val="함초롬돋움"/>
        <family val="3"/>
        <charset val="129"/>
      </rPr>
      <t xml:space="preserve">     －네 가지 역할이라는 프레임워크에 매몰되어, 업종이나 조직 규모에 따라 요구되는 특수하고 다양한 인사 기능의 역동성을 충분히 담아내지 못할 수 있다는 지적이 존재한다.</t>
    </r>
    <r>
      <rPr>
        <b/>
        <sz val="10"/>
        <color rgb="FF000000"/>
        <rFont val="함초롬돋움"/>
        <family val="3"/>
        <charset val="129"/>
      </rPr>
      <t xml:space="preserve">
Ⅳ. 결론
</t>
    </r>
    <r>
      <rPr>
        <sz val="10"/>
        <color rgb="FF000000"/>
        <rFont val="함초롬돋움"/>
        <family val="3"/>
        <charset val="129"/>
      </rPr>
      <t xml:space="preserve">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 자원 관리를 전략적 자산 관리의 차원으로 승화시켰으며, 사람 중심의 경쟁 우위를 확보하려는 모든 조직에 인사 운영의 표준적 이정표를 제시하였다는 점에서 그 학술적・실무적 가치가 매우 크다.</t>
    </r>
    <phoneticPr fontId="3" type="noConversion"/>
  </si>
  <si>
    <r>
      <t xml:space="preserve">Ⅰ. 배경 및 목적
</t>
    </r>
    <r>
      <rPr>
        <sz val="10"/>
        <color rgb="FF000000"/>
        <rFont val="함초롬돋움"/>
        <family val="3"/>
        <charset val="129"/>
      </rPr>
      <t xml:space="preserve"> －스탠퍼드 대학교의 경영학 교수 제프리 페퍼(Jeffrey Pfeffer)는 인적 자원이 기업의 지속 가능한 경쟁 우위를 결정짓는 가장 핵심적인 요소임을 강조하며, 고성과 작업 시스템(HPWS)을 기반으로 한 능력주의 인적자원관리 모델을 제시하였다. 본 이론의 배경은 20세기 말 글로벌 경쟁이 격화되고 기술의 모방 속도가 빨라지면서 자본이나 기술 같은 전통적 자산만으로는 더 이상 차별화된 우위를 유지하기 어렵다는 문제의식에서 출발하였다. 페퍼는 성공하는 기업들의 공통점이 단순히 유능한 개인을 채용하는 것에 그치지 않고, 구성원들이 자신의 능력을 최대한 발휘할 수 있도록 설계된 체계적인 "인사 관리 관행의 묶음"을 보유하고 있다는 점을 발견하였다. 본 연구의 목적은 단기적인 성과 중심의 능력주의가 초래하는 조직 내 불신과 과도한 경쟁의 폐해를 지적하고, 인간 존중을 바탕으로 한 고성과 작업 시스템의 유효성을 입증하는 데 있다. 그는 개인의 역량보다는 사람을 통한 경쟁 우위 확보가 지속 가능한 성장의 핵심임을 강조하며, 고용 안정과 구성원의 잠재력 발굴을 최우선으로 하는 관리 체계를 정립하고자 하였다. 이를 통해 기업이 구성원의 헌신과 자발적 협력을 이끌어내어 장기적 성과와 조직의 건강성을 동시에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－페퍼는 인적 자원을 통해 경쟁 우위를 확보하기 위해 기업이 반드시 실행해야 할 7가지 핵심적인 인사 관리 관행을 제시하였다.</t>
    </r>
    <r>
      <rPr>
        <b/>
        <sz val="10"/>
        <color rgb="FF000000"/>
        <rFont val="함초롬돋움"/>
        <family val="3"/>
        <charset val="129"/>
      </rPr>
      <t xml:space="preserve">
  1. 고성과를 위한 7가지 핵심 인사 관행
    (1) 고용 안정성 (Employment Security)
</t>
    </r>
    <r>
      <rPr>
        <sz val="10"/>
        <color rgb="FF000000"/>
        <rFont val="함초롬돋움"/>
        <family val="3"/>
        <charset val="129"/>
      </rPr>
      <t xml:space="preserve">     －능력주의의 역설적 토대는 고용의 안정이다. 구성원이 해고의 공포에서 자유로울 때 비로소 조직을 위해 자신의 창의성과 능력을 온전히 쏟을 수 있으며, 장기적인 관점에서 혁신에 몰입하게 된다.</t>
    </r>
    <r>
      <rPr>
        <b/>
        <sz val="10"/>
        <color rgb="FF000000"/>
        <rFont val="함초롬돋움"/>
        <family val="3"/>
        <charset val="129"/>
      </rPr>
      <t xml:space="preserve">
    (2) 신중한 선발 (Selective Hiring)
</t>
    </r>
    <r>
      <rPr>
        <sz val="10"/>
        <color rgb="FF000000"/>
        <rFont val="함초롬돋움"/>
        <family val="3"/>
        <charset val="129"/>
      </rPr>
      <t xml:space="preserve">     －조직의 가치관과 직무 역량에 부합하는 인재를 선발하기 위해 엄격하고 다각적인 검증 과정을 거친다. 이는 단순히 기술적 능력을 넘어 조직 문화에 대한 적합성을 동시에 고려하는 것을 의미한다.</t>
    </r>
    <r>
      <rPr>
        <b/>
        <sz val="10"/>
        <color rgb="FF000000"/>
        <rFont val="함초롬돋움"/>
        <family val="3"/>
        <charset val="129"/>
      </rPr>
      <t xml:space="preserve">
    (3) 자율 경영 팀과 의사결정의 분권화 (Self-Managed Teams &amp; Decentralization)
</t>
    </r>
    <r>
      <rPr>
        <sz val="10"/>
        <color rgb="FF000000"/>
        <rFont val="함초롬돋움"/>
        <family val="3"/>
        <charset val="129"/>
      </rPr>
      <t xml:space="preserve">     －위계적인 통제를 줄이고 현장 실무자들에게 실질적인 의사결정 권한을 부여한다. 구성원들은 스스로 팀을 운영하며 책임감을 느끼고, 자신의 능력을 자율적으로 확장해 나가는 경험을 한다.</t>
    </r>
    <r>
      <rPr>
        <b/>
        <sz val="10"/>
        <color rgb="FF000000"/>
        <rFont val="함초롬돋움"/>
        <family val="3"/>
        <charset val="129"/>
      </rPr>
      <t xml:space="preserve">
    (4) 성과에 기반한 높은 보상 (High Compensation Contingent on Performance)
</t>
    </r>
    <r>
      <rPr>
        <sz val="10"/>
        <color rgb="FF000000"/>
        <rFont val="함초롬돋움"/>
        <family val="3"/>
        <charset val="129"/>
      </rPr>
      <t xml:space="preserve">     －조직의 성과와 개인 혹은 팀의 기여도를 연동하여 업계 평균 이상의 보상을 제공한다. 이는 우수 인재를 유지하고 구성원들에게 강력한 동기를 부여하는 능력주의의 핵심 기제다.</t>
    </r>
    <r>
      <rPr>
        <b/>
        <sz val="10"/>
        <color rgb="FF000000"/>
        <rFont val="함초롬돋움"/>
        <family val="3"/>
        <charset val="129"/>
      </rPr>
      <t xml:space="preserve">
    (5) 광범위한 교육 훈련 (Extensive Training)
</t>
    </r>
    <r>
      <rPr>
        <sz val="10"/>
        <color rgb="FF000000"/>
        <rFont val="함초롬돋움"/>
        <family val="3"/>
        <charset val="129"/>
      </rPr>
      <t xml:space="preserve">     －변화하는 환경에 대응할 수 있도록 구성원의 역량 개발에 아낌없이 투자한다. 교육은 단순한 비용이 아니라 자산 가치를 높이는 필수적인 과정으로 간주된다.</t>
    </r>
    <r>
      <rPr>
        <b/>
        <sz val="10"/>
        <color rgb="FF000000"/>
        <rFont val="함초롬돋움"/>
        <family val="3"/>
        <charset val="129"/>
      </rPr>
      <t xml:space="preserve">
    (6) 지위 격차의 해소 (Reduction of Status Differences)
</t>
    </r>
    <r>
      <rPr>
        <sz val="10"/>
        <color rgb="FF000000"/>
        <rFont val="함초롬돋움"/>
        <family val="3"/>
        <charset val="129"/>
      </rPr>
      <t xml:space="preserve">     －호칭, 사무 공간, 복리후생 등에서 발생하는 불필요한 위계적 차별을 최소화한다. 이는 모든 구성원이 소중한 파트너라는 인식을 심어주어 심리적 일체감과 소통의 효율성을 높인다.</t>
    </r>
    <r>
      <rPr>
        <b/>
        <sz val="10"/>
        <color rgb="FF000000"/>
        <rFont val="함초롬돋움"/>
        <family val="3"/>
        <charset val="129"/>
      </rPr>
      <t xml:space="preserve">
    (7) 정보 공유의 투명성 (Sharing Information)
</t>
    </r>
    <r>
      <rPr>
        <sz val="10"/>
        <color rgb="FF000000"/>
        <rFont val="함초롬돋움"/>
        <family val="3"/>
        <charset val="129"/>
      </rPr>
      <t xml:space="preserve">     －기업의 재무 상태, 전략 방향, 성과 지표 등을 모든 구성원과 가감 없이 공유한다. 정보를 가진 구성원만이 조직의 주인으로서 올바른 판단을 내리고 자신의 역할을 정확히 인지할 수 있기 때문이다.</t>
    </r>
    <r>
      <rPr>
        <b/>
        <sz val="10"/>
        <color rgb="FF000000"/>
        <rFont val="함초롬돋움"/>
        <family val="3"/>
        <charset val="129"/>
      </rPr>
      <t xml:space="preserve">
  2. 능력주의의 선순환 구조
</t>
    </r>
    <r>
      <rPr>
        <sz val="10"/>
        <color rgb="FF000000"/>
        <rFont val="함초롬돋움"/>
        <family val="3"/>
        <charset val="129"/>
      </rPr>
      <t xml:space="preserve">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t>
    </r>
    <r>
      <rPr>
        <b/>
        <sz val="10"/>
        <color rgb="FF000000"/>
        <rFont val="함초롬돋움"/>
        <family val="3"/>
        <charset val="129"/>
      </rPr>
      <t xml:space="preserve">
Ⅲ. 평가
  1. 긍정적 평가
    (1) 사람 중심 경영의 경제적 가치 입증
</t>
    </r>
    <r>
      <rPr>
        <sz val="10"/>
        <color rgb="FF000000"/>
        <rFont val="함초롬돋움"/>
        <family val="3"/>
        <charset val="129"/>
      </rPr>
      <t xml:space="preserve">     －인본주의적 배려가 단순히 윤리적인 차원을 넘어 기업의 수익성과 주주 가치를 극대화하는 가장 강력한 전략적 도구임을 방대한 실증 데이터를 통해 증명하였다.</t>
    </r>
    <r>
      <rPr>
        <b/>
        <sz val="10"/>
        <color rgb="FF000000"/>
        <rFont val="함초롬돋움"/>
        <family val="3"/>
        <charset val="129"/>
      </rPr>
      <t xml:space="preserve">
    (2) 인사 시스템의 통합적 관점 제시
</t>
    </r>
    <r>
      <rPr>
        <sz val="10"/>
        <color rgb="FF000000"/>
        <rFont val="함초롬돋움"/>
        <family val="3"/>
        <charset val="129"/>
      </rPr>
      <t xml:space="preserve">     －개별적인 인사 제도보다 제도 간의 정합성과 묶음(Bundle) 효과가 중요하다는 점을 밝혀내어, 전략적 인적자원관리 이론을 한 단계 진보시켰다.</t>
    </r>
    <r>
      <rPr>
        <b/>
        <sz val="10"/>
        <color rgb="FF000000"/>
        <rFont val="함초롬돋움"/>
        <family val="3"/>
        <charset val="129"/>
      </rPr>
      <t xml:space="preserve">
    (3) 구성원 임파워먼트의 실질적 방법론 확립
</t>
    </r>
    <r>
      <rPr>
        <sz val="10"/>
        <color rgb="FF000000"/>
        <rFont val="함초롬돋움"/>
        <family val="3"/>
        <charset val="129"/>
      </rPr>
      <t xml:space="preserve">     －막연한 자율성이 아닌 고용 안정, 정보 공유, 교육 훈련이라는 구체적인 전제 조건을 제시함으로써 조직 변화를 꿈꾸는 리더들에게 실천 가능한 로드맵을 제공하였다.</t>
    </r>
    <r>
      <rPr>
        <b/>
        <sz val="10"/>
        <color rgb="FF000000"/>
        <rFont val="함초롬돋움"/>
        <family val="3"/>
        <charset val="129"/>
      </rPr>
      <t xml:space="preserve">
  2. 부정적 평가
    (1) 보편주의적 접근의 한계
</t>
    </r>
    <r>
      <rPr>
        <sz val="10"/>
        <color rgb="FF000000"/>
        <rFont val="함초롬돋움"/>
        <family val="3"/>
        <charset val="129"/>
      </rPr>
      <t xml:space="preserve">     －페퍼가 제시한 7가지 관행이 모든 산업과 모든 국가의 문화권에서 동일하게 작동할 것이라는 '보편론적 시각'은 특정 상황이나 비즈니스 모델에 따른 유연한 적용을 어렵게 한다는 비판이 있다.</t>
    </r>
    <r>
      <rPr>
        <b/>
        <sz val="10"/>
        <color rgb="FF000000"/>
        <rFont val="함초롬돋움"/>
        <family val="3"/>
        <charset val="129"/>
      </rPr>
      <t xml:space="preserve">
    (2) 과도한 비용 부담의 위험
</t>
    </r>
    <r>
      <rPr>
        <sz val="10"/>
        <color rgb="FF000000"/>
        <rFont val="함초롬돋움"/>
        <family val="3"/>
        <charset val="129"/>
      </rPr>
      <t xml:space="preserve">     －고용 안정과 높은 보상, 광범위한 교육 훈련은 초기 자본력이 부족한 중소기업이나 급격한 경영 위기에 처한 기업에게는 현실적으로 감당하기 어려운 자원 투입을 요구할 수 있다.</t>
    </r>
    <r>
      <rPr>
        <b/>
        <sz val="10"/>
        <color rgb="FF000000"/>
        <rFont val="함초롬돋움"/>
        <family val="3"/>
        <charset val="129"/>
      </rPr>
      <t xml:space="preserve">
    (3) 성과 압박으로 인한 부작용
</t>
    </r>
    <r>
      <rPr>
        <sz val="10"/>
        <color rgb="FF000000"/>
        <rFont val="함초롬돋움"/>
        <family val="3"/>
        <charset val="129"/>
      </rPr>
      <t xml:space="preserve">     －능력주의와 성과 기반 보상이 지나치게 강조될 경우, 구성원 간의 과도한 경쟁을 유발하여 협력적인 조직 문화를 훼손하거나 단기 성과에 집착하는 왜곡된 행동을 초래할 우려가 있다.</t>
    </r>
    <r>
      <rPr>
        <b/>
        <sz val="10"/>
        <color rgb="FF000000"/>
        <rFont val="함초롬돋움"/>
        <family val="3"/>
        <charset val="129"/>
      </rPr>
      <t xml:space="preserve">
Ⅳ. 결론
</t>
    </r>
    <r>
      <rPr>
        <sz val="10"/>
        <color rgb="FF000000"/>
        <rFont val="함초롬돋움"/>
        <family val="3"/>
        <charset val="129"/>
      </rPr>
      <t xml:space="preserve">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r>
    <phoneticPr fontId="3" type="noConversion"/>
  </si>
  <si>
    <r>
      <t xml:space="preserve">Ⅰ. 배경 및 목적
</t>
    </r>
    <r>
      <rPr>
        <sz val="10"/>
        <color rgb="FF000000"/>
        <rFont val="함초롬돋움"/>
        <family val="3"/>
        <charset val="129"/>
      </rPr>
      <t xml:space="preserve"> －현대 전략 경영의 거두로 평가받는 마이클 포터(Michael Porter)는 기업이 산업 내의 경쟁 세력으로부터 자신을 보호하고 평균 이상의 수익을 창출하기 위해 선택할 수 있는 가장 근본적인 방향성을 제시하고자 본원적 경쟁 전략(Generic Competitive Strategies) 이론을 정립하였다. 본 이론의 배경은 1980년대 초반 기업들이 복잡한 경영 환경 속에서 백화점식 확장에 치중하다가 뚜렷한 경쟁 우위를 확보하지 못하고 도태되는 현상이 빈번해지자, 기업이 승리하기 위해서는 명확한 전략적 포지셔닝이 필요하다는 문제의식에서 출발하였다. 포터는 경쟁 우위의 원천을 낮은 비용(Low Cost)과 차별화(Differentiation)라는 두 가지 축으로 정의하고, 이를 다시 시장의 타겟 범위와 결합하여 체계화하였다. 본 연구의 목적은 기업이 산업 내의 경쟁적 압력을 분석하고 이를 극복하여 지속 가능한 경쟁 우위를 확보할 수 있는 전략적 대안을 제시하는 데 있다. 그는 무분별한 경쟁보다는 비용 우위・차별화・집중화라는 명확한 본원적 전략 중 하나를 선택하여 독보적인 시장 지위를 구축해야 함을 강조하였다. 이를 통해 기업이 산업 구조의 매력도를 파악하고 자원을 효율적으로 집중함으로써 수익성을 극대화하고 장기적인 생존 역량을 강화하도록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－마이클 포터는 기업이 경쟁자보다 우위에 서기 위해 선택할 수 있는 전략적 대안을 세 가지로 범주화하였으며, 이는 산업 내에서의 상대적 위치와 강점을 결정짓는 토대가 된다.</t>
    </r>
    <r>
      <rPr>
        <b/>
        <sz val="10"/>
        <color rgb="FF000000"/>
        <rFont val="함초롬돋움"/>
        <family val="3"/>
        <charset val="129"/>
      </rPr>
      <t xml:space="preserve">
  1. 세 가지 본원적 경쟁 전략
    (1) 원가 우위 전략 (Cost Leadership)
</t>
    </r>
    <r>
      <rPr>
        <sz val="10"/>
        <color rgb="FF000000"/>
        <rFont val="함초롬돋움"/>
        <family val="3"/>
        <charset val="129"/>
      </rPr>
      <t xml:space="preserve">     －동일한 품질의 제품이나 서비스를 경쟁사보다 낮은 비용으로 생산하여 공급함으로써 우위를 점하는 전략이다.</t>
    </r>
    <r>
      <rPr>
        <b/>
        <sz val="10"/>
        <color rgb="FF000000"/>
        <rFont val="함초롬돋움"/>
        <family val="3"/>
        <charset val="129"/>
      </rPr>
      <t xml:space="preserve">
      ① 핵심 기제
</t>
    </r>
    <r>
      <rPr>
        <sz val="10"/>
        <color rgb="FF000000"/>
        <rFont val="함초롬돋움"/>
        <family val="3"/>
        <charset val="129"/>
      </rPr>
      <t xml:space="preserve">       －규모의 경제 실현, 독자적인 기술 확보, 원재료에 대한 유리한 접근성, 엄격한 원가 통제 등을 통해 실현된다.</t>
    </r>
    <r>
      <rPr>
        <b/>
        <sz val="10"/>
        <color rgb="FF000000"/>
        <rFont val="함초롬돋움"/>
        <family val="3"/>
        <charset val="129"/>
      </rPr>
      <t xml:space="preserve">
      ② 전략적 효과
</t>
    </r>
    <r>
      <rPr>
        <sz val="10"/>
        <color rgb="FF000000"/>
        <rFont val="함초롬돋움"/>
        <family val="3"/>
        <charset val="129"/>
      </rPr>
      <t xml:space="preserve">       －산업 내 가격 경쟁이 치열해질 때 가장 강력한 방어막이 되며, 저가격 정책을 통해 시장 점유율을 확대하거나 높은 마진율을 확보할 수 있게 한다.</t>
    </r>
    <r>
      <rPr>
        <b/>
        <sz val="10"/>
        <color rgb="FF000000"/>
        <rFont val="함초롬돋움"/>
        <family val="3"/>
        <charset val="129"/>
      </rPr>
      <t xml:space="preserve">
    (2) 차별화 전략 (Differentiation)
</t>
    </r>
    <r>
      <rPr>
        <sz val="10"/>
        <color rgb="FF000000"/>
        <rFont val="함초롬돋움"/>
        <family val="3"/>
        <charset val="129"/>
      </rPr>
      <t xml:space="preserve">     －고객이 가치 있다고 느끼는 독특한 제품이나 서비스를 제공하여 경쟁사와 구별되는 특수성을 확보하는 전략이다.</t>
    </r>
    <r>
      <rPr>
        <b/>
        <sz val="10"/>
        <color rgb="FF000000"/>
        <rFont val="함초롬돋움"/>
        <family val="3"/>
        <charset val="129"/>
      </rPr>
      <t xml:space="preserve">
      ① 핵심 기제
</t>
    </r>
    <r>
      <rPr>
        <sz val="10"/>
        <color rgb="FF000000"/>
        <rFont val="함초롬돋움"/>
        <family val="3"/>
        <charset val="129"/>
      </rPr>
      <t xml:space="preserve">       －혁신적인 디자인, 강력한 브랜드 이미지, 뛰어난 기술력, 차별화된 고객 서비스 등을 통해 달성된다.</t>
    </r>
    <r>
      <rPr>
        <b/>
        <sz val="10"/>
        <color rgb="FF000000"/>
        <rFont val="함초롬돋움"/>
        <family val="3"/>
        <charset val="129"/>
      </rPr>
      <t xml:space="preserve">
      ② 전략적 효과
</t>
    </r>
    <r>
      <rPr>
        <sz val="10"/>
        <color rgb="FF000000"/>
        <rFont val="함초롬돋움"/>
        <family val="3"/>
        <charset val="129"/>
      </rPr>
      <t xml:space="preserve">       －고객의 브랜드 충성도를 높여 가격 탄력성을 낮추며, 경쟁사가 쉽게 모방할 수 없는 독보적인 가치를 창출하여 높은 프리미엄 가격을 책정할 수 있게 한다.</t>
    </r>
    <r>
      <rPr>
        <b/>
        <sz val="10"/>
        <color rgb="FF000000"/>
        <rFont val="함초롬돋움"/>
        <family val="3"/>
        <charset val="129"/>
      </rPr>
      <t xml:space="preserve">
    (3) 집중화 전략 (Focus)
</t>
    </r>
    <r>
      <rPr>
        <sz val="10"/>
        <color rgb="FF000000"/>
        <rFont val="함초롬돋움"/>
        <family val="3"/>
        <charset val="129"/>
      </rPr>
      <t xml:space="preserve">     －산업 전체를 공략하기보다 특정 구매자 집단, 특정 제품 라인, 혹은 특정 지역 시장 등 좁은 시장 영역에 기업의 자원을 집중하는 전략이다.</t>
    </r>
    <r>
      <rPr>
        <b/>
        <sz val="10"/>
        <color rgb="FF000000"/>
        <rFont val="함초롬돋움"/>
        <family val="3"/>
        <charset val="129"/>
      </rPr>
      <t xml:space="preserve">
      ① 원가 집중화
</t>
    </r>
    <r>
      <rPr>
        <sz val="10"/>
        <color rgb="FF000000"/>
        <rFont val="함초롬돋움"/>
        <family val="3"/>
        <charset val="129"/>
      </rPr>
      <t xml:space="preserve">       －특정 좁은 타겟 시장 내에서 낮은 비용 구조를 구축하여 해당 영역의 경쟁자들을 압도하는 방식이다.</t>
    </r>
    <r>
      <rPr>
        <b/>
        <sz val="10"/>
        <color rgb="FF000000"/>
        <rFont val="함초롬돋움"/>
        <family val="3"/>
        <charset val="129"/>
      </rPr>
      <t xml:space="preserve">
      ② 차별화 집중화
</t>
    </r>
    <r>
      <rPr>
        <sz val="10"/>
        <color rgb="FF000000"/>
        <rFont val="함초롬돋움"/>
        <family val="3"/>
        <charset val="129"/>
      </rPr>
      <t xml:space="preserve">       －특정 타겟 고객의 특수한 니즈에 완벽히 부합하는 차별화된 가치를 제공하여 해당 틈새시장을 독점하는 방식이다.</t>
    </r>
    <r>
      <rPr>
        <b/>
        <sz val="10"/>
        <color rgb="FF000000"/>
        <rFont val="함초롬돋움"/>
        <family val="3"/>
        <charset val="129"/>
      </rPr>
      <t xml:space="preserve">
  2. 어정쩡한 상태 (Stuck in the Middle)의 위험성
</t>
    </r>
    <r>
      <rPr>
        <sz val="10"/>
        <color rgb="FF000000"/>
        <rFont val="함초롬돋움"/>
        <family val="3"/>
        <charset val="129"/>
      </rPr>
      <t xml:space="preserve">   －포터는 원가 우위와 차별화 중 어느 하나도 확실하게 선택하지 못한 기업을 '어정쩡한 상태'에 처해 있다고 정의하였다.</t>
    </r>
    <r>
      <rPr>
        <b/>
        <sz val="10"/>
        <color rgb="FF000000"/>
        <rFont val="함초롬돋움"/>
        <family val="3"/>
        <charset val="129"/>
      </rPr>
      <t xml:space="preserve">
    (1) 발생 원인
</t>
    </r>
    <r>
      <rPr>
        <sz val="10"/>
        <color rgb="FF000000"/>
        <rFont val="함초롬돋움"/>
        <family val="3"/>
        <charset val="129"/>
      </rPr>
      <t xml:space="preserve">     －원가를 낮추려는 노력과 차별화를 기하려는 노력이 충돌하여 조직의 자원이 분산될 때 발생한다.</t>
    </r>
    <r>
      <rPr>
        <b/>
        <sz val="10"/>
        <color rgb="FF000000"/>
        <rFont val="함초롬돋움"/>
        <family val="3"/>
        <charset val="129"/>
      </rPr>
      <t xml:space="preserve">
    (2) 결과
</t>
    </r>
    <r>
      <rPr>
        <sz val="10"/>
        <color rgb="FF000000"/>
        <rFont val="함초롬돋움"/>
        <family val="3"/>
        <charset val="129"/>
      </rPr>
      <t xml:space="preserve">     －원가 우위 기업에 비해 가격 경쟁력이 떨어지고, 차별화 기업에 비해 고객 유인력이 부족해져 산업 내에서 가장 낮은 수익성을 기록하며 결국 쇠퇴하게 된다.</t>
    </r>
    <r>
      <rPr>
        <b/>
        <sz val="10"/>
        <color rgb="FF000000"/>
        <rFont val="함초롬돋움"/>
        <family val="3"/>
        <charset val="129"/>
      </rPr>
      <t xml:space="preserve">
Ⅲ. 평가
  1. 긍정적 평가
    (1) 전략적 의사결정의 단순화와 명확성 제공
</t>
    </r>
    <r>
      <rPr>
        <sz val="10"/>
        <color rgb="FF000000"/>
        <rFont val="함초롬돋움"/>
        <family val="3"/>
        <charset val="129"/>
      </rPr>
      <t xml:space="preserve">     －복잡다단한 경영 활동을 '비용'과 '가치'라는 본질적인 두 축으로 요약함으로써, 리더들이 조직의 나아갈 방향을 명확히 설정하고 자원을 효율적으로 배분할 수 있는 분석적 틀을 마련하였다.</t>
    </r>
    <r>
      <rPr>
        <b/>
        <sz val="10"/>
        <color rgb="FF000000"/>
        <rFont val="함초롬돋움"/>
        <family val="3"/>
        <charset val="129"/>
      </rPr>
      <t xml:space="preserve">
    (2) 경쟁 우위의 이론적 체계 확립
</t>
    </r>
    <r>
      <rPr>
        <sz val="10"/>
        <color rgb="FF000000"/>
        <rFont val="함초롬돋움"/>
        <family val="3"/>
        <charset val="129"/>
      </rPr>
      <t xml:space="preserve">     －막연했던 경쟁력이라는 개념을 시장 구조와 포지셔닝이라는 관점에서 구체화하여, 기업 전략을 학문적 영역에서 실천적 경영 도구로 승격시키는 데 결정적인 역할을 하였다.</t>
    </r>
    <r>
      <rPr>
        <b/>
        <sz val="10"/>
        <color rgb="FF000000"/>
        <rFont val="함초롬돋움"/>
        <family val="3"/>
        <charset val="129"/>
      </rPr>
      <t xml:space="preserve">
    (3) 산업 내 수익 구조 분석의 지평 확장
</t>
    </r>
    <r>
      <rPr>
        <sz val="10"/>
        <color rgb="FF000000"/>
        <rFont val="함초롬돋움"/>
        <family val="3"/>
        <charset val="129"/>
      </rPr>
      <t xml:space="preserve">     －개별 기업의 노력뿐만 아니라 산업 환경 내에서의 상대적 위치가 성과에 미치는 영향을 규명하여, 산업 조직론과 경영 전략을 유기적으로 결합하였다.</t>
    </r>
    <r>
      <rPr>
        <b/>
        <sz val="10"/>
        <color rgb="FF000000"/>
        <rFont val="함초롬돋움"/>
        <family val="3"/>
        <charset val="129"/>
      </rPr>
      <t xml:space="preserve">
  2. 부정적 평가
    (1) 원가와 차별화의 이분법적 사고에 대한 한계
</t>
    </r>
    <r>
      <rPr>
        <sz val="10"/>
        <color rgb="FF000000"/>
        <rFont val="함초롬돋움"/>
        <family val="3"/>
        <charset val="129"/>
      </rPr>
      <t xml:space="preserve">     －기술 발전과 생산 방식의 혁신으로 인해 낮은 비용과 고차별화를 동시에 달성하는 '가치 혁신(Blue Ocean)' 사례가 등장함에 따라, 두 전략이 반드시 배타적이라는 포터의 가설은 현대 시장에서 도전을 받고 있다.</t>
    </r>
    <r>
      <rPr>
        <b/>
        <sz val="10"/>
        <color rgb="FF000000"/>
        <rFont val="함초롬돋움"/>
        <family val="3"/>
        <charset val="129"/>
      </rPr>
      <t xml:space="preserve">
    (2) 동태적 시장 변화 대응 미흡
</t>
    </r>
    <r>
      <rPr>
        <sz val="10"/>
        <color rgb="FF000000"/>
        <rFont val="함초롬돋움"/>
        <family val="3"/>
        <charset val="129"/>
      </rPr>
      <t xml:space="preserve">     －본 이론은 특정 시점의 산업 구조를 기반으로 한 정태적 분석에 치중하여, 디지털 전환이나 파괴적 기술 혁신이 빈번한 오늘날의 급변하는 시장 환경을 설명하기에는 다소 경직되어 있다는 지적이 있다.</t>
    </r>
    <r>
      <rPr>
        <b/>
        <sz val="10"/>
        <color rgb="FF000000"/>
        <rFont val="함초롬돋움"/>
        <family val="3"/>
        <charset val="129"/>
      </rPr>
      <t xml:space="preserve">
    (3) 실행 과정의 구체적 방법론 부재
</t>
    </r>
    <r>
      <rPr>
        <sz val="10"/>
        <color rgb="FF000000"/>
        <rFont val="함초롬돋움"/>
        <family val="3"/>
        <charset val="129"/>
      </rPr>
      <t xml:space="preserve">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t>
    </r>
    <r>
      <rPr>
        <b/>
        <sz val="10"/>
        <color rgb="FF000000"/>
        <rFont val="함초롬돋움"/>
        <family val="3"/>
        <charset val="129"/>
      </rPr>
      <t xml:space="preserve">
Ⅳ. 결론
</t>
    </r>
    <r>
      <rPr>
        <sz val="10"/>
        <color rgb="FF000000"/>
        <rFont val="함초롬돋움"/>
        <family val="3"/>
        <charset val="129"/>
      </rPr>
      <t xml:space="preserve">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r>
    <phoneticPr fontId="3" type="noConversion"/>
  </si>
  <si>
    <r>
      <t xml:space="preserve">Ⅰ. 배경 및 목적
</t>
    </r>
    <r>
      <rPr>
        <sz val="10"/>
        <color rgb="FF000000"/>
        <rFont val="함초롬돋움"/>
        <family val="3"/>
        <charset val="129"/>
      </rPr>
      <t xml:space="preserve"> －레이먼드 마일즈(Raymond Miles)와 찰스 스노우(Charles Snow)의 전략 유형론은 기업이 외부 환경의 변화에 대응하여 어떠한 전략적 태도를 취하며, 그 선택이 조직의 구조와 프로세스에 어떻게 반영되는지를 설명하기 위해 고안되었다. 본 이론의 배경은 1970년대 후반 조직이 직면한 '전략적 선택'의 문제가 기업의 성패를 좌우한다는 인식에서 출발하였다. 이들은 기업이 단순히 환경에 지배당하는 수동적인 존재가 아니라, 경영자의 의지에 따라 환경을 해석하고 그에 적합한 적응 기제(Adaptive Cycle)를 구축하는 주체임을 강조하였다. 본 연구의 목적은 조직이 변화하는 외부 환경에 대응하여 선택하는 전략적 방향에 따라 내부 구조와 관리 프로세스를 어떻게 조정해야 하는지 규명하는 데 있다. 이들은 탐색형・방어형・분석형・반응형이라는 네 가지 전략 유형을 제시하며 전략과 조직 특성 간의 적합성이 성과를 결정하는 핵심 요인임을 강조하였다. 이를 통해 기업이 시장 변화에 최적화된 경영 시스템을 구축하여 지속적인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－마일즈와 스노우는 기업이 시장 개척과 기술 효율성 사이에서 어떠한 의사결정을 내리느냐에 따라 조직을 4가지 유형으로 체계화하였다.</t>
    </r>
    <r>
      <rPr>
        <b/>
        <sz val="10"/>
        <color rgb="FF000000"/>
        <rFont val="함초롬돋움"/>
        <family val="3"/>
        <charset val="129"/>
      </rPr>
      <t xml:space="preserve">
  1. 4가지 전략적 유형 분류
    (1) 탐색형 (Prospectors)
</t>
    </r>
    <r>
      <rPr>
        <sz val="10"/>
        <color rgb="FF000000"/>
        <rFont val="함초롬돋움"/>
        <family val="3"/>
        <charset val="129"/>
      </rPr>
      <t xml:space="preserve">     －지속적인 혁신과 새로운 시장 기회 포착을 최우선 가치로 삼는 유형이다.</t>
    </r>
    <r>
      <rPr>
        <b/>
        <sz val="10"/>
        <color rgb="FF000000"/>
        <rFont val="함초롬돋움"/>
        <family val="3"/>
        <charset val="129"/>
      </rPr>
      <t xml:space="preserve">
      ① 전략적 특성
</t>
    </r>
    <r>
      <rPr>
        <sz val="10"/>
        <color rgb="FF000000"/>
        <rFont val="함초롬돋움"/>
        <family val="3"/>
        <charset val="129"/>
      </rPr>
      <t xml:space="preserve">       －제품 혁신을 통해 변화를 주도하며, 효율성보다는 유연성과 대응 속도를 중시한다. 시장의 불확실성을 기회로 활용하며 다각적인 실험을 전개한다.</t>
    </r>
    <r>
      <rPr>
        <b/>
        <sz val="10"/>
        <color rgb="FF000000"/>
        <rFont val="함초롬돋움"/>
        <family val="3"/>
        <charset val="129"/>
      </rPr>
      <t xml:space="preserve">
      ② 조직 구조
</t>
    </r>
    <r>
      <rPr>
        <sz val="10"/>
        <color rgb="FF000000"/>
        <rFont val="함초롬돋움"/>
        <family val="3"/>
        <charset val="129"/>
      </rPr>
      <t xml:space="preserve">       －분권화된 의사결정 구조를 지니며, 부서 간의 경계가 완만하고 프로젝트 중심의 유기적 조직 형태를 선호한다.</t>
    </r>
    <r>
      <rPr>
        <b/>
        <sz val="10"/>
        <color rgb="FF000000"/>
        <rFont val="함초롬돋움"/>
        <family val="3"/>
        <charset val="129"/>
      </rPr>
      <t xml:space="preserve">
    (2) 방어형 (Defenders)
</t>
    </r>
    <r>
      <rPr>
        <sz val="10"/>
        <color rgb="FF000000"/>
        <rFont val="함초롬돋움"/>
        <family val="3"/>
        <charset val="129"/>
      </rPr>
      <t xml:space="preserve">     －안정적인 시장 점유율을 유지하고 내부 효율성을 극대화하는 데 집중하는 유형이다.</t>
    </r>
    <r>
      <rPr>
        <b/>
        <sz val="10"/>
        <color rgb="FF000000"/>
        <rFont val="함초롬돋움"/>
        <family val="3"/>
        <charset val="129"/>
      </rPr>
      <t xml:space="preserve">
      ① 전략적 특성
</t>
    </r>
    <r>
      <rPr>
        <sz val="10"/>
        <color rgb="FF000000"/>
        <rFont val="함초롬돋움"/>
        <family val="3"/>
        <charset val="129"/>
      </rPr>
      <t xml:space="preserve">       －좁은 제품군에 집중하며 신제품 개발보다는 기존 제품의 품질 향상과 원가 절감에 사력을 다한다. 환경 변화가 적은 안정적인 산업군에서 주로 발견된다.</t>
    </r>
    <r>
      <rPr>
        <b/>
        <sz val="10"/>
        <color rgb="FF000000"/>
        <rFont val="함초롬돋움"/>
        <family val="3"/>
        <charset val="129"/>
      </rPr>
      <t xml:space="preserve">
      ② 조직 구조
</t>
    </r>
    <r>
      <rPr>
        <sz val="10"/>
        <color rgb="FF000000"/>
        <rFont val="함초롬돋움"/>
        <family val="3"/>
        <charset val="129"/>
      </rPr>
      <t xml:space="preserve">       －고도로 중앙집권화된 통제 시스템과 엄격한 분업화, 그리고 효율 중심의 관료제적 성격을 띤다.</t>
    </r>
    <r>
      <rPr>
        <b/>
        <sz val="10"/>
        <color rgb="FF000000"/>
        <rFont val="함초롬돋움"/>
        <family val="3"/>
        <charset val="129"/>
      </rPr>
      <t xml:space="preserve">
    (3) 분석형 (Analyzers)
</t>
    </r>
    <r>
      <rPr>
        <sz val="10"/>
        <color rgb="FF000000"/>
        <rFont val="함초롬돋움"/>
        <family val="3"/>
        <charset val="129"/>
      </rPr>
      <t xml:space="preserve">     －방어형의 안정성과 탐색형의 혁신성을 동시에 추구하는 절충적 유형이다.</t>
    </r>
    <r>
      <rPr>
        <b/>
        <sz val="10"/>
        <color rgb="FF000000"/>
        <rFont val="함초롬돋움"/>
        <family val="3"/>
        <charset val="129"/>
      </rPr>
      <t xml:space="preserve">
      ① 전략적 특성
</t>
    </r>
    <r>
      <rPr>
        <sz val="10"/>
        <color rgb="FF000000"/>
        <rFont val="함초롬돋움"/>
        <family val="3"/>
        <charset val="129"/>
      </rPr>
      <t xml:space="preserve">       －기존의 핵심 사업 영역에서는 방어형처럼 효율성을 유지하면서, 검증된 유망한 신규 시장에는 탐색형처럼 빠르게 진입하는 "이분법적" 전략을 구사한다.</t>
    </r>
    <r>
      <rPr>
        <b/>
        <sz val="10"/>
        <color rgb="FF000000"/>
        <rFont val="함초롬돋움"/>
        <family val="3"/>
        <charset val="129"/>
      </rPr>
      <t xml:space="preserve">
      ② 조직 구조
</t>
    </r>
    <r>
      <rPr>
        <sz val="10"/>
        <color rgb="FF000000"/>
        <rFont val="함초롬돋움"/>
        <family val="3"/>
        <charset val="129"/>
      </rPr>
      <t xml:space="preserve">       －안정적 부문과 가변적 부문을 동시에 관리하기 위한 매트릭스 조직이나 하이브리드 형태의 복잡한 통제 시스템을 구축한다.</t>
    </r>
    <r>
      <rPr>
        <b/>
        <sz val="10"/>
        <color rgb="FF000000"/>
        <rFont val="함초롬돋움"/>
        <family val="3"/>
        <charset val="129"/>
      </rPr>
      <t xml:space="preserve">
    (4) 반응형 (Reactors)
</t>
    </r>
    <r>
      <rPr>
        <sz val="10"/>
        <color rgb="FF000000"/>
        <rFont val="함초롬돋움"/>
        <family val="3"/>
        <charset val="129"/>
      </rPr>
      <t xml:space="preserve">     －환경 변화에 대한 명확한 전략적 의지나 일관된 적응 기제가 결여된 유형이다.</t>
    </r>
    <r>
      <rPr>
        <b/>
        <sz val="10"/>
        <color rgb="FF000000"/>
        <rFont val="함초롬돋움"/>
        <family val="3"/>
        <charset val="129"/>
      </rPr>
      <t xml:space="preserve">
      ① 전략적 특성
</t>
    </r>
    <r>
      <rPr>
        <sz val="10"/>
        <color rgb="FF000000"/>
        <rFont val="함초롬돋움"/>
        <family val="3"/>
        <charset val="129"/>
      </rPr>
      <t xml:space="preserve">       －외부 압력에 떠밀려 임기응변식으로 대응하며, 전략과 구조 사이의 불일치로 인해 경쟁력이 가장 취약하다.</t>
    </r>
    <r>
      <rPr>
        <b/>
        <sz val="10"/>
        <color rgb="FF000000"/>
        <rFont val="함초롬돋움"/>
        <family val="3"/>
        <charset val="129"/>
      </rPr>
      <t xml:space="preserve">
      ② 조직 구조
</t>
    </r>
    <r>
      <rPr>
        <sz val="10"/>
        <color rgb="FF000000"/>
        <rFont val="함초롬돋움"/>
        <family val="3"/>
        <charset val="129"/>
      </rPr>
      <t xml:space="preserve">       －일관성 없는 관리 체계로 인해 자원 배분의 우선순위가 불분명하며 장기적인 성장을 기대하기 어렵다.</t>
    </r>
    <r>
      <rPr>
        <b/>
        <sz val="10"/>
        <color rgb="FF000000"/>
        <rFont val="함초롬돋움"/>
        <family val="3"/>
        <charset val="129"/>
      </rPr>
      <t xml:space="preserve">
  2. 전략적 적응 과정 (The Adaptive Cycle)
</t>
    </r>
    <r>
      <rPr>
        <sz val="10"/>
        <color rgb="FF000000"/>
        <rFont val="함초롬돋움"/>
        <family val="3"/>
        <charset val="129"/>
      </rPr>
      <t xml:space="preserve">   －마일즈와 스노우는 모든 조직이 다음의 3가지 문제를 연속적으로 해결해야 한다고 주장하였다.</t>
    </r>
    <r>
      <rPr>
        <b/>
        <sz val="10"/>
        <color rgb="FF000000"/>
        <rFont val="함초롬돋움"/>
        <family val="3"/>
        <charset val="129"/>
      </rPr>
      <t xml:space="preserve">
    (1) 기업적 문제 (Entrepreneurial Problem)
</t>
    </r>
    <r>
      <rPr>
        <sz val="10"/>
        <color rgb="FF000000"/>
        <rFont val="함초롬돋움"/>
        <family val="3"/>
        <charset val="129"/>
      </rPr>
      <t xml:space="preserve">     －시장의 범위를 어디까지로 정하고 어떤 제품으로 경쟁할 것인가에 대한 선택이다.</t>
    </r>
    <r>
      <rPr>
        <b/>
        <sz val="10"/>
        <color rgb="FF000000"/>
        <rFont val="함초롬돋움"/>
        <family val="3"/>
        <charset val="129"/>
      </rPr>
      <t xml:space="preserve">
    (2) 기술적 문제 (Engineering Problem)
</t>
    </r>
    <r>
      <rPr>
        <sz val="10"/>
        <color rgb="FF000000"/>
        <rFont val="함초롬돋움"/>
        <family val="3"/>
        <charset val="129"/>
      </rPr>
      <t xml:space="preserve">     －선택한 시장 문제를 해결하기 위해 어떤 기술과 시스템을 도입하여 생산할 것인가에 대한 선택이다.</t>
    </r>
    <r>
      <rPr>
        <b/>
        <sz val="10"/>
        <color rgb="FF000000"/>
        <rFont val="함초롬돋움"/>
        <family val="3"/>
        <charset val="129"/>
      </rPr>
      <t xml:space="preserve">
    (3) 행정적 문제 (Administrative Problem)
</t>
    </r>
    <r>
      <rPr>
        <sz val="10"/>
        <color rgb="FF000000"/>
        <rFont val="함초롬돋움"/>
        <family val="3"/>
        <charset val="129"/>
      </rPr>
      <t xml:space="preserve">     －기술적 공정을 운영하기 위해 조직을 어떻게 구조화하고 통제할 것인가에 대한 선택이다.</t>
    </r>
    <r>
      <rPr>
        <b/>
        <sz val="10"/>
        <color rgb="FF000000"/>
        <rFont val="함초롬돋움"/>
        <family val="3"/>
        <charset val="129"/>
      </rPr>
      <t xml:space="preserve">
Ⅲ. 평가
  1. 긍정적 평가
    (1) 전략과 조직 구조의 연계성 입증
</t>
    </r>
    <r>
      <rPr>
        <sz val="10"/>
        <color rgb="FF000000"/>
        <rFont val="함초롬돋움"/>
        <family val="3"/>
        <charset val="129"/>
      </rPr>
      <t xml:space="preserve">     －전략이 단순히 구호에 그치지 않고 기술과 행정 시스템이라는 하부 구조와 반드시 일치(Alignment)해야 함을 논리적으로 증명하여 조직 설계의 과학적 토대를 마련하였다.</t>
    </r>
    <r>
      <rPr>
        <b/>
        <sz val="10"/>
        <color rgb="FF000000"/>
        <rFont val="함초롬돋움"/>
        <family val="3"/>
        <charset val="129"/>
      </rPr>
      <t xml:space="preserve">
    (2) 다양한 성공 방식의 존재 확인
</t>
    </r>
    <r>
      <rPr>
        <sz val="10"/>
        <color rgb="FF000000"/>
        <rFont val="함초롬돋움"/>
        <family val="3"/>
        <charset val="129"/>
      </rPr>
      <t xml:space="preserve">     －'탐색형'만이 정답이 아니며, 산업의 특성에 따라 '방어형'이나 '분석형' 역시 최적의 성과를 낼 수 있다는 상황 적합적 관점을 제시하여 경영자의 전략적 선택권을 확장하였다.</t>
    </r>
    <r>
      <rPr>
        <b/>
        <sz val="10"/>
        <color rgb="FF000000"/>
        <rFont val="함초롬돋움"/>
        <family val="3"/>
        <charset val="129"/>
      </rPr>
      <t xml:space="preserve">
    (3) 실무적 진단 도구로서의 유용성
</t>
    </r>
    <r>
      <rPr>
        <sz val="10"/>
        <color rgb="FF000000"/>
        <rFont val="함초롬돋움"/>
        <family val="3"/>
        <charset val="129"/>
      </rPr>
      <t xml:space="preserve">     －조직이 현재 처한 상태를 4가지 유형으로 명확히 진단할 수 있게 함으로써, 리더들이 자사의 취약점을 파악하고 조직 개편의 방향성을 수립하는 데 있어 강력한 프레임워크를 제공하였다.</t>
    </r>
    <r>
      <rPr>
        <b/>
        <sz val="10"/>
        <color rgb="FF000000"/>
        <rFont val="함초롬돋움"/>
        <family val="3"/>
        <charset val="129"/>
      </rPr>
      <t xml:space="preserve">
  2. 부정적 평가
    (1) 반응형의 가치 하락과 단순화
</t>
    </r>
    <r>
      <rPr>
        <sz val="10"/>
        <color rgb="FF000000"/>
        <rFont val="함초롬돋움"/>
        <family val="3"/>
        <charset val="129"/>
      </rPr>
      <t xml:space="preserve">     －반응형을 단순히 실패한 유형으로 치부함으로써, 급격한 파괴적 혁신이 일어나는 환경에서 생존을 위해 일시적으로 취하는 '유연한 대응'의 가치를 간과했다는 지적이 있다.</t>
    </r>
    <r>
      <rPr>
        <b/>
        <sz val="10"/>
        <color rgb="FF000000"/>
        <rFont val="함초롬돋움"/>
        <family val="3"/>
        <charset val="129"/>
      </rPr>
      <t xml:space="preserve">
    (2) 정태적 분류의 한계
</t>
    </r>
    <r>
      <rPr>
        <sz val="10"/>
        <color rgb="FF000000"/>
        <rFont val="함초롬돋움"/>
        <family val="3"/>
        <charset val="129"/>
      </rPr>
      <t xml:space="preserve">     －기업이 시간이 흐름에 따라 유형 간을 이동하는 전이 과정에 대한 동태적인 설명이 부족하며, 한 기업 내에 여러 유형이 공존하는 복합적인 상황을 설명하기에는 모델이 다소 정형화되어 있다.</t>
    </r>
    <r>
      <rPr>
        <b/>
        <sz val="10"/>
        <color rgb="FF000000"/>
        <rFont val="함초롬돋움"/>
        <family val="3"/>
        <charset val="129"/>
      </rPr>
      <t xml:space="preserve">
    (3) 환경 분석의 비중 약화
</t>
    </r>
    <r>
      <rPr>
        <sz val="10"/>
        <color rgb="FF000000"/>
        <rFont val="함초롬돋움"/>
        <family val="3"/>
        <charset val="129"/>
      </rPr>
      <t xml:space="preserve">     －경영자의 '전략적 선택'을 지나치게 강조한 나머지, 기업이 통제할 수 없는 거대 담론이나 거시 경제적 제약 요인이 전략 수립에 미치는 영향력을 과소평가할 우려가 있다.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 그리고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r>
    <phoneticPr fontId="3" type="noConversion"/>
  </si>
  <si>
    <r>
      <t xml:space="preserve">Ⅰ. 배경 및 목적
</t>
    </r>
    <r>
      <rPr>
        <sz val="10"/>
        <color rgb="FF000000"/>
        <rFont val="함초롬돋움"/>
        <family val="3"/>
        <charset val="129"/>
      </rPr>
      <t xml:space="preserve"> －마이클 해머(Michael Hammer)와 제임스 챔피(James Champy)가 제안한 비즈니스 프로세스 재설계(Business Process Reengineering, BPR)는 기업 경영의 근간을 이루는 업무 흐름을 근본적으로 다시 생각하고 판이하게 재설계함으로써 비용, 품질, 서비스, 속도와 같은 핵심적인 성과 지표에서 극적인 개선을 이루어내기 위한 경영 혁신 기법이다. 본 이론의 배경은 1990년대 초반 글로벌 경쟁의 심화, 고객 요구의 다양화, 그리고 정보 기술의 급격한 발전이라는 환경 변화 속에서 기존의 분업화되고 관료화된 조직 구조가 더 이상 효율적으로 작동하지 않는다는 위기의식에서 출발하였다. 해머와 챔피는 산업혁명 이후 지속되어 온 아담 스미스의 분업 원리가 현대의 복잡한 비즈니스 환경에서는 오히려 부서 간의 장벽을 만들고 프로세스를 파편화시켜 효율성을 저해한다고 비판하였다. 본 연구의 목적은 기존의 파편화된 업무 방식을 근본적으로 재검토하고 비즈니스 프로세스를 획기적으로 재설계하여 비용・품질・서비스・속도 등 핵심 성과를 극대화하는 데 있다. 이들은 기능 중심의 분업 구조가 현대 경영 환경의 변화를 따라가지 못함을 지적하며 프로세스 중심의 혁신인 리엔지니어링을 통해 조직의 효율성을 비약적으로 향상시키고자 하였다. 이를 통해 기업이 낡은 관행을 타파하고 디지털 시대에 적합한 경쟁력을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－BPR은 기존의 업무 방식을 수선하는 것이 아니라 백지상태에서 가장 효율적인 프로세스를 새롭게 그리는 과정이다.</t>
    </r>
    <r>
      <rPr>
        <b/>
        <sz val="10"/>
        <color rgb="FF000000"/>
        <rFont val="함초롬돋움"/>
        <family val="3"/>
        <charset val="129"/>
      </rPr>
      <t xml:space="preserve">
  1. BPR의 4가지 핵심 키워드
    (1) 근본적 재고 (Fundamental)
</t>
    </r>
    <r>
      <rPr>
        <sz val="10"/>
        <color rgb="FF000000"/>
        <rFont val="함초롬돋움"/>
        <family val="3"/>
        <charset val="129"/>
      </rPr>
      <t xml:space="preserve">     －"우리는 왜 이 일을 하고 있는가?"라는 본질적인 질문을 던지는 것이다. 기존의 규칙이나 관행을 당연한 것으로 받아들이지 않고, 업무의 존재 이유 자체를 원점에서 검토한다.</t>
    </r>
    <r>
      <rPr>
        <b/>
        <sz val="10"/>
        <color rgb="FF000000"/>
        <rFont val="함초롬돋움"/>
        <family val="3"/>
        <charset val="129"/>
      </rPr>
      <t xml:space="preserve">
    (2) 급진적 재설계 (Radical)
</t>
    </r>
    <r>
      <rPr>
        <sz val="10"/>
        <color rgb="FF000000"/>
        <rFont val="함초롬돋움"/>
        <family val="3"/>
        <charset val="129"/>
      </rPr>
      <t xml:space="preserve">     －기존의 구조를 그대로 둔 채 보수하는 것이 아니라, 완전히 갈아엎는 것을 의미한다. 업무의 지엽적인 부분이 아닌 비즈니스의 근간을 이루는 설계를 새롭게 수행한다.</t>
    </r>
    <r>
      <rPr>
        <b/>
        <sz val="10"/>
        <color rgb="FF000000"/>
        <rFont val="함초롬돋움"/>
        <family val="3"/>
        <charset val="129"/>
      </rPr>
      <t xml:space="preserve">
    (3) 극적인 성과 (Dramatic)
</t>
    </r>
    <r>
      <rPr>
        <sz val="10"/>
        <color rgb="FF000000"/>
        <rFont val="함초롬돋움"/>
        <family val="3"/>
        <charset val="129"/>
      </rPr>
      <t xml:space="preserve">     －10%나 20% 정도의 점진적인 향상이 아니라, 10배 혹은 그 이상의 획기적인 도약을 목표로 한다. 이는 기존 방식으로는 도저히 달성할 수 없는 파격적인 목표를 지향함을 의미한다.</t>
    </r>
    <r>
      <rPr>
        <b/>
        <sz val="10"/>
        <color rgb="FF000000"/>
        <rFont val="함초롬돋움"/>
        <family val="3"/>
        <charset val="129"/>
      </rPr>
      <t xml:space="preserve">
    (4) 프로세스 중심 (Process)
</t>
    </r>
    <r>
      <rPr>
        <sz val="10"/>
        <color rgb="FF000000"/>
        <rFont val="함초롬돋움"/>
        <family val="3"/>
        <charset val="129"/>
      </rPr>
      <t xml:space="preserve">     －개별 부서의 기능(Function)이 아니라, 입력을 출력으로 바꾸어 고객에게 가치를 전달하는 일련의 활동 묶음인 '프로세스'에 집중한다.</t>
    </r>
    <r>
      <rPr>
        <b/>
        <sz val="10"/>
        <color rgb="FF000000"/>
        <rFont val="함초롬돋움"/>
        <family val="3"/>
        <charset val="129"/>
      </rPr>
      <t xml:space="preserve">
  2. 업무 프로세스 재설계의 실행 원칙
    (1) 여러 개의 직무를 하나로 통합
</t>
    </r>
    <r>
      <rPr>
        <sz val="10"/>
        <color rgb="FF000000"/>
        <rFont val="함초롬돋움"/>
        <family val="3"/>
        <charset val="129"/>
      </rPr>
      <t xml:space="preserve">     －분업화로 인해 쪼개졌던 여러 단계를 하나로 합쳐 한 사람 혹은 하나의 팀이 전체 공정을 책임지게 한다. 이는 업무 전달 과정에서 발생하는 지체와 오류를 획기적으로 줄여준다.</t>
    </r>
    <r>
      <rPr>
        <b/>
        <sz val="10"/>
        <color rgb="FF000000"/>
        <rFont val="함초롬돋움"/>
        <family val="3"/>
        <charset val="129"/>
      </rPr>
      <t xml:space="preserve">
    (2) 의사결정의 현장화
</t>
    </r>
    <r>
      <rPr>
        <sz val="10"/>
        <color rgb="FF000000"/>
        <rFont val="함초롬돋움"/>
        <family val="3"/>
        <charset val="129"/>
      </rPr>
      <t xml:space="preserve">     －업무를 수행하는 사람이 직접 의사결정을 내리도록 권한을 위임한다. 상급자의 결재를 기다리는 시간을 단축하고 현장의 대응력을 높인다.</t>
    </r>
    <r>
      <rPr>
        <b/>
        <sz val="10"/>
        <color rgb="FF000000"/>
        <rFont val="함초롬돋움"/>
        <family val="3"/>
        <charset val="129"/>
      </rPr>
      <t xml:space="preserve">
    (3) 프로세스 순서의 자연스러운 배열
</t>
    </r>
    <r>
      <rPr>
        <sz val="10"/>
        <color rgb="FF000000"/>
        <rFont val="함초롬돋움"/>
        <family val="3"/>
        <charset val="129"/>
      </rPr>
      <t xml:space="preserve">     －반드시 선형적으로 진행되어야 한다는 고정관념에서 벗어나, 병렬적으로 처리하거나 상황에 맞는 유연한 순서로 업무를 재배치한다.</t>
    </r>
    <r>
      <rPr>
        <b/>
        <sz val="10"/>
        <color rgb="FF000000"/>
        <rFont val="함초롬돋움"/>
        <family val="3"/>
        <charset val="129"/>
      </rPr>
      <t xml:space="preserve">
    (4) 정보 기술(IT)의 전략적 활용
</t>
    </r>
    <r>
      <rPr>
        <sz val="10"/>
        <color rgb="FF000000"/>
        <rFont val="함초롬돋움"/>
        <family val="3"/>
        <charset val="129"/>
      </rPr>
      <t xml:space="preserve">     －IT를 단순히 수동적인 지원 도구가 아닌, 기존에 불가능했던 업무 방식을 가능하게 만드는 '기회 창출자(Enabler)'로 활용하여 물리적 거리와 시간의 제약을 극복한다.</t>
    </r>
    <r>
      <rPr>
        <b/>
        <sz val="10"/>
        <color rgb="FF000000"/>
        <rFont val="함초롬돋움"/>
        <family val="3"/>
        <charset val="129"/>
      </rPr>
      <t xml:space="preserve">
Ⅲ. 평가
  1. 긍정적 평가
    (1) 고객 지향적 조직 문화 확립
</t>
    </r>
    <r>
      <rPr>
        <sz val="10"/>
        <color rgb="FF000000"/>
        <rFont val="함초롬돋움"/>
        <family val="3"/>
        <charset val="129"/>
      </rPr>
      <t xml:space="preserve">     －조직의 시선을 내부 계급 구조가 아닌 외부의 '고객 가치'로 돌리게 함으로써, 모든 부서가 고객 만족을 위해 유기적으로 협력해야 한다는 인식을 심어주었다.</t>
    </r>
    <r>
      <rPr>
        <b/>
        <sz val="10"/>
        <color rgb="FF000000"/>
        <rFont val="함초롬돋움"/>
        <family val="3"/>
        <charset val="129"/>
      </rPr>
      <t xml:space="preserve">
    (2) 경영 효율성의 비약적 증대
</t>
    </r>
    <r>
      <rPr>
        <sz val="10"/>
        <color rgb="FF000000"/>
        <rFont val="함초롬돋움"/>
        <family val="3"/>
        <charset val="129"/>
      </rPr>
      <t xml:space="preserve">     －불필요한 중간 관리 단계와 중복 업무를 제거함으로써 리드 타임을 단축하고 비용을 획기적으로 절감하여 기업의 수익 구조를 근본적으로 개선하였다.</t>
    </r>
    <r>
      <rPr>
        <b/>
        <sz val="10"/>
        <color rgb="FF000000"/>
        <rFont val="함초롬돋움"/>
        <family val="3"/>
        <charset val="129"/>
      </rPr>
      <t xml:space="preserve">
    (3) 정보 기술의 전략적 위상 제고
</t>
    </r>
    <r>
      <rPr>
        <sz val="10"/>
        <color rgb="FF000000"/>
        <rFont val="함초롬돋움"/>
        <family val="3"/>
        <charset val="129"/>
      </rPr>
      <t xml:space="preserve">     －IT 투자가 단순한 전산화를 넘어 비즈니스 모델 자체를 재창조할 수 있는 강력한 혁신 무기임을 증명하여 현대 디지털 경영의 토대를 마련하였다.</t>
    </r>
    <r>
      <rPr>
        <b/>
        <sz val="10"/>
        <color rgb="FF000000"/>
        <rFont val="함초롬돋움"/>
        <family val="3"/>
        <charset val="129"/>
      </rPr>
      <t xml:space="preserve">
  2. 부정적 평가
    (1) 인적 자원의 소외와 고용 불안
</t>
    </r>
    <r>
      <rPr>
        <sz val="10"/>
        <color rgb="FF000000"/>
        <rFont val="함초롬돋움"/>
        <family val="3"/>
        <charset val="129"/>
      </rPr>
      <t xml:space="preserve">     －프로세스 통합과 자동화 과정에서 대규모 인력 구조조정이 수반되는 경우가 많아, 구성원들에게 극심한 저항과 심리적 불안감을 유발하고 조직의 사기를 저하시킨다는 비판이 있다.</t>
    </r>
    <r>
      <rPr>
        <b/>
        <sz val="10"/>
        <color rgb="FF000000"/>
        <rFont val="함초롬돋움"/>
        <family val="3"/>
        <charset val="129"/>
      </rPr>
      <t xml:space="preserve">
    (2) 실행의 높은 위험성과 실패율
</t>
    </r>
    <r>
      <rPr>
        <sz val="10"/>
        <color rgb="FF000000"/>
        <rFont val="함초롬돋움"/>
        <family val="3"/>
        <charset val="129"/>
      </rPr>
      <t xml:space="preserve">     －조직 전체를 단기간에 급진적으로 바꾸려는 시도는 엄청난 혼란을 초래할 수 있으며, 실제로 많은 기업이 문화적 거부감과 준비 부족으로 인해 막대한 비용만 낭비하고 실패하는 사례가 빈번하였다.</t>
    </r>
    <r>
      <rPr>
        <b/>
        <sz val="10"/>
        <color rgb="FF000000"/>
        <rFont val="함초롬돋움"/>
        <family val="3"/>
        <charset val="129"/>
      </rPr>
      <t xml:space="preserve">
    (3) 인간적 요소의 경시
</t>
    </r>
    <r>
      <rPr>
        <sz val="10"/>
        <color rgb="FF000000"/>
        <rFont val="함초롬돋움"/>
        <family val="3"/>
        <charset val="129"/>
      </rPr>
      <t xml:space="preserve">     －업무를 지나치게 기계적인 프로세스의 관점에서만 접근하여, 구성원 간의 비공식적 관계나 암묵지, 그리고 업무 수행 과정에서의 인간적 상호작용이 지니는 가치를 간과할 위험이 있다.</t>
    </r>
    <r>
      <rPr>
        <b/>
        <sz val="10"/>
        <color rgb="FF000000"/>
        <rFont val="함초롬돋움"/>
        <family val="3"/>
        <charset val="129"/>
      </rPr>
      <t xml:space="preserve">
Ⅳ. 결론
</t>
    </r>
    <r>
      <rPr>
        <sz val="10"/>
        <color rgb="FF000000"/>
        <rFont val="함초롬돋움"/>
        <family val="3"/>
        <charset val="129"/>
      </rPr>
      <t xml:space="preserve">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r>
    <phoneticPr fontId="3" type="noConversion"/>
  </si>
  <si>
    <r>
      <t xml:space="preserve">Ⅰ. 배경 및 목적
</t>
    </r>
    <r>
      <rPr>
        <sz val="10"/>
        <color rgb="FF000000"/>
        <rFont val="함초롬돋움"/>
        <family val="3"/>
        <charset val="129"/>
      </rPr>
      <t xml:space="preserve"> －도널드 커크패트릭(Donald Kirkpatrick)이 제안한 교육훈련 평가 모형(Four Levels of Learning Evaluation)은 조직 내에서 실시되는 교육 프로그램의 효과성을 체계적으로 측정하고 분석하기 위해 고안된 세계적인 표준 프레임워크다. 본 이론의 배경은 1950년대 중반, 기업 교육이 단순한 지식 전달을 넘어 실질적인 조직 성과로 연결되고 있는지에 대한 의문이 제기되던 시기에 형성되었다. 당시 교육 평가는 주로 교육생의 만족도를 확인하는 수준에 그쳤으나, 커크패트릭은 교육의 가치를 증명하기 위해서는 학습 내용이 현업에 적용되고 나아가 조직의 핵심 지표 변화에 기여하는지까지 다각도로 검토해야 한다고 주장하였다. 본 연구의 목적은 기업 교육훈련의 효과를 체계적으로 측정하기 위해 단순한 만족도 조사를 넘어 성과와 연계된 4단계 평가 표준 모델을 정립하는 데 있다. 그는 반응・학습・행동・결과라는 단계별 평가 지표를 제시함으로써 교육 프로그램이 조직의 목표 달성에 실질적으로 기여하는지 과학적으로 검증하고자 하였다. 이를 통해 교육 담당자가 훈련의 가치를 입증하고 개선 방향을 명확히 설정하여 인적 자원 개발의 효율성을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－커크패트릭은 교육훈련의 성과를 단순한 만족도부터 조직의 최종 목표 달성도까지 4가지 수준으로 구분하여 체계화하였다.</t>
    </r>
    <r>
      <rPr>
        <b/>
        <sz val="10"/>
        <color rgb="FF000000"/>
        <rFont val="함초롬돋움"/>
        <family val="3"/>
        <charset val="129"/>
      </rPr>
      <t xml:space="preserve">
  1. 교육훈련 평가의 4단계
    (1) 제1단계 : 반응 평가 (Reaction)
</t>
    </r>
    <r>
      <rPr>
        <sz val="10"/>
        <color rgb="FF000000"/>
        <rFont val="함초롬돋움"/>
        <family val="3"/>
        <charset val="129"/>
      </rPr>
      <t xml:space="preserve">     －교육 프로그램에 대한 참여자들의 즉각적인 만족도와 선호도를 측정하는 단계다.</t>
    </r>
    <r>
      <rPr>
        <b/>
        <sz val="10"/>
        <color rgb="FF000000"/>
        <rFont val="함초롬돋움"/>
        <family val="3"/>
        <charset val="129"/>
      </rPr>
      <t xml:space="preserve">
      ① 측정 내용
</t>
    </r>
    <r>
      <rPr>
        <sz val="10"/>
        <color rgb="FF000000"/>
        <rFont val="함초롬돋움"/>
        <family val="3"/>
        <charset val="129"/>
      </rPr>
      <t xml:space="preserve">       －강의 내용의 유익함, 강사의 전문성, 교육 시설의 편의성, 전반적인 즐거움 등을 설문지나 면접을 통해 파악한다.</t>
    </r>
    <r>
      <rPr>
        <b/>
        <sz val="10"/>
        <color rgb="FF000000"/>
        <rFont val="함초롬돋움"/>
        <family val="3"/>
        <charset val="129"/>
      </rPr>
      <t xml:space="preserve">
      ② 의의
</t>
    </r>
    <r>
      <rPr>
        <sz val="10"/>
        <color rgb="FF000000"/>
        <rFont val="함초롬돋움"/>
        <family val="3"/>
        <charset val="129"/>
      </rPr>
      <t xml:space="preserve">       －후속 학습을 위한 동기부여 수준을 가늠하는 지표가 되며, 교육 과정의 운영상 결함을 즉각적으로 수정하는 데 도움을 준다.</t>
    </r>
    <r>
      <rPr>
        <b/>
        <sz val="10"/>
        <color rgb="FF000000"/>
        <rFont val="함초롬돋움"/>
        <family val="3"/>
        <charset val="129"/>
      </rPr>
      <t xml:space="preserve">
    (2) 제2단계 : 학습 평가 (Learning)
</t>
    </r>
    <r>
      <rPr>
        <sz val="10"/>
        <color rgb="FF000000"/>
        <rFont val="함초롬돋움"/>
        <family val="3"/>
        <charset val="129"/>
      </rPr>
      <t xml:space="preserve">     －교육을 통해 참여자가 지식, 기술, 태도(KSA)를 실제로 습득했는지 측정하는 단계다.</t>
    </r>
    <r>
      <rPr>
        <b/>
        <sz val="10"/>
        <color rgb="FF000000"/>
        <rFont val="함초롬돋움"/>
        <family val="3"/>
        <charset val="129"/>
      </rPr>
      <t xml:space="preserve">
      ① 측정 내용
</t>
    </r>
    <r>
      <rPr>
        <sz val="10"/>
        <color rgb="FF000000"/>
        <rFont val="함초롬돋움"/>
        <family val="3"/>
        <charset val="129"/>
      </rPr>
      <t xml:space="preserve">       －교육 전후의 테스트(Pre/Post-test)나 실기 시험을 통해 인지적 변화와 기능의 숙련도를 정량적으로 평가한다.</t>
    </r>
    <r>
      <rPr>
        <b/>
        <sz val="10"/>
        <color rgb="FF000000"/>
        <rFont val="함초롬돋움"/>
        <family val="3"/>
        <charset val="129"/>
      </rPr>
      <t xml:space="preserve">
      ② 의의
</t>
    </r>
    <r>
      <rPr>
        <sz val="10"/>
        <color rgb="FF000000"/>
        <rFont val="함초롬돋움"/>
        <family val="3"/>
        <charset val="129"/>
      </rPr>
      <t xml:space="preserve">       －교육 내용이 전달되었음을 증명하는 단계로, 반응이 좋았더라도 실제 학습이 일어났는지를 객관적으로 검증한다.</t>
    </r>
    <r>
      <rPr>
        <b/>
        <sz val="10"/>
        <color rgb="FF000000"/>
        <rFont val="함초롬돋움"/>
        <family val="3"/>
        <charset val="129"/>
      </rPr>
      <t xml:space="preserve">
    (3) 제3단계 : 행동 평가 (Behavior)
</t>
    </r>
    <r>
      <rPr>
        <sz val="10"/>
        <color rgb="FF000000"/>
        <rFont val="함초롬돋움"/>
        <family val="3"/>
        <charset val="129"/>
      </rPr>
      <t xml:space="preserve">     －교육을 마친 참여자가 현업으로 복귀하여 학습한 내용을 실제 업무 행동에 적용하는지를 측정하는 단계다.</t>
    </r>
    <r>
      <rPr>
        <b/>
        <sz val="10"/>
        <color rgb="FF000000"/>
        <rFont val="함초롬돋움"/>
        <family val="3"/>
        <charset val="129"/>
      </rPr>
      <t xml:space="preserve">
      ① 측정 내용
</t>
    </r>
    <r>
      <rPr>
        <sz val="10"/>
        <color rgb="FF000000"/>
        <rFont val="함초롬돋움"/>
        <family val="3"/>
        <charset val="129"/>
      </rPr>
      <t xml:space="preserve">       －상사, 동료, 부하직원의 관찰이나 다면 평가, 업무 일지 분석 등을 통해 교육 이후의 행동 변화를 추적한다.</t>
    </r>
    <r>
      <rPr>
        <b/>
        <sz val="10"/>
        <color rgb="FF000000"/>
        <rFont val="함초롬돋움"/>
        <family val="3"/>
        <charset val="129"/>
      </rPr>
      <t xml:space="preserve">
      ② 의의
</t>
    </r>
    <r>
      <rPr>
        <sz val="10"/>
        <color rgb="FF000000"/>
        <rFont val="함초롬돋움"/>
        <family val="3"/>
        <charset val="129"/>
      </rPr>
      <t xml:space="preserve">       －교육의 성과가 전이(Transfer)되었는지를 확인하는 가장 핵심적인 단계다. 행동의 변화가 없다면 교육은 실질적 가치를 상실한 것으로 간주된다.</t>
    </r>
    <r>
      <rPr>
        <b/>
        <sz val="10"/>
        <color rgb="FF000000"/>
        <rFont val="함초롬돋움"/>
        <family val="3"/>
        <charset val="129"/>
      </rPr>
      <t xml:space="preserve">
    (4) 제4단계 : 결과 평가 (Results)
</t>
    </r>
    <r>
      <rPr>
        <sz val="10"/>
        <color rgb="FF000000"/>
        <rFont val="함초롬돋움"/>
        <family val="3"/>
        <charset val="129"/>
      </rPr>
      <t xml:space="preserve">     －교육훈련이 조직의 최종 목표 달성과 재무적 성과에 어떠한 영향을 미쳤는지 측정하는 최고 수준의 평가 단계다.</t>
    </r>
    <r>
      <rPr>
        <b/>
        <sz val="10"/>
        <color rgb="FF000000"/>
        <rFont val="함초롬돋움"/>
        <family val="3"/>
        <charset val="129"/>
      </rPr>
      <t xml:space="preserve">
      ① 측정 내용
</t>
    </r>
    <r>
      <rPr>
        <sz val="10"/>
        <color rgb="FF000000"/>
        <rFont val="함초롬돋움"/>
        <family val="3"/>
        <charset val="129"/>
      </rPr>
      <t xml:space="preserve">       －생산성 향상, 불량률 감소, 이직률 저하, 고객 만족도 증대, 비용 절감 및 매출 증대 등 조직의 핵심 성과 지표(KPI) 변화를 분석한다.</t>
    </r>
    <r>
      <rPr>
        <b/>
        <sz val="10"/>
        <color rgb="FF000000"/>
        <rFont val="함초롬돋움"/>
        <family val="3"/>
        <charset val="129"/>
      </rPr>
      <t xml:space="preserve">
      ② 의의
</t>
    </r>
    <r>
      <rPr>
        <sz val="10"/>
        <color rgb="FF000000"/>
        <rFont val="함초롬돋움"/>
        <family val="3"/>
        <charset val="129"/>
      </rPr>
      <t xml:space="preserve">       －교육의 투자 수익률(ROI)을 정당화하고, 인적 자원 개발 활동이 기업 경영의 전략적 파트너로서 기여하고 있음을 입증한다.</t>
    </r>
    <r>
      <rPr>
        <b/>
        <sz val="10"/>
        <color rgb="FF000000"/>
        <rFont val="함초롬돋움"/>
        <family val="3"/>
        <charset val="129"/>
      </rPr>
      <t xml:space="preserve">
  2. 단계별 상호 관계와 역순 설계
</t>
    </r>
    <r>
      <rPr>
        <sz val="10"/>
        <color rgb="FF000000"/>
        <rFont val="함초롬돋움"/>
        <family val="3"/>
        <charset val="129"/>
      </rPr>
      <t xml:space="preserve">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t>
    </r>
    <r>
      <rPr>
        <b/>
        <sz val="10"/>
        <color rgb="FF000000"/>
        <rFont val="함초롬돋움"/>
        <family val="3"/>
        <charset val="129"/>
      </rPr>
      <t xml:space="preserve">
Ⅲ. 평가
  1. 긍정적 평가
    (1) 교육 평가의 체계적 표준화
</t>
    </r>
    <r>
      <rPr>
        <sz val="10"/>
        <color rgb="FF000000"/>
        <rFont val="함초롬돋움"/>
        <family val="3"/>
        <charset val="129"/>
      </rPr>
      <t xml:space="preserve">     －막연했던 교육의 성과 측정을 4단계라는 선명한 프레임워크로 정립함으로써, 전 세계 HR 전문가들이 공통의 언어로 교육 효과를 논의하고 관리할 수 있는 토대를 마련하였다.</t>
    </r>
    <r>
      <rPr>
        <b/>
        <sz val="10"/>
        <color rgb="FF000000"/>
        <rFont val="함초롬돋움"/>
        <family val="3"/>
        <charset val="129"/>
      </rPr>
      <t xml:space="preserve">
    (2) 현업 적용 및 전이의 중요성 인식
</t>
    </r>
    <r>
      <rPr>
        <sz val="10"/>
        <color rgb="FF000000"/>
        <rFont val="함초롬돋움"/>
        <family val="3"/>
        <charset val="129"/>
      </rPr>
      <t xml:space="preserve">     －단순히 '아는 것'에서 그치지 않고 '행하는 것'으로 평가의 무게중심을 이동시킴으로써, 교육 설계 시 현업과의 연계성을 강화하고 교육의 실효성을 높이는 계기를 제공하였다.</t>
    </r>
    <r>
      <rPr>
        <b/>
        <sz val="10"/>
        <color rgb="FF000000"/>
        <rFont val="함초롬돋움"/>
        <family val="3"/>
        <charset val="129"/>
      </rPr>
      <t xml:space="preserve">
    (3) 전략적 인적 자원 개발의 기틀 마련
</t>
    </r>
    <r>
      <rPr>
        <sz val="10"/>
        <color rgb="FF000000"/>
        <rFont val="함초롬돋움"/>
        <family val="3"/>
        <charset val="129"/>
      </rPr>
      <t xml:space="preserve">     －교육 결과가 조직의 경영 성과와 직결되어야 함을 논리적으로 뒷받침하여, HRD 부서가 비용을 쓰는 조직이 아닌 가치를 창출하는 조직으로서의 정당성을 확보하게 하였다.</t>
    </r>
    <r>
      <rPr>
        <b/>
        <sz val="10"/>
        <color rgb="FF000000"/>
        <rFont val="함초롬돋움"/>
        <family val="3"/>
        <charset val="129"/>
      </rPr>
      <t xml:space="preserve">
  2. 부정적 평가
    (1) 단계 간 인과관계의 불확실성
</t>
    </r>
    <r>
      <rPr>
        <sz val="10"/>
        <color rgb="FF000000"/>
        <rFont val="함초롬돋움"/>
        <family val="3"/>
        <charset val="129"/>
      </rPr>
      <t xml:space="preserve">     －반응이 좋다고 학습이 일어나는 것은 아니며, 학습이 일어났더라도 조직 문화나 환경적 요인에 의해 행동 변화가 제약될 수 있어 단계 간의 필연적 연결 고리가 약하다는 지적이 있다.</t>
    </r>
    <r>
      <rPr>
        <b/>
        <sz val="10"/>
        <color rgb="FF000000"/>
        <rFont val="함초롬돋움"/>
        <family val="3"/>
        <charset val="129"/>
      </rPr>
      <t xml:space="preserve">
    (2) 제4단계 측정의 복잡성과 비용
</t>
    </r>
    <r>
      <rPr>
        <sz val="10"/>
        <color rgb="FF000000"/>
        <rFont val="함초롬돋움"/>
        <family val="3"/>
        <charset val="129"/>
      </rPr>
      <t xml:space="preserve">     －조직 성과의 변화가 오직 '교육' 때문인지, 아니면 다른 시장 환경이나 마케팅 요인 때문인지를 분리해내기 매우 어려우며, 이를 분석하는 데 과도한 시간과 비용이 소모된다.</t>
    </r>
    <r>
      <rPr>
        <b/>
        <sz val="10"/>
        <color rgb="FF000000"/>
        <rFont val="함초롬돋움"/>
        <family val="3"/>
        <charset val="129"/>
      </rPr>
      <t xml:space="preserve">
    (3) 개별 학습자의 인지적 과정 간과
</t>
    </r>
    <r>
      <rPr>
        <sz val="10"/>
        <color rgb="FF000000"/>
        <rFont val="함초롬돋움"/>
        <family val="3"/>
        <charset val="129"/>
      </rPr>
      <t xml:space="preserve">     －학습자가 정보를 처리하는 내적 과정이나 자기 효능감과 같은 심리적 변수보다는 외부로 드러나는 결과 위주로 평가가 구성되어 있어, 학습 부진의 근본적인 원인을 진단하기에는 한계가 있다.</t>
    </r>
    <r>
      <rPr>
        <b/>
        <sz val="10"/>
        <color rgb="FF000000"/>
        <rFont val="함초롬돋움"/>
        <family val="3"/>
        <charset val="129"/>
      </rPr>
      <t xml:space="preserve">
Ⅳ. 결론
</t>
    </r>
    <r>
      <rPr>
        <sz val="10"/>
        <color rgb="FF000000"/>
        <rFont val="함초롬돋움"/>
        <family val="3"/>
        <charset val="129"/>
      </rPr>
      <t xml:space="preserve">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r>
    <phoneticPr fontId="3" type="noConversion"/>
  </si>
  <si>
    <r>
      <t xml:space="preserve">Ⅰ. 배경 및 목적
</t>
    </r>
    <r>
      <rPr>
        <sz val="10"/>
        <color rgb="FF000000"/>
        <rFont val="함초롬돋움"/>
        <family val="3"/>
        <charset val="129"/>
      </rPr>
      <t xml:space="preserve"> －어윈 골드스타인(Irwin L. Goldstein)의 교육훈련 타당성 평가 모델은 조직 내 교육 프로그램이 본래 의도한 목적을 달성하고 있는지를 다각적인 '타당성' 관점에서 검증하기 위해 정립되었다. 본 이론의 배경은 1980년대 인적 자원 개발(HRD) 분야에서 교육의 효과성이 단순히 학습자의 만족도나 지식 습득 여부에만 머물러서는 안 된다는 비판적 시각에서 출발하였다. 골드스타인은 교육훈련이 조직의 실제 성과로 이어지기 위해서는 교육 내용의 적절성뿐만 아니라, 교육 결과가 실제 직무 현장으로 전이되고 다른 조직 구성원들에게도 일반화될 수 있는지에 대한 체계적인 평가가 필수적이라고 보았다. 본 연구의 목적은 교육훈련이 조직 성과로 전이되는 과정을 다각도로 분석하여 훈련 프로그램의 실질적 유효성을 객관적으로 검증하는 체계를 마련하는 데 있다. 그는 훈련 결과가 실제 직무 현장에서의 성과 향상으로 이어지는지를 확인하기 위해 훈련・전이・내적・외적 타당성이라는 네 가지 평가 기준을 제시하였다. 이를 통해 교육 내용이 직무 요구와 일치하는지 파악하고 평가 결과의 일반화 가능성을 높임으로써 교육훈련의 질적 개선과 조직의 인적 자원 역량을 극대화하는 데 주된 목적이 있다.</t>
    </r>
    <r>
      <rPr>
        <b/>
        <sz val="10"/>
        <color rgb="FF000000"/>
        <rFont val="함초롬돋움"/>
        <family val="3"/>
        <charset val="129"/>
      </rPr>
      <t xml:space="preserve">
Ⅱ. 내용
</t>
    </r>
    <r>
      <rPr>
        <sz val="10"/>
        <color rgb="FF000000"/>
        <rFont val="함초롬돋움"/>
        <family val="3"/>
        <charset val="129"/>
      </rPr>
      <t xml:space="preserve"> －골드스타인은 교육훈련의 가치를 입증하기 위해 평가의 범위를 훈련 내부의 지표에서 조직 외부의 일반화 가능성까지 4단계로 확장하여 구조화하였다.</t>
    </r>
    <r>
      <rPr>
        <b/>
        <sz val="10"/>
        <color rgb="FF000000"/>
        <rFont val="함초롬돋움"/>
        <family val="3"/>
        <charset val="129"/>
      </rPr>
      <t xml:space="preserve">
  1. 4가지 타당성 평가 차원
    (1) 훈련 타당성 (Training Validity)
</t>
    </r>
    <r>
      <rPr>
        <sz val="10"/>
        <color rgb="FF000000"/>
        <rFont val="함초롬돋움"/>
        <family val="3"/>
        <charset val="129"/>
      </rPr>
      <t xml:space="preserve">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t>
    </r>
    <r>
      <rPr>
        <b/>
        <sz val="10"/>
        <color rgb="FF000000"/>
        <rFont val="함초롬돋움"/>
        <family val="3"/>
        <charset val="129"/>
      </rPr>
      <t xml:space="preserve">
    (2) 전이 타당성 (Transfer Validity)
</t>
    </r>
    <r>
      <rPr>
        <sz val="10"/>
        <color rgb="FF000000"/>
        <rFont val="함초롬돋움"/>
        <family val="3"/>
        <charset val="129"/>
      </rPr>
      <t xml:space="preserve">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t>
    </r>
    <r>
      <rPr>
        <b/>
        <sz val="10"/>
        <color rgb="FF000000"/>
        <rFont val="함초롬돋움"/>
        <family val="3"/>
        <charset val="129"/>
      </rPr>
      <t xml:space="preserve">
    (3) 조직 내 타당성 (Intra-organizational Validity)
</t>
    </r>
    <r>
      <rPr>
        <sz val="10"/>
        <color rgb="FF000000"/>
        <rFont val="함초롬돋움"/>
        <family val="3"/>
        <charset val="129"/>
      </rPr>
      <t xml:space="preserve">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t>
    </r>
    <r>
      <rPr>
        <b/>
        <sz val="10"/>
        <color rgb="FF000000"/>
        <rFont val="함초롬돋움"/>
        <family val="3"/>
        <charset val="129"/>
      </rPr>
      <t xml:space="preserve">
    (4) 조직 간 타당성 (Inter-organizational Validity)
</t>
    </r>
    <r>
      <rPr>
        <sz val="10"/>
        <color rgb="FF000000"/>
        <rFont val="함초롬돋움"/>
        <family val="3"/>
        <charset val="129"/>
      </rPr>
      <t xml:space="preserve">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t>
    </r>
    <r>
      <rPr>
        <b/>
        <sz val="10"/>
        <color rgb="FF000000"/>
        <rFont val="함초롬돋움"/>
        <family val="3"/>
        <charset val="129"/>
      </rPr>
      <t xml:space="preserve">
  2. 필요성 분석(Needs Analysis)과의 연계
</t>
    </r>
    <r>
      <rPr>
        <sz val="10"/>
        <color rgb="FF000000"/>
        <rFont val="함초롬돋움"/>
        <family val="3"/>
        <charset val="129"/>
      </rPr>
      <t xml:space="preserve">   －골드스타인은 타당성 평가가 성공하기 위해서는 교육 설계 이전의 철저한 필요성 분석이 전제되어야 함을 강조하였다.</t>
    </r>
    <r>
      <rPr>
        <b/>
        <sz val="10"/>
        <color rgb="FF000000"/>
        <rFont val="함초롬돋움"/>
        <family val="3"/>
        <charset val="129"/>
      </rPr>
      <t xml:space="preserve">
    (1) 조직 분석
</t>
    </r>
    <r>
      <rPr>
        <sz val="10"/>
        <color rgb="FF000000"/>
        <rFont val="함초롬돋움"/>
        <family val="3"/>
        <charset val="129"/>
      </rPr>
      <t xml:space="preserve">     －조직의 목표와 자원이 교육을 지원할 준비가 되었는가</t>
    </r>
    <r>
      <rPr>
        <b/>
        <sz val="10"/>
        <color rgb="FF000000"/>
        <rFont val="함초롬돋움"/>
        <family val="3"/>
        <charset val="129"/>
      </rPr>
      <t xml:space="preserve">
    (2) 직무 분석
</t>
    </r>
    <r>
      <rPr>
        <sz val="10"/>
        <color rgb="FF000000"/>
        <rFont val="함초롬돋움"/>
        <family val="3"/>
        <charset val="129"/>
      </rPr>
      <t xml:space="preserve">     －실제 업무 수행에 필요한 핵심 역량이 무엇인가</t>
    </r>
    <r>
      <rPr>
        <b/>
        <sz val="10"/>
        <color rgb="FF000000"/>
        <rFont val="함초롬돋움"/>
        <family val="3"/>
        <charset val="129"/>
      </rPr>
      <t xml:space="preserve">
    (3) 개인 분석
</t>
    </r>
    <r>
      <rPr>
        <sz val="10"/>
        <color rgb="FF000000"/>
        <rFont val="함초롬돋움"/>
        <family val="3"/>
        <charset val="129"/>
      </rPr>
      <t xml:space="preserve">     －교육이 필요한 대상자가 누구이며 그들의 현재 수준은 어떠한가</t>
    </r>
    <r>
      <rPr>
        <b/>
        <sz val="10"/>
        <color rgb="FF000000"/>
        <rFont val="함초롬돋움"/>
        <family val="3"/>
        <charset val="129"/>
      </rPr>
      <t xml:space="preserve">
Ⅲ. 평가
  1. 긍정적 평가
    (1) 교육 평가의 지평을 일반화 차원으로 확장
</t>
    </r>
    <r>
      <rPr>
        <sz val="10"/>
        <color rgb="FF000000"/>
        <rFont val="함초롬돋움"/>
        <family val="3"/>
        <charset val="129"/>
      </rPr>
      <t xml:space="preserve">     －교육 성과를 단일 교육 과정의 성공에 가두지 않고 조직 내외의 확산 가능성까지 고려하게 함으로써, 인적 자원 개발의 전략적 가치를 거시적인 관점에서 조망하게 하였다.</t>
    </r>
    <r>
      <rPr>
        <b/>
        <sz val="10"/>
        <color rgb="FF000000"/>
        <rFont val="함초롬돋움"/>
        <family val="3"/>
        <charset val="129"/>
      </rPr>
      <t xml:space="preserve">
    (2) 전이(Transfer)의 중요성을 시스템적으로 강조
</t>
    </r>
    <r>
      <rPr>
        <sz val="10"/>
        <color rgb="FF000000"/>
        <rFont val="함초롬돋움"/>
        <family val="3"/>
        <charset val="129"/>
      </rPr>
      <t xml:space="preserve">     －훈련 타당성과 전이 타당성을 분리하여 평가하게 함으로써, "배운 것"과 "행하는 것" 사이의 간극을 리더들이 명확히 인식하고 이를 메우기 위한 관리적 노력을 기울이게 하였다.</t>
    </r>
    <r>
      <rPr>
        <b/>
        <sz val="10"/>
        <color rgb="FF000000"/>
        <rFont val="함초롬돋움"/>
        <family val="3"/>
        <charset val="129"/>
      </rPr>
      <t xml:space="preserve">
    (3) 교육 프로그램의 품질 관리 가이드라인 제시
</t>
    </r>
    <r>
      <rPr>
        <sz val="10"/>
        <color rgb="FF000000"/>
        <rFont val="함초롬돋움"/>
        <family val="3"/>
        <charset val="129"/>
      </rPr>
      <t xml:space="preserve">     －필요성 분석부터 다각적인 타당성 검증에 이르는 일련의 과정을 통해, 교육훈련이 주관적인 판단이 아닌 객관적인 데이터와 논리에 기반하여 운영되도록 하는 과학적 토대를 마련하였다.</t>
    </r>
    <r>
      <rPr>
        <b/>
        <sz val="10"/>
        <color rgb="FF000000"/>
        <rFont val="함초롬돋움"/>
        <family val="3"/>
        <charset val="129"/>
      </rPr>
      <t xml:space="preserve">
  2. 부정적 평가
    (1) 평가 과정의 복잡성과 과도한 자원 소모
</t>
    </r>
    <r>
      <rPr>
        <sz val="10"/>
        <color rgb="FF000000"/>
        <rFont val="함초롬돋움"/>
        <family val="3"/>
        <charset val="129"/>
      </rPr>
      <t xml:space="preserve">     －4가지 타당성을 모두 검증하기 위해서는 장기적인 추적 조사와 방대한 비교 집단 데이터가 필요하며, 이는 실무 현장에서 시간과 비용 측면의 큰 부담으로 작용한다.</t>
    </r>
    <r>
      <rPr>
        <b/>
        <sz val="10"/>
        <color rgb="FF000000"/>
        <rFont val="함초롬돋움"/>
        <family val="3"/>
        <charset val="129"/>
      </rPr>
      <t xml:space="preserve">
    (2) 조직 간 타당성 확보의 현실적 어려움
</t>
    </r>
    <r>
      <rPr>
        <sz val="10"/>
        <color rgb="FF000000"/>
        <rFont val="함초롬돋움"/>
        <family val="3"/>
        <charset val="129"/>
      </rPr>
      <t xml:space="preserve">     －기업마다 조직 문화, 산업 특성, 인적 구성이 상이하기 때문에 한 조직의 성공 모델을 타 조직에 그대로 적용하여 타당성을 입증하는 것은 이론적 이상에 가깝다는 비판이 있다.</t>
    </r>
    <r>
      <rPr>
        <b/>
        <sz val="10"/>
        <color rgb="FF000000"/>
        <rFont val="함초롬돋움"/>
        <family val="3"/>
        <charset val="129"/>
      </rPr>
      <t xml:space="preserve">
    (3) 외생 변수 통제의 한계
</t>
    </r>
    <r>
      <rPr>
        <sz val="10"/>
        <color rgb="FF000000"/>
        <rFont val="함초롬돋움"/>
        <family val="3"/>
        <charset val="129"/>
      </rPr>
      <t xml:space="preserve">     －전이 타당성이나 조직 내 타당성 평가 시, 교육 효과 외에 상사의 리더십, 보상 체계, 시장 상황 등 다양한 외부 변수가 개입될 수 있어 순수한 교육의 기여도만을 분리해내기 어렵다.</t>
    </r>
    <r>
      <rPr>
        <b/>
        <sz val="10"/>
        <color rgb="FF000000"/>
        <rFont val="함초롬돋움"/>
        <family val="3"/>
        <charset val="129"/>
      </rPr>
      <t xml:space="preserve">
Ⅳ. 결론
</t>
    </r>
    <r>
      <rPr>
        <sz val="10"/>
        <color rgb="FF000000"/>
        <rFont val="함초롬돋움"/>
        <family val="3"/>
        <charset val="129"/>
      </rPr>
      <t xml:space="preserve">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r>
    <phoneticPr fontId="3" type="noConversion"/>
  </si>
  <si>
    <r>
      <t xml:space="preserve">Ⅰ. 배경 및 목적
</t>
    </r>
    <r>
      <rPr>
        <sz val="10"/>
        <color rgb="FF000000"/>
        <rFont val="함초롬돋움"/>
        <family val="3"/>
        <charset val="129"/>
      </rPr>
      <t xml:space="preserve"> －잭 필립스(Jack Phillips)의 ROI 평가 모형은 조직 내 교육훈련 및 인적 자원 개발(HRD) 프로그램의 효과를 경제적 가치로 환산하여 측정하기 위해 고안된 분석 체계다. 본 이론의 배경은 1990년대 이후 기업 경영에서 비용 대비 효율성(Cost-effectiveness)과 투자 수익률(Return on Investment)에 대한 요구가 전방위적으로 확대되던 시기에 형성되었다. 당시 가장 널리 사용되던 커크패트릭의 4단계 모형은 교육의 최종 결과(Results)까지는 측정하였으나, 투입된 비용 대비 실제 벌어들인 순이익이 얼마인지에 대한 구체적인 수치를 제시하지 못한다는 한계가 있었다. 필립스는 교육 부서가 단순한 비용 센터(Cost Center)에서 벗어나 조직의 수익에 기여하는 이익 센터(Profit Center)로서의 정당성을 확보해야 한다고 보았다. 본 연구의 목적은 커크패트릭의 4단계 평가 모델을 확장하여 교육훈련의 경제적 가치를 측정할 수 있는 투자수익률(ROI) 산출 지표를 정립하는 데 있다. 그는 교육 프로그램이 조직의 재무적 성과에 기여하는 정도를 화폐 가치로 환산함으로써 인적 자원 개발의 효율성을 객관적으로 입증하고자 하였다. 이를 통해 경영진에게 교육훈련의 타당성을 설득력 있게 제시하고 자원 배분의 우선순위를 결정하는 합리적 근거를 제공하여 교육의 책임성과 성과 중심의 인사 관리를 강화하는 데 주된 목적이 있다.</t>
    </r>
    <r>
      <rPr>
        <b/>
        <sz val="10"/>
        <color rgb="FF000000"/>
        <rFont val="함초롬돋움"/>
        <family val="3"/>
        <charset val="129"/>
      </rPr>
      <t xml:space="preserve">
Ⅱ. 내용
</t>
    </r>
    <r>
      <rPr>
        <sz val="10"/>
        <color rgb="FF000000"/>
        <rFont val="함초롬돋움"/>
        <family val="3"/>
        <charset val="129"/>
      </rPr>
      <t xml:space="preserve"> －필립스는 커크패트릭의 4단계 평가 모형에 "투자 수익률"이라는 제5단계를 추가하고, 성과를 화폐 단위로 환산하는 정교한 프로세스를 구축하였다.</t>
    </r>
    <r>
      <rPr>
        <b/>
        <sz val="10"/>
        <color rgb="FF000000"/>
        <rFont val="함초롬돋움"/>
        <family val="3"/>
        <charset val="129"/>
      </rPr>
      <t xml:space="preserve">
  1. ROI 평가의 5단계 체계
    (1) 제1단계 : 반응 및 계획된 행동 (Reaction and Planned Action)
</t>
    </r>
    <r>
      <rPr>
        <sz val="10"/>
        <color rgb="FF000000"/>
        <rFont val="함초롬돋움"/>
        <family val="3"/>
        <charset val="129"/>
      </rPr>
      <t xml:space="preserve">     －교육 참여자의 만족도와 더불어, 학습한 내용을 현업에서 어떻게 활용할 것인지에 대한 구체적인 실천 계획을 확인한다.</t>
    </r>
    <r>
      <rPr>
        <b/>
        <sz val="10"/>
        <color rgb="FF000000"/>
        <rFont val="함초롬돋움"/>
        <family val="3"/>
        <charset val="129"/>
      </rPr>
      <t xml:space="preserve">
    (2) 제2단계 : 학습 (Learning)
</t>
    </r>
    <r>
      <rPr>
        <sz val="10"/>
        <color rgb="FF000000"/>
        <rFont val="함초롬돋움"/>
        <family val="3"/>
        <charset val="129"/>
      </rPr>
      <t xml:space="preserve">     －참여자가 교육을 통해 습득한 지식, 기술, 태도의 변화 정도를 측정한다. 이는 실제 성과 변화를 위한 전제 조건이 된다.</t>
    </r>
    <r>
      <rPr>
        <b/>
        <sz val="10"/>
        <color rgb="FF000000"/>
        <rFont val="함초롬돋움"/>
        <family val="3"/>
        <charset val="129"/>
      </rPr>
      <t xml:space="preserve">
    (3) 제3단계 : 적용 및 실행 (Application and Implementation)
</t>
    </r>
    <r>
      <rPr>
        <sz val="10"/>
        <color rgb="FF000000"/>
        <rFont val="함초롬돋움"/>
        <family val="3"/>
        <charset val="129"/>
      </rPr>
      <t xml:space="preserve">     －교육 내용이 현업 업무에 얼마나 적용되고 있는지, 그리고 실행 과정에서의 장애 요인과 촉진 요인이 무엇인지 분석한다.</t>
    </r>
    <r>
      <rPr>
        <b/>
        <sz val="10"/>
        <color rgb="FF000000"/>
        <rFont val="함초롬돋움"/>
        <family val="3"/>
        <charset val="129"/>
      </rPr>
      <t xml:space="preserve">
    (4) 제4단계 : 비즈니스 영향 (Business Impact)
</t>
    </r>
    <r>
      <rPr>
        <sz val="10"/>
        <color rgb="FF000000"/>
        <rFont val="함초롬돋움"/>
        <family val="3"/>
        <charset val="129"/>
      </rPr>
      <t xml:space="preserve">     －교육을 통해 발생한 생산성 향상, 시간 단축, 품질 개선, 비용 절감 등의 비즈니스 성과 지표를 확인한다.</t>
    </r>
    <r>
      <rPr>
        <b/>
        <sz val="10"/>
        <color rgb="FF000000"/>
        <rFont val="함초롬돋움"/>
        <family val="3"/>
        <charset val="129"/>
      </rPr>
      <t xml:space="preserve">
    (5) 제5단계 : 투자 수익률 (ROI)
</t>
    </r>
    <r>
      <rPr>
        <sz val="10"/>
        <color rgb="FF000000"/>
        <rFont val="함초롬돋움"/>
        <family val="3"/>
        <charset val="129"/>
      </rPr>
      <t xml:space="preserve">     －제4단계에서 도출된 성과를 화폐 가치로 환산한 후, 교육에 투입된 총비용과 비교하여 최종적인 수익률을 산출한다.</t>
    </r>
    <r>
      <rPr>
        <b/>
        <sz val="10"/>
        <color rgb="FF000000"/>
        <rFont val="함초롬돋움"/>
        <family val="3"/>
        <charset val="129"/>
      </rPr>
      <t xml:space="preserve">
  2. ROI 산출을 위한 핵심 프로세스
    (1) 교육 효과의 격리 (Isolation of Training Effects)
</t>
    </r>
    <r>
      <rPr>
        <sz val="10"/>
        <color rgb="FF000000"/>
        <rFont val="함초롬돋움"/>
        <family val="3"/>
        <charset val="129"/>
      </rPr>
      <t xml:space="preserve">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t>
    </r>
    <r>
      <rPr>
        <b/>
        <sz val="10"/>
        <color rgb="FF000000"/>
        <rFont val="함초롬돋움"/>
        <family val="3"/>
        <charset val="129"/>
      </rPr>
      <t xml:space="preserve">
    (2) 데이터의 화폐 가치 환산 (Converting Data to Monetary Value)
</t>
    </r>
    <r>
      <rPr>
        <sz val="10"/>
        <color rgb="FF000000"/>
        <rFont val="함초롬돋움"/>
        <family val="3"/>
        <charset val="129"/>
      </rPr>
      <t xml:space="preserve">     －보고된 성과(예 : 불량률 1% 감소)를 실제 금액으로 변환한다. 이를 위해 단위 성과당 가치를 산정하고 연간 총 성과를 계산한다.</t>
    </r>
    <r>
      <rPr>
        <b/>
        <sz val="10"/>
        <color rgb="FF000000"/>
        <rFont val="함초롬돋움"/>
        <family val="3"/>
        <charset val="129"/>
      </rPr>
      <t xml:space="preserve">
    (3) ROI 계산 공식
</t>
    </r>
    <r>
      <rPr>
        <sz val="10"/>
        <color rgb="FF000000"/>
        <rFont val="함초롬돋움"/>
        <family val="3"/>
        <charset val="129"/>
      </rPr>
      <t xml:space="preserve">     －ROI의 산출식은 ROI(%) = [(총편익 – 총비용) ÷ 총비용] × 100 이다.</t>
    </r>
    <r>
      <rPr>
        <b/>
        <sz val="10"/>
        <color rgb="FF000000"/>
        <rFont val="함초롬돋움"/>
        <family val="3"/>
        <charset val="129"/>
      </rPr>
      <t xml:space="preserve">
  3. 무형적 자산의 측정 (Intangible Benefits)
</t>
    </r>
    <r>
      <rPr>
        <sz val="10"/>
        <color rgb="FF000000"/>
        <rFont val="함초롬돋움"/>
        <family val="3"/>
        <charset val="129"/>
      </rPr>
      <t xml:space="preserve">   －모든 성과를 화폐로 환산할 수는 없으므로, 고객 만족도, 팀워크, 직무 몰입도와 같은 무형의 성과 역시 별도로 보고하여 평가의 포괄성을 확보한다.</t>
    </r>
    <r>
      <rPr>
        <b/>
        <sz val="10"/>
        <color rgb="FF000000"/>
        <rFont val="함초롬돋움"/>
        <family val="3"/>
        <charset val="129"/>
      </rPr>
      <t xml:space="preserve">
Ⅲ. 평가
  1. 긍정적 평가
    (1) HRD의 책임성(Accountability) 확립
</t>
    </r>
    <r>
      <rPr>
        <sz val="10"/>
        <color rgb="FF000000"/>
        <rFont val="함초롬돋움"/>
        <family val="3"/>
        <charset val="129"/>
      </rPr>
      <t xml:space="preserve">     －인적 자원 개발 활동의 가치를 경영진이 이해할 수 있는 언어인 '숫자'와 '돈'으로 번역함으로써, 인사 부서의 전략적 지위와 예산 확보의 논리적 근거를 획기적으로 강화하였다.</t>
    </r>
    <r>
      <rPr>
        <b/>
        <sz val="10"/>
        <color rgb="FF000000"/>
        <rFont val="함초롬돋움"/>
        <family val="3"/>
        <charset val="129"/>
      </rPr>
      <t xml:space="preserve">
    (2) 정교한 성과 격리 기법의 제시
</t>
    </r>
    <r>
      <rPr>
        <sz val="10"/>
        <color rgb="FF000000"/>
        <rFont val="함초롬돋움"/>
        <family val="3"/>
        <charset val="129"/>
      </rPr>
      <t xml:space="preserve">     －외부 변수의 영향을 배제하고 교육의 순수한 기여도를 도출하려는 과학적 접근을 통해, 교육 성과 측정의 객관성과 신뢰성을 한 단계 끌어올렸다.</t>
    </r>
    <r>
      <rPr>
        <b/>
        <sz val="10"/>
        <color rgb="FF000000"/>
        <rFont val="함초롬돋움"/>
        <family val="3"/>
        <charset val="129"/>
      </rPr>
      <t xml:space="preserve">
    (3) 교육 설계의 목표 지향성 강화
</t>
    </r>
    <r>
      <rPr>
        <sz val="10"/>
        <color rgb="FF000000"/>
        <rFont val="함초롬돋움"/>
        <family val="3"/>
        <charset val="129"/>
      </rPr>
      <t xml:space="preserve">     －최종적인 ROI를 고려하여 교육을 설계하게 함으로써, 현업과 동떨어진 교육을 지양하고 실제 비즈니스 가치를 창출하는 실용적인 교육 프로그램 개발을 유도하였다.</t>
    </r>
    <r>
      <rPr>
        <b/>
        <sz val="10"/>
        <color rgb="FF000000"/>
        <rFont val="함초롬돋움"/>
        <family val="3"/>
        <charset val="129"/>
      </rPr>
      <t xml:space="preserve">
  2. 부정적 평가
    (1) 측정의 복잡성과 과도한 행정력 소모
</t>
    </r>
    <r>
      <rPr>
        <sz val="10"/>
        <color rgb="FF000000"/>
        <rFont val="함초롬돋움"/>
        <family val="3"/>
        <charset val="129"/>
      </rPr>
      <t xml:space="preserve">     －ROI 산출을 위한 데이터 수집과 분석 과정이 매우 복잡하고 시간이 많이 걸려, 모든 교육 과정에 적용하기에는 현실적인 제약이 크며 분석 비용 자체가 교육 비용을 상회할 위험이 있다.</t>
    </r>
    <r>
      <rPr>
        <b/>
        <sz val="10"/>
        <color rgb="FF000000"/>
        <rFont val="함초롬돋움"/>
        <family val="3"/>
        <charset val="129"/>
      </rPr>
      <t xml:space="preserve">
    (2) 화폐 가치 환산의 주관성 개입
</t>
    </r>
    <r>
      <rPr>
        <sz val="10"/>
        <color rgb="FF000000"/>
        <rFont val="함초롬돋움"/>
        <family val="3"/>
        <charset val="129"/>
      </rPr>
      <t xml:space="preserve">     －무형의 성과를 금액으로 환산하거나 교육 효과를 격리하는 과정에서 분석가의 주관이나 추정이 개입될 여지가 있어, 결과 수치가 조작되거나 왜곡될 수 있다는 비판이 존재한다.</t>
    </r>
    <r>
      <rPr>
        <b/>
        <sz val="10"/>
        <color rgb="FF000000"/>
        <rFont val="함초롬돋움"/>
        <family val="3"/>
        <charset val="129"/>
      </rPr>
      <t xml:space="preserve">
    (3) 단기 성과주의로의 경도
</t>
    </r>
    <r>
      <rPr>
        <sz val="10"/>
        <color rgb="FF000000"/>
        <rFont val="함초롬돋움"/>
        <family val="3"/>
        <charset val="129"/>
      </rPr>
      <t xml:space="preserve">     －즉각적인 수치 확인이 가능한 단기적 성과에만 집착하게 하여, 조직 문화 개선이나 리더십 배양과 같이 장기적이고 무형적인 인재 육성의 본질적 가치를 소홀히 다룰 우려가 있다.</t>
    </r>
    <r>
      <rPr>
        <b/>
        <sz val="10"/>
        <color rgb="FF000000"/>
        <rFont val="함초롬돋움"/>
        <family val="3"/>
        <charset val="129"/>
      </rPr>
      <t xml:space="preserve">
Ⅳ. 결론
</t>
    </r>
    <r>
      <rPr>
        <sz val="10"/>
        <color rgb="FF000000"/>
        <rFont val="함초롬돋움"/>
        <family val="3"/>
        <charset val="129"/>
      </rPr>
      <t xml:space="preserve">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r>
    <phoneticPr fontId="3" type="noConversion"/>
  </si>
  <si>
    <r>
      <t xml:space="preserve">Ⅰ. 배경 및 목적
</t>
    </r>
    <r>
      <rPr>
        <sz val="10"/>
        <color rgb="FF000000"/>
        <rFont val="함초롬돋움"/>
        <family val="3"/>
        <charset val="129"/>
      </rPr>
      <t xml:space="preserve"> －존 리치(John Leach)는 조직 내 개인의 경력 발달 과정을 단순히 시간의 흐름에 따른 직위의 변화가 아닌, 복합적인 변수들의 상호작용에 의한 심리적 결정 과정으로 파악하였다. 그는 개인이 조직 내에서 어떠한 경력 목표를 설정하고 특정 방향으로 나아가고자 하는 경력욕구가 형성되는 원리를 규명하고자 하였다. 특히 개인적 특성인 원인변수와 상황적 맥락인 매개변수가 결합하여 최종적인 경력 선택인 결과변수로 이어지는 메커니즘을 체계화하였다. 본 이론의 목적은 구성원의 경력 행동을 예측하고, 조직이 개인의 욕구와 조직의 목적을 조화시킬 수 있는 경력 개발 경로(Career Path)를 설계하기 위한 통합적 프레임워크를 제공하는 데 있다.</t>
    </r>
    <r>
      <rPr>
        <b/>
        <sz val="10"/>
        <color rgb="FF000000"/>
        <rFont val="함초롬돋움"/>
        <family val="3"/>
        <charset val="129"/>
      </rPr>
      <t xml:space="preserve">
Ⅱ. 내용
  1. 경력욕구 형성의 변수 체계
    (1) 원인변수 : 개인적 배경과 정체성
</t>
    </r>
    <r>
      <rPr>
        <sz val="10"/>
        <color rgb="FF000000"/>
        <rFont val="함초롬돋움"/>
        <family val="3"/>
        <charset val="129"/>
      </rPr>
      <t xml:space="preserve">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t>
    </r>
    <r>
      <rPr>
        <b/>
        <sz val="10"/>
        <color rgb="FF000000"/>
        <rFont val="함초롬돋움"/>
        <family val="3"/>
        <charset val="129"/>
      </rPr>
      <t xml:space="preserve">
    (2) 매개변수 : 경력역할과 경력상황
</t>
    </r>
    <r>
      <rPr>
        <sz val="10"/>
        <color rgb="FF000000"/>
        <rFont val="함초롬돋움"/>
        <family val="3"/>
        <charset val="129"/>
      </rPr>
      <t xml:space="preserve">     －원인변수가 실제 경력 방향으로 전이되는 과정에서 영향을 미치는 중개 요인이다.</t>
    </r>
    <r>
      <rPr>
        <b/>
        <sz val="10"/>
        <color rgb="FF000000"/>
        <rFont val="함초롬돋움"/>
        <family val="3"/>
        <charset val="129"/>
      </rPr>
      <t xml:space="preserve">
      ① 경력역할
</t>
    </r>
    <r>
      <rPr>
        <sz val="10"/>
        <color rgb="FF000000"/>
        <rFont val="함초롬돋움"/>
        <family val="3"/>
        <charset val="129"/>
      </rPr>
      <t xml:space="preserve">       －개인이 조직 내에서 수행하는 구체적인 직무의 성격과 그에 따르는 책임의 범위를 의미한다. 전문 기술 전문가로서의 역할인지 혹은 관리자로서의 역할인지에 따라 경력욕구의 구체성이 달라진다.</t>
    </r>
    <r>
      <rPr>
        <b/>
        <sz val="10"/>
        <color rgb="FF000000"/>
        <rFont val="함초롬돋움"/>
        <family val="3"/>
        <charset val="129"/>
      </rPr>
      <t xml:space="preserve">
      ② 경력상황
</t>
    </r>
    <r>
      <rPr>
        <sz val="10"/>
        <color rgb="FF000000"/>
        <rFont val="함초롬돋움"/>
        <family val="3"/>
        <charset val="129"/>
      </rPr>
      <t xml:space="preserve">       －조직의 문화, 보상 체계, 승진 기회, 상사와의 관계 등 개인이 처한 객관적 환경을 의미한다. 아무리 강한 원인변수를 가졌더라도 경력상황이 뒷받침되지 않으면 경력욕구는 변질되거나 억제될 수 있다.</t>
    </r>
    <r>
      <rPr>
        <b/>
        <sz val="10"/>
        <color rgb="FF000000"/>
        <rFont val="함초롬돋움"/>
        <family val="3"/>
        <charset val="129"/>
      </rPr>
      <t xml:space="preserve">
    (3) 결과변수 : 경력방향의 결정
</t>
    </r>
    <r>
      <rPr>
        <sz val="10"/>
        <color rgb="FF000000"/>
        <rFont val="함초롬돋움"/>
        <family val="3"/>
        <charset val="129"/>
      </rPr>
      <t xml:space="preserve">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t>
    </r>
    <r>
      <rPr>
        <b/>
        <sz val="10"/>
        <color rgb="FF000000"/>
        <rFont val="함초롬돋움"/>
        <family val="3"/>
        <charset val="129"/>
      </rPr>
      <t xml:space="preserve">
  2. 경력욕구의 구조적 구성 요소
    (1) 경력역할의 구체화
</t>
    </r>
    <r>
      <rPr>
        <sz val="10"/>
        <color rgb="FF000000"/>
        <rFont val="함초롬돋움"/>
        <family val="3"/>
        <charset val="129"/>
      </rPr>
      <t xml:space="preserve">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t>
    </r>
    <r>
      <rPr>
        <b/>
        <sz val="10"/>
        <color rgb="FF000000"/>
        <rFont val="함초롬돋움"/>
        <family val="3"/>
        <charset val="129"/>
      </rPr>
      <t xml:space="preserve">
    (2) 경력상황의 조절 효과
</t>
    </r>
    <r>
      <rPr>
        <sz val="10"/>
        <color rgb="FF000000"/>
        <rFont val="함초롬돋움"/>
        <family val="3"/>
        <charset val="129"/>
      </rPr>
      <t xml:space="preserve">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t>
    </r>
    <r>
      <rPr>
        <b/>
        <sz val="10"/>
        <color rgb="FF000000"/>
        <rFont val="함초롬돋움"/>
        <family val="3"/>
        <charset val="129"/>
      </rPr>
      <t xml:space="preserve">
    (3) 경력방향의 유형화
</t>
    </r>
    <r>
      <rPr>
        <sz val="10"/>
        <color rgb="FF000000"/>
        <rFont val="함초롬돋움"/>
        <family val="3"/>
        <charset val="129"/>
      </rPr>
      <t xml:space="preserve">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t>
    </r>
    <r>
      <rPr>
        <b/>
        <sz val="10"/>
        <color rgb="FF000000"/>
        <rFont val="함초롬돋움"/>
        <family val="3"/>
        <charset val="129"/>
      </rPr>
      <t xml:space="preserve">
Ⅲ. 평가
  1. 긍정적 평가
    (1) 경력 형성 과정의 체계적 모델링
</t>
    </r>
    <r>
      <rPr>
        <sz val="10"/>
        <color rgb="FF000000"/>
        <rFont val="함초롬돋움"/>
        <family val="3"/>
        <charset val="129"/>
      </rPr>
      <t xml:space="preserve">     －원인, 매개, 결과변수의 흐름을 통해 막연했던 개인의 경력욕구 형성 과정을 논리적이고 구조적으로 가시화하였다.</t>
    </r>
    <r>
      <rPr>
        <b/>
        <sz val="10"/>
        <color rgb="FF000000"/>
        <rFont val="함초롬돋움"/>
        <family val="3"/>
        <charset val="129"/>
      </rPr>
      <t xml:space="preserve">
    (2) 상황적 맥락의 중요성 강조
</t>
    </r>
    <r>
      <rPr>
        <sz val="10"/>
        <color rgb="FF000000"/>
        <rFont val="함초롬돋움"/>
        <family val="3"/>
        <charset val="129"/>
      </rPr>
      <t xml:space="preserve">     －개인의 의지뿐만 아니라 조직 내 역할과 상황이라는 매개 요인의 중요성을 부각하여 인사 관리자의 개입 영역을 명확히 제시하였다.</t>
    </r>
    <r>
      <rPr>
        <b/>
        <sz val="10"/>
        <color rgb="FF000000"/>
        <rFont val="함초롬돋움"/>
        <family val="3"/>
        <charset val="129"/>
      </rPr>
      <t xml:space="preserve">
    (3) 경력 경로 설계의 유연성 제고
</t>
    </r>
    <r>
      <rPr>
        <sz val="10"/>
        <color rgb="FF000000"/>
        <rFont val="함초롬돋움"/>
        <family val="3"/>
        <charset val="129"/>
      </rPr>
      <t xml:space="preserve">     －구성원의 경력방향이 고정된 것이 아니라 변수들의 결합에 따라 다양하게 나타날 수 있음을 규명하여 맞춤형 경력 관리의 토대를 마련하였다.</t>
    </r>
    <r>
      <rPr>
        <b/>
        <sz val="10"/>
        <color rgb="FF000000"/>
        <rFont val="함초롬돋움"/>
        <family val="3"/>
        <charset val="129"/>
      </rPr>
      <t xml:space="preserve">
  2. 부정적 평가
    (1) 변수 간 경계의 모호성
</t>
    </r>
    <r>
      <rPr>
        <sz val="10"/>
        <color rgb="FF000000"/>
        <rFont val="함초롬돋움"/>
        <family val="3"/>
        <charset val="129"/>
      </rPr>
      <t xml:space="preserve">     －원인변수와 매개변수가 실무적으로 명확히 분리되지 않고 상호 혼재되어 나타나는 경우가 많아 변수 간 독립성 확보가 어렵다는 비판이 있다.</t>
    </r>
    <r>
      <rPr>
        <b/>
        <sz val="10"/>
        <color rgb="FF000000"/>
        <rFont val="함초롬돋움"/>
        <family val="3"/>
        <charset val="129"/>
      </rPr>
      <t xml:space="preserve">
    (2) 외부 환경 변수의 과소 반영
</t>
    </r>
    <r>
      <rPr>
        <sz val="10"/>
        <color rgb="FF000000"/>
        <rFont val="함초롬돋움"/>
        <family val="3"/>
        <charset val="129"/>
      </rPr>
      <t xml:space="preserve">     －조직 내부의 역할과 상황에 집중한 나머지, 급변하는 노동 시장의 외부적 트렌드나 산업 구조 변화가 경력욕구에 미치는 영향력을 충분히 다루지 못하였다.</t>
    </r>
    <r>
      <rPr>
        <b/>
        <sz val="10"/>
        <color rgb="FF000000"/>
        <rFont val="함초롬돋움"/>
        <family val="3"/>
        <charset val="129"/>
      </rPr>
      <t xml:space="preserve">
    (3) 실증적 측정의 복잡성
</t>
    </r>
    <r>
      <rPr>
        <sz val="10"/>
        <color rgb="FF000000"/>
        <rFont val="함초롬돋움"/>
        <family val="3"/>
        <charset val="129"/>
      </rPr>
      <t xml:space="preserve">     －심리적 자아개념부터 조직적 상황까지 방대한 변수를 동시에 측정해야 하므로 모델의 단순화와 실용적 적용에 있어 한계가 존재한다.</t>
    </r>
    <r>
      <rPr>
        <b/>
        <sz val="10"/>
        <color rgb="FF000000"/>
        <rFont val="함초롬돋움"/>
        <family val="3"/>
        <charset val="129"/>
      </rPr>
      <t xml:space="preserve">
Ⅳ. 결론
</t>
    </r>
    <r>
      <rPr>
        <sz val="10"/>
        <color rgb="FF000000"/>
        <rFont val="함초롬돋움"/>
        <family val="3"/>
        <charset val="129"/>
      </rPr>
      <t xml:space="preserve">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r>
    <phoneticPr fontId="3" type="noConversion"/>
  </si>
  <si>
    <r>
      <t xml:space="preserve">Ⅰ. 배경 및 목적
</t>
    </r>
    <r>
      <rPr>
        <sz val="10"/>
        <color rgb="FF000000"/>
        <rFont val="함초롬돋움"/>
        <family val="3"/>
        <charset val="129"/>
      </rPr>
      <t xml:space="preserve"> －조직심리학의 대가 에드가 샤인(Edgar Schein)과 그의 이론을 확장한 토마스 딜롱(Thomas J. DeLong)의 경력닻(Career Anchor) 이론은 개인이 직업적 선택의 기로에 섰을 때 결코 포기하지 않는 핵심적인 가치, 능력, 동기의 복합체를 규명하기 위해 정립되었다. 본 이론의 배경은 1970년대 MIT의 졸업생들을 대상으로 한 장기적인 추적 조사에서 시작되었다. 샤인은 개인이 경력을 쌓아감에 따라 자신의 강점과 약점, 가치관을 점진적으로 인식하게 되며, 이것이 마치 거친 파도 속에서도 배를 고정시키는 "닻"과 같은 역할을 한다는 점에 주목하였다. 이후 딜롱은 변화하는 현대 비즈니스 환경에 맞춰 개인이 느끼는 심리적 욕구와 경력 지향성을 더욱 세분화하였다. 본 연구의 목적은 개인이 직업적 생애 전반에서 결코 포기하지 않으려는 핵심 가치와 역량인 경력닻을 규명하여 개인과 조직 간의 전략적 조화를 도모하는 데 있다. 이들은 구성원이 자신의 자아 개념과 가치관을 명확히 인식함으로써 주도적인 경력 경로를 설정하고 직무 만족을 제고하는 틀을 제시하고자 하였다. 이를 통해 조직은 구성원의 경력 지향점에 부합하는 직무 배치와 보상 체계를 설계하여 인적 자원의 이탈을 방지하고 조직의 유효성을 극대화하는 경영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－경력닻은 개인이 경력 초기의 시행착오를 거치며 형성되는 자기개념(Self-concept)으로, 자아인식의 세 가지 요소인 능력과 재능, 동기와 욕구, 가치와 태도가 결합하여 형성된다.</t>
    </r>
    <r>
      <rPr>
        <b/>
        <sz val="10"/>
        <color rgb="FF000000"/>
        <rFont val="함초롬돋움"/>
        <family val="3"/>
        <charset val="129"/>
      </rPr>
      <t xml:space="preserve">
  1. 8가지 경력닻 유형 분석
    (1) 기술적・기능적 역량 (Technical/Functional Competence)
</t>
    </r>
    <r>
      <rPr>
        <sz val="10"/>
        <color rgb="FF000000"/>
        <rFont val="함초롬돋움"/>
        <family val="3"/>
        <charset val="129"/>
      </rPr>
      <t xml:space="preserve">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t>
    </r>
    <r>
      <rPr>
        <b/>
        <sz val="10"/>
        <color rgb="FF000000"/>
        <rFont val="함초롬돋움"/>
        <family val="3"/>
        <charset val="129"/>
      </rPr>
      <t xml:space="preserve">
    (2) 일반 관리적 역량 (General Managerial Competence)
</t>
    </r>
    <r>
      <rPr>
        <sz val="10"/>
        <color rgb="FF000000"/>
        <rFont val="함초롬돋움"/>
        <family val="3"/>
        <charset val="129"/>
      </rPr>
      <t xml:space="preserve">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t>
    </r>
    <r>
      <rPr>
        <b/>
        <sz val="10"/>
        <color rgb="FF000000"/>
        <rFont val="함초롬돋움"/>
        <family val="3"/>
        <charset val="129"/>
      </rPr>
      <t xml:space="preserve">
    (3) 자율성・독립성 (Autonomy/Independence)
</t>
    </r>
    <r>
      <rPr>
        <sz val="10"/>
        <color rgb="FF000000"/>
        <rFont val="함초롬돋움"/>
        <family val="3"/>
        <charset val="129"/>
      </rPr>
      <t xml:space="preserve">     －조직의 규율이나 속박에서 벗어나 자신의 방식대로 일하기를 원하는 유형이다. 근무 시간과 장소, 업무 수행 방식에 대한 유연성을 최우선 가치로 두며, 독립적인 컨설턴트나 자유로운 직무 환경을 추구한다.</t>
    </r>
    <r>
      <rPr>
        <b/>
        <sz val="10"/>
        <color rgb="FF000000"/>
        <rFont val="함초롬돋움"/>
        <family val="3"/>
        <charset val="129"/>
      </rPr>
      <t xml:space="preserve">
    (4) 안정성・유지 (Security/Stability)
</t>
    </r>
    <r>
      <rPr>
        <sz val="10"/>
        <color rgb="FF000000"/>
        <rFont val="함초롬돋움"/>
        <family val="3"/>
        <charset val="129"/>
      </rPr>
      <t xml:space="preserve">     －직업적 미래에 대한 예측 가능성과 조직에의 소속감을 중요하게 여기는 유형이다. 급격한 변화보다는 장기적인 고용 보장과 안정적인 연금, 복리후생을 선호하며 조직에 대한 충성도가 높다.</t>
    </r>
    <r>
      <rPr>
        <b/>
        <sz val="10"/>
        <color rgb="FF000000"/>
        <rFont val="함초롬돋움"/>
        <family val="3"/>
        <charset val="129"/>
      </rPr>
      <t xml:space="preserve">
    (5) 사업가적 창의성 (Entrepreneurial Creativity)
</t>
    </r>
    <r>
      <rPr>
        <sz val="10"/>
        <color rgb="FF000000"/>
        <rFont val="함초롬돋움"/>
        <family val="3"/>
        <charset val="129"/>
      </rPr>
      <t xml:space="preserve">     －자신만의 새로운 사업이나 제품을 창출하고자 하는 강한 욕구를 지닌 유형이다. 위험을 감수하더라도 새로운 가치를 만들어내는 과정에 몰입하며, 자신의 이름으로 된 결과물을 세우고자 하는 열망이 강하다.</t>
    </r>
    <r>
      <rPr>
        <b/>
        <sz val="10"/>
        <color rgb="FF000000"/>
        <rFont val="함초롬돋움"/>
        <family val="3"/>
        <charset val="129"/>
      </rPr>
      <t xml:space="preserve">
    (6) 봉사・헌신 (Service/Dedication to a Cause)
</t>
    </r>
    <r>
      <rPr>
        <sz val="10"/>
        <color rgb="FF000000"/>
        <rFont val="함초롬돋움"/>
        <family val="3"/>
        <charset val="129"/>
      </rPr>
      <t xml:space="preserve">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t>
    </r>
    <r>
      <rPr>
        <b/>
        <sz val="10"/>
        <color rgb="FF000000"/>
        <rFont val="함초롬돋움"/>
        <family val="3"/>
        <charset val="129"/>
      </rPr>
      <t xml:space="preserve">
    (7) 순수한 도전 (Pure Challenge)
</t>
    </r>
    <r>
      <rPr>
        <sz val="10"/>
        <color rgb="FF000000"/>
        <rFont val="함초롬돋움"/>
        <family val="3"/>
        <charset val="129"/>
      </rPr>
      <t xml:space="preserve">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t>
    </r>
    <r>
      <rPr>
        <b/>
        <sz val="10"/>
        <color rgb="FF000000"/>
        <rFont val="함초롬돋움"/>
        <family val="3"/>
        <charset val="129"/>
      </rPr>
      <t xml:space="preserve">
    (8) 라이프스타일 (Lifestyle)
</t>
    </r>
    <r>
      <rPr>
        <sz val="10"/>
        <color rgb="FF000000"/>
        <rFont val="함초롬돋움"/>
        <family val="3"/>
        <charset val="129"/>
      </rPr>
      <t xml:space="preserve">     －개인 생활과 직장 생활의 조화(Work-Life Balance)를 경력의 핵심 가치로 삼는 유형이다. 경력 자체가 삶의 중심이 되기보다는, 가정생활과 개인적 취미를 유지할 수 있게 해주는 수단으로서의 경력을 선호한다.</t>
    </r>
    <r>
      <rPr>
        <b/>
        <sz val="10"/>
        <color rgb="FF000000"/>
        <rFont val="함초롬돋움"/>
        <family val="3"/>
        <charset val="129"/>
      </rPr>
      <t xml:space="preserve">
  2. 딜롱(DeLong)의 확장과 현대적 해석
</t>
    </r>
    <r>
      <rPr>
        <sz val="10"/>
        <color rgb="FF000000"/>
        <rFont val="함초롬돋움"/>
        <family val="3"/>
        <charset val="129"/>
      </rPr>
      <t xml:space="preserve">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t>
    </r>
    <r>
      <rPr>
        <b/>
        <sz val="10"/>
        <color rgb="FF000000"/>
        <rFont val="함초롬돋움"/>
        <family val="3"/>
        <charset val="129"/>
      </rPr>
      <t xml:space="preserve">
Ⅲ. 평가
  1. 긍정적 평가
    (1) 경력 관리의 주체성 정립
</t>
    </r>
    <r>
      <rPr>
        <sz val="10"/>
        <color rgb="FF000000"/>
        <rFont val="함초롬돋움"/>
        <family val="3"/>
        <charset val="129"/>
      </rPr>
      <t xml:space="preserve">     －조직이 부여하는 경로가 아닌, 개인이 가진 내면의 목소리를 경력 설계의 출발점으로 삼음으로써 인적 자원 관리의 패러다임을 개인 중심으로 전환하였다.</t>
    </r>
    <r>
      <rPr>
        <b/>
        <sz val="10"/>
        <color rgb="FF000000"/>
        <rFont val="함초롬돋움"/>
        <family val="3"/>
        <charset val="129"/>
      </rPr>
      <t xml:space="preserve">
    (2) 인재 유지(Retention)의 전략적 도구 제공
</t>
    </r>
    <r>
      <rPr>
        <sz val="10"/>
        <color rgb="FF000000"/>
        <rFont val="함초롬돋움"/>
        <family val="3"/>
        <charset val="129"/>
      </rPr>
      <t xml:space="preserve">     －구성원마다 포기하지 않는 '닻'이 다름을 이해하게 함으로써, 리더들이 인재의 특성에 맞는 맞춤형 보상과 동기부여 전략을 수립할 수 있는 근거를 마련하였다.</t>
    </r>
    <r>
      <rPr>
        <b/>
        <sz val="10"/>
        <color rgb="FF000000"/>
        <rFont val="함초롬돋움"/>
        <family val="3"/>
        <charset val="129"/>
      </rPr>
      <t xml:space="preserve">
    (3) 직무 만족과 성과의 인과관계 규명
</t>
    </r>
    <r>
      <rPr>
        <sz val="10"/>
        <color rgb="FF000000"/>
        <rFont val="함초롬돋움"/>
        <family val="3"/>
        <charset val="129"/>
      </rPr>
      <t xml:space="preserve">     －개인의 경력닻과 직무의 특성이 일치할 때 직무 몰입도와 생산성이 극대화된다는 점을 실증적으로 보여주어 조직 설계의 효율성을 높였다.</t>
    </r>
    <r>
      <rPr>
        <b/>
        <sz val="10"/>
        <color rgb="FF000000"/>
        <rFont val="함초롬돋움"/>
        <family val="3"/>
        <charset val="129"/>
      </rPr>
      <t xml:space="preserve">
  2. 부정적 평가
    (1) 닻의 고정성에 대한 비판
</t>
    </r>
    <r>
      <rPr>
        <sz val="10"/>
        <color rgb="FF000000"/>
        <rFont val="함초롬돋움"/>
        <family val="3"/>
        <charset val="129"/>
      </rPr>
      <t xml:space="preserve">     －인간의 가치관은 환경 변화나 생애 주기(결혼, 출산 등)에 따라 변할 수 있음에도 불구하고, 경력닻을 한 번 형성되면 변하지 않는 정적인 개념으로 규정한 측면이 있다.</t>
    </r>
    <r>
      <rPr>
        <b/>
        <sz val="10"/>
        <color rgb="FF000000"/>
        <rFont val="함초롬돋움"/>
        <family val="3"/>
        <charset val="129"/>
      </rPr>
      <t xml:space="preserve">
    (2) 측정의 주관성과 복잡성
</t>
    </r>
    <r>
      <rPr>
        <sz val="10"/>
        <color rgb="FF000000"/>
        <rFont val="함초롬돋움"/>
        <family val="3"/>
        <charset val="129"/>
      </rPr>
      <t xml:space="preserve">     －개인의 심층적인 가치관을 정확히 진단하기 위해서는 고도의 인터뷰와 관찰이 필요하며, 대규모 조직에서 모든 구성원의 닻을 관리하기에는 행정적 한계가 있다.</t>
    </r>
    <r>
      <rPr>
        <b/>
        <sz val="10"/>
        <color rgb="FF000000"/>
        <rFont val="함초롬돋움"/>
        <family val="3"/>
        <charset val="129"/>
      </rPr>
      <t xml:space="preserve">
    (3) 조직의 효율성과 개인 욕구의 충돌
</t>
    </r>
    <r>
      <rPr>
        <sz val="10"/>
        <color rgb="FF000000"/>
        <rFont val="함초롬돋움"/>
        <family val="3"/>
        <charset val="129"/>
      </rPr>
      <t xml:space="preserve">     －모든 구성원의 경력닻을 만족시키는 직무 배치가 현실적으로 불가능할 경우, 오히려 조직 내 불만이나 부적응을 정당화하는 논리로 악용될 우려가 있다.</t>
    </r>
    <r>
      <rPr>
        <b/>
        <sz val="10"/>
        <color rgb="FF000000"/>
        <rFont val="함초롬돋움"/>
        <family val="3"/>
        <charset val="129"/>
      </rPr>
      <t xml:space="preserve">
Ⅳ. 결론
</t>
    </r>
    <r>
      <rPr>
        <sz val="10"/>
        <color rgb="FF000000"/>
        <rFont val="함초롬돋움"/>
        <family val="3"/>
        <charset val="129"/>
      </rPr>
      <t xml:space="preserve">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r>
    <phoneticPr fontId="3" type="noConversion"/>
  </si>
  <si>
    <r>
      <t xml:space="preserve">Ⅰ. 배경 및 목적
</t>
    </r>
    <r>
      <rPr>
        <sz val="10"/>
        <color rgb="FF000000"/>
        <rFont val="함초롬돋움"/>
        <family val="3"/>
        <charset val="129"/>
      </rPr>
      <t xml:space="preserve"> －더글라스 홀(Douglas T. Hall)의 경력단계 이론은 개인이 전 생애에 걸쳐 경험하는 직업적 발달 과정을 심리적 상태와 과업의 변화를 중심으로 체계화한 모델이다. 본 이론의 배경은 1970년대 중반, 전통적인 경력 관리가 조직의 위계적 승진에만 매몰되어 개인의 심리적 성장과 변화하는 가치관을 충분히 반영하지 못한다는 한계에서 출발하였다. 홀은 경력을 단순히 '조직 내에서의 지위 상승'으로 보지 않고, 개인이 자신의 일과 삶에서 의미를 찾아가는 '심리적 성공(Psychological Success)'의 과정으로 재정의하였다. 특히 그는 기술의 주기와 시장 환경이 급변함에 따라 한 번의 경력 주기가 평생 지속되는 것이 아니라, 짧은 주기들이 반복되는 프로티언 경력(Protean Career)의 맹아를 본 이론을 통해 제시하였다. 본 연구의 목적은 급변하는 경영 환경 속에서 개인이 조직에 의존하기보다 스스로 경력을 관리하고 발달시켜 나가는 주도적 경력 형성 과정을 규명하는 데 있다. 그는 경력을 고정된 지위의 상승이 아닌 심리적 성공과 지속적인 학습의 과정으로 정의하고 시간의 흐름에 따른 연령별 경력 단계와 그에 따른 과업을 체계화하고자 하였다. 이를 통해 개인이 변화하는 시장 가치에 맞춰 유연하게 역량을 재개발하고 조직은 구성원의 생애 주기별 욕구에 부합하는 지원 체계를 구축하여 상호 유효성을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－홀은 경력을 연령과 숙련도에 따라 네 가지 단계로 구분하였으며, 각 단계는 독특한 심리적 변화와 발달 과업을 포함한다.</t>
    </r>
    <r>
      <rPr>
        <b/>
        <sz val="10"/>
        <color rgb="FF000000"/>
        <rFont val="함초롬돋움"/>
        <family val="3"/>
        <charset val="129"/>
      </rPr>
      <t xml:space="preserve">
  1. 경력 발달의 4단계
    (1) 탐색 단계 (Exploration)
</t>
    </r>
    <r>
      <rPr>
        <sz val="10"/>
        <color rgb="FF000000"/>
        <rFont val="함초롬돋움"/>
        <family val="3"/>
        <charset val="129"/>
      </rPr>
      <t xml:space="preserve">     －직업 세계에 입문하기 전이나 입문 초기 단계로, 자신의 적성과 가치관에 맞는 일을 탐색하는 시기다.</t>
    </r>
    <r>
      <rPr>
        <b/>
        <sz val="10"/>
        <color rgb="FF000000"/>
        <rFont val="함초롬돋움"/>
        <family val="3"/>
        <charset val="129"/>
      </rPr>
      <t xml:space="preserve">
      ① 주요 특징
</t>
    </r>
    <r>
      <rPr>
        <sz val="10"/>
        <color rgb="FF000000"/>
        <rFont val="함초롬돋움"/>
        <family val="3"/>
        <charset val="129"/>
      </rPr>
      <t xml:space="preserve">       －다양한 직무를 경험하며 자신의 강점과 약점을 파악하려 노력한다. 이 시기에는 조직에 대한 낮은 몰입도와 높은 이동 가능성을 보이며, '자아 정체성'을 확립하는 것이 핵심 과업이다.</t>
    </r>
    <r>
      <rPr>
        <b/>
        <sz val="10"/>
        <color rgb="FF000000"/>
        <rFont val="함초롬돋움"/>
        <family val="3"/>
        <charset val="129"/>
      </rPr>
      <t xml:space="preserve">
      ② 조직의 역할
</t>
    </r>
    <r>
      <rPr>
        <sz val="10"/>
        <color rgb="FF000000"/>
        <rFont val="함초롬돋움"/>
        <family val="3"/>
        <charset val="129"/>
      </rPr>
      <t xml:space="preserve">       －신입 사원에게 다양한 직무 경험(Job Rotation)과 멘토링을 제공하여 그들이 조직 내에서 자신의 위치를 찾고 조기에 적응할 수 있도록 도와야 한다.</t>
    </r>
    <r>
      <rPr>
        <b/>
        <sz val="10"/>
        <color rgb="FF000000"/>
        <rFont val="함초롬돋움"/>
        <family val="3"/>
        <charset val="129"/>
      </rPr>
      <t xml:space="preserve">
    (2) 확립 단계 (Establishment)
</t>
    </r>
    <r>
      <rPr>
        <sz val="10"/>
        <color rgb="FF000000"/>
        <rFont val="함초롬돋움"/>
        <family val="3"/>
        <charset val="129"/>
      </rPr>
      <t xml:space="preserve">     －자신의 직업적 분야를 결정하고 해당 분야에서 전문성을 확보하며 자리를 잡아가는 시기다.</t>
    </r>
    <r>
      <rPr>
        <b/>
        <sz val="10"/>
        <color rgb="FF000000"/>
        <rFont val="함초롬돋움"/>
        <family val="3"/>
        <charset val="129"/>
      </rPr>
      <t xml:space="preserve">
      ① 주요 특징
</t>
    </r>
    <r>
      <rPr>
        <sz val="10"/>
        <color rgb="FF000000"/>
        <rFont val="함초롬돋움"/>
        <family val="3"/>
        <charset val="129"/>
      </rPr>
      <t xml:space="preserve">       －업무에 대한 숙련도를 높이고 성과를 창출함으로써 조직으로부터 인정받고자 하는 욕구가 강하다. 사회적 지위와 경제적 기반을 마련하는 데 집중하며, 경쟁과 성취가 동기의 핵심이 된다.</t>
    </r>
    <r>
      <rPr>
        <b/>
        <sz val="10"/>
        <color rgb="FF000000"/>
        <rFont val="함초롬돋움"/>
        <family val="3"/>
        <charset val="129"/>
      </rPr>
      <t xml:space="preserve">
      ② 조직의 역할
</t>
    </r>
    <r>
      <rPr>
        <sz val="10"/>
        <color rgb="FF000000"/>
        <rFont val="함초롬돋움"/>
        <family val="3"/>
        <charset val="129"/>
      </rPr>
      <t xml:space="preserve">       －도전적인 과업을 부여하고 공정한 성과 평가와 보상을 통해 그들의 성취 욕구를 충족시켜야 한다. 또한 전문 역량을 고도화할 수 있는 체계적인 교육 훈련이 요구된다.</t>
    </r>
    <r>
      <rPr>
        <b/>
        <sz val="10"/>
        <color rgb="FF000000"/>
        <rFont val="함초롬돋움"/>
        <family val="3"/>
        <charset val="129"/>
      </rPr>
      <t xml:space="preserve">
    (3) 유지 단계 (Maintenance)
</t>
    </r>
    <r>
      <rPr>
        <sz val="10"/>
        <color rgb="FF000000"/>
        <rFont val="함초롬돋움"/>
        <family val="3"/>
        <charset val="129"/>
      </rPr>
      <t xml:space="preserve">     －축적된 경험과 전문성을 바탕으로 조직 내에서 중추적 역할을 수행하며 현재의 수준을 유지하거나 심화하는 시기다.</t>
    </r>
    <r>
      <rPr>
        <b/>
        <sz val="10"/>
        <color rgb="FF000000"/>
        <rFont val="함초롬돋움"/>
        <family val="3"/>
        <charset val="129"/>
      </rPr>
      <t xml:space="preserve">
      ① 주요 특징
</t>
    </r>
    <r>
      <rPr>
        <sz val="10"/>
        <color rgb="FF000000"/>
        <rFont val="함초롬돋움"/>
        <family val="3"/>
        <charset val="129"/>
      </rPr>
      <t xml:space="preserve">       －성과 창출을 넘어 후배를 양성하거나 조직의 문화를 전수하는 등 조언자(Mentor)로서의 역할에 가치를 둔다. 경력 정체(Career Plateau)를 경험할 수 있는 시기이기도 하므로 새로운 동기 부여가 중요하다.</t>
    </r>
    <r>
      <rPr>
        <b/>
        <sz val="10"/>
        <color rgb="FF000000"/>
        <rFont val="함초롬돋움"/>
        <family val="3"/>
        <charset val="129"/>
      </rPr>
      <t xml:space="preserve">
      ② 조직의 역할
</t>
    </r>
    <r>
      <rPr>
        <sz val="10"/>
        <color rgb="FF000000"/>
        <rFont val="함초롬돋움"/>
        <family val="3"/>
        <charset val="129"/>
      </rPr>
      <t xml:space="preserve">       －지도자적 역할을 부여하거나 신사업 프로젝트 참여 등을 통해 매너리즘을 방지해야 한다. 그들의 경험이 조직의 지산으로 환류될 수 있는 시스템을 구축해야 한다.</t>
    </r>
    <r>
      <rPr>
        <b/>
        <sz val="10"/>
        <color rgb="FF000000"/>
        <rFont val="함초롬돋움"/>
        <family val="3"/>
        <charset val="129"/>
      </rPr>
      <t xml:space="preserve">
    (4) 쇠퇴 단계 (Decline)
</t>
    </r>
    <r>
      <rPr>
        <sz val="10"/>
        <color rgb="FF000000"/>
        <rFont val="함초롬돋움"/>
        <family val="3"/>
        <charset val="129"/>
      </rPr>
      <t xml:space="preserve">     －은퇴를 준비하며 직업적 활동에서 점진적으로 물러나는 시기다.</t>
    </r>
    <r>
      <rPr>
        <b/>
        <sz val="10"/>
        <color rgb="FF000000"/>
        <rFont val="함초롬돋움"/>
        <family val="3"/>
        <charset val="129"/>
      </rPr>
      <t xml:space="preserve">
      ① 주요 특징
</t>
    </r>
    <r>
      <rPr>
        <sz val="10"/>
        <color rgb="FF000000"/>
        <rFont val="함초롬돋움"/>
        <family val="3"/>
        <charset val="129"/>
      </rPr>
      <t xml:space="preserve">       －업무 비중을 줄이고 개인의 삶이나 가족, 사회 공헌 등으로 관심을 옮긴다. 자신의 경력을 마무리하며 심리적 수용과 평온을 추구하는 단계다.</t>
    </r>
    <r>
      <rPr>
        <b/>
        <sz val="10"/>
        <color rgb="FF000000"/>
        <rFont val="함초롬돋움"/>
        <family val="3"/>
        <charset val="129"/>
      </rPr>
      <t xml:space="preserve">
      ② 조직의 역할
</t>
    </r>
    <r>
      <rPr>
        <sz val="10"/>
        <color rgb="FF000000"/>
        <rFont val="함초롬돋움"/>
        <family val="3"/>
        <charset val="129"/>
      </rPr>
      <t xml:space="preserve">       －전직 지원 프로그램이나 은퇴 설계를 돕고, 그들이 명예롭게 조직을 떠날 수 있는 환경을 조성하여 조직에 대한 긍정적 이미지를 유지하게 해야 한다.</t>
    </r>
    <r>
      <rPr>
        <b/>
        <sz val="10"/>
        <color rgb="FF000000"/>
        <rFont val="함초롬돋움"/>
        <family val="3"/>
        <charset val="129"/>
      </rPr>
      <t xml:space="preserve">
  2. 심리적 성공과 프로티언 경력의 연결
</t>
    </r>
    <r>
      <rPr>
        <sz val="10"/>
        <color rgb="FF000000"/>
        <rFont val="함초롬돋움"/>
        <family val="3"/>
        <charset val="129"/>
      </rPr>
      <t xml:space="preserve">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t>
    </r>
    <r>
      <rPr>
        <b/>
        <sz val="10"/>
        <color rgb="FF000000"/>
        <rFont val="함초롬돋움"/>
        <family val="3"/>
        <charset val="129"/>
      </rPr>
      <t xml:space="preserve">
Ⅲ. 평가
  1. 긍정적 평가
    (1) 경력 관리의 심리적 패러다임 제시
</t>
    </r>
    <r>
      <rPr>
        <sz val="10"/>
        <color rgb="FF000000"/>
        <rFont val="함초롬돋움"/>
        <family val="3"/>
        <charset val="129"/>
      </rPr>
      <t xml:space="preserve">     －경력을 단순히 외적인 지위 상승이 아닌 개인의 심리적 성장과 정체성 확립의 과정으로 조명함으로써, 인적 자원 관리의 인간적 깊이를 더하였다.</t>
    </r>
    <r>
      <rPr>
        <b/>
        <sz val="10"/>
        <color rgb="FF000000"/>
        <rFont val="함초롬돋움"/>
        <family val="3"/>
        <charset val="129"/>
      </rPr>
      <t xml:space="preserve">
    (2) 생애 주기별 인사 관리의 이론적 토대 마련
</t>
    </r>
    <r>
      <rPr>
        <sz val="10"/>
        <color rgb="FF000000"/>
        <rFont val="함초롬돋움"/>
        <family val="3"/>
        <charset val="129"/>
      </rPr>
      <t xml:space="preserve">     －연령과 단계에 따라 구성원이 필요로 하는 보상과 지원이 다름을 체계적으로 정리하여, 획일적인 인사 제도에서 벗어난 맞춤형 HRM의 정당성을 부여하였다.</t>
    </r>
    <r>
      <rPr>
        <b/>
        <sz val="10"/>
        <color rgb="FF000000"/>
        <rFont val="함초롬돋움"/>
        <family val="3"/>
        <charset val="129"/>
      </rPr>
      <t xml:space="preserve">
    (3) 프로티언 경력 이론으로의 확장성
</t>
    </r>
    <r>
      <rPr>
        <sz val="10"/>
        <color rgb="FF000000"/>
        <rFont val="함초롬돋움"/>
        <family val="3"/>
        <charset val="129"/>
      </rPr>
      <t xml:space="preserve">     －고정된 경력 경로가 붕괴되는 현대 사회의 징후를 선제적으로 파악하여, 변화무쌍한 환경에서 개인이 어떻게 자아를 유지하며 성장할 수 있는지에 대한 단초를 제공하였다.</t>
    </r>
    <r>
      <rPr>
        <b/>
        <sz val="10"/>
        <color rgb="FF000000"/>
        <rFont val="함초롬돋움"/>
        <family val="3"/>
        <charset val="129"/>
      </rPr>
      <t xml:space="preserve">
  2. 부정적 평가
    (1) 단계 구분과 실제 연령의 불일치
</t>
    </r>
    <r>
      <rPr>
        <sz val="10"/>
        <color rgb="FF000000"/>
        <rFont val="함초롬돋움"/>
        <family val="3"/>
        <charset val="129"/>
      </rPr>
      <t xml:space="preserve">     －현대 사회에서는 늦은 나이에 새로운 경력을 시작하거나 조기 은퇴 후 재취업하는 사례가 빈번하여, 홀이 제시한 연령 기반의 단계 구분이 현실과 괴리될 수 있다는 비판이 있다.</t>
    </r>
    <r>
      <rPr>
        <b/>
        <sz val="10"/>
        <color rgb="FF000000"/>
        <rFont val="함초롬돋움"/>
        <family val="3"/>
        <charset val="129"/>
      </rPr>
      <t xml:space="preserve">
    (2) 직종 및 문화적 다양성 반영 부족
</t>
    </r>
    <r>
      <rPr>
        <sz val="10"/>
        <color rgb="FF000000"/>
        <rFont val="함초롬돋움"/>
        <family val="3"/>
        <charset val="129"/>
      </rPr>
      <t xml:space="preserve">     －주로 화이트칼라나 전문직을 대상으로 모델이 설계되어 있어, 산업 현장의 생산직이나 예술계, 또는 비서구권 문화의 경력 발달 과정을 설명하기에는 보편성이 부족하다.</t>
    </r>
    <r>
      <rPr>
        <b/>
        <sz val="10"/>
        <color rgb="FF000000"/>
        <rFont val="함초롬돋움"/>
        <family val="3"/>
        <charset val="129"/>
      </rPr>
      <t xml:space="preserve">
    (3) 경력 쇠퇴기에 대한 소극적 정의
</t>
    </r>
    <r>
      <rPr>
        <sz val="10"/>
        <color rgb="FF000000"/>
        <rFont val="함초롬돋움"/>
        <family val="3"/>
        <charset val="129"/>
      </rPr>
      <t xml:space="preserve">     －'쇠퇴'라는 용어 자체가 노년층의 경제 활동 참여가 활발해진 현대의 고령화 사회상을 반영하지 못하며, 이들을 여전히 퇴조하는 주체로만 규정한다는 한계가 있다.</t>
    </r>
    <r>
      <rPr>
        <b/>
        <sz val="10"/>
        <color rgb="FF000000"/>
        <rFont val="함초롬돋움"/>
        <family val="3"/>
        <charset val="129"/>
      </rPr>
      <t xml:space="preserve">
Ⅳ. 결론
</t>
    </r>
    <r>
      <rPr>
        <sz val="10"/>
        <color rgb="FF000000"/>
        <rFont val="함초롬돋움"/>
        <family val="3"/>
        <charset val="129"/>
      </rPr>
      <t xml:space="preserve">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r>
    <phoneticPr fontId="3" type="noConversion"/>
  </si>
  <si>
    <r>
      <t xml:space="preserve">Ⅰ. 배경 및 목적
</t>
    </r>
    <r>
      <rPr>
        <sz val="10"/>
        <color rgb="FF000000"/>
        <rFont val="함초롬돋움"/>
        <family val="3"/>
        <charset val="129"/>
      </rPr>
      <t xml:space="preserve"> －다니엘 레빈슨(Daniel Levinson)의 성인발달모형은 인간의 생애가 아동기나 청소년기에 완성되는 것이 아니라 성인이 된 이후에도 특정한 발달 단계를 거치며 진화한다는 관점을 정립한 이론이다. 본 이론의 배경은 20세기 중반까지 심리학계의 주류가 유아기 및 아동기 발달에만 치중하여 성인기를 단조롭고 정체된 시기로 간주했던 한계에서 출발하였다. 레빈슨은 성인 역시 연령에 따라 변화하는 "인생 구조(Life Structure)"를 지니고 있으며, 각 시기마다 해결해야 할 독특한 발달 과업이 존재한다는 점에 주목하였다. 그는 40명의 남성을 대상으로 한 10년간의 심층 면접과 문헌 연구를 통해 인생의 계절적 변화를 체계화하였으며, 이후 여성에 대한 연구를 추가하여 이론의 보편성을 확장하였다. 본 연구의 목적은 성인기 전반에 걸쳐 나타나는 인생 구조의 변화 과정을 체계화하여 인간 발달의 연속성과 질서 있는 전개 양상을 규명하는 데 있다. 그는 인생을 안정기와 전환기가 교차하는 단계적 과정으로 파악하고 각 시기마다 해결해야 할 발달 과업과 심리적 변화를 분석하고자 하였다. 이를 통해 개인이 생애 주기별 변화를 이해하여 자아 정체성을 확립하도록 돕고 조직 차원에서는 구성원의 연령과 생애 단계에 부합하는 경력 관리 및 복지 체계를 설계하여 조직의 인적 자원 효율성을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－레빈슨은 인간의 삶이 약 20년 주기의 "인생 사계절"로 구성되며, 각 계절 사이에는 약 5년 정도의 "전환기"가 존재하여 이전 단계와 다음 단계를 연결한다고 주장하였다.</t>
    </r>
    <r>
      <rPr>
        <b/>
        <sz val="10"/>
        <color rgb="FF000000"/>
        <rFont val="함초롬돋움"/>
        <family val="3"/>
        <charset val="129"/>
      </rPr>
      <t xml:space="preserve">
  1. 인생 구조와 발달 단계의 구성
    (1) 인생 구조 (Life Structure)
</t>
    </r>
    <r>
      <rPr>
        <sz val="10"/>
        <color rgb="FF000000"/>
        <rFont val="함초롬돋움"/>
        <family val="3"/>
        <charset val="129"/>
      </rPr>
      <t xml:space="preserve">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t>
    </r>
    <r>
      <rPr>
        <b/>
        <sz val="10"/>
        <color rgb="FF000000"/>
        <rFont val="함초롬돋움"/>
        <family val="3"/>
        <charset val="129"/>
      </rPr>
      <t xml:space="preserve">
    (2) 성인 이전기 (0~22세)
</t>
    </r>
    <r>
      <rPr>
        <sz val="10"/>
        <color rgb="FF000000"/>
        <rFont val="함초롬돋움"/>
        <family val="3"/>
        <charset val="129"/>
      </rPr>
      <t xml:space="preserve">     －생물학적, 심리적, 사회적 성장이 급격히 일어나는 시기로, 성인으로서 독립하기 위한 준비를 하는 봄에 해당한다.</t>
    </r>
    <r>
      <rPr>
        <b/>
        <sz val="10"/>
        <color rgb="FF000000"/>
        <rFont val="함초롬돋움"/>
        <family val="3"/>
        <charset val="129"/>
      </rPr>
      <t xml:space="preserve">
    (3) 성인 초기 (17~45세)
</t>
    </r>
    <r>
      <rPr>
        <sz val="10"/>
        <color rgb="FF000000"/>
        <rFont val="함초롬돋움"/>
        <family val="3"/>
        <charset val="129"/>
      </rPr>
      <t xml:space="preserve">     －인생의 여름에 해당하며, 가장 왕성한 에너지를 바탕으로 사회적 기반을 닦고 가족을 형성하는 시기다.</t>
    </r>
    <r>
      <rPr>
        <b/>
        <sz val="10"/>
        <color rgb="FF000000"/>
        <rFont val="함초롬돋움"/>
        <family val="3"/>
        <charset val="129"/>
      </rPr>
      <t xml:space="preserve">
      ① 성인 초기 전환기 (17~22세)
</t>
    </r>
    <r>
      <rPr>
        <sz val="10"/>
        <color rgb="FF000000"/>
        <rFont val="함초롬돋움"/>
        <family val="3"/>
        <charset val="129"/>
      </rPr>
      <t xml:space="preserve">       －아동기에서 벗어나 성인 세계로 진입하기 위한 교량 역할을 한다.</t>
    </r>
    <r>
      <rPr>
        <b/>
        <sz val="10"/>
        <color rgb="FF000000"/>
        <rFont val="함초롬돋움"/>
        <family val="3"/>
        <charset val="129"/>
      </rPr>
      <t xml:space="preserve">
      ② 초보 인생 구조 형성 (22~28세)
</t>
    </r>
    <r>
      <rPr>
        <sz val="10"/>
        <color rgb="FF000000"/>
        <rFont val="함초롬돋움"/>
        <family val="3"/>
        <charset val="129"/>
      </rPr>
      <t xml:space="preserve">       －직업을 선택하고 초기 성인 생활의 기틀을 마련한다.</t>
    </r>
    <r>
      <rPr>
        <b/>
        <sz val="10"/>
        <color rgb="FF000000"/>
        <rFont val="함초롬돋움"/>
        <family val="3"/>
        <charset val="129"/>
      </rPr>
      <t xml:space="preserve">
      ③ 30세 전환기 (28~33세)
</t>
    </r>
    <r>
      <rPr>
        <sz val="10"/>
        <color rgb="FF000000"/>
        <rFont val="함초롬돋움"/>
        <family val="3"/>
        <charset val="129"/>
      </rPr>
      <t xml:space="preserve">       －초기 선택을 재평가하고 인생 구조를 수정하거나 강화한다.</t>
    </r>
    <r>
      <rPr>
        <b/>
        <sz val="10"/>
        <color rgb="FF000000"/>
        <rFont val="함초롬돋움"/>
        <family val="3"/>
        <charset val="129"/>
      </rPr>
      <t xml:space="preserve">
    (4) 성인 중기 (40~65세)
</t>
    </r>
    <r>
      <rPr>
        <sz val="10"/>
        <color rgb="FF000000"/>
        <rFont val="함초롬돋움"/>
        <family val="3"/>
        <charset val="129"/>
      </rPr>
      <t xml:space="preserve">     －인생의 가을에 해당하며, 생물학적 능력은 다소 감소하나 지혜와 사회적 책임감이 절정에 이르는 시기다.</t>
    </r>
    <r>
      <rPr>
        <b/>
        <sz val="10"/>
        <color rgb="FF000000"/>
        <rFont val="함초롬돋움"/>
        <family val="3"/>
        <charset val="129"/>
      </rPr>
      <t xml:space="preserve">
      ① 중년기 전환기 (40~45세)
</t>
    </r>
    <r>
      <rPr>
        <sz val="10"/>
        <color rgb="FF000000"/>
        <rFont val="함초롬돋움"/>
        <family val="3"/>
        <charset val="129"/>
      </rPr>
      <t xml:space="preserve">       －인생의 중간 지점에서 과거를 반추하고 남은 삶의 방향을 재설정하는 결정적 시기다. 쇠퇴에 대한 두려움과 창조적 욕구가 충돌하며 '중년의 위기'를 겪기도 한다.</t>
    </r>
    <r>
      <rPr>
        <b/>
        <sz val="10"/>
        <color rgb="FF000000"/>
        <rFont val="함초롬돋움"/>
        <family val="3"/>
        <charset val="129"/>
      </rPr>
      <t xml:space="preserve">
      ② 성인 중기 입문 (45~50세)
</t>
    </r>
    <r>
      <rPr>
        <sz val="10"/>
        <color rgb="FF000000"/>
        <rFont val="함초롬돋움"/>
        <family val="3"/>
        <charset val="129"/>
      </rPr>
      <t xml:space="preserve">       －새로운 인생 구조를 형성하고 사회적 기여와 후진 양성에 몰입한다.</t>
    </r>
    <r>
      <rPr>
        <b/>
        <sz val="10"/>
        <color rgb="FF000000"/>
        <rFont val="함초롬돋움"/>
        <family val="3"/>
        <charset val="129"/>
      </rPr>
      <t xml:space="preserve">
    (5) 성인 후기 (60세 이후)
</t>
    </r>
    <r>
      <rPr>
        <sz val="10"/>
        <color rgb="FF000000"/>
        <rFont val="함초롬돋움"/>
        <family val="3"/>
        <charset val="129"/>
      </rPr>
      <t xml:space="preserve">     －인생의 겨울에 해당하며, 신체적 노화를 수용하고 자신의 삶을 통합하며 마무리하는 시기다.</t>
    </r>
    <r>
      <rPr>
        <b/>
        <sz val="10"/>
        <color rgb="FF000000"/>
        <rFont val="함초롬돋움"/>
        <family val="3"/>
        <charset val="129"/>
      </rPr>
      <t xml:space="preserve">
  2. 발달의 핵심 기제 : 사중 극성의 통합
</t>
    </r>
    <r>
      <rPr>
        <sz val="10"/>
        <color rgb="FF000000"/>
        <rFont val="함초롬돋움"/>
        <family val="3"/>
        <charset val="129"/>
      </rPr>
      <t xml:space="preserve">   －레빈슨은 특히 중년기 전환기에 개인이 다음의 4가지 대립하는 심리적 극성을 통합해야 한다고 강조하였다.</t>
    </r>
    <r>
      <rPr>
        <b/>
        <sz val="10"/>
        <color rgb="FF000000"/>
        <rFont val="함초롬돋움"/>
        <family val="3"/>
        <charset val="129"/>
      </rPr>
      <t xml:space="preserve">
    (1) 젊음과 늙음
</t>
    </r>
    <r>
      <rPr>
        <sz val="10"/>
        <color rgb="FF000000"/>
        <rFont val="함초롬돋움"/>
        <family val="3"/>
        <charset val="129"/>
      </rPr>
      <t xml:space="preserve">     －신체적 노화를 인정하면서 정신적 활력을 유지하는 것</t>
    </r>
    <r>
      <rPr>
        <b/>
        <sz val="10"/>
        <color rgb="FF000000"/>
        <rFont val="함초롬돋움"/>
        <family val="3"/>
        <charset val="129"/>
      </rPr>
      <t xml:space="preserve">
    (2) 파괴와 창조
</t>
    </r>
    <r>
      <rPr>
        <sz val="10"/>
        <color rgb="FF000000"/>
        <rFont val="함초롬돋움"/>
        <family val="3"/>
        <charset val="129"/>
      </rPr>
      <t xml:space="preserve">     －과거의 잘못을 수용하고 타인과 사회를 위해 가치 있는 것을 만드는 것</t>
    </r>
    <r>
      <rPr>
        <b/>
        <sz val="10"/>
        <color rgb="FF000000"/>
        <rFont val="함초롬돋움"/>
        <family val="3"/>
        <charset val="129"/>
      </rPr>
      <t xml:space="preserve">
    (3) 남성성과 여성성
</t>
    </r>
    <r>
      <rPr>
        <sz val="10"/>
        <color rgb="FF000000"/>
        <rFont val="함초롬돋움"/>
        <family val="3"/>
        <charset val="129"/>
      </rPr>
      <t xml:space="preserve">     －성 역할의 고정관념에서 벗어나 내면의 양면성을 통합하는 것</t>
    </r>
    <r>
      <rPr>
        <b/>
        <sz val="10"/>
        <color rgb="FF000000"/>
        <rFont val="함초롬돋움"/>
        <family val="3"/>
        <charset val="129"/>
      </rPr>
      <t xml:space="preserve">
    (4) 애착과 분리
</t>
    </r>
    <r>
      <rPr>
        <sz val="10"/>
        <color rgb="FF000000"/>
        <rFont val="함초롬돋움"/>
        <family val="3"/>
        <charset val="129"/>
      </rPr>
      <t xml:space="preserve">     －사회적 관계에 몰입하면서도 동시에 고유한 자아를 지키는 것</t>
    </r>
    <r>
      <rPr>
        <b/>
        <sz val="10"/>
        <color rgb="FF000000"/>
        <rFont val="함초롬돋움"/>
        <family val="3"/>
        <charset val="129"/>
      </rPr>
      <t xml:space="preserve">
Ⅲ. 평가
  1. 긍정적 평가
    (1) 성인기 발달의 체계적 이정표 제시
</t>
    </r>
    <r>
      <rPr>
        <sz val="10"/>
        <color rgb="FF000000"/>
        <rFont val="함초롬돋움"/>
        <family val="3"/>
        <charset val="129"/>
      </rPr>
      <t xml:space="preserve">     －성인기를 정체된 시기가 아닌 끊임없이 변화하고 도약하는 역동적인 과정으로 재정의하여, 전 생애 발달 심리학의 발전에 결정적인 기여를 하였다.</t>
    </r>
    <r>
      <rPr>
        <b/>
        <sz val="10"/>
        <color rgb="FF000000"/>
        <rFont val="함초롬돋움"/>
        <family val="3"/>
        <charset val="129"/>
      </rPr>
      <t xml:space="preserve">
    (2) 중년기 전환점의 가치 재발견
</t>
    </r>
    <r>
      <rPr>
        <sz val="10"/>
        <color rgb="FF000000"/>
        <rFont val="함초롬돋움"/>
        <family val="3"/>
        <charset val="129"/>
      </rPr>
      <t xml:space="preserve">     －중년의 위기를 단순한 혼란이 아니라 성숙한 인간으로 나아가기 위한 필수적인 "재구조화의 과정"으로 해석함으로써, 중년층에 대한 사회적・조직적 이해의 폭을 넓혔다.</t>
    </r>
    <r>
      <rPr>
        <b/>
        <sz val="10"/>
        <color rgb="FF000000"/>
        <rFont val="함초롬돋움"/>
        <family val="3"/>
        <charset val="129"/>
      </rPr>
      <t xml:space="preserve">
    (3) 조직 내 생애 주기별 관리의 근거 마련
</t>
    </r>
    <r>
      <rPr>
        <sz val="10"/>
        <color rgb="FF000000"/>
        <rFont val="함초롬돋움"/>
        <family val="3"/>
        <charset val="129"/>
      </rPr>
      <t xml:space="preserve">     －구성원의 연령에 따라 당면한 심리적 과제가 다름을 입증하여, 리더들이 경력 초기와 중기, 후기 인력에 대해 차별화된 동기부여와 지원 전략을 수립할 수 있는 이론적 토대를 제공하였다.</t>
    </r>
    <r>
      <rPr>
        <b/>
        <sz val="10"/>
        <color rgb="FF000000"/>
        <rFont val="함초롬돋움"/>
        <family val="3"/>
        <charset val="129"/>
      </rPr>
      <t xml:space="preserve">
  2. 부정적 평가
    (1) 연구 대상의 편향성과 일반화의 한계
</t>
    </r>
    <r>
      <rPr>
        <sz val="10"/>
        <color rgb="FF000000"/>
        <rFont val="함초롬돋움"/>
        <family val="3"/>
        <charset val="129"/>
      </rPr>
      <t xml:space="preserve">     －초기 연구가 주로 미국 중산층 남성을 대상으로 수행되어, 다양한 인종, 계층, 그리고 현대 여성의 복잡한 경력 단절 및 가사 병행 등의 특수한 발달 과정을 충분히 반영하지 못했다는 비판이 있다.</t>
    </r>
    <r>
      <rPr>
        <b/>
        <sz val="10"/>
        <color rgb="FF000000"/>
        <rFont val="함초롬돋움"/>
        <family val="3"/>
        <charset val="129"/>
      </rPr>
      <t xml:space="preserve">
    (2) 연령 단계의 경직성
</t>
    </r>
    <r>
      <rPr>
        <sz val="10"/>
        <color rgb="FF000000"/>
        <rFont val="함초롬돋움"/>
        <family val="3"/>
        <charset val="129"/>
      </rPr>
      <t xml:space="preserve">     －발달 단계를 특정 연령대에 고정시킴으로써, 현대 사회의 비정형적인 생애 경로(늦은 입학, 재취업, 비혼 등)에서 나타나는 개인차를 설명하기에는 유연성이 부족하다는 지적이 존재한다.</t>
    </r>
    <r>
      <rPr>
        <b/>
        <sz val="10"/>
        <color rgb="FF000000"/>
        <rFont val="함초롬돋움"/>
        <family val="3"/>
        <charset val="129"/>
      </rPr>
      <t xml:space="preserve">
    (3) 사회 구조적 요인의 간과
</t>
    </r>
    <r>
      <rPr>
        <sz val="10"/>
        <color rgb="FF000000"/>
        <rFont val="함초롬돋움"/>
        <family val="3"/>
        <charset val="129"/>
      </rPr>
      <t xml:space="preserve">     －개인의 발달을 주로 내부적 심리 구조 변화에 초점을 맞추어 설명한 나머지, 경제적 불평등이나 고용 형태의 변화 등 외부 거시 환경이 성인기 발달에 미치는 강력한 영향력을 과소평가한 측면이 있다.</t>
    </r>
    <r>
      <rPr>
        <b/>
        <sz val="10"/>
        <color rgb="FF000000"/>
        <rFont val="함초롬돋움"/>
        <family val="3"/>
        <charset val="129"/>
      </rPr>
      <t xml:space="preserve">
Ⅳ. 결론
</t>
    </r>
    <r>
      <rPr>
        <sz val="10"/>
        <color rgb="FF000000"/>
        <rFont val="함초롬돋움"/>
        <family val="3"/>
        <charset val="129"/>
      </rPr>
      <t xml:space="preserve">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r>
    <phoneticPr fontId="3" type="noConversion"/>
  </si>
  <si>
    <r>
      <t xml:space="preserve">Ⅰ. 배경 및 목적
</t>
    </r>
    <r>
      <rPr>
        <sz val="10"/>
        <color rgb="FF000000"/>
        <rFont val="함초롬돋움"/>
        <family val="3"/>
        <charset val="129"/>
      </rPr>
      <t xml:space="preserve"> －행동기준고과법(Behaviorally Anchored Rating Scales, BARS)은 전통적인 인사고과 제도가 지닌 주관성과 모호성을 극복하기 위해 페트리샤 스미스(Patricia C. Smith)와 로린 M. 켄달(Lorin M. Kendall)에 의해 개발된 성과 평가 도구다. 본 이론의 배경은 1960년대 초반, 도표척도법과 같은 기존 평가 방식이 평가자의 편견이나 '보통이다', '우수하다'와 같은 형용사적 표현의 해석 차이로 인해 신뢰성을 잃어가던 시기에 형성되었다. 스미스와 켄달은 평가의 객관성을 확보하기 위해서는 단순한 수치나 막연한 인성 형용사가 아닌, 실제 직무 현장에서 관찰 가능한 "구체적인 행동"을 평가의 척도로 삼아야 한다고 주장하였다. 본 연구의 목적은 전통적인 평정척도법의 주관성과 모호성을 극복하고 직무 성과를 객관적이고 관찰 가능한 행동 지표로 측정하는 평가 체계를 구축하는 데 있다. 이들은 중요사건기록법을 활용하여 각 평점 단계마다 구체적인 행동 사례를 제시함으로써 평가자의 편견을 방지하고 평가의 신뢰성과 타당성을 높이고자 하였다. 이를 통해 피평가자에게 명확한 행동 지침과 환류를 제공하여 구성원의 직무 수행 능력을 향상시키고 합리적인 인사 의사결정을 지원하는 데 주된 목적이 있다.</t>
    </r>
    <r>
      <rPr>
        <b/>
        <sz val="10"/>
        <color rgb="FF000000"/>
        <rFont val="함초롬돋움"/>
        <family val="3"/>
        <charset val="129"/>
      </rPr>
      <t xml:space="preserve">
Ⅱ. 내용
</t>
    </r>
    <r>
      <rPr>
        <sz val="10"/>
        <color rgb="FF000000"/>
        <rFont val="함초롬돋움"/>
        <family val="3"/>
        <charset val="129"/>
      </rPr>
      <t xml:space="preserve"> －BARS는 평가 척도의 각 점수에 구체적인 행동 사례(Critical Incidents)를 배치하여, 평가자가 피평가자의 실제 행동과 가장 유사한 항목을 선택하도록 설계된 기법이다.</t>
    </r>
    <r>
      <rPr>
        <b/>
        <sz val="10"/>
        <color rgb="FF000000"/>
        <rFont val="함초롬돋움"/>
        <family val="3"/>
        <charset val="129"/>
      </rPr>
      <t xml:space="preserve">
  1. BARS의 설계 과정
    (1) 중요사건 기록 (Critical Incidents)
</t>
    </r>
    <r>
      <rPr>
        <sz val="10"/>
        <color rgb="FF000000"/>
        <rFont val="함초롬돋움"/>
        <family val="3"/>
        <charset val="129"/>
      </rPr>
      <t xml:space="preserve">     －해당 직무에 대해 가장 잘 아는 직무 전문가(SME)들이 모여, 직무 수행 중 발생한 매우 효과적인 행동과 비효과적인 행동의 사례들을 수집한다.</t>
    </r>
    <r>
      <rPr>
        <b/>
        <sz val="10"/>
        <color rgb="FF000000"/>
        <rFont val="함초롬돋움"/>
        <family val="3"/>
        <charset val="129"/>
      </rPr>
      <t xml:space="preserve">
    (2) 성과 차원의 유목화 (Performance Dimensions)
</t>
    </r>
    <r>
      <rPr>
        <sz val="10"/>
        <color rgb="FF000000"/>
        <rFont val="함초롬돋움"/>
        <family val="3"/>
        <charset val="129"/>
      </rPr>
      <t xml:space="preserve">     －수집된 수많은 중요 사건들을 유사한 성격끼리 묶어 '고객 응대', '기술적 숙련도', '협업 능력' 등 몇 개의 핵심 성과 차원으로 분류한다.</t>
    </r>
    <r>
      <rPr>
        <b/>
        <sz val="10"/>
        <color rgb="FF000000"/>
        <rFont val="함초롬돋움"/>
        <family val="3"/>
        <charset val="129"/>
      </rPr>
      <t xml:space="preserve">
    (3) 재분류 (Re-translation)
</t>
    </r>
    <r>
      <rPr>
        <sz val="10"/>
        <color rgb="FF000000"/>
        <rFont val="함초롬돋움"/>
        <family val="3"/>
        <charset val="129"/>
      </rPr>
      <t xml:space="preserve">     －앞서 분류된 행동 사례들이 해당 성과 차원을 적절히 설명하는지 다른 전문가 집단이 다시 검토한다. 이 과정에서 분류가 일치하지 않는 사례는 폐기하여 척도의 타당성을 높인다.</t>
    </r>
    <r>
      <rPr>
        <b/>
        <sz val="10"/>
        <color rgb="FF000000"/>
        <rFont val="함초롬돋움"/>
        <family val="3"/>
        <charset val="129"/>
      </rPr>
      <t xml:space="preserve">
    (4) 등급 할당 (Scaling)
</t>
    </r>
    <r>
      <rPr>
        <sz val="10"/>
        <color rgb="FF000000"/>
        <rFont val="함초롬돋움"/>
        <family val="3"/>
        <charset val="129"/>
      </rPr>
      <t xml:space="preserve">     －살아남은 행동 사례들에 대해 7점 혹은 9점 척도 상에서 어느 정도의 성과 수준을 나타내는지 점수를 부여한다. 전문가들의 의견이 일치하는 사례만이 최종적인 "행동 닻(Behavioral Anchors)"으로 선정된다.</t>
    </r>
    <r>
      <rPr>
        <b/>
        <sz val="10"/>
        <color rgb="FF000000"/>
        <rFont val="함초롬돋움"/>
        <family val="3"/>
        <charset val="129"/>
      </rPr>
      <t xml:space="preserve">
  2. BARS의 핵심 작동 원리
    (1) 행동 고착화 (Behavioral Anchoring)
</t>
    </r>
    <r>
      <rPr>
        <sz val="10"/>
        <color rgb="FF000000"/>
        <rFont val="함초롬돋움"/>
        <family val="3"/>
        <charset val="129"/>
      </rPr>
      <t xml:space="preserve">     －척도의 숫자(예 : 5점) 옆에 "고객의 불만을 끝까지 경청하고 대안을 제시함"과 같은 구체적 문장을 배치함으로써, 평가자의 자의적 해석을 차단하고 평가의 객관성을 유지한다.</t>
    </r>
    <r>
      <rPr>
        <b/>
        <sz val="10"/>
        <color rgb="FF000000"/>
        <rFont val="함초롬돋움"/>
        <family val="3"/>
        <charset val="129"/>
      </rPr>
      <t xml:space="preserve">
    (2) 관찰 중심의 평가
</t>
    </r>
    <r>
      <rPr>
        <sz val="10"/>
        <color rgb="FF000000"/>
        <rFont val="함초롬돋움"/>
        <family val="3"/>
        <charset val="129"/>
      </rPr>
      <t xml:space="preserve">     －평가자는 피평가자의 성격이나 태도가 아닌, 실제 업무 과정에서 보여준 '관찰된 행위'에만 집중하게 된다. 이는 평가의 피드백 기능을 강화하고 자기계발의 방향성을 제시한다.</t>
    </r>
    <r>
      <rPr>
        <b/>
        <sz val="10"/>
        <color rgb="FF000000"/>
        <rFont val="함초롬돋움"/>
        <family val="3"/>
        <charset val="129"/>
      </rPr>
      <t xml:space="preserve">
Ⅲ. 평가
  1. 긍정적 평가
    (1) 평가의 객관성 및 신뢰성 제고
</t>
    </r>
    <r>
      <rPr>
        <sz val="10"/>
        <color rgb="FF000000"/>
        <rFont val="함초롬돋움"/>
        <family val="3"/>
        <charset val="129"/>
      </rPr>
      <t xml:space="preserve">     －모호한 형용사 대신 구체적인 행동 사례를 척도로 사용함으로써 평가자 간의 편차를 줄이고, 누가 평가하더라도 유사한 결과가 도출될 수 있는 과학적 토대를 마련하였다.</t>
    </r>
    <r>
      <rPr>
        <b/>
        <sz val="10"/>
        <color rgb="FF000000"/>
        <rFont val="함초롬돋움"/>
        <family val="3"/>
        <charset val="129"/>
      </rPr>
      <t xml:space="preserve">
    (2) 피평가자의 수용성 강화
</t>
    </r>
    <r>
      <rPr>
        <sz val="10"/>
        <color rgb="FF000000"/>
        <rFont val="함초롬돋움"/>
        <family val="3"/>
        <charset val="129"/>
      </rPr>
      <t xml:space="preserve">     －평가 결과가 어떤 구체적 행동에 근거했는지 명확히 제시되므로, 구성원들이 평가 결과를 납득하기 쉽고 평가 프로세스 전반에 대한 공정성 인식이 높아진다.</t>
    </r>
    <r>
      <rPr>
        <b/>
        <sz val="10"/>
        <color rgb="FF000000"/>
        <rFont val="함초롬돋움"/>
        <family val="3"/>
        <charset val="129"/>
      </rPr>
      <t xml:space="preserve">
    (3) 직무 교육 및 피드백과의 연계성
</t>
    </r>
    <r>
      <rPr>
        <sz val="10"/>
        <color rgb="FF000000"/>
        <rFont val="함초롬돋움"/>
        <family val="3"/>
        <charset val="129"/>
      </rPr>
      <t xml:space="preserve">     －어떤 행동이 높은 점수를 받는지 명확히 기술되어 있어, 신입 사원의 교육 지침서로 활용될 수 있으며 상사와 부하 간의 성과 면담 시 구체적인 개선 방향을 제시하는 데 탁월하다.</t>
    </r>
    <r>
      <rPr>
        <b/>
        <sz val="10"/>
        <color rgb="FF000000"/>
        <rFont val="함초롬돋움"/>
        <family val="3"/>
        <charset val="129"/>
      </rPr>
      <t xml:space="preserve">
  2. 부정적 평가
    (1) 구축 과정의 과도한 시간과 비용
</t>
    </r>
    <r>
      <rPr>
        <sz val="10"/>
        <color rgb="FF000000"/>
        <rFont val="함초롬돋움"/>
        <family val="3"/>
        <charset val="129"/>
      </rPr>
      <t xml:space="preserve">     －직무마다 별도의 척도를 개발해야 하며, 중요 사건 수집부터 전문가 검토까지 방대한 인력과 시간이 투입되어야 하므로 조직 전체에 도입하기에는 행정적 부담이 매우 크다.</t>
    </r>
    <r>
      <rPr>
        <b/>
        <sz val="10"/>
        <color rgb="FF000000"/>
        <rFont val="함초롬돋움"/>
        <family val="3"/>
        <charset val="129"/>
      </rPr>
      <t xml:space="preserve">
    (2) 직무 변화에 대한 낮은 유연성
</t>
    </r>
    <r>
      <rPr>
        <sz val="10"/>
        <color rgb="FF000000"/>
        <rFont val="함초롬돋움"/>
        <family val="3"/>
        <charset val="129"/>
      </rPr>
      <t xml:space="preserve">     －기술 혁신이나 조직 개편으로 인해 직무의 성격이 변할 경우, 기존에 설계된 행동 닻들이 쓸모없어지게 되어 주기적으로 척도를 갱신해야 하는 번거로움이 있다.</t>
    </r>
    <r>
      <rPr>
        <b/>
        <sz val="10"/>
        <color rgb="FF000000"/>
        <rFont val="함초롬돋움"/>
        <family val="3"/>
        <charset val="129"/>
      </rPr>
      <t xml:space="preserve">
    (3) 행동 사례의 한정성
</t>
    </r>
    <r>
      <rPr>
        <sz val="10"/>
        <color rgb="FF000000"/>
        <rFont val="함초롬돋움"/>
        <family val="3"/>
        <charset val="129"/>
      </rPr>
      <t xml:space="preserve">     －실제 직무 현장에서 발생하는 모든 상황을 행동 사례로 담아낼 수 없으므로, 피평가자가 척도에 없는 행동을 했을 경우 평가자가 어떤 점수를 주어야 할지 판단하기 어려운 상황이 발생한다.</t>
    </r>
    <r>
      <rPr>
        <b/>
        <sz val="10"/>
        <color rgb="FF000000"/>
        <rFont val="함초롬돋움"/>
        <family val="3"/>
        <charset val="129"/>
      </rPr>
      <t xml:space="preserve">
Ⅳ. 결론
</t>
    </r>
    <r>
      <rPr>
        <sz val="10"/>
        <color rgb="FF000000"/>
        <rFont val="함초롬돋움"/>
        <family val="3"/>
        <charset val="129"/>
      </rPr>
      <t xml:space="preserve"> －페트리샤 스미스와 로린 M. 켄달은 전통적인 평정척도법의 주관성을 극복하기 위해 직무수행과 관련된 결정적 사건들을 구체적인 행동 지표로 계량화한 행위기준고과법(BARS)을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r>
    <phoneticPr fontId="3" type="noConversion"/>
  </si>
  <si>
    <r>
      <t xml:space="preserve">Ⅰ. 배경 및 목적
</t>
    </r>
    <r>
      <rPr>
        <sz val="10"/>
        <color rgb="FF000000"/>
        <rFont val="함초롬돋움"/>
        <family val="3"/>
        <charset val="129"/>
      </rPr>
      <t xml:space="preserve"> －라일 스펜서(Lyle M. Spencer)와 사인 스펜서(Signe M. Spencer)가 정립한 역량 빙산 모델(Competency Iceberg Model)은 조직의 고성과자들이 공통적으로 보유하고 있는 심층적인 행동 특성을 분석하고, 이를 인적 자원 관리의 핵심 지표로 활용하기 위해 고안되었다. 본 이론의 배경은 1970년대 초 데이비드 맥클리랜드가 제시한 "역량(Competence)"의 개념을 실무적으로 체계화하려는 시도에서 출발하였다. 당시 기업들은 학력, 지능지수(IQ), 전공 시험 성적 등 전통적인 지표들이 실제 업무 성과와 상관관계가 낮다는 문제에 직면해 있었다. 스펜서 부부는 단순히 무엇을 알고 있는가(Knowledge)보다는, 성과를 내는 사람이 실제로 어떻게 행동하며 그 행동을 유발하는 내면적 동기가 무엇인지를 규명하고자 하였다. 본 연구의 목적은 고성과자의 행동 특성인 역량을 가시적인 요소와 잠재적인 요소로 체계화하여 조직 성과를 결정하는 핵심 요인을 규명하는 데 있다. 이들은 지식・기술과 같은 표면적 특성보다 가치관・자기개념・특질・동기 등 수면 아래의 내면적 특성이 장기적이고 우수한 성과 창출에 더 결정적인 역할을 함을 입증하고자 하였다. 이를 통해 직무에 최적화된 인재를 선발하고 육성하기 위한 객관적인 역량 모델을 제시함으로써 인적자원관리의 효율성과 조직의 경쟁력을 극대화하는 데 주된 목적이 있다.</t>
    </r>
    <r>
      <rPr>
        <b/>
        <sz val="10"/>
        <color rgb="FF000000"/>
        <rFont val="함초롬돋움"/>
        <family val="3"/>
        <charset val="129"/>
      </rPr>
      <t xml:space="preserve">
Ⅱ. 내용
</t>
    </r>
    <r>
      <rPr>
        <sz val="10"/>
        <color rgb="FF000000"/>
        <rFont val="함초롬돋움"/>
        <family val="3"/>
        <charset val="129"/>
      </rPr>
      <t xml:space="preserve"> －스펜서는 역량을 "특정한 상황이나 직무에서 준거에 의한 효과적 혹은 우수한 성과의 원인이 되는 개인의 내적인 특성"으로 정의하며 이를 빙산에 비유하여 설명하였다.</t>
    </r>
    <r>
      <rPr>
        <b/>
        <sz val="10"/>
        <color rgb="FF000000"/>
        <rFont val="함초롬돋움"/>
        <family val="3"/>
        <charset val="129"/>
      </rPr>
      <t xml:space="preserve">
  1. 역량의 5가지 구성요소
    (1) 지식 (Knowledge)
</t>
    </r>
    <r>
      <rPr>
        <sz val="10"/>
        <color rgb="FF000000"/>
        <rFont val="함초롬돋움"/>
        <family val="3"/>
        <charset val="129"/>
      </rPr>
      <t xml:space="preserve">     －특정 분야에 대해 개인이 가지고 있는 정보나 학습된 내용을 의미한다. 빙산의 수면 위에 위치하여 관찰과 측정이 용이하며, 교육을 통해 비교적 쉽게 습득할 수 있다.</t>
    </r>
    <r>
      <rPr>
        <b/>
        <sz val="10"/>
        <color rgb="FF000000"/>
        <rFont val="함초롬돋움"/>
        <family val="3"/>
        <charset val="129"/>
      </rPr>
      <t xml:space="preserve">
    (2) 기술 (Skill)
</t>
    </r>
    <r>
      <rPr>
        <sz val="10"/>
        <color rgb="FF000000"/>
        <rFont val="함초롬돋움"/>
        <family val="3"/>
        <charset val="129"/>
      </rPr>
      <t xml:space="preserve">     －특정 물리적 혹은 지적인 과업을 수행할 수 있는 능력을 의미한다. 지식과 마찬가지로 수면 위에 노출되어 있으며, 훈련과 반복을 통해 개발이 가능하다.</t>
    </r>
    <r>
      <rPr>
        <b/>
        <sz val="10"/>
        <color rgb="FF000000"/>
        <rFont val="함초롬돋움"/>
        <family val="3"/>
        <charset val="129"/>
      </rPr>
      <t xml:space="preserve">
    (3) 자아개념 (Self-Concept)
</t>
    </r>
    <r>
      <rPr>
        <sz val="10"/>
        <color rgb="FF000000"/>
        <rFont val="함초롬돋움"/>
        <family val="3"/>
        <charset val="129"/>
      </rPr>
      <t xml:space="preserve">     －개인의 태도, 가치관 혹은 자신에 대한 이미지다. 예를 들어, 자신을 "사람들을 돕는 리더"라고 생각하는 가치관은 성과에 영향을 미치는 중요한 내적 동인이 된다. 수면 아래에 위치하여 변화시키기 어렵다.</t>
    </r>
    <r>
      <rPr>
        <b/>
        <sz val="10"/>
        <color rgb="FF000000"/>
        <rFont val="함초롬돋움"/>
        <family val="3"/>
        <charset val="129"/>
      </rPr>
      <t xml:space="preserve">
    (4) 특질 (Traits)
</t>
    </r>
    <r>
      <rPr>
        <sz val="10"/>
        <color rgb="FF000000"/>
        <rFont val="함초롬돋움"/>
        <family val="3"/>
        <charset val="129"/>
      </rPr>
      <t xml:space="preserve">     －신체적 특성이나 상황 또는 정보에 대한 일관된 반응이다. 뛰어난 시력과 같은 신체적 특성이나, 어려운 상황에서도 침착함을 유지하는 정서적 특성이 이에 해당한다.</t>
    </r>
    <r>
      <rPr>
        <b/>
        <sz val="10"/>
        <color rgb="FF000000"/>
        <rFont val="함초롬돋움"/>
        <family val="3"/>
        <charset val="129"/>
      </rPr>
      <t xml:space="preserve">
    (5) 동기 (Motives)
</t>
    </r>
    <r>
      <rPr>
        <sz val="10"/>
        <color rgb="FF000000"/>
        <rFont val="함초롬돋움"/>
        <family val="3"/>
        <charset val="129"/>
      </rPr>
      <t xml:space="preserve">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t>
    </r>
    <r>
      <rPr>
        <b/>
        <sz val="10"/>
        <color rgb="FF000000"/>
        <rFont val="함초롬돋움"/>
        <family val="3"/>
        <charset val="129"/>
      </rPr>
      <t xml:space="preserve">
  2. 역량의 위계적 구조와 관리 전략
    (1) 가시적 역량과 잠재적 역량
</t>
    </r>
    <r>
      <rPr>
        <sz val="10"/>
        <color rgb="FF000000"/>
        <rFont val="함초롬돋움"/>
        <family val="3"/>
        <charset val="129"/>
      </rPr>
      <t xml:space="preserve">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t>
    </r>
    <r>
      <rPr>
        <b/>
        <sz val="10"/>
        <color rgb="FF000000"/>
        <rFont val="함초롬돋움"/>
        <family val="3"/>
        <charset val="129"/>
      </rPr>
      <t xml:space="preserve">
    (2) 인적 자원 관리로의 적용
      ① 선발
</t>
    </r>
    <r>
      <rPr>
        <sz val="10"/>
        <color rgb="FF000000"/>
        <rFont val="함초롬돋움"/>
        <family val="3"/>
        <charset val="129"/>
      </rPr>
      <t xml:space="preserve">       －교육으로 바꾸기 힘든 수면 아래의 '핵심 역량(동기, 특질 등)'을 보유한 인재를 뽑는 데 집중해야 한다.</t>
    </r>
    <r>
      <rPr>
        <b/>
        <sz val="10"/>
        <color rgb="FF000000"/>
        <rFont val="함초롬돋움"/>
        <family val="3"/>
        <charset val="129"/>
      </rPr>
      <t xml:space="preserve">
      ② 개발
</t>
    </r>
    <r>
      <rPr>
        <sz val="10"/>
        <color rgb="FF000000"/>
        <rFont val="함초롬돋움"/>
        <family val="3"/>
        <charset val="129"/>
      </rPr>
      <t xml:space="preserve">       －수면 위의 '표면 역량(지식, 기술)'은 사후 교육 훈련을 통해 보완한다.</t>
    </r>
    <r>
      <rPr>
        <b/>
        <sz val="10"/>
        <color rgb="FF000000"/>
        <rFont val="함초롬돋움"/>
        <family val="3"/>
        <charset val="129"/>
      </rPr>
      <t xml:space="preserve">
Ⅲ. 평가
  1. 긍정적 평가
    (1) 성과 지표의 과학적 전환
</t>
    </r>
    <r>
      <rPr>
        <sz val="10"/>
        <color rgb="FF000000"/>
        <rFont val="함초롬돋움"/>
        <family val="3"/>
        <charset val="129"/>
      </rPr>
      <t xml:space="preserve">     －막연한 인성이나 학력 중심의 평가에서 벗어나, 실제 고성과를 유발하는 행동 특성을 역량이라는 개념으로 구체화하여 인사 관리의 객관성과 타당성을 획기적으로 높였다.</t>
    </r>
    <r>
      <rPr>
        <b/>
        <sz val="10"/>
        <color rgb="FF000000"/>
        <rFont val="함초롬돋움"/>
        <family val="3"/>
        <charset val="129"/>
      </rPr>
      <t xml:space="preserve">
    (2) 효율적인 인적 자원 투자 가이드 제시
</t>
    </r>
    <r>
      <rPr>
        <sz val="10"/>
        <color rgb="FF000000"/>
        <rFont val="함초롬돋움"/>
        <family val="3"/>
        <charset val="129"/>
      </rPr>
      <t xml:space="preserve">     －어떤 역량이 교육 가능한지(지식, 기술)와 어떤 역량이 선발 단계에서 걸러져야 하는지(동기, 특질)를 명확히 구분함으로써 조직의 교육 훈련 비용과 채용 실패 비용을 절감하게 하였다.</t>
    </r>
    <r>
      <rPr>
        <b/>
        <sz val="10"/>
        <color rgb="FF000000"/>
        <rFont val="함초롬돋움"/>
        <family val="3"/>
        <charset val="129"/>
      </rPr>
      <t xml:space="preserve">
    (3) 통합적 인사 시스템(CBI)의 토대 마련
</t>
    </r>
    <r>
      <rPr>
        <sz val="10"/>
        <color rgb="FF000000"/>
        <rFont val="함초롬돋움"/>
        <family val="3"/>
        <charset val="129"/>
      </rPr>
      <t xml:space="preserve">     －역량을 중심으로 채용, 평가, 보상, 교육이 하나의 일관된 체계로 움직일 수 있는 역량 중심 인적 자원 관리(CBHRM)의 이론적 근거를 확립하였다.</t>
    </r>
    <r>
      <rPr>
        <b/>
        <sz val="10"/>
        <color rgb="FF000000"/>
        <rFont val="함초롬돋움"/>
        <family val="3"/>
        <charset val="129"/>
      </rPr>
      <t xml:space="preserve">
  2. 부정적 평가
    (1) 측정 및 진단의 모호성
</t>
    </r>
    <r>
      <rPr>
        <sz val="10"/>
        <color rgb="FF000000"/>
        <rFont val="함초롬돋움"/>
        <family val="3"/>
        <charset val="129"/>
      </rPr>
      <t xml:space="preserve">     －수면 아래의 심층적 요소인 동기나 특질은 객관적으로 측정하기가 매우 어렵고, 평가자의 주관이 개입될 여지가 커서 실제 현장 적용 시 신뢰성 문제가 발생할 수 있다.</t>
    </r>
    <r>
      <rPr>
        <b/>
        <sz val="10"/>
        <color rgb="FF000000"/>
        <rFont val="함초롬돋움"/>
        <family val="3"/>
        <charset val="129"/>
      </rPr>
      <t xml:space="preserve">
    (2) 상황 맥락적 요인의 간과
</t>
    </r>
    <r>
      <rPr>
        <sz val="10"/>
        <color rgb="FF000000"/>
        <rFont val="함초롬돋움"/>
        <family val="3"/>
        <charset val="129"/>
      </rPr>
      <t xml:space="preserve">     －개인의 내적 역량에만 집중한 나머지, 조직 문화나 상사와의 관계, 보상 시스템 등 성과에 영향을 미치는 외부 환경적 요인을 충분히 고려하지 못했다는 지적이 있다.</t>
    </r>
    <r>
      <rPr>
        <b/>
        <sz val="10"/>
        <color rgb="FF000000"/>
        <rFont val="함초롬돋움"/>
        <family val="3"/>
        <charset val="129"/>
      </rPr>
      <t xml:space="preserve">
    (3) 역량 개발 가능성에 대한 회의론
</t>
    </r>
    <r>
      <rPr>
        <sz val="10"/>
        <color rgb="FF000000"/>
        <rFont val="함초롬돋움"/>
        <family val="3"/>
        <charset val="129"/>
      </rPr>
      <t xml:space="preserve">     －심층 역량이 변화하기 어렵다는 가정은 교육 훈련의 효용성을 위축시킬 우려가 있으며, 개인의 성장 가능성을 특정 시점의 역량 보유 여부로 제한한다는 비판을 받기도 한다.</t>
    </r>
    <r>
      <rPr>
        <b/>
        <sz val="10"/>
        <color rgb="FF000000"/>
        <rFont val="함초롬돋움"/>
        <family val="3"/>
        <charset val="129"/>
      </rPr>
      <t xml:space="preserve">
Ⅳ. 결론
</t>
    </r>
    <r>
      <rPr>
        <sz val="10"/>
        <color rgb="FF000000"/>
        <rFont val="함초롬돋움"/>
        <family val="3"/>
        <charset val="129"/>
      </rPr>
      <t xml:space="preserve">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r>
    <phoneticPr fontId="3" type="noConversion"/>
  </si>
  <si>
    <r>
      <t xml:space="preserve">Ⅰ. 배경 및 목적
</t>
    </r>
    <r>
      <rPr>
        <sz val="10"/>
        <color rgb="FF000000"/>
        <rFont val="함초롬돋움"/>
        <family val="3"/>
        <charset val="129"/>
      </rPr>
      <t xml:space="preserve"> －조지 밀코비치(George Milkovich)와 제리 뉴먼(Jerry Newman)은 현대 보상 관리 분야의 집대성자로 평가받으며, 기업이 구성원에게 제공하는 보상이 단순한 비용 지출이 아닌 조직의 전략적 목표를 달성하기 위한 강력한 경영 도구임을 체계화하였다. 본 이론의 배경은 20세기 말 글로벌 경쟁의 심화와 인재 전쟁의 가속화로 인해 조직이 우수 인재를 확보, 유지, 동기부여하기 위한 핵심 기제로서 보상의 중요성이 급격히 부각되던 시기에 형성되었다. 밀코비치와 뉴먼은 보상이란 단순히 노동에 대한 대가인 임금을 넘어, 개인이 조직에 기여한 바에 대해 제공되는 모든 형태의 유무형적 반대급부를 포괄해야 한다고 주장하였다. 본 연구의 목적은 보상을 단순한 임금 지급을 넘어 조직의 전략적 목표 달성과 구성원의 동기 부여를 위한 핵심적인 경영 도구로 체계화하는 데 있다. 이들은 직접적인 금전 보상과 간접적인 복리후생・심리적 만족을 포함하는 총보상의 개념을 제시하며 보상 시스템이 조직의 성과와 개인의 만족도에 미치는 영향을 규명하고자 하였다. 이를 통해 기업이 대내적 공정성과 대외적 경쟁력을 동시에 확보할 수 있는 전략적 보상 모델을 구축하여 우수 인재를 유입하고 유지하며 조직의 유효성을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－밀코비치와 뉴먼은 보상을 "고용 관계의 결과로서 조직이 종업원에게 제공하는 모든 형태의 금전적 수익과 유무형의 서비스 및 혜택"으로 정의하였다.</t>
    </r>
    <r>
      <rPr>
        <b/>
        <sz val="10"/>
        <color rgb="FF000000"/>
        <rFont val="함초롬돋움"/>
        <family val="3"/>
        <charset val="129"/>
      </rPr>
      <t xml:space="preserve">
  1. 총보상(Total Compensation)의 구성 요소
    (1) 현금 보상 (Cash Compensation)
</t>
    </r>
    <r>
      <rPr>
        <sz val="10"/>
        <color rgb="FF000000"/>
        <rFont val="함초롬돋움"/>
        <family val="3"/>
        <charset val="129"/>
      </rPr>
      <t xml:space="preserve">     －가장 직접적이고 가시적인 형태의 보상으로, 기본급과 변동급으로 구분된다.</t>
    </r>
    <r>
      <rPr>
        <b/>
        <sz val="10"/>
        <color rgb="FF000000"/>
        <rFont val="함초롬돋움"/>
        <family val="3"/>
        <charset val="129"/>
      </rPr>
      <t xml:space="preserve">
      ① 기본급(Base Wage)
</t>
    </r>
    <r>
      <rPr>
        <sz val="10"/>
        <color rgb="FF000000"/>
        <rFont val="함초롬돋움"/>
        <family val="3"/>
        <charset val="129"/>
      </rPr>
      <t xml:space="preserve">       －직무의 가치나 개인의 역량에 따라 정기적으로 지급되는 고정적인 임금이다.</t>
    </r>
    <r>
      <rPr>
        <b/>
        <sz val="10"/>
        <color rgb="FF000000"/>
        <rFont val="함초롬돋움"/>
        <family val="3"/>
        <charset val="129"/>
      </rPr>
      <t xml:space="preserve">
      ② 성과급(Merit Pay/Incentives)
</t>
    </r>
    <r>
      <rPr>
        <sz val="10"/>
        <color rgb="FF000000"/>
        <rFont val="함초롬돋움"/>
        <family val="3"/>
        <charset val="129"/>
      </rPr>
      <t xml:space="preserve">       －개인이나 팀, 조직의 성과 달성 정도에 따라 추가로 지급되는 변동적 보상으로, 단기적 동기부여에 효과적이다.</t>
    </r>
    <r>
      <rPr>
        <b/>
        <sz val="10"/>
        <color rgb="FF000000"/>
        <rFont val="함초롬돋움"/>
        <family val="3"/>
        <charset val="129"/>
      </rPr>
      <t xml:space="preserve">
    (2) 복리후생 (Benefits)
</t>
    </r>
    <r>
      <rPr>
        <sz val="10"/>
        <color rgb="FF000000"/>
        <rFont val="함초롬돋움"/>
        <family val="3"/>
        <charset val="129"/>
      </rPr>
      <t xml:space="preserve">     －현금 이외에 제공되는 간접적인 보상 체계다.</t>
    </r>
    <r>
      <rPr>
        <b/>
        <sz val="10"/>
        <color rgb="FF000000"/>
        <rFont val="함초롬돋움"/>
        <family val="3"/>
        <charset val="129"/>
      </rPr>
      <t xml:space="preserve">
      ① 보호 프로그램
</t>
    </r>
    <r>
      <rPr>
        <sz val="10"/>
        <color rgb="FF000000"/>
        <rFont val="함초롬돋움"/>
        <family val="3"/>
        <charset val="129"/>
      </rPr>
      <t xml:space="preserve">       －의료 보험, 연금, 생명 보험 등 구성원의 안전과 미래를 보장하는 항목이다.</t>
    </r>
    <r>
      <rPr>
        <b/>
        <sz val="10"/>
        <color rgb="FF000000"/>
        <rFont val="함초롬돋움"/>
        <family val="3"/>
        <charset val="129"/>
      </rPr>
      <t xml:space="preserve">
      ② 비업무 수당
</t>
    </r>
    <r>
      <rPr>
        <sz val="10"/>
        <color rgb="FF000000"/>
        <rFont val="함초롬돋움"/>
        <family val="3"/>
        <charset val="129"/>
      </rPr>
      <t xml:space="preserve">       －유급 휴가, 육아 휴직 등 일과 삶의 균형을 지원하는 형태다.</t>
    </r>
    <r>
      <rPr>
        <b/>
        <sz val="10"/>
        <color rgb="FF000000"/>
        <rFont val="함초롬돋움"/>
        <family val="3"/>
        <charset val="129"/>
      </rPr>
      <t xml:space="preserve">
      ③ 서비스 및 특전
</t>
    </r>
    <r>
      <rPr>
        <sz val="10"/>
        <color rgb="FF000000"/>
        <rFont val="함초롬돋움"/>
        <family val="3"/>
        <charset val="129"/>
      </rPr>
      <t xml:space="preserve">       －사내 식당, 학자금 지원, 문화 생활 지원 등이 포함된다.</t>
    </r>
    <r>
      <rPr>
        <b/>
        <sz val="10"/>
        <color rgb="FF000000"/>
        <rFont val="함초롬돋움"/>
        <family val="3"/>
        <charset val="129"/>
      </rPr>
      <t xml:space="preserve">
    (3) 관계적 보상 (Relational Returns)
</t>
    </r>
    <r>
      <rPr>
        <sz val="10"/>
        <color rgb="FF000000"/>
        <rFont val="함초롬돋움"/>
        <family val="3"/>
        <charset val="129"/>
      </rPr>
      <t xml:space="preserve">     －심리적, 비금전적 측면에서 구성원이 느끼는 만족감을 의미한다.</t>
    </r>
    <r>
      <rPr>
        <b/>
        <sz val="10"/>
        <color rgb="FF000000"/>
        <rFont val="함초롬돋움"/>
        <family val="3"/>
        <charset val="129"/>
      </rPr>
      <t xml:space="preserve">
      ① 직무 설계
</t>
    </r>
    <r>
      <rPr>
        <sz val="10"/>
        <color rgb="FF000000"/>
        <rFont val="함초롬돋움"/>
        <family val="3"/>
        <charset val="129"/>
      </rPr>
      <t xml:space="preserve">       －업무를 통한 자아실현과 도전의 기회다.</t>
    </r>
    <r>
      <rPr>
        <b/>
        <sz val="10"/>
        <color rgb="FF000000"/>
        <rFont val="함초롬돋움"/>
        <family val="3"/>
        <charset val="129"/>
      </rPr>
      <t xml:space="preserve">
      ② 성장 기회
</t>
    </r>
    <r>
      <rPr>
        <sz val="10"/>
        <color rgb="FF000000"/>
        <rFont val="함초롬돋움"/>
        <family val="3"/>
        <charset val="129"/>
      </rPr>
      <t xml:space="preserve">       －교육 훈련과 경력 개발을 통한 개인의 역량 강화다.</t>
    </r>
    <r>
      <rPr>
        <b/>
        <sz val="10"/>
        <color rgb="FF000000"/>
        <rFont val="함초롬돋움"/>
        <family val="3"/>
        <charset val="129"/>
      </rPr>
      <t xml:space="preserve">
      ③ 조직 문화
</t>
    </r>
    <r>
      <rPr>
        <sz val="10"/>
        <color rgb="FF000000"/>
        <rFont val="함초롬돋움"/>
        <family val="3"/>
        <charset val="129"/>
      </rPr>
      <t xml:space="preserve">       －소속감, 인정, 존중받는 업무 환경 등이 이에 해당한다.</t>
    </r>
    <r>
      <rPr>
        <b/>
        <sz val="10"/>
        <color rgb="FF000000"/>
        <rFont val="함초롬돋움"/>
        <family val="3"/>
        <charset val="129"/>
      </rPr>
      <t xml:space="preserve">
  2. 전략적 보상 결정 모델의 4가지 정책
</t>
    </r>
    <r>
      <rPr>
        <sz val="10"/>
        <color rgb="FF000000"/>
        <rFont val="함초롬돋움"/>
        <family val="3"/>
        <charset val="129"/>
      </rPr>
      <t xml:space="preserve">   －밀코비치와 뉴먼은 보상 시스템을 설계할 때 반드시 고려해야 할 4가지 전략적 정책 방향을 제시하였다.</t>
    </r>
    <r>
      <rPr>
        <b/>
        <sz val="10"/>
        <color rgb="FF000000"/>
        <rFont val="함초롬돋움"/>
        <family val="3"/>
        <charset val="129"/>
      </rPr>
      <t xml:space="preserve">
    (1) 내부 정렬 (Internal Alignment)
</t>
    </r>
    <r>
      <rPr>
        <sz val="10"/>
        <color rgb="FF000000"/>
        <rFont val="함초롬돋움"/>
        <family val="3"/>
        <charset val="129"/>
      </rPr>
      <t xml:space="preserve">     －조직 내 직무 간, 혹은 기술 간의 상대적 가치를 비교하여 보상의 차이를 결정하는 것이다. 이는 조직 내 공정성 지각의 핵심이 된다.</t>
    </r>
    <r>
      <rPr>
        <b/>
        <sz val="10"/>
        <color rgb="FF000000"/>
        <rFont val="함초롬돋움"/>
        <family val="3"/>
        <charset val="129"/>
      </rPr>
      <t xml:space="preserve">
    (2) 외부 경쟁력 (External Competitiveness)
</t>
    </r>
    <r>
      <rPr>
        <sz val="10"/>
        <color rgb="FF000000"/>
        <rFont val="함초롬돋움"/>
        <family val="3"/>
        <charset val="129"/>
      </rPr>
      <t xml:space="preserve">     －시장 내 다른 경쟁 기업들과 비교하여 보상 수준을 어떻게 설정할 것인가의 문제다. 우수 인재의 유입과 유출 방지를 결정짓는 요소다.</t>
    </r>
    <r>
      <rPr>
        <b/>
        <sz val="10"/>
        <color rgb="FF000000"/>
        <rFont val="함초롬돋움"/>
        <family val="3"/>
        <charset val="129"/>
      </rPr>
      <t xml:space="preserve">
    (3) 종업원 기여 (Employee Contributions)
</t>
    </r>
    <r>
      <rPr>
        <sz val="10"/>
        <color rgb="FF000000"/>
        <rFont val="함초롬돋움"/>
        <family val="3"/>
        <charset val="129"/>
      </rPr>
      <t xml:space="preserve">     －동일한 직무를 수행하더라도 개인의 성과나 역량에 따라 보상을 어떻게 차등화할 것인가를 다룬다.</t>
    </r>
    <r>
      <rPr>
        <b/>
        <sz val="10"/>
        <color rgb="FF000000"/>
        <rFont val="함초롬돋움"/>
        <family val="3"/>
        <charset val="129"/>
      </rPr>
      <t xml:space="preserve">
    (4) 보상 관리 (Management)
</t>
    </r>
    <r>
      <rPr>
        <sz val="10"/>
        <color rgb="FF000000"/>
        <rFont val="함초롬돋움"/>
        <family val="3"/>
        <charset val="129"/>
      </rPr>
      <t xml:space="preserve">     －보상 시스템의 운영 방식, 즉 의사결정 과정의 투명성과 정보 공유, 그리고 법적・윤리적 적절성을 의미한다.</t>
    </r>
    <r>
      <rPr>
        <b/>
        <sz val="10"/>
        <color rgb="FF000000"/>
        <rFont val="함초롬돋움"/>
        <family val="3"/>
        <charset val="129"/>
      </rPr>
      <t xml:space="preserve">
Ⅲ. 평가
  1. 긍정적 평가
    (1) 보상의 범위를 심리적 영역까지 확장
</t>
    </r>
    <r>
      <rPr>
        <sz val="10"/>
        <color rgb="FF000000"/>
        <rFont val="함초롬돋움"/>
        <family val="3"/>
        <charset val="129"/>
      </rPr>
      <t xml:space="preserve">     －보상을 단순한 금전적 대가로 한정 짓지 않고 관계적 보상과 연계함으로써, 현대의 다양한 가치관을 지닌 구성원들을 동기부여할 수 있는 포괄적 프레임워크를 제공하였다.</t>
    </r>
    <r>
      <rPr>
        <b/>
        <sz val="10"/>
        <color rgb="FF000000"/>
        <rFont val="함초롬돋움"/>
        <family val="3"/>
        <charset val="129"/>
      </rPr>
      <t xml:space="preserve">
    (2) 전략적 인적 자원 관리와의 연계 강화
</t>
    </r>
    <r>
      <rPr>
        <sz val="10"/>
        <color rgb="FF000000"/>
        <rFont val="함초롬돋움"/>
        <family val="3"/>
        <charset val="129"/>
      </rPr>
      <t xml:space="preserve">     －보상 시스템이 기업의 비즈니스 전략과 일관성을 유지해야 함을 강조하여, 보상 관리를 단순한 경리 업무가 아닌 전략 경영의 핵심 파트너로 격상시켰다.</t>
    </r>
    <r>
      <rPr>
        <b/>
        <sz val="10"/>
        <color rgb="FF000000"/>
        <rFont val="함초롬돋움"/>
        <family val="3"/>
        <charset val="129"/>
      </rPr>
      <t xml:space="preserve">
    (3) 공정성 확보를 위한 구체적 지침 제시
</t>
    </r>
    <r>
      <rPr>
        <sz val="10"/>
        <color rgb="FF000000"/>
        <rFont val="함초롬돋움"/>
        <family val="3"/>
        <charset val="129"/>
      </rPr>
      <t xml:space="preserve">     －내부 정렬과 외부 경쟁력이라는 두 축을 통해 구성원이 느끼는 배분적 공정성과 절차적 공정성을 동시에 관리할 수 있는 과학적 분석 틀을 마련하였다.</t>
    </r>
    <r>
      <rPr>
        <b/>
        <sz val="10"/>
        <color rgb="FF000000"/>
        <rFont val="함초롬돋움"/>
        <family val="3"/>
        <charset val="129"/>
      </rPr>
      <t xml:space="preserve">
  2. 부정적 평가
    (1) 시스템 운영의 고비용과 복잡성
</t>
    </r>
    <r>
      <rPr>
        <sz val="10"/>
        <color rgb="FF000000"/>
        <rFont val="함초롬돋움"/>
        <family val="3"/>
        <charset val="129"/>
      </rPr>
      <t xml:space="preserve">     －직무 분석, 시장 조사, 성과 측정 등 정교한 보상 모델을 유지하기 위해 방대한 행정적 비용과 전문 인력이 소모되어 중소규모 조직에서는 적용에 한계가 있다.</t>
    </r>
    <r>
      <rPr>
        <b/>
        <sz val="10"/>
        <color rgb="FF000000"/>
        <rFont val="함초롬돋움"/>
        <family val="3"/>
        <charset val="129"/>
      </rPr>
      <t xml:space="preserve">
    (2) 금전적 보상의 동기부여 한계 간과
</t>
    </r>
    <r>
      <rPr>
        <sz val="10"/>
        <color rgb="FF000000"/>
        <rFont val="함초롬돋움"/>
        <family val="3"/>
        <charset val="129"/>
      </rPr>
      <t xml:space="preserve">     －관계적 보상을 언급하기는 했으나, 여전히 많은 부분이 현금성 보상의 설계에 집중되어 있어 내재적 동기가 중요한 창의적 직무에서의 보상 한계를 충분히 해결하지 못했다는 지적이 있다.</t>
    </r>
    <r>
      <rPr>
        <b/>
        <sz val="10"/>
        <color rgb="FF000000"/>
        <rFont val="함초롬돋움"/>
        <family val="3"/>
        <charset val="129"/>
      </rPr>
      <t xml:space="preserve">
    (3) 외부 경쟁력과 내부 정렬의 충돌
</t>
    </r>
    <r>
      <rPr>
        <sz val="10"/>
        <color rgb="FF000000"/>
        <rFont val="함초롬돋움"/>
        <family val="3"/>
        <charset val="129"/>
      </rPr>
      <t xml:space="preserve">     －시장 가치가 급등한 특정 직군에게 높은 보상을 줄 경우 조직 내부의 형평성이 깨지는 등 정책 간의 상충 관계를 실무적으로 조정하기 위한 구체적인 해법 제시가 부족하다.</t>
    </r>
    <r>
      <rPr>
        <b/>
        <sz val="10"/>
        <color rgb="FF000000"/>
        <rFont val="함초롬돋움"/>
        <family val="3"/>
        <charset val="129"/>
      </rPr>
      <t xml:space="preserve">
Ⅳ. 결론
</t>
    </r>
    <r>
      <rPr>
        <sz val="10"/>
        <color rgb="FF000000"/>
        <rFont val="함초롬돋움"/>
        <family val="3"/>
        <charset val="129"/>
      </rPr>
      <t xml:space="preserve">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r>
    <phoneticPr fontId="3" type="noConversion"/>
  </si>
  <si>
    <r>
      <t xml:space="preserve">Ⅰ. 배경 및 목적
</t>
    </r>
    <r>
      <rPr>
        <sz val="10"/>
        <color rgb="FF000000"/>
        <rFont val="함초롬돋움"/>
        <family val="3"/>
        <charset val="129"/>
      </rPr>
      <t xml:space="preserve"> －데이비드 디센조(David A. DeCenzo)와 스테펀 로빈스(Stephen P. Robbins)의 보상관리 이론은 현대 인적 자원 관리(HRM) 시스템 내에서 보상이 지닌 기능적 역할과 전략적 가치를 체계적으로 정립하기 위해 고안되었다. 본 이론의 배경은 기업의 경쟁력이 물리적 자산에서 인적 자본으로 이동함에 따라, 구성원의 노동력을 효과적으로 확보하고 유지하며 동기부여하기 위한 핵심 기제로서 보상의 중요성이 극대화되던 시기에 형성되었다. 디센조와 로빈스는 보상을 단순히 근로에 대한 대가로 지급되는 화폐적 수단에 한정하지 않고, 조직의 목표와 개인의 욕구를 일치시키는 포괄적인 관리 프로세스로 정의하였다. 본 연구의 목적은 보상을 단순한 금전적 대가를 넘어 구성원의 태도와 행동에 영향을 미치는 포괄적 보상 체계로 정의하고 이를 전략적으로 관리하는 틀을 마련하는 데 있다. 이들은 직접 보상과 간접 보상・비금전적 보상을 체계적으로 분류하여 조직의 목표와 개인의 욕구를 일치시킬 수 있는 구체적인 보상 믹스를 제시하고자 하였다. 이를 통해 기업이 우수한 인재를 확보하고 유지하며 구성원의 직무 몰입을 유도함으로써 조직의 전반적인 성과와 경쟁력을 제고하는 효율적인 인적자원관리 기반을 구축하는 데 주된 목적이 있다.</t>
    </r>
    <r>
      <rPr>
        <b/>
        <sz val="10"/>
        <color rgb="FF000000"/>
        <rFont val="함초롬돋움"/>
        <family val="3"/>
        <charset val="129"/>
      </rPr>
      <t xml:space="preserve">
Ⅱ. 내용
</t>
    </r>
    <r>
      <rPr>
        <sz val="10"/>
        <color rgb="FF000000"/>
        <rFont val="함초롬돋움"/>
        <family val="3"/>
        <charset val="129"/>
      </rPr>
      <t xml:space="preserve"> －디센조와 로빈스는 보상(Compensation)을 구성원이 조직에 제공한 서비스에 대한 보답으로 받는 모든 형태의 가치로 규정하고, 이를 체계적으로 분류하였다.</t>
    </r>
    <r>
      <rPr>
        <b/>
        <sz val="10"/>
        <color rgb="FF000000"/>
        <rFont val="함초롬돋움"/>
        <family val="3"/>
        <charset val="129"/>
      </rPr>
      <t xml:space="preserve">
  1. 보상의 구성 체계
    (1) 직접 보상 (Direct Compensation)
</t>
    </r>
    <r>
      <rPr>
        <sz val="10"/>
        <color rgb="FF000000"/>
        <rFont val="함초롬돋움"/>
        <family val="3"/>
        <charset val="129"/>
      </rPr>
      <t xml:space="preserve">     －근로의 대가로서 고용주가 종업원에게 직접적으로 지급하는 금전적 보상이다.</t>
    </r>
    <r>
      <rPr>
        <b/>
        <sz val="10"/>
        <color rgb="FF000000"/>
        <rFont val="함초롬돋움"/>
        <family val="3"/>
        <charset val="129"/>
      </rPr>
      <t xml:space="preserve">
      ① 기본급(Base Pay)
</t>
    </r>
    <r>
      <rPr>
        <sz val="10"/>
        <color rgb="FF000000"/>
        <rFont val="함초롬돋움"/>
        <family val="3"/>
        <charset val="129"/>
      </rPr>
      <t xml:space="preserve">       －직무의 난이도나 책임의 정도, 혹은 숙련도에 따라 정기적으로 지급되는 가장 기초적인 임금이다.</t>
    </r>
    <r>
      <rPr>
        <b/>
        <sz val="10"/>
        <color rgb="FF000000"/>
        <rFont val="함초롬돋움"/>
        <family val="3"/>
        <charset val="129"/>
      </rPr>
      <t xml:space="preserve">
      ② 성과급(Incentive Pay)
</t>
    </r>
    <r>
      <rPr>
        <sz val="10"/>
        <color rgb="FF000000"/>
        <rFont val="함초롬돋움"/>
        <family val="3"/>
        <charset val="129"/>
      </rPr>
      <t xml:space="preserve">       －표준 이상의 성과를 달성했을 때 지급되는 보너스나 커미션으로, 행동과 결과 사이의 직접적인 연계성을 강조한다.</t>
    </r>
    <r>
      <rPr>
        <b/>
        <sz val="10"/>
        <color rgb="FF000000"/>
        <rFont val="함초롬돋움"/>
        <family val="3"/>
        <charset val="129"/>
      </rPr>
      <t xml:space="preserve">
      ③ 가산급 및 수당
</t>
    </r>
    <r>
      <rPr>
        <sz val="10"/>
        <color rgb="FF000000"/>
        <rFont val="함초롬돋움"/>
        <family val="3"/>
        <charset val="129"/>
      </rPr>
      <t xml:space="preserve">       －시간 외 근무 수당, 야간 수당 등 특수한 근로 조건에 대해 추가적으로 지급되는 보상이다.</t>
    </r>
    <r>
      <rPr>
        <b/>
        <sz val="10"/>
        <color rgb="FF000000"/>
        <rFont val="함초롬돋움"/>
        <family val="3"/>
        <charset val="129"/>
      </rPr>
      <t xml:space="preserve">
    (2) 간접 보상 (Indirect Compensation)
</t>
    </r>
    <r>
      <rPr>
        <sz val="10"/>
        <color rgb="FF000000"/>
        <rFont val="함초롬돋움"/>
        <family val="3"/>
        <charset val="129"/>
      </rPr>
      <t xml:space="preserve">     －현금 형태는 아니지만 구성원의 복지나 삶의 질 향상을 위해 제공되는 비화폐적 혹은 부수적 보상이다.</t>
    </r>
    <r>
      <rPr>
        <b/>
        <sz val="10"/>
        <color rgb="FF000000"/>
        <rFont val="함초롬돋움"/>
        <family val="3"/>
        <charset val="129"/>
      </rPr>
      <t xml:space="preserve">
      ① 법정 복리후생
</t>
    </r>
    <r>
      <rPr>
        <sz val="10"/>
        <color rgb="FF000000"/>
        <rFont val="함초롬돋움"/>
        <family val="3"/>
        <charset val="129"/>
      </rPr>
      <t xml:space="preserve">       －사회보험(국민연금, 건강보험 등)과 같이 법적으로 강제되는 보호 프로그램이다.</t>
    </r>
    <r>
      <rPr>
        <b/>
        <sz val="10"/>
        <color rgb="FF000000"/>
        <rFont val="함초롬돋움"/>
        <family val="3"/>
        <charset val="129"/>
      </rPr>
      <t xml:space="preserve">
      ② 자율적 복리후생
</t>
    </r>
    <r>
      <rPr>
        <sz val="10"/>
        <color rgb="FF000000"/>
        <rFont val="함초롬돋움"/>
        <family val="3"/>
        <charset val="129"/>
      </rPr>
      <t xml:space="preserve">       －유급 휴가, 퇴직금, 자녀 학자금 지원, 사내 편의시설 이용 등 조직이 재량껏 제공하는 혜택이다.</t>
    </r>
    <r>
      <rPr>
        <b/>
        <sz val="10"/>
        <color rgb="FF000000"/>
        <rFont val="함초롬돋움"/>
        <family val="3"/>
        <charset val="129"/>
      </rPr>
      <t xml:space="preserve">
    (3) 비금전적 보상 (Non-financial Rewards)
</t>
    </r>
    <r>
      <rPr>
        <sz val="10"/>
        <color rgb="FF000000"/>
        <rFont val="함초롬돋움"/>
        <family val="3"/>
        <charset val="129"/>
      </rPr>
      <t xml:space="preserve">     －직무 그 자체나 직무 환경에서 얻게 되는 심리적 만족감이다.</t>
    </r>
    <r>
      <rPr>
        <b/>
        <sz val="10"/>
        <color rgb="FF000000"/>
        <rFont val="함초롬돋움"/>
        <family val="3"/>
        <charset val="129"/>
      </rPr>
      <t xml:space="preserve">
      ① 직무 관련 보상
</t>
    </r>
    <r>
      <rPr>
        <sz val="10"/>
        <color rgb="FF000000"/>
        <rFont val="함초롬돋움"/>
        <family val="3"/>
        <charset val="129"/>
      </rPr>
      <t xml:space="preserve">       －업무의 흥미도, 책임감의 부여, 자율성, 성장 기회 등이 포함된다.</t>
    </r>
    <r>
      <rPr>
        <b/>
        <sz val="10"/>
        <color rgb="FF000000"/>
        <rFont val="함초롬돋움"/>
        <family val="3"/>
        <charset val="129"/>
      </rPr>
      <t xml:space="preserve">
      ② 환경 관련 보상
</t>
    </r>
    <r>
      <rPr>
        <sz val="10"/>
        <color rgb="FF000000"/>
        <rFont val="함초롬돋움"/>
        <family val="3"/>
        <charset val="129"/>
      </rPr>
      <t xml:space="preserve">       －쾌적한 작업 환경, 유연 근무제, 유능한 동료와의 협업 등이 이에 해당한다.</t>
    </r>
    <r>
      <rPr>
        <b/>
        <sz val="10"/>
        <color rgb="FF000000"/>
        <rFont val="함초롬돋움"/>
        <family val="3"/>
        <charset val="129"/>
      </rPr>
      <t xml:space="preserve">
  2. 효율적 보상 관리의 3가지 목표
</t>
    </r>
    <r>
      <rPr>
        <sz val="10"/>
        <color rgb="FF000000"/>
        <rFont val="함초롬돋움"/>
        <family val="3"/>
        <charset val="129"/>
      </rPr>
      <t xml:space="preserve">   －디센조와 로빈스는 성공적인 보상 시스템이 지향해야 할 구체적인 목표를 다음과 같이 제시하였다.</t>
    </r>
    <r>
      <rPr>
        <b/>
        <sz val="10"/>
        <color rgb="FF000000"/>
        <rFont val="함초롬돋움"/>
        <family val="3"/>
        <charset val="129"/>
      </rPr>
      <t xml:space="preserve">
    (1) 인적 자원의 확보 및 유지
</t>
    </r>
    <r>
      <rPr>
        <sz val="10"/>
        <color rgb="FF000000"/>
        <rFont val="함초롬돋움"/>
        <family val="3"/>
        <charset val="129"/>
      </rPr>
      <t xml:space="preserve">     －시장 경쟁력이 있는 보상 수준을 설정하여 우수한 인재를 조직으로 끌어들이고, 기존 핵심 인력이 경쟁사로 이탈하지 않도록 방어하는 기능을 수행한다.</t>
    </r>
    <r>
      <rPr>
        <b/>
        <sz val="10"/>
        <color rgb="FF000000"/>
        <rFont val="함초롬돋움"/>
        <family val="3"/>
        <charset val="129"/>
      </rPr>
      <t xml:space="preserve">
    (2) 동기부여 및 성과 유도
</t>
    </r>
    <r>
      <rPr>
        <sz val="10"/>
        <color rgb="FF000000"/>
        <rFont val="함초롬돋움"/>
        <family val="3"/>
        <charset val="129"/>
      </rPr>
      <t xml:space="preserve">     －보상을 개인의 노력과 성과에 긴밀하게 연결함으로써 구성원들이 조직이 원하는 방향으로 행동하도록 자극하고 생산성을 극대화한다.</t>
    </r>
    <r>
      <rPr>
        <b/>
        <sz val="10"/>
        <color rgb="FF000000"/>
        <rFont val="함초롬돋움"/>
        <family val="3"/>
        <charset val="129"/>
      </rPr>
      <t xml:space="preserve">
    (3) 법적 준수 및 비용 통제
</t>
    </r>
    <r>
      <rPr>
        <sz val="10"/>
        <color rgb="FF000000"/>
        <rFont val="함초롬돋움"/>
        <family val="3"/>
        <charset val="129"/>
      </rPr>
      <t xml:space="preserve">     －최저임금법, 근로기준법 등 제반 법규를 준수하여 법적 리스크를 최소화하는 동시에, 조직의 재무적 능력을 고려하여 적정한 수준의 인건비 효율성을 유지한다.</t>
    </r>
    <r>
      <rPr>
        <b/>
        <sz val="10"/>
        <color rgb="FF000000"/>
        <rFont val="함초롬돋움"/>
        <family val="3"/>
        <charset val="129"/>
      </rPr>
      <t xml:space="preserve">
Ⅲ. 평가
  1. 긍정적 평가
    (1) 보상 개념의 포괄적 정립
</t>
    </r>
    <r>
      <rPr>
        <sz val="10"/>
        <color rgb="FF000000"/>
        <rFont val="함초롬돋움"/>
        <family val="3"/>
        <charset val="129"/>
      </rPr>
      <t xml:space="preserve">     －보상을 단순한 임금 관리의 차원을 넘어 현금, 복리후생, 심리적 만족을 아우르는 '총체적 보상'의 관점으로 확장하여 현대 HRM의 이론적 완성도를 높였다.</t>
    </r>
    <r>
      <rPr>
        <b/>
        <sz val="10"/>
        <color rgb="FF000000"/>
        <rFont val="함초롬돋움"/>
        <family val="3"/>
        <charset val="129"/>
      </rPr>
      <t xml:space="preserve">
    (2) 관리적 실용성 및 명확성 제공
</t>
    </r>
    <r>
      <rPr>
        <sz val="10"/>
        <color rgb="FF000000"/>
        <rFont val="함초롬돋움"/>
        <family val="3"/>
        <charset val="129"/>
      </rPr>
      <t xml:space="preserve">     －보상의 유형을 직접과 간접으로 명쾌하게 분류하고 관리 목표를 구체화함으로써, 실무자들이 조직 내 보상 정책을 설계하고 진단할 수 있는 표준적인 가이드라인을 제시하였다.</t>
    </r>
    <r>
      <rPr>
        <b/>
        <sz val="10"/>
        <color rgb="FF000000"/>
        <rFont val="함초롬돋움"/>
        <family val="3"/>
        <charset val="129"/>
      </rPr>
      <t xml:space="preserve">
    (3) 전략적 인적 자원 관리와의 연계성 입증
</t>
    </r>
    <r>
      <rPr>
        <sz val="10"/>
        <color rgb="FF000000"/>
        <rFont val="함초롬돋움"/>
        <family val="3"/>
        <charset val="129"/>
      </rPr>
      <t xml:space="preserve">     －보상이 단순히 사후적인 분배의 문제가 아니라, 채용과 교육, 성과 관리 등 HRM의 다른 기능들과 유기적으로 맞물려 작동해야 함을 강조하여 조직 운영의 일관성을 확보하였다.</t>
    </r>
    <r>
      <rPr>
        <b/>
        <sz val="10"/>
        <color rgb="FF000000"/>
        <rFont val="함초롬돋움"/>
        <family val="3"/>
        <charset val="129"/>
      </rPr>
      <t xml:space="preserve">
  2. 부정적 평가
    (1) 비금전적 보상의 측정 및 관리 한계
</t>
    </r>
    <r>
      <rPr>
        <sz val="10"/>
        <color rgb="FF000000"/>
        <rFont val="함초롬돋움"/>
        <family val="3"/>
        <charset val="129"/>
      </rPr>
      <t xml:space="preserve">     －직무 만족이나 자율성 등 비금전적 보상의 중요성을 언급하였으나, 이를 실제 인사 시스템에서 어떻게 정량화하고 현금 보상과 교환(Trade-off)할 것인가에 대한 구체적 방법론이 부족하다.</t>
    </r>
    <r>
      <rPr>
        <b/>
        <sz val="10"/>
        <color rgb="FF000000"/>
        <rFont val="함초롬돋움"/>
        <family val="3"/>
        <charset val="129"/>
      </rPr>
      <t xml:space="preserve">
    (2) 개인차 및 문화적 맥락의 과소평가
</t>
    </r>
    <r>
      <rPr>
        <sz val="10"/>
        <color rgb="FF000000"/>
        <rFont val="함초롬돋움"/>
        <family val="3"/>
        <charset val="129"/>
      </rPr>
      <t xml:space="preserve">     －구성원의 성향이나 세대별 가치관에 따라 보상에 대한 선호도가 판이함에도 불구하고, 보상 시스템의 구조적 설계에 치중하여 개인별 맞춤형 보상의 역동성을 설명하는 데는 한계가 있다.</t>
    </r>
    <r>
      <rPr>
        <b/>
        <sz val="10"/>
        <color rgb="FF000000"/>
        <rFont val="함초롬돋움"/>
        <family val="3"/>
        <charset val="129"/>
      </rPr>
      <t xml:space="preserve">
    (3) 보상과 성과 인과관계의 단순화
</t>
    </r>
    <r>
      <rPr>
        <sz val="10"/>
        <color rgb="FF000000"/>
        <rFont val="함초롬돋움"/>
        <family val="3"/>
        <charset val="129"/>
      </rPr>
      <t xml:space="preserve">     －보상이 주어지면 반드시 동기부여가 될 것이라는 고전적 가정에 기반하고 있어, 내재적 동기가 중요한 창의적 업무 영역에서 보상이 오히려 독이 될 수 있다는 '과잉 정당화 효과' 등을 충분히 반영하지 못했다.</t>
    </r>
    <r>
      <rPr>
        <b/>
        <sz val="10"/>
        <color rgb="FF000000"/>
        <rFont val="함초롬돋움"/>
        <family val="3"/>
        <charset val="129"/>
      </rPr>
      <t xml:space="preserve">
Ⅳ. 결론
</t>
    </r>
    <r>
      <rPr>
        <sz val="10"/>
        <color rgb="FF000000"/>
        <rFont val="함초롬돋움"/>
        <family val="3"/>
        <charset val="129"/>
      </rPr>
      <t xml:space="preserve">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r>
    <phoneticPr fontId="3" type="noConversion"/>
  </si>
  <si>
    <r>
      <t xml:space="preserve">Ⅰ. 배경 및 목적
</t>
    </r>
    <r>
      <rPr>
        <sz val="10"/>
        <color rgb="FF000000"/>
        <rFont val="함초롬돋움"/>
        <family val="3"/>
        <charset val="129"/>
      </rPr>
      <t xml:space="preserve"> －제럴드 레벤탈(Gerald Leventhal)의 절차 공정성 이론은 조직 내에서 자원 배분이나 의사결정이 이루어지는 "과정" 자체가 구성원들의 공정성 지각에 결정적인 영향을 미친다는 통찰을 바탕으로 정립되었다. 본 이론의 배경은 1970년대 후반 사회심리학과 조직행동론 분야에서 아담스의 공정성 이론이 지닌 한계를 극복하려는 시도에서 출발하였다. 당시의 공정성 논의는 주로 투입 대비 산출의 비율을 따지는 '배분 공정성'에 치중해 있었으나, 레벤탈은 결과가 다소 만족스럽지 않더라도 그 결과에 도달하기까지의 절차가 정당하다면 구성원들이 이를 수용하고 조직에 헌신할 수 있다는 점에 주목하였다. 본 연구의 목적은 분배 결과의 정당성을 결정짓는 의사결정 과정의 공정성 기준을 체계화하여 조직 내 갈등을 예방하고 구성원의 수용성을 높이는 데 있다. 그는 보상의 크기보다 보상을 결정하는 절차가 얼마나 정당한지가 구성원의 조직 몰입과 협력적 행동에 더 큰 영향을 미침을 규명하고자 하였다. 이를 통해 일관성・무편견성・정확성 등 절차 공정성을 판단하는 6가지 구체적인 규칙을 제시함으로써 경영자가 투명하고 합리적인 인사 관리 시스템을 구축하고 조직의 신뢰 기반을 강화하도록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－레벤탈은 절차 공정성을 높이기 위해 의사결정 과정이 반드시 준수해야 할 6가지 구체적인 규칙을 정립하였다.</t>
    </r>
    <r>
      <rPr>
        <b/>
        <sz val="10"/>
        <color rgb="FF000000"/>
        <rFont val="함초롬돋움"/>
        <family val="3"/>
        <charset val="129"/>
      </rPr>
      <t xml:space="preserve">
  1. 절차 공정성의 6가지 원칙
    (1) 일관성 규칙 (Consistency Rule)
</t>
    </r>
    <r>
      <rPr>
        <sz val="10"/>
        <color rgb="FF000000"/>
        <rFont val="함초롬돋움"/>
        <family val="3"/>
        <charset val="129"/>
      </rPr>
      <t xml:space="preserve">     －결정 절차가 시간의 흐름에 따라 동일하게 적용되어야 하며, 사람에 따라 차별 없이 적용되어야 한다는 원칙이다.</t>
    </r>
    <r>
      <rPr>
        <b/>
        <sz val="10"/>
        <color rgb="FF000000"/>
        <rFont val="함초롬돋움"/>
        <family val="3"/>
        <charset val="129"/>
      </rPr>
      <t xml:space="preserve">
      ① 시간적 일관성
</t>
    </r>
    <r>
      <rPr>
        <sz val="10"/>
        <color rgb="FF000000"/>
        <rFont val="함초롬돋움"/>
        <family val="3"/>
        <charset val="129"/>
      </rPr>
      <t xml:space="preserve">       －과거에 적용했던 기준이 현재에도 일관되게 유지되어야 한다.</t>
    </r>
    <r>
      <rPr>
        <b/>
        <sz val="10"/>
        <color rgb="FF000000"/>
        <rFont val="함초롬돋움"/>
        <family val="3"/>
        <charset val="129"/>
      </rPr>
      <t xml:space="preserve">
      ② 대인적 일관성
</t>
    </r>
    <r>
      <rPr>
        <sz val="10"/>
        <color rgb="FF000000"/>
        <rFont val="함초롬돋움"/>
        <family val="3"/>
        <charset val="129"/>
      </rPr>
      <t xml:space="preserve">       －특정 개인에게만 유리하거나 불리한 예외 규정을 두어서는 안 된다.</t>
    </r>
    <r>
      <rPr>
        <b/>
        <sz val="10"/>
        <color rgb="FF000000"/>
        <rFont val="함초롬돋움"/>
        <family val="3"/>
        <charset val="129"/>
      </rPr>
      <t xml:space="preserve">
    (2) 편견 억제 규칙 (Bias Suppression Rule)
</t>
    </r>
    <r>
      <rPr>
        <sz val="10"/>
        <color rgb="FF000000"/>
        <rFont val="함초롬돋움"/>
        <family val="3"/>
        <charset val="129"/>
      </rPr>
      <t xml:space="preserve">     －의사결정자의 개인적 이해관계나 사적인 편견이 결정 과정에 개입되어서는 안 된다는 원칙이다. 중립성 확보를 위해 결정자는 자신의 이익을 배제하고 객관적인 제3자의 입장에서 절차를 운영해야 한다.</t>
    </r>
    <r>
      <rPr>
        <b/>
        <sz val="10"/>
        <color rgb="FF000000"/>
        <rFont val="함초롬돋움"/>
        <family val="3"/>
        <charset val="129"/>
      </rPr>
      <t xml:space="preserve">
    (3) 정확성 규칙 (Accuracy Rule)
</t>
    </r>
    <r>
      <rPr>
        <sz val="10"/>
        <color rgb="FF000000"/>
        <rFont val="함초롬돋움"/>
        <family val="3"/>
        <charset val="129"/>
      </rPr>
      <t xml:space="preserve">     －의사결정에 사용되는 정보가 정확하고 최신의 것이어야 한다는 원칙이다. 잘못된 데이터나 소문에 근거한 결정은 정보의 신뢰성과 절차적 정당성을 훼손한다. 충분하고 정확한 근거 수집이 선행되어야 한다.</t>
    </r>
    <r>
      <rPr>
        <b/>
        <sz val="10"/>
        <color rgb="FF000000"/>
        <rFont val="함초롬돋움"/>
        <family val="3"/>
        <charset val="129"/>
      </rPr>
      <t xml:space="preserve">
    (4) 수정 가능성 규칙 (Correctability Rule)
</t>
    </r>
    <r>
      <rPr>
        <sz val="10"/>
        <color rgb="FF000000"/>
        <rFont val="함초롬돋움"/>
        <family val="3"/>
        <charset val="129"/>
      </rPr>
      <t xml:space="preserve">     －잘못된 결정이 내려졌을 때 이를 항소하거나 수정할 수 있는 적절한 장치가 마련되어야 한다는 원칙이다. 재심 기회와 같은 구성원이 불복할 수 있는 공식적인 이의 제기 절차나 피드백 창구가 존재해야 한다.</t>
    </r>
    <r>
      <rPr>
        <b/>
        <sz val="10"/>
        <color rgb="FF000000"/>
        <rFont val="함초롬돋움"/>
        <family val="3"/>
        <charset val="129"/>
      </rPr>
      <t xml:space="preserve">
    (5) 대표성 규칙 (Representativeness Rule)
</t>
    </r>
    <r>
      <rPr>
        <sz val="10"/>
        <color rgb="FF000000"/>
        <rFont val="함초롬돋움"/>
        <family val="3"/>
        <charset val="129"/>
      </rPr>
      <t xml:space="preserve">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t>
    </r>
    <r>
      <rPr>
        <b/>
        <sz val="10"/>
        <color rgb="FF000000"/>
        <rFont val="함초롬돋움"/>
        <family val="3"/>
        <charset val="129"/>
      </rPr>
      <t xml:space="preserve">
    (6) 윤리성 규칙 (Ethicality Rule)
</t>
    </r>
    <r>
      <rPr>
        <sz val="10"/>
        <color rgb="FF000000"/>
        <rFont val="함초롬돋움"/>
        <family val="3"/>
        <charset val="129"/>
      </rPr>
      <t xml:space="preserve">     －결정 절차가 해당 사회나 조직의 기본적인 도덕적, 윤리적 기준에 부합해야 한다는 원칙이다. 속임수, 협박, 인권 침해 등 부도덕한 수단을 통한 의사결정은 결과와 무관하게 정당성을 잃는다.</t>
    </r>
    <r>
      <rPr>
        <b/>
        <sz val="10"/>
        <color rgb="FF000000"/>
        <rFont val="함초롬돋움"/>
        <family val="3"/>
        <charset val="129"/>
      </rPr>
      <t xml:space="preserve">
  2. 절차 공정성의 효과성 기제
</t>
    </r>
    <r>
      <rPr>
        <sz val="10"/>
        <color rgb="FF000000"/>
        <rFont val="함초롬돋움"/>
        <family val="3"/>
        <charset val="129"/>
      </rPr>
      <t xml:space="preserve">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t>
    </r>
    <r>
      <rPr>
        <b/>
        <sz val="10"/>
        <color rgb="FF000000"/>
        <rFont val="함초롬돋움"/>
        <family val="3"/>
        <charset val="129"/>
      </rPr>
      <t xml:space="preserve">
Ⅲ. 평가
  1. 긍정적 평가
    (1) 공정성 개념의 다각화와 심화
</t>
    </r>
    <r>
      <rPr>
        <sz val="10"/>
        <color rgb="FF000000"/>
        <rFont val="함초롬돋움"/>
        <family val="3"/>
        <charset val="129"/>
      </rPr>
      <t xml:space="preserve">     －배분적 결과에만 매몰되어 있던 공정성 담론을 의사결정의 프로세스로 확장함으로써, 조직 내 갈등 관리의 새로운 지평을 열고 공정성 이론의 외연을 획기적으로 넓혔다.</t>
    </r>
    <r>
      <rPr>
        <b/>
        <sz val="10"/>
        <color rgb="FF000000"/>
        <rFont val="함초롬돋움"/>
        <family val="3"/>
        <charset val="129"/>
      </rPr>
      <t xml:space="preserve">
    (2) 실무적 제도 설계의 구체적 지침 제공
</t>
    </r>
    <r>
      <rPr>
        <sz val="10"/>
        <color rgb="FF000000"/>
        <rFont val="함초롬돋움"/>
        <family val="3"/>
        <charset val="129"/>
      </rPr>
      <t xml:space="preserve">     －6가지 규칙이라는 명확한 기준을 제시하여, 리더들이 인사 평가, 보상 결정, 조직 개편 등 민감한 사안을 다룰 때 직관이 아닌 시스템적 정당성을 구축할 수 있도록 도왔다.</t>
    </r>
    <r>
      <rPr>
        <b/>
        <sz val="10"/>
        <color rgb="FF000000"/>
        <rFont val="함초롬돋움"/>
        <family val="3"/>
        <charset val="129"/>
      </rPr>
      <t xml:space="preserve">
    (3) 결과 불만족에 대한 완충 작용 규명
</t>
    </r>
    <r>
      <rPr>
        <sz val="10"/>
        <color rgb="FF000000"/>
        <rFont val="함초롬돋움"/>
        <family val="3"/>
        <charset val="129"/>
      </rPr>
      <t xml:space="preserve">     －자원이 부족하여 모두에게 만족스러운 보상을 줄 수 없는 상황에서도, 절차가 공정하다면 구성원들의 조직 시민 행동(OCB)과 신뢰를 유지할 수 있다는 실천적 해법을 제시하였다.</t>
    </r>
    <r>
      <rPr>
        <b/>
        <sz val="10"/>
        <color rgb="FF000000"/>
        <rFont val="함초롬돋움"/>
        <family val="3"/>
        <charset val="129"/>
      </rPr>
      <t xml:space="preserve">
  2. 부정적 평가
    (1) 절차 운영의 행정적 비용 증가
</t>
    </r>
    <r>
      <rPr>
        <sz val="10"/>
        <color rgb="FF000000"/>
        <rFont val="함초롬돋움"/>
        <family val="3"/>
        <charset val="129"/>
      </rPr>
      <t xml:space="preserve">     －모든 구성원의 의견을 반영하고 정확한 정보를 수집하며 수정 기회를 제공하는 과정은 방대한 시간과 자원을 소모하게 하여, 신속한 의사결정이 필요한 경영 환경에서 비효율을 초래할 수 있다.</t>
    </r>
    <r>
      <rPr>
        <b/>
        <sz val="10"/>
        <color rgb="FF000000"/>
        <rFont val="함초롬돋움"/>
        <family val="3"/>
        <charset val="129"/>
      </rPr>
      <t xml:space="preserve">
    (2) 규칙 간의 충돌 가능성
</t>
    </r>
    <r>
      <rPr>
        <sz val="10"/>
        <color rgb="FF000000"/>
        <rFont val="함초롬돋움"/>
        <family val="3"/>
        <charset val="129"/>
      </rPr>
      <t xml:space="preserve">     －예를 들어 모든 당사자의 참여를 보장하는 '대표성' 규칙을 과도하게 강조하다 보면 정보의 정확성이 떨어지거나 시간적 일관성이 훼손되는 등 규칙 간의 상충 관계를 조정하기 어렵다는 지적이 있다.</t>
    </r>
    <r>
      <rPr>
        <b/>
        <sz val="10"/>
        <color rgb="FF000000"/>
        <rFont val="함초롬돋움"/>
        <family val="3"/>
        <charset val="129"/>
      </rPr>
      <t xml:space="preserve">
    (3) 절차적 정당성의 악용 위험
</t>
    </r>
    <r>
      <rPr>
        <sz val="10"/>
        <color rgb="FF000000"/>
        <rFont val="함초롬돋움"/>
        <family val="3"/>
        <charset val="129"/>
      </rPr>
      <t xml:space="preserve">     －내용상으로는 불공정한 결정을 내리면서도 6가지 규칙이라는 형식적 틀만 갖추어 구성원들을 기만하는 "절차적 포장" 수단으로 변질될 우려가 존재한다.</t>
    </r>
    <r>
      <rPr>
        <b/>
        <sz val="10"/>
        <color rgb="FF000000"/>
        <rFont val="함초롬돋움"/>
        <family val="3"/>
        <charset val="129"/>
      </rPr>
      <t xml:space="preserve">
Ⅳ. 결론
</t>
    </r>
    <r>
      <rPr>
        <sz val="10"/>
        <color rgb="FF000000"/>
        <rFont val="함초롬돋움"/>
        <family val="3"/>
        <charset val="129"/>
      </rPr>
      <t xml:space="preserve">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r>
    <phoneticPr fontId="3" type="noConversion"/>
  </si>
  <si>
    <r>
      <t xml:space="preserve">Ⅰ. 배경 및 목적
</t>
    </r>
    <r>
      <rPr>
        <sz val="10"/>
        <color rgb="FF000000"/>
        <rFont val="함초롬돋움"/>
        <family val="3"/>
        <charset val="129"/>
      </rPr>
      <t xml:space="preserve"> －드와이트 메리크(Dwight V. Merrick)의 복률 성과급제(Multiple Piece Rate System)는 테일러의 차별 성과급제를 보완하여 생산성 향상과 구성원의 동기부여를 동시에 달성하기 위해 고안된 유인 보상 체계다. 본 이론의 배경은 20세기 초 과학적 관리법이 확산되던 시기, 테일러(F. W. Taylor)가 제시한 이분법적 차별 성과급제가 지닌 한계를 극복하려는 시도에서 출발하였다. 테일러의 방식은 표준 작업량을 달성하지 못한 미달성자에게 지나치게 낮은 임금을 지급함으로써 저숙련 노동자의 근로 의욕을 꺾고 조직 내 위화감을 조성한다는 비판을 받았다. 메리크는 이러한 급격한 임금 격차를 완화하고, 노동자의 숙련도 향상 단계에 맞춘 세분화된 보상 구간이 필요하다고 보았다. 본 연구의 목적은 테일러식 복률 성과급의 급격한 임금 격차 문제를 완화하고 숙련도가 낮은 근로자의 의욕을 고취할 수 있는 합리적인 유인 체계를 설계하는 데 있다. 그는 임금률을 두 단계가 아닌 세 단계로 세분화하여 저효율 근로자에게 가해지는 징벌적 임금 삭감의 부작용을 줄이고 점진적인 생산성 향상을 유도하고자 하였다. 이를 통해 근로자의 심리적 저항을 최소화하면서도 성과와 보상을 정교하게 연계함으로써 조직 전체의 효율성을 증대시키고 공정한 임금 관리 기반을 마련하는 데 주된 목적이 있다.</t>
    </r>
    <r>
      <rPr>
        <b/>
        <sz val="10"/>
        <color rgb="FF000000"/>
        <rFont val="함초롬돋움"/>
        <family val="3"/>
        <charset val="129"/>
      </rPr>
      <t xml:space="preserve">
Ⅱ. 내용
</t>
    </r>
    <r>
      <rPr>
        <sz val="10"/>
        <color rgb="FF000000"/>
        <rFont val="함초롬돋움"/>
        <family val="3"/>
        <charset val="129"/>
      </rPr>
      <t xml:space="preserve"> －메리크식 복률 성과급은 생산량을 기준으로 세 개의 구간을 설정하고, 각 구간마다 서로 다른 임금률을 적용하여 노동자의 노력을 유도하는 방식이다.</t>
    </r>
    <r>
      <rPr>
        <b/>
        <sz val="10"/>
        <color rgb="FF000000"/>
        <rFont val="함초롬돋움"/>
        <family val="3"/>
        <charset val="129"/>
      </rPr>
      <t xml:space="preserve">
  1. 3단계 복률 임금 체계
    (1) 제1구간 : 저숙련자 보호 단계
</t>
    </r>
    <r>
      <rPr>
        <sz val="10"/>
        <color rgb="FF000000"/>
        <rFont val="함초롬돋움"/>
        <family val="3"/>
        <charset val="129"/>
      </rPr>
      <t xml:space="preserve">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t>
    </r>
    <r>
      <rPr>
        <b/>
        <sz val="10"/>
        <color rgb="FF000000"/>
        <rFont val="함초롬돋움"/>
        <family val="3"/>
        <charset val="129"/>
      </rPr>
      <t xml:space="preserve">
    (2) 제2구간 : 중숙련자 격려 단계
</t>
    </r>
    <r>
      <rPr>
        <sz val="10"/>
        <color rgb="FF000000"/>
        <rFont val="함초롬돋움"/>
        <family val="3"/>
        <charset val="129"/>
      </rPr>
      <t xml:space="preserve">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t>
    </r>
    <r>
      <rPr>
        <b/>
        <sz val="10"/>
        <color rgb="FF000000"/>
        <rFont val="함초롬돋움"/>
        <family val="3"/>
        <charset val="129"/>
      </rPr>
      <t xml:space="preserve">
    (3) 제3구간 : 고성취자 보상 단계
</t>
    </r>
    <r>
      <rPr>
        <sz val="10"/>
        <color rgb="FF000000"/>
        <rFont val="함초롬돋움"/>
        <family val="3"/>
        <charset val="129"/>
      </rPr>
      <t xml:space="preserve">     －표준 작업량의 100% 이상을 달성한 노동자에게 적용되는 최고 단계다. 가장 높은 임금률을 적용하여 고성과자의 공로를 치하하고, 조직 전체의 생산성 목표를 견인하도록 설계되었다.</t>
    </r>
    <r>
      <rPr>
        <b/>
        <sz val="10"/>
        <color rgb="FF000000"/>
        <rFont val="함초롬돋움"/>
        <family val="3"/>
        <charset val="129"/>
      </rPr>
      <t xml:space="preserve">
  2. 메리크 모델의 작동 원리
    (1) 점진적 인센티브 구조
</t>
    </r>
    <r>
      <rPr>
        <sz val="10"/>
        <color rgb="FF000000"/>
        <rFont val="함초롬돋움"/>
        <family val="3"/>
        <charset val="129"/>
      </rPr>
      <t xml:space="preserve">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t>
    </r>
    <r>
      <rPr>
        <b/>
        <sz val="10"/>
        <color rgb="FF000000"/>
        <rFont val="함초롬돋움"/>
        <family val="3"/>
        <charset val="129"/>
      </rPr>
      <t xml:space="preserve">
    (2) 표준 달성에 대한 심리적 장벽 완화
</t>
    </r>
    <r>
      <rPr>
        <sz val="10"/>
        <color rgb="FF000000"/>
        <rFont val="함초롬돋움"/>
        <family val="3"/>
        <charset val="129"/>
      </rPr>
      <t xml:space="preserve">     －표준 100%를 달성하기 전인 83% 시점부터 인센티브를 적용하기 시작함으로써, 완벽한 달성에 부담을 느끼는 중간층 노동자들을 성과 개선 과정으로 끌어들이는 완충 역할을 수행한다.</t>
    </r>
    <r>
      <rPr>
        <b/>
        <sz val="10"/>
        <color rgb="FF000000"/>
        <rFont val="함초롬돋움"/>
        <family val="3"/>
        <charset val="129"/>
      </rPr>
      <t xml:space="preserve">
Ⅲ. 평가
  1. 긍정적 평가
    (1) 성과급 제도의 인간적 보완
</t>
    </r>
    <r>
      <rPr>
        <sz val="10"/>
        <color rgb="FF000000"/>
        <rFont val="함초롬돋움"/>
        <family val="3"/>
        <charset val="129"/>
      </rPr>
      <t xml:space="preserve">     －테일러식 차별 성과급의 가혹함을 줄이고 저숙련자나 신규 입사자가 조직에 연착륙할 수 있는 기회를 제공함으로써, 인적 자원 관리의 포용성을 높였다는 평가를 받는다.</t>
    </r>
    <r>
      <rPr>
        <b/>
        <sz val="10"/>
        <color rgb="FF000000"/>
        <rFont val="함초롬돋움"/>
        <family val="3"/>
        <charset val="129"/>
      </rPr>
      <t xml:space="preserve">
    (2) 광범위한 동기부여 효과
</t>
    </r>
    <r>
      <rPr>
        <sz val="10"/>
        <color rgb="FF000000"/>
        <rFont val="함초롬돋움"/>
        <family val="3"/>
        <charset val="129"/>
      </rPr>
      <t xml:space="preserve">     －최상위 고성과자뿐만 아니라 표준에 근접한 중간 수준의 노동자들에게도 실질적인 보상 획득의 가능성을 제시하여, 조직 전체의 평균 생산성을 상향 평준화하는 데 기여하였다.</t>
    </r>
    <r>
      <rPr>
        <b/>
        <sz val="10"/>
        <color rgb="FF000000"/>
        <rFont val="함초롬돋움"/>
        <family val="3"/>
        <charset val="129"/>
      </rPr>
      <t xml:space="preserve">
    (3) 합리적 임금 격차의 설계
</t>
    </r>
    <r>
      <rPr>
        <sz val="10"/>
        <color rgb="FF000000"/>
        <rFont val="함초롬돋움"/>
        <family val="3"/>
        <charset val="129"/>
      </rPr>
      <t xml:space="preserve">     －숙련도 향상에 따른 성과 증가분을 세분화된 임금률로 보상함으로써, 투입 노동력과 산출 보상 사이의 공정성을 보다 정교하게 관리할 수 있는 틀을 마련하였다.</t>
    </r>
    <r>
      <rPr>
        <b/>
        <sz val="10"/>
        <color rgb="FF000000"/>
        <rFont val="함초롬돋움"/>
        <family val="3"/>
        <charset val="129"/>
      </rPr>
      <t xml:space="preserve">
  2. 부정적 평가
    (1) 표준 산정의 주관성 및 갈등 가능성
</t>
    </r>
    <r>
      <rPr>
        <sz val="10"/>
        <color rgb="FF000000"/>
        <rFont val="함초롬돋움"/>
        <family val="3"/>
        <charset val="129"/>
      </rPr>
      <t xml:space="preserve">     －83%나 100%와 같은 기준점 자체가 관리자의 주관에 의해 설정될 경우, 구성원들이 해당 기준의 타당성에 이의를 제기하며 조직 내 불신과 갈등이 발생할 수 있다.</t>
    </r>
    <r>
      <rPr>
        <b/>
        <sz val="10"/>
        <color rgb="FF000000"/>
        <rFont val="함초롬돋움"/>
        <family val="3"/>
        <charset val="129"/>
      </rPr>
      <t xml:space="preserve">
    (2) 단순 반복 직무로의 국한
</t>
    </r>
    <r>
      <rPr>
        <sz val="10"/>
        <color rgb="FF000000"/>
        <rFont val="함초롬돋움"/>
        <family val="3"/>
        <charset val="129"/>
      </rPr>
      <t xml:space="preserve">     －생산량을 명확히 수치화할 수 있는 제조업이나 단순 직무에는 적합하나, 현대 비즈니스 환경의 복합적인 지식 노동이나 협업이 중시되는 직무에 적용하기에는 한계가 뚜렷하다.</t>
    </r>
    <r>
      <rPr>
        <b/>
        <sz val="10"/>
        <color rgb="FF000000"/>
        <rFont val="함초롬돋움"/>
        <family val="3"/>
        <charset val="129"/>
      </rPr>
      <t xml:space="preserve">
    (3) 품질 저하 및 과당 경쟁 유발
</t>
    </r>
    <r>
      <rPr>
        <sz val="10"/>
        <color rgb="FF000000"/>
        <rFont val="함초롬돋움"/>
        <family val="3"/>
        <charset val="129"/>
      </rPr>
      <t xml:space="preserve">     －오직 수량에 따른 임금률 차등에만 집중할 경우 노동자들이 속도에 치중하여 제품의 품질을 등한시하거나, 동료 간의 협력보다는 개인 이기주의적 경쟁이 심화될 위험이 존재한다.</t>
    </r>
    <r>
      <rPr>
        <b/>
        <sz val="10"/>
        <color rgb="FF000000"/>
        <rFont val="함초롬돋움"/>
        <family val="3"/>
        <charset val="129"/>
      </rPr>
      <t xml:space="preserve">
Ⅳ. 결론
</t>
    </r>
    <r>
      <rPr>
        <sz val="10"/>
        <color rgb="FF000000"/>
        <rFont val="함초롬돋움"/>
        <family val="3"/>
        <charset val="129"/>
      </rPr>
      <t xml:space="preserve">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r>
    <phoneticPr fontId="3" type="noConversion"/>
  </si>
  <si>
    <r>
      <t xml:space="preserve">Ⅰ. 배경 및 목적
</t>
    </r>
    <r>
      <rPr>
        <sz val="10"/>
        <color rgb="FF000000"/>
        <rFont val="함초롬돋움"/>
        <family val="3"/>
        <charset val="129"/>
      </rPr>
      <t xml:space="preserve"> －헨리 간트(Henry L. Gantt)의 할증급제(Task and Bonus Plan)는 과학적 관리법의 창시자인 테일러의 사상을 계승하면서도, 노동자에 대한 인간적 배려와 보장 시스템을 강화하기 위해 정립된 보상 체계다. 본 이론의 배경은 20세기 초 산업 현장에서 테일러의 차별 성과급제가 지닌 가혹한 측면, 즉 표준 작업량을 달성하지 못한 노동자에게 지나치게 낮은 임금을 지급하여 생계의 불안정성을 초래한다는 비판이 제기되던 시기에 형성되었다. 간트는 노동자가 표준 성과에 도달하지 못하더라도 최소한의 생계를 유지할 수 있는 기본 임금을 보장해주어야만 조직에 대한 충성심과 지속적인 개선 의지가 생긴다고 보았다. 본 연구의 목적은 테일러식 성과급의 가혹함을 보완하여 근로자에게 심리적 안정감을 제공하는 동시에 고숙련 근로자의 생산성을 극대화할 수 있는 유연한 보상 체계를 구축하는 데 있다. 그는 과업을 달성하지 못한 근로자에게도 일정 수준의 보장급을 지급하여 생계를 보장하고 과업 달성 시에는 파격적인 할증급을 부여함으로써 노사 간의 협력적 관계를 형성하고자 하였다. 이를 통해 근로자의 자발적인 노력을 유도하고 조직 전반의 숙련도 향상과 효율적인 공정 관리를 실현하여 생산성을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－간트식 할증급은 시간급과 성과급의 장점을 혼합한 형태로, 표준 작업량 달성 여부에 따라 보상 방식을 이원화하여 운영하는 것이 특징이다.</t>
    </r>
    <r>
      <rPr>
        <b/>
        <sz val="10"/>
        <color rgb="FF000000"/>
        <rFont val="함초롬돋움"/>
        <family val="3"/>
        <charset val="129"/>
      </rPr>
      <t xml:space="preserve">
  1. 보상 체계의 구조
    (1) 표준 미달성 시 : 시간급 보장
</t>
    </r>
    <r>
      <rPr>
        <sz val="10"/>
        <color rgb="FF000000"/>
        <rFont val="함초롬돋움"/>
        <family val="3"/>
        <charset val="129"/>
      </rPr>
      <t xml:space="preserve">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t>
    </r>
    <r>
      <rPr>
        <b/>
        <sz val="10"/>
        <color rgb="FF000000"/>
        <rFont val="함초롬돋움"/>
        <family val="3"/>
        <charset val="129"/>
      </rPr>
      <t xml:space="preserve">
    (2) 표준 달성 시 : 할증급(Bonus) 지급
</t>
    </r>
    <r>
      <rPr>
        <sz val="10"/>
        <color rgb="FF000000"/>
        <rFont val="함초롬돋움"/>
        <family val="3"/>
        <charset val="129"/>
      </rPr>
      <t xml:space="preserve">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t>
    </r>
    <r>
      <rPr>
        <b/>
        <sz val="10"/>
        <color rgb="FF000000"/>
        <rFont val="함초롬돋움"/>
        <family val="3"/>
        <charset val="129"/>
      </rPr>
      <t xml:space="preserve">
    (3) 관리자에 대한 인센티브 연동
</t>
    </r>
    <r>
      <rPr>
        <sz val="10"/>
        <color rgb="FF000000"/>
        <rFont val="함초롬돋움"/>
        <family val="3"/>
        <charset val="129"/>
      </rPr>
      <t xml:space="preserve">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t>
    </r>
    <r>
      <rPr>
        <b/>
        <sz val="10"/>
        <color rgb="FF000000"/>
        <rFont val="함초롬돋움"/>
        <family val="3"/>
        <charset val="129"/>
      </rPr>
      <t xml:space="preserve">
  2. 작동 원리와 인간관계론적 접근
</t>
    </r>
    <r>
      <rPr>
        <sz val="10"/>
        <color rgb="FF000000"/>
        <rFont val="함초롬돋움"/>
        <family val="3"/>
        <charset val="129"/>
      </rPr>
      <t xml:space="preserve">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t>
    </r>
    <r>
      <rPr>
        <b/>
        <sz val="10"/>
        <color rgb="FF000000"/>
        <rFont val="함초롬돋움"/>
        <family val="3"/>
        <charset val="129"/>
      </rPr>
      <t xml:space="preserve">
Ⅲ. 평가
  1. 긍정적 평가
    (1) 노동자의 경제적 안정성 및 인권 존중
</t>
    </r>
    <r>
      <rPr>
        <sz val="10"/>
        <color rgb="FF000000"/>
        <rFont val="함초롬돋움"/>
        <family val="3"/>
        <charset val="129"/>
      </rPr>
      <t xml:space="preserve">     －성과와 무관하게 기본 임금을 보장함으로써 테일러즘의 비인간적 측면을 개선하였으며, 노동자가 생계 위협 없이 기술 숙련에 집중할 수 있는 환경을 조성하였다.</t>
    </r>
    <r>
      <rPr>
        <b/>
        <sz val="10"/>
        <color rgb="FF000000"/>
        <rFont val="함초롬돋움"/>
        <family val="3"/>
        <charset val="129"/>
      </rPr>
      <t xml:space="preserve">
    (2) 노사 협력의 토대 마련
</t>
    </r>
    <r>
      <rPr>
        <sz val="10"/>
        <color rgb="FF000000"/>
        <rFont val="함초롬돋움"/>
        <family val="3"/>
        <charset val="129"/>
      </rPr>
      <t xml:space="preserve">     －노동자와 관리자가 모두 보너스를 받는 구조를 통해 상호 대립적인 관계를 공동의 목표를 향해 나아가는 협력적 관계로 전환시키는 데 크게 기여하였다.</t>
    </r>
    <r>
      <rPr>
        <b/>
        <sz val="10"/>
        <color rgb="FF000000"/>
        <rFont val="함초롬돋움"/>
        <family val="3"/>
        <charset val="129"/>
      </rPr>
      <t xml:space="preserve">
    (3) 과학적 훈련의 실효성 증대
</t>
    </r>
    <r>
      <rPr>
        <sz val="10"/>
        <color rgb="FF000000"/>
        <rFont val="함초롬돋움"/>
        <family val="3"/>
        <charset val="129"/>
      </rPr>
      <t xml:space="preserve">     －보너스를 받기 위해 노동자들이 자발적으로 표준 작업 방식을 배우려 노력하게 함으로써, 조직 전체의 기술 표준화와 숙련도 향상을 가속화하였다.</t>
    </r>
    <r>
      <rPr>
        <b/>
        <sz val="10"/>
        <color rgb="FF000000"/>
        <rFont val="함초롬돋움"/>
        <family val="3"/>
        <charset val="129"/>
      </rPr>
      <t xml:space="preserve">
  2. 부정적 평가
    (1) 표준 산정의 엄격성에 따른 갈등
</t>
    </r>
    <r>
      <rPr>
        <sz val="10"/>
        <color rgb="FF000000"/>
        <rFont val="함초롬돋움"/>
        <family val="3"/>
        <charset val="129"/>
      </rPr>
      <t xml:space="preserve">     －시간급을 보장하는 대신 보너스를 받기 위한 표준 작업량이 매우 높게 설정되는 경향이 있어, 노동자들이 느끼는 노동 강도의 압박이 여전히 존재한다는 비판이 있다.</t>
    </r>
    <r>
      <rPr>
        <b/>
        <sz val="10"/>
        <color rgb="FF000000"/>
        <rFont val="함초롬돋움"/>
        <family val="3"/>
        <charset val="129"/>
      </rPr>
      <t xml:space="preserve">
    (2) 고성과자와 저성과자 간의 위화감
</t>
    </r>
    <r>
      <rPr>
        <sz val="10"/>
        <color rgb="FF000000"/>
        <rFont val="함초롬돋움"/>
        <family val="3"/>
        <charset val="129"/>
      </rPr>
      <t xml:space="preserve">     －표준을 달성한 시점에서 임금이 계단식으로 급격히 상승하므로, 아쉽게 표준에 도달하지 못한 노동자와 달성한 노동자 사이의 임금 격차가 커져 조직 내 불필요한 경쟁을 유발할 수 있다.</t>
    </r>
    <r>
      <rPr>
        <b/>
        <sz val="10"/>
        <color rgb="FF000000"/>
        <rFont val="함초롬돋움"/>
        <family val="3"/>
        <charset val="129"/>
      </rPr>
      <t xml:space="preserve">
    (3) 관리적 복잡성과 비용 증가
</t>
    </r>
    <r>
      <rPr>
        <sz val="10"/>
        <color rgb="FF000000"/>
        <rFont val="함초롬돋움"/>
        <family val="3"/>
        <charset val="129"/>
      </rPr>
      <t xml:space="preserve">     －모든 공정의 표준 시간을 과학적으로 측정하고 개별 노동자의 달성 여부를 추적하여 보너스를 계산하는 과정에서 방대한 행정적 비용과 관리 노력이 소모된다.</t>
    </r>
    <r>
      <rPr>
        <b/>
        <sz val="10"/>
        <color rgb="FF000000"/>
        <rFont val="함초롬돋움"/>
        <family val="3"/>
        <charset val="129"/>
      </rPr>
      <t xml:space="preserve">
Ⅳ. 결론
</t>
    </r>
    <r>
      <rPr>
        <sz val="10"/>
        <color rgb="FF000000"/>
        <rFont val="함초롬돋움"/>
        <family val="3"/>
        <charset val="129"/>
      </rPr>
      <t xml:space="preserve">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r>
    <phoneticPr fontId="3" type="noConversion"/>
  </si>
  <si>
    <r>
      <t xml:space="preserve">Ⅰ. 배경 및 목적
</t>
    </r>
    <r>
      <rPr>
        <sz val="10"/>
        <color rgb="FF000000"/>
        <rFont val="함초롬돋움"/>
        <family val="3"/>
        <charset val="129"/>
      </rPr>
      <t xml:space="preserve"> －프레데릭 할시(Frederick A. Halsey)의 할증급제(Halsey Premium Plan)는 19세기 말 미국 산업 현장에서 기존의 시간급제와 단순 성과급제가 지닌 모순을 해결하고, 노사 양측이 생산성 향상의 과실을 공정하게 나누기 위해 고안된 보상 모델이다. 본 이론의 배경은 산업화가 가속화되던 시기, 노동자들이 생산성을 높여도 임금이 고정되어 있거나 반대로 생산성을 높이면 관리자가 임금률을 삭감해버리는 이른바 "임금률 삭감의 악순환"으로 인해 노사 갈등이 극에 달했던 상황에서 형성되었다. 할시는 노동자가 작업 시간을 단축했을 때 발생하는 비용 절감액을 기업이 독점하지 않고 노동자와 일정 비율로 공유함으로써 자발적인 능률 향상을 유도하고자 하였다. 본 연구의 목적은 테일러식 성과급이 초래하는 엄격한 표준 설정의 어려움을 극복하고 절약된 시간을 근로자와 기업이 공유함으로써 노사 양측의 이익을 동시에 증진하는 데 있다. 그는 과업 달성 여부와 관계없이 기본 시급을 보장하여 근로자의 불안감을 해소하고 표준 시간 내 업무를 완수할 경우 절약 시간의 일정 비율을 보너스로 지급하는 성과 배분 방식을 제시하였다. 이를 통해 합리적인 노동 생산성 향상을 유도하고 생산비 절감 효과를 공정하게 분배함으로써 협력적인 노사 관계를 구축하는 데 주된 목적이 있다.</t>
    </r>
    <r>
      <rPr>
        <b/>
        <sz val="10"/>
        <color rgb="FF000000"/>
        <rFont val="함초롬돋움"/>
        <family val="3"/>
        <charset val="129"/>
      </rPr>
      <t xml:space="preserve">
Ⅱ. 내용
</t>
    </r>
    <r>
      <rPr>
        <sz val="10"/>
        <color rgb="FF000000"/>
        <rFont val="함초롬돋움"/>
        <family val="3"/>
        <charset val="129"/>
      </rPr>
      <t xml:space="preserve"> －할시식 할증급은 노동자에게 일정한 기본 임금을 보장하면서, 정해진 표준 시간보다 작업을 빨리 마쳤을 때 절약된 시간만큼의 임금을 노사가 나누어 갖는 방식이다.</t>
    </r>
    <r>
      <rPr>
        <b/>
        <sz val="10"/>
        <color rgb="FF000000"/>
        <rFont val="함초롬돋움"/>
        <family val="3"/>
        <charset val="129"/>
      </rPr>
      <t xml:space="preserve">
  1. 보상 체계의 기본 구조
    (1) 보장 임금의 설정
</t>
    </r>
    <r>
      <rPr>
        <sz val="10"/>
        <color rgb="FF000000"/>
        <rFont val="함초롬돋움"/>
        <family val="3"/>
        <charset val="129"/>
      </rPr>
      <t xml:space="preserve">     －작업 성과와 관계없이 실제 근로한 시간에 대해서는 사전에 정해진 시간급 임금을 100% 지급한다. 노동자는 최소한의 수입을 보장받으므로 성과급제에서 발생할 수 있는 극심한 생계 불안에서 벗어날 수 있다.</t>
    </r>
    <r>
      <rPr>
        <b/>
        <sz val="10"/>
        <color rgb="FF000000"/>
        <rFont val="함초롬돋움"/>
        <family val="3"/>
        <charset val="129"/>
      </rPr>
      <t xml:space="preserve">
    (2) 표준 시간(Standard Time)의 결정
</t>
    </r>
    <r>
      <rPr>
        <sz val="10"/>
        <color rgb="FF000000"/>
        <rFont val="함초롬돋움"/>
        <family val="3"/>
        <charset val="129"/>
      </rPr>
      <t xml:space="preserve">     －과거의 평균적인 작업 기록을 토대로 해당 업무를 마치는 데 필요한 표준 시간을 설정한다. 테일러처럼 엄격한 시간 연구를 거치지 않고 과거의 경험적 데이터를 활용하므로 도입이 비교적 용이하다.</t>
    </r>
    <r>
      <rPr>
        <b/>
        <sz val="10"/>
        <color rgb="FF000000"/>
        <rFont val="함초롬돋움"/>
        <family val="3"/>
        <charset val="129"/>
      </rPr>
      <t xml:space="preserve">
    (3) 절약 시간의 배분 (50/50 원칙)
</t>
    </r>
    <r>
      <rPr>
        <sz val="10"/>
        <color rgb="FF000000"/>
        <rFont val="함초롬돋움"/>
        <family val="3"/>
        <charset val="129"/>
      </rPr>
      <t xml:space="preserve">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t>
    </r>
    <r>
      <rPr>
        <b/>
        <sz val="10"/>
        <color rgb="FF000000"/>
        <rFont val="함초롬돋움"/>
        <family val="3"/>
        <charset val="129"/>
      </rPr>
      <t xml:space="preserve">
  2. 할시 모델의 핵심 작동 원리
    (1) 성과 공유의 파트너십
</t>
    </r>
    <r>
      <rPr>
        <sz val="10"/>
        <color rgb="FF000000"/>
        <rFont val="함초롬돋움"/>
        <family val="3"/>
        <charset val="129"/>
      </rPr>
      <t xml:space="preserve">     －생산성 향상으로 인해 발생하는 이익을 경영자와 노동자가 배분율에 따라 나누어 가짐으로써, 노사 관계를 대립 관계에서 이익 공동체 관계로 전환시킨다.</t>
    </r>
    <r>
      <rPr>
        <b/>
        <sz val="10"/>
        <color rgb="FF000000"/>
        <rFont val="함초롬돋움"/>
        <family val="3"/>
        <charset val="129"/>
      </rPr>
      <t xml:space="preserve">
    (2) 임금률 유지의 보장
</t>
    </r>
    <r>
      <rPr>
        <sz val="10"/>
        <color rgb="FF000000"/>
        <rFont val="함초롬돋움"/>
        <family val="3"/>
        <charset val="129"/>
      </rPr>
      <t xml:space="preserve">     －노동자가 효율을 높여 할증금을 많이 받더라도 경영자가 임금률을 함부로 낮추지 않을 것을 전제로 한다. 이는 노동자가 능률 향상을 주저하게 만드는 심리적 장벽을 제거하는 역할을 수행한다.</t>
    </r>
    <r>
      <rPr>
        <b/>
        <sz val="10"/>
        <color rgb="FF000000"/>
        <rFont val="함초롬돋움"/>
        <family val="3"/>
        <charset val="129"/>
      </rPr>
      <t xml:space="preserve">
Ⅲ. 평가
  1. 긍정적 평가
    (1) 도입의 용이성과 현실적 타당성
</t>
    </r>
    <r>
      <rPr>
        <sz val="10"/>
        <color rgb="FF000000"/>
        <rFont val="함초롬돋움"/>
        <family val="3"/>
        <charset val="129"/>
      </rPr>
      <t xml:space="preserve">     －정교하고 복잡한 시간 연구 없이도 과거의 기록을 바탕으로 즉시 시행이 가능하며, 계산 방식이 단순하여 노동자들이 자신의 보상을 명확히 예측할 수 있다.</t>
    </r>
    <r>
      <rPr>
        <b/>
        <sz val="10"/>
        <color rgb="FF000000"/>
        <rFont val="함초롬돋움"/>
        <family val="3"/>
        <charset val="129"/>
      </rPr>
      <t xml:space="preserve">
    (2) 노사 간 이익 균형의 달성
</t>
    </r>
    <r>
      <rPr>
        <sz val="10"/>
        <color rgb="FF000000"/>
        <rFont val="함초롬돋움"/>
        <family val="3"/>
        <charset val="129"/>
      </rPr>
      <t xml:space="preserve">     －생산성 향상의 편익을 노사가 공유함으로써 경영자는 노무비 절감 효과를 거두고, 노동자는 추가적인 소득 증대의 기회를 얻는 상생의 모델을 제시하였다.</t>
    </r>
    <r>
      <rPr>
        <b/>
        <sz val="10"/>
        <color rgb="FF000000"/>
        <rFont val="함초롬돋움"/>
        <family val="3"/>
        <charset val="129"/>
      </rPr>
      <t xml:space="preserve">
    (3) 노동자의 저항감 최소화
</t>
    </r>
    <r>
      <rPr>
        <sz val="10"/>
        <color rgb="FF000000"/>
        <rFont val="함초롬돋움"/>
        <family val="3"/>
        <charset val="129"/>
      </rPr>
      <t xml:space="preserve">     －기본 임금을 보장하는 상태에서 추가 인센티브를 제공하는 형태이므로, 새로운 보상 제도 도입에 따르는 노동자들의 심리적 반발과 불안감을 효과적으로 억제하였다.</t>
    </r>
    <r>
      <rPr>
        <b/>
        <sz val="10"/>
        <color rgb="FF000000"/>
        <rFont val="함초롬돋움"/>
        <family val="3"/>
        <charset val="129"/>
      </rPr>
      <t xml:space="preserve">
  2. 부정적 평가
    (1) 표준 시간 설정의 과학적 근거 부족
</t>
    </r>
    <r>
      <rPr>
        <sz val="10"/>
        <color rgb="FF000000"/>
        <rFont val="함초롬돋움"/>
        <family val="3"/>
        <charset val="129"/>
      </rPr>
      <t xml:space="preserve">     －과거 기록에 의존하여 표준을 정하다 보니 작업의 난이도가 객관적으로 반영되지 않을 수 있으며, 이로 인해 어떤 작업은 할증금을 받기 너무 쉽고 어떤 작업은 너무 어려운 불균형이 발생한다.</t>
    </r>
    <r>
      <rPr>
        <b/>
        <sz val="10"/>
        <color rgb="FF000000"/>
        <rFont val="함초롬돋움"/>
        <family val="3"/>
        <charset val="129"/>
      </rPr>
      <t xml:space="preserve">
    (2) 노동자의 노력에 대한 과소 보상 논란
</t>
    </r>
    <r>
      <rPr>
        <sz val="10"/>
        <color rgb="FF000000"/>
        <rFont val="함초롬돋움"/>
        <family val="3"/>
        <charset val="129"/>
      </rPr>
      <t xml:space="preserve">     －노동자가 1시간을 절약했음에도 그 대가의 절반가량만 지급받는 방식에 대해, 노동계에서는 노동의 성과를 경영자가 부당하게 공유한다는 비판이 제기될 수 있다.</t>
    </r>
    <r>
      <rPr>
        <b/>
        <sz val="10"/>
        <color rgb="FF000000"/>
        <rFont val="함초롬돋움"/>
        <family val="3"/>
        <charset val="129"/>
      </rPr>
      <t xml:space="preserve">
    (3) 능률 향상의 한계 및 태만 유발
</t>
    </r>
    <r>
      <rPr>
        <sz val="10"/>
        <color rgb="FF000000"/>
        <rFont val="함초롬돋움"/>
        <family val="3"/>
        <charset val="129"/>
      </rPr>
      <t xml:space="preserve">     －일정 수준 이상의 능률을 올려도 보상의 증가 폭이 성과급에 비해 상대적으로 낮기 때문에, 노동자들이 극적인 생산성 혁신보다는 적당한 수준의 개선에 안주하게 만들 위험이 있다.</t>
    </r>
    <r>
      <rPr>
        <b/>
        <sz val="10"/>
        <color rgb="FF000000"/>
        <rFont val="함초롬돋움"/>
        <family val="3"/>
        <charset val="129"/>
      </rPr>
      <t xml:space="preserve">
Ⅳ. 결론
</t>
    </r>
    <r>
      <rPr>
        <sz val="10"/>
        <color rgb="FF000000"/>
        <rFont val="함초롬돋움"/>
        <family val="3"/>
        <charset val="129"/>
      </rPr>
      <t xml:space="preserve">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r>
    <phoneticPr fontId="3" type="noConversion"/>
  </si>
  <si>
    <r>
      <t xml:space="preserve">Ⅰ. 배경 및 목적
</t>
    </r>
    <r>
      <rPr>
        <sz val="10"/>
        <color rgb="FF000000"/>
        <rFont val="함초롬돋움"/>
        <family val="3"/>
        <charset val="129"/>
      </rPr>
      <t xml:space="preserve"> －제임스 로완(James Rowan)의 로완식 할증급제(Rowan Premium Plan)는 19세기 말 영국 산업 현장에서 노동자의 생산성 향상을 유도하면서도, 비합리적인 임금 급등으로 인한 경영 리스크를 방지하기 위해 고안된 보상 모델이다. 본 이론의 배경은 할시식 할증급제가 지닌 잠재적 결함, 즉 표준 시간 설정이 잘못되어 실제보다 너무 길게 책정되었을 경우 노동자의 임금이 기하급수적으로 상승하여 기업의 노무비 부담이 과도해지는 문제를 해결하려는 시도에서 출발하였다. 로완은 노동자가 시간을 절약함에 따라 추가적인 보상을 제공하되, 그 보상의 증가율이 점진적으로 감소하도록 설계함으로써 노사 양측의 경제적 이해관계를 보호하고자 하였다. 본 연구의 목적은 할시식 할증급에서 발생할 수 있는 과도한 임금 상승을 방지하고 생산성 향상에 따른 이익을 노사 간에 더욱 합리적으로 배분하는 체계를 구축하는 데 있다. 그는 절약된 시간의 비율에 따라 할증률을 결정하는 방식을 도입하여 노동 강도가 급격히 높아지더라도 임금이 무한정 비례하여 상승하지 않도록 설계하였다. 이를 통해 기업의 임금 부담 급증을 억제하면서도 근로자에게는 효율적인 작업에 대한 보상을 제공함으로써 노사 양측의 경제적 이해관계를 조절하고 지속 가능한 생산성 증대를 도모하는 데 주된 목적이 있다.</t>
    </r>
    <r>
      <rPr>
        <b/>
        <sz val="10"/>
        <color rgb="FF000000"/>
        <rFont val="함초롬돋움"/>
        <family val="3"/>
        <charset val="129"/>
      </rPr>
      <t xml:space="preserve">
Ⅱ. 내용
</t>
    </r>
    <r>
      <rPr>
        <sz val="10"/>
        <color rgb="FF000000"/>
        <rFont val="함초롬돋움"/>
        <family val="3"/>
        <charset val="129"/>
      </rPr>
      <t xml:space="preserve"> －로완식 할증급은 실제 작업 시간과 표준 시간의 비율에 따라 할증률을 결정하는 방식으로, 노동자가 아무리 생산성을 높여도 총임금이 일정 수준을 넘지 못하도록 설계된 감액률 적용 방식의 일종이다.</t>
    </r>
    <r>
      <rPr>
        <b/>
        <sz val="10"/>
        <color rgb="FF000000"/>
        <rFont val="함초롬돋움"/>
        <family val="3"/>
        <charset val="129"/>
      </rPr>
      <t xml:space="preserve">
  1. 보상 체계의 수리적 구조
    (1) 기본 시간급의 보장
</t>
    </r>
    <r>
      <rPr>
        <sz val="10"/>
        <color rgb="FF000000"/>
        <rFont val="함초롬돋움"/>
        <family val="3"/>
        <charset val="129"/>
      </rPr>
      <t xml:space="preserve">     －작업 성과와 관계없이 노동자가 실제 근무한 시간에 대해서는 사전에 약정된 시간급 임금을 보장하여 지급한다. 이는 노동자의 기본 생계를 보호하는 안전망 역할을 한다.</t>
    </r>
    <r>
      <rPr>
        <b/>
        <sz val="10"/>
        <color rgb="FF000000"/>
        <rFont val="함초롬돋움"/>
        <family val="3"/>
        <charset val="129"/>
      </rPr>
      <t xml:space="preserve">
    (2) 할증금(Premium) 산출 방식
</t>
    </r>
    <r>
      <rPr>
        <sz val="10"/>
        <color rgb="FF000000"/>
        <rFont val="함초롬돋움"/>
        <family val="3"/>
        <charset val="129"/>
      </rPr>
      <t xml:space="preserve">     －로완 제도의 가장 큰 특징은 할증금을 계산할 때 "절약 시간의 비율"을 사용한다는 점이다. 할증금은 다음과 같은 논리에 의해 산출된다.</t>
    </r>
    <r>
      <rPr>
        <b/>
        <sz val="10"/>
        <color rgb="FF000000"/>
        <rFont val="함초롬돋움"/>
        <family val="3"/>
        <charset val="129"/>
      </rPr>
      <t xml:space="preserve">
      ① 산출 공식
</t>
    </r>
    <r>
      <rPr>
        <sz val="10"/>
        <color rgb="FF000000"/>
        <rFont val="함초롬돋움"/>
        <family val="3"/>
        <charset val="129"/>
      </rPr>
      <t xml:space="preserve">       －할증금 = (실제 작업 시간 × 시간급) × (절약 시간 / 표준 시간)</t>
    </r>
    <r>
      <rPr>
        <b/>
        <sz val="10"/>
        <color rgb="FF000000"/>
        <rFont val="함초롬돋움"/>
        <family val="3"/>
        <charset val="129"/>
      </rPr>
      <t xml:space="preserve">
      ② 총임금 계산
</t>
    </r>
    <r>
      <rPr>
        <sz val="10"/>
        <color rgb="FF000000"/>
        <rFont val="함초롬돋움"/>
        <family val="3"/>
        <charset val="129"/>
      </rPr>
      <t xml:space="preserve">       －총임금 = (실제 작업 시간 × 시간급) + {(실제 작업 시간 × 시간급) × (절약 시간 / 표준 시간)}</t>
    </r>
    <r>
      <rPr>
        <b/>
        <sz val="10"/>
        <color rgb="FF000000"/>
        <rFont val="함초롬돋움"/>
        <family val="3"/>
        <charset val="129"/>
      </rPr>
      <t xml:space="preserve">
    (3) 임금의 상한선 기제
</t>
    </r>
    <r>
      <rPr>
        <sz val="10"/>
        <color rgb="FF000000"/>
        <rFont val="함초롬돋움"/>
        <family val="3"/>
        <charset val="129"/>
      </rPr>
      <t xml:space="preserve">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t>
    </r>
    <r>
      <rPr>
        <b/>
        <sz val="10"/>
        <color rgb="FF000000"/>
        <rFont val="함초롬돋움"/>
        <family val="3"/>
        <charset val="129"/>
      </rPr>
      <t xml:space="preserve">
  2. 로완 모델의 핵심 작동 원리
    (1) 표준 시간 설정 오류의 자동 조절
</t>
    </r>
    <r>
      <rPr>
        <sz val="10"/>
        <color rgb="FF000000"/>
        <rFont val="함초롬돋움"/>
        <family val="3"/>
        <charset val="129"/>
      </rPr>
      <t xml:space="preserve">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t>
    </r>
    <r>
      <rPr>
        <b/>
        <sz val="10"/>
        <color rgb="FF000000"/>
        <rFont val="함초롬돋움"/>
        <family val="3"/>
        <charset val="129"/>
      </rPr>
      <t xml:space="preserve">
    (2) 초기 숙련 단계에서의 강력한 유인
</t>
    </r>
    <r>
      <rPr>
        <sz val="10"/>
        <color rgb="FF000000"/>
        <rFont val="함초롬돋움"/>
        <family val="3"/>
        <charset val="129"/>
      </rPr>
      <t xml:space="preserve">     －작업 시간을 조금만 단축해도 할증금이 가파르게 상승하는 구간이 초기에 형성되어 있어, 신규 입사자나 숙련도가 낮은 노동자들이 생산성을 개선하려는 의욕을 고취하는 데 효과적이다.</t>
    </r>
    <r>
      <rPr>
        <b/>
        <sz val="10"/>
        <color rgb="FF000000"/>
        <rFont val="함초롬돋움"/>
        <family val="3"/>
        <charset val="129"/>
      </rPr>
      <t xml:space="preserve">
Ⅲ. 평가
  1. 긍정적 평가
    (1) 경영의 안정성과 예측 가능성 확보
</t>
    </r>
    <r>
      <rPr>
        <sz val="10"/>
        <color rgb="FF000000"/>
        <rFont val="함초롬돋움"/>
        <family val="3"/>
        <charset val="129"/>
      </rPr>
      <t xml:space="preserve">     －임금의 무한정 상승을 차단하는 구조적 장치를 통해 기업의 노무비 지출을 안정적으로 관리할 수 있으며, 표준 시간 산정의 미숙함으로 인한 경영상의 타격을 최소화하였다.</t>
    </r>
    <r>
      <rPr>
        <b/>
        <sz val="10"/>
        <color rgb="FF000000"/>
        <rFont val="함초롬돋움"/>
        <family val="3"/>
        <charset val="129"/>
      </rPr>
      <t xml:space="preserve">
    (2) 저숙련 노동자의 동기부여 최적화
</t>
    </r>
    <r>
      <rPr>
        <sz val="10"/>
        <color rgb="FF000000"/>
        <rFont val="함초롬돋움"/>
        <family val="3"/>
        <charset val="129"/>
      </rPr>
      <t xml:space="preserve">     －생산성 향상 초기 단계에서 보상의 증가 폭이 상대적으로 크기 때문에, 이제 막 기술을 배우기 시작한 노동자들이 성취감을 느끼고 고성과자로 진입하도록 돕는 유인 체계로서 탁월하다.</t>
    </r>
    <r>
      <rPr>
        <b/>
        <sz val="10"/>
        <color rgb="FF000000"/>
        <rFont val="함초롬돋움"/>
        <family val="3"/>
        <charset val="129"/>
      </rPr>
      <t xml:space="preserve">
    (3) 노사 간 심리적 갈등의 완화
</t>
    </r>
    <r>
      <rPr>
        <sz val="10"/>
        <color rgb="FF000000"/>
        <rFont val="함초롬돋움"/>
        <family val="3"/>
        <charset val="129"/>
      </rPr>
      <t xml:space="preserve">     －노동자가 너무 많은 임금을 가져가 경영자가 임금률을 삭감하고 싶어지는 유혹을 원천적으로 차단함으로써, 노사 간의 신뢰를 유지하고 임금률 삭감에 따른 파업이나 태업 리스크를 줄였다.</t>
    </r>
    <r>
      <rPr>
        <b/>
        <sz val="10"/>
        <color rgb="FF000000"/>
        <rFont val="함초롬돋움"/>
        <family val="3"/>
        <charset val="129"/>
      </rPr>
      <t xml:space="preserve">
  2. 부정적 평가
    (1) 고숙련 노동자의 의욕 저하
</t>
    </r>
    <r>
      <rPr>
        <sz val="10"/>
        <color rgb="FF000000"/>
        <rFont val="함초롬돋움"/>
        <family val="3"/>
        <charset val="129"/>
      </rPr>
      <t xml:space="preserve">     －생산성을 극도로 높여 작업 시간을 대폭 단축하더라도 보상의 증가율이 둔화되거나 오히려 감소하는 구간이 존재하므로, 최상위 숙련공들이 한계 이상의 노력을 기울일 유인이 부족하다.</t>
    </r>
    <r>
      <rPr>
        <b/>
        <sz val="10"/>
        <color rgb="FF000000"/>
        <rFont val="함초롬돋움"/>
        <family val="3"/>
        <charset val="129"/>
      </rPr>
      <t xml:space="preserve">
    (2) 계산 방식의 복잡성과 투명성 저해
</t>
    </r>
    <r>
      <rPr>
        <sz val="10"/>
        <color rgb="FF000000"/>
        <rFont val="함초롬돋움"/>
        <family val="3"/>
        <charset val="129"/>
      </rPr>
      <t xml:space="preserve">     －단순 비례 방식인 할세이식에 비해 계산 공식이 복잡하여 현장의 노동자들이 자신의 보상액을 직관적으로 이해하기 어렵고, 이로 인해 보상 시스템에 대한 불신이 생길 수 있다.</t>
    </r>
    <r>
      <rPr>
        <b/>
        <sz val="10"/>
        <color rgb="FF000000"/>
        <rFont val="함초롬돋움"/>
        <family val="3"/>
        <charset val="129"/>
      </rPr>
      <t xml:space="preserve">
    (3) 과도한 속도 경쟁의 역설
</t>
    </r>
    <r>
      <rPr>
        <sz val="10"/>
        <color rgb="FF000000"/>
        <rFont val="함초롬돋움"/>
        <family val="3"/>
        <charset val="129"/>
      </rPr>
      <t xml:space="preserve">     －할증률이 최대가 되는 지점에 도달한 노동자들이 더 이상의 생산성 향상을 거부하거나, 보상을 유지하기 위해 의도적으로 작업 속도를 조절하는 등 전략적 태만이 발생할 위험이 있다.</t>
    </r>
    <r>
      <rPr>
        <b/>
        <sz val="10"/>
        <color rgb="FF000000"/>
        <rFont val="함초롬돋움"/>
        <family val="3"/>
        <charset val="129"/>
      </rPr>
      <t xml:space="preserve">
Ⅳ. 결론
</t>
    </r>
    <r>
      <rPr>
        <sz val="10"/>
        <color rgb="FF000000"/>
        <rFont val="함초롬돋움"/>
        <family val="3"/>
        <charset val="129"/>
      </rPr>
      <t xml:space="preserve">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r>
    <phoneticPr fontId="3" type="noConversion"/>
  </si>
  <si>
    <r>
      <t xml:space="preserve">Ⅰ. 배경 및 목적
</t>
    </r>
    <r>
      <rPr>
        <sz val="10"/>
        <color rgb="FF000000"/>
        <rFont val="함초롬돋움"/>
        <family val="3"/>
        <charset val="129"/>
      </rPr>
      <t xml:space="preserve"> －조셉 스캔론(Joseph Scanlon)이 창안한 스캔론 플랜(Scanlon Plan)은 노사 협력에 기초하여 생산성 향상의 성과를 공정하게 배분하는 집단 성과급 제도(Gain Sharing)의 효시로 평가받는다. 본 이론의 배경은 1930년대 후반 미국 대공황기의 철강 산업 현장에서 형성되었다. 당시 만성적인 경영 위기와 노사 갈등으로 파산 직전에 몰린 기업들을 구제하기 위해, 노조 간부 출신이었던 스캔론은 노동자를 단순한 통제의 대상이 아닌 "문제 해결의 파트너"로 인정하고 그들의 지혜를 경영에 반영해야 한다고 주장하였다. 본 연구의 목적은 노사 간의 협력적 관계를 바탕으로 제안 제도를 활성화하고 이를 통해 발생한 생산성 향상의 성과를 공정하게 배분하는 집단 성과급 체계를 정립하는 데 있다. 그는 노사 공동 위원회를 통해 구성원의 참여를 유도함으로써 현장의 개선안을 도출하고 판매 가치 대비 노무비 절감액을 보너스로 지급하는 방식을 제시하였다. 이를 통해 조직 전체의 효율성을 제고하고 구성원의 소속감과 동기를 부여하며 노사 간의 신뢰를 바탕으로 한 경영 민주화를 실현하는 데 주된 목적이 있다.</t>
    </r>
    <r>
      <rPr>
        <b/>
        <sz val="10"/>
        <color rgb="FF000000"/>
        <rFont val="함초롬돋움"/>
        <family val="3"/>
        <charset val="129"/>
      </rPr>
      <t xml:space="preserve">
Ⅱ. 내용
</t>
    </r>
    <r>
      <rPr>
        <sz val="10"/>
        <color rgb="FF000000"/>
        <rFont val="함초롬돋움"/>
        <family val="3"/>
        <charset val="129"/>
      </rPr>
      <t xml:space="preserve"> －스캔론 플랜은 구성원의 적극적인 경영 참여와 생산성 향상에 따른 이익 배분이라는 두 가지 축을 중심으로 작동하는 시스템이다.</t>
    </r>
    <r>
      <rPr>
        <b/>
        <sz val="10"/>
        <color rgb="FF000000"/>
        <rFont val="함초롬돋움"/>
        <family val="3"/>
        <charset val="129"/>
      </rPr>
      <t xml:space="preserve">
  1. 스캔론 플랜의 운영 기제
    (1) 제안 제도와 위원회 조직 (Involvement System)
</t>
    </r>
    <r>
      <rPr>
        <sz val="10"/>
        <color rgb="FF000000"/>
        <rFont val="함초롬돋움"/>
        <family val="3"/>
        <charset val="129"/>
      </rPr>
      <t xml:space="preserve">     －스캔론 플랜의 가장 독특한 특징은 단순한 보상 배분을 넘어 현장 노동자들의 아이디어를 공식적으로 수렴하는 참여 체계를 갖추었다는 점이다.</t>
    </r>
    <r>
      <rPr>
        <b/>
        <sz val="10"/>
        <color rgb="FF000000"/>
        <rFont val="함초롬돋움"/>
        <family val="3"/>
        <charset val="129"/>
      </rPr>
      <t xml:space="preserve">
      ① 생산위원회(Production Committee)
</t>
    </r>
    <r>
      <rPr>
        <sz val="10"/>
        <color rgb="FF000000"/>
        <rFont val="함초롬돋움"/>
        <family val="3"/>
        <charset val="129"/>
      </rPr>
      <t xml:space="preserve">       －각 부서 단위에서 설치되며, 노동자들이 현장의 낭비 요소를 발견하고 생산성을 높일 수 있는 구체적인 제안을 제출하고 검토하는 역할을 수행한다.</t>
    </r>
    <r>
      <rPr>
        <b/>
        <sz val="10"/>
        <color rgb="FF000000"/>
        <rFont val="함초롬돋움"/>
        <family val="3"/>
        <charset val="129"/>
      </rPr>
      <t xml:space="preserve">
      ② 심사위원회(Screening Committee)
</t>
    </r>
    <r>
      <rPr>
        <sz val="10"/>
        <color rgb="FF000000"/>
        <rFont val="함초롬돋움"/>
        <family val="3"/>
        <charset val="129"/>
      </rPr>
      <t xml:space="preserve">       －부서 간 조율이 필요하거나 대규모 투자가 수반되는 제안을 최종 심사하며, 노사 양측의 대표로 구성되어 경영 전반의 투명성을 높인다.</t>
    </r>
    <r>
      <rPr>
        <b/>
        <sz val="10"/>
        <color rgb="FF000000"/>
        <rFont val="함초롬돋움"/>
        <family val="3"/>
        <charset val="129"/>
      </rPr>
      <t xml:space="preserve">
    (2) 보너스 산정 방식 (Bonus Formula)
</t>
    </r>
    <r>
      <rPr>
        <sz val="10"/>
        <color rgb="FF000000"/>
        <rFont val="함초롬돋움"/>
        <family val="3"/>
        <charset val="129"/>
      </rPr>
      <t xml:space="preserve">     －보상의 기준은 개별 노동자의 생산량이 아닌, 조직 전체의 노무비 절감액을 기초로 한다.</t>
    </r>
    <r>
      <rPr>
        <b/>
        <sz val="10"/>
        <color rgb="FF000000"/>
        <rFont val="함초롬돋움"/>
        <family val="3"/>
        <charset val="129"/>
      </rPr>
      <t xml:space="preserve">
      ① 기준 비율 설정
</t>
    </r>
    <r>
      <rPr>
        <sz val="10"/>
        <color rgb="FF000000"/>
        <rFont val="함초롬돋움"/>
        <family val="3"/>
        <charset val="129"/>
      </rPr>
      <t xml:space="preserve">       －과거의 실적을 바탕으로 '매출액(또는 생산가치) 대비 노무비'의 표준 비율을 정한다.</t>
    </r>
    <r>
      <rPr>
        <b/>
        <sz val="10"/>
        <color rgb="FF000000"/>
        <rFont val="함초롬돋움"/>
        <family val="3"/>
        <charset val="129"/>
      </rPr>
      <t xml:space="preserve">
      ② 절감액 도출
</t>
    </r>
    <r>
      <rPr>
        <sz val="10"/>
        <color rgb="FF000000"/>
        <rFont val="함초롬돋움"/>
        <family val="3"/>
        <charset val="129"/>
      </rPr>
      <t xml:space="preserve">       －실제 운영 결과, 노무비가 표준 비율보다 적게 지출되었을 경우 그 차액을 성과 배분의 재원으로 삼는다.</t>
    </r>
    <r>
      <rPr>
        <b/>
        <sz val="10"/>
        <color rgb="FF000000"/>
        <rFont val="함초롬돋움"/>
        <family val="3"/>
        <charset val="129"/>
      </rPr>
      <t xml:space="preserve">
      ③ 배분 방식
</t>
    </r>
    <r>
      <rPr>
        <sz val="10"/>
        <color rgb="FF000000"/>
        <rFont val="함초롬돋움"/>
        <family val="3"/>
        <charset val="129"/>
      </rPr>
      <t xml:space="preserve">       －절감액의 일부는 미래를 위한 유보금으로 적립하고, 나머지를 회사와 노동자가 사전에 정한 비율(통상 노동자 75%, 회사 25%)로 나누어 갖는다.</t>
    </r>
    <r>
      <rPr>
        <b/>
        <sz val="10"/>
        <color rgb="FF000000"/>
        <rFont val="함초롬돋움"/>
        <family val="3"/>
        <charset val="129"/>
      </rPr>
      <t xml:space="preserve">
  2. 스캔론 플랜의 핵심 원리
    (1) 정체성(Identity)
</t>
    </r>
    <r>
      <rPr>
        <sz val="10"/>
        <color rgb="FF000000"/>
        <rFont val="함초롬돋움"/>
        <family val="3"/>
        <charset val="129"/>
      </rPr>
      <t xml:space="preserve">     －모든 구성원이 회사의 목표를 자신의 것으로 인식하고, 조직의 성공이 곧 나의 성공이라는 유대감을 형성하게 한다.</t>
    </r>
    <r>
      <rPr>
        <b/>
        <sz val="10"/>
        <color rgb="FF000000"/>
        <rFont val="함초롬돋움"/>
        <family val="3"/>
        <charset val="129"/>
      </rPr>
      <t xml:space="preserve">
    (2) 참여(Participation)
</t>
    </r>
    <r>
      <rPr>
        <sz val="10"/>
        <color rgb="FF000000"/>
        <rFont val="함초롬돋움"/>
        <family val="3"/>
        <charset val="129"/>
      </rPr>
      <t xml:space="preserve">     －단순한 노동력의 제공을 넘어 지적인 기여를 인정받음으로써 구성원의 자아존중감을 높이고 현장의 혁신을 상시화한다.</t>
    </r>
    <r>
      <rPr>
        <b/>
        <sz val="10"/>
        <color rgb="FF000000"/>
        <rFont val="함초롬돋움"/>
        <family val="3"/>
        <charset val="129"/>
      </rPr>
      <t xml:space="preserve">
    (3) 형평성(Equity)
</t>
    </r>
    <r>
      <rPr>
        <sz val="10"/>
        <color rgb="FF000000"/>
        <rFont val="함초롬돋움"/>
        <family val="3"/>
        <charset val="129"/>
      </rPr>
      <t xml:space="preserve">     －생산성 향상의 결과가 특정 계층에 독점되지 않고 기여한 모든 이에게 투명한 공식에 따라 배분됨으로써 노사 간의 불필요한 의구심을 제거한다.</t>
    </r>
    <r>
      <rPr>
        <b/>
        <sz val="10"/>
        <color rgb="FF000000"/>
        <rFont val="함초롬돋움"/>
        <family val="3"/>
        <charset val="129"/>
      </rPr>
      <t xml:space="preserve">
Ⅲ. 평가
  1. 긍정적 평가
    (1) 노사 화합과 신뢰의 구축
</t>
    </r>
    <r>
      <rPr>
        <sz val="10"/>
        <color rgb="FF000000"/>
        <rFont val="함초롬돋움"/>
        <family val="3"/>
        <charset val="129"/>
      </rPr>
      <t xml:space="preserve">     －대립적 노사 관계를 동반자적 관계로 전환시켰으며, 경영 정보를 공유함으로써 구성원들이 회사의 경영 상태를 이해하고 책임감을 느끼게 하는 민주적 조직 문화를 조성하였다.</t>
    </r>
    <r>
      <rPr>
        <b/>
        <sz val="10"/>
        <color rgb="FF000000"/>
        <rFont val="함초롬돋움"/>
        <family val="3"/>
        <charset val="129"/>
      </rPr>
      <t xml:space="preserve">
    (2) 집단 지성을 통한 혁신 가속화
</t>
    </r>
    <r>
      <rPr>
        <sz val="10"/>
        <color rgb="FF000000"/>
        <rFont val="함초롬돋움"/>
        <family val="3"/>
        <charset val="129"/>
      </rPr>
      <t xml:space="preserve">     －현장 전문가인 노동자들의 제안을 체계적으로 수용하여 공정 개선, 원가 절감, 품질 향상 등 실질적인 경영 성과를 거둘 수 있는 혁신의 동력을 확보하였다.</t>
    </r>
    <r>
      <rPr>
        <b/>
        <sz val="10"/>
        <color rgb="FF000000"/>
        <rFont val="함초롬돋움"/>
        <family val="3"/>
        <charset val="129"/>
      </rPr>
      <t xml:space="preserve">
    (3) 팀워크 및 협동 정신의 고취
</t>
    </r>
    <r>
      <rPr>
        <sz val="10"/>
        <color rgb="FF000000"/>
        <rFont val="함초롬돋움"/>
        <family val="3"/>
        <charset val="129"/>
      </rPr>
      <t xml:space="preserve">     －개별 성과급이 초래하는 동료 간의 불필요한 경쟁을 방지하고, 전체 성과를 위해 서로 돕고 노하우를 공유하는 협력적 분위기를 형성하였다.</t>
    </r>
    <r>
      <rPr>
        <b/>
        <sz val="10"/>
        <color rgb="FF000000"/>
        <rFont val="함초롬돋움"/>
        <family val="3"/>
        <charset val="129"/>
      </rPr>
      <t xml:space="preserve">
  2. 부정적 평가
    (1) 성과 지표의 한계성과 변동성
</t>
    </r>
    <r>
      <rPr>
        <sz val="10"/>
        <color rgb="FF000000"/>
        <rFont val="함초롬돋움"/>
        <family val="3"/>
        <charset val="129"/>
      </rPr>
      <t xml:space="preserve">     －매출액을 기준으로 삼을 경우, 노동자의 노력과 무관한 외부 시장 가격의 변동이나 원자재 가격 상승 등에 의해 보너스 금액이 좌우될 수 있어 공정성 논란이 발생할 수 있다.</t>
    </r>
    <r>
      <rPr>
        <b/>
        <sz val="10"/>
        <color rgb="FF000000"/>
        <rFont val="함초롬돋움"/>
        <family val="3"/>
        <charset val="129"/>
      </rPr>
      <t xml:space="preserve">
    (2) 프리라이더(Free-rider) 문제
</t>
    </r>
    <r>
      <rPr>
        <sz val="10"/>
        <color rgb="FF000000"/>
        <rFont val="함초롬돋움"/>
        <family val="3"/>
        <charset val="129"/>
      </rPr>
      <t xml:space="preserve">     －집단 전체의 성과를 배분하기 때문에, 상대적으로 노력을 덜 기울인 구성원도 동일한 보상을 받게 되어 고성과자들의 불만이 제기되거나 하향 평준화가 일어날 위험이 존재한다.</t>
    </r>
    <r>
      <rPr>
        <b/>
        <sz val="10"/>
        <color rgb="FF000000"/>
        <rFont val="함초롬돋움"/>
        <family val="3"/>
        <charset val="129"/>
      </rPr>
      <t xml:space="preserve">
    (3) 사양 산업 및 소규모 조직으로의 편중
</t>
    </r>
    <r>
      <rPr>
        <sz val="10"/>
        <color rgb="FF000000"/>
        <rFont val="함초롬돋움"/>
        <family val="3"/>
        <charset val="129"/>
      </rPr>
      <t xml:space="preserve">     －주로 노무비 비중이 높은 성숙기 제조업 모델에 적합하며, 연구 개발이나 창의성이 중시되는 지식 산업 혹은 고도의 기술 집약적 산업에 그대로 적용하기에는 산식의 유연성이 부족하다.</t>
    </r>
    <r>
      <rPr>
        <b/>
        <sz val="10"/>
        <color rgb="FF000000"/>
        <rFont val="함초롬돋움"/>
        <family val="3"/>
        <charset val="129"/>
      </rPr>
      <t xml:space="preserve">
Ⅳ. 결론
</t>
    </r>
    <r>
      <rPr>
        <sz val="10"/>
        <color rgb="FF000000"/>
        <rFont val="함초롬돋움"/>
        <family val="3"/>
        <charset val="129"/>
      </rPr>
      <t xml:space="preserve">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r>
    <phoneticPr fontId="3" type="noConversion"/>
  </si>
  <si>
    <r>
      <t xml:space="preserve">Ⅰ. 배경 및 목적
</t>
    </r>
    <r>
      <rPr>
        <sz val="10"/>
        <color rgb="FF000000"/>
        <rFont val="함초롬돋움"/>
        <family val="3"/>
        <charset val="129"/>
      </rPr>
      <t xml:space="preserve"> －앨런 럭커(Allen W. Rucker)가 창안한 럭커 플랜(Rucker Plan)은 조직이 창출한 "부가가치"를 기준으로 노사가 성과를 공유하는 집단 성과급 제도(Gain Sharing)의 핵심 모델이다. 본 이론의 배경은 1930년대 초반 경제 대공황 시기, 매출액을 기준으로 성과를 나누던 기존 방식들이 원자재 가격 변동이나 외부 시장 환경 변화에 취약하다는 점을 극복하기 위해 형성되었다. 럭커는 기업의 진정한 성과란 단순한 판매액이 아니라, 원재료에 노동과 자본을 투입하여 새롭게 창출해낸 "부가가치"에 있다고 보았다. 그는 수년에 걸친 통계 분석을 통해 부가가치 중 노무비가 차지하는 비율이 특정 산업이나 기업 내에서 놀라울 정도로 일정하게 유지된다는 "럭커의 법칙"을 발견하였다. 본 연구의 목적은 생산 과정에서 창출된 부가가치를 기준으로 노사 간의 성과를 배분함으로써 기업의 수익성과 근로자의 소득을 동시에 향상시키는 합리적 보상 체계를 정립하는 데 있다. 그는 노무비 중심의 스캔론 플랜을 보완하여 자본과 노동이 협력하여 만들어낸 부가가치를 분배 지표로 활용함으로써 경영 효율성을 객관화하고자 하였다. 이를 통해 구성원의 원가 절감 의식을 고취하고 노사 공동의 이익 추구를 통해 조직의 결속력을 강화하며 공정한 성과 공유 문화를 확산시키는 데 주된 목적이 있다.</t>
    </r>
    <r>
      <rPr>
        <b/>
        <sz val="10"/>
        <color rgb="FF000000"/>
        <rFont val="함초롬돋움"/>
        <family val="3"/>
        <charset val="129"/>
      </rPr>
      <t xml:space="preserve">
Ⅱ. 내용
</t>
    </r>
    <r>
      <rPr>
        <sz val="10"/>
        <color rgb="FF000000"/>
        <rFont val="함초롬돋움"/>
        <family val="3"/>
        <charset val="129"/>
      </rPr>
      <t xml:space="preserve"> －럭커 플랜은 기업의 생산 활동을 통해 발생한 부가가치 증대분을 노사가 사전에 정해진 배분율에 따라 나누어 갖는 시스템이다.</t>
    </r>
    <r>
      <rPr>
        <b/>
        <sz val="10"/>
        <color rgb="FF000000"/>
        <rFont val="함초롬돋움"/>
        <family val="3"/>
        <charset val="129"/>
      </rPr>
      <t xml:space="preserve">
  1. 럭커 플랜의 산출 및 배분 체계
    (1) 부가가치(Value Added)의 산정
</t>
    </r>
    <r>
      <rPr>
        <sz val="10"/>
        <color rgb="FF000000"/>
        <rFont val="함초롬돋움"/>
        <family val="3"/>
        <charset val="129"/>
      </rPr>
      <t xml:space="preserve">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t>
    </r>
    <r>
      <rPr>
        <b/>
        <sz val="10"/>
        <color rgb="FF000000"/>
        <rFont val="함초롬돋움"/>
        <family val="3"/>
        <charset val="129"/>
      </rPr>
      <t xml:space="preserve">
    (2) 럭커 표준 비율(Rucker Standard Ratio)의 설정
</t>
    </r>
    <r>
      <rPr>
        <sz val="10"/>
        <color rgb="FF000000"/>
        <rFont val="함초롬돋움"/>
        <family val="3"/>
        <charset val="129"/>
      </rPr>
      <t xml:space="preserve">     －과거 수년간의 재무 데이터를 분석하여 부가가치 중에서 노무비가 차지하는 평균적인 비중을 도출한다. 이를 "표준 노무비율"로 명명하고 성과 배분의 기준으로 삼는다.</t>
    </r>
    <r>
      <rPr>
        <b/>
        <sz val="10"/>
        <color rgb="FF000000"/>
        <rFont val="함초롬돋움"/>
        <family val="3"/>
        <charset val="129"/>
      </rPr>
      <t xml:space="preserve">
    (3) 성과급(Bonus)의 도출 및 지급
</t>
    </r>
    <r>
      <rPr>
        <sz val="10"/>
        <color rgb="FF000000"/>
        <rFont val="함초롬돋움"/>
        <family val="3"/>
        <charset val="129"/>
      </rPr>
      <t xml:space="preserve">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t>
    </r>
    <r>
      <rPr>
        <b/>
        <sz val="10"/>
        <color rgb="FF000000"/>
        <rFont val="함초롬돋움"/>
        <family val="3"/>
        <charset val="129"/>
      </rPr>
      <t xml:space="preserve">
  2. 럭커 플랜의 핵심 작동 원리
    (1) 경제적 합리성 기반의 성과 공유
</t>
    </r>
    <r>
      <rPr>
        <sz val="10"/>
        <color rgb="FF000000"/>
        <rFont val="함초롬돋움"/>
        <family val="3"/>
        <charset val="129"/>
      </rPr>
      <t xml:space="preserve">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t>
    </r>
    <r>
      <rPr>
        <b/>
        <sz val="10"/>
        <color rgb="FF000000"/>
        <rFont val="함초롬돋움"/>
        <family val="3"/>
        <charset val="129"/>
      </rPr>
      <t xml:space="preserve">
    (2) 노사 간의 공정한 파트너십
</t>
    </r>
    <r>
      <rPr>
        <sz val="10"/>
        <color rgb="FF000000"/>
        <rFont val="함초롬돋움"/>
        <family val="3"/>
        <charset val="129"/>
      </rPr>
      <t xml:space="preserve">     －"부가가치 배분율"이라는 객관적 수치를 매개로 노사가 이익을 공유함으로써, 임금 인상을 둘러싼 소모적인 갈등을 줄이고 경영 성과를 높이는 데 역량을 집중하게 하는 심리적 계약을 형성한다.</t>
    </r>
    <r>
      <rPr>
        <b/>
        <sz val="10"/>
        <color rgb="FF000000"/>
        <rFont val="함초롬돋움"/>
        <family val="3"/>
        <charset val="129"/>
      </rPr>
      <t xml:space="preserve">
Ⅲ. 평가
  1. 긍정적 평가
    (1) 외부 환경 변화에 대한 강한 회복력
</t>
    </r>
    <r>
      <rPr>
        <sz val="10"/>
        <color rgb="FF000000"/>
        <rFont val="함초롬돋움"/>
        <family val="3"/>
        <charset val="129"/>
      </rPr>
      <t xml:space="preserve">     －매출액이 아닌 부가가치를 기준으로 하므로 원자재 가격 급등이나 시장 가격 변동 등 외부적 요인이 성과급 산정에 미치는 왜곡 현상을 최소화하여 제도의 안정성을 높였다.</t>
    </r>
    <r>
      <rPr>
        <b/>
        <sz val="10"/>
        <color rgb="FF000000"/>
        <rFont val="함초롬돋움"/>
        <family val="3"/>
        <charset val="129"/>
      </rPr>
      <t xml:space="preserve">
    (2) 원가 절감 및 품질 향상의 강력한 동인
</t>
    </r>
    <r>
      <rPr>
        <sz val="10"/>
        <color rgb="FF000000"/>
        <rFont val="함초롬돋움"/>
        <family val="3"/>
        <charset val="129"/>
      </rPr>
      <t xml:space="preserve">     －재료비나 에너지 비용 절감이 곧바로 부가가치 증대와 보너스로 연결되기 때문에, 구성원들이 공정 개선과 자원 효율화에 창의적인 아이디어를 내도록 유도하는 효과가 탁월하다.</t>
    </r>
    <r>
      <rPr>
        <b/>
        <sz val="10"/>
        <color rgb="FF000000"/>
        <rFont val="함초롬돋움"/>
        <family val="3"/>
        <charset val="129"/>
      </rPr>
      <t xml:space="preserve">
    (3) 노사 간 성과 지표의 객관성 확보
</t>
    </r>
    <r>
      <rPr>
        <sz val="10"/>
        <color rgb="FF000000"/>
        <rFont val="함초롬돋움"/>
        <family val="3"/>
        <charset val="129"/>
      </rPr>
      <t xml:space="preserve">     －재무제표에 근거한 부가가치 산출 방식을 통해 보상 결정 과정의 투명성을 높였으며, 이를 통해 노사 양측이 납득할 수 있는 수치 중심의 신뢰 문화를 구축하는 데 기여하였다.</t>
    </r>
    <r>
      <rPr>
        <b/>
        <sz val="10"/>
        <color rgb="FF000000"/>
        <rFont val="함초롬돋움"/>
        <family val="3"/>
        <charset val="129"/>
      </rPr>
      <t xml:space="preserve">
  2. 부정적 평가
    (1) 산정 방식의 복잡성과 수용성 저하
</t>
    </r>
    <r>
      <rPr>
        <sz val="10"/>
        <color rgb="FF000000"/>
        <rFont val="함초롬돋움"/>
        <family val="3"/>
        <charset val="129"/>
      </rPr>
      <t xml:space="preserve">     －부가가치를 계산하는 과정이 스캔론 플랜보다 복잡하여 현장 노동자들이 자신의 노력이 구체적으로 어떻게 보너스로 환산되는지 직관적으로 이해하기 어렵다는 한계가 있다.</t>
    </r>
    <r>
      <rPr>
        <b/>
        <sz val="10"/>
        <color rgb="FF000000"/>
        <rFont val="함초롬돋움"/>
        <family val="3"/>
        <charset val="129"/>
      </rPr>
      <t xml:space="preserve">
    (2) 자본 집약적 투자의 보상 왜곡
</t>
    </r>
    <r>
      <rPr>
        <sz val="10"/>
        <color rgb="FF000000"/>
        <rFont val="함초롬돋움"/>
        <family val="3"/>
        <charset val="129"/>
      </rPr>
      <t xml:space="preserve">     －기술 혁신이나 대규모 설비 투자를 통해 부가가치가 증대된 경우에도, 그 성과가 노동자의 노력에 의한 것인지 자본 투입에 의한 것인지 구분하기 모호하여 보상의 적절성 논란이 생길 수 있다.</t>
    </r>
    <r>
      <rPr>
        <b/>
        <sz val="10"/>
        <color rgb="FF000000"/>
        <rFont val="함초롬돋움"/>
        <family val="3"/>
        <charset val="129"/>
      </rPr>
      <t xml:space="preserve">
    (3) 지식 서비스 산업으로의 적용 한계
</t>
    </r>
    <r>
      <rPr>
        <sz val="10"/>
        <color rgb="FF000000"/>
        <rFont val="함초롬돋움"/>
        <family val="3"/>
        <charset val="129"/>
      </rPr>
      <t xml:space="preserve">     －원부자재 투입 비율이 낮고 인적 자본의 창의성이 핵심인 소프트웨어, 컨설팅, 서비스 업종에서는 제조업 기반의 부가가치 산식을 그대로 적용하기에 논리적 부적합성이 존재한다.</t>
    </r>
    <r>
      <rPr>
        <b/>
        <sz val="10"/>
        <color rgb="FF000000"/>
        <rFont val="함초롬돋움"/>
        <family val="3"/>
        <charset val="129"/>
      </rPr>
      <t xml:space="preserve">
Ⅳ. 결론
</t>
    </r>
    <r>
      <rPr>
        <sz val="10"/>
        <color rgb="FF000000"/>
        <rFont val="함초롬돋움"/>
        <family val="3"/>
        <charset val="129"/>
      </rPr>
      <t xml:space="preserve">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r>
    <phoneticPr fontId="3" type="noConversion"/>
  </si>
  <si>
    <r>
      <t xml:space="preserve">Ⅰ. 배경 및 목적
</t>
    </r>
    <r>
      <rPr>
        <sz val="10"/>
        <color rgb="FF000000"/>
        <rFont val="함초롬돋움"/>
        <family val="3"/>
        <charset val="129"/>
      </rPr>
      <t xml:space="preserve"> －미첼 파인(Mitchell Fein)이 창안한 임프로셰어(Improshare)는 "생산성 향상을 통한 공유(Improved Productivity through Sharing)"의 약자로, 재무적 지표가 아닌 "노동 시간의 절감"을 기준으로 성과를 측정하고 배분하는 집단 성과급 제도다. 본 이론의 배경은 1970년대 초, 스캔론 플랜이나 럭커 플랜과 같은 기존의 이익 공유제들이 기업의 매출액이나 부가가치 등 외부 시장 요인(물가, 제품 가격, 원자재비 등)에 의해 보상액이 변동되는 한계를 극복하기 위해 형성되었다. 파인은 노동자가 직접 통제할 수 없는 재무적 수치보다는, 그들이 현장에서 직접 조절할 수 있는 "작업 시간"을 지표로 삼을 때 동기부여 효과가 가장 강력하다고 보았다. 본 연구의 목적은 부가가치나 판매가치 같은 복잡한 재무 지표 대신 실제 투입된 노동 시간의 절감량을 기준으로 성과를 측정하여 구성원이 이해하기 쉬운 집단 성과급 체계를 구축하는 데 있다. 그는 표준 작업 시간과 실제 소요 시간을 비교하여 절약된 시간을 노사가 공유하는 방식을 통해 근로자의 직접적인 생산성 향상 노력을 유도하고자 하였다. 이를 통해 계산의 투명성을 확보하여 노사 간의 불필요한 마찰을 방지하고 물리적 생산량 증대를 통한 조직의 실질적인 경쟁력 강화를 도모하는 데 주된 목적이 있다.</t>
    </r>
    <r>
      <rPr>
        <b/>
        <sz val="10"/>
        <color rgb="FF000000"/>
        <rFont val="함초롬돋움"/>
        <family val="3"/>
        <charset val="129"/>
      </rPr>
      <t xml:space="preserve">
Ⅱ. 내용
</t>
    </r>
    <r>
      <rPr>
        <sz val="10"/>
        <color rgb="FF000000"/>
        <rFont val="함초롬돋움"/>
        <family val="3"/>
        <charset val="129"/>
      </rPr>
      <t xml:space="preserve"> －임프로셰어는 제품 한 단위를 생산하는 데 필요한 표준 노동 시간과 실제 투입된 노동 시간을 비교하여, 그 차이만큼을 노사가 나누는 시스템이다.</t>
    </r>
    <r>
      <rPr>
        <b/>
        <sz val="10"/>
        <color rgb="FF000000"/>
        <rFont val="함초롬돋움"/>
        <family val="3"/>
        <charset val="129"/>
      </rPr>
      <t xml:space="preserve">
  1. 임프로셰어의 산출 및 배분 체계
    (1) 기본 생산성 요인(BPF : Base Productivity Factor)의 산정
</t>
    </r>
    <r>
      <rPr>
        <sz val="10"/>
        <color rgb="FF000000"/>
        <rFont val="함초롬돋움"/>
        <family val="3"/>
        <charset val="129"/>
      </rPr>
      <t xml:space="preserve">     －과거 일정 기간의 데이터를 바탕으로, 총 생산 단위에 대한 총 노동 시간(직접 노무비와 간접 노무비의 합계)의 비율을 계산한다. 이는 조직의 기초적인 생산성 기준이 된다.</t>
    </r>
    <r>
      <rPr>
        <b/>
        <sz val="10"/>
        <color rgb="FF000000"/>
        <rFont val="함초롬돋움"/>
        <family val="3"/>
        <charset val="129"/>
      </rPr>
      <t xml:space="preserve">
    (2) 표준 시간(Standard Hours)의 설정
</t>
    </r>
    <r>
      <rPr>
        <sz val="10"/>
        <color rgb="FF000000"/>
        <rFont val="함초롬돋움"/>
        <family val="3"/>
        <charset val="129"/>
      </rPr>
      <t xml:space="preserve">     －특정 기간에 생산된 제품 수량에 BPF를 곱하여, 만약 과거와 같은 효율로 일했다면 걸렸을 "예상 총 시간"을 도출한다. 산식은 표준 시간 = 실제 생산량 × BPF 이다.</t>
    </r>
    <r>
      <rPr>
        <b/>
        <sz val="10"/>
        <color rgb="FF000000"/>
        <rFont val="함초롬돋움"/>
        <family val="3"/>
        <charset val="129"/>
      </rPr>
      <t xml:space="preserve">
    (3) 절약 시간의 도출 및 배분
</t>
    </r>
    <r>
      <rPr>
        <sz val="10"/>
        <color rgb="FF000000"/>
        <rFont val="함초롬돋움"/>
        <family val="3"/>
        <charset val="129"/>
      </rPr>
      <t xml:space="preserve">     －앞서 계산된 표준 시간에서 실제 작업에 소요된 시간을 차감하여 "절약된 시간"을 산출한다.</t>
    </r>
    <r>
      <rPr>
        <b/>
        <sz val="10"/>
        <color rgb="FF000000"/>
        <rFont val="함초롬돋움"/>
        <family val="3"/>
        <charset val="129"/>
      </rPr>
      <t xml:space="preserve">
      ① 배분 방식
</t>
    </r>
    <r>
      <rPr>
        <sz val="10"/>
        <color rgb="FF000000"/>
        <rFont val="함초롬돋움"/>
        <family val="3"/>
        <charset val="129"/>
      </rPr>
      <t xml:space="preserve">       －절약된 시간을 가치로 환산하여 노사가 통상 50:50의 비율로 배분한다. 즉, 노동자는 자신이 절약한 시간 가치의 절반을 보너스로 받게 된다.</t>
    </r>
    <r>
      <rPr>
        <b/>
        <sz val="10"/>
        <color rgb="FF000000"/>
        <rFont val="함초롬돋움"/>
        <family val="3"/>
        <charset val="129"/>
      </rPr>
      <t xml:space="preserve">
      ② 지급 주기
</t>
    </r>
    <r>
      <rPr>
        <sz val="10"/>
        <color rgb="FF000000"/>
        <rFont val="함초롬돋움"/>
        <family val="3"/>
        <charset val="129"/>
      </rPr>
      <t xml:space="preserve">       －재무 결산과 무관하게 주 단위나 월 단위로 신속하게 지급하여 행동과 보상 사이의 연계성을 강화한다.</t>
    </r>
    <r>
      <rPr>
        <b/>
        <sz val="10"/>
        <color rgb="FF000000"/>
        <rFont val="함초롬돋움"/>
        <family val="3"/>
        <charset val="129"/>
      </rPr>
      <t xml:space="preserve">
  2. 임프로셰어의 핵심 작동 원리
    (1) 노동자 통제 가능성에의 집중
</t>
    </r>
    <r>
      <rPr>
        <sz val="10"/>
        <color rgb="FF000000"/>
        <rFont val="함초롬돋움"/>
        <family val="3"/>
        <charset val="129"/>
      </rPr>
      <t xml:space="preserve">     －제품의 판매 가격이나 원자재비의 변동과 관계없이, 오로지 "얼마나 빨리, 정확하게 만들었는가"에만 집중하도록 설계되었다. 이는 구성원들에게 보상의 예측 가능성을 제공한다.</t>
    </r>
    <r>
      <rPr>
        <b/>
        <sz val="10"/>
        <color rgb="FF000000"/>
        <rFont val="함초롬돋움"/>
        <family val="3"/>
        <charset val="129"/>
      </rPr>
      <t xml:space="preserve">
    (2) 직접 노무와 간접 노무의 통합
</t>
    </r>
    <r>
      <rPr>
        <sz val="10"/>
        <color rgb="FF000000"/>
        <rFont val="함초롬돋움"/>
        <family val="3"/>
        <charset val="129"/>
      </rPr>
      <t xml:space="preserve">     －현장 생산직뿐만 아니라 그들을 지원하는 사무직, 유지보수직 등 모든 구성원의 시간을 합산하여 관리함으로써 부서 간 이기주의를 방지하고 조직 전체의 협업을 유도한다.</t>
    </r>
    <r>
      <rPr>
        <b/>
        <sz val="10"/>
        <color rgb="FF000000"/>
        <rFont val="함초롬돋움"/>
        <family val="3"/>
        <charset val="129"/>
      </rPr>
      <t xml:space="preserve">
Ⅲ. 평가
  1. 긍정적 평가
    (1) 지표의 직관성과 투명성
</t>
    </r>
    <r>
      <rPr>
        <sz val="10"/>
        <color rgb="FF000000"/>
        <rFont val="함초롬돋움"/>
        <family val="3"/>
        <charset val="129"/>
      </rPr>
      <t xml:space="preserve">     －시간이라는 물리적 단위를 사용하므로 회계 지식이 부족한 현장 노동자들도 자신의 보너스가 어떻게 계산되는지 쉽게 이해할 수 있으며, 이는 제도에 대한 높은 신뢰로 이어진다.</t>
    </r>
    <r>
      <rPr>
        <b/>
        <sz val="10"/>
        <color rgb="FF000000"/>
        <rFont val="함초롬돋움"/>
        <family val="3"/>
        <charset val="129"/>
      </rPr>
      <t xml:space="preserve">
    (2) 외부 경제 변수로부터의 독립성
</t>
    </r>
    <r>
      <rPr>
        <sz val="10"/>
        <color rgb="FF000000"/>
        <rFont val="함초롬돋움"/>
        <family val="3"/>
        <charset val="129"/>
      </rPr>
      <t xml:space="preserve">     －시장 경기나 물가 상승 등 노동자가 제어할 수 없는 외부 요인을 배제하고 오직 현장의 능률 개선에만 보상을 연동시켜, 성과급 제도의 변동 리스크를 최소화하였다.</t>
    </r>
    <r>
      <rPr>
        <b/>
        <sz val="10"/>
        <color rgb="FF000000"/>
        <rFont val="함초롬돋움"/>
        <family val="3"/>
        <charset val="129"/>
      </rPr>
      <t xml:space="preserve">
    (3) 신속한 피드백과 동기부여
</t>
    </r>
    <r>
      <rPr>
        <sz val="10"/>
        <color rgb="FF000000"/>
        <rFont val="함초롬돋움"/>
        <family val="3"/>
        <charset val="129"/>
      </rPr>
      <t xml:space="preserve">     －재무적 이익이 발생하기 전이라도 생산 시간만 단축되면 즉시 보상이 이루어지므로, 성과와 보상 사이의 시간적 간극을 줄여 구성원의 지속적인 노력을 이끌어내는 데 효과적이다.</t>
    </r>
    <r>
      <rPr>
        <b/>
        <sz val="10"/>
        <color rgb="FF000000"/>
        <rFont val="함초롬돋움"/>
        <family val="3"/>
        <charset val="129"/>
      </rPr>
      <t xml:space="preserve">
  2. 부정적 평가
    (1) 품질 저하 및 안전 사고 위험
</t>
    </r>
    <r>
      <rPr>
        <sz val="10"/>
        <color rgb="FF000000"/>
        <rFont val="함초롬돋움"/>
        <family val="3"/>
        <charset val="129"/>
      </rPr>
      <t xml:space="preserve">     －오직 시간 단축에만 보상이 집중될 경우, 노동자들이 속도를 높이기 위해 제품의 품질 검수를 소홀히 하거나 안전 수칙을 위반하는 등 부작용이 발생할 우려가 있다.</t>
    </r>
    <r>
      <rPr>
        <b/>
        <sz val="10"/>
        <color rgb="FF000000"/>
        <rFont val="함초롬돋움"/>
        <family val="3"/>
        <charset val="129"/>
      </rPr>
      <t xml:space="preserve">
    (2) 자본 투입에 의한 능률 향상 논란
</t>
    </r>
    <r>
      <rPr>
        <sz val="10"/>
        <color rgb="FF000000"/>
        <rFont val="함초롬돋움"/>
        <family val="3"/>
        <charset val="129"/>
      </rPr>
      <t xml:space="preserve">     －노동자의 노력이 아닌 신규 장비 도입이나 자동화 설비 투자로 인해 생산 시간이 단축된 경우에도 노동자에게 동일한 비율의 보너스를 지급해야 하는가에 대한 경영진의 불만이 생길 수 있다.</t>
    </r>
    <r>
      <rPr>
        <b/>
        <sz val="10"/>
        <color rgb="FF000000"/>
        <rFont val="함초롬돋움"/>
        <family val="3"/>
        <charset val="129"/>
      </rPr>
      <t xml:space="preserve">
    (3) 고정된 표준의 경직성
</t>
    </r>
    <r>
      <rPr>
        <sz val="10"/>
        <color rgb="FF000000"/>
        <rFont val="함초롬돋움"/>
        <family val="3"/>
        <charset val="129"/>
      </rPr>
      <t xml:space="preserve">     －한 번 설정된 BPF가 고정될 경우, 초기에는 성과를 내기 쉬우나 시간이 흐를수록 추가적인 시간 단축이 어려워져 제도의 동기부여 효과가 점차 감퇴하는 "수확 체감"의 문제가 나타난다.</t>
    </r>
    <r>
      <rPr>
        <b/>
        <sz val="10"/>
        <color rgb="FF000000"/>
        <rFont val="함초롬돋움"/>
        <family val="3"/>
        <charset val="129"/>
      </rPr>
      <t xml:space="preserve">
Ⅳ. 결론
</t>
    </r>
    <r>
      <rPr>
        <sz val="10"/>
        <color rgb="FF000000"/>
        <rFont val="함초롬돋움"/>
        <family val="3"/>
        <charset val="129"/>
      </rPr>
      <t xml:space="preserve">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r>
    <phoneticPr fontId="3" type="noConversion"/>
  </si>
  <si>
    <r>
      <t xml:space="preserve">Ⅰ. 배경 및 목적
</t>
    </r>
    <r>
      <rPr>
        <sz val="10"/>
        <color rgb="FF000000"/>
        <rFont val="함초롬돋움"/>
        <family val="3"/>
        <charset val="129"/>
      </rPr>
      <t xml:space="preserve"> －존 앳킨슨(John Atkinson)의 유연한 기업 모델(Flexible Firm Model)은 급변하는 시장 환경과 불확실한 경제 상황 속에서 기업이 어떻게 인적 자원을 구조화하여 대응력을 극대화할 수 있는지를 제시한 전략적 인적 자원 관리 모델이다. 본 이론의 배경은 1980년대 초반, 대량 생산 체제가 붕괴하고 수요의 가변성이 높아지면서 전통적인 종신 고용과 경직된 인력 구조가 기업의 생존을 위협하던 시기에 형성되었다. 앳킨슨은 기업이 모든 인력을 동일한 조건으로 고용하기보다는, 핵심 업무와 주변 업무를 구분하여 서로 다른 고용 형태와 관리 방식을 적용함으로써 비용을 절감하고 운영의 탄력성을 확보해야 한다고 주장하였다. 본 연구의 목적은 급변하는 시장 환경과 불확실한 경제 상황에 대응하기 위해 조직이 인적 자원을 효율적으로 운영할 수 있는 다각적인 유연화 전략을 제시하는 데 있다. 그는 노동력을 핵심 인력과 주변 인력으로 구분하고 직무의 성격에 따라 수량적・기능적・재무적 유연성을 확보함으로써 조직의 적응력을 극대화하고자 하였다. 이를 통해 기업은 비용 구조를 최적화하고 인력 운영의 탄력성을 확보하며 급격한 외부 변화 속에서도 지속 가능한 경쟁 우위를 유지할 수 있는 유연한 조직 구조를 설계하도록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－앳킨슨은 기업의 인력 구조를 핵심층과 주변층으로 층화하고, 각 층에 적합한 유연성 확보 방안을 연계한 모델을 제시하였다.</t>
    </r>
    <r>
      <rPr>
        <b/>
        <sz val="10"/>
        <color rgb="FF000000"/>
        <rFont val="함초롬돋움"/>
        <family val="3"/>
        <charset val="129"/>
      </rPr>
      <t xml:space="preserve">
  1. 인적 자원의 층화 구조
    (1) 핵심 집단 (Core Group)
</t>
    </r>
    <r>
      <rPr>
        <sz val="10"/>
        <color rgb="FF000000"/>
        <rFont val="함초롬돋움"/>
        <family val="3"/>
        <charset val="129"/>
      </rPr>
      <t xml:space="preserve">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t>
    </r>
    <r>
      <rPr>
        <b/>
        <sz val="10"/>
        <color rgb="FF000000"/>
        <rFont val="함초롬돋움"/>
        <family val="3"/>
        <charset val="129"/>
      </rPr>
      <t xml:space="preserve">
    (2) 제1 주변 집단 (First Peripheral Group)
</t>
    </r>
    <r>
      <rPr>
        <sz val="10"/>
        <color rgb="FF000000"/>
        <rFont val="함초롬돋움"/>
        <family val="3"/>
        <charset val="129"/>
      </rPr>
      <t xml:space="preserve">     －핵심 집단과 마찬가지로 정규직이지만, 시장에서 쉽게 대체 가능한 보편적 기술을 보유한 인력이다. 이들은 부수적인 업무를 담당하며, 고용 안정성보다는 직무의 단순성과 효율성에 초점을 맞춘다.</t>
    </r>
    <r>
      <rPr>
        <b/>
        <sz val="10"/>
        <color rgb="FF000000"/>
        <rFont val="함초롬돋움"/>
        <family val="3"/>
        <charset val="129"/>
      </rPr>
      <t xml:space="preserve">
    (3) 제2 주변 집단 (Second Peripheral Group)
</t>
    </r>
    <r>
      <rPr>
        <sz val="10"/>
        <color rgb="FF000000"/>
        <rFont val="함초롬돋움"/>
        <family val="3"/>
        <charset val="129"/>
      </rPr>
      <t xml:space="preserve">     －기간제 근로자, 파트타임, 임시직 등 비정규직 형태의 인력이다. 시장의 수요가 변동할 때 고용 인원수를 즉각적으로 조정할 수 있는 "수량적 유연성"의 원천이 된다.</t>
    </r>
    <r>
      <rPr>
        <b/>
        <sz val="10"/>
        <color rgb="FF000000"/>
        <rFont val="함초롬돋움"/>
        <family val="3"/>
        <charset val="129"/>
      </rPr>
      <t xml:space="preserve">
    (4) 외부 집단 (External Groups)
</t>
    </r>
    <r>
      <rPr>
        <sz val="10"/>
        <color rgb="FF000000"/>
        <rFont val="함초롬돋움"/>
        <family val="3"/>
        <charset val="129"/>
      </rPr>
      <t xml:space="preserve">     －업무 위탁(Outsourcing), 하청, 프리랜서 등 고용 계약이 아닌 상거래 계약을 통해 협력하는 집단이다. 전문적인 서비스를 필요할 때만 구매하여 고정비 부담을 최소화한다.</t>
    </r>
    <r>
      <rPr>
        <b/>
        <sz val="10"/>
        <color rgb="FF000000"/>
        <rFont val="함초롬돋움"/>
        <family val="3"/>
        <charset val="129"/>
      </rPr>
      <t xml:space="preserve">
  2. 유연성의 세 가지 차원
    (1) 기능적 유연성 (Functional Flexibility)
</t>
    </r>
    <r>
      <rPr>
        <sz val="10"/>
        <color rgb="FF000000"/>
        <rFont val="함초롬돋움"/>
        <family val="3"/>
        <charset val="129"/>
      </rPr>
      <t xml:space="preserve">     －핵심 인력이 다양한 직무를 수행할 수 있도록 다기능화(Multi-skilling)하는 것이다. 업무량이 변화하거나 기술 혁신이 일어날 때 내부 인력 재배치만으로도 효율적인 대응이 가능하게 한다.</t>
    </r>
    <r>
      <rPr>
        <b/>
        <sz val="10"/>
        <color rgb="FF000000"/>
        <rFont val="함초롬돋움"/>
        <family val="3"/>
        <charset val="129"/>
      </rPr>
      <t xml:space="preserve">
    (2) 수량적 유연성 (Numerical Flexibility)
</t>
    </r>
    <r>
      <rPr>
        <sz val="10"/>
        <color rgb="FF000000"/>
        <rFont val="함초롬돋움"/>
        <family val="3"/>
        <charset val="129"/>
      </rPr>
      <t xml:space="preserve">     －주변 집단과 외부 집단의 비중을 조절하여 투입되는 노동력을 시장 수요에 맞게 가변적으로 운영하는 것이다. 불황기에 고용 조정의 부담을 줄여주는 핵심 기제다.</t>
    </r>
    <r>
      <rPr>
        <b/>
        <sz val="10"/>
        <color rgb="FF000000"/>
        <rFont val="함초롬돋움"/>
        <family val="3"/>
        <charset val="129"/>
      </rPr>
      <t xml:space="preserve">
    (3) 재무적 유연성 (Financial/Pay Flexibility)
</t>
    </r>
    <r>
      <rPr>
        <sz val="10"/>
        <color rgb="FF000000"/>
        <rFont val="함초롬돋움"/>
        <family val="3"/>
        <charset val="129"/>
      </rPr>
      <t xml:space="preserve">     －개별 근로자의 성과나 시장의 수급 상황에 따라 임금 수준을 탄력적으로 결정하는 방식이다. 전통적인 호봉제에서 벗어나 성과급이나 직무급을 도입하여 인건비 지출의 효율성을 높인다.</t>
    </r>
    <r>
      <rPr>
        <b/>
        <sz val="10"/>
        <color rgb="FF000000"/>
        <rFont val="함초롬돋움"/>
        <family val="3"/>
        <charset val="129"/>
      </rPr>
      <t xml:space="preserve">
Ⅲ. 평가
  1. 긍정적 평가
    (1) 환경 변화에 대한 민첩한 대응력 확보
</t>
    </r>
    <r>
      <rPr>
        <sz val="10"/>
        <color rgb="FF000000"/>
        <rFont val="함초롬돋움"/>
        <family val="3"/>
        <charset val="129"/>
      </rPr>
      <t xml:space="preserve">     －인력 구조를 다원화함으로써 시장의 불확실성에 따른 리스크를 분산하고, 급격한 수요 변화에도 조직의 붕괴 없이 운영 효율성을 유지할 수 있는 전략적 틀을 마련하였다.</t>
    </r>
    <r>
      <rPr>
        <b/>
        <sz val="10"/>
        <color rgb="FF000000"/>
        <rFont val="함초롬돋움"/>
        <family val="3"/>
        <charset val="129"/>
      </rPr>
      <t xml:space="preserve">
    (2) 핵심 역량의 보호 및 강화
</t>
    </r>
    <r>
      <rPr>
        <sz val="10"/>
        <color rgb="FF000000"/>
        <rFont val="함초롬돋움"/>
        <family val="3"/>
        <charset val="129"/>
      </rPr>
      <t xml:space="preserve">     －기업의 본질적인 경쟁력을 좌우하는 핵심 인재들에게 고용 안정과 경력 개발 기회를 집중함으로써, 조직의 고유한 지식 자산을 체계적으로 축적하고 이탈을 방지하는 효과를 거두었다.</t>
    </r>
    <r>
      <rPr>
        <b/>
        <sz val="10"/>
        <color rgb="FF000000"/>
        <rFont val="함초롬돋움"/>
        <family val="3"/>
        <charset val="129"/>
      </rPr>
      <t xml:space="preserve">
    (3) 인적 자원 관리의 비용 효율성 극대화
</t>
    </r>
    <r>
      <rPr>
        <sz val="10"/>
        <color rgb="FF000000"/>
        <rFont val="함초롬돋움"/>
        <family val="3"/>
        <charset val="129"/>
      </rPr>
      <t xml:space="preserve">     －모든 직무에 고비용의 정규직을 고용하는 비효율을 제거하고, 업무 성격에 맞는 최적의 고용 형태를 조합함으로써 인건비 구조를 획기적으로 개선하였다.</t>
    </r>
    <r>
      <rPr>
        <b/>
        <sz val="10"/>
        <color rgb="FF000000"/>
        <rFont val="함초롬돋움"/>
        <family val="3"/>
        <charset val="129"/>
      </rPr>
      <t xml:space="preserve">
  2. 부정적 평가
    (1) 조직 내 불평등 및 심리적 계약 훼손
</t>
    </r>
    <r>
      <rPr>
        <sz val="10"/>
        <color rgb="FF000000"/>
        <rFont val="함초롬돋움"/>
        <family val="3"/>
        <charset val="129"/>
      </rPr>
      <t xml:space="preserve">     －핵심 집단과 주변 집단 사이의 차별적 처우로 인해 위화감이 조성될 수 있으며, 주변 집단의 낮은 소속감과 몰입 저하가 조직 전체의 협업 시너지를 저해할 위험이 있다.</t>
    </r>
    <r>
      <rPr>
        <b/>
        <sz val="10"/>
        <color rgb="FF000000"/>
        <rFont val="함초롬돋움"/>
        <family val="3"/>
        <charset val="129"/>
      </rPr>
      <t xml:space="preserve">
    (2) 주변 집단의 기술 숙련도 및 품질 저하
</t>
    </r>
    <r>
      <rPr>
        <sz val="10"/>
        <color rgb="FF000000"/>
        <rFont val="함초롬돋움"/>
        <family val="3"/>
        <charset val="129"/>
      </rPr>
      <t xml:space="preserve">     －고용이 불안정한 주변 집단은 조직 특유의 기술을 학습할 동기가 부족하며, 이는 장기적으로 제품이나 서비스의 품질 균일성을 확보하는 데 걸림돌이 될 수 있다.</t>
    </r>
    <r>
      <rPr>
        <b/>
        <sz val="10"/>
        <color rgb="FF000000"/>
        <rFont val="함초롬돋움"/>
        <family val="3"/>
        <charset val="129"/>
      </rPr>
      <t xml:space="preserve">
    (3) 사회적 책임과 노동의 양극화 초래
</t>
    </r>
    <r>
      <rPr>
        <sz val="10"/>
        <color rgb="FF000000"/>
        <rFont val="함초롬돋움"/>
        <family val="3"/>
        <charset val="129"/>
      </rPr>
      <t xml:space="preserve">     －기업 내부의 유연성 확보가 비정규직 양산이라는 사회적 비용으로 전가될 수 있으며, 노동 시장의 이중 구조를 고착화하여 인적 자본의 보편적 성장을 저해한다는 비판이 존재한다.</t>
    </r>
    <r>
      <rPr>
        <b/>
        <sz val="10"/>
        <color rgb="FF000000"/>
        <rFont val="함초롬돋움"/>
        <family val="3"/>
        <charset val="129"/>
      </rPr>
      <t xml:space="preserve">
Ⅳ. 결론
</t>
    </r>
    <r>
      <rPr>
        <sz val="10"/>
        <color rgb="FF000000"/>
        <rFont val="함초롬돋움"/>
        <family val="3"/>
        <charset val="129"/>
      </rPr>
      <t xml:space="preserve">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r>
    <phoneticPr fontId="3" type="noConversion"/>
  </si>
  <si>
    <r>
      <t xml:space="preserve">Ⅰ. 배경 및 목적
</t>
    </r>
    <r>
      <rPr>
        <sz val="10"/>
        <color rgb="FF000000"/>
        <rFont val="함초롬돋움"/>
        <family val="3"/>
        <charset val="129"/>
      </rPr>
      <t xml:space="preserve"> －테렌스 미첼(Terence Mitchell)과 동료들이 주창한 직무배태성(Job Embeddedness) 이론은 구성원이 왜 조직을 떠나는가라는 고전적인 이직 질문을 뒤집어, "사람들은 왜 조직에 머무는가"라는 잔류의 원인에 집중하여 정립된 이론이다. 본 이론의 배경은 20세기 후반까지 이직 연구의 주류였던 마치(March)와 사이먼(Simon)의 모델이나 모블리(Mobley)의 이직 의사결정 프로세스가 지닌 한계를 극복하려는 시도에서 출발하였다. 기존 이론들은 주로 직무 만족도나 조직 몰입과 같은 심리적 태도, 혹은 대안 직장의 유무와 같은 경제적 요인에만 치중하여 이직을 설명하였다. 그러나 미첼은 직무에 불만족하더라도 조직을 떠나지 않는 수많은 사례에 주목하였으며, 개인이 조직 및 지역사회와 맺고 있는 복합적인 관계의 그물망이 개인을 현재의 위치에 고정시키는 역할을 한다고 보았다. 본 연구의 목적은 구성원이 조직을 떠나는 이유보다 조직에 머물게 되는 결속의 요인을 다차원적으로 규명하여 자발적 이직을 방지하고 잔류를 촉진하는 기제를 설명하는 데 있다. 그는 이직 의도만으로는 설명하기 어려운 인간의 복합적인 관계망을 연결・적합성・희생이라는 세 가지 차원으로 체계화하여 개인이 조직 및 지역사회와 맺고 있는 밀착도를 측정하고자 하였다. 이를 통해 조직이 핵심 인재의 이탈 경로를 사전에 파악하고 전략적인 인적 자원 유지 정책을 수립하여 조직의 안정성과 유효성을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－직무배태성은 개인이 조직 및 지역사회와 연결된 정도를 나타내는 개념으로, 거미줄처럼 얽힌 관계가 개인의 이탈을 억제한다는 논리를 바탕으로 한다.</t>
    </r>
    <r>
      <rPr>
        <b/>
        <sz val="10"/>
        <color rgb="FF000000"/>
        <rFont val="함초롬돋움"/>
        <family val="3"/>
        <charset val="129"/>
      </rPr>
      <t xml:space="preserve">
  1. 직무배태성의 3가지 핵심 차원
    (1) 연계 (Links)
</t>
    </r>
    <r>
      <rPr>
        <sz val="10"/>
        <color rgb="FF000000"/>
        <rFont val="함초롬돋움"/>
        <family val="3"/>
        <charset val="129"/>
      </rPr>
      <t xml:space="preserve">     －개인이 조직의 다른 구성원이나 활동, 혹은 지역사회의 제도 및 집단과 맺고 있는 공식적・비공식적 연결 고리를 의미한다.</t>
    </r>
    <r>
      <rPr>
        <b/>
        <sz val="10"/>
        <color rgb="FF000000"/>
        <rFont val="함초롬돋움"/>
        <family val="3"/>
        <charset val="129"/>
      </rPr>
      <t xml:space="preserve">
      ① 조직 내 연계
</t>
    </r>
    <r>
      <rPr>
        <sz val="10"/>
        <color rgb="FF000000"/>
        <rFont val="함초롬돋움"/>
        <family val="3"/>
        <charset val="129"/>
      </rPr>
      <t xml:space="preserve">       －팀 동료와의 친밀감, 프로젝트 참여, 멘토링 관계 등이 해당한다.</t>
    </r>
    <r>
      <rPr>
        <b/>
        <sz val="10"/>
        <color rgb="FF000000"/>
        <rFont val="함초롬돋움"/>
        <family val="3"/>
        <charset val="129"/>
      </rPr>
      <t xml:space="preserve">
      ② 조직 외 연계
</t>
    </r>
    <r>
      <rPr>
        <sz val="10"/>
        <color rgb="FF000000"/>
        <rFont val="함초롬돋움"/>
        <family val="3"/>
        <charset val="129"/>
      </rPr>
      <t xml:space="preserve">       －지역사회의 친구, 친척, 동호회 활동 등이 포함된다. 연계가 많고 강할수록 개인이 조직을 떠날 때 끊어내야 할 심리적・사회적 비용이 커진다.</t>
    </r>
    <r>
      <rPr>
        <b/>
        <sz val="10"/>
        <color rgb="FF000000"/>
        <rFont val="함초롬돋움"/>
        <family val="3"/>
        <charset val="129"/>
      </rPr>
      <t xml:space="preserve">
    (2) 적합성 (Fit)
</t>
    </r>
    <r>
      <rPr>
        <sz val="10"/>
        <color rgb="FF000000"/>
        <rFont val="함초롬돋움"/>
        <family val="3"/>
        <charset val="129"/>
      </rPr>
      <t xml:space="preserve">     －개인이 느끼는 조직 및 지역사회와의 지각된 일치감을 의미한다. 자신의 가치관, 능력, 목표가 현재의 직무 환경 및 생활 환경과 얼마나 잘 어우러지는지의 정도다.</t>
    </r>
    <r>
      <rPr>
        <b/>
        <sz val="10"/>
        <color rgb="FF000000"/>
        <rFont val="함초롬돋움"/>
        <family val="3"/>
        <charset val="129"/>
      </rPr>
      <t xml:space="preserve">
      ① 조직 내 적합성
</t>
    </r>
    <r>
      <rPr>
        <sz val="10"/>
        <color rgb="FF000000"/>
        <rFont val="함초롬돋움"/>
        <family val="3"/>
        <charset val="129"/>
      </rPr>
      <t xml:space="preserve">       －자신의 직무 능력이 요구되는 수준과 일치하거나 조직 문화에 편안함을 느끼는 정도다.</t>
    </r>
    <r>
      <rPr>
        <b/>
        <sz val="10"/>
        <color rgb="FF000000"/>
        <rFont val="함초롬돋움"/>
        <family val="3"/>
        <charset val="129"/>
      </rPr>
      <t xml:space="preserve">
      ② 조직 외 적합성
</t>
    </r>
    <r>
      <rPr>
        <sz val="10"/>
        <color rgb="FF000000"/>
        <rFont val="함초롬돋움"/>
        <family val="3"/>
        <charset val="129"/>
      </rPr>
      <t xml:space="preserve">       －거주 지역의 기후, 문화적 혜택, 교육 환경 등이 자신의 라이프스타일과 부합하는 정도를 뜻한다.</t>
    </r>
    <r>
      <rPr>
        <b/>
        <sz val="10"/>
        <color rgb="FF000000"/>
        <rFont val="함초롬돋움"/>
        <family val="3"/>
        <charset val="129"/>
      </rPr>
      <t xml:space="preserve">
    (3) 희생 (Sacrifice)
</t>
    </r>
    <r>
      <rPr>
        <sz val="10"/>
        <color rgb="FF000000"/>
        <rFont val="함초롬돋움"/>
        <family val="3"/>
        <charset val="129"/>
      </rPr>
      <t xml:space="preserve">     －현재의 직장을 떠날 때 포기해야만 하는 심리적, 물질적 혜택의 가치를 의미한다.</t>
    </r>
    <r>
      <rPr>
        <b/>
        <sz val="10"/>
        <color rgb="FF000000"/>
        <rFont val="함초롬돋움"/>
        <family val="3"/>
        <charset val="129"/>
      </rPr>
      <t xml:space="preserve">
      ① 조직 내 희생
</t>
    </r>
    <r>
      <rPr>
        <sz val="10"/>
        <color rgb="FF000000"/>
        <rFont val="함초롬돋움"/>
        <family val="3"/>
        <charset val="129"/>
      </rPr>
      <t xml:space="preserve">       －수년간 쌓아온 퇴직금, 스톡옵션, 승진 기회, 익숙한 업무 환경과 동료 관계를 잃는 것이다.</t>
    </r>
    <r>
      <rPr>
        <b/>
        <sz val="10"/>
        <color rgb="FF000000"/>
        <rFont val="함초롬돋움"/>
        <family val="3"/>
        <charset val="129"/>
      </rPr>
      <t xml:space="preserve">
      ② 조직 외 희생
</t>
    </r>
    <r>
      <rPr>
        <sz val="10"/>
        <color rgb="FF000000"/>
        <rFont val="함초롬돋움"/>
        <family val="3"/>
        <charset val="129"/>
      </rPr>
      <t xml:space="preserve">       －이직 시 이사를 가야 함으로써 겪게 되는 지역사회 인프라의 상실, 자녀의 전학 문제, 이웃과의 이별 등이 이에 해당한다.</t>
    </r>
    <r>
      <rPr>
        <b/>
        <sz val="10"/>
        <color rgb="FF000000"/>
        <rFont val="함초롬돋움"/>
        <family val="3"/>
        <charset val="129"/>
      </rPr>
      <t xml:space="preserve">
  2. 직무배태성의 구조적 특징
</t>
    </r>
    <r>
      <rPr>
        <sz val="10"/>
        <color rgb="FF000000"/>
        <rFont val="함초롬돋움"/>
        <family val="3"/>
        <charset val="129"/>
      </rPr>
      <t xml:space="preserve">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t>
    </r>
    <r>
      <rPr>
        <b/>
        <sz val="10"/>
        <color rgb="FF000000"/>
        <rFont val="함초롬돋움"/>
        <family val="3"/>
        <charset val="129"/>
      </rPr>
      <t xml:space="preserve">
Ⅲ. 평가
  1. 긍정적 평가
    (1) 이직 연구의 패러다임 전환
</t>
    </r>
    <r>
      <rPr>
        <sz val="10"/>
        <color rgb="FF000000"/>
        <rFont val="함초롬돋움"/>
        <family val="3"/>
        <charset val="129"/>
      </rPr>
      <t xml:space="preserve">     －이직의 원인보다 '잔류의 원인'에 집중함으로써, 직무에 만족하지 않으면서도 조직에 머무는 구성원의 복잡한 심리를 효과적으로 설명하였으며 유지 관리 전략의 새로운 지평을 열었다.</t>
    </r>
    <r>
      <rPr>
        <b/>
        <sz val="10"/>
        <color rgb="FF000000"/>
        <rFont val="함초롬돋움"/>
        <family val="3"/>
        <charset val="129"/>
      </rPr>
      <t xml:space="preserve">
    (2) 비직무적 요인의 체계적 통합
</t>
    </r>
    <r>
      <rPr>
        <sz val="10"/>
        <color rgb="FF000000"/>
        <rFont val="함초롬돋움"/>
        <family val="3"/>
        <charset val="129"/>
      </rPr>
      <t xml:space="preserve">     －가족, 지역사회, 생활 환경 등 조직 밖의 요인이 이직 의사에 미치는 영향력을 이론화하여, 인적 자원 관리가 단순히 직장 내부의 처우 개선에만 머물러서는 안 된다는 점을 과학적으로 입증하였다.</t>
    </r>
    <r>
      <rPr>
        <b/>
        <sz val="10"/>
        <color rgb="FF000000"/>
        <rFont val="함초롬돋움"/>
        <family val="3"/>
        <charset val="129"/>
      </rPr>
      <t xml:space="preserve">
    (3) 유지 전략의 다각화 지침 제공
</t>
    </r>
    <r>
      <rPr>
        <sz val="10"/>
        <color rgb="FF000000"/>
        <rFont val="함초롬돋움"/>
        <family val="3"/>
        <charset val="129"/>
      </rPr>
      <t xml:space="preserve">     －리더들이 구성원을 붙잡기 위해 단순히 임금을 올리는 것 외에도, 사내 동호회 활성화, 지역사회 정착 지원, 경력 개발 기회 제공 등 다양한 '그물망'을 설계할 수 있는 실천적 도구를 제공하였다.</t>
    </r>
    <r>
      <rPr>
        <b/>
        <sz val="10"/>
        <color rgb="FF000000"/>
        <rFont val="함초롬돋움"/>
        <family val="3"/>
        <charset val="129"/>
      </rPr>
      <t xml:space="preserve">
  2. 부정적 평가
    (1) 경직된 조직 문화와 혁신 저해 가능성
</t>
    </r>
    <r>
      <rPr>
        <sz val="10"/>
        <color rgb="FF000000"/>
        <rFont val="함초롬돋움"/>
        <family val="3"/>
        <charset val="129"/>
      </rPr>
      <t xml:space="preserve">     －구성원의 배태성이 지나치게 높을 경우 조직 내부에 안주하는 성향이 강해져, 새로운 아이디어 수용이나 조직 변화에 대한 저항이 커지는 이른바 "함정 효과(Trapped effect)"가 발생할 수 있다.</t>
    </r>
    <r>
      <rPr>
        <b/>
        <sz val="10"/>
        <color rgb="FF000000"/>
        <rFont val="함초롬돋움"/>
        <family val="3"/>
        <charset val="129"/>
      </rPr>
      <t xml:space="preserve">
    (2) 저성과자의 잔류 문제
</t>
    </r>
    <r>
      <rPr>
        <sz val="10"/>
        <color rgb="FF000000"/>
        <rFont val="함초롬돋움"/>
        <family val="3"/>
        <charset val="129"/>
      </rPr>
      <t xml:space="preserve">     －배태성은 성과와 관계없이 개인을 조직에 고정시키는 힘이기 때문에, 조직이 퇴출시키고자 하는 저성과자가 지역사회나 동료 관계를 이유로 나가지 않고 버티는 부작용을 초래할 수 있다.</t>
    </r>
    <r>
      <rPr>
        <b/>
        <sz val="10"/>
        <color rgb="FF000000"/>
        <rFont val="함초롬돋움"/>
        <family val="3"/>
        <charset val="129"/>
      </rPr>
      <t xml:space="preserve">
    (3) 측정의 복잡성과 관리의 어려움
</t>
    </r>
    <r>
      <rPr>
        <sz val="10"/>
        <color rgb="FF000000"/>
        <rFont val="함초롬돋움"/>
        <family val="3"/>
        <charset val="129"/>
      </rPr>
      <t xml:space="preserve">     －조직 외적인 요인(지역사회 적합성 등)은 기업이 통제하거나 개선하기 어려운 사적인 영역인 경우가 많아, 이론적 유용성에 비해 실무적인 개입 전략을 수립하는 데 한계가 존재한다.</t>
    </r>
    <r>
      <rPr>
        <b/>
        <sz val="10"/>
        <color rgb="FF000000"/>
        <rFont val="함초롬돋움"/>
        <family val="3"/>
        <charset val="129"/>
      </rPr>
      <t xml:space="preserve">
Ⅳ. 결론
</t>
    </r>
    <r>
      <rPr>
        <sz val="10"/>
        <color rgb="FF000000"/>
        <rFont val="함초롬돋움"/>
        <family val="3"/>
        <charset val="129"/>
      </rPr>
      <t xml:space="preserve">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r>
    <phoneticPr fontId="3" type="noConversion"/>
  </si>
  <si>
    <r>
      <t xml:space="preserve">Ⅰ. 배경 및 목적
</t>
    </r>
    <r>
      <rPr>
        <sz val="10"/>
        <color rgb="FF000000"/>
        <rFont val="함초롬돋움"/>
        <family val="3"/>
        <charset val="129"/>
      </rPr>
      <t xml:space="preserve"> －하워드 펄머터(Howard V. Perlmutter)의 EPRG 모델은 다국적 기업이 해외 시장에 진출할 때 취하는 경영 지향성과 전략적 태도를 체계적으로 분류한 국제경영의 핵심 프레임워크다. 본 이론의 배경은 1960년대 말, 기업들의 활동 범위가 국경을 넘어 전 세계로 확장되던 시기에 형성되었다. 당시 많은 기업이 해외 시장에서 직면하는 문화적 충돌과 운영상의 비효율성을 겪으면서, 본사와 현지 법인 간의 권력 배분 및 의사결정 방식에 대한 이론적 가이드라인이 절실히 요구되었다. 펄머터는 경영진이 가진 "심리적 지향성"이 기업의 조직 구조, 인사 정책, 마케팅 전략 등 모든 경영 활동의 성격을 규정한다고 주장하였다. 본 연구의 목적은 다국적 기업이 해외 시장에 진출할 때 채택하는 경영 관리 태도를 체계적으로 분류하여 조직의 국제화 단계에 따른 전략적 지향성을 규명하는 데 있다. 그는 본국 중심・현지 중심・지역 중심・세계 중심의 네 가지 관점을 제시함으로써 기업이 직면한 환경에 적합한 통제와 자율의 균형점을 찾도록 돕고자 하였다. 이를 통해 글로벌 기업이 자원 배분의 효율성을 높이고 현지 시장 적응력을 확보하며 궁극적으로 범세계적인 통합 경영 체계를 구축하여 지속 가능한 경쟁 우위를 달성하도록 지원하는 데 주된 목적이 있다.</t>
    </r>
    <r>
      <rPr>
        <b/>
        <sz val="10"/>
        <color rgb="FF000000"/>
        <rFont val="함초롬돋움"/>
        <family val="3"/>
        <charset val="129"/>
      </rPr>
      <t xml:space="preserve">
Ⅱ. 내용
</t>
    </r>
    <r>
      <rPr>
        <sz val="10"/>
        <color rgb="FF000000"/>
        <rFont val="함초롬돋움"/>
        <family val="3"/>
        <charset val="129"/>
      </rPr>
      <t xml:space="preserve"> －펄머터는 다국적 기업의 경영 철학을 본국 중심에서 세계 중심에 이르는 네 가지 단계로 구분하여 설명하였다.</t>
    </r>
    <r>
      <rPr>
        <b/>
        <sz val="10"/>
        <color rgb="FF000000"/>
        <rFont val="함초롬돋움"/>
        <family val="3"/>
        <charset val="129"/>
      </rPr>
      <t xml:space="preserve">
  1. EPRG 모델의 4가지 경영 지향성
    (1) 본국 중심 주의 (Ethnocentric Orientation)
</t>
    </r>
    <r>
      <rPr>
        <sz val="10"/>
        <color rgb="FF000000"/>
        <rFont val="함초롬돋움"/>
        <family val="3"/>
        <charset val="129"/>
      </rPr>
      <t xml:space="preserve">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t>
    </r>
    <r>
      <rPr>
        <b/>
        <sz val="10"/>
        <color rgb="FF000000"/>
        <rFont val="함초롬돋움"/>
        <family val="3"/>
        <charset val="129"/>
      </rPr>
      <t xml:space="preserve">
    (2) 현지 중심 주의 (Polycentric Orientation)
</t>
    </r>
    <r>
      <rPr>
        <sz val="10"/>
        <color rgb="FF000000"/>
        <rFont val="함초롬돋움"/>
        <family val="3"/>
        <charset val="129"/>
      </rPr>
      <t xml:space="preserve">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t>
    </r>
    <r>
      <rPr>
        <b/>
        <sz val="10"/>
        <color rgb="FF000000"/>
        <rFont val="함초롬돋움"/>
        <family val="3"/>
        <charset val="129"/>
      </rPr>
      <t xml:space="preserve">
    (3) 지역 중심 주의 (Regiocentric Orientation)
</t>
    </r>
    <r>
      <rPr>
        <sz val="10"/>
        <color rgb="FF000000"/>
        <rFont val="함초롬돋움"/>
        <family val="3"/>
        <charset val="129"/>
      </rPr>
      <t xml:space="preserve">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t>
    </r>
    <r>
      <rPr>
        <b/>
        <sz val="10"/>
        <color rgb="FF000000"/>
        <rFont val="함초롬돋움"/>
        <family val="3"/>
        <charset val="129"/>
      </rPr>
      <t xml:space="preserve">
    (4) 세계 중심 주의 (Geocentric Orientation)
</t>
    </r>
    <r>
      <rPr>
        <sz val="10"/>
        <color rgb="FF000000"/>
        <rFont val="함초롬돋움"/>
        <family val="3"/>
        <charset val="129"/>
      </rPr>
      <t xml:space="preserve">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t>
    </r>
    <r>
      <rPr>
        <b/>
        <sz val="10"/>
        <color rgb="FF000000"/>
        <rFont val="함초롬돋움"/>
        <family val="3"/>
        <charset val="129"/>
      </rPr>
      <t xml:space="preserve">
  2. 지향성 결정의 동태적 과정
</t>
    </r>
    <r>
      <rPr>
        <sz val="10"/>
        <color rgb="FF000000"/>
        <rFont val="함초롬돋움"/>
        <family val="3"/>
        <charset val="129"/>
      </rPr>
      <t xml:space="preserve">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t>
    </r>
    <r>
      <rPr>
        <b/>
        <sz val="10"/>
        <color rgb="FF000000"/>
        <rFont val="함초롬돋움"/>
        <family val="3"/>
        <charset val="129"/>
      </rPr>
      <t xml:space="preserve">
Ⅲ. 평가
  1. 긍정적 평가
    (1) 국제 경영 전략의 체계적 분석 틀 제공
</t>
    </r>
    <r>
      <rPr>
        <sz val="10"/>
        <color rgb="FF000000"/>
        <rFont val="함초롬돋움"/>
        <family val="3"/>
        <charset val="129"/>
      </rPr>
      <t xml:space="preserve">     －막연했던 다국적 기업의 경영 형태를 네 가지 명확한 범주로 구조화함으로써, 기업이 처한 전략적 위치를 객관적으로 파악하고 미래 발전 방향을 설정할 수 있는 이론적 토대를 마련하였다.</t>
    </r>
    <r>
      <rPr>
        <b/>
        <sz val="10"/>
        <color rgb="FF000000"/>
        <rFont val="함초롬돋움"/>
        <family val="3"/>
        <charset val="129"/>
      </rPr>
      <t xml:space="preserve">
    (2) 인적 자원 관리와 전략의 연계성 입증
</t>
    </r>
    <r>
      <rPr>
        <sz val="10"/>
        <color rgb="FF000000"/>
        <rFont val="함초롬돋움"/>
        <family val="3"/>
        <charset val="129"/>
      </rPr>
      <t xml:space="preserve">     －기업의 경영 철학이 단순히 마케팅에 그치지 않고 채용, 배치, 보상 등 인적 자원 관리 전반에 어떠한 구체적인 영향을 미치는지 규명하여 국제 IHRM 분야의 발전에 크게 기여하였다.</t>
    </r>
    <r>
      <rPr>
        <b/>
        <sz val="10"/>
        <color rgb="FF000000"/>
        <rFont val="함초롬돋움"/>
        <family val="3"/>
        <charset val="129"/>
      </rPr>
      <t xml:space="preserve">
    (3) 표준화와 현지화의 역동적 균형 제시
</t>
    </r>
    <r>
      <rPr>
        <sz val="10"/>
        <color rgb="FF000000"/>
        <rFont val="함초롬돋움"/>
        <family val="3"/>
        <charset val="129"/>
      </rPr>
      <t xml:space="preserve">     －글로벌 통합의 필요성과 현지 적응의 요구 사이에서 기업이 취할 수 있는 다양한 대안들을 제시함으로써, 무조건적인 표준화나 극단적인 현지화의 위험성을 경고하고 전략적 유연성을 강조하였다.</t>
    </r>
    <r>
      <rPr>
        <b/>
        <sz val="10"/>
        <color rgb="FF000000"/>
        <rFont val="함초롬돋움"/>
        <family val="3"/>
        <charset val="129"/>
      </rPr>
      <t xml:space="preserve">
  2. 부정적 평가
    (1) 지오센트릭 단계의 현실적 도달 난해성
</t>
    </r>
    <r>
      <rPr>
        <sz val="10"/>
        <color rgb="FF000000"/>
        <rFont val="함초롬돋움"/>
        <family val="3"/>
        <charset val="129"/>
      </rPr>
      <t xml:space="preserve">     －펄머터가 이상적으로 제시한 세계 중심 주의는 국가 간 법적 장벽, 문화적 이질성, 본사의 통제권 유지 욕구 등으로 인해 실제 현장에서 완전하게 구현하기에는 막대한 비용과 시간이 소모된다.</t>
    </r>
    <r>
      <rPr>
        <b/>
        <sz val="10"/>
        <color rgb="FF000000"/>
        <rFont val="함초롬돋움"/>
        <family val="3"/>
        <charset val="129"/>
      </rPr>
      <t xml:space="preserve">
    (2) 경영자의 심리적 요인에 대한 과도한 의존
</t>
    </r>
    <r>
      <rPr>
        <sz val="10"/>
        <color rgb="FF000000"/>
        <rFont val="함초롬돋움"/>
        <family val="3"/>
        <charset val="129"/>
      </rPr>
      <t xml:space="preserve">     －기업의 전략이 시장 환경이나 산업 구조와 같은 객관적 조건보다는 경영진의 주관적인 "태도"나 "지향성"에 의해 결정된다고 가정함으로써 외생적 변수의 영향력을 과소평가할 우려가 있다.</t>
    </r>
    <r>
      <rPr>
        <b/>
        <sz val="10"/>
        <color rgb="FF000000"/>
        <rFont val="함초롬돋움"/>
        <family val="3"/>
        <charset val="129"/>
      </rPr>
      <t xml:space="preserve">
    (3) 단계별 진화의 비가역성 문제
</t>
    </r>
    <r>
      <rPr>
        <sz val="10"/>
        <color rgb="FF000000"/>
        <rFont val="함초롬돋움"/>
        <family val="3"/>
        <charset val="129"/>
      </rPr>
      <t xml:space="preserve">     －모든 기업이 반드시 E에서 G로 진화하는 것은 아니며, 산업의 특성이나 정치적 환경에 따라 다시 본국 중심으로 회귀하거나 특정 단계에 머무르는 것이 더 효율적일 수 있다는 점을 간과하였다.</t>
    </r>
    <r>
      <rPr>
        <b/>
        <sz val="10"/>
        <color rgb="FF000000"/>
        <rFont val="함초롬돋움"/>
        <family val="3"/>
        <charset val="129"/>
      </rPr>
      <t xml:space="preserve">
Ⅳ. 결론
</t>
    </r>
    <r>
      <rPr>
        <sz val="10"/>
        <color rgb="FF000000"/>
        <rFont val="함초롬돋움"/>
        <family val="3"/>
        <charset val="129"/>
      </rPr>
      <t xml:space="preserve">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r>
    <phoneticPr fontId="3" type="noConversion"/>
  </si>
  <si>
    <r>
      <t xml:space="preserve">Ⅰ. 배경 및 목적
</t>
    </r>
    <r>
      <rPr>
        <sz val="10"/>
        <color rgb="FF000000"/>
        <rFont val="함초롬돋움"/>
        <family val="3"/>
        <charset val="129"/>
      </rPr>
      <t xml:space="preserve"> －리 가든스와츠(Lee Gardenswartz)와 애니타 로웨(Anita Rowe)가 정립한 다양성 계측 모델(Four Layers of Diversity Model)은 조직 내 구성원들이 지닌 차이점의 다층적 구조를 이해하고, 이를 전략적으로 관리하여 포용적인 조직 문화를 구축하기 위해 고안되었다. 본 이론의 배경은 1990년대 이후 글로벌화와 인구 통계학적 변화로 인해 일터 내 구성원의 배경이 급격히 다양해지면서, 단순한 인종이나 성별의 차이를 넘어선 심층적인 다양성 관리의 필요성이 대두되던 시기에 형성되었다. 당시 기업들은 다양성을 단순히 법적 규제 준수나 도덕적 당위성의 문제로 보았으나, 가든스와츠와 로웨는 다양성이 적절히 관리될 때 창의성과 혁신의 원천이 될 수 있음을 강조하였다. 본 연구의 목적은 조직 내 구성원이 지닌 다양성의 층위를 체계적으로 구조화하여 개인이 가진 차이를 다각도로 이해하고 포용적인 조직 문화를 구축하는 데 있다. 이들은 다양성을 성격・내부적 요인・외부적 요인・조직적 요인이라는 4가지 동심원 구조로 도식화함으로써 가시적인 차이뿐만 아니라 잠재적인 차이까지 포괄하는 분석 틀을 제시하고자 하였다. 이를 통해 조직이 편견을 극복하고 구성원의 고유한 특성을 전략적으로 활용하여 창의성을 제고하며 인적 자원의 가치를 극대화하는 다양성 관리의 토대를 마련하는 데 주된 목적이 있다.</t>
    </r>
    <r>
      <rPr>
        <b/>
        <sz val="10"/>
        <color rgb="FF000000"/>
        <rFont val="함초롬돋움"/>
        <family val="3"/>
        <charset val="129"/>
      </rPr>
      <t xml:space="preserve">
Ⅱ. 내용
</t>
    </r>
    <r>
      <rPr>
        <sz val="10"/>
        <color rgb="FF000000"/>
        <rFont val="함초롬돋움"/>
        <family val="3"/>
        <charset val="129"/>
      </rPr>
      <t xml:space="preserve"> －가든스와츠와 로웨는 다양성을 한 개인을 둘러싼 동심원 형태의 4가지 층위로 설명하며, 중심에서 밖으로 나갈수록 개인이 통제하기 어려운 요소에서 통제 가능한 요소로 확장된다고 보았다.</t>
    </r>
    <r>
      <rPr>
        <b/>
        <sz val="10"/>
        <color rgb="FF000000"/>
        <rFont val="함초롬돋움"/>
        <family val="3"/>
        <charset val="129"/>
      </rPr>
      <t xml:space="preserve">
  1. 다양성의 4가지 층위
    (1) 성격 (Personality)
</t>
    </r>
    <r>
      <rPr>
        <sz val="10"/>
        <color rgb="FF000000"/>
        <rFont val="함초롬돋움"/>
        <family val="3"/>
        <charset val="129"/>
      </rPr>
      <t xml:space="preserve">     －모델의 가장 중심에 위치하며, 개인의 고유한 기질과 스타일을 의미한다. 이는 한 개인이 세상에 반응하고 타인과 상호작용하는 근본적인 방식을 규정하며, 다른 모든 층위의 요소들이 발현되는 기반이 된다.</t>
    </r>
    <r>
      <rPr>
        <b/>
        <sz val="10"/>
        <color rgb="FF000000"/>
        <rFont val="함초롬돋움"/>
        <family val="3"/>
        <charset val="129"/>
      </rPr>
      <t xml:space="preserve">
    (2) 내부적 차원 (Internal Dimensions)
</t>
    </r>
    <r>
      <rPr>
        <sz val="10"/>
        <color rgb="FF000000"/>
        <rFont val="함초롬돋움"/>
        <family val="3"/>
        <charset val="129"/>
      </rPr>
      <t xml:space="preserve">     －개인이 태어날 때부터 보유하거나 선택할 수 없는 생물학적・사회적 특성이다. 인종, 성별, 나이, 신체적 능력, 성적 지향 등이 이에 해당한다.</t>
    </r>
    <r>
      <rPr>
        <b/>
        <sz val="10"/>
        <color rgb="FF000000"/>
        <rFont val="함초롬돋움"/>
        <family val="3"/>
        <charset val="129"/>
      </rPr>
      <t xml:space="preserve">
      ① 가시성
</t>
    </r>
    <r>
      <rPr>
        <sz val="10"/>
        <color rgb="FF000000"/>
        <rFont val="함초롬돋움"/>
        <family val="3"/>
        <charset val="129"/>
      </rPr>
      <t xml:space="preserve">       －이 차원의 요소들은 대부분 겉으로 드러나기 때문에 편견이나 고정관념이 가장 쉽게 형성되는 영역이다.</t>
    </r>
    <r>
      <rPr>
        <b/>
        <sz val="10"/>
        <color rgb="FF000000"/>
        <rFont val="함초롬돋움"/>
        <family val="3"/>
        <charset val="129"/>
      </rPr>
      <t xml:space="preserve">
      ② 통제 불가능성
</t>
    </r>
    <r>
      <rPr>
        <sz val="10"/>
        <color rgb="FF000000"/>
        <rFont val="함초롬돋움"/>
        <family val="3"/>
        <charset val="129"/>
      </rPr>
      <t xml:space="preserve">       －개인이 스스로 바꿀 수 없는 고정된 특성이라는 점에서 차별 금지의 핵심 대상이 된다.</t>
    </r>
    <r>
      <rPr>
        <b/>
        <sz val="10"/>
        <color rgb="FF000000"/>
        <rFont val="함초롬돋움"/>
        <family val="3"/>
        <charset val="129"/>
      </rPr>
      <t xml:space="preserve">
    (3) 외부적 차원 (External Dimensions)
</t>
    </r>
    <r>
      <rPr>
        <sz val="10"/>
        <color rgb="FF000000"/>
        <rFont val="함초롬돋움"/>
        <family val="3"/>
        <charset val="129"/>
      </rPr>
      <t xml:space="preserve">     －개인의 생애 주기 동안 형성되는 사회적・경제적 배경이다. 종교, 교육 수준, 결혼 여부, 부모 상태, 거주 지역, 소득, 개인적 습관 등이 포함된다.</t>
    </r>
    <r>
      <rPr>
        <b/>
        <sz val="10"/>
        <color rgb="FF000000"/>
        <rFont val="함초롬돋움"/>
        <family val="3"/>
        <charset val="129"/>
      </rPr>
      <t xml:space="preserve">
      ① 가변성
</t>
    </r>
    <r>
      <rPr>
        <sz val="10"/>
        <color rgb="FF000000"/>
        <rFont val="함초롬돋움"/>
        <family val="3"/>
        <charset val="129"/>
      </rPr>
      <t xml:space="preserve">       －내부적 차원과 달리 개인의 선택이나 노력, 환경 변화에 따라 바뀔 수 있는 요소들이다.</t>
    </r>
    <r>
      <rPr>
        <b/>
        <sz val="10"/>
        <color rgb="FF000000"/>
        <rFont val="함초롬돋움"/>
        <family val="3"/>
        <charset val="129"/>
      </rPr>
      <t xml:space="preserve">
      ② 가치관 형성
</t>
    </r>
    <r>
      <rPr>
        <sz val="10"/>
        <color rgb="FF000000"/>
        <rFont val="함초롬돋움"/>
        <family val="3"/>
        <charset val="129"/>
      </rPr>
      <t xml:space="preserve">       －개인의 삶의 방식과 가치 판단에 깊은 영향을 미치며, 직장 내 상호작용의 질을 결정짓는 중요한 요인이 된다.</t>
    </r>
    <r>
      <rPr>
        <b/>
        <sz val="10"/>
        <color rgb="FF000000"/>
        <rFont val="함초롬돋움"/>
        <family val="3"/>
        <charset val="129"/>
      </rPr>
      <t xml:space="preserve">
    (4) 조직적 차원 (Organizational Dimensions)
</t>
    </r>
    <r>
      <rPr>
        <sz val="10"/>
        <color rgb="FF000000"/>
        <rFont val="함초롬돋움"/>
        <family val="3"/>
        <charset val="129"/>
      </rPr>
      <t xml:space="preserve">     －개인이 소속된 조직 내에서의 지위와 역할에 따른 차이다. 직무 내용, 직위, 근무 연한, 소속 부서, 노조 가입 여부, 근무지 위치 등이 해당한다.</t>
    </r>
    <r>
      <rPr>
        <b/>
        <sz val="10"/>
        <color rgb="FF000000"/>
        <rFont val="함초롬돋움"/>
        <family val="3"/>
        <charset val="129"/>
      </rPr>
      <t xml:space="preserve">
      ① 업무적 정체성
</t>
    </r>
    <r>
      <rPr>
        <sz val="10"/>
        <color rgb="FF000000"/>
        <rFont val="함초롬돋움"/>
        <family val="3"/>
        <charset val="129"/>
      </rPr>
      <t xml:space="preserve">       －조직 내에서 개인이 자신을 정의하는 방식과 권력 역학 관계를 규정한다.</t>
    </r>
    <r>
      <rPr>
        <b/>
        <sz val="10"/>
        <color rgb="FF000000"/>
        <rFont val="함초롬돋움"/>
        <family val="3"/>
        <charset val="129"/>
      </rPr>
      <t xml:space="preserve">
      ② 제도적 격차
</t>
    </r>
    <r>
      <rPr>
        <sz val="10"/>
        <color rgb="FF000000"/>
        <rFont val="함초롬돋움"/>
        <family val="3"/>
        <charset val="129"/>
      </rPr>
      <t xml:space="preserve">       －직종이나 직급 간의 위화감을 조성할 수 있는 요인이 되므로 조직 통합 관리의 핵심 대상이다.</t>
    </r>
    <r>
      <rPr>
        <b/>
        <sz val="10"/>
        <color rgb="FF000000"/>
        <rFont val="함초롬돋움"/>
        <family val="3"/>
        <charset val="129"/>
      </rPr>
      <t xml:space="preserve">
  2. 다양성 관리의 전략적 원리
</t>
    </r>
    <r>
      <rPr>
        <sz val="10"/>
        <color rgb="FF000000"/>
        <rFont val="함초롬돋움"/>
        <family val="3"/>
        <charset val="129"/>
      </rPr>
      <t xml:space="preserve">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t>
    </r>
    <r>
      <rPr>
        <b/>
        <sz val="10"/>
        <color rgb="FF000000"/>
        <rFont val="함초롬돋움"/>
        <family val="3"/>
        <charset val="129"/>
      </rPr>
      <t xml:space="preserve">
Ⅲ. 평가
  1. 긍정적 평가
    (1) 다양성 개념의 입체적 확장
</t>
    </r>
    <r>
      <rPr>
        <sz val="10"/>
        <color rgb="FF000000"/>
        <rFont val="함초롬돋움"/>
        <family val="3"/>
        <charset val="129"/>
      </rPr>
      <t xml:space="preserve">     －다양성을 단순히 인종이나 성별이라는 좁은 틀에서 해방시켜 성격, 가치관, 조직 내 지위까지 아우르는 포괄적인 프레임워크로 정립함으로써 다양성 관리의 지평을 획기적으로 넓혔다.</t>
    </r>
    <r>
      <rPr>
        <b/>
        <sz val="10"/>
        <color rgb="FF000000"/>
        <rFont val="함초롬돋움"/>
        <family val="3"/>
        <charset val="129"/>
      </rPr>
      <t xml:space="preserve">
    (2) 갈등 관리의 실질적 도구 제공
</t>
    </r>
    <r>
      <rPr>
        <sz val="10"/>
        <color rgb="FF000000"/>
        <rFont val="함초롬돋움"/>
        <family val="3"/>
        <charset val="129"/>
      </rPr>
      <t xml:space="preserve">     －조직 내 발생하는 대인관계 갈등이 어떤 층위의 차이에서 기인하는지를 분석할 수 있는 진단 도구를 제공하여, 리더들이 보다 정교하고 맞춤화된 갈등 해결 전략을 수립할 수 있도록 도왔다.</t>
    </r>
    <r>
      <rPr>
        <b/>
        <sz val="10"/>
        <color rgb="FF000000"/>
        <rFont val="함초롬돋움"/>
        <family val="3"/>
        <charset val="129"/>
      </rPr>
      <t xml:space="preserve">
    (3) 포용적 조직 문화의 이론적 근거 마련
</t>
    </r>
    <r>
      <rPr>
        <sz val="10"/>
        <color rgb="FF000000"/>
        <rFont val="함초롬돋움"/>
        <family val="3"/>
        <charset val="129"/>
      </rPr>
      <t xml:space="preserve">     －모든 구성원은 각기 다른 4가지 층위의 조합을 가진 고유한 존재라는 인식을 심어줌으로써, 소수자 보호를 넘어 전 구성원의 개성을 존중하는 보편적 포용 경영의 토대를 구축하였다.</t>
    </r>
    <r>
      <rPr>
        <b/>
        <sz val="10"/>
        <color rgb="FF000000"/>
        <rFont val="함초롬돋움"/>
        <family val="3"/>
        <charset val="129"/>
      </rPr>
      <t xml:space="preserve">
  2. 부정적 평가
    (1) 관리 범위의 과도한 팽창에 따른 모호성
</t>
    </r>
    <r>
      <rPr>
        <sz val="10"/>
        <color rgb="FF000000"/>
        <rFont val="함초롬돋움"/>
        <family val="3"/>
        <charset val="129"/>
      </rPr>
      <t xml:space="preserve">     －다양성의 범위를 개인적 습관이나 거주 지역까지 넓힘으로써, 인사 관리자가 실질적으로 어디까지 개입하고 관리해야 하는지에 대한 우선순위 설정이 어려워질 수 있다는 지적이 있다.</t>
    </r>
    <r>
      <rPr>
        <b/>
        <sz val="10"/>
        <color rgb="FF000000"/>
        <rFont val="함초롬돋움"/>
        <family val="3"/>
        <charset val="129"/>
      </rPr>
      <t xml:space="preserve">
    (2) 차원 간 상호작용 분석의 부족
</t>
    </r>
    <r>
      <rPr>
        <sz val="10"/>
        <color rgb="FF000000"/>
        <rFont val="함초롬돋움"/>
        <family val="3"/>
        <charset val="129"/>
      </rPr>
      <t xml:space="preserve">     －각 층위가 독립적으로 존재하는 것이 아니라 서로 얽혀서 복합적인 차별이나 특혜를 만들어내는 '교차성(Intersectionality)' 관점에서의 분석이 상대적으로 미흡하다는 비판이 존재한다.</t>
    </r>
    <r>
      <rPr>
        <b/>
        <sz val="10"/>
        <color rgb="FF000000"/>
        <rFont val="함초롬돋움"/>
        <family val="3"/>
        <charset val="129"/>
      </rPr>
      <t xml:space="preserve">
    (3) 서구 중심적 가치관의 투영
</t>
    </r>
    <r>
      <rPr>
        <sz val="10"/>
        <color rgb="FF000000"/>
        <rFont val="함초롬돋움"/>
        <family val="3"/>
        <charset val="129"/>
      </rPr>
      <t xml:space="preserve">     －외부적 차원의 요소들(종교, 결혼 여부 등)이 문화권에 따라 중요도가 판이함에도 불구하고, 모델의 구성이 다분히 북미나 유럽의 조직 문화를 배경으로 설계되어 글로벌 적용 시 문화적 타당성 검토가 필요하다.</t>
    </r>
    <r>
      <rPr>
        <b/>
        <sz val="10"/>
        <color rgb="FF000000"/>
        <rFont val="함초롬돋움"/>
        <family val="3"/>
        <charset val="129"/>
      </rPr>
      <t xml:space="preserve">
Ⅳ. 결론
</t>
    </r>
    <r>
      <rPr>
        <sz val="10"/>
        <color rgb="FF000000"/>
        <rFont val="함초롬돋움"/>
        <family val="3"/>
        <charset val="129"/>
      </rPr>
      <t xml:space="preserve">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r>
    <phoneticPr fontId="3" type="noConversion"/>
  </si>
  <si>
    <r>
      <t>&lt;문제1의 물음1&gt; 성과평가방법(속성 접근법, 행동 접근법, 결과 접근법)</t>
    </r>
    <r>
      <rPr>
        <b/>
        <sz val="10"/>
        <color rgb="FF000000"/>
        <rFont val="함초롬돋움"/>
        <family val="3"/>
        <charset val="129"/>
      </rPr>
      <t xml:space="preserve">
Ⅰ. 서론
</t>
    </r>
    <r>
      <rPr>
        <sz val="10"/>
        <color rgb="FF000000"/>
        <rFont val="함초롬돋움"/>
        <family val="3"/>
        <charset val="129"/>
      </rPr>
      <t xml:space="preserve"> －현대 인사관리에서 성과평가는 조직의 성과 창출, 인재 육성, 보상 체계의 공정성 확보를 위한 핵심 수단으로 자리매김하고 있다. 성과관리의 목적은 단순한 직원 평가를 넘어, 구성원의 역량을 강화하고 조직 목표와의 정렬을 통해 지속 가능한 경쟁력을 확보하는 데 있다. 이를 위해 다양한 성과평가 방법이 개발되었으며, 그 중 대표적으로 속성(특성) 접근법, 행동 접근법, 결과 접근법이 존재한다. 속성 접근법은 개인이 가진 특성을 기반으로 평가하는 방식이며, 행동 접근법은 구체적 행동을 기준으로 평가하는 방법이다. 반면 결과 접근법은 성과의 최종 산출물에 초점을 맞춘다. 각 접근법은 개념과 활용 맥락에서 차이가 있으며, 각각 고유한 장점과 한계를 가진다. 따라서 성과평가를 실제로 활용하는 관리자의 입장에서는 이러한 방법론의 이해가 필수적이다.</t>
    </r>
    <r>
      <rPr>
        <b/>
        <sz val="10"/>
        <color rgb="FF000000"/>
        <rFont val="함초롬돋움"/>
        <family val="3"/>
        <charset val="129"/>
      </rPr>
      <t xml:space="preserve">
Ⅱ. 속성(특성) 접근법 (The Attribute Approach)
  1. 개념
</t>
    </r>
    <r>
      <rPr>
        <sz val="10"/>
        <color rgb="FF000000"/>
        <rFont val="함초롬돋움"/>
        <family val="3"/>
        <charset val="129"/>
      </rPr>
      <t xml:space="preserve">   －속성 접근법은 구성원의 "개인적 특성이나 자질(예 : 성실성, 창의성, 협력성, 리더십)"을 평가 기준으로 삼는 방법이다. 주로 평정척도법(Graphic Rating Scale)이나 강제선택법(Forced Choice Method) 등의 형태로 운영되며, 직무 수행 과정에서 기대되는 인성적, 태도적 특성을 얼마나 보유하고 있는지를 측정한다.</t>
    </r>
    <r>
      <rPr>
        <b/>
        <sz val="10"/>
        <color rgb="FF000000"/>
        <rFont val="함초롬돋움"/>
        <family val="3"/>
        <charset val="129"/>
      </rPr>
      <t xml:space="preserve">
  2. 장점
    (1) 간편성 및 용이성
</t>
    </r>
    <r>
      <rPr>
        <sz val="10"/>
        <color rgb="FF000000"/>
        <rFont val="함초롬돋움"/>
        <family val="3"/>
        <charset val="129"/>
      </rPr>
      <t xml:space="preserve">     －설계와 적용이 비교적 단순하고 비용이 적게 든다. 평가자가 직관적으로 판단할 수 있어 중소기업이나 초기 도입 단계에서 유리하다.</t>
    </r>
    <r>
      <rPr>
        <b/>
        <sz val="10"/>
        <color rgb="FF000000"/>
        <rFont val="함초롬돋움"/>
        <family val="3"/>
        <charset val="129"/>
      </rPr>
      <t xml:space="preserve">
    (2) 광범위한 적용 가능성
</t>
    </r>
    <r>
      <rPr>
        <sz val="10"/>
        <color rgb="FF000000"/>
        <rFont val="함초롬돋움"/>
        <family val="3"/>
        <charset val="129"/>
      </rPr>
      <t xml:space="preserve">     －다양한 직무와 조직에 쉽게 적용할 수 있다. 직무의 특수성이 크지 않거나, 구체적 성과 지표 설정이 어려운 경우에도 활용 가능하다.</t>
    </r>
    <r>
      <rPr>
        <b/>
        <sz val="10"/>
        <color rgb="FF000000"/>
        <rFont val="함초롬돋움"/>
        <family val="3"/>
        <charset val="129"/>
      </rPr>
      <t xml:space="preserve">
    (3) 평가 기준의 명확화
</t>
    </r>
    <r>
      <rPr>
        <sz val="10"/>
        <color rgb="FF000000"/>
        <rFont val="함초롬돋움"/>
        <family val="3"/>
        <charset val="129"/>
      </rPr>
      <t xml:space="preserve">     －성실성, 책임감 등 조직이 중시하는 가치 기준을 평가 요소로 명시함으로써 조직문화 정착에 기여할 수 있다.</t>
    </r>
    <r>
      <rPr>
        <b/>
        <sz val="10"/>
        <color rgb="FF000000"/>
        <rFont val="함초롬돋움"/>
        <family val="3"/>
        <charset val="129"/>
      </rPr>
      <t xml:space="preserve">
  3. 단점
    (1) 평가 기준의 모호성
</t>
    </r>
    <r>
      <rPr>
        <sz val="10"/>
        <color rgb="FF000000"/>
        <rFont val="함초롬돋움"/>
        <family val="3"/>
        <charset val="129"/>
      </rPr>
      <t xml:space="preserve">     －성실성, 태도 등은 객관적 정의가 어렵고, 평가자 간 해석 차이가 크다.</t>
    </r>
    <r>
      <rPr>
        <b/>
        <sz val="10"/>
        <color rgb="FF000000"/>
        <rFont val="함초롬돋움"/>
        <family val="3"/>
        <charset val="129"/>
      </rPr>
      <t xml:space="preserve">
    (2) 후광 효과 및 중심화 경향
</t>
    </r>
    <r>
      <rPr>
        <sz val="10"/>
        <color rgb="FF000000"/>
        <rFont val="함초롬돋움"/>
        <family val="3"/>
        <charset val="129"/>
      </rPr>
      <t xml:space="preserve">     －평가자가 특정 긍정적・부정적 인상에 영향을 받아 모든 항목에 유사하게 평가하는 오류가 발생하기 쉽다.</t>
    </r>
    <r>
      <rPr>
        <b/>
        <sz val="10"/>
        <color rgb="FF000000"/>
        <rFont val="함초롬돋움"/>
        <family val="3"/>
        <charset val="129"/>
      </rPr>
      <t xml:space="preserve">
    (3) 실제 성과와의 낮은 연관성
</t>
    </r>
    <r>
      <rPr>
        <sz val="10"/>
        <color rgb="FF000000"/>
        <rFont val="함초롬돋움"/>
        <family val="3"/>
        <charset val="129"/>
      </rPr>
      <t xml:space="preserve">     －개인 특성이 반드시 직무 성과로 이어지지 않으므로, 직무성과와의 인과관계가 약하다.</t>
    </r>
    <r>
      <rPr>
        <b/>
        <sz val="10"/>
        <color rgb="FF000000"/>
        <rFont val="함초롬돋움"/>
        <family val="3"/>
        <charset val="129"/>
      </rPr>
      <t xml:space="preserve">
    (4) 피드백의 한계
</t>
    </r>
    <r>
      <rPr>
        <sz val="10"/>
        <color rgb="FF000000"/>
        <rFont val="함초롬돋움"/>
        <family val="3"/>
        <charset val="129"/>
      </rPr>
      <t xml:space="preserve">     －"책임감 부족"과 같은 평가 결과는 구체적 행동 개선 지침을 제공하지 못해 발전적 피드백 기능이 제한된다.</t>
    </r>
    <r>
      <rPr>
        <b/>
        <sz val="10"/>
        <color rgb="FF000000"/>
        <rFont val="함초롬돋움"/>
        <family val="3"/>
        <charset val="129"/>
      </rPr>
      <t xml:space="preserve">
Ⅲ. 행동 접근법 (The Behavioral Approach)
  1. 개념
</t>
    </r>
    <r>
      <rPr>
        <sz val="10"/>
        <color rgb="FF000000"/>
        <rFont val="함초롬돋움"/>
        <family val="3"/>
        <charset val="129"/>
      </rPr>
      <t xml:space="preserve">   －행동 접근법은 직무 성과를 달성하기 위해 필요한 구체적 행동을 기준으로 평가하는 방법이다. 대표적으로 행동기준평가법(Behavioral Anchored Rating Scale ; BARS), 행동관찰평가법(Behavioral Observation Scales ; BOS) 등이 활용된다. 직무분석을 통해 도출된 핵심 행동 지표를 토대로 평가하기 때문에 상대적으로 객관성이 높다.</t>
    </r>
    <r>
      <rPr>
        <b/>
        <sz val="10"/>
        <color rgb="FF000000"/>
        <rFont val="함초롬돋움"/>
        <family val="3"/>
        <charset val="129"/>
      </rPr>
      <t xml:space="preserve">
  2. 장점
    (1) 객관성 및 신뢰성 확보
</t>
    </r>
    <r>
      <rPr>
        <sz val="10"/>
        <color rgb="FF000000"/>
        <rFont val="함초롬돋움"/>
        <family val="3"/>
        <charset val="129"/>
      </rPr>
      <t xml:space="preserve">     －실제로 관찰 가능한 행동을 평가 기준으로 하여 주관적 편차를 줄인다.</t>
    </r>
    <r>
      <rPr>
        <b/>
        <sz val="10"/>
        <color rgb="FF000000"/>
        <rFont val="함초롬돋움"/>
        <family val="3"/>
        <charset val="129"/>
      </rPr>
      <t xml:space="preserve">
    (2) 구체적인 피드백 제공
</t>
    </r>
    <r>
      <rPr>
        <sz val="10"/>
        <color rgb="FF000000"/>
        <rFont val="함초롬돋움"/>
        <family val="3"/>
        <charset val="129"/>
      </rPr>
      <t xml:space="preserve">     －구성원이 어떤 행동을 유지・개선해야 하는지 명확하게 전달할 수 있어 개발적 성격이 강하다.</t>
    </r>
    <r>
      <rPr>
        <b/>
        <sz val="10"/>
        <color rgb="FF000000"/>
        <rFont val="함초롬돋움"/>
        <family val="3"/>
        <charset val="129"/>
      </rPr>
      <t xml:space="preserve">
    (3) 평가 오류 감소
</t>
    </r>
    <r>
      <rPr>
        <sz val="10"/>
        <color rgb="FF000000"/>
        <rFont val="함초롬돋움"/>
        <family val="3"/>
        <charset val="129"/>
      </rPr>
      <t xml:space="preserve">     －후광 효과나 중심화 경향과 같은 오류를 줄이고, 구체적 행동을 바탕으로 평가자 간 일관성을 높인다.</t>
    </r>
    <r>
      <rPr>
        <b/>
        <sz val="10"/>
        <color rgb="FF000000"/>
        <rFont val="함초롬돋움"/>
        <family val="3"/>
        <charset val="129"/>
      </rPr>
      <t xml:space="preserve">
    (4) 직무 분석과의 연계
</t>
    </r>
    <r>
      <rPr>
        <sz val="10"/>
        <color rgb="FF000000"/>
        <rFont val="함초롬돋움"/>
        <family val="3"/>
        <charset val="129"/>
      </rPr>
      <t xml:space="preserve">     －직무분석 결과를 반영하므로, 직무와 성과평가 간 논리적 정합성이 확보된다.</t>
    </r>
    <r>
      <rPr>
        <b/>
        <sz val="10"/>
        <color rgb="FF000000"/>
        <rFont val="함초롬돋움"/>
        <family val="3"/>
        <charset val="129"/>
      </rPr>
      <t xml:space="preserve">
  3. 단점
    (1) 개발의 어려움과 비용
</t>
    </r>
    <r>
      <rPr>
        <sz val="10"/>
        <color rgb="FF000000"/>
        <rFont val="함초롬돋움"/>
        <family val="3"/>
        <charset val="129"/>
      </rPr>
      <t xml:space="preserve">     －BARS나 BOS 개발을 위해서는 광범위한 직무 분석과 전문가 참여가 요구되며, 시간과 비용이 많이 소요된다.</t>
    </r>
    <r>
      <rPr>
        <b/>
        <sz val="10"/>
        <color rgb="FF000000"/>
        <rFont val="함초롬돋움"/>
        <family val="3"/>
        <charset val="129"/>
      </rPr>
      <t xml:space="preserve">
    (2) 적용의 유연성 부족
</t>
    </r>
    <r>
      <rPr>
        <sz val="10"/>
        <color rgb="FF000000"/>
        <rFont val="함초롬돋움"/>
        <family val="3"/>
        <charset val="129"/>
      </rPr>
      <t xml:space="preserve">     －세부적인 행동 지표는 특정 상황에 따라 적용이 제한될 수 있으며, 변화하는 환경에 적합하지 않을 수 있다.</t>
    </r>
    <r>
      <rPr>
        <b/>
        <sz val="10"/>
        <color rgb="FF000000"/>
        <rFont val="함초롬돋움"/>
        <family val="3"/>
        <charset val="129"/>
      </rPr>
      <t xml:space="preserve">
    (3) 행동과 결과의 불일치
</t>
    </r>
    <r>
      <rPr>
        <sz val="10"/>
        <color rgb="FF000000"/>
        <rFont val="함초롬돋움"/>
        <family val="3"/>
        <charset val="129"/>
      </rPr>
      <t xml:space="preserve">     －모범적 행동이 반드시 성과로 이어지지 않을 수 있어, 실제 성과 평가와 괴리가 발생할 수 있다.</t>
    </r>
    <r>
      <rPr>
        <b/>
        <sz val="10"/>
        <color rgb="FF000000"/>
        <rFont val="함초롬돋움"/>
        <family val="3"/>
        <charset val="129"/>
      </rPr>
      <t xml:space="preserve">
Ⅳ. 결과 접근법 (The Results Approach)
  1. 개념
</t>
    </r>
    <r>
      <rPr>
        <sz val="10"/>
        <color rgb="FF000000"/>
        <rFont val="함초롬돋움"/>
        <family val="3"/>
        <charset val="129"/>
      </rPr>
      <t xml:space="preserve">   －결과 접근법은 구성원의 "최종 성과(Outcome)"를 기준으로 평가하는 방법이다. 대표적으로 목표관리법(MBO), 균형성과표(BSC) 등이 있으며, 평가 초점은 과정이 아닌 산출물에 있다. 즉, 직원이 어떤 결과를 만들어냈는가가 가장 중요한 기준이 된다.</t>
    </r>
    <r>
      <rPr>
        <b/>
        <sz val="10"/>
        <color rgb="FF000000"/>
        <rFont val="함초롬돋움"/>
        <family val="3"/>
        <charset val="129"/>
      </rPr>
      <t xml:space="preserve">
  2. 장점
    (1) 객관성 및 공정성
</t>
    </r>
    <r>
      <rPr>
        <sz val="10"/>
        <color rgb="FF000000"/>
        <rFont val="함초롬돋움"/>
        <family val="3"/>
        <charset val="129"/>
      </rPr>
      <t xml:space="preserve">     －수치화된 목표나 성과를 기준으로 하므로 주관적 오류 개입이 적다.</t>
    </r>
    <r>
      <rPr>
        <b/>
        <sz val="10"/>
        <color rgb="FF000000"/>
        <rFont val="함초롬돋움"/>
        <family val="3"/>
        <charset val="129"/>
      </rPr>
      <t xml:space="preserve">
    (2) 목표 지향성 강화
</t>
    </r>
    <r>
      <rPr>
        <sz val="10"/>
        <color rgb="FF000000"/>
        <rFont val="함초롬돋움"/>
        <family val="3"/>
        <charset val="129"/>
      </rPr>
      <t xml:space="preserve">     －구성원은 명확한 목표를 달성하기 위해 행동을 집중시키게 된다.</t>
    </r>
    <r>
      <rPr>
        <b/>
        <sz val="10"/>
        <color rgb="FF000000"/>
        <rFont val="함초롬돋움"/>
        <family val="3"/>
        <charset val="129"/>
      </rPr>
      <t xml:space="preserve">
    (3) 강력한 책임감 부여
</t>
    </r>
    <r>
      <rPr>
        <sz val="10"/>
        <color rgb="FF000000"/>
        <rFont val="함초롬돋움"/>
        <family val="3"/>
        <charset val="129"/>
      </rPr>
      <t xml:space="preserve">     －성과 달성 여부가 보상・승진과 직결되므로, 직원의 책임감과 주인의식을 고취할 수 있다.</t>
    </r>
    <r>
      <rPr>
        <b/>
        <sz val="10"/>
        <color rgb="FF000000"/>
        <rFont val="함초롬돋움"/>
        <family val="3"/>
        <charset val="129"/>
      </rPr>
      <t xml:space="preserve">
    (4) 피드백의 명확성
</t>
    </r>
    <r>
      <rPr>
        <sz val="10"/>
        <color rgb="FF000000"/>
        <rFont val="함초롬돋움"/>
        <family val="3"/>
        <charset val="129"/>
      </rPr>
      <t xml:space="preserve">     －성과 결과 자체가 피드백으로 작용하므로, 이해가 용이하고 즉각적인 개선 활동으로 이어질 수 있다.</t>
    </r>
    <r>
      <rPr>
        <b/>
        <sz val="10"/>
        <color rgb="FF000000"/>
        <rFont val="함초롬돋움"/>
        <family val="3"/>
        <charset val="129"/>
      </rPr>
      <t xml:space="preserve">
  3. 단점
    (1) 개인주의 및 단기적 성과 중시
</t>
    </r>
    <r>
      <rPr>
        <sz val="10"/>
        <color rgb="FF000000"/>
        <rFont val="함초롬돋움"/>
        <family val="3"/>
        <charset val="129"/>
      </rPr>
      <t xml:space="preserve">     －개인 성과 중심으로 흐를 경우 팀워크 약화 및 단기적 성과 추구로 이어질 수 있다.</t>
    </r>
    <r>
      <rPr>
        <b/>
        <sz val="10"/>
        <color rgb="FF000000"/>
        <rFont val="함초롬돋움"/>
        <family val="3"/>
        <charset val="129"/>
      </rPr>
      <t xml:space="preserve">
    (2) 외부 환경 변수의 영향
</t>
    </r>
    <r>
      <rPr>
        <sz val="10"/>
        <color rgb="FF000000"/>
        <rFont val="함초롬돋움"/>
        <family val="3"/>
        <charset val="129"/>
      </rPr>
      <t xml:space="preserve">     －시장 경기, 기술 변화 등 개인이 통제 불가능한 외부 요인이 성과에 큰 영향을 줄 수 있다.</t>
    </r>
    <r>
      <rPr>
        <b/>
        <sz val="10"/>
        <color rgb="FF000000"/>
        <rFont val="함초롬돋움"/>
        <family val="3"/>
        <charset val="129"/>
      </rPr>
      <t xml:space="preserve">
    (3) 측정 불가능한 직무의 한계
</t>
    </r>
    <r>
      <rPr>
        <sz val="10"/>
        <color rgb="FF000000"/>
        <rFont val="함초롬돋움"/>
        <family val="3"/>
        <charset val="129"/>
      </rPr>
      <t xml:space="preserve">     －연구개발, 창의적 기획 등은 결과 측정이 어렵고, 결과보다 과정이 중요한 직무도 존재한다.</t>
    </r>
    <r>
      <rPr>
        <b/>
        <sz val="10"/>
        <color rgb="FF000000"/>
        <rFont val="함초롬돋움"/>
        <family val="3"/>
        <charset val="129"/>
      </rPr>
      <t xml:space="preserve">
    (4) 목표 설정 과정의 중요성
</t>
    </r>
    <r>
      <rPr>
        <sz val="10"/>
        <color rgb="FF000000"/>
        <rFont val="함초롬돋움"/>
        <family val="3"/>
        <charset val="129"/>
      </rPr>
      <t xml:space="preserve">     －불합리한 목표 설정은 구성원의 좌절, 동기 저하를 초래할 수 있으며, 목표 합의 과정에서 갈등이 발생할 수 있다.</t>
    </r>
    <r>
      <rPr>
        <b/>
        <sz val="10"/>
        <color rgb="FF000000"/>
        <rFont val="함초롬돋움"/>
        <family val="3"/>
        <charset val="129"/>
      </rPr>
      <t xml:space="preserve">
Ⅴ. 결론
</t>
    </r>
    <r>
      <rPr>
        <sz val="10"/>
        <color rgb="FF000000"/>
        <rFont val="함초롬돋움"/>
        <family val="3"/>
        <charset val="129"/>
      </rPr>
      <t xml:space="preserve"> －성과평가는 조직의 발전과 구성원의 성장을 동시에 달성하기 위한 핵심 제도이다. 속성 접근법은 간편성과 적용 범위가 넓으나 객관성의 한계가 있고, 행동 접근법은 객관성과 피드백 제공 측면에서 우수하나 개발・운영의 복잡성이 따른다. 결과 접근법은 공정성과 목표 지향성을 강화할 수 있으나, 외부 요인과 단기주의 문제를 내포한다. 따라서 공인노무사의 관점에서 성과평가를 설계할 때는 조직의 특성과 직무 성격에 적합한 평가 방법을 선택하고, 경우에 따라 세 가지 접근법을 복합적으로 활용하는 것이 바람직하다. 이는 성과평가의 타당성과 신뢰성을 제고하고, 조직과 구성원의 동반 성장을 촉진하는 효과적인 방안이 될 것이다.</t>
    </r>
    <r>
      <rPr>
        <b/>
        <sz val="10"/>
        <color rgb="FF000000"/>
        <rFont val="함초롬돋움"/>
        <family val="3"/>
        <charset val="129"/>
      </rPr>
      <t xml:space="preserve">
</t>
    </r>
    <r>
      <rPr>
        <b/>
        <sz val="10"/>
        <color rgb="FF0000FF"/>
        <rFont val="함초롬돋움"/>
        <family val="3"/>
        <charset val="129"/>
      </rPr>
      <t>&lt;문제1의 물음2&gt; 성과평가방법 세부개념(도식적 등급척도법, 행위기준평가법, 목표관리법)</t>
    </r>
    <r>
      <rPr>
        <b/>
        <sz val="10"/>
        <color rgb="FF000000"/>
        <rFont val="함초롬돋움"/>
        <family val="3"/>
        <charset val="129"/>
      </rPr>
      <t xml:space="preserve">
Ⅰ. 서론
</t>
    </r>
    <r>
      <rPr>
        <sz val="10"/>
        <color rgb="FF000000"/>
        <rFont val="함초롬돋움"/>
        <family val="3"/>
        <charset val="129"/>
      </rPr>
      <t xml:space="preserve"> －성과평가 방법은 조직의 목표 달성과 구성원의 발전을 동시에 추구하는 성과관리 체계의 핵심 요소이다. 일반적으로 성과평가는 속성(특성) 접근법, 행동 접근법, 결과 접근법으로 구분되며, 각각의 접근법은 이론적 기초와 실무적 적용 방식이 상이하다. 이하에서는 이 세 가지 접근법을 대표하는 "도식적 등급척도법(Graphic Rating Scales), 행위기준평가법(Behavioral Anchored Rating Scales ; BARS), 목표관리법(Management by Objectives ; MBO)"의 개념과 특징을 살펴보고자 한다.</t>
    </r>
    <r>
      <rPr>
        <b/>
        <sz val="10"/>
        <color rgb="FF000000"/>
        <rFont val="함초롬돋움"/>
        <family val="3"/>
        <charset val="129"/>
      </rPr>
      <t xml:space="preserve">
Ⅱ. 도식적 등급척도법(Graphic Rating Scales)
  1. 개념
</t>
    </r>
    <r>
      <rPr>
        <sz val="10"/>
        <color rgb="FF000000"/>
        <rFont val="함초롬돋움"/>
        <family val="3"/>
        <charset val="129"/>
      </rPr>
      <t xml:space="preserve">   －도식적 등급척도법은 속성 접근법의 대표적 기법으로, 피평가자의 태도, 성실성, 책임감, 협력성 등과 같은 개인적 특성을 일정한 등급척도로 표시하여 평가하는 방법이다. 예컨대 "탁월함–우수함–보통–미흡"과 같은 단계별 척도를 설정하고, 평가자가 피평가자의 특성 수준을 선택하는 방식이다.</t>
    </r>
    <r>
      <rPr>
        <b/>
        <sz val="10"/>
        <color rgb="FF000000"/>
        <rFont val="함초롬돋움"/>
        <family val="3"/>
        <charset val="129"/>
      </rPr>
      <t xml:space="preserve">
  2. 특징
    (1) 평가 초점
</t>
    </r>
    <r>
      <rPr>
        <sz val="10"/>
        <color rgb="FF000000"/>
        <rFont val="함초롬돋움"/>
        <family val="3"/>
        <charset val="129"/>
      </rPr>
      <t xml:space="preserve">     －구성원이 가진 내적 자질과 태도적 속성에 초점을 두며, 구체적 행동이나 성과보다는 인성적 특질을 중시한다.</t>
    </r>
    <r>
      <rPr>
        <b/>
        <sz val="10"/>
        <color rgb="FF000000"/>
        <rFont val="함초롬돋움"/>
        <family val="3"/>
        <charset val="129"/>
      </rPr>
      <t xml:space="preserve">
    (2) 평가 방식
</t>
    </r>
    <r>
      <rPr>
        <sz val="10"/>
        <color rgb="FF000000"/>
        <rFont val="함초롬돋움"/>
        <family val="3"/>
        <charset val="129"/>
      </rPr>
      <t xml:space="preserve">     －평가자가 주관적 판단에 따라 척도의 어느 수준에 해당하는지를 표시하는 방식으로 간단하고 효율적이다. 그러나 평가 기준이 다소 모호하여 평가자 간 일관성 확보가 어렵다는 한계가 존재한다.</t>
    </r>
    <r>
      <rPr>
        <b/>
        <sz val="10"/>
        <color rgb="FF000000"/>
        <rFont val="함초롬돋움"/>
        <family val="3"/>
        <charset val="129"/>
      </rPr>
      <t xml:space="preserve">
Ⅲ. 행위기준평가법(Behavioral Anchored Rating Scales ; BARS)
  1. 개념
</t>
    </r>
    <r>
      <rPr>
        <sz val="10"/>
        <color rgb="FF000000"/>
        <rFont val="함초롬돋움"/>
        <family val="3"/>
        <charset val="129"/>
      </rPr>
      <t xml:space="preserve">   －행위기준평가법은 행동 접근법에 속하는 기법으로, 직무 수행에 요구되는 "구체적 행동 예시(Behavioral Examples)"를 척도의 각 수준에 연결시켜 평가하는 방식이다. 예를 들어 고객 응대 직무의 경우, 척도의 특정 수준에 "고객 문의에 즉시 응답하며 친절하게 대처한다"와 같은 행동 지표를 제시하는 것이다.</t>
    </r>
    <r>
      <rPr>
        <b/>
        <sz val="10"/>
        <color rgb="FF000000"/>
        <rFont val="함초롬돋움"/>
        <family val="3"/>
        <charset val="129"/>
      </rPr>
      <t xml:space="preserve">
  2. 특징
    (1) 평가 초점
</t>
    </r>
    <r>
      <rPr>
        <sz val="10"/>
        <color rgb="FF000000"/>
        <rFont val="함초롬돋움"/>
        <family val="3"/>
        <charset val="129"/>
      </rPr>
      <t xml:space="preserve">     －직무 수행 과정에서 관찰 가능한 구체적 행동에 초점을 둔다. 따라서 추상적 특성 평가의 한계를 극복하고, 행동과 성과 간 연관성을 강화할 수 있다.</t>
    </r>
    <r>
      <rPr>
        <b/>
        <sz val="10"/>
        <color rgb="FF000000"/>
        <rFont val="함초롬돋움"/>
        <family val="3"/>
        <charset val="129"/>
      </rPr>
      <t xml:space="preserve">
    (2) 평가 방식
</t>
    </r>
    <r>
      <rPr>
        <sz val="10"/>
        <color rgb="FF000000"/>
        <rFont val="함초롬돋움"/>
        <family val="3"/>
        <charset val="129"/>
      </rPr>
      <t xml:space="preserve">     －직무분석과 행동사건법(Critical Incident Technique)을 통해 도출된 핵심 행동을 척도에 반영하여 평가한다. 이로 인해 객관성과 피드백의 구체성이 제고되지만, 척도 개발 과정이 복잡하고 비용이 많이 든다는 한계가 따른다.</t>
    </r>
    <r>
      <rPr>
        <b/>
        <sz val="10"/>
        <color rgb="FF000000"/>
        <rFont val="함초롬돋움"/>
        <family val="3"/>
        <charset val="129"/>
      </rPr>
      <t xml:space="preserve">
Ⅳ. 목표관리법(Management by Objectives ; MBO)
  1. 개념
</t>
    </r>
    <r>
      <rPr>
        <sz val="10"/>
        <color rgb="FF000000"/>
        <rFont val="함초롬돋움"/>
        <family val="3"/>
        <charset val="129"/>
      </rPr>
      <t xml:space="preserve">   －목표관리법은 결과 접근법의 대표적 기법으로, 상사와 부하가 합의된 구체적 목표를 설정하고, 목표 달성 정도를 기준으로 성과를 평가하는 방법이다. 즉, 평가의 초점이 개인의 행동이나 특성이 아닌 "최종 성과(Outcome)"에 놓인다.</t>
    </r>
    <r>
      <rPr>
        <b/>
        <sz val="10"/>
        <color rgb="FF000000"/>
        <rFont val="함초롬돋움"/>
        <family val="3"/>
        <charset val="129"/>
      </rPr>
      <t xml:space="preserve">
  2. 특징
    (1) 평가 초점
</t>
    </r>
    <r>
      <rPr>
        <sz val="10"/>
        <color rgb="FF000000"/>
        <rFont val="함초롬돋움"/>
        <family val="3"/>
        <charset val="129"/>
      </rPr>
      <t xml:space="preserve">     －평가 대상자는 목표 달성 여부와 수준에 따라 평가받으며, 이는 조직의 전략적 목표와 밀접하게 연계된다.</t>
    </r>
    <r>
      <rPr>
        <b/>
        <sz val="10"/>
        <color rgb="FF000000"/>
        <rFont val="함초롬돋움"/>
        <family val="3"/>
        <charset val="129"/>
      </rPr>
      <t xml:space="preserve">
    (2) 평가 방식
</t>
    </r>
    <r>
      <rPr>
        <sz val="10"/>
        <color rgb="FF000000"/>
        <rFont val="함초롬돋움"/>
        <family val="3"/>
        <charset val="129"/>
      </rPr>
      <t xml:space="preserve">     －평가자는 사전에 합의한 목표를 기준으로 실적을 검토한다. 따라서 성과 결과가 비교적 명확하고 측정 가능하며, 구성원의 주인의식과 동기 부여를 높일 수 있다. 다만 외부 환경 변수에 의해 성과 달성이 영향을 받을 수 있고, 단기적 성과 중심으로 흐를 우려가 있다.</t>
    </r>
    <r>
      <rPr>
        <b/>
        <sz val="10"/>
        <color rgb="FF000000"/>
        <rFont val="함초롬돋움"/>
        <family val="3"/>
        <charset val="129"/>
      </rPr>
      <t xml:space="preserve">
Ⅴ. 결론
</t>
    </r>
    <r>
      <rPr>
        <sz val="10"/>
        <color rgb="FF000000"/>
        <rFont val="함초롬돋움"/>
        <family val="3"/>
        <charset val="129"/>
      </rPr>
      <t xml:space="preserve"> －도식적 등급척도법, 행위기준평가법, 목표관리법은 각각 속성, 행동, 결과 접근법을 대표하는 성과평가 기법이다. 도식적 등급척도법은 단순성과 효율성이 강점이나 주관성의 한계가 있으며, 행위기준평가법은 객관성과 피드백 제공에 유리하나 개발 비용이 높다. 목표관리법은 성과 중심의 공정성을 확보하나 단기주의와 외부 변수의 영향을 받기 쉽다. 따라서 실제 성과관리 체계 설계에서는 이들 기법의 장단점을 고려하여 상호 보완적으로 활용하는 것이 바람직하다.</t>
    </r>
    <phoneticPr fontId="3" type="noConversion"/>
  </si>
  <si>
    <r>
      <t>&lt;문제2의 물음1&gt; 노동조합의 조직형태 및 조직형태별 조직원리와 조직기반</t>
    </r>
    <r>
      <rPr>
        <b/>
        <sz val="10"/>
        <color rgb="FF000000"/>
        <rFont val="함초롬돋움"/>
        <family val="3"/>
        <charset val="129"/>
      </rPr>
      <t xml:space="preserve">
Ⅰ. 서론
</t>
    </r>
    <r>
      <rPr>
        <sz val="10"/>
        <color rgb="FF000000"/>
        <rFont val="함초롬돋움"/>
        <family val="3"/>
        <charset val="129"/>
      </rPr>
      <t xml:space="preserve"> －노동조합은 근로자의 권익 보호와 근로조건 개선을 위해 다양한 형태로 조직된다. 특히 단위조직을 기준으로 한 조직형태는 조합의 성격, 활동 범위, 교섭력의 구조를 규정하는 핵심 요소이다. 이하에서는 직종별, 산업별, 기업별, 일반 노동조합의 조직원리와 조직기반을 구분하여 설명하고자 한다.</t>
    </r>
    <r>
      <rPr>
        <b/>
        <sz val="10"/>
        <color rgb="FF000000"/>
        <rFont val="함초롬돋움"/>
        <family val="3"/>
        <charset val="129"/>
      </rPr>
      <t xml:space="preserve">
Ⅱ. 노동조합의 조직형태 구분 및 특징
  1. 직종별 조직
    (1) 조직원리
</t>
    </r>
    <r>
      <rPr>
        <sz val="10"/>
        <color rgb="FF000000"/>
        <rFont val="함초롬돋움"/>
        <family val="3"/>
        <charset val="129"/>
      </rPr>
      <t xml:space="preserve">     －동일하거나 유사한 직종에 종사하는 근로자들을 중심으로 조직하는 원리이다. 즉, 특정 직업적 기술이나 기능을 공유하는 노동자를 단위로 한다.</t>
    </r>
    <r>
      <rPr>
        <b/>
        <sz val="10"/>
        <color rgb="FF000000"/>
        <rFont val="함초롬돋움"/>
        <family val="3"/>
        <charset val="129"/>
      </rPr>
      <t xml:space="preserve">
    (2) 조직기반
</t>
    </r>
    <r>
      <rPr>
        <sz val="10"/>
        <color rgb="FF000000"/>
        <rFont val="함초롬돋움"/>
        <family val="3"/>
        <charset val="129"/>
      </rPr>
      <t xml:space="preserve">     －금속가공, 목공, 전기 등 전문 기술 직종을 중심으로 형성되며, 직무 특성의 동질성이 높아 직업적 연대와 전문성 강화에 기여한다. 그러나 동일 직종 이외 근로자와의 연대는 상대적으로 약하다.</t>
    </r>
    <r>
      <rPr>
        <b/>
        <sz val="10"/>
        <color rgb="FF000000"/>
        <rFont val="함초롬돋움"/>
        <family val="3"/>
        <charset val="129"/>
      </rPr>
      <t xml:space="preserve">
  2. 산업별 조직
    (1) 조직원리
</t>
    </r>
    <r>
      <rPr>
        <sz val="10"/>
        <color rgb="FF000000"/>
        <rFont val="함초롬돋움"/>
        <family val="3"/>
        <charset val="129"/>
      </rPr>
      <t xml:space="preserve">     －동일 산업에 종사하는 모든 근로자를 포괄하여 하나의 단위로 조직하는 원리이다. 직종이나 직무의 차이에 관계없이 산업 종사자 전체를 아우른다.</t>
    </r>
    <r>
      <rPr>
        <b/>
        <sz val="10"/>
        <color rgb="FF000000"/>
        <rFont val="함초롬돋움"/>
        <family val="3"/>
        <charset val="129"/>
      </rPr>
      <t xml:space="preserve">
    (2) 조직기반
</t>
    </r>
    <r>
      <rPr>
        <sz val="10"/>
        <color rgb="FF000000"/>
        <rFont val="함초롬돋움"/>
        <family val="3"/>
        <charset val="129"/>
      </rPr>
      <t xml:space="preserve">     －섬유, 철강, 운수 등 특정 산업 전체가 기반이 되며, 산업 차원의 광범위한 교섭력을 확보할 수 있다. 그러나 산업별 이해관계가 복잡해 내부 조정 비용이 크고, 단일 기업과의 교섭에서는 융통성이 떨어질 수 있다.</t>
    </r>
    <r>
      <rPr>
        <b/>
        <sz val="10"/>
        <color rgb="FF000000"/>
        <rFont val="함초롬돋움"/>
        <family val="3"/>
        <charset val="129"/>
      </rPr>
      <t xml:space="preserve">
  3. 기업별 조직
    (1) 조직원리
</t>
    </r>
    <r>
      <rPr>
        <sz val="10"/>
        <color rgb="FF000000"/>
        <rFont val="함초롬돋움"/>
        <family val="3"/>
        <charset val="129"/>
      </rPr>
      <t xml:space="preserve">     －동일 기업에 고용된 근로자를 기준으로 단위조직을 구성하는 원리이다. 기업이라는 고용관계가 조합의 기초가 된다.</t>
    </r>
    <r>
      <rPr>
        <b/>
        <sz val="10"/>
        <color rgb="FF000000"/>
        <rFont val="함초롬돋움"/>
        <family val="3"/>
        <charset val="129"/>
      </rPr>
      <t xml:space="preserve">
    (2) 조직기반
</t>
    </r>
    <r>
      <rPr>
        <sz val="10"/>
        <color rgb="FF000000"/>
        <rFont val="함초롬돋움"/>
        <family val="3"/>
        <charset val="129"/>
      </rPr>
      <t xml:space="preserve">     －특정 기업의 정규직 근로자가 중심이 되며, 사용자와의 직접 교섭 및 현장 밀착성이 장점이다. 그러나 기업의 경영 사정에 크게 의존하여 독립성이 약화될 우려가 있고, 기업 간 연대가 어렵다.</t>
    </r>
    <r>
      <rPr>
        <b/>
        <sz val="10"/>
        <color rgb="FF000000"/>
        <rFont val="함초롬돋움"/>
        <family val="3"/>
        <charset val="129"/>
      </rPr>
      <t xml:space="preserve">
  4. 일반 노동조합
    (1) 조직원리
</t>
    </r>
    <r>
      <rPr>
        <sz val="10"/>
        <color rgb="FF000000"/>
        <rFont val="함초롬돋움"/>
        <family val="3"/>
        <charset val="129"/>
      </rPr>
      <t xml:space="preserve">     －직종・산업・기업과 무관하게 일정한 지역이나 일반 근로자를 단위로 조직하는 원리이다.</t>
    </r>
    <r>
      <rPr>
        <b/>
        <sz val="10"/>
        <color rgb="FF000000"/>
        <rFont val="함초롬돋움"/>
        <family val="3"/>
        <charset val="129"/>
      </rPr>
      <t xml:space="preserve">
    (2) 조직기반
</t>
    </r>
    <r>
      <rPr>
        <sz val="10"/>
        <color rgb="FF000000"/>
        <rFont val="함초롬돋움"/>
        <family val="3"/>
        <charset val="129"/>
      </rPr>
      <t xml:space="preserve">     －특정 고용관계나 산업에 한정되지 않고, 지역 근로자나 비정규・미조직 근로자 등 다양한 집단을 포괄한다. 따라서 취약 노동자의 보호와 포섭력 확대에 기여하나, 조합원 간 이해관계가 이질적이어서 조직력과 응집력이 약화될 수 있다.</t>
    </r>
    <r>
      <rPr>
        <b/>
        <sz val="10"/>
        <color rgb="FF000000"/>
        <rFont val="함초롬돋움"/>
        <family val="3"/>
        <charset val="129"/>
      </rPr>
      <t xml:space="preserve">
Ⅲ. 결론
</t>
    </r>
    <r>
      <rPr>
        <sz val="10"/>
        <color rgb="FF000000"/>
        <rFont val="함초롬돋움"/>
        <family val="3"/>
        <charset val="129"/>
      </rPr>
      <t xml:space="preserve"> －노동조합의 조직형태는 직종・산업・기업・지역 등 단위조직의 기준에 따라 구분되며, 각 형태는 장점과 한계를 동시에 가진다. 직종별 조직은 전문성을, 산업별 조직은 교섭력을, 기업별 조직은 현장성을, 일반노조는 포괄성을 특징으로 한다. 따라서 실제 노동운동의 효율성 확보를 위해서는 개별 형태의 특성을 고려하여 상호 보완적으로 활용하는 전략적 접근이 필요하다.</t>
    </r>
    <r>
      <rPr>
        <b/>
        <sz val="10"/>
        <color rgb="FF000000"/>
        <rFont val="함초롬돋움"/>
        <family val="3"/>
        <charset val="129"/>
      </rPr>
      <t xml:space="preserve">
</t>
    </r>
    <r>
      <rPr>
        <b/>
        <sz val="10"/>
        <color rgb="FF0000FF"/>
        <rFont val="함초롬돋움"/>
        <family val="3"/>
        <charset val="129"/>
      </rPr>
      <t>&lt;문제2의 물음2&gt; 노동조합 형태별 조직관리 및 노동시장 통제방법</t>
    </r>
    <r>
      <rPr>
        <b/>
        <sz val="10"/>
        <color rgb="FF000000"/>
        <rFont val="함초롬돋움"/>
        <family val="3"/>
        <charset val="129"/>
      </rPr>
      <t xml:space="preserve">
Ⅰ. 서론
</t>
    </r>
    <r>
      <rPr>
        <sz val="10"/>
        <color rgb="FF000000"/>
        <rFont val="함초롬돋움"/>
        <family val="3"/>
        <charset val="129"/>
      </rPr>
      <t xml:space="preserve"> －노동조합은 조직형태에 따라 운영방식과 노동시장에 대한 통제 전략이 달라진다. 직종별・산업별・기업별 노동조합은 각기 다른 조직관리 방식과 통제력을 발휘하며, 이는 근로조건의 향상과 교섭력의 차별성을 형성한다. 이하에서는 노동조합 형태별 조직관리의 특징과 노동시장 통제방식을 구체적으로 분석하고자 한다.</t>
    </r>
    <r>
      <rPr>
        <b/>
        <sz val="10"/>
        <color rgb="FF000000"/>
        <rFont val="함초롬돋움"/>
        <family val="3"/>
        <charset val="129"/>
      </rPr>
      <t xml:space="preserve">
Ⅱ. 직종별 노동조합의 조직관리 및 노동시장 통제
  1. 조직관리의 특징
    (1) 엄격한 조직 운영
</t>
    </r>
    <r>
      <rPr>
        <sz val="10"/>
        <color rgb="FF000000"/>
        <rFont val="함초롬돋움"/>
        <family val="3"/>
        <charset val="129"/>
      </rPr>
      <t xml:space="preserve">     －특정 기술 직종 중심으로 구성되므로 회원 자격과 가입 요건을 엄격히 관리한다.</t>
    </r>
    <r>
      <rPr>
        <b/>
        <sz val="10"/>
        <color rgb="FF000000"/>
        <rFont val="함초롬돋움"/>
        <family val="3"/>
        <charset val="129"/>
      </rPr>
      <t xml:space="preserve">
    (2) 기술력 기반의 응집력
</t>
    </r>
    <r>
      <rPr>
        <sz val="10"/>
        <color rgb="FF000000"/>
        <rFont val="함초롬돋움"/>
        <family val="3"/>
        <charset val="129"/>
      </rPr>
      <t xml:space="preserve">     －직무의 동질성이 높아 기술적 정체성을 공유하며 높은 내부 결속을 유지한다.</t>
    </r>
    <r>
      <rPr>
        <b/>
        <sz val="10"/>
        <color rgb="FF000000"/>
        <rFont val="함초롬돋움"/>
        <family val="3"/>
        <charset val="129"/>
      </rPr>
      <t xml:space="preserve">
    (3) 기술 전수 및 자격 관리
</t>
    </r>
    <r>
      <rPr>
        <sz val="10"/>
        <color rgb="FF000000"/>
        <rFont val="함초롬돋움"/>
        <family val="3"/>
        <charset val="129"/>
      </rPr>
      <t xml:space="preserve">     －도제제도, 자격증 제도 등을 활용하여 직업적 전문성을 계승한다.</t>
    </r>
    <r>
      <rPr>
        <b/>
        <sz val="10"/>
        <color rgb="FF000000"/>
        <rFont val="함초롬돋움"/>
        <family val="3"/>
        <charset val="129"/>
      </rPr>
      <t xml:space="preserve">
  2. 노동시장 통제방법의 특징
    (1) 숙련 노동력 공급 통제
</t>
    </r>
    <r>
      <rPr>
        <sz val="10"/>
        <color rgb="FF000000"/>
        <rFont val="함초롬돋움"/>
        <family val="3"/>
        <charset val="129"/>
      </rPr>
      <t xml:space="preserve">     －신규 인력의 진입을 제한하여 노동력 공급을 조절한다.</t>
    </r>
    <r>
      <rPr>
        <b/>
        <sz val="10"/>
        <color rgb="FF000000"/>
        <rFont val="함초롬돋움"/>
        <family val="3"/>
        <charset val="129"/>
      </rPr>
      <t xml:space="preserve">
    (2) 고임금 유지
</t>
    </r>
    <r>
      <rPr>
        <sz val="10"/>
        <color rgb="FF000000"/>
        <rFont val="함초롬돋움"/>
        <family val="3"/>
        <charset val="129"/>
      </rPr>
      <t xml:space="preserve">     －희소한 숙련노동을 기반으로 상대적으로 높은 임금 수준을 확보한다.</t>
    </r>
    <r>
      <rPr>
        <b/>
        <sz val="10"/>
        <color rgb="FF000000"/>
        <rFont val="함초롬돋움"/>
        <family val="3"/>
        <charset val="129"/>
      </rPr>
      <t xml:space="preserve">
    (3) 산업 내 영향력 제한
</t>
    </r>
    <r>
      <rPr>
        <sz val="10"/>
        <color rgb="FF000000"/>
        <rFont val="함초롬돋움"/>
        <family val="3"/>
        <charset val="129"/>
      </rPr>
      <t xml:space="preserve">     －특정 직종에 국한되므로 노동시장 전반에 대한 영향력은 제한적이다.</t>
    </r>
    <r>
      <rPr>
        <b/>
        <sz val="10"/>
        <color rgb="FF000000"/>
        <rFont val="함초롬돋움"/>
        <family val="3"/>
        <charset val="129"/>
      </rPr>
      <t xml:space="preserve">
Ⅲ. 산업별 노동조합의 조직관리 및 노동시장 통제
  1. 조직관리의 특징
    (1) 분권화된 조직 구조
</t>
    </r>
    <r>
      <rPr>
        <sz val="10"/>
        <color rgb="FF000000"/>
        <rFont val="함초롬돋움"/>
        <family val="3"/>
        <charset val="129"/>
      </rPr>
      <t xml:space="preserve">     －산업 전체를 포괄하되, 하위 단위노조를 통한 분권적 운영을 특징으로 한다.</t>
    </r>
    <r>
      <rPr>
        <b/>
        <sz val="10"/>
        <color rgb="FF000000"/>
        <rFont val="함초롬돋움"/>
        <family val="3"/>
        <charset val="129"/>
      </rPr>
      <t xml:space="preserve">
    (2) 광범위한 연대
</t>
    </r>
    <r>
      <rPr>
        <sz val="10"/>
        <color rgb="FF000000"/>
        <rFont val="함초롬돋움"/>
        <family val="3"/>
        <charset val="129"/>
      </rPr>
      <t xml:space="preserve">     －직종・기업을 초월하여 산업 차원에서 단결을 도모한다.</t>
    </r>
    <r>
      <rPr>
        <b/>
        <sz val="10"/>
        <color rgb="FF000000"/>
        <rFont val="함초롬돋움"/>
        <family val="3"/>
        <charset val="129"/>
      </rPr>
      <t xml:space="preserve">
    (3) 내부 갈등 가능성
</t>
    </r>
    <r>
      <rPr>
        <sz val="10"/>
        <color rgb="FF000000"/>
        <rFont val="함초롬돋움"/>
        <family val="3"/>
        <charset val="129"/>
      </rPr>
      <t xml:space="preserve">     －직종별 이해관계 차이로 인해 내부 갈등이 발생할 수 있다.</t>
    </r>
    <r>
      <rPr>
        <b/>
        <sz val="10"/>
        <color rgb="FF000000"/>
        <rFont val="함초롬돋움"/>
        <family val="3"/>
        <charset val="129"/>
      </rPr>
      <t xml:space="preserve">
  2. 노동시장 통제방법의 특징
    (1) 전략적 단체교섭
</t>
    </r>
    <r>
      <rPr>
        <sz val="10"/>
        <color rgb="FF000000"/>
        <rFont val="함초롬돋움"/>
        <family val="3"/>
        <charset val="129"/>
      </rPr>
      <t xml:space="preserve">     －산업별 교섭을 통해 노동조건을 일괄적으로 조정한다.</t>
    </r>
    <r>
      <rPr>
        <b/>
        <sz val="10"/>
        <color rgb="FF000000"/>
        <rFont val="함초롬돋움"/>
        <family val="3"/>
        <charset val="129"/>
      </rPr>
      <t xml:space="preserve">
    (2) 노동력 이동 통제
</t>
    </r>
    <r>
      <rPr>
        <sz val="10"/>
        <color rgb="FF000000"/>
        <rFont val="함초롬돋움"/>
        <family val="3"/>
        <charset val="129"/>
      </rPr>
      <t xml:space="preserve">     －산업 내 인력 이동과 임금체계를 통합 관리한다.</t>
    </r>
    <r>
      <rPr>
        <b/>
        <sz val="10"/>
        <color rgb="FF000000"/>
        <rFont val="함초롬돋움"/>
        <family val="3"/>
        <charset val="129"/>
      </rPr>
      <t xml:space="preserve">
    (3) 노동시장 통제력 강화
</t>
    </r>
    <r>
      <rPr>
        <sz val="10"/>
        <color rgb="FF000000"/>
        <rFont val="함초롬돋움"/>
        <family val="3"/>
        <charset val="129"/>
      </rPr>
      <t xml:space="preserve">     －산업 전반을 아우르므로 광범위한 영향력을 확보한다.</t>
    </r>
    <r>
      <rPr>
        <b/>
        <sz val="10"/>
        <color rgb="FF000000"/>
        <rFont val="함초롬돋움"/>
        <family val="3"/>
        <charset val="129"/>
      </rPr>
      <t xml:space="preserve">
Ⅳ. 기업별 노동조합의 조직관리 및 노동시장 통제
  1. 조직관리의 특징
    (1) 집중화된 조직 구조
</t>
    </r>
    <r>
      <rPr>
        <sz val="10"/>
        <color rgb="FF000000"/>
        <rFont val="함초롬돋움"/>
        <family val="3"/>
        <charset val="129"/>
      </rPr>
      <t xml:space="preserve">     －특정 기업 내에서 조직이 운영되므로 운영 주체와 대상이 명확하다.</t>
    </r>
    <r>
      <rPr>
        <b/>
        <sz val="10"/>
        <color rgb="FF000000"/>
        <rFont val="함초롬돋움"/>
        <family val="3"/>
        <charset val="129"/>
      </rPr>
      <t xml:space="preserve">
    (2) 높은 응집력
</t>
    </r>
    <r>
      <rPr>
        <sz val="10"/>
        <color rgb="FF000000"/>
        <rFont val="함초롬돋움"/>
        <family val="3"/>
        <charset val="129"/>
      </rPr>
      <t xml:space="preserve">     －동일 기업 소속 근로자라는 공통 기반으로 강한 결속력을 가진다.</t>
    </r>
    <r>
      <rPr>
        <b/>
        <sz val="10"/>
        <color rgb="FF000000"/>
        <rFont val="함초롬돋움"/>
        <family val="3"/>
        <charset val="129"/>
      </rPr>
      <t xml:space="preserve">
    (3) 협력적 관계 구축 용이
</t>
    </r>
    <r>
      <rPr>
        <sz val="10"/>
        <color rgb="FF000000"/>
        <rFont val="함초롬돋움"/>
        <family val="3"/>
        <charset val="129"/>
      </rPr>
      <t xml:space="preserve">     －사용자와 직접적・상시적 교섭이 가능하여 협력적 노사관계 구축이 쉽다.</t>
    </r>
    <r>
      <rPr>
        <b/>
        <sz val="10"/>
        <color rgb="FF000000"/>
        <rFont val="함초롬돋움"/>
        <family val="3"/>
        <charset val="129"/>
      </rPr>
      <t xml:space="preserve">
  2. 노동시장 통제방법의 특징
    (1) 기업 내 노동력 공급 통제
</t>
    </r>
    <r>
      <rPr>
        <sz val="10"/>
        <color rgb="FF000000"/>
        <rFont val="함초롬돋움"/>
        <family val="3"/>
        <charset val="129"/>
      </rPr>
      <t xml:space="preserve">     －채용・인사에 실질적으로 영향력을 행사할 수 있다.</t>
    </r>
    <r>
      <rPr>
        <b/>
        <sz val="10"/>
        <color rgb="FF000000"/>
        <rFont val="함초롬돋움"/>
        <family val="3"/>
        <charset val="129"/>
      </rPr>
      <t xml:space="preserve">
    (2) 폐쇄적 노동시장 형성
</t>
    </r>
    <r>
      <rPr>
        <sz val="10"/>
        <color rgb="FF000000"/>
        <rFont val="함초롬돋움"/>
        <family val="3"/>
        <charset val="129"/>
      </rPr>
      <t xml:space="preserve">     －해당 기업 내부 근로자 보호에 집중하며, 외부 인력 유입을 억제하는 경향이 있다.</t>
    </r>
    <r>
      <rPr>
        <b/>
        <sz val="10"/>
        <color rgb="FF000000"/>
        <rFont val="함초롬돋움"/>
        <family val="3"/>
        <charset val="129"/>
      </rPr>
      <t xml:space="preserve">
    (3) 임금 및 근로조건 통제
</t>
    </r>
    <r>
      <rPr>
        <sz val="10"/>
        <color rgb="FF000000"/>
        <rFont val="함초롬돋움"/>
        <family val="3"/>
        <charset val="129"/>
      </rPr>
      <t xml:space="preserve">     －기업 차원의 단체협약을 통해 임금 및 근로조건을 직접적으로 규율한다.</t>
    </r>
    <r>
      <rPr>
        <b/>
        <sz val="10"/>
        <color rgb="FF000000"/>
        <rFont val="함초롬돋움"/>
        <family val="3"/>
        <charset val="129"/>
      </rPr>
      <t xml:space="preserve">
Ⅴ. 결론
</t>
    </r>
    <r>
      <rPr>
        <sz val="10"/>
        <color rgb="FF000000"/>
        <rFont val="함초롬돋움"/>
        <family val="3"/>
        <charset val="129"/>
      </rPr>
      <t xml:space="preserve"> －노동조합 형태별 조직관리와 노동시장 통제 방법은 상호 차별성을 지닌다. 직종별 조합은 전문성 기반의 통제, 산업별 조합은 광범위한 연대와 교섭력, 기업별 조합은 현장 밀착형 통제를 특징으로 한다. 따라서 각 형태는 노동시장 상황과 산업구조에 맞추어 상호 보완적으로 발전할 필요가 있으며, 이는 근로자 권익 보호와 건전한 노사관계 형성에 기여한다.</t>
    </r>
    <phoneticPr fontId="3" type="noConversion"/>
  </si>
  <si>
    <r>
      <t>&lt;문제3&gt; 구조화 면접, 비구조화 면접</t>
    </r>
    <r>
      <rPr>
        <b/>
        <sz val="10"/>
        <color rgb="FF000000"/>
        <rFont val="함초롬돋움"/>
        <family val="3"/>
        <charset val="129"/>
      </rPr>
      <t xml:space="preserve">
Ⅰ. 서론
</t>
    </r>
    <r>
      <rPr>
        <sz val="10"/>
        <color rgb="FF000000"/>
        <rFont val="함초롬돋움"/>
        <family val="3"/>
        <charset val="129"/>
      </rPr>
      <t xml:space="preserve"> －기업은 적합한 인재를 확보하기 위하여 다양한 선발도구를 활용하며, 그중 면접은 가장 전통적이고 보편적인 방법이다. 면접은 지원자의 인성과 태도, 가치관, 상황 대처 능력 등 서류나 필기시험으로는 파악하기 어려운 요소를 평가하는 데 중요한 역할을 한다. 이러한 면접 방법은 운영 방식에 따라 구조화된 면접(structured interview)과 비구조화된 면접(unstructured interview)으로 구분되며, 각 방식은 나름의 장점과 한계를 지니고 있다. 이하에서는 두 면접 방식의 개념과 장단점을 분석하여 인사관리적 시사점을 도출하고자 한다.</t>
    </r>
    <r>
      <rPr>
        <b/>
        <sz val="10"/>
        <color rgb="FF000000"/>
        <rFont val="함초롬돋움"/>
        <family val="3"/>
        <charset val="129"/>
      </rPr>
      <t xml:space="preserve">
Ⅱ. 구조화된 면접(Structured Interview)
  1. 개념
</t>
    </r>
    <r>
      <rPr>
        <sz val="10"/>
        <color rgb="FF000000"/>
        <rFont val="함초롬돋움"/>
        <family val="3"/>
        <charset val="129"/>
      </rPr>
      <t xml:space="preserve">   －구조화된 면접은 면접 질문, 질문 순서, 평가 기준을 사전에 표준화하여 모든 지원자에게 동일하게 적용하는 면접 방법이다. 이는 체계적이고 일관된 기준을 통해 지원자를 비교・평가할 수 있도록 설계된 방식으로, 직무분석에 근거하여 질문을 도출하고, 사전에 평가척도를 마련하는 것이 특징이다.</t>
    </r>
    <r>
      <rPr>
        <b/>
        <sz val="10"/>
        <color rgb="FF000000"/>
        <rFont val="함초롬돋움"/>
        <family val="3"/>
        <charset val="129"/>
      </rPr>
      <t xml:space="preserve">
  2. 장점
    (1) 평가 결과의 신뢰성 및 타당성 향상
</t>
    </r>
    <r>
      <rPr>
        <sz val="10"/>
        <color rgb="FF000000"/>
        <rFont val="함초롬돋움"/>
        <family val="3"/>
        <charset val="129"/>
      </rPr>
      <t xml:space="preserve">     －동일한 질문과 기준을 적용하므로 결과 간 일관성이 높으며, 직무 관련성을 확보하여 타당성을 제고한다.</t>
    </r>
    <r>
      <rPr>
        <b/>
        <sz val="10"/>
        <color rgb="FF000000"/>
        <rFont val="함초롬돋움"/>
        <family val="3"/>
        <charset val="129"/>
      </rPr>
      <t xml:space="preserve">
    (2) 평가 오류 감소
</t>
    </r>
    <r>
      <rPr>
        <sz val="10"/>
        <color rgb="FF000000"/>
        <rFont val="함초롬돋움"/>
        <family val="3"/>
        <charset val="129"/>
      </rPr>
      <t xml:space="preserve">     －후광 효과, 개인적 편향 등 주관적 오류를 최소화할 수 있다.</t>
    </r>
    <r>
      <rPr>
        <b/>
        <sz val="10"/>
        <color rgb="FF000000"/>
        <rFont val="함초롬돋움"/>
        <family val="3"/>
        <charset val="129"/>
      </rPr>
      <t xml:space="preserve">
    (3) 법적 방어 용이
</t>
    </r>
    <r>
      <rPr>
        <sz val="10"/>
        <color rgb="FF000000"/>
        <rFont val="함초롬돋움"/>
        <family val="3"/>
        <charset val="129"/>
      </rPr>
      <t xml:space="preserve">     －평가 기준이 명확하고 일관되므로, 채용 차별 시비 등 법적 분쟁 발생 시 객관적 자료로 활용 가능하다.</t>
    </r>
    <r>
      <rPr>
        <b/>
        <sz val="10"/>
        <color rgb="FF000000"/>
        <rFont val="함초롬돋움"/>
        <family val="3"/>
        <charset val="129"/>
      </rPr>
      <t xml:space="preserve">
    (4) 공정한 기회 제공
</t>
    </r>
    <r>
      <rPr>
        <sz val="10"/>
        <color rgb="FF000000"/>
        <rFont val="함초롬돋움"/>
        <family val="3"/>
        <charset val="129"/>
      </rPr>
      <t xml:space="preserve">     －모든 지원자에게 동일한 질문이 주어지므로, 평가 기회의 형평성이 확보된다.</t>
    </r>
    <r>
      <rPr>
        <b/>
        <sz val="10"/>
        <color rgb="FF000000"/>
        <rFont val="함초롬돋움"/>
        <family val="3"/>
        <charset val="129"/>
      </rPr>
      <t xml:space="preserve">
  3. 단점
    (1) 경직성
</t>
    </r>
    <r>
      <rPr>
        <sz val="10"/>
        <color rgb="FF000000"/>
        <rFont val="함초롬돋움"/>
        <family val="3"/>
        <charset val="129"/>
      </rPr>
      <t xml:space="preserve">     －질문과 답변이 사전에 정형화되어 있어 지원자의 창의적・자율적 특성을 파악하기 어렵다.</t>
    </r>
    <r>
      <rPr>
        <b/>
        <sz val="10"/>
        <color rgb="FF000000"/>
        <rFont val="함초롬돋움"/>
        <family val="3"/>
        <charset val="129"/>
      </rPr>
      <t xml:space="preserve">
    (2) 사전 준비의 어려움
</t>
    </r>
    <r>
      <rPr>
        <sz val="10"/>
        <color rgb="FF000000"/>
        <rFont val="함초롬돋움"/>
        <family val="3"/>
        <charset val="129"/>
      </rPr>
      <t xml:space="preserve">     －직무분석과 질문 설계 과정이 복잡하고 많은 시간과 노력이 소요된다.</t>
    </r>
    <r>
      <rPr>
        <b/>
        <sz val="10"/>
        <color rgb="FF000000"/>
        <rFont val="함초롬돋움"/>
        <family val="3"/>
        <charset val="129"/>
      </rPr>
      <t xml:space="preserve">
    (3) 비인간적인 느낌
</t>
    </r>
    <r>
      <rPr>
        <sz val="10"/>
        <color rgb="FF000000"/>
        <rFont val="함초롬돋움"/>
        <family val="3"/>
        <charset val="129"/>
      </rPr>
      <t xml:space="preserve">     －면접이 기계적・형식적으로 운영될 경우 지원자가 불편함을 느끼고 진솔한 모습을 보이지 못할 수 있다.</t>
    </r>
    <r>
      <rPr>
        <b/>
        <sz val="10"/>
        <color rgb="FF000000"/>
        <rFont val="함초롬돋움"/>
        <family val="3"/>
        <charset val="129"/>
      </rPr>
      <t xml:space="preserve">
Ⅲ. 비구조화된 면접(Unstructured Interview)
  1. 개념
</t>
    </r>
    <r>
      <rPr>
        <sz val="10"/>
        <color rgb="FF000000"/>
        <rFont val="함초롬돋움"/>
        <family val="3"/>
        <charset val="129"/>
      </rPr>
      <t xml:space="preserve">   －비구조화된 면접은 사전에 정해진 질문과 순서 없이 면접관의 재량에 따라 자유롭게 질문하고 대화하는 방식이다. 직무분석에 따른 엄격한 절차보다는 면접관의 경험과 직관을 중시하며, 상황에 따라 즉흥적이고 유연한 면접이 이루어진다.</t>
    </r>
    <r>
      <rPr>
        <b/>
        <sz val="10"/>
        <color rgb="FF000000"/>
        <rFont val="함초롬돋움"/>
        <family val="3"/>
        <charset val="129"/>
      </rPr>
      <t xml:space="preserve">
  2. 장점
    (1) 유연성
</t>
    </r>
    <r>
      <rPr>
        <sz val="10"/>
        <color rgb="FF000000"/>
        <rFont val="함초롬돋움"/>
        <family val="3"/>
        <charset val="129"/>
      </rPr>
      <t xml:space="preserve">     －지원자의 특성에 맞추어 질문을 조정할 수 있어, 예상치 못한 정보나 심층적 인식을 파악할 수 있다.</t>
    </r>
    <r>
      <rPr>
        <b/>
        <sz val="10"/>
        <color rgb="FF000000"/>
        <rFont val="함초롬돋움"/>
        <family val="3"/>
        <charset val="129"/>
      </rPr>
      <t xml:space="preserve">
    (2) 간편성 및 효율성
</t>
    </r>
    <r>
      <rPr>
        <sz val="10"/>
        <color rgb="FF000000"/>
        <rFont val="함초롬돋움"/>
        <family val="3"/>
        <charset val="129"/>
      </rPr>
      <t xml:space="preserve">     －별도의 복잡한 사전 준비 없이 운영 가능하여 시간과 비용을 절약할 수 있다.</t>
    </r>
    <r>
      <rPr>
        <b/>
        <sz val="10"/>
        <color rgb="FF000000"/>
        <rFont val="함초롬돋움"/>
        <family val="3"/>
        <charset val="129"/>
      </rPr>
      <t xml:space="preserve">
    (3) 자연스러운 분위기
</t>
    </r>
    <r>
      <rPr>
        <sz val="10"/>
        <color rgb="FF000000"/>
        <rFont val="함초롬돋움"/>
        <family val="3"/>
        <charset val="129"/>
      </rPr>
      <t xml:space="preserve">     －대화식 면접으로 진행되므로 지원자가 긴장을 덜 느끼고 성격적 특성이나 가치관을 자연스럽게 드러낼 수 있다.</t>
    </r>
    <r>
      <rPr>
        <b/>
        <sz val="10"/>
        <color rgb="FF000000"/>
        <rFont val="함초롬돋움"/>
        <family val="3"/>
        <charset val="129"/>
      </rPr>
      <t xml:space="preserve">
  3. 단점
    (1) 평가 결과의 신뢰성 및 타당성 저하
</t>
    </r>
    <r>
      <rPr>
        <sz val="10"/>
        <color rgb="FF000000"/>
        <rFont val="함초롬돋움"/>
        <family val="3"/>
        <charset val="129"/>
      </rPr>
      <t xml:space="preserve">     －면접관마다 질문과 평가 기준이 달라 일관성이 낮아질 수 있다.</t>
    </r>
    <r>
      <rPr>
        <b/>
        <sz val="10"/>
        <color rgb="FF000000"/>
        <rFont val="함초롬돋움"/>
        <family val="3"/>
        <charset val="129"/>
      </rPr>
      <t xml:space="preserve">
    (2) 평가 오류 발생 가능성
</t>
    </r>
    <r>
      <rPr>
        <sz val="10"/>
        <color rgb="FF000000"/>
        <rFont val="함초롬돋움"/>
        <family val="3"/>
        <charset val="129"/>
      </rPr>
      <t xml:space="preserve">     －후광 효과, 초두 효과, 유사성 편향 등 주관적 판단에 따른 오류가 발생할 가능성이 높다.</t>
    </r>
    <r>
      <rPr>
        <b/>
        <sz val="10"/>
        <color rgb="FF000000"/>
        <rFont val="함초롬돋움"/>
        <family val="3"/>
        <charset val="129"/>
      </rPr>
      <t xml:space="preserve">
    (3) 법적 분쟁 위험
</t>
    </r>
    <r>
      <rPr>
        <sz val="10"/>
        <color rgb="FF000000"/>
        <rFont val="함초롬돋움"/>
        <family val="3"/>
        <charset val="129"/>
      </rPr>
      <t xml:space="preserve">     －질문의 공정성이나 평가 기준의 객관성이 부족할 경우, 채용차별 논란 등 법적 문제에 노출될 수 있다.</t>
    </r>
    <r>
      <rPr>
        <b/>
        <sz val="10"/>
        <color rgb="FF000000"/>
        <rFont val="함초롬돋움"/>
        <family val="3"/>
        <charset val="129"/>
      </rPr>
      <t xml:space="preserve">
Ⅳ. 결론
</t>
    </r>
    <r>
      <rPr>
        <sz val="10"/>
        <color rgb="FF000000"/>
        <rFont val="함초롬돋움"/>
        <family val="3"/>
        <charset val="129"/>
      </rPr>
      <t xml:space="preserve"> －구조화된 면접은 신뢰성과 타당성을 확보하고 법적 방어력이 강하다는 장점이 있으나, 유연성이 부족하고 인간적 측면이 약하다는 한계를 가진다. 반면 비구조화된 면접은 자연스러운 분위기와 심층적 탐색이 가능하나, 주관적 오류와 법적 위험이 따른다. 따라서 실제 인사 실무에서는 두 방식을 절충하여 활용하는 것이 바람직하다. 예컨대, 기본적인 질문은 구조화하여 공정성을 확보하면서도, 일정 부분 비구조화된 질문을 포함하여 지원자의 창의성과 잠재력을 파악하는 혼합적 접근이 효과적이다. 이는 인재 선발 과정에서 객관성과 유연성을 동시에 추구할 수 있는 현실적인 대안이 될 것이다.</t>
    </r>
    <phoneticPr fontId="3" type="noConversion"/>
  </si>
  <si>
    <r>
      <t>&lt;문제1의 물음1&gt; 임금관리(수준, 체계, 형태)</t>
    </r>
    <r>
      <rPr>
        <b/>
        <sz val="10"/>
        <color rgb="FF000000"/>
        <rFont val="함초롬돋움"/>
        <family val="3"/>
        <charset val="129"/>
      </rPr>
      <t xml:space="preserve">
Ⅰ. 서론
</t>
    </r>
    <r>
      <rPr>
        <sz val="10"/>
        <color rgb="FF000000"/>
        <rFont val="함초롬돋움"/>
        <family val="3"/>
        <charset val="129"/>
      </rPr>
      <t xml:space="preserve"> －임금은 근로자가 제공한 노동의 대가이자, 기업의 인건비 지출의 핵심 요소로서 노사관계와 경영성과에 직결되는 중요한 관리 대상이다. 임금관리는 일반적으로 임금수준관리, 임금체계관리, 임금형태관리로 구분되며, 각각의 영역은 상호 유기적으로 결합되어 조직 내 공정성, 경쟁력, 효율성을 좌우한다. 이하에서는 임금수준관리, 임금체계관리, 임금형태관리의 의의와 특성을 공인노무사의 시각에서 검토하고자 한다.</t>
    </r>
    <r>
      <rPr>
        <b/>
        <sz val="10"/>
        <color rgb="FF000000"/>
        <rFont val="함초롬돋움"/>
        <family val="3"/>
        <charset val="129"/>
      </rPr>
      <t xml:space="preserve">
Ⅱ. 임금수준관리
  1. 의의
</t>
    </r>
    <r>
      <rPr>
        <sz val="10"/>
        <color rgb="FF000000"/>
        <rFont val="함초롬돋움"/>
        <family val="3"/>
        <charset val="129"/>
      </rPr>
      <t xml:space="preserve">   －임금수준관리는 기업이 지급하는 임금의 전반적 높낮이를 결정・관리하는 활동을 의미한다. 이는 주로 외부 노동시장과의 비교를 통해 기업의 대외적 경쟁력을 확보하고, 우수 인력의 확보 및 유지에 중점을 둔다.</t>
    </r>
    <r>
      <rPr>
        <b/>
        <sz val="10"/>
        <color rgb="FF000000"/>
        <rFont val="함초롬돋움"/>
        <family val="3"/>
        <charset val="129"/>
      </rPr>
      <t xml:space="preserve">
  2. 특성
    (1) 대외 지향성
</t>
    </r>
    <r>
      <rPr>
        <sz val="10"/>
        <color rgb="FF000000"/>
        <rFont val="함초롬돋움"/>
        <family val="3"/>
        <charset val="129"/>
      </rPr>
      <t xml:space="preserve">     －임금수준은 동일 산업 내 타 기업과 비교하여 결정되므로 외부 경쟁 시장과의 균형이 중요하다.</t>
    </r>
    <r>
      <rPr>
        <b/>
        <sz val="10"/>
        <color rgb="FF000000"/>
        <rFont val="함초롬돋움"/>
        <family val="3"/>
        <charset val="129"/>
      </rPr>
      <t xml:space="preserve">
    (2) 적정성
</t>
    </r>
    <r>
      <rPr>
        <sz val="10"/>
        <color rgb="FF000000"/>
        <rFont val="함초롬돋움"/>
        <family val="3"/>
        <charset val="129"/>
      </rPr>
      <t xml:space="preserve">     －과도하게 높으면 기업의 비용 부담으로 이어지고, 지나치게 낮으면 인재 확보와 유지에 실패할 수 있다. 따라서 균형적 수준 유지가 필요하다.</t>
    </r>
    <r>
      <rPr>
        <b/>
        <sz val="10"/>
        <color rgb="FF000000"/>
        <rFont val="함초롬돋움"/>
        <family val="3"/>
        <charset val="129"/>
      </rPr>
      <t xml:space="preserve">
    (3) 지불 능력과 생산성
</t>
    </r>
    <r>
      <rPr>
        <sz val="10"/>
        <color rgb="FF000000"/>
        <rFont val="함초롬돋움"/>
        <family val="3"/>
        <charset val="129"/>
      </rPr>
      <t xml:space="preserve">     －기업의 경영성과와 지불 능력을 고려해야 하며, 생산성 향상과 연동된 임금 수준 설정이 바람직하다.</t>
    </r>
    <r>
      <rPr>
        <b/>
        <sz val="10"/>
        <color rgb="FF000000"/>
        <rFont val="함초롬돋움"/>
        <family val="3"/>
        <charset val="129"/>
      </rPr>
      <t xml:space="preserve">
    (4) 종업원 생활 안정
</t>
    </r>
    <r>
      <rPr>
        <sz val="10"/>
        <color rgb="FF000000"/>
        <rFont val="함초롬돋움"/>
        <family val="3"/>
        <charset val="129"/>
      </rPr>
      <t xml:space="preserve">     －근로자의 생계 보장 차원에서 생활임금 확보가 중요하며, 사회적 책임의 측면에서도 고려된다.</t>
    </r>
    <r>
      <rPr>
        <b/>
        <sz val="10"/>
        <color rgb="FF000000"/>
        <rFont val="함초롬돋움"/>
        <family val="3"/>
        <charset val="129"/>
      </rPr>
      <t xml:space="preserve">
Ⅲ. 임금체계관리
  1. 의의
</t>
    </r>
    <r>
      <rPr>
        <sz val="10"/>
        <color rgb="FF000000"/>
        <rFont val="함초롬돋움"/>
        <family val="3"/>
        <charset val="129"/>
      </rPr>
      <t xml:space="preserve">   －임금체계관리는 임금의 내부적 배분 구조를 설계・운영하는 활동으로, 직무 가치, 직무 성과, 개인 능력 등을 기준으로 한 보상 체계를 구축한다. 이는 동일 기업 내 구성원 간의 공정성과 합리성을 확보하는 데 중점을 둔다.</t>
    </r>
    <r>
      <rPr>
        <b/>
        <sz val="10"/>
        <color rgb="FF000000"/>
        <rFont val="함초롬돋움"/>
        <family val="3"/>
        <charset val="129"/>
      </rPr>
      <t xml:space="preserve">
  2. 특성
    (1) 대내 지향성
</t>
    </r>
    <r>
      <rPr>
        <sz val="10"/>
        <color rgb="FF000000"/>
        <rFont val="함초롬돋움"/>
        <family val="3"/>
        <charset val="129"/>
      </rPr>
      <t xml:space="preserve">     －조직 내부의 직무・직급 간 균형을 중시하며, 임금수준관리와 달리 외부 시장보다 내부 형평성 확보에 초점을 둔다.</t>
    </r>
    <r>
      <rPr>
        <b/>
        <sz val="10"/>
        <color rgb="FF000000"/>
        <rFont val="함초롬돋움"/>
        <family val="3"/>
        <charset val="129"/>
      </rPr>
      <t xml:space="preserve">
    (2) 공정성
</t>
    </r>
    <r>
      <rPr>
        <sz val="10"/>
        <color rgb="FF000000"/>
        <rFont val="함초롬돋움"/>
        <family val="3"/>
        <charset val="129"/>
      </rPr>
      <t xml:space="preserve">     －동일가치노동 동일임금 원칙을 구현하고, 직무 평가를 통한 객관적 기준 설정으로 내부 불만을 최소화한다.</t>
    </r>
    <r>
      <rPr>
        <b/>
        <sz val="10"/>
        <color rgb="FF000000"/>
        <rFont val="함초롬돋움"/>
        <family val="3"/>
        <charset val="129"/>
      </rPr>
      <t xml:space="preserve">
    (3) 인사 전략과의 연계
</t>
    </r>
    <r>
      <rPr>
        <sz val="10"/>
        <color rgb="FF000000"/>
        <rFont val="함초롬돋움"/>
        <family val="3"/>
        <charset val="129"/>
      </rPr>
      <t xml:space="preserve">     －성과주의, 연공주의 등 기업의 인사 정책 및 전략 방향과 긴밀히 연계되어 운영된다.</t>
    </r>
    <r>
      <rPr>
        <b/>
        <sz val="10"/>
        <color rgb="FF000000"/>
        <rFont val="함초롬돋움"/>
        <family val="3"/>
        <charset val="129"/>
      </rPr>
      <t xml:space="preserve">
    (4) 복잡성과 다양성
</t>
    </r>
    <r>
      <rPr>
        <sz val="10"/>
        <color rgb="FF000000"/>
        <rFont val="함초롬돋움"/>
        <family val="3"/>
        <charset val="129"/>
      </rPr>
      <t xml:space="preserve">     －직무급, 직능급, 연공급, 성과급 등 다양한 체계가 존재하며, 조직 특성과 전략에 따라 복합적으로 활용된다.</t>
    </r>
    <r>
      <rPr>
        <b/>
        <sz val="10"/>
        <color rgb="FF000000"/>
        <rFont val="함초롬돋움"/>
        <family val="3"/>
        <charset val="129"/>
      </rPr>
      <t xml:space="preserve">
Ⅳ. 임금형태관리
  1. 의의
</t>
    </r>
    <r>
      <rPr>
        <sz val="10"/>
        <color rgb="FF000000"/>
        <rFont val="함초롬돋움"/>
        <family val="3"/>
        <charset val="129"/>
      </rPr>
      <t xml:space="preserve">   －임금형태관리는 임금을 어떤 기준과 방식으로 지급할 것인지를 정하는 활동으로, 시간급, 성과급, 고정급, 변동급 등 구체적인 임금 지급 구조를 의미한다. 이는 근로 의욕 고취와 성과 향상에 직접적 영향을 미친다.</t>
    </r>
    <r>
      <rPr>
        <b/>
        <sz val="10"/>
        <color rgb="FF000000"/>
        <rFont val="함초롬돋움"/>
        <family val="3"/>
        <charset val="129"/>
      </rPr>
      <t xml:space="preserve">
  2. 특성
    (1) 지급 기준
</t>
    </r>
    <r>
      <rPr>
        <sz val="10"/>
        <color rgb="FF000000"/>
        <rFont val="함초롬돋움"/>
        <family val="3"/>
        <charset val="129"/>
      </rPr>
      <t xml:space="preserve">     －임금을 시간, 생산량, 성과 등 어떤 기준으로 산정할 것인지에 따라 형태가 결정된다.</t>
    </r>
    <r>
      <rPr>
        <b/>
        <sz val="10"/>
        <color rgb="FF000000"/>
        <rFont val="함초롬돋움"/>
        <family val="3"/>
        <charset val="129"/>
      </rPr>
      <t xml:space="preserve">
    (2) 합리성
</t>
    </r>
    <r>
      <rPr>
        <sz val="10"/>
        <color rgb="FF000000"/>
        <rFont val="함초롬돋움"/>
        <family val="3"/>
        <charset val="129"/>
      </rPr>
      <t xml:space="preserve">     －직무 특성 및 업무 성격에 부합하는 지급 방식이어야 하며, 과도한 경쟁이나 불공정이 발생하지 않도록 설계되어야 한다.</t>
    </r>
    <r>
      <rPr>
        <b/>
        <sz val="10"/>
        <color rgb="FF000000"/>
        <rFont val="함초롬돋움"/>
        <family val="3"/>
        <charset val="129"/>
      </rPr>
      <t xml:space="preserve">
    (3) 동기 부여 효과
</t>
    </r>
    <r>
      <rPr>
        <sz val="10"/>
        <color rgb="FF000000"/>
        <rFont val="함초롬돋움"/>
        <family val="3"/>
        <charset val="129"/>
      </rPr>
      <t xml:space="preserve">     －성과급과 같이 변동성이 큰 형태는 구성원의 동기부여에 강력한 영향을 미치며, 조직 성과와 연계성을 높일 수 있다.</t>
    </r>
    <r>
      <rPr>
        <b/>
        <sz val="10"/>
        <color rgb="FF000000"/>
        <rFont val="함초롬돋움"/>
        <family val="3"/>
        <charset val="129"/>
      </rPr>
      <t xml:space="preserve">
    (4) 측정 가능성
</t>
    </r>
    <r>
      <rPr>
        <sz val="10"/>
        <color rgb="FF000000"/>
        <rFont val="함초롬돋움"/>
        <family val="3"/>
        <charset val="129"/>
      </rPr>
      <t xml:space="preserve">     －객관적으로 성과를 측정할 수 있는 기준이 마련되어야 하며, 그렇지 않을 경우 불만과 갈등을 유발할 수 있다.</t>
    </r>
    <r>
      <rPr>
        <b/>
        <sz val="10"/>
        <color rgb="FF000000"/>
        <rFont val="함초롬돋움"/>
        <family val="3"/>
        <charset val="129"/>
      </rPr>
      <t xml:space="preserve">
Ⅴ. 결론
</t>
    </r>
    <r>
      <rPr>
        <sz val="10"/>
        <color rgb="FF000000"/>
        <rFont val="함초롬돋움"/>
        <family val="3"/>
        <charset val="129"/>
      </rPr>
      <t xml:space="preserve"> －임금수준관리, 임금체계관리, 임금형태관리는 각각 외부 경쟁력 확보, 내부 공정성 유지, 개별 임금 지급 방식의 합리화를 지향하며 상호 긴밀히 연계된다. 기업은 세 영역을 조화롭게 관리함으로써 인적자원의 확보・유지, 근로의욕 고취, 경영성과 제고라는 복합적 목표를 달성할 수 있다. 특히 공인노무사는 노동시장 동향, 법적 규제, 노사관계 상황을 종합적으로 고려하여 임금 관리의 합리적 운영을 지원해야 할 것이다.</t>
    </r>
    <r>
      <rPr>
        <b/>
        <sz val="10"/>
        <color rgb="FF000000"/>
        <rFont val="함초롬돋움"/>
        <family val="3"/>
        <charset val="129"/>
      </rPr>
      <t xml:space="preserve">
</t>
    </r>
    <r>
      <rPr>
        <b/>
        <sz val="10"/>
        <color rgb="FF0000FF"/>
        <rFont val="함초롬돋움"/>
        <family val="3"/>
        <charset val="129"/>
      </rPr>
      <t>&lt;문제1의 물음2&gt; 퇴직연금제도</t>
    </r>
    <r>
      <rPr>
        <b/>
        <sz val="10"/>
        <color rgb="FF000000"/>
        <rFont val="함초롬돋움"/>
        <family val="3"/>
        <charset val="129"/>
      </rPr>
      <t xml:space="preserve">
Ⅰ. 서론
</t>
    </r>
    <r>
      <rPr>
        <sz val="10"/>
        <color rgb="FF000000"/>
        <rFont val="함초롬돋움"/>
        <family val="3"/>
        <charset val="129"/>
      </rPr>
      <t xml:space="preserve"> －퇴직급여제도는 근로자가 장기간 근로 후 퇴직 시 안정된 생활을 영위할 수 있도록 보장하는 중요한 사회적 안전망이다. 과거 우리나라에서는 일시금 지급 중심의 퇴직금 제도가 주를 이루었으나, 기업의 재무 건전성 확보와 근로자의 노후 보장을 강화하기 위하여 퇴직연금제도가 도입되었다. 퇴직연금제도는 제도의 유형에 따라 확정급여형(DB), 확정기여형(DC), 개인형퇴직연금(IRP)으로 구분되며, 각 유형은 책임 주체, 급여 산정 방식, 운용 구조 등에서 상이한 특성을 가진다. 이하에서는 공인노무사의 시각에서 퇴직연금제도의 의미를 설명하고, DB, DC, IRP의 특성을 체계적으로 검토한다.</t>
    </r>
    <r>
      <rPr>
        <b/>
        <sz val="10"/>
        <color rgb="FF000000"/>
        <rFont val="함초롬돋움"/>
        <family val="3"/>
        <charset val="129"/>
      </rPr>
      <t xml:space="preserve">
Ⅱ. 퇴직연금제도의 의미
</t>
    </r>
    <r>
      <rPr>
        <sz val="10"/>
        <color rgb="FF000000"/>
        <rFont val="함초롬돋움"/>
        <family val="3"/>
        <charset val="129"/>
      </rPr>
      <t xml:space="preserve"> －퇴직연금제도는 사용자가 일정 금액의 부담금을 금융기관에 적립하고, 근로자가 퇴직 시 연금 또는 일시금 형태로 지급받도록 하는 제도를 의미한다. 이는 기존 퇴직금 제도가 가지던 기업 재무 상태의 불안정성과 근로자의 노후 대비 미흡 문제를 개선하기 위한 제도로서, 법적 규율 하에 금융기관을 통한 자산 운용이 이루어진다. 퇴직연금제도는 사용자의 재무상태와 무관하게 근로자가 법정 퇴직급여를 보장받을 수 있으며, 장기적 노후 소득 보장이라는 사회적 기능을 수행한다.</t>
    </r>
    <r>
      <rPr>
        <b/>
        <sz val="10"/>
        <color rgb="FF000000"/>
        <rFont val="함초롬돋움"/>
        <family val="3"/>
        <charset val="129"/>
      </rPr>
      <t xml:space="preserve">
Ⅲ. 확정급여형 (Defined Benefit Plan ; DB)
  1. 의미
</t>
    </r>
    <r>
      <rPr>
        <sz val="10"/>
        <color rgb="FF000000"/>
        <rFont val="함초롬돋움"/>
        <family val="3"/>
        <charset val="129"/>
      </rPr>
      <t xml:space="preserve">   －DB형은 근로자가 퇴직 시 지급받을 급여 수준이 사전에 확정되는 제도이다. 즉, 퇴직급여 산정 공식(예: 평균임금 × 근속연수)에 따라 최종 급여액이 정해지며, 사용자는 이를 보장할 의무를 부담한다.</t>
    </r>
    <r>
      <rPr>
        <b/>
        <sz val="10"/>
        <color rgb="FF000000"/>
        <rFont val="함초롬돋움"/>
        <family val="3"/>
        <charset val="129"/>
      </rPr>
      <t xml:space="preserve">
  2. 특성
    (1) 사용자 책임
</t>
    </r>
    <r>
      <rPr>
        <sz val="10"/>
        <color rgb="FF000000"/>
        <rFont val="함초롬돋움"/>
        <family val="3"/>
        <charset val="129"/>
      </rPr>
      <t xml:space="preserve">     －급여 지급액이 확정되므로, 운용 수익이 부족하더라도 사용자가 부족분을 보전해야 한다.</t>
    </r>
    <r>
      <rPr>
        <b/>
        <sz val="10"/>
        <color rgb="FF000000"/>
        <rFont val="함초롬돋움"/>
        <family val="3"/>
        <charset val="129"/>
      </rPr>
      <t xml:space="preserve">
    (2) 급여 수준
</t>
    </r>
    <r>
      <rPr>
        <sz val="10"/>
        <color rgb="FF000000"/>
        <rFont val="함초롬돋움"/>
        <family val="3"/>
        <charset val="129"/>
      </rPr>
      <t xml:space="preserve">     －근속기간 및 퇴직 전 임금 수준에 연동되며, 근로자 입장에서는 안정적인 급여 보장이 가능하다.</t>
    </r>
    <r>
      <rPr>
        <b/>
        <sz val="10"/>
        <color rgb="FF000000"/>
        <rFont val="함초롬돋움"/>
        <family val="3"/>
        <charset val="129"/>
      </rPr>
      <t xml:space="preserve">
    (3) 운용 주체
</t>
    </r>
    <r>
      <rPr>
        <sz val="10"/>
        <color rgb="FF000000"/>
        <rFont val="함초롬돋움"/>
        <family val="3"/>
        <charset val="129"/>
      </rPr>
      <t xml:space="preserve">     －기금 운용의 실질적 권한은 사용자가 행사하며, 금융기관은 위탁운용의 역할을 수행한다.</t>
    </r>
    <r>
      <rPr>
        <b/>
        <sz val="10"/>
        <color rgb="FF000000"/>
        <rFont val="함초롬돋움"/>
        <family val="3"/>
        <charset val="129"/>
      </rPr>
      <t xml:space="preserve">
    (4) 회계 처리
</t>
    </r>
    <r>
      <rPr>
        <sz val="10"/>
        <color rgb="FF000000"/>
        <rFont val="함초롬돋움"/>
        <family val="3"/>
        <charset val="129"/>
      </rPr>
      <t xml:space="preserve">     －사용자의 부채로 인식되어 기업 재무제표상 부담으로 작용할 수 있다.</t>
    </r>
    <r>
      <rPr>
        <b/>
        <sz val="10"/>
        <color rgb="FF000000"/>
        <rFont val="함초롬돋움"/>
        <family val="3"/>
        <charset val="129"/>
      </rPr>
      <t xml:space="preserve">
    (5) 도입 주체
</t>
    </r>
    <r>
      <rPr>
        <sz val="10"/>
        <color rgb="FF000000"/>
        <rFont val="함초롬돋움"/>
        <family val="3"/>
        <charset val="129"/>
      </rPr>
      <t xml:space="preserve">     －주로 대규모 기업이나 장기 근속을 전제로 한 조직에서 도입하는 경우가 많다.</t>
    </r>
    <r>
      <rPr>
        <b/>
        <sz val="10"/>
        <color rgb="FF000000"/>
        <rFont val="함초롬돋움"/>
        <family val="3"/>
        <charset val="129"/>
      </rPr>
      <t xml:space="preserve">
Ⅳ. 확정기여형 (Defined Contribution Plan ; DC)
  1. 의미
</t>
    </r>
    <r>
      <rPr>
        <sz val="10"/>
        <color rgb="FF000000"/>
        <rFont val="함초롬돋움"/>
        <family val="3"/>
        <charset val="129"/>
      </rPr>
      <t xml:space="preserve">   －DC형은 사용자가 매년 근로자별로 일정 금액(예: 평균임금의 1/12 이상)을 부담금으로 납입하면, 운용 성과에 따라 퇴직급여가 달라지는 제도이다. 즉, 부담금 납입은 확정되지만, 최종 급여액은 불확정적이다.</t>
    </r>
    <r>
      <rPr>
        <b/>
        <sz val="10"/>
        <color rgb="FF000000"/>
        <rFont val="함초롬돋움"/>
        <family val="3"/>
        <charset val="129"/>
      </rPr>
      <t xml:space="preserve">
  2. 특성
    (1) 근로자 책임
</t>
    </r>
    <r>
      <rPr>
        <sz val="10"/>
        <color rgb="FF000000"/>
        <rFont val="함초롬돋움"/>
        <family val="3"/>
        <charset val="129"/>
      </rPr>
      <t xml:space="preserve">     －퇴직 시 수령액은 근로자의 운용 성과에 따라 달라지므로, 부족분에 대하여 사용자가 보전하지 않는다.</t>
    </r>
    <r>
      <rPr>
        <b/>
        <sz val="10"/>
        <color rgb="FF000000"/>
        <rFont val="함초롬돋움"/>
        <family val="3"/>
        <charset val="129"/>
      </rPr>
      <t xml:space="preserve">
    (2) 급여 수준
</t>
    </r>
    <r>
      <rPr>
        <sz val="10"/>
        <color rgb="FF000000"/>
        <rFont val="함초롬돋움"/>
        <family val="3"/>
        <charset val="129"/>
      </rPr>
      <t xml:space="preserve">     －금융기관의 수익률 및 근로자의 운용 선택에 따라 달라져 변동성이 크다.</t>
    </r>
    <r>
      <rPr>
        <b/>
        <sz val="10"/>
        <color rgb="FF000000"/>
        <rFont val="함초롬돋움"/>
        <family val="3"/>
        <charset val="129"/>
      </rPr>
      <t xml:space="preserve">
    (3) 운용 주체
</t>
    </r>
    <r>
      <rPr>
        <sz val="10"/>
        <color rgb="FF000000"/>
        <rFont val="함초롬돋움"/>
        <family val="3"/>
        <charset val="129"/>
      </rPr>
      <t xml:space="preserve">     －근로자가 운용 방법을 선택하므로, 근로자의 금융 이해도에 따라 성과 차이가 발생한다.</t>
    </r>
    <r>
      <rPr>
        <b/>
        <sz val="10"/>
        <color rgb="FF000000"/>
        <rFont val="함초롬돋움"/>
        <family val="3"/>
        <charset val="129"/>
      </rPr>
      <t xml:space="preserve">
    (4) 회계 처리
</t>
    </r>
    <r>
      <rPr>
        <sz val="10"/>
        <color rgb="FF000000"/>
        <rFont val="함초롬돋움"/>
        <family val="3"/>
        <charset val="129"/>
      </rPr>
      <t xml:space="preserve">     －사용자의 확정적 부담이 매년 비용으로 처리되어 재무상 안정성이 높다.</t>
    </r>
    <r>
      <rPr>
        <b/>
        <sz val="10"/>
        <color rgb="FF000000"/>
        <rFont val="함초롬돋움"/>
        <family val="3"/>
        <charset val="129"/>
      </rPr>
      <t xml:space="preserve">
    (5) 도입 주체
</t>
    </r>
    <r>
      <rPr>
        <sz val="10"/>
        <color rgb="FF000000"/>
        <rFont val="함초롬돋움"/>
        <family val="3"/>
        <charset val="129"/>
      </rPr>
      <t xml:space="preserve">     －중소기업 등 사용자 부담의 예측 가능성과 회계 처리의 단순성을 중시하는 기업에서 많이 도입된다.</t>
    </r>
    <r>
      <rPr>
        <b/>
        <sz val="10"/>
        <color rgb="FF000000"/>
        <rFont val="함초롬돋움"/>
        <family val="3"/>
        <charset val="129"/>
      </rPr>
      <t xml:space="preserve">
Ⅴ. 개인형퇴직연금제도 (Individual Retirement Pension ; IRP)
  1. 의미
</t>
    </r>
    <r>
      <rPr>
        <sz val="10"/>
        <color rgb="FF000000"/>
        <rFont val="함초롬돋움"/>
        <family val="3"/>
        <charset val="129"/>
      </rPr>
      <t xml:space="preserve">   －IRP는 근로자가 퇴직급여 또는 개인 자금을 계좌에 적립하여, 노후에 연금 또는 일시금으로 수령할 수 있도록 하는 개인별 퇴직연금 계좌이다.</t>
    </r>
    <r>
      <rPr>
        <b/>
        <sz val="10"/>
        <color rgb="FF000000"/>
        <rFont val="함초롬돋움"/>
        <family val="3"/>
        <charset val="129"/>
      </rPr>
      <t xml:space="preserve">
  2. 특성
    (1) 가입 주체
</t>
    </r>
    <r>
      <rPr>
        <sz val="10"/>
        <color rgb="FF000000"/>
        <rFont val="함초롬돋움"/>
        <family val="3"/>
        <charset val="129"/>
      </rPr>
      <t xml:space="preserve">     －근로자가 개인 명의로 가입하며, 퇴직소득을 이전하거나 추가 자율 납입이 가능하다.</t>
    </r>
    <r>
      <rPr>
        <b/>
        <sz val="10"/>
        <color rgb="FF000000"/>
        <rFont val="함초롬돋움"/>
        <family val="3"/>
        <charset val="129"/>
      </rPr>
      <t xml:space="preserve">
    (2) 목적
</t>
    </r>
    <r>
      <rPr>
        <sz val="10"/>
        <color rgb="FF000000"/>
        <rFont val="함초롬돋움"/>
        <family val="3"/>
        <charset val="129"/>
      </rPr>
      <t xml:space="preserve">     －퇴직소득의 안전한 관리와 개인의 노후 자금 축적을 목적으로 한다.</t>
    </r>
    <r>
      <rPr>
        <b/>
        <sz val="10"/>
        <color rgb="FF000000"/>
        <rFont val="함초롬돋움"/>
        <family val="3"/>
        <charset val="129"/>
      </rPr>
      <t xml:space="preserve">
    (3) 세제 혜택
</t>
    </r>
    <r>
      <rPr>
        <sz val="10"/>
        <color rgb="FF000000"/>
        <rFont val="함초롬돋움"/>
        <family val="3"/>
        <charset val="129"/>
      </rPr>
      <t xml:space="preserve">     －납입액에 대한 세액공제, 운용 수익에 대한 과세 이연 등 세제상의 혜택이 부여된다.</t>
    </r>
    <r>
      <rPr>
        <b/>
        <sz val="10"/>
        <color rgb="FF000000"/>
        <rFont val="함초롬돋움"/>
        <family val="3"/>
        <charset val="129"/>
      </rPr>
      <t xml:space="preserve">
    (4) 의무 가입
</t>
    </r>
    <r>
      <rPr>
        <sz val="10"/>
        <color rgb="FF000000"/>
        <rFont val="함초롬돋움"/>
        <family val="3"/>
        <charset val="129"/>
      </rPr>
      <t xml:space="preserve">     －퇴직급여를 수령하는 근로자는 IRP 가입을 의무화하여, 일시 소비로 인한 노후 불안을 방지한다.</t>
    </r>
    <r>
      <rPr>
        <b/>
        <sz val="10"/>
        <color rgb="FF000000"/>
        <rFont val="함초롬돋움"/>
        <family val="3"/>
        <charset val="129"/>
      </rPr>
      <t xml:space="preserve">
    (5) 운용 책임
</t>
    </r>
    <r>
      <rPr>
        <sz val="10"/>
        <color rgb="FF000000"/>
        <rFont val="함초롬돋움"/>
        <family val="3"/>
        <charset val="129"/>
      </rPr>
      <t xml:space="preserve">     －근로자가 직접 운용 상품을 선택해야 하며, 금융 이해도에 따라 자산 축적 성과가 달라진다.</t>
    </r>
    <r>
      <rPr>
        <b/>
        <sz val="10"/>
        <color rgb="FF000000"/>
        <rFont val="함초롬돋움"/>
        <family val="3"/>
        <charset val="129"/>
      </rPr>
      <t xml:space="preserve">
Ⅵ. 결론
</t>
    </r>
    <r>
      <rPr>
        <sz val="10"/>
        <color rgb="FF000000"/>
        <rFont val="함초롬돋움"/>
        <family val="3"/>
        <charset val="129"/>
      </rPr>
      <t xml:space="preserve"> －퇴직연금제도는 퇴직금 제도의 한계를 보완하여 근로자의 노후 보장을 강화하는 중요한 사회적 장치이다. DB형은 안정적 급여 보장이 가능하나 사용자 부담이 크고, DC형은 사용자 부담은 제한되지만 근로자 운용 역량에 따라 성과가 좌우된다. IRP는 개인 중심의 노후 자금 관리 수단으로서, 세제 혜택과 함께 퇴직소득의 안전한 관리 기능을 수행한다. 따라서 기업은 재무 여건과 인사 정책에 맞는 제도를 선택・도입하고, 근로자는 금융 이해도를 높여 적극적으로 운용에 참여하는 것이 필요하다. 공인노무사는 제도 설계와 운영 과정에서 법적 요건 충족 여부, 노사 이해관계 조정, 교육 지원을 통해 제도가 본래 목적대로 작동할 수 있도록 지원해야 한다.</t>
    </r>
    <phoneticPr fontId="3" type="noConversion"/>
  </si>
  <si>
    <r>
      <t>&lt;문제2의 물음1&gt; 참가형 성과배분제도(생산성 이득배분제도)의 의의</t>
    </r>
    <r>
      <rPr>
        <b/>
        <sz val="10"/>
        <color rgb="FF000000"/>
        <rFont val="함초롬돋움"/>
        <family val="3"/>
        <charset val="129"/>
      </rPr>
      <t xml:space="preserve">
Ⅰ. 서론
</t>
    </r>
    <r>
      <rPr>
        <sz val="10"/>
        <color rgb="FF000000"/>
        <rFont val="함초롬돋움"/>
        <family val="3"/>
        <charset val="129"/>
      </rPr>
      <t xml:space="preserve"> －기업의 인적자원관리는 근로자의 동기부여를 극대화하고 생산성을 향상시키기 위한 다양한 제도적 장치를 필요로 한다. 특히 근로자의 성과 창출을 보상체계와 연계하는 성과배분제도는 조직의 효율성과 근로자의 만족도를 동시에 제고할 수 있는 장치로서 주목받아 왔다. 이 가운데 미국에서 처음 개발된 참가형 성과배분제도는 집단보너스제도와 경영참가제도를 결합한 형태로, 근로자가 단순히 임금 수혜자가 아니라 기업 성과 창출의 공동 주체로 참여하도록 고안된 제도라 할 수 있다.</t>
    </r>
    <r>
      <rPr>
        <b/>
        <sz val="10"/>
        <color rgb="FF000000"/>
        <rFont val="함초롬돋움"/>
        <family val="3"/>
        <charset val="129"/>
      </rPr>
      <t xml:space="preserve">
Ⅱ. 참가형 성과배분제도의 의의
</t>
    </r>
    <r>
      <rPr>
        <sz val="10"/>
        <color rgb="FF000000"/>
        <rFont val="함초롬돋움"/>
        <family val="3"/>
        <charset val="129"/>
      </rPr>
      <t xml:space="preserve"> －참가형 성과배분제도는 일정한 성과 지표(예: 생산성 향상, 원가 절감, 품질 개선 등)를 기준으로 기업 성과를 측정한 후, 이를 근로자와 공유하여 보상하는 제도이다. 단순한 금전적 배분에 그치지 않고 근로자가 성과 창출 과정에 직접 참여할 수 있도록 함으로써 경영 의사결정과 성과 달성 과정에서 근로자의 주체적 역할을 강화한다는 점에서 의의가 크다.</t>
    </r>
    <r>
      <rPr>
        <b/>
        <sz val="10"/>
        <color rgb="FF000000"/>
        <rFont val="함초롬돋움"/>
        <family val="3"/>
        <charset val="129"/>
      </rPr>
      <t xml:space="preserve">
Ⅲ. 참가형 성과배분제도의 특성
  1. 성과와 보상의 직접 연계
</t>
    </r>
    <r>
      <rPr>
        <sz val="10"/>
        <color rgb="FF000000"/>
        <rFont val="함초롬돋움"/>
        <family val="3"/>
        <charset val="129"/>
      </rPr>
      <t xml:space="preserve">   －성과 향상분이 곧바로 보상으로 연결되어 근로자는 자신의 노력과 결과를 즉각적으로 체감할 수 있다.</t>
    </r>
    <r>
      <rPr>
        <b/>
        <sz val="10"/>
        <color rgb="FF000000"/>
        <rFont val="함초롬돋움"/>
        <family val="3"/>
        <charset val="129"/>
      </rPr>
      <t xml:space="preserve">
  2. 경영 참여의 강조
</t>
    </r>
    <r>
      <rPr>
        <sz val="10"/>
        <color rgb="FF000000"/>
        <rFont val="함초롬돋움"/>
        <family val="3"/>
        <charset val="129"/>
      </rPr>
      <t xml:space="preserve">   －근로자가 의사결정 과정에 의견을 제시하거나 개선 활동에 참여함으로써 단순 수동적 노동자가 아닌 공동 경영 주체로서의 지위를 인정받는다.</t>
    </r>
    <r>
      <rPr>
        <b/>
        <sz val="10"/>
        <color rgb="FF000000"/>
        <rFont val="함초롬돋움"/>
        <family val="3"/>
        <charset val="129"/>
      </rPr>
      <t xml:space="preserve">
  3. 비용 절감 및 효율성 증진
</t>
    </r>
    <r>
      <rPr>
        <sz val="10"/>
        <color rgb="FF000000"/>
        <rFont val="함초롬돋움"/>
        <family val="3"/>
        <charset val="129"/>
      </rPr>
      <t xml:space="preserve">   －생산성 향상과 원가 절감을 핵심 목표로 삼아 기업의 경영 효율성을 높이는 기능을 한다.</t>
    </r>
    <r>
      <rPr>
        <b/>
        <sz val="10"/>
        <color rgb="FF000000"/>
        <rFont val="함초롬돋움"/>
        <family val="3"/>
        <charset val="129"/>
      </rPr>
      <t xml:space="preserve">
  4. 측정 가능한 성과 지표
</t>
    </r>
    <r>
      <rPr>
        <sz val="10"/>
        <color rgb="FF000000"/>
        <rFont val="함초롬돋움"/>
        <family val="3"/>
        <charset val="129"/>
      </rPr>
      <t xml:space="preserve">   －정량적 지표를 활용하여 공정하고 투명한 평가・배분이 가능하도록 설계된다.</t>
    </r>
    <r>
      <rPr>
        <b/>
        <sz val="10"/>
        <color rgb="FF000000"/>
        <rFont val="함초롬돋움"/>
        <family val="3"/>
        <charset val="129"/>
      </rPr>
      <t xml:space="preserve">
  5. 주인의식 및 몰입도 향상
</t>
    </r>
    <r>
      <rPr>
        <sz val="10"/>
        <color rgb="FF000000"/>
        <rFont val="함초롬돋움"/>
        <family val="3"/>
        <charset val="129"/>
      </rPr>
      <t xml:space="preserve">   －성과가 곧 보상으로 이어지므로 근로자는 조직 성과를 자신의 성취로 인식하게 되고, 조직에 대한 주인의식과 몰입도가 제고된다.</t>
    </r>
    <r>
      <rPr>
        <b/>
        <sz val="10"/>
        <color rgb="FF000000"/>
        <rFont val="함초롬돋움"/>
        <family val="3"/>
        <charset val="129"/>
      </rPr>
      <t xml:space="preserve">
  6. 장기적 관점
</t>
    </r>
    <r>
      <rPr>
        <sz val="10"/>
        <color rgb="FF000000"/>
        <rFont val="함초롬돋움"/>
        <family val="3"/>
        <charset val="129"/>
      </rPr>
      <t xml:space="preserve">   －단기 성과보다는 지속 가능한 경영 개선과 장기적 성과 향상을 지향한다.</t>
    </r>
    <r>
      <rPr>
        <b/>
        <sz val="10"/>
        <color rgb="FF000000"/>
        <rFont val="함초롬돋움"/>
        <family val="3"/>
        <charset val="129"/>
      </rPr>
      <t xml:space="preserve">
Ⅳ. 결론
</t>
    </r>
    <r>
      <rPr>
        <sz val="10"/>
        <color rgb="FF000000"/>
        <rFont val="함초롬돋움"/>
        <family val="3"/>
        <charset val="129"/>
      </rPr>
      <t xml:space="preserve"> －참가형 성과배분제도는 근로자의 경영 참여를 기반으로 성과를 공유함으로써 기업의 지속적 성장과 근로자의 동기부여를 동시에 달성할 수 있는 제도이다. 인적자원관리 부서는 해당 제도의 설계와 운영 시 성과 지표의 객관성, 배분 기준의 합리성, 노사 간 신뢰 구축을 중점적으로 고려해야 하며, 이를 통해 제도의 효과성이 극대화될 수 있도록 지원해야 한다.</t>
    </r>
    <r>
      <rPr>
        <b/>
        <sz val="10"/>
        <color rgb="FF000000"/>
        <rFont val="함초롬돋움"/>
        <family val="3"/>
        <charset val="129"/>
      </rPr>
      <t xml:space="preserve">
</t>
    </r>
    <r>
      <rPr>
        <b/>
        <sz val="10"/>
        <color rgb="FF0000FF"/>
        <rFont val="함초롬돋움"/>
        <family val="3"/>
        <charset val="129"/>
      </rPr>
      <t>&lt;문제2의 물음2&gt; 참가형 성과배분제도의 3가지 플랜 유형(스캔론 플랜, 럭커 플랜, 임프로쉐어)</t>
    </r>
    <r>
      <rPr>
        <b/>
        <sz val="10"/>
        <color rgb="FF000000"/>
        <rFont val="함초롬돋움"/>
        <family val="3"/>
        <charset val="129"/>
      </rPr>
      <t xml:space="preserve">
Ⅰ. 서론
</t>
    </r>
    <r>
      <rPr>
        <sz val="10"/>
        <color rgb="FF000000"/>
        <rFont val="함초롬돋움"/>
        <family val="3"/>
        <charset val="129"/>
      </rPr>
      <t xml:space="preserve"> －미국에서 개발된 참가형 성과배분제도는 집단보너스제도의 성격에 경영참가 요소를 결합하여 근로자가 조직 성과 창출에 직접 참여하도록 설계된 제도이다. 이 제도의 대표적 플랜 유형으로는 스캔론 플랜(Scanlon Plan), 럭커 플랜(Rucker Plan), 임프로셰어(Improshare)가 있으며, 각 플랜은 설계 철학과 성과 측정 방법, 참여 구조, 성과 배분 방식에서 차이를 보인다. 공인노무사 관점에서는 각 플랜의 특성을 이해함으로써 기업의 조직 구조와 문화에 맞는 제도를 선택하고 운영하는 것이 중요하다.</t>
    </r>
    <r>
      <rPr>
        <b/>
        <sz val="10"/>
        <color rgb="FF000000"/>
        <rFont val="함초롬돋움"/>
        <family val="3"/>
        <charset val="129"/>
      </rPr>
      <t xml:space="preserve">
Ⅱ. 스캔론 플랜(Scanlon Plan)
  1. 개념
</t>
    </r>
    <r>
      <rPr>
        <sz val="10"/>
        <color rgb="FF000000"/>
        <rFont val="함초롬돋움"/>
        <family val="3"/>
        <charset val="129"/>
      </rPr>
      <t xml:space="preserve">   －스캔론 플랜은 근로자의 참여를 기반으로 조직 생산성 향상과 비용 절감을 공유하는 집단 성과배분제도로, 노사협력과 직원 참여를 핵심으로 설계된다.</t>
    </r>
    <r>
      <rPr>
        <b/>
        <sz val="10"/>
        <color rgb="FF000000"/>
        <rFont val="함초롬돋움"/>
        <family val="3"/>
        <charset val="129"/>
      </rPr>
      <t xml:space="preserve">
  2. 특성 및 비교
    (1) 핵심 철학
</t>
    </r>
    <r>
      <rPr>
        <sz val="10"/>
        <color rgb="FF000000"/>
        <rFont val="함초롬돋움"/>
        <family val="3"/>
        <charset val="129"/>
      </rPr>
      <t xml:space="preserve">     －근로자의 참여와 협력을 통한 비용 절감 및 효율성 증대</t>
    </r>
    <r>
      <rPr>
        <b/>
        <sz val="10"/>
        <color rgb="FF000000"/>
        <rFont val="함초롬돋움"/>
        <family val="3"/>
        <charset val="129"/>
      </rPr>
      <t xml:space="preserve">
    (2) 성과 측정 지표
</t>
    </r>
    <r>
      <rPr>
        <sz val="10"/>
        <color rgb="FF000000"/>
        <rFont val="함초롬돋움"/>
        <family val="3"/>
        <charset val="129"/>
      </rPr>
      <t xml:space="preserve">     －인건비 대비 생산성 비율 등 간단하고 측정 가능한 지표 사용</t>
    </r>
    <r>
      <rPr>
        <b/>
        <sz val="10"/>
        <color rgb="FF000000"/>
        <rFont val="함초롬돋움"/>
        <family val="3"/>
        <charset val="129"/>
      </rPr>
      <t xml:space="preserve">
    (3) 참여 구조
</t>
    </r>
    <r>
      <rPr>
        <sz val="10"/>
        <color rgb="FF000000"/>
        <rFont val="함초롬돋움"/>
        <family val="3"/>
        <charset val="129"/>
      </rPr>
      <t xml:space="preserve">     －생산 현장 중심, 제안 시스템과 위원회를 통한 조직원 참여</t>
    </r>
    <r>
      <rPr>
        <b/>
        <sz val="10"/>
        <color rgb="FF000000"/>
        <rFont val="함초롬돋움"/>
        <family val="3"/>
        <charset val="129"/>
      </rPr>
      <t xml:space="preserve">
    (4) 성과 배분
</t>
    </r>
    <r>
      <rPr>
        <sz val="10"/>
        <color rgb="FF000000"/>
        <rFont val="함초롬돋움"/>
        <family val="3"/>
        <charset val="129"/>
      </rPr>
      <t xml:space="preserve">     －절감된 비용 중 일정 비율을 근로자와 공유</t>
    </r>
    <r>
      <rPr>
        <b/>
        <sz val="10"/>
        <color rgb="FF000000"/>
        <rFont val="함초롬돋움"/>
        <family val="3"/>
        <charset val="129"/>
      </rPr>
      <t xml:space="preserve">
    (5) 특징
</t>
    </r>
    <r>
      <rPr>
        <sz val="10"/>
        <color rgb="FF000000"/>
        <rFont val="함초롬돋움"/>
        <family val="3"/>
        <charset val="129"/>
      </rPr>
      <t xml:space="preserve">     －조직 구성원의 주인의식 고취와 장기적 성과 향상 지향</t>
    </r>
    <r>
      <rPr>
        <b/>
        <sz val="10"/>
        <color rgb="FF000000"/>
        <rFont val="함초롬돋움"/>
        <family val="3"/>
        <charset val="129"/>
      </rPr>
      <t xml:space="preserve">
Ⅲ. 럭커 플랜(Rucker Plan)
  1. 개념
</t>
    </r>
    <r>
      <rPr>
        <sz val="10"/>
        <color rgb="FF000000"/>
        <rFont val="함초롬돋움"/>
        <family val="3"/>
        <charset val="129"/>
      </rPr>
      <t xml:space="preserve">   －럭커 플랜은 스캔론 플랜을 발전시킨 형태로, 성과 측정 시 원자재, 자본, 경영비용 등을 포함한 보다 포괄적 기준을 사용한다.</t>
    </r>
    <r>
      <rPr>
        <b/>
        <sz val="10"/>
        <color rgb="FF000000"/>
        <rFont val="함초롬돋움"/>
        <family val="3"/>
        <charset val="129"/>
      </rPr>
      <t xml:space="preserve">
  2. 특성 및 비교
    (1) 핵심 철학
</t>
    </r>
    <r>
      <rPr>
        <sz val="10"/>
        <color rgb="FF000000"/>
        <rFont val="함초롬돋움"/>
        <family val="3"/>
        <charset val="129"/>
      </rPr>
      <t xml:space="preserve">     －생산성 향상뿐만 아니라 조직 전체 비용 구조의 효율화 강조</t>
    </r>
    <r>
      <rPr>
        <b/>
        <sz val="10"/>
        <color rgb="FF000000"/>
        <rFont val="함초롬돋움"/>
        <family val="3"/>
        <charset val="129"/>
      </rPr>
      <t xml:space="preserve">
    (2) 성과 측정 지표
</t>
    </r>
    <r>
      <rPr>
        <sz val="10"/>
        <color rgb="FF000000"/>
        <rFont val="함초롬돋움"/>
        <family val="3"/>
        <charset val="129"/>
      </rPr>
      <t xml:space="preserve">     －매출 대비 인건비 비율, 총 원가 대비 절감액 등 포괄적 지표</t>
    </r>
    <r>
      <rPr>
        <b/>
        <sz val="10"/>
        <color rgb="FF000000"/>
        <rFont val="함초롬돋움"/>
        <family val="3"/>
        <charset val="129"/>
      </rPr>
      <t xml:space="preserve">
    (3) 참여 구조
</t>
    </r>
    <r>
      <rPr>
        <sz val="10"/>
        <color rgb="FF000000"/>
        <rFont val="함초롬돋움"/>
        <family val="3"/>
        <charset val="129"/>
      </rPr>
      <t xml:space="preserve">     －노사 공동 위원회 중심, 전략적 의사결정 참여 확대</t>
    </r>
    <r>
      <rPr>
        <b/>
        <sz val="10"/>
        <color rgb="FF000000"/>
        <rFont val="함초롬돋움"/>
        <family val="3"/>
        <charset val="129"/>
      </rPr>
      <t xml:space="preserve">
    (4) 성과 배분
</t>
    </r>
    <r>
      <rPr>
        <sz val="10"/>
        <color rgb="FF000000"/>
        <rFont val="함초롬돋움"/>
        <family val="3"/>
        <charset val="129"/>
      </rPr>
      <t xml:space="preserve">     －절감된 총 비용 중 근로자 기여도를 반영하여 분배</t>
    </r>
    <r>
      <rPr>
        <b/>
        <sz val="10"/>
        <color rgb="FF000000"/>
        <rFont val="함초롬돋움"/>
        <family val="3"/>
        <charset val="129"/>
      </rPr>
      <t xml:space="preserve">
    (5) 특징
</t>
    </r>
    <r>
      <rPr>
        <sz val="10"/>
        <color rgb="FF000000"/>
        <rFont val="함초롬돋움"/>
        <family val="3"/>
        <charset val="129"/>
      </rPr>
      <t xml:space="preserve">     －보다 정확한 성과 측정과 조직 전략 연계 가능, 운영 복잡성 존재</t>
    </r>
    <r>
      <rPr>
        <b/>
        <sz val="10"/>
        <color rgb="FF000000"/>
        <rFont val="함초롬돋움"/>
        <family val="3"/>
        <charset val="129"/>
      </rPr>
      <t xml:space="preserve">
Ⅳ. 임프로셰어(Improshare)
  1. 개념
</t>
    </r>
    <r>
      <rPr>
        <sz val="10"/>
        <color rgb="FF000000"/>
        <rFont val="함초롬돋움"/>
        <family val="3"/>
        <charset val="129"/>
      </rPr>
      <t xml:space="preserve">   －임프로셰어는 "Improved Productivity through Sharing"의 약자로, 작업 표준 시간 대비 실제 작업 시간을 측정하여 성과를 배분하는 단순화된 참가형 성과배분제도이다.</t>
    </r>
    <r>
      <rPr>
        <b/>
        <sz val="10"/>
        <color rgb="FF000000"/>
        <rFont val="함초롬돋움"/>
        <family val="3"/>
        <charset val="129"/>
      </rPr>
      <t xml:space="preserve">
  2. 특성 및 비교
    (1) 핵심 철학
</t>
    </r>
    <r>
      <rPr>
        <sz val="10"/>
        <color rgb="FF000000"/>
        <rFont val="함초롬돋움"/>
        <family val="3"/>
        <charset val="129"/>
      </rPr>
      <t xml:space="preserve">     －생산성 향상분을 근로자와 직접 공유하여 즉각적 동기 부여</t>
    </r>
    <r>
      <rPr>
        <b/>
        <sz val="10"/>
        <color rgb="FF000000"/>
        <rFont val="함초롬돋움"/>
        <family val="3"/>
        <charset val="129"/>
      </rPr>
      <t xml:space="preserve">
    (2) 성과 측정 지표
</t>
    </r>
    <r>
      <rPr>
        <sz val="10"/>
        <color rgb="FF000000"/>
        <rFont val="함초롬돋움"/>
        <family val="3"/>
        <charset val="129"/>
      </rPr>
      <t xml:space="preserve">     －표준 시간 대비 실제 작업 시간의 차이</t>
    </r>
    <r>
      <rPr>
        <b/>
        <sz val="10"/>
        <color rgb="FF000000"/>
        <rFont val="함초롬돋움"/>
        <family val="3"/>
        <charset val="129"/>
      </rPr>
      <t xml:space="preserve">
    (3) 참여 구조
</t>
    </r>
    <r>
      <rPr>
        <sz val="10"/>
        <color rgb="FF000000"/>
        <rFont val="함초롬돋움"/>
        <family val="3"/>
        <charset val="129"/>
      </rPr>
      <t xml:space="preserve">     －현장 근로자 중심, 관리자의 감독 하에 단순 참여</t>
    </r>
    <r>
      <rPr>
        <b/>
        <sz val="10"/>
        <color rgb="FF000000"/>
        <rFont val="함초롬돋움"/>
        <family val="3"/>
        <charset val="129"/>
      </rPr>
      <t xml:space="preserve">
    (4) 성과 배분
</t>
    </r>
    <r>
      <rPr>
        <sz val="10"/>
        <color rgb="FF000000"/>
        <rFont val="함초롬돋움"/>
        <family val="3"/>
        <charset val="129"/>
      </rPr>
      <t xml:space="preserve">     －시간 절약분을 비율로 환산하여 보너스 지급</t>
    </r>
    <r>
      <rPr>
        <b/>
        <sz val="10"/>
        <color rgb="FF000000"/>
        <rFont val="함초롬돋움"/>
        <family val="3"/>
        <charset val="129"/>
      </rPr>
      <t xml:space="preserve">
    (5) 측정의 단순성
</t>
    </r>
    <r>
      <rPr>
        <sz val="10"/>
        <color rgb="FF000000"/>
        <rFont val="함초롬돋움"/>
        <family val="3"/>
        <charset val="129"/>
      </rPr>
      <t xml:space="preserve">     －지표가 단순하여 계산과 적용 용이</t>
    </r>
    <r>
      <rPr>
        <b/>
        <sz val="10"/>
        <color rgb="FF000000"/>
        <rFont val="함초롬돋움"/>
        <family val="3"/>
        <charset val="129"/>
      </rPr>
      <t xml:space="preserve">
    (6) 노사 분쟁 감소
</t>
    </r>
    <r>
      <rPr>
        <sz val="10"/>
        <color rgb="FF000000"/>
        <rFont val="함초롬돋움"/>
        <family val="3"/>
        <charset val="129"/>
      </rPr>
      <t xml:space="preserve">     －명확한 수치 기반 배분으로 갈등 최소화</t>
    </r>
    <r>
      <rPr>
        <b/>
        <sz val="10"/>
        <color rgb="FF000000"/>
        <rFont val="함초롬돋움"/>
        <family val="3"/>
        <charset val="129"/>
      </rPr>
      <t xml:space="preserve">
    (7) 공정성 인식
</t>
    </r>
    <r>
      <rPr>
        <sz val="10"/>
        <color rgb="FF000000"/>
        <rFont val="함초롬돋움"/>
        <family val="3"/>
        <charset val="129"/>
      </rPr>
      <t xml:space="preserve">     －객관적 기준에 따른 배분으로 신뢰 확보</t>
    </r>
    <r>
      <rPr>
        <b/>
        <sz val="10"/>
        <color rgb="FF000000"/>
        <rFont val="함초롬돋움"/>
        <family val="3"/>
        <charset val="129"/>
      </rPr>
      <t xml:space="preserve">
    (8) 산업 특성
</t>
    </r>
    <r>
      <rPr>
        <sz val="10"/>
        <color rgb="FF000000"/>
        <rFont val="함초롬돋움"/>
        <family val="3"/>
        <charset val="129"/>
      </rPr>
      <t xml:space="preserve">     －반복적・표준화된 생산 환경에서 효과적</t>
    </r>
    <r>
      <rPr>
        <b/>
        <sz val="10"/>
        <color rgb="FF000000"/>
        <rFont val="함초롬돋움"/>
        <family val="3"/>
        <charset val="129"/>
      </rPr>
      <t xml:space="preserve">
Ⅴ. 결론
</t>
    </r>
    <r>
      <rPr>
        <sz val="10"/>
        <color rgb="FF000000"/>
        <rFont val="함초롬돋움"/>
        <family val="3"/>
        <charset val="129"/>
      </rPr>
      <t xml:space="preserve"> －스캔론 플랜, 럭커 플랜, 임프로셰어는 모두 참가형 성과배분제도의 구현 방식이지만, 성과 측정의 복잡성과 참여 구조, 배분 방식에서 차이를 보인다. 스캔론 플랜은 참여와 협력을, 럭커 플랜은 조직 전체 비용 효율화, 임프로셰어는 단순 생산성 향상에 중점을 둔다. 기업은 조직 문화, 산업 특성, 관리 역량을 고려하여 적합한 플랜을 선택해야 하며, 공인노무사는 노사 협력 구조와 성과 측정 기준의 객관성을 확보하는 역할이 중요하다.</t>
    </r>
    <phoneticPr fontId="3" type="noConversion"/>
  </si>
  <si>
    <r>
      <t>&lt;문제3&gt; 인사평가의 오류(관대화 경향, 편견, 대비오류)</t>
    </r>
    <r>
      <rPr>
        <b/>
        <sz val="10"/>
        <color rgb="FF000000"/>
        <rFont val="함초롬돋움"/>
        <family val="3"/>
        <charset val="129"/>
      </rPr>
      <t xml:space="preserve">
Ⅰ. 서론
</t>
    </r>
    <r>
      <rPr>
        <sz val="10"/>
        <color rgb="FF000000"/>
        <rFont val="함초롬돋움"/>
        <family val="3"/>
        <charset val="129"/>
      </rPr>
      <t xml:space="preserve"> －성과평가는 조직의 인사관리 및 전략적 의사결정에 있어 핵심 수단이지만, 평가자가 지닌 주관적 판단, 조직 문화, 환경적 요인 등으로 인해 평가 결과가 실제 성과와 다르게 나타나는 경우가 있다. 이를 평가오류라 하며, 평가의 신뢰성과 공정성을 저해하는 주요 요인으로 작용한다. 특히 관대화 경향, 편견, 대비(대조)오류는 대표적 평가오류로서 각기 발생 원인과 작용 방식에서 차이를 보인다. 공인노무사의 관점에서는 이러한 오류를 이해하고 사전에 관리함으로써 공정한 성과관리 체계를 구축하는 것이 필수적이다.</t>
    </r>
    <r>
      <rPr>
        <b/>
        <sz val="10"/>
        <color rgb="FF000000"/>
        <rFont val="함초롬돋움"/>
        <family val="3"/>
        <charset val="129"/>
      </rPr>
      <t xml:space="preserve">
Ⅱ. 평가오류의 개념
</t>
    </r>
    <r>
      <rPr>
        <sz val="10"/>
        <color rgb="FF000000"/>
        <rFont val="함초롬돋움"/>
        <family val="3"/>
        <charset val="129"/>
      </rPr>
      <t xml:space="preserve"> －평가오류는 평가자가 근로자의 실제 성과나 역량과 관계없이 평가 과정에서 왜곡된 판단을 내리는 현상을 의미한다. 이는 평가자의 심리적 요인, 평가기준의 모호성, 조직 문화, 환경적 제약 등으로 인해 발생하며, 잘못된 보상, 승진, 교육훈련 결정 등으로 이어질 수 있다. 평가오류는 조직 내 공정성과 신뢰성을 저해하고, 근로자 동기와 조직 몰입에 부정적 영향을 미친다.</t>
    </r>
    <r>
      <rPr>
        <b/>
        <sz val="10"/>
        <color rgb="FF000000"/>
        <rFont val="함초롬돋움"/>
        <family val="3"/>
        <charset val="129"/>
      </rPr>
      <t xml:space="preserve">
Ⅲ. 관대화 경향(오류)(Leniency Tendency/Error)
  1. 의미
</t>
    </r>
    <r>
      <rPr>
        <sz val="10"/>
        <color rgb="FF000000"/>
        <rFont val="함초롬돋움"/>
        <family val="3"/>
        <charset val="129"/>
      </rPr>
      <t xml:space="preserve">   －관대화 경향은 평가자가 근로자를 실제 성과보다 상대적으로 높게 평가하는 편향으로, 갈등 회피 및 심리적 부담 완화를 목적으로 발생한다.</t>
    </r>
    <r>
      <rPr>
        <b/>
        <sz val="10"/>
        <color rgb="FF000000"/>
        <rFont val="함초롬돋움"/>
        <family val="3"/>
        <charset val="129"/>
      </rPr>
      <t xml:space="preserve">
  2. 발생 원인
    (1) 갈등 회피
</t>
    </r>
    <r>
      <rPr>
        <sz val="10"/>
        <color rgb="FF000000"/>
        <rFont val="함초롬돋움"/>
        <family val="3"/>
        <charset val="129"/>
      </rPr>
      <t xml:space="preserve">     －평가 과정에서 근로자와 발생할 수 있는 부정적 상호작용 회피</t>
    </r>
    <r>
      <rPr>
        <b/>
        <sz val="10"/>
        <color rgb="FF000000"/>
        <rFont val="함초롬돋움"/>
        <family val="3"/>
        <charset val="129"/>
      </rPr>
      <t xml:space="preserve">
    (2) 지도능력 비판 회피
</t>
    </r>
    <r>
      <rPr>
        <sz val="10"/>
        <color rgb="FF000000"/>
        <rFont val="함초롬돋움"/>
        <family val="3"/>
        <charset val="129"/>
      </rPr>
      <t xml:space="preserve">     －낮은 평가 시 자신의 지도능력 부족이 드러날 수 있음</t>
    </r>
    <r>
      <rPr>
        <b/>
        <sz val="10"/>
        <color rgb="FF000000"/>
        <rFont val="함초롬돋움"/>
        <family val="3"/>
        <charset val="129"/>
      </rPr>
      <t xml:space="preserve">
    (3) 2차 불이익 회피
</t>
    </r>
    <r>
      <rPr>
        <sz val="10"/>
        <color rgb="FF000000"/>
        <rFont val="함초롬돋움"/>
        <family val="3"/>
        <charset val="129"/>
      </rPr>
      <t xml:space="preserve">     －낮은 평가가 근로자의 임금, 승진 등에 부정적 영향을 줄 것을 우려</t>
    </r>
    <r>
      <rPr>
        <b/>
        <sz val="10"/>
        <color rgb="FF000000"/>
        <rFont val="함초롬돋움"/>
        <family val="3"/>
        <charset val="129"/>
      </rPr>
      <t xml:space="preserve">
    (4) 평가기준 모호
</t>
    </r>
    <r>
      <rPr>
        <sz val="10"/>
        <color rgb="FF000000"/>
        <rFont val="함초롬돋움"/>
        <family val="3"/>
        <charset val="129"/>
      </rPr>
      <t xml:space="preserve">     －명확한 평가 기준 부재로 상대적으로 높은 점수를 부여</t>
    </r>
    <r>
      <rPr>
        <b/>
        <sz val="10"/>
        <color rgb="FF000000"/>
        <rFont val="함초롬돋움"/>
        <family val="3"/>
        <charset val="129"/>
      </rPr>
      <t xml:space="preserve">
  3. 영향
</t>
    </r>
    <r>
      <rPr>
        <sz val="10"/>
        <color rgb="FF000000"/>
        <rFont val="함초롬돋움"/>
        <family val="3"/>
        <charset val="129"/>
      </rPr>
      <t xml:space="preserve">   －관대화 경향은 근로자 간 성과 구분의 어려움, 보상의 불공정, 동기 저하, 평가 신뢰성 감소 등을 초래한다.</t>
    </r>
    <r>
      <rPr>
        <b/>
        <sz val="10"/>
        <color rgb="FF000000"/>
        <rFont val="함초롬돋움"/>
        <family val="3"/>
        <charset val="129"/>
      </rPr>
      <t xml:space="preserve">
  4. 비교
</t>
    </r>
    <r>
      <rPr>
        <sz val="10"/>
        <color rgb="FF000000"/>
        <rFont val="함초롬돋움"/>
        <family val="3"/>
        <charset val="129"/>
      </rPr>
      <t xml:space="preserve">   －관대화 경향은 특정 근로자에게 일관되게 높은 점수를 주는 심리적 회피 기반 오류로, 편견이나 대비오류와 달리 평가 대상의 특성보다는 평가자의 심리적 성향과 연관된다.</t>
    </r>
    <r>
      <rPr>
        <b/>
        <sz val="10"/>
        <color rgb="FF000000"/>
        <rFont val="함초롬돋움"/>
        <family val="3"/>
        <charset val="129"/>
      </rPr>
      <t xml:space="preserve">
Ⅳ. 편견(Bias)
  1. 의미
</t>
    </r>
    <r>
      <rPr>
        <sz val="10"/>
        <color rgb="FF000000"/>
        <rFont val="함초롬돋움"/>
        <family val="3"/>
        <charset val="129"/>
      </rPr>
      <t xml:space="preserve">   －편견은 평가자가 개인적 선입견이나 고정관념에 근거하여 평가를 왜곡하는 현상을 말한다.</t>
    </r>
    <r>
      <rPr>
        <b/>
        <sz val="10"/>
        <color rgb="FF000000"/>
        <rFont val="함초롬돋움"/>
        <family val="3"/>
        <charset val="129"/>
      </rPr>
      <t xml:space="preserve">
  2. 발생 원인
    (1) 성별 편견
</t>
    </r>
    <r>
      <rPr>
        <sz val="10"/>
        <color rgb="FF000000"/>
        <rFont val="함초롬돋움"/>
        <family val="3"/>
        <charset val="129"/>
      </rPr>
      <t xml:space="preserve">     －남녀에 대한 역할 기대치 반영</t>
    </r>
    <r>
      <rPr>
        <b/>
        <sz val="10"/>
        <color rgb="FF000000"/>
        <rFont val="함초롬돋움"/>
        <family val="3"/>
        <charset val="129"/>
      </rPr>
      <t xml:space="preserve">
    (2) 연령 편견
</t>
    </r>
    <r>
      <rPr>
        <sz val="10"/>
        <color rgb="FF000000"/>
        <rFont val="함초롬돋움"/>
        <family val="3"/>
        <charset val="129"/>
      </rPr>
      <t xml:space="preserve">     －나이에 따른 능력 평가 왜곡</t>
    </r>
    <r>
      <rPr>
        <b/>
        <sz val="10"/>
        <color rgb="FF000000"/>
        <rFont val="함초롬돋움"/>
        <family val="3"/>
        <charset val="129"/>
      </rPr>
      <t xml:space="preserve">
    (3) 출신 학교・지역 편견
</t>
    </r>
    <r>
      <rPr>
        <sz val="10"/>
        <color rgb="FF000000"/>
        <rFont val="함초롬돋움"/>
        <family val="3"/>
        <charset val="129"/>
      </rPr>
      <t xml:space="preserve">     －사회적 배경에 따른 평가 왜곡</t>
    </r>
    <r>
      <rPr>
        <b/>
        <sz val="10"/>
        <color rgb="FF000000"/>
        <rFont val="함초롬돋움"/>
        <family val="3"/>
        <charset val="129"/>
      </rPr>
      <t xml:space="preserve">
    (4) 외모 편견
</t>
    </r>
    <r>
      <rPr>
        <sz val="10"/>
        <color rgb="FF000000"/>
        <rFont val="함초롬돋움"/>
        <family val="3"/>
        <charset val="129"/>
      </rPr>
      <t xml:space="preserve">     －외모, 복장, 태도 영향</t>
    </r>
    <r>
      <rPr>
        <b/>
        <sz val="10"/>
        <color rgb="FF000000"/>
        <rFont val="함초롬돋움"/>
        <family val="3"/>
        <charset val="129"/>
      </rPr>
      <t xml:space="preserve">
    (5) 긍정적/부정적 일화 편견
</t>
    </r>
    <r>
      <rPr>
        <sz val="10"/>
        <color rgb="FF000000"/>
        <rFont val="함초롬돋움"/>
        <family val="3"/>
        <charset val="129"/>
      </rPr>
      <t xml:space="preserve">     －특정 사례나 사건에 기초한 일반화</t>
    </r>
    <r>
      <rPr>
        <b/>
        <sz val="10"/>
        <color rgb="FF000000"/>
        <rFont val="함초롬돋움"/>
        <family val="3"/>
        <charset val="129"/>
      </rPr>
      <t xml:space="preserve">
  3. 영향
</t>
    </r>
    <r>
      <rPr>
        <sz val="10"/>
        <color rgb="FF000000"/>
        <rFont val="함초롬돋움"/>
        <family val="3"/>
        <charset val="129"/>
      </rPr>
      <t xml:space="preserve">   －편견은 특정 근로자의 불공정 평가를 초래하며, 조직 내 형평성과 신뢰성을 저해한다.</t>
    </r>
    <r>
      <rPr>
        <b/>
        <sz val="10"/>
        <color rgb="FF000000"/>
        <rFont val="함초롬돋움"/>
        <family val="3"/>
        <charset val="129"/>
      </rPr>
      <t xml:space="preserve">
  4. 비교
</t>
    </r>
    <r>
      <rPr>
        <sz val="10"/>
        <color rgb="FF000000"/>
        <rFont val="함초롬돋움"/>
        <family val="3"/>
        <charset val="129"/>
      </rPr>
      <t xml:space="preserve">   －편견은 평가자의 고정관념과 관련된 오류로, 심리적 회피(관대화 경향) 또는 상대 비교(대비오류)와 달리 평가자의 개인적 가치관과 편견이 직접적으로 영향을 미친다.</t>
    </r>
    <r>
      <rPr>
        <b/>
        <sz val="10"/>
        <color rgb="FF000000"/>
        <rFont val="함초롬돋움"/>
        <family val="3"/>
        <charset val="129"/>
      </rPr>
      <t xml:space="preserve">
Ⅴ. 대비(대조)오류(Contrast Error(s))
  1. 의미
</t>
    </r>
    <r>
      <rPr>
        <sz val="10"/>
        <color rgb="FF000000"/>
        <rFont val="함초롬돋움"/>
        <family val="3"/>
        <charset val="129"/>
      </rPr>
      <t xml:space="preserve">   －대비오류는 평가자가 한 근로자를 다른 근로자와 비교하여 상대적으로 평가를 왜곡하는 현상이다.</t>
    </r>
    <r>
      <rPr>
        <b/>
        <sz val="10"/>
        <color rgb="FF000000"/>
        <rFont val="함초롬돋움"/>
        <family val="3"/>
        <charset val="129"/>
      </rPr>
      <t xml:space="preserve">
  2. 발생 원인
    (1) 기준의 부재/모호성
</t>
    </r>
    <r>
      <rPr>
        <sz val="10"/>
        <color rgb="FF000000"/>
        <rFont val="함초롬돋움"/>
        <family val="3"/>
        <charset val="129"/>
      </rPr>
      <t xml:space="preserve">     －절대적 평가 기준이 없어 상대적 판단 발생</t>
    </r>
    <r>
      <rPr>
        <b/>
        <sz val="10"/>
        <color rgb="FF000000"/>
        <rFont val="함초롬돋움"/>
        <family val="3"/>
        <charset val="129"/>
      </rPr>
      <t xml:space="preserve">
    (2) 기준점 효과
</t>
    </r>
    <r>
      <rPr>
        <sz val="10"/>
        <color rgb="FF000000"/>
        <rFont val="함초롬돋움"/>
        <family val="3"/>
        <charset val="129"/>
      </rPr>
      <t xml:space="preserve">     －직전 평가자와 비교하여 점수 결정</t>
    </r>
    <r>
      <rPr>
        <b/>
        <sz val="10"/>
        <color rgb="FF000000"/>
        <rFont val="함초롬돋움"/>
        <family val="3"/>
        <charset val="129"/>
      </rPr>
      <t xml:space="preserve">
    (3) 기준점 효과 반대
</t>
    </r>
    <r>
      <rPr>
        <sz val="10"/>
        <color rgb="FF000000"/>
        <rFont val="함초롬돋움"/>
        <family val="3"/>
        <charset val="129"/>
      </rPr>
      <t xml:space="preserve">     －평가 대상이 뛰어난 경우 상대적으로 낮게 평가</t>
    </r>
    <r>
      <rPr>
        <b/>
        <sz val="10"/>
        <color rgb="FF000000"/>
        <rFont val="함초롬돋움"/>
        <family val="3"/>
        <charset val="129"/>
      </rPr>
      <t xml:space="preserve">
  3. 영향
</t>
    </r>
    <r>
      <rPr>
        <sz val="10"/>
        <color rgb="FF000000"/>
        <rFont val="함초롬돋움"/>
        <family val="3"/>
        <charset val="129"/>
      </rPr>
      <t xml:space="preserve">   －대비오류는 근로자 간 점수 분포 왜곡, 후광효과 및 관대화・엄격화 경향과 결합 시 평가 신뢰성을 크게 저해한다.</t>
    </r>
    <r>
      <rPr>
        <b/>
        <sz val="10"/>
        <color rgb="FF000000"/>
        <rFont val="함초롬돋움"/>
        <family val="3"/>
        <charset val="129"/>
      </rPr>
      <t xml:space="preserve">
  4. 비교
</t>
    </r>
    <r>
      <rPr>
        <sz val="10"/>
        <color rgb="FF000000"/>
        <rFont val="함초롬돋움"/>
        <family val="3"/>
        <charset val="129"/>
      </rPr>
      <t xml:space="preserve">   －대비오류는 상대적 비교에서 발생하는 오류로, 관대화 경향처럼 심리적 회피가 원인이 아니며, 편견과 달리 개인 특성보다는 비교 구조에 의해 평가가 왜곡된다.</t>
    </r>
    <r>
      <rPr>
        <b/>
        <sz val="10"/>
        <color rgb="FF000000"/>
        <rFont val="함초롬돋움"/>
        <family val="3"/>
        <charset val="129"/>
      </rPr>
      <t xml:space="preserve">
Ⅵ. 결론
</t>
    </r>
    <r>
      <rPr>
        <sz val="10"/>
        <color rgb="FF000000"/>
        <rFont val="함초롬돋움"/>
        <family val="3"/>
        <charset val="129"/>
      </rPr>
      <t xml:space="preserve"> －평가오류는 조직 성과평가의 신뢰성과 공정성을 저해하는 핵심 요인으로, 관대화 경향, 편견, 대비오류는 발생 원인과 작용 방식에서 차이를 보인다. 관대화 경향은 심리적 회피, 편견은 평가자의 고정관념, 대비오류는 상대 비교 구조에서 발생한다. 공인노무사는 이러한 오류를 이해하고, 명확한 평가 기준 설정, 교육훈련, 다면평가 등 관리 방안을 통해 오류를 최소화하여 공정하고 신뢰성 있는 평가체계를 구축해야 한다.</t>
    </r>
    <phoneticPr fontId="3" type="noConversion"/>
  </si>
  <si>
    <r>
      <t>&lt;문제1의 물음1&gt; 국제인적자원관리의 접근방식</t>
    </r>
    <r>
      <rPr>
        <b/>
        <sz val="10"/>
        <color rgb="FF000000"/>
        <rFont val="함초롬돋움"/>
        <family val="3"/>
        <charset val="129"/>
      </rPr>
      <t xml:space="preserve">
Ⅰ. 본국중심 접근방식(Ethnocentric Approach)
  1. 설명
</t>
    </r>
    <r>
      <rPr>
        <sz val="10"/>
        <color rgb="FF000000"/>
        <rFont val="함초롬돋움"/>
        <family val="3"/>
        <charset val="129"/>
      </rPr>
      <t xml:space="preserve">   －핵심적인 경영 직위는 본국 출신(Parent-Country Nationals, PCNs)으로 충원하고, 현지 법인의 직위도 본국 출신으로 채우는 경향이 강하다. 이는 본사의 전략과 문화를 현지 법인에 이식하고 강력하게 통제하려는 목적이 크다.</t>
    </r>
    <r>
      <rPr>
        <b/>
        <sz val="10"/>
        <color rgb="FF000000"/>
        <rFont val="함초롬돋움"/>
        <family val="3"/>
        <charset val="129"/>
      </rPr>
      <t xml:space="preserve">
  2. 장점
    (1) 본사 통제력 강화
</t>
    </r>
    <r>
      <rPr>
        <sz val="10"/>
        <color rgb="FF000000"/>
        <rFont val="함초롬돋움"/>
        <family val="3"/>
        <charset val="129"/>
      </rPr>
      <t xml:space="preserve">     －본사의 전략과 경영 방침을 현지 법인에 효과적으로 전달하고 통제할 수 있다.</t>
    </r>
    <r>
      <rPr>
        <b/>
        <sz val="10"/>
        <color rgb="FF000000"/>
        <rFont val="함초롬돋움"/>
        <family val="3"/>
        <charset val="129"/>
      </rPr>
      <t xml:space="preserve">
    (2) 조직 문화 유지
</t>
    </r>
    <r>
      <rPr>
        <sz val="10"/>
        <color rgb="FF000000"/>
        <rFont val="함초롬돋움"/>
        <family val="3"/>
        <charset val="129"/>
      </rPr>
      <t xml:space="preserve">     －본사의 기업 문화와 가치를 해외 현지 법인에 쉽게 전파하고 유지할 수 있다.</t>
    </r>
    <r>
      <rPr>
        <b/>
        <sz val="10"/>
        <color rgb="FF000000"/>
        <rFont val="함초롬돋움"/>
        <family val="3"/>
        <charset val="129"/>
      </rPr>
      <t xml:space="preserve">
    (3) 핵심 기술・지식 이전 용이
</t>
    </r>
    <r>
      <rPr>
        <sz val="10"/>
        <color rgb="FF000000"/>
        <rFont val="함초롬돋움"/>
        <family val="3"/>
        <charset val="129"/>
      </rPr>
      <t xml:space="preserve">     －본사의 기술적 노하우나 핵심 지식을 해외 현지 법인에 효율적으로 이전할 수 있다.</t>
    </r>
    <r>
      <rPr>
        <b/>
        <sz val="10"/>
        <color rgb="FF000000"/>
        <rFont val="함초롬돋움"/>
        <family val="3"/>
        <charset val="129"/>
      </rPr>
      <t xml:space="preserve">
    (4) 경험 공유
</t>
    </r>
    <r>
      <rPr>
        <sz val="10"/>
        <color rgb="FF000000"/>
        <rFont val="함초롬돋움"/>
        <family val="3"/>
        <charset val="129"/>
      </rPr>
      <t xml:space="preserve">     －해외 법인 간에 본국 출신 직원을 통해 경험과 지식을 공유하기 용이하다.</t>
    </r>
    <r>
      <rPr>
        <b/>
        <sz val="10"/>
        <color rgb="FF000000"/>
        <rFont val="함초롬돋움"/>
        <family val="3"/>
        <charset val="129"/>
      </rPr>
      <t xml:space="preserve">
  3. 단점
    (1) 현지 적응력 저하
</t>
    </r>
    <r>
      <rPr>
        <sz val="10"/>
        <color rgb="FF000000"/>
        <rFont val="함초롬돋움"/>
        <family val="3"/>
        <charset val="129"/>
      </rPr>
      <t xml:space="preserve">     －현지 시장의 특성, 문화, 법규 등에 대한 이해가 부족하여 현지 적응력이 낮을 수 있다.</t>
    </r>
    <r>
      <rPr>
        <b/>
        <sz val="10"/>
        <color rgb="FF000000"/>
        <rFont val="함초롬돋움"/>
        <family val="3"/>
        <charset val="129"/>
      </rPr>
      <t xml:space="preserve">
    (2) 현지 직원 동기 부여 저하
</t>
    </r>
    <r>
      <rPr>
        <sz val="10"/>
        <color rgb="FF000000"/>
        <rFont val="함초롬돋움"/>
        <family val="3"/>
        <charset val="129"/>
      </rPr>
      <t xml:space="preserve">     －현지 직원들이 중요한 직위에 승진할 기회가 제한되어 동기 부여 및 사기 저하로 이어질 수 있다.</t>
    </r>
    <r>
      <rPr>
        <b/>
        <sz val="10"/>
        <color rgb="FF000000"/>
        <rFont val="함초롬돋움"/>
        <family val="3"/>
        <charset val="129"/>
      </rPr>
      <t xml:space="preserve">
    (3) 문화적 충돌 가능성
</t>
    </r>
    <r>
      <rPr>
        <sz val="10"/>
        <color rgb="FF000000"/>
        <rFont val="함초롬돋움"/>
        <family val="3"/>
        <charset val="129"/>
      </rPr>
      <t xml:space="preserve">     －본국 중심의 시각으로 인해 현지 문화와 충돌할 위험이 높다.</t>
    </r>
    <r>
      <rPr>
        <b/>
        <sz val="10"/>
        <color rgb="FF000000"/>
        <rFont val="함초롬돋움"/>
        <family val="3"/>
        <charset val="129"/>
      </rPr>
      <t xml:space="preserve">
    (4) 높은 인건비
</t>
    </r>
    <r>
      <rPr>
        <sz val="10"/>
        <color rgb="FF000000"/>
        <rFont val="함초롬돋움"/>
        <family val="3"/>
        <charset val="129"/>
      </rPr>
      <t xml:space="preserve">     －해외 주재원(PCN) 파견에 따른 높은 주재원 비용(급여, 수당, 주거비 등)이 발생한다.</t>
    </r>
    <r>
      <rPr>
        <b/>
        <sz val="10"/>
        <color rgb="FF000000"/>
        <rFont val="함초롬돋움"/>
        <family val="3"/>
        <charset val="129"/>
      </rPr>
      <t xml:space="preserve">
    (5) 주재원 실패율
</t>
    </r>
    <r>
      <rPr>
        <sz val="10"/>
        <color rgb="FF000000"/>
        <rFont val="함초롬돋움"/>
        <family val="3"/>
        <charset val="129"/>
      </rPr>
      <t xml:space="preserve">     －현지 적응 실패로 인한 주재원 조기 귀임률이 높을 수 있다.</t>
    </r>
    <r>
      <rPr>
        <b/>
        <sz val="10"/>
        <color rgb="FF000000"/>
        <rFont val="함초롬돋움"/>
        <family val="3"/>
        <charset val="129"/>
      </rPr>
      <t xml:space="preserve">
Ⅱ. 현지중심 접근방식(Polycentric Approach)
  1. 설명
</t>
    </r>
    <r>
      <rPr>
        <sz val="10"/>
        <color rgb="FF000000"/>
        <rFont val="함초롬돋움"/>
        <family val="3"/>
        <charset val="129"/>
      </rPr>
      <t xml:space="preserve">   －현지 법인의 경영 직위는 현지국 출신(Host-Country Nationals, HCNs)으로 충원하고, 본국 출신은 최소한의 핵심 직위(예 : 현지 법인 대표 등)에만 배치하는 경향이 강하다. 현지 법인에 자율성을 부여하고 현지 시장에 대한 전문성을 활용하려는 목적이 크다.</t>
    </r>
    <r>
      <rPr>
        <b/>
        <sz val="10"/>
        <color rgb="FF000000"/>
        <rFont val="함초롬돋움"/>
        <family val="3"/>
        <charset val="129"/>
      </rPr>
      <t xml:space="preserve">
  2. 장점
    (1) 현지 적응력 강화
</t>
    </r>
    <r>
      <rPr>
        <sz val="10"/>
        <color rgb="FF000000"/>
        <rFont val="함초롬돋움"/>
        <family val="3"/>
        <charset val="129"/>
      </rPr>
      <t xml:space="preserve">     －현지 시장, 문화, 법규 등에 대한 이해도가 높아 현지 시장의 요구에 효과적으로 대응할 수 있다.</t>
    </r>
    <r>
      <rPr>
        <b/>
        <sz val="10"/>
        <color rgb="FF000000"/>
        <rFont val="함초롬돋움"/>
        <family val="3"/>
        <charset val="129"/>
      </rPr>
      <t xml:space="preserve">
    (2) 인건비 절감
</t>
    </r>
    <r>
      <rPr>
        <sz val="10"/>
        <color rgb="FF000000"/>
        <rFont val="함초롬돋움"/>
        <family val="3"/>
        <charset val="129"/>
      </rPr>
      <t xml:space="preserve">     －해외 주재원 파견에 따른 높은 비용을 절감할 수 있다.</t>
    </r>
    <r>
      <rPr>
        <b/>
        <sz val="10"/>
        <color rgb="FF000000"/>
        <rFont val="함초롬돋움"/>
        <family val="3"/>
        <charset val="129"/>
      </rPr>
      <t xml:space="preserve">
    (3) 현지 직원 동기 부여 증진
</t>
    </r>
    <r>
      <rPr>
        <sz val="10"/>
        <color rgb="FF000000"/>
        <rFont val="함초롬돋움"/>
        <family val="3"/>
        <charset val="129"/>
      </rPr>
      <t xml:space="preserve">     －현지 직원들에게 승진 기회를 확대하여 동기 부여와 사기 진작에 유리하다.</t>
    </r>
    <r>
      <rPr>
        <b/>
        <sz val="10"/>
        <color rgb="FF000000"/>
        <rFont val="함초롬돋움"/>
        <family val="3"/>
        <charset val="129"/>
      </rPr>
      <t xml:space="preserve">
    (4) 문화적 마찰 감소
</t>
    </r>
    <r>
      <rPr>
        <sz val="10"/>
        <color rgb="FF000000"/>
        <rFont val="함초롬돋움"/>
        <family val="3"/>
        <charset val="129"/>
      </rPr>
      <t xml:space="preserve">     －현지 문화에 대한 이해와 존중을 바탕으로 문화적 충돌 위험이 적다.</t>
    </r>
    <r>
      <rPr>
        <b/>
        <sz val="10"/>
        <color rgb="FF000000"/>
        <rFont val="함초롬돋움"/>
        <family val="3"/>
        <charset val="129"/>
      </rPr>
      <t xml:space="preserve">
  3. 단점
    (1) 본사 통제력 약화
</t>
    </r>
    <r>
      <rPr>
        <sz val="10"/>
        <color rgb="FF000000"/>
        <rFont val="함초롬돋움"/>
        <family val="3"/>
        <charset val="129"/>
      </rPr>
      <t xml:space="preserve">     －현지 법인에 대한 본사의 통제력이 약화될 수 있으며, 현지 법인 간의 시너지 창출이 어려울 수 있다.</t>
    </r>
    <r>
      <rPr>
        <b/>
        <sz val="10"/>
        <color rgb="FF000000"/>
        <rFont val="함초롬돋움"/>
        <family val="3"/>
        <charset val="129"/>
      </rPr>
      <t xml:space="preserve">
    (2) 본사-현지 법인 간 소통 부족
</t>
    </r>
    <r>
      <rPr>
        <sz val="10"/>
        <color rgb="FF000000"/>
        <rFont val="함초롬돋움"/>
        <family val="3"/>
        <charset val="129"/>
      </rPr>
      <t xml:space="preserve">     －현지 직원과 본국 직원 간의 문화적, 언어적 장벽으로 인해 정보 교환 및 소통에 어려움이 있을 수 있다.</t>
    </r>
    <r>
      <rPr>
        <b/>
        <sz val="10"/>
        <color rgb="FF000000"/>
        <rFont val="함초롬돋움"/>
        <family val="3"/>
        <charset val="129"/>
      </rPr>
      <t xml:space="preserve">
    (3) 기업 문화 이식 어려움
</t>
    </r>
    <r>
      <rPr>
        <sz val="10"/>
        <color rgb="FF000000"/>
        <rFont val="함초롬돋움"/>
        <family val="3"/>
        <charset val="129"/>
      </rPr>
      <t xml:space="preserve">     －본사의 기업 문화와 가치를 현지 법인에 효과적으로 전파하기 어려울 수 있다.</t>
    </r>
    <r>
      <rPr>
        <b/>
        <sz val="10"/>
        <color rgb="FF000000"/>
        <rFont val="함초롬돋움"/>
        <family val="3"/>
        <charset val="129"/>
      </rPr>
      <t xml:space="preserve">
    (4) 핵심 인재 부족
</t>
    </r>
    <r>
      <rPr>
        <sz val="10"/>
        <color rgb="FF000000"/>
        <rFont val="함초롬돋움"/>
        <family val="3"/>
        <charset val="129"/>
      </rPr>
      <t xml:space="preserve">     －특정 국가에서 필요한 기술이나 경험을 가진 현지 인재를 확보하기 어려울 수 있다.</t>
    </r>
    <r>
      <rPr>
        <b/>
        <sz val="10"/>
        <color rgb="FF000000"/>
        <rFont val="함초롬돋움"/>
        <family val="3"/>
        <charset val="129"/>
      </rPr>
      <t xml:space="preserve">
Ⅲ. 권역중심 접근방식(Regiocentric Approach)
  1. 설명
</t>
    </r>
    <r>
      <rPr>
        <sz val="10"/>
        <color rgb="FF000000"/>
        <rFont val="함초롬돋움"/>
        <family val="3"/>
        <charset val="129"/>
      </rPr>
      <t xml:space="preserve">   －글로벌 시장을 여러 지리적 권역(예 : 유럽, 아시아, 북미 등)으로 나누고, 해당 권역 내에서는 권역 내 국가 출신(Third-Country Nationals, TCNs 또는 PCNs)으로 인력을 충원한다. 특정 권역 내에서의 시너지 창출과 효율성 증진을 목표로 한다.</t>
    </r>
    <r>
      <rPr>
        <b/>
        <sz val="10"/>
        <color rgb="FF000000"/>
        <rFont val="함초롬돋움"/>
        <family val="3"/>
        <charset val="129"/>
      </rPr>
      <t xml:space="preserve">
  2. 장점
    (1) 권역 내 시너지 창출
</t>
    </r>
    <r>
      <rPr>
        <sz val="10"/>
        <color rgb="FF000000"/>
        <rFont val="함초롬돋움"/>
        <family val="3"/>
        <charset val="129"/>
      </rPr>
      <t xml:space="preserve">     －특정 권역 내의 유사한 문화적, 경제적 특성을 가진 국가들 간의 협력과 시너지를 극대화할 수 있다.</t>
    </r>
    <r>
      <rPr>
        <b/>
        <sz val="10"/>
        <color rgb="FF000000"/>
        <rFont val="함초롬돋움"/>
        <family val="3"/>
        <charset val="129"/>
      </rPr>
      <t xml:space="preserve">
    (2) 비용 절감
</t>
    </r>
    <r>
      <rPr>
        <sz val="10"/>
        <color rgb="FF000000"/>
        <rFont val="함초롬돋움"/>
        <family val="3"/>
        <charset val="129"/>
      </rPr>
      <t xml:space="preserve">     －본국 출신 주재원 파견보다 TCNs 파견 비용이 저렴할 수 있다.</t>
    </r>
    <r>
      <rPr>
        <b/>
        <sz val="10"/>
        <color rgb="FF000000"/>
        <rFont val="함초롬돋움"/>
        <family val="3"/>
        <charset val="129"/>
      </rPr>
      <t xml:space="preserve">
    (3) 인재 풀 확대
</t>
    </r>
    <r>
      <rPr>
        <sz val="10"/>
        <color rgb="FF000000"/>
        <rFont val="함초롬돋움"/>
        <family val="3"/>
        <charset val="129"/>
      </rPr>
      <t xml:space="preserve">     －특정 권역 내에서 인재를 유연하게 활용함으로써 인재 풀을 확대할 수 있다.</t>
    </r>
    <r>
      <rPr>
        <b/>
        <sz val="10"/>
        <color rgb="FF000000"/>
        <rFont val="함초롬돋움"/>
        <family val="3"/>
        <charset val="129"/>
      </rPr>
      <t xml:space="preserve">
    (4) 현지 및 본사 통제력의 균형
</t>
    </r>
    <r>
      <rPr>
        <sz val="10"/>
        <color rgb="FF000000"/>
        <rFont val="함초롬돋움"/>
        <family val="3"/>
        <charset val="129"/>
      </rPr>
      <t xml:space="preserve">     －현지 중심과 본국 중심의 장점을 결합하여 균형 잡힌 통제와 현지 적응력을 확보할 수 있다.</t>
    </r>
    <r>
      <rPr>
        <b/>
        <sz val="10"/>
        <color rgb="FF000000"/>
        <rFont val="함초롬돋움"/>
        <family val="3"/>
        <charset val="129"/>
      </rPr>
      <t xml:space="preserve">
  3. 단점
    (1) 권역 간 장벽
</t>
    </r>
    <r>
      <rPr>
        <sz val="10"/>
        <color rgb="FF000000"/>
        <rFont val="함초롬돋움"/>
        <family val="3"/>
        <charset val="129"/>
      </rPr>
      <t xml:space="preserve">     －다른 권역과의 통합이 어려워지고, 권역 간의 경쟁이나 고립이 발생할 수 있다.</t>
    </r>
    <r>
      <rPr>
        <b/>
        <sz val="10"/>
        <color rgb="FF000000"/>
        <rFont val="함초롬돋움"/>
        <family val="3"/>
        <charset val="129"/>
      </rPr>
      <t xml:space="preserve">
    (2) 권역 외 인재 배제
</t>
    </r>
    <r>
      <rPr>
        <sz val="10"/>
        <color rgb="FF000000"/>
        <rFont val="함초롬돋움"/>
        <family val="3"/>
        <charset val="129"/>
      </rPr>
      <t xml:space="preserve">     －특정 권역 출신이 아닌 인재들이 고위직으로 진출하기 어려울 수 있다.</t>
    </r>
    <r>
      <rPr>
        <b/>
        <sz val="10"/>
        <color rgb="FF000000"/>
        <rFont val="함초롬돋움"/>
        <family val="3"/>
        <charset val="129"/>
      </rPr>
      <t xml:space="preserve">
    (3) 복잡한 관리
</t>
    </r>
    <r>
      <rPr>
        <sz val="10"/>
        <color rgb="FF000000"/>
        <rFont val="함초롬돋움"/>
        <family val="3"/>
        <charset val="129"/>
      </rPr>
      <t xml:space="preserve">     －여러 권역을 관리해야 하므로 인적 자원 관리의 복잡성이 증가한다.</t>
    </r>
    <r>
      <rPr>
        <b/>
        <sz val="10"/>
        <color rgb="FF000000"/>
        <rFont val="함초롬돋움"/>
        <family val="3"/>
        <charset val="129"/>
      </rPr>
      <t xml:space="preserve">
    (4) 권역 간 불균형
</t>
    </r>
    <r>
      <rPr>
        <sz val="10"/>
        <color rgb="FF000000"/>
        <rFont val="함초롬돋움"/>
        <family val="3"/>
        <charset val="129"/>
      </rPr>
      <t xml:space="preserve">     －각 권역의 발전 정도에 따라 인적 자원 관리의 불균형이 발생할 수 있다.</t>
    </r>
    <r>
      <rPr>
        <b/>
        <sz val="10"/>
        <color rgb="FF000000"/>
        <rFont val="함초롬돋움"/>
        <family val="3"/>
        <charset val="129"/>
      </rPr>
      <t xml:space="preserve">
Ⅳ. 세계중심 접근방식(Geocentric Approach)
  1. 설명
</t>
    </r>
    <r>
      <rPr>
        <sz val="10"/>
        <color rgb="FF000000"/>
        <rFont val="함초롬돋움"/>
        <family val="3"/>
        <charset val="129"/>
      </rPr>
      <t xml:space="preserve">   －국적에 관계없이 전 세계의 모든 인재 중에서 가장 적합한 인재를 선발하여 직위에 배치한다. 진정한 의미의 글로벌 인재를 육성하고 활용하려는 목적을 가진다. 인재의 능력과 경험을 최우선으로 고려한다.</t>
    </r>
    <r>
      <rPr>
        <b/>
        <sz val="10"/>
        <color rgb="FF000000"/>
        <rFont val="함초롬돋움"/>
        <family val="3"/>
        <charset val="129"/>
      </rPr>
      <t xml:space="preserve">
  2. 장점
    (1) 최고의 인재 활용
</t>
    </r>
    <r>
      <rPr>
        <sz val="10"/>
        <color rgb="FF000000"/>
        <rFont val="함초롬돋움"/>
        <family val="3"/>
        <charset val="129"/>
      </rPr>
      <t xml:space="preserve">     －전 세계 인재 풀에서 가장 유능하고 적합한 인재를 선발하여 활용할 수 있다.</t>
    </r>
    <r>
      <rPr>
        <b/>
        <sz val="10"/>
        <color rgb="FF000000"/>
        <rFont val="함초롬돋움"/>
        <family val="3"/>
        <charset val="129"/>
      </rPr>
      <t xml:space="preserve">
    (2) 글로벌 관점 형성
</t>
    </r>
    <r>
      <rPr>
        <sz val="10"/>
        <color rgb="FF000000"/>
        <rFont val="함초롬돋움"/>
        <family val="3"/>
        <charset val="129"/>
      </rPr>
      <t xml:space="preserve">     －다양한 국적의 인재들이 함께 일하며 글로벌 관점과 시너지를 창출할 수 있다.</t>
    </r>
    <r>
      <rPr>
        <b/>
        <sz val="10"/>
        <color rgb="FF000000"/>
        <rFont val="함초롬돋움"/>
        <family val="3"/>
        <charset val="129"/>
      </rPr>
      <t xml:space="preserve">
    (3) 국적 편견 감소
</t>
    </r>
    <r>
      <rPr>
        <sz val="10"/>
        <color rgb="FF000000"/>
        <rFont val="함초롬돋움"/>
        <family val="3"/>
        <charset val="129"/>
      </rPr>
      <t xml:space="preserve">     －국적에 대한 편견을 줄이고 능력 중심의 인사 관리를 할 수 있다.</t>
    </r>
    <r>
      <rPr>
        <b/>
        <sz val="10"/>
        <color rgb="FF000000"/>
        <rFont val="함초롬돋움"/>
        <family val="3"/>
        <charset val="129"/>
      </rPr>
      <t xml:space="preserve">
    (4) 인재 육성 및 개발
</t>
    </r>
    <r>
      <rPr>
        <sz val="10"/>
        <color rgb="FF000000"/>
        <rFont val="함초롬돋움"/>
        <family val="3"/>
        <charset val="129"/>
      </rPr>
      <t xml:space="preserve">     －글로벌 리더십 역량을 가진 인재를 체계적으로 육성할 수 있다.</t>
    </r>
    <r>
      <rPr>
        <b/>
        <sz val="10"/>
        <color rgb="FF000000"/>
        <rFont val="함초롬돋움"/>
        <family val="3"/>
        <charset val="129"/>
      </rPr>
      <t xml:space="preserve">
  3. 단점
    (1) 높은 인건비
</t>
    </r>
    <r>
      <rPr>
        <sz val="10"/>
        <color rgb="FF000000"/>
        <rFont val="함초롬돋움"/>
        <family val="3"/>
        <charset val="129"/>
      </rPr>
      <t xml:space="preserve">     －전 세계 최고 인재를 유치하기 위한 보상 수준이 높을 수 있으며, 다양한 국적의 주재원 관리 비용이 발생한다.</t>
    </r>
    <r>
      <rPr>
        <b/>
        <sz val="10"/>
        <color rgb="FF000000"/>
        <rFont val="함초롬돋움"/>
        <family val="3"/>
        <charset val="129"/>
      </rPr>
      <t xml:space="preserve">
    (2) 복잡한 관리 시스템
</t>
    </r>
    <r>
      <rPr>
        <sz val="10"/>
        <color rgb="FF000000"/>
        <rFont val="함초롬돋움"/>
        <family val="3"/>
        <charset val="129"/>
      </rPr>
      <t xml:space="preserve">     －다양한 국적과 문화적 배경을 가진 인재들을 관리하기 위한 복잡하고 유연한 HR 시스템이 필요하다.</t>
    </r>
    <r>
      <rPr>
        <b/>
        <sz val="10"/>
        <color rgb="FF000000"/>
        <rFont val="함초롬돋움"/>
        <family val="3"/>
        <charset val="129"/>
      </rPr>
      <t xml:space="preserve">
    (3) 법적・행정적 문제
</t>
    </r>
    <r>
      <rPr>
        <sz val="10"/>
        <color rgb="FF000000"/>
        <rFont val="함초롬돋움"/>
        <family val="3"/>
        <charset val="129"/>
      </rPr>
      <t xml:space="preserve">     －국가별 비자, 노동법, 세금 등 법적・행정적 문제가 복잡해질 수 있다.</t>
    </r>
    <r>
      <rPr>
        <b/>
        <sz val="10"/>
        <color rgb="FF000000"/>
        <rFont val="함초롬돋움"/>
        <family val="3"/>
        <charset val="129"/>
      </rPr>
      <t xml:space="preserve">
    (4) 문화적 통합의 어려움
</t>
    </r>
    <r>
      <rPr>
        <sz val="10"/>
        <color rgb="FF000000"/>
        <rFont val="함초롬돋움"/>
        <family val="3"/>
        <charset val="129"/>
      </rPr>
      <t xml:space="preserve">     －다양한 문화적 배경을 가진 구성원들 간의 문화적 통합과 갈등 관리가 어려울 수 있다.</t>
    </r>
    <r>
      <rPr>
        <b/>
        <sz val="10"/>
        <color rgb="FF000000"/>
        <rFont val="함초롬돋움"/>
        <family val="3"/>
        <charset val="129"/>
      </rPr>
      <t xml:space="preserve">
    (5) 현지 정부의 반발
</t>
    </r>
    <r>
      <rPr>
        <sz val="10"/>
        <color rgb="FF000000"/>
        <rFont val="함초롬돋움"/>
        <family val="3"/>
        <charset val="129"/>
      </rPr>
      <t xml:space="preserve">     －현지 인재 고용 의무 등을 강조하는 현지 정부의 반발에 직면할 수 있다.</t>
    </r>
    <r>
      <rPr>
        <b/>
        <sz val="10"/>
        <color rgb="FF000000"/>
        <rFont val="함초롬돋움"/>
        <family val="3"/>
        <charset val="129"/>
      </rPr>
      <t xml:space="preserve">
</t>
    </r>
    <r>
      <rPr>
        <b/>
        <sz val="10"/>
        <color rgb="FF0000FF"/>
        <rFont val="함초롬돋움"/>
        <family val="3"/>
        <charset val="129"/>
      </rPr>
      <t>&lt;문제1의 물음2&gt; 해외주재원의 역할과 중요성</t>
    </r>
    <r>
      <rPr>
        <b/>
        <sz val="10"/>
        <color rgb="FF000000"/>
        <rFont val="함초롬돋움"/>
        <family val="3"/>
        <charset val="129"/>
      </rPr>
      <t xml:space="preserve">
Ⅰ. 해외주재원의 역할과 중요성
</t>
    </r>
    <r>
      <rPr>
        <sz val="10"/>
        <color rgb="FF000000"/>
        <rFont val="함초롬돋움"/>
        <family val="3"/>
        <charset val="129"/>
      </rPr>
      <t xml:space="preserve"> －해외주재원(expatriate)은 본국 출신(PCN)이든 제3국 출신(TCN)이든, 자신의 모국이 아닌 다른 국가에 파견되어 근무하는 직원을 의미한다. 해외주재원은 다국적 기업의 국제 사업 성공에 결정적인 역할을 수행하며, 그 중요성은 다음과 같다.</t>
    </r>
    <r>
      <rPr>
        <b/>
        <sz val="10"/>
        <color rgb="FF000000"/>
        <rFont val="함초롬돋움"/>
        <family val="3"/>
        <charset val="129"/>
      </rPr>
      <t xml:space="preserve">
  1. 전략적 역할
    (1) 본사 통제 및 조정
</t>
    </r>
    <r>
      <rPr>
        <sz val="10"/>
        <color rgb="FF000000"/>
        <rFont val="함초롬돋움"/>
        <family val="3"/>
        <charset val="129"/>
      </rPr>
      <t xml:space="preserve">     －본사의 전략과 정책을 현지 법인에 이식하고, 현지 운영을 본사의 통제 하에 조정한다.</t>
    </r>
    <r>
      <rPr>
        <b/>
        <sz val="10"/>
        <color rgb="FF000000"/>
        <rFont val="함초롬돋움"/>
        <family val="3"/>
        <charset val="129"/>
      </rPr>
      <t xml:space="preserve">
    (2) 지식 이전 및 확산
</t>
    </r>
    <r>
      <rPr>
        <sz val="10"/>
        <color rgb="FF000000"/>
        <rFont val="함초롬돋움"/>
        <family val="3"/>
        <charset val="129"/>
      </rPr>
      <t xml:space="preserve">     －본사의 핵심 기술, 경영 노하우, 기업 문화 등을 현지 법인에 이전하고 확산시킨다.</t>
    </r>
    <r>
      <rPr>
        <b/>
        <sz val="10"/>
        <color rgb="FF000000"/>
        <rFont val="함초롬돋움"/>
        <family val="3"/>
        <charset val="129"/>
      </rPr>
      <t xml:space="preserve">
    (3) 글로벌 인재 육성
</t>
    </r>
    <r>
      <rPr>
        <sz val="10"/>
        <color rgb="FF000000"/>
        <rFont val="함초롬돋움"/>
        <family val="3"/>
        <charset val="129"/>
      </rPr>
      <t xml:space="preserve">     －해외 파견 경험을 통해 글로벌 리더십 역량을 갖춘 인재로 성장하여 향후 본사의 핵심 직위로 복귀할 수 있다.</t>
    </r>
    <r>
      <rPr>
        <b/>
        <sz val="10"/>
        <color rgb="FF000000"/>
        <rFont val="함초롬돋움"/>
        <family val="3"/>
        <charset val="129"/>
      </rPr>
      <t xml:space="preserve">
    (4) 현지 시장 정보 수집
</t>
    </r>
    <r>
      <rPr>
        <sz val="10"/>
        <color rgb="FF000000"/>
        <rFont val="함초롬돋움"/>
        <family val="3"/>
        <charset val="129"/>
      </rPr>
      <t xml:space="preserve">     －현지 시장의 동향, 경쟁 환경, 고객 요구사항 등 중요한 정보를 수집하여 본사에 보고한다.</t>
    </r>
    <r>
      <rPr>
        <b/>
        <sz val="10"/>
        <color rgb="FF000000"/>
        <rFont val="함초롬돋움"/>
        <family val="3"/>
        <charset val="129"/>
      </rPr>
      <t xml:space="preserve">
  2. 운영적 역할
    (1) 현지 법인 설립 및 운영
</t>
    </r>
    <r>
      <rPr>
        <sz val="10"/>
        <color rgb="FF000000"/>
        <rFont val="함초롬돋움"/>
        <family val="3"/>
        <charset val="129"/>
      </rPr>
      <t xml:space="preserve">     －새로운 현지 법인 설립을 주도하고, 초기 운영을 안정화시킨다.</t>
    </r>
    <r>
      <rPr>
        <b/>
        <sz val="10"/>
        <color rgb="FF000000"/>
        <rFont val="함초롬돋움"/>
        <family val="3"/>
        <charset val="129"/>
      </rPr>
      <t xml:space="preserve">
    (2) 위기 관리
</t>
    </r>
    <r>
      <rPr>
        <sz val="10"/>
        <color rgb="FF000000"/>
        <rFont val="함초롬돋움"/>
        <family val="3"/>
        <charset val="129"/>
      </rPr>
      <t xml:space="preserve">     －현지 법인에서 발생하는 예측 불가능한 문제나 위기 상황에 효과적으로 대응한다.</t>
    </r>
    <r>
      <rPr>
        <b/>
        <sz val="10"/>
        <color rgb="FF000000"/>
        <rFont val="함초롬돋움"/>
        <family val="3"/>
        <charset val="129"/>
      </rPr>
      <t xml:space="preserve">
    (3) 현지 직원 개발
</t>
    </r>
    <r>
      <rPr>
        <sz val="10"/>
        <color rgb="FF000000"/>
        <rFont val="함초롬돋움"/>
        <family val="3"/>
        <charset val="129"/>
      </rPr>
      <t xml:space="preserve">     －현지 직원들에게 본사의 업무 방식과 기술을 교육하고 멘토링하여 역량을 강화시킨다.</t>
    </r>
    <r>
      <rPr>
        <b/>
        <sz val="10"/>
        <color rgb="FF000000"/>
        <rFont val="함초롬돋움"/>
        <family val="3"/>
        <charset val="129"/>
      </rPr>
      <t xml:space="preserve">
    (4) 문화적 교량 역할
</t>
    </r>
    <r>
      <rPr>
        <sz val="10"/>
        <color rgb="FF000000"/>
        <rFont val="함초롬돋움"/>
        <family val="3"/>
        <charset val="129"/>
      </rPr>
      <t xml:space="preserve">     －본사와 현지 법인 간의 문화적 차이를 이해하고 양측의 입장을 조율하는 교량 역할을 수행한다.</t>
    </r>
    <r>
      <rPr>
        <b/>
        <sz val="10"/>
        <color rgb="FF000000"/>
        <rFont val="함초롬돋움"/>
        <family val="3"/>
        <charset val="129"/>
      </rPr>
      <t xml:space="preserve">
Ⅱ. 해외주재원에 대한 관리
</t>
    </r>
    <r>
      <rPr>
        <sz val="10"/>
        <color rgb="FF000000"/>
        <rFont val="함초롬돋움"/>
        <family val="3"/>
        <charset val="129"/>
      </rPr>
      <t xml:space="preserve"> －해외주재원의 성공적인 파견은 다국적 기업의 성패를 좌우하므로, 체계적인 관리가 필수적이다.</t>
    </r>
    <r>
      <rPr>
        <b/>
        <sz val="10"/>
        <color rgb="FF000000"/>
        <rFont val="함초롬돋움"/>
        <family val="3"/>
        <charset val="129"/>
      </rPr>
      <t xml:space="preserve">
  1. 선발(Selection)
    (1) 기술적 역량
</t>
    </r>
    <r>
      <rPr>
        <sz val="10"/>
        <color rgb="FF000000"/>
        <rFont val="함초롬돋움"/>
        <family val="3"/>
        <charset val="129"/>
      </rPr>
      <t xml:space="preserve">     －해당 직무에 필요한 전문 지식과 기술적 역량은 필수적이다.</t>
    </r>
    <r>
      <rPr>
        <b/>
        <sz val="10"/>
        <color rgb="FF000000"/>
        <rFont val="함초롬돋움"/>
        <family val="3"/>
        <charset val="129"/>
      </rPr>
      <t xml:space="preserve">
    (2) 문화적 적응력
</t>
    </r>
    <r>
      <rPr>
        <sz val="10"/>
        <color rgb="FF000000"/>
        <rFont val="함초롬돋움"/>
        <family val="3"/>
        <charset val="129"/>
      </rPr>
      <t xml:space="preserve">     －새로운 문화 환경에 유연하게 적응하고 타 문화를 존중하는 능력이 중요하다. (가장 중요한 요인 중 하나)</t>
    </r>
    <r>
      <rPr>
        <b/>
        <sz val="10"/>
        <color rgb="FF000000"/>
        <rFont val="함초롬돋움"/>
        <family val="3"/>
        <charset val="129"/>
      </rPr>
      <t xml:space="preserve">
    (3) 가족의 적응력
</t>
    </r>
    <r>
      <rPr>
        <sz val="10"/>
        <color rgb="FF000000"/>
        <rFont val="함초롬돋움"/>
        <family val="3"/>
        <charset val="129"/>
      </rPr>
      <t xml:space="preserve">     －주재원 본인뿐만 아니라 배우자와 자녀의 해외 생활 적응 능력은 파견 성공의 중요한 변수이다.</t>
    </r>
    <r>
      <rPr>
        <b/>
        <sz val="10"/>
        <color rgb="FF000000"/>
        <rFont val="함초롬돋움"/>
        <family val="3"/>
        <charset val="129"/>
      </rPr>
      <t xml:space="preserve">
    (4) 스트레스 관리 능력
</t>
    </r>
    <r>
      <rPr>
        <sz val="10"/>
        <color rgb="FF000000"/>
        <rFont val="함초롬돋움"/>
        <family val="3"/>
        <charset val="129"/>
      </rPr>
      <t xml:space="preserve">     －새로운 환경과 업무 스트레스에 효과적으로 대처하는 능력을 평가한다.</t>
    </r>
    <r>
      <rPr>
        <b/>
        <sz val="10"/>
        <color rgb="FF000000"/>
        <rFont val="함초롬돋움"/>
        <family val="3"/>
        <charset val="129"/>
      </rPr>
      <t xml:space="preserve">
    (5) 의사소통 능력
</t>
    </r>
    <r>
      <rPr>
        <sz val="10"/>
        <color rgb="FF000000"/>
        <rFont val="함초롬돋움"/>
        <family val="3"/>
        <charset val="129"/>
      </rPr>
      <t xml:space="preserve">     －현지 언어 능력 및 효과적인 의사소통 능력을 갖추어야 한다.</t>
    </r>
    <r>
      <rPr>
        <b/>
        <sz val="10"/>
        <color rgb="FF000000"/>
        <rFont val="함초롬돋움"/>
        <family val="3"/>
        <charset val="129"/>
      </rPr>
      <t xml:space="preserve">
    (6) 리더십 및 관리 능력
</t>
    </r>
    <r>
      <rPr>
        <sz val="10"/>
        <color rgb="FF000000"/>
        <rFont val="함초롬돋움"/>
        <family val="3"/>
        <charset val="129"/>
      </rPr>
      <t xml:space="preserve">     －현지 직원을 효과적으로 이끌고 관리할 수 있는 역량도 중요하다.</t>
    </r>
    <r>
      <rPr>
        <b/>
        <sz val="10"/>
        <color rgb="FF000000"/>
        <rFont val="함초롬돋움"/>
        <family val="3"/>
        <charset val="129"/>
      </rPr>
      <t xml:space="preserve">
  2. 교육훈련(Training and Development)
    (1) 파견 전 교육
      ① 문화 적응 교육
</t>
    </r>
    <r>
      <rPr>
        <sz val="10"/>
        <color rgb="FF000000"/>
        <rFont val="함초롬돋움"/>
        <family val="3"/>
        <charset val="129"/>
      </rPr>
      <t xml:space="preserve">       －현지 문화, 관습, 역사, 생활 방식 등에 대한 이해를 돕는다. (문화 쇼크 완화)</t>
    </r>
    <r>
      <rPr>
        <b/>
        <sz val="10"/>
        <color rgb="FF000000"/>
        <rFont val="함초롬돋움"/>
        <family val="3"/>
        <charset val="129"/>
      </rPr>
      <t xml:space="preserve">
      ② 언어 교육
</t>
    </r>
    <r>
      <rPr>
        <sz val="10"/>
        <color rgb="FF000000"/>
        <rFont val="함초롬돋움"/>
        <family val="3"/>
        <charset val="129"/>
      </rPr>
      <t xml:space="preserve">       －현지 언어 습득 또는 숙련도 향상을 지원한다.</t>
    </r>
    <r>
      <rPr>
        <b/>
        <sz val="10"/>
        <color rgb="FF000000"/>
        <rFont val="함초롬돋움"/>
        <family val="3"/>
        <charset val="129"/>
      </rPr>
      <t xml:space="preserve">
      ③ 실무 교육
</t>
    </r>
    <r>
      <rPr>
        <sz val="10"/>
        <color rgb="FF000000"/>
        <rFont val="함초롬돋움"/>
        <family val="3"/>
        <charset val="129"/>
      </rPr>
      <t xml:space="preserve">       －파견될 직무의 특수성과 관련된 기술적 지식, 현지 법규 등을 교육한다.</t>
    </r>
    <r>
      <rPr>
        <b/>
        <sz val="10"/>
        <color rgb="FF000000"/>
        <rFont val="함초롬돋움"/>
        <family val="3"/>
        <charset val="129"/>
      </rPr>
      <t xml:space="preserve">
      ④ 위기 관리 교육
</t>
    </r>
    <r>
      <rPr>
        <sz val="10"/>
        <color rgb="FF000000"/>
        <rFont val="함초롬돋움"/>
        <family val="3"/>
        <charset val="129"/>
      </rPr>
      <t xml:space="preserve">       －해외 안전, 건강 문제, 비상 상황 대처 방안 등을 교육한다.</t>
    </r>
    <r>
      <rPr>
        <b/>
        <sz val="10"/>
        <color rgb="FF000000"/>
        <rFont val="함초롬돋움"/>
        <family val="3"/>
        <charset val="129"/>
      </rPr>
      <t xml:space="preserve">
    (2) 파견 중 교육
      ① 지속적인 현지 언어・문화 교육
</t>
    </r>
    <r>
      <rPr>
        <sz val="10"/>
        <color rgb="FF000000"/>
        <rFont val="함초롬돋움"/>
        <family val="3"/>
        <charset val="129"/>
      </rPr>
      <t xml:space="preserve">       －현지 생활에 대한 지속적인 적응을 돕는다.</t>
    </r>
    <r>
      <rPr>
        <b/>
        <sz val="10"/>
        <color rgb="FF000000"/>
        <rFont val="함초롬돋움"/>
        <family val="3"/>
        <charset val="129"/>
      </rPr>
      <t xml:space="preserve">
      ② 직무 관련 역량 강화 교육
</t>
    </r>
    <r>
      <rPr>
        <sz val="10"/>
        <color rgb="FF000000"/>
        <rFont val="함초롬돋움"/>
        <family val="3"/>
        <charset val="129"/>
      </rPr>
      <t xml:space="preserve">       －현지 특성에 맞는 직무 전문성 향상 교육을 제공한다.</t>
    </r>
    <r>
      <rPr>
        <b/>
        <sz val="10"/>
        <color rgb="FF000000"/>
        <rFont val="함초롬돋움"/>
        <family val="3"/>
        <charset val="129"/>
      </rPr>
      <t xml:space="preserve">
      ③ 리더십 및 코칭 스킬 교육
</t>
    </r>
    <r>
      <rPr>
        <sz val="10"/>
        <color rgb="FF000000"/>
        <rFont val="함초롬돋움"/>
        <family val="3"/>
        <charset val="129"/>
      </rPr>
      <t xml:space="preserve">       －현지 직원 관리 역량을 강화한다.</t>
    </r>
    <r>
      <rPr>
        <b/>
        <sz val="10"/>
        <color rgb="FF000000"/>
        <rFont val="함초롬돋움"/>
        <family val="3"/>
        <charset val="129"/>
      </rPr>
      <t xml:space="preserve">
      ④ 가족 교육
</t>
    </r>
    <r>
      <rPr>
        <sz val="10"/>
        <color rgb="FF000000"/>
        <rFont val="함초롬돋움"/>
        <family val="3"/>
        <charset val="129"/>
      </rPr>
      <t xml:space="preserve">       －배우자와 자녀를 위한 문화, 언어, 학교 선택 등 적응 교육을 제공한다.</t>
    </r>
    <r>
      <rPr>
        <b/>
        <sz val="10"/>
        <color rgb="FF000000"/>
        <rFont val="함초롬돋움"/>
        <family val="3"/>
        <charset val="129"/>
      </rPr>
      <t xml:space="preserve">
  3. 보상(Compensation)
    (1) 구매력 보존(Purchasing Power Parity)
</t>
    </r>
    <r>
      <rPr>
        <sz val="10"/>
        <color rgb="FF000000"/>
        <rFont val="함초롬돋움"/>
        <family val="3"/>
        <charset val="129"/>
      </rPr>
      <t xml:space="preserve">     －본국에서 누리던 생활 수준을 현지에서도 유지할 수 있도록 본국과 현지의 물가, 주거비 등을 고려하여 보상한다.</t>
    </r>
    <r>
      <rPr>
        <b/>
        <sz val="10"/>
        <color rgb="FF000000"/>
        <rFont val="함초롬돋움"/>
        <family val="3"/>
        <charset val="129"/>
      </rPr>
      <t xml:space="preserve">
    (2) 이동 보너스・위험 수당
</t>
    </r>
    <r>
      <rPr>
        <sz val="10"/>
        <color rgb="FF000000"/>
        <rFont val="함초롬돋움"/>
        <family val="3"/>
        <charset val="129"/>
      </rPr>
      <t xml:space="preserve">     －해외 파견에 대한 동기 부여 및 위험에 대한 보상으로 지급한다.</t>
    </r>
    <r>
      <rPr>
        <b/>
        <sz val="10"/>
        <color rgb="FF000000"/>
        <rFont val="함초롬돋움"/>
        <family val="3"/>
        <charset val="129"/>
      </rPr>
      <t xml:space="preserve">
    (3) 생활비 보조
</t>
    </r>
    <r>
      <rPr>
        <sz val="10"/>
        <color rgb="FF000000"/>
        <rFont val="함초롬돋움"/>
        <family val="3"/>
        <charset val="129"/>
      </rPr>
      <t xml:space="preserve">     －주거비, 교육비, 의료비, 교통비 등 현지 생활에 필요한 비용을 보조한다.</t>
    </r>
    <r>
      <rPr>
        <b/>
        <sz val="10"/>
        <color rgb="FF000000"/>
        <rFont val="함초롬돋움"/>
        <family val="3"/>
        <charset val="129"/>
      </rPr>
      <t xml:space="preserve">
    (4) 세금 관리
</t>
    </r>
    <r>
      <rPr>
        <sz val="10"/>
        <color rgb="FF000000"/>
        <rFont val="함초롬돋움"/>
        <family val="3"/>
        <charset val="129"/>
      </rPr>
      <t xml:space="preserve">     －본국과 현지국 간의 세금 문제(이중과세 등)를 해결하고 세금 평등화를 통해 세금 부담을 줄여준다.</t>
    </r>
    <r>
      <rPr>
        <b/>
        <sz val="10"/>
        <color rgb="FF000000"/>
        <rFont val="함초롬돋움"/>
        <family val="3"/>
        <charset val="129"/>
      </rPr>
      <t xml:space="preserve">
    (5) 귀임 보너스・인센티브
</t>
    </r>
    <r>
      <rPr>
        <sz val="10"/>
        <color rgb="FF000000"/>
        <rFont val="함초롬돋움"/>
        <family val="3"/>
        <charset val="129"/>
      </rPr>
      <t xml:space="preserve">     －성공적인 파견과 귀임을 장려하기 위한 보너스를 제공한다.</t>
    </r>
    <r>
      <rPr>
        <b/>
        <sz val="10"/>
        <color rgb="FF000000"/>
        <rFont val="함초롬돋움"/>
        <family val="3"/>
        <charset val="129"/>
      </rPr>
      <t xml:space="preserve">
  4. 유지(Maintenance)
    (1) 업무 평가 및 피드백
</t>
    </r>
    <r>
      <rPr>
        <sz val="10"/>
        <color rgb="FF000000"/>
        <rFont val="함초롬돋움"/>
        <family val="3"/>
        <charset val="129"/>
      </rPr>
      <t xml:space="preserve">     －현지에서의 성과를 정기적으로 평가하고, 본사와 연계된 피드백 시스템을 운영한다.</t>
    </r>
    <r>
      <rPr>
        <b/>
        <sz val="10"/>
        <color rgb="FF000000"/>
        <rFont val="함초롬돋움"/>
        <family val="3"/>
        <charset val="129"/>
      </rPr>
      <t xml:space="preserve">
    (2) 경력 개발 관리
</t>
    </r>
    <r>
      <rPr>
        <sz val="10"/>
        <color rgb="FF000000"/>
        <rFont val="함초롬돋움"/>
        <family val="3"/>
        <charset val="129"/>
      </rPr>
      <t xml:space="preserve">     －해외 파견 경험이 경력 단절이 아닌 경력 발전에 도움이 되도록 귀임 후 직무와 연계하여 관리한다.</t>
    </r>
    <r>
      <rPr>
        <b/>
        <sz val="10"/>
        <color rgb="FF000000"/>
        <rFont val="함초롬돋움"/>
        <family val="3"/>
        <charset val="129"/>
      </rPr>
      <t xml:space="preserve">
    (3) 네트워킹 지원
</t>
    </r>
    <r>
      <rPr>
        <sz val="10"/>
        <color rgb="FF000000"/>
        <rFont val="함초롬돋움"/>
        <family val="3"/>
        <charset val="129"/>
      </rPr>
      <t xml:space="preserve">     －다른 해외 주재원이나 본사 동료들과의 네트워킹 기회를 제공하여 고립감을 줄여준다.</t>
    </r>
    <r>
      <rPr>
        <b/>
        <sz val="10"/>
        <color rgb="FF000000"/>
        <rFont val="함초롬돋움"/>
        <family val="3"/>
        <charset val="129"/>
      </rPr>
      <t xml:space="preserve">
    (4) 멘토링
</t>
    </r>
    <r>
      <rPr>
        <sz val="10"/>
        <color rgb="FF000000"/>
        <rFont val="함초롬돋움"/>
        <family val="3"/>
        <charset val="129"/>
      </rPr>
      <t xml:space="preserve">     －본사나 현지에서 경험 많은 멘토를 지정하여 주재원 생활과 업무를 지원한다.</t>
    </r>
    <r>
      <rPr>
        <b/>
        <sz val="10"/>
        <color rgb="FF000000"/>
        <rFont val="함초롬돋움"/>
        <family val="3"/>
        <charset val="129"/>
      </rPr>
      <t xml:space="preserve">
    (5) 상담 및 지원
</t>
    </r>
    <r>
      <rPr>
        <sz val="10"/>
        <color rgb="FF000000"/>
        <rFont val="함초롬돋움"/>
        <family val="3"/>
        <charset val="129"/>
      </rPr>
      <t xml:space="preserve">     －주재원 본인 및 가족의 심리적 안정과 문제 해결을 위한 상담 및 지원 서비스를 제공한다.</t>
    </r>
    <r>
      <rPr>
        <b/>
        <sz val="10"/>
        <color rgb="FF000000"/>
        <rFont val="함초롬돋움"/>
        <family val="3"/>
        <charset val="129"/>
      </rPr>
      <t xml:space="preserve">
  5. 귀임(Repatriation)
    (1) 귀임 계획 수립
</t>
    </r>
    <r>
      <rPr>
        <sz val="10"/>
        <color rgb="FF000000"/>
        <rFont val="함초롬돋움"/>
        <family val="3"/>
        <charset val="129"/>
      </rPr>
      <t xml:space="preserve">     －파견 초기부터 귀임 시 본국에서 맡을 직무, 직위 등에 대한 계획을 수립하고 공유한다.</t>
    </r>
    <r>
      <rPr>
        <b/>
        <sz val="10"/>
        <color rgb="FF000000"/>
        <rFont val="함초롬돋움"/>
        <family val="3"/>
        <charset val="129"/>
      </rPr>
      <t xml:space="preserve">
    (2) 재적응 지원
</t>
    </r>
    <r>
      <rPr>
        <sz val="10"/>
        <color rgb="FF000000"/>
        <rFont val="함초롬돋움"/>
        <family val="3"/>
        <charset val="129"/>
      </rPr>
      <t xml:space="preserve">     －귀임 전 본국의 변화된 상황(조직 문화, 기술, 정책 등)에 대한 정보를 제공하고, 귀임 후 재적응을 위한 교육 및 상담을 지원한다.</t>
    </r>
    <r>
      <rPr>
        <b/>
        <sz val="10"/>
        <color rgb="FF000000"/>
        <rFont val="함초롬돋움"/>
        <family val="3"/>
        <charset val="129"/>
      </rPr>
      <t xml:space="preserve">
    (3) 직무 배치
</t>
    </r>
    <r>
      <rPr>
        <sz val="10"/>
        <color rgb="FF000000"/>
        <rFont val="함초롬돋움"/>
        <family val="3"/>
        <charset val="129"/>
      </rPr>
      <t xml:space="preserve">     －해외 경험을 활용할 수 있는 적절한 직무에 배치하여 주재원의 효능감과 만족도를 높인다. (가장 중요한 귀임 실패 요인 중 하나)</t>
    </r>
    <r>
      <rPr>
        <b/>
        <sz val="10"/>
        <color rgb="FF000000"/>
        <rFont val="함초롬돋움"/>
        <family val="3"/>
        <charset val="129"/>
      </rPr>
      <t xml:space="preserve">
    (4) 보상 조정
</t>
    </r>
    <r>
      <rPr>
        <sz val="10"/>
        <color rgb="FF000000"/>
        <rFont val="함초롬돋움"/>
        <family val="3"/>
        <charset val="129"/>
      </rPr>
      <t xml:space="preserve">     －귀임 후 보상 수준을 합리적으로 조정하여 불만을 최소화한다.</t>
    </r>
    <r>
      <rPr>
        <b/>
        <sz val="10"/>
        <color rgb="FF000000"/>
        <rFont val="함초롬돋움"/>
        <family val="3"/>
        <charset val="129"/>
      </rPr>
      <t xml:space="preserve">
    (5) 경력 관리
</t>
    </r>
    <r>
      <rPr>
        <sz val="10"/>
        <color rgb="FF000000"/>
        <rFont val="함초롬돋움"/>
        <family val="3"/>
        <charset val="129"/>
      </rPr>
      <t xml:space="preserve">     －해외 경험이 향후 경력 개발에 긍정적으로 작용하도록 체계적인 경력 관리를 제공한다. 귀임 후의 적절한 직무 배치 실패는 주재원 이직의 주요 원인이 된다.</t>
    </r>
    <phoneticPr fontId="3" type="noConversion"/>
  </si>
  <si>
    <r>
      <t>&lt;문제2&gt; 바이오데이터의 분석</t>
    </r>
    <r>
      <rPr>
        <b/>
        <sz val="10"/>
        <color rgb="FF000000"/>
        <rFont val="함초롬돋움"/>
        <family val="3"/>
        <charset val="129"/>
      </rPr>
      <t xml:space="preserve">
Ⅰ. 바이오 데이터(Bio-data) 분석의 개념
</t>
    </r>
    <r>
      <rPr>
        <sz val="10"/>
        <color rgb="FF000000"/>
        <rFont val="함초롬돋움"/>
        <family val="3"/>
        <charset val="129"/>
      </rPr>
      <t xml:space="preserve"> －바이오 데이터(Bio-data) 분석은 지원자의 과거 행동, 경험, 배경 정보 등을 체계적으로 수집하고 분석하여 미래의 직무 성과를 예측하는 인재 선발 도구이다. 이는 지원서, 이력서, 또는 별도의 설문지 등을 통해 수집된 객관적이고 검증 가능한 사실 정보들을 활용한다. 바이오 데이터는 특정 상황에서 개인이 어떻게 행동했는지에 대한 정보를 제공하므로, 과거 행동이 미래 행동의 가장 좋은 예측 변수라는 가정에 기반한다. 예를 들어, 학창 시절의 리더십 경험, 동아리 활동, 수상 경력, 아르바이트 경험 등이 바이오 데이터에 해당한다.</t>
    </r>
    <r>
      <rPr>
        <b/>
        <sz val="10"/>
        <color rgb="FF000000"/>
        <rFont val="함초롬돋움"/>
        <family val="3"/>
        <charset val="129"/>
      </rPr>
      <t xml:space="preserve">
Ⅱ. 바이오 데이터 분석의 장단점
  1. 장점
    (1) 높은 예측 타당성
</t>
    </r>
    <r>
      <rPr>
        <sz val="10"/>
        <color rgb="FF000000"/>
        <rFont val="함초롬돋움"/>
        <family val="3"/>
        <charset val="129"/>
      </rPr>
      <t xml:space="preserve">     －바이오 데이터는 직무 성과와 다른 선발 도구(예 : 인성 검사)보다 높은 상관관계를 보이는 경우가 많아, 미래 성과를 예측하는 데 효과적이다. 실제 행동을 기반으로 하므로 예측력이 높다.</t>
    </r>
    <r>
      <rPr>
        <b/>
        <sz val="10"/>
        <color rgb="FF000000"/>
        <rFont val="함초롬돋움"/>
        <family val="3"/>
        <charset val="129"/>
      </rPr>
      <t xml:space="preserve">
    (2) 광범위한 적용 가능성
</t>
    </r>
    <r>
      <rPr>
        <sz val="10"/>
        <color rgb="FF000000"/>
        <rFont val="함초롬돋움"/>
        <family val="3"/>
        <charset val="129"/>
      </rPr>
      <t xml:space="preserve">     －다양한 직무와 산업에 적용될 수 있으며, 대규모 채용에서 효율적으로 활용할 수 있다.</t>
    </r>
    <r>
      <rPr>
        <b/>
        <sz val="10"/>
        <color rgb="FF000000"/>
        <rFont val="함초롬돋움"/>
        <family val="3"/>
        <charset val="129"/>
      </rPr>
      <t xml:space="preserve">
    (3) 비용 효율성
</t>
    </r>
    <r>
      <rPr>
        <sz val="10"/>
        <color rgb="FF000000"/>
        <rFont val="함초롬돋움"/>
        <family val="3"/>
        <charset val="129"/>
      </rPr>
      <t xml:space="preserve">     －개발 초기에는 비용이 들지만, 일단 개발되면 많은 지원자에게 적용하는 데 비교적 적은 비용이 든다.</t>
    </r>
    <r>
      <rPr>
        <b/>
        <sz val="10"/>
        <color rgb="FF000000"/>
        <rFont val="함초롬돋움"/>
        <family val="3"/>
        <charset val="129"/>
      </rPr>
      <t xml:space="preserve">
    (4) 지원자 수용성
</t>
    </r>
    <r>
      <rPr>
        <sz val="10"/>
        <color rgb="FF000000"/>
        <rFont val="함초롬돋움"/>
        <family val="3"/>
        <charset val="129"/>
      </rPr>
      <t xml:space="preserve">     －지원자들이 자신의 과거 경험을 묻는 질문에 대해 비교적 거부감 없이 답변하며, 솔직하게 응답하는 경향이 있다.</t>
    </r>
    <r>
      <rPr>
        <b/>
        <sz val="10"/>
        <color rgb="FF000000"/>
        <rFont val="함초롬돋움"/>
        <family val="3"/>
        <charset val="129"/>
      </rPr>
      <t xml:space="preserve">
    (5) 법적 방어 용이성
</t>
    </r>
    <r>
      <rPr>
        <sz val="10"/>
        <color rgb="FF000000"/>
        <rFont val="함초롬돋움"/>
        <family val="3"/>
        <charset val="129"/>
      </rPr>
      <t xml:space="preserve">     －객관적인 과거 사실에 기반하므로, 성차별이나 연령 차별 등 차별 논란에서 비교적 자유롭다는 장점이 있다.</t>
    </r>
    <r>
      <rPr>
        <b/>
        <sz val="10"/>
        <color rgb="FF000000"/>
        <rFont val="함초롬돋움"/>
        <family val="3"/>
        <charset val="129"/>
      </rPr>
      <t xml:space="preserve">
  2. 단점
    (1) 시간과 비용 소모적인 개발
</t>
    </r>
    <r>
      <rPr>
        <sz val="10"/>
        <color rgb="FF000000"/>
        <rFont val="함초롬돋움"/>
        <family val="3"/>
        <charset val="129"/>
      </rPr>
      <t xml:space="preserve">     －효과적인 바이오 데이터 문항을 개발하고 타당성을 검증하는 데 상당한 시간과 전문가의 노력이 필요하다.</t>
    </r>
    <r>
      <rPr>
        <b/>
        <sz val="10"/>
        <color rgb="FF000000"/>
        <rFont val="함초롬돋움"/>
        <family val="3"/>
        <charset val="129"/>
      </rPr>
      <t xml:space="preserve">
    (2) 표절 및 조작 가능성
</t>
    </r>
    <r>
      <rPr>
        <sz val="10"/>
        <color rgb="FF000000"/>
        <rFont val="함초롬돋움"/>
        <family val="3"/>
        <charset val="129"/>
      </rPr>
      <t xml:space="preserve">     －지원자들이 거짓 정보를 기재하거나 과장할 수 있어, 정보의 신뢰성을 확인하는 데 어려움이 있을 수 있다.</t>
    </r>
    <r>
      <rPr>
        <b/>
        <sz val="10"/>
        <color rgb="FF000000"/>
        <rFont val="함초롬돋움"/>
        <family val="3"/>
        <charset val="129"/>
      </rPr>
      <t xml:space="preserve">
    (3) 법적 문제 발생 가능성
</t>
    </r>
    <r>
      <rPr>
        <sz val="10"/>
        <color rgb="FF000000"/>
        <rFont val="함초롬돋움"/>
        <family val="3"/>
        <charset val="129"/>
      </rPr>
      <t xml:space="preserve">     －개인의 민감한 정보(성별, 종교, 가족 배경 등)를 질문할 경우, 사생활 침해나 차별 논란의 소지가 발생할 수 있다.</t>
    </r>
    <r>
      <rPr>
        <b/>
        <sz val="10"/>
        <color rgb="FF000000"/>
        <rFont val="함초롬돋움"/>
        <family val="3"/>
        <charset val="129"/>
      </rPr>
      <t xml:space="preserve">
    (4) 환경 변화에 대한 민감성
</t>
    </r>
    <r>
      <rPr>
        <sz val="10"/>
        <color rgb="FF000000"/>
        <rFont val="함초롬돋움"/>
        <family val="3"/>
        <charset val="129"/>
      </rPr>
      <t xml:space="preserve">     －조직 환경이나 직무의 특성이 급변할 경우, 과거 데이터가 미래 예측에 부적절해질 수 있어 주기적인 업데이트가 필요하다.</t>
    </r>
    <r>
      <rPr>
        <b/>
        <sz val="10"/>
        <color rgb="FF000000"/>
        <rFont val="함초롬돋움"/>
        <family val="3"/>
        <charset val="129"/>
      </rPr>
      <t xml:space="preserve">
    (5) 원인 파악의 어려움
</t>
    </r>
    <r>
      <rPr>
        <sz val="10"/>
        <color rgb="FF000000"/>
        <rFont val="함초롬돋움"/>
        <family val="3"/>
        <charset val="129"/>
      </rPr>
      <t xml:space="preserve">     －"무엇을 했는가"는 알 수 있지만, "왜 그렇게 했는가"에 대한 심층적인 정보나 동기를 파악하기 어렵다.</t>
    </r>
    <r>
      <rPr>
        <b/>
        <sz val="10"/>
        <color rgb="FF000000"/>
        <rFont val="함초롬돋움"/>
        <family val="3"/>
        <charset val="129"/>
      </rPr>
      <t xml:space="preserve">
Ⅲ. 바이오 데이터 분석의 개발 단계
</t>
    </r>
    <r>
      <rPr>
        <sz val="10"/>
        <color rgb="FF000000"/>
        <rFont val="함초롬돋움"/>
        <family val="3"/>
        <charset val="129"/>
      </rPr>
      <t xml:space="preserve"> －바이오 데이터 분석 도구를 개발하는 과정은 체계적이고 과학적인 접근 방식을 필요로 한다.</t>
    </r>
    <r>
      <rPr>
        <b/>
        <sz val="10"/>
        <color rgb="FF000000"/>
        <rFont val="함초롬돋움"/>
        <family val="3"/>
        <charset val="129"/>
      </rPr>
      <t xml:space="preserve">
  1. 직무 분석(Job Analysis)
    (1) 목표
</t>
    </r>
    <r>
      <rPr>
        <sz val="10"/>
        <color rgb="FF000000"/>
        <rFont val="함초롬돋움"/>
        <family val="3"/>
        <charset val="129"/>
      </rPr>
      <t xml:space="preserve">     －선발하고자 하는 직무의 성공적인 성과를 위해 "어떤 지식, 기술, 능력, 기타 특성(KSAOs)"이 필요한지 파악한다.</t>
    </r>
    <r>
      <rPr>
        <b/>
        <sz val="10"/>
        <color rgb="FF000000"/>
        <rFont val="함초롬돋움"/>
        <family val="3"/>
        <charset val="129"/>
      </rPr>
      <t xml:space="preserve">
    (2) 수행 방법
</t>
    </r>
    <r>
      <rPr>
        <sz val="10"/>
        <color rgb="FF000000"/>
        <rFont val="함초롬돋움"/>
        <family val="3"/>
        <charset val="129"/>
      </rPr>
      <t xml:space="preserve">     －해당 직무에서 높은 성과를 보이는 현직자(고성과자)와 저성과자의 행동 특성을 면밀히 비교 분석한다. 직무 기술서, 직무 명세서 등을 검토하고, 현직자와의 인터뷰, 설문조사, 관찰 등을 통해 핵심 역량과 행동 특성을 도출한다. 이 단계는 이후 문항 개발의 기초가 된다.</t>
    </r>
    <r>
      <rPr>
        <b/>
        <sz val="10"/>
        <color rgb="FF000000"/>
        <rFont val="함초롬돋움"/>
        <family val="3"/>
        <charset val="129"/>
      </rPr>
      <t xml:space="preserve">
  2. 문항 개발 및 내용 추출(Item Development and Content Extraction)
    (1) 목표
</t>
    </r>
    <r>
      <rPr>
        <sz val="10"/>
        <color rgb="FF000000"/>
        <rFont val="함초롬돋움"/>
        <family val="3"/>
        <charset val="129"/>
      </rPr>
      <t xml:space="preserve">     －직무 분석 결과를 바탕으로 고성과자와 저성과자를 변별할 수 있는 객관적이고 구체적인 경험 질문을 개발한다.</t>
    </r>
    <r>
      <rPr>
        <b/>
        <sz val="10"/>
        <color rgb="FF000000"/>
        <rFont val="함초롬돋움"/>
        <family val="3"/>
        <charset val="129"/>
      </rPr>
      <t xml:space="preserve">
    (2) 수행 방법
      ① 질문 내용
</t>
    </r>
    <r>
      <rPr>
        <sz val="10"/>
        <color rgb="FF000000"/>
        <rFont val="함초롬돋움"/>
        <family val="3"/>
        <charset val="129"/>
      </rPr>
      <t xml:space="preserve">       －질문 내용은 모호하지 않고, 응답자가 객관적으로 답변할 수 있는 형태여야 한다.</t>
    </r>
    <r>
      <rPr>
        <b/>
        <sz val="10"/>
        <color rgb="FF000000"/>
        <rFont val="함초롬돋움"/>
        <family val="3"/>
        <charset val="129"/>
      </rPr>
      <t xml:space="preserve">
      ② 특정 질무관련 질문
</t>
    </r>
    <r>
      <rPr>
        <sz val="10"/>
        <color rgb="FF000000"/>
        <rFont val="함초롬돋움"/>
        <family val="3"/>
        <charset val="129"/>
      </rPr>
      <t xml:space="preserve">       －특정 직무와 관련된 구체적인 경험이나 행동을 유도하는 질문을 포함한다.</t>
    </r>
    <r>
      <rPr>
        <b/>
        <sz val="10"/>
        <color rgb="FF000000"/>
        <rFont val="함초롬돋움"/>
        <family val="3"/>
        <charset val="129"/>
      </rPr>
      <t xml:space="preserve">
      ③ 정량적 정보 수집
</t>
    </r>
    <r>
      <rPr>
        <sz val="10"/>
        <color rgb="FF000000"/>
        <rFont val="함초롬돋움"/>
        <family val="3"/>
        <charset val="129"/>
      </rPr>
      <t xml:space="preserve">       －이 단계에서 수집되는 정보는 계량화될 수 있는 형태로 구성하는 것이 중요하다.</t>
    </r>
    <r>
      <rPr>
        <b/>
        <sz val="10"/>
        <color rgb="FF000000"/>
        <rFont val="함초롬돋움"/>
        <family val="3"/>
        <charset val="129"/>
      </rPr>
      <t xml:space="preserve">
      ④ 예시
</t>
    </r>
    <r>
      <rPr>
        <sz val="10"/>
        <color rgb="FF000000"/>
        <rFont val="함초롬돋움"/>
        <family val="3"/>
        <charset val="129"/>
      </rPr>
      <t xml:space="preserve">       －"학창 시절 동아리 활동에 참여한 적이 있다면 어떤 역할을 했습니까?", "갈등 상황에서 어떻게 대처했습니까?" 와 같이 과거의 행동을 묻는 질문들을 작성한다.</t>
    </r>
    <r>
      <rPr>
        <b/>
        <sz val="10"/>
        <color rgb="FF000000"/>
        <rFont val="함초롬돋움"/>
        <family val="3"/>
        <charset val="129"/>
      </rPr>
      <t xml:space="preserve">
  3. 문항 검증 및 점수화(Item Validation and Scoring)
    (1) 목표
</t>
    </r>
    <r>
      <rPr>
        <sz val="10"/>
        <color rgb="FF000000"/>
        <rFont val="함초롬돋움"/>
        <family val="3"/>
        <charset val="129"/>
      </rPr>
      <t xml:space="preserve">     －개발된 문항들이 실제로 직무 성과와 관련이 있는지 통계적으로 검증하고, 각 문항에 대한 응답에 점수를 부여하는 체계를 개발한다.</t>
    </r>
    <r>
      <rPr>
        <b/>
        <sz val="10"/>
        <color rgb="FF000000"/>
        <rFont val="함초롬돋움"/>
        <family val="3"/>
        <charset val="129"/>
      </rPr>
      <t xml:space="preserve">
    (2) 수행 방법
      ① 표본 선정
</t>
    </r>
    <r>
      <rPr>
        <sz val="10"/>
        <color rgb="FF000000"/>
        <rFont val="함초롬돋움"/>
        <family val="3"/>
        <charset val="129"/>
      </rPr>
      <t xml:space="preserve">       －현재 직무를 수행하고 있는 고성과자와 저성과자 그룹의 데이터를 수집한다.</t>
    </r>
    <r>
      <rPr>
        <b/>
        <sz val="10"/>
        <color rgb="FF000000"/>
        <rFont val="함초롬돋움"/>
        <family val="3"/>
        <charset val="129"/>
      </rPr>
      <t xml:space="preserve">
      ② 상관관계 분석
</t>
    </r>
    <r>
      <rPr>
        <sz val="10"/>
        <color rgb="FF000000"/>
        <rFont val="함초롬돋움"/>
        <family val="3"/>
        <charset val="129"/>
      </rPr>
      <t xml:space="preserve">       －각 문항에 대한 응답과 실제 직무 성과 간의 통계적 상관관계를 분석한다. 상관관계가 높은 문항일수록 직무 성과 예측력이 높다고 판단한다.</t>
    </r>
    <r>
      <rPr>
        <b/>
        <sz val="10"/>
        <color rgb="FF000000"/>
        <rFont val="함초롬돋움"/>
        <family val="3"/>
        <charset val="129"/>
      </rPr>
      <t xml:space="preserve">
      ③ 점수화(Weighting)
</t>
    </r>
    <r>
      <rPr>
        <sz val="10"/>
        <color rgb="FF000000"/>
        <rFont val="함초롬돋움"/>
        <family val="3"/>
        <charset val="129"/>
      </rPr>
      <t xml:space="preserve">       －각 문항의 중요도(상관관계의 강도)에 따라 다른 가중치를 부여하여 점수를 산정한다. 예를 들어, 고성과자들이 특정 문항에 대해 보인 응답에는 높은 점수를, 저성과자들이 보인 응답에는 낮은 점수를 부여하는 식이다.</t>
    </r>
    <r>
      <rPr>
        <b/>
        <sz val="10"/>
        <color rgb="FF000000"/>
        <rFont val="함초롬돋움"/>
        <family val="3"/>
        <charset val="129"/>
      </rPr>
      <t xml:space="preserve">
      ④ 교차 타당성 검증(Cross-validation)
</t>
    </r>
    <r>
      <rPr>
        <sz val="10"/>
        <color rgb="FF000000"/>
        <rFont val="함초롬돋움"/>
        <family val="3"/>
        <charset val="129"/>
      </rPr>
      <t xml:space="preserve">       －개발된 점수화 체계가 다른 표본에서도 유효하게 작동하는지 추가적으로 검증하여 일반화 가능성을 확인한다.</t>
    </r>
    <r>
      <rPr>
        <b/>
        <sz val="10"/>
        <color rgb="FF000000"/>
        <rFont val="함초롬돋움"/>
        <family val="3"/>
        <charset val="129"/>
      </rPr>
      <t xml:space="preserve">
  4. 적용 및 지속적인 평가(Application and Continuous Evaluation)
    (1) 목표
</t>
    </r>
    <r>
      <rPr>
        <sz val="10"/>
        <color rgb="FF000000"/>
        <rFont val="함초롬돋움"/>
        <family val="3"/>
        <charset val="129"/>
      </rPr>
      <t xml:space="preserve">     －개발된 바이오 데이터 분석 도구를 실제 선발 과정에 적용하고, 그 효과성을 지속적으로 모니터링하며 개선한다.</t>
    </r>
    <r>
      <rPr>
        <b/>
        <sz val="10"/>
        <color rgb="FF000000"/>
        <rFont val="함초롬돋움"/>
        <family val="3"/>
        <charset val="129"/>
      </rPr>
      <t xml:space="preserve">
    (2) 수행 방법
      ① 선발 과정에 통합
</t>
    </r>
    <r>
      <rPr>
        <sz val="10"/>
        <color rgb="FF000000"/>
        <rFont val="함초롬돋움"/>
        <family val="3"/>
        <charset val="129"/>
      </rPr>
      <t xml:space="preserve">       －지원자들에게 바이오 데이터 설문지를 작성하게 하고, 점수를 산출하여 다른 선발 도구(면접, 필기시험 등)와 함께 활용한다.</t>
    </r>
    <r>
      <rPr>
        <b/>
        <sz val="10"/>
        <color rgb="FF000000"/>
        <rFont val="함초롬돋움"/>
        <family val="3"/>
        <charset val="129"/>
      </rPr>
      <t xml:space="preserve">
      ② 성과와의 연계
</t>
    </r>
    <r>
      <rPr>
        <sz val="10"/>
        <color rgb="FF000000"/>
        <rFont val="함초롬돋움"/>
        <family val="3"/>
        <charset val="129"/>
      </rPr>
      <t xml:space="preserve">       －바이오 데이터 점수가 실제로 입사 후 직무 성과와 어떻게 연결되는지 지속적으로 데이터를 축적하고 분석한다.</t>
    </r>
    <r>
      <rPr>
        <b/>
        <sz val="10"/>
        <color rgb="FF000000"/>
        <rFont val="함초롬돋움"/>
        <family val="3"/>
        <charset val="129"/>
      </rPr>
      <t xml:space="preserve">
      ③ 주기적인 업데이트
</t>
    </r>
    <r>
      <rPr>
        <sz val="10"/>
        <color rgb="FF000000"/>
        <rFont val="함초롬돋움"/>
        <family val="3"/>
        <charset val="129"/>
      </rPr>
      <t xml:space="preserve">       －직무 환경의 변화, 조직 목표의 변화 등에 따라 바이오 데이터 문항과 점수화 체계를 주기적으로 검토하고 업데이트하여 예측력을 유지한다.</t>
    </r>
    <phoneticPr fontId="3" type="noConversion"/>
  </si>
  <si>
    <r>
      <t>&lt;문제3&gt; 유연근로시간제(선택적 근로시간제, 탄력적 근로시간제)</t>
    </r>
    <r>
      <rPr>
        <b/>
        <sz val="10"/>
        <color rgb="FF000000"/>
        <rFont val="함초롬돋움"/>
        <family val="3"/>
        <charset val="129"/>
      </rPr>
      <t xml:space="preserve">
Ⅰ. 서론
</t>
    </r>
    <r>
      <rPr>
        <sz val="10"/>
        <color rgb="FF000000"/>
        <rFont val="함초롬돋움"/>
        <family val="3"/>
        <charset val="129"/>
      </rPr>
      <t xml:space="preserve"> －유연근로시간제도는 근로시간의 결정 및 배분을 탄력적으로 운영함으로써, 근로자가 자신의 라이프스타일이나 업무 특성에 맞춰 근무시간을 조절하고, 기업은 인력 운영의 효율성을 높일 수 있도록 하는 제도이다. 이는 주 52시간 근무제 시행과 더불어 근로자의 일-가정 양립 지원 및 기업의 생산성 향상을 위한 중요한 대안으로 주목받고 있다.</t>
    </r>
    <r>
      <rPr>
        <b/>
        <sz val="10"/>
        <color rgb="FF000000"/>
        <rFont val="함초롬돋움"/>
        <family val="3"/>
        <charset val="129"/>
      </rPr>
      <t xml:space="preserve">
Ⅱ. 선택적 근로시간제
  1. 개념
</t>
    </r>
    <r>
      <rPr>
        <sz val="10"/>
        <color rgb="FF000000"/>
        <rFont val="함초롬돋움"/>
        <family val="3"/>
        <charset val="129"/>
      </rPr>
      <t xml:space="preserve">   －선택적 근로시간제는 1개월 이내의 정산 기간(근로기준법상 1개월 이내)을 정하여 그 기간 동안에 근로자가 총 근로해야 할 시간을 미리 정해 놓고, 근로자가 그 범위 내에서 업무의 시작 및 종료 시각을 자유롭게 결정하여 근무하는 제도이다. 일일 또는 주간 단위의 근무 시간은 정해져 있지 않지만, 정산 기간의 총 근로시간만 준수하면 된다. 예를 들어, 한 달 총 근무시간이 160시간이라면, 어떤 날은 4시간 근무하고 어떤 날은 12시간 근무하는 식으로 자유롭게 조절할 수 있다.</t>
    </r>
    <r>
      <rPr>
        <b/>
        <sz val="10"/>
        <color rgb="FF000000"/>
        <rFont val="함초롬돋움"/>
        <family val="3"/>
        <charset val="129"/>
      </rPr>
      <t xml:space="preserve">
  2. 특징
    (1) 자율성
</t>
    </r>
    <r>
      <rPr>
        <sz val="10"/>
        <color rgb="FF000000"/>
        <rFont val="함초롬돋움"/>
        <family val="3"/>
        <charset val="129"/>
      </rPr>
      <t xml:space="preserve">     －근로자가 출퇴근 시간을 스스로 결정할 수 있어 높은 자율성을 보장한다.</t>
    </r>
    <r>
      <rPr>
        <b/>
        <sz val="10"/>
        <color rgb="FF000000"/>
        <rFont val="함초롬돋움"/>
        <family val="3"/>
        <charset val="129"/>
      </rPr>
      <t xml:space="preserve">
    (2) 총량 관리
</t>
    </r>
    <r>
      <rPr>
        <sz val="10"/>
        <color rgb="FF000000"/>
        <rFont val="함초롬돋움"/>
        <family val="3"/>
        <charset val="129"/>
      </rPr>
      <t xml:space="preserve">     －특정 기간(정산 기간)의 총 근로시간을 기준으로 관리하며, 일일 또는 주간 단위의 근무 시간은 유연하다.</t>
    </r>
    <r>
      <rPr>
        <b/>
        <sz val="10"/>
        <color rgb="FF000000"/>
        <rFont val="함초롬돋움"/>
        <family val="3"/>
        <charset val="129"/>
      </rPr>
      <t xml:space="preserve">
    (3) 핵심 근무 시간(Core Time)과 자율 근무 시간(Flexible Time)
</t>
    </r>
    <r>
      <rPr>
        <sz val="10"/>
        <color rgb="FF000000"/>
        <rFont val="함초롬돋움"/>
        <family val="3"/>
        <charset val="129"/>
      </rPr>
      <t xml:space="preserve">     －많은 기업들이 특정 시간대(예 : 10시~15시)를 필수 근무 시간으로 지정하고, 그 외의 시간은 자유롭게 근무하도록 하는 경우가 많다.</t>
    </r>
    <r>
      <rPr>
        <b/>
        <sz val="10"/>
        <color rgb="FF000000"/>
        <rFont val="함초롬돋움"/>
        <family val="3"/>
        <charset val="129"/>
      </rPr>
      <t xml:space="preserve">
  3. 장점
    (1) 개인 관점
      ① 일-가정 양립 용이
</t>
    </r>
    <r>
      <rPr>
        <sz val="10"/>
        <color rgb="FF000000"/>
        <rFont val="함초롬돋움"/>
        <family val="3"/>
        <charset val="129"/>
      </rPr>
      <t xml:space="preserve">       －자녀 등하원, 병원 방문, 개인 학습 등 개인적인 사정을 고려하여 출퇴근 시간을 조절할 수 있어 일-가정 양립에 유리하다.</t>
    </r>
    <r>
      <rPr>
        <b/>
        <sz val="10"/>
        <color rgb="FF000000"/>
        <rFont val="함초롬돋움"/>
        <family val="3"/>
        <charset val="129"/>
      </rPr>
      <t xml:space="preserve">
      ② 업무 몰입도 향상
</t>
    </r>
    <r>
      <rPr>
        <sz val="10"/>
        <color rgb="FF000000"/>
        <rFont val="함초롬돋움"/>
        <family val="3"/>
        <charset val="129"/>
      </rPr>
      <t xml:space="preserve">       －본인이 가장 집중할 수 있는 시간대에 근무함으로써 업무 몰입도와 생산성을 높일 수 있다.</t>
    </r>
    <r>
      <rPr>
        <b/>
        <sz val="10"/>
        <color rgb="FF000000"/>
        <rFont val="함초롬돋움"/>
        <family val="3"/>
        <charset val="129"/>
      </rPr>
      <t xml:space="preserve">
      ③ 자율성 및 만족도 증진
</t>
    </r>
    <r>
      <rPr>
        <sz val="10"/>
        <color rgb="FF000000"/>
        <rFont val="함초롬돋움"/>
        <family val="3"/>
        <charset val="129"/>
      </rPr>
      <t xml:space="preserve">       －근무 시간에 대한 통제권이 커져 직무 만족도가 향상된다.</t>
    </r>
    <r>
      <rPr>
        <b/>
        <sz val="10"/>
        <color rgb="FF000000"/>
        <rFont val="함초롬돋움"/>
        <family val="3"/>
        <charset val="129"/>
      </rPr>
      <t xml:space="preserve">
    (2) 기업 관점
      ① 생산성 향상
</t>
    </r>
    <r>
      <rPr>
        <sz val="10"/>
        <color rgb="FF000000"/>
        <rFont val="함초롬돋움"/>
        <family val="3"/>
        <charset val="129"/>
      </rPr>
      <t xml:space="preserve">       －근로자의 만족도와 몰입도가 높아져 전반적인 생산성 향상에 기여할 수 있다.</t>
    </r>
    <r>
      <rPr>
        <b/>
        <sz val="10"/>
        <color rgb="FF000000"/>
        <rFont val="함초롬돋움"/>
        <family val="3"/>
        <charset val="129"/>
      </rPr>
      <t xml:space="preserve">
      ② 인재 유치 및 유지
</t>
    </r>
    <r>
      <rPr>
        <sz val="10"/>
        <color rgb="FF000000"/>
        <rFont val="함초롬돋움"/>
        <family val="3"/>
        <charset val="129"/>
      </rPr>
      <t xml:space="preserve">       －유연한 근무 환경은 우수 인재를 유치하고 이직률을 낮추는 데 효과적이다.</t>
    </r>
    <r>
      <rPr>
        <b/>
        <sz val="10"/>
        <color rgb="FF000000"/>
        <rFont val="함초롬돋움"/>
        <family val="3"/>
        <charset val="129"/>
      </rPr>
      <t xml:space="preserve">
      ③ 업무 효율 증대
</t>
    </r>
    <r>
      <rPr>
        <sz val="10"/>
        <color rgb="FF000000"/>
        <rFont val="함초롬돋움"/>
        <family val="3"/>
        <charset val="129"/>
      </rPr>
      <t xml:space="preserve">       －특정 시간대에 업무가 집중되는 경우, 근로자들이 유연하게 대처하여 효율을 높일 수 있다.</t>
    </r>
    <r>
      <rPr>
        <b/>
        <sz val="10"/>
        <color rgb="FF000000"/>
        <rFont val="함초롬돋움"/>
        <family val="3"/>
        <charset val="129"/>
      </rPr>
      <t xml:space="preserve">
      ④ 비용 절감
</t>
    </r>
    <r>
      <rPr>
        <sz val="10"/>
        <color rgb="FF000000"/>
        <rFont val="함초롬돋움"/>
        <family val="3"/>
        <charset val="129"/>
      </rPr>
      <t xml:space="preserve">       －불필요한 야근이나 초과 근무를 줄여 인건비를 효율적으로 관리할 수 있다.</t>
    </r>
    <r>
      <rPr>
        <b/>
        <sz val="10"/>
        <color rgb="FF000000"/>
        <rFont val="함초롬돋움"/>
        <family val="3"/>
        <charset val="129"/>
      </rPr>
      <t xml:space="preserve">
  4. 단점
    (1) 개인 관점
      ① 업무 연계성 저하
</t>
    </r>
    <r>
      <rPr>
        <sz val="10"/>
        <color rgb="FF000000"/>
        <rFont val="함초롬돋움"/>
        <family val="3"/>
        <charset val="129"/>
      </rPr>
      <t xml:space="preserve">       －다른 팀원들과의 업무 연계가 중요한 경우, 상호 소통 및 협업에 어려움이 발생할 수 있다.</t>
    </r>
    <r>
      <rPr>
        <b/>
        <sz val="10"/>
        <color rgb="FF000000"/>
        <rFont val="함초롬돋움"/>
        <family val="3"/>
        <charset val="129"/>
      </rPr>
      <t xml:space="preserve">
      ② 과로의 위험
</t>
    </r>
    <r>
      <rPr>
        <sz val="10"/>
        <color rgb="FF000000"/>
        <rFont val="함초롬돋움"/>
        <family val="3"/>
        <charset val="129"/>
      </rPr>
      <t xml:space="preserve">       －본인이 근무 시간을 잘 조절하지 못하면 특정 시기에 과도한 근로를 하게 될 위험이 있다.</t>
    </r>
    <r>
      <rPr>
        <b/>
        <sz val="10"/>
        <color rgb="FF000000"/>
        <rFont val="함초롬돋움"/>
        <family val="3"/>
        <charset val="129"/>
      </rPr>
      <t xml:space="preserve">
      ③ 책임감 요구
</t>
    </r>
    <r>
      <rPr>
        <sz val="10"/>
        <color rgb="FF000000"/>
        <rFont val="함초롬돋움"/>
        <family val="3"/>
        <charset val="129"/>
      </rPr>
      <t xml:space="preserve">       －자율성이 큰 만큼 스스로 근태를 관리하고 성과를 내야 하는 책임감이 요구된다.</t>
    </r>
    <r>
      <rPr>
        <b/>
        <sz val="10"/>
        <color rgb="FF000000"/>
        <rFont val="함초롬돋움"/>
        <family val="3"/>
        <charset val="129"/>
      </rPr>
      <t xml:space="preserve">
    (2) 기업 관점
      ① 근태 관리의 어려움
</t>
    </r>
    <r>
      <rPr>
        <sz val="10"/>
        <color rgb="FF000000"/>
        <rFont val="함초롬돋움"/>
        <family val="3"/>
        <charset val="129"/>
      </rPr>
      <t xml:space="preserve">       －근로자 개개인의 출퇴근 시간이 달라져 근태 관리 및 통제가 복잡해질 수 있다.</t>
    </r>
    <r>
      <rPr>
        <b/>
        <sz val="10"/>
        <color rgb="FF000000"/>
        <rFont val="함초롬돋움"/>
        <family val="3"/>
        <charset val="129"/>
      </rPr>
      <t xml:space="preserve">
      ② 협업의 어려움
</t>
    </r>
    <r>
      <rPr>
        <sz val="10"/>
        <color rgb="FF000000"/>
        <rFont val="함초롬돋움"/>
        <family val="3"/>
        <charset val="129"/>
      </rPr>
      <t xml:space="preserve">       －팀워크나 협업이 중요한 부서에서는 업무 효율이 저하될 수 있다.</t>
    </r>
    <r>
      <rPr>
        <b/>
        <sz val="10"/>
        <color rgb="FF000000"/>
        <rFont val="함초롬돋움"/>
        <family val="3"/>
        <charset val="129"/>
      </rPr>
      <t xml:space="preserve">
      ③ 관리자의 부담
</t>
    </r>
    <r>
      <rPr>
        <sz val="10"/>
        <color rgb="FF000000"/>
        <rFont val="함초롬돋움"/>
        <family val="3"/>
        <charset val="129"/>
      </rPr>
      <t xml:space="preserve">       －관리자는 팀원들의 자율성을 보장하면서도 성과를 관리해야 하는 새로운 역량이 요구된다.</t>
    </r>
    <r>
      <rPr>
        <b/>
        <sz val="10"/>
        <color rgb="FF000000"/>
        <rFont val="함초롬돋움"/>
        <family val="3"/>
        <charset val="129"/>
      </rPr>
      <t xml:space="preserve">
      ④ 제도 도입의 어려움
</t>
    </r>
    <r>
      <rPr>
        <sz val="10"/>
        <color rgb="FF000000"/>
        <rFont val="함초롬돋움"/>
        <family val="3"/>
        <charset val="129"/>
      </rPr>
      <t xml:space="preserve">       －모든 직무에 적용하기 어렵고, 도입 시 충분한 논의와 준비가 필요하다.</t>
    </r>
    <r>
      <rPr>
        <b/>
        <sz val="10"/>
        <color rgb="FF000000"/>
        <rFont val="함초롬돋움"/>
        <family val="3"/>
        <charset val="129"/>
      </rPr>
      <t xml:space="preserve">
Ⅲ. 탄력적 근로시간제
  1. 개념
</t>
    </r>
    <r>
      <rPr>
        <sz val="10"/>
        <color rgb="FF000000"/>
        <rFont val="함초롬돋움"/>
        <family val="3"/>
        <charset val="129"/>
      </rPr>
      <t xml:space="preserve">   －탄력적 근로시간제는 단위 기간(2주 단위 또는 3개월 단위)을 평균하여 1주간의 근로시간이 법정 근로시간(40시간)을 초과하지 않는 범위 내에서, 특정 주(또는 특정 일)의 근로시간을 늘리고 다른 주(또는 다른 일)의 근로시간을 줄이는 제도이다. 주로 업무량의 변화가 큰 직무나 계절적인 영향을 받는 산업에서 활용된다. 근로기준법상 2주 단위 또는 3개월 단위로 운영될 수 있다.</t>
    </r>
    <r>
      <rPr>
        <b/>
        <sz val="10"/>
        <color rgb="FF000000"/>
        <rFont val="함초롬돋움"/>
        <family val="3"/>
        <charset val="129"/>
      </rPr>
      <t xml:space="preserve">
  2. 특징
    (1) 단위 기간 평균
</t>
    </r>
    <r>
      <rPr>
        <sz val="10"/>
        <color rgb="FF000000"/>
        <rFont val="함초롬돋움"/>
        <family val="3"/>
        <charset val="129"/>
      </rPr>
      <t xml:space="preserve">     －정해진 단위 기간(2주 또는 3개월) 동안 주 평균 근로시간이 법정 근로시간을 초과하지 않아야 한다.</t>
    </r>
    <r>
      <rPr>
        <b/>
        <sz val="10"/>
        <color rgb="FF000000"/>
        <rFont val="함초롬돋움"/>
        <family val="3"/>
        <charset val="129"/>
      </rPr>
      <t xml:space="preserve">
    (2) 업무량 조절
</t>
    </r>
    <r>
      <rPr>
        <sz val="10"/>
        <color rgb="FF000000"/>
        <rFont val="함초롬돋움"/>
        <family val="3"/>
        <charset val="129"/>
      </rPr>
      <t xml:space="preserve">     －업무량이 많은 시기에는 근로시간을 늘리고, 업무량이 적은 시기에는 근로시간을 줄여 인력 운영 효율성을 높인다.</t>
    </r>
    <r>
      <rPr>
        <b/>
        <sz val="10"/>
        <color rgb="FF000000"/>
        <rFont val="함초롬돋움"/>
        <family val="3"/>
        <charset val="129"/>
      </rPr>
      <t xml:space="preserve">
    (3) 사전 합의
</t>
    </r>
    <r>
      <rPr>
        <sz val="10"/>
        <color rgb="FF000000"/>
        <rFont val="함초롬돋움"/>
        <family val="3"/>
        <charset val="129"/>
      </rPr>
      <t xml:space="preserve">     －근로시간 조정은 취업규칙이나 근로자 대표와의 서면 합의를 통해 사전에 이루어져야 한다.</t>
    </r>
    <r>
      <rPr>
        <b/>
        <sz val="10"/>
        <color rgb="FF000000"/>
        <rFont val="함초롬돋움"/>
        <family val="3"/>
        <charset val="129"/>
      </rPr>
      <t xml:space="preserve">
  3. 장점
    (1) 개인 관점
      ① 집중 휴무 가능
</t>
    </r>
    <r>
      <rPr>
        <sz val="10"/>
        <color rgb="FF000000"/>
        <rFont val="함초롬돋움"/>
        <family val="3"/>
        <charset val="129"/>
      </rPr>
      <t xml:space="preserve">       －업무량이 적은 시기에 집중적으로 휴무를 취하거나 개인 시간을 확보할 수 있다.</t>
    </r>
    <r>
      <rPr>
        <b/>
        <sz val="10"/>
        <color rgb="FF000000"/>
        <rFont val="함초롬돋움"/>
        <family val="3"/>
        <charset val="129"/>
      </rPr>
      <t xml:space="preserve">
      ② 육체적 부담 완화
</t>
    </r>
    <r>
      <rPr>
        <sz val="10"/>
        <color rgb="FF000000"/>
        <rFont val="함초롬돋움"/>
        <family val="3"/>
        <charset val="129"/>
      </rPr>
      <t xml:space="preserve">       －업무량이 적은 시기에는 충분한 휴식을 취해 육체적 피로도를 관리할 수 있다.</t>
    </r>
    <r>
      <rPr>
        <b/>
        <sz val="10"/>
        <color rgb="FF000000"/>
        <rFont val="함초롬돋움"/>
        <family val="3"/>
        <charset val="129"/>
      </rPr>
      <t xml:space="preserve">
    (2) 기업 관점
      ① 인력 운영의 효율성 증대
</t>
    </r>
    <r>
      <rPr>
        <sz val="10"/>
        <color rgb="FF000000"/>
        <rFont val="함초롬돋움"/>
        <family val="3"/>
        <charset val="129"/>
      </rPr>
      <t xml:space="preserve">       －업무량 변화에 유연하게 대응하여 인력을 효율적으로 배치하고 운영할 수 있다.</t>
    </r>
    <r>
      <rPr>
        <b/>
        <sz val="10"/>
        <color rgb="FF000000"/>
        <rFont val="함초롬돋움"/>
        <family val="3"/>
        <charset val="129"/>
      </rPr>
      <t xml:space="preserve">
      ② 인건비 절감
</t>
    </r>
    <r>
      <rPr>
        <sz val="10"/>
        <color rgb="FF000000"/>
        <rFont val="함초롬돋움"/>
        <family val="3"/>
        <charset val="129"/>
      </rPr>
      <t xml:space="preserve">       －연장근로수당 지급 없이도 업무량이 많은 시기에 근로시간을 늘릴 수 있어 추가 인건비 부담을 줄일 수 있다.</t>
    </r>
    <r>
      <rPr>
        <b/>
        <sz val="10"/>
        <color rgb="FF000000"/>
        <rFont val="함초롬돋움"/>
        <family val="3"/>
        <charset val="129"/>
      </rPr>
      <t xml:space="preserve">
      ③ 생산성 향상
</t>
    </r>
    <r>
      <rPr>
        <sz val="10"/>
        <color rgb="FF000000"/>
        <rFont val="함초롬돋움"/>
        <family val="3"/>
        <charset val="129"/>
      </rPr>
      <t xml:space="preserve">       －업무량 피크 시기에 집중적으로 인력을 투입하여 생산성을 극대화할 수 있다.</t>
    </r>
    <r>
      <rPr>
        <b/>
        <sz val="10"/>
        <color rgb="FF000000"/>
        <rFont val="함초롬돋움"/>
        <family val="3"/>
        <charset val="129"/>
      </rPr>
      <t xml:space="preserve">
  4. 단점
    (1) 개인 관점
      ① 근로시간 예측 불가능성
</t>
    </r>
    <r>
      <rPr>
        <sz val="10"/>
        <color rgb="FF000000"/>
        <rFont val="함초롬돋움"/>
        <family val="3"/>
        <charset val="129"/>
      </rPr>
      <t xml:space="preserve">       －특정 주의 근로시간이 예상치 못하게 길어질 수 있어 개인 일정 계획에 어려움이 있을 수 있다.</t>
    </r>
    <r>
      <rPr>
        <b/>
        <sz val="10"/>
        <color rgb="FF000000"/>
        <rFont val="함초롬돋움"/>
        <family val="3"/>
        <charset val="129"/>
      </rPr>
      <t xml:space="preserve">
      ② 업무량의 집중
</t>
    </r>
    <r>
      <rPr>
        <sz val="10"/>
        <color rgb="FF000000"/>
        <rFont val="함초롬돋움"/>
        <family val="3"/>
        <charset val="129"/>
      </rPr>
      <t xml:space="preserve">       －특정 시기에 업무량이 과도하게 집중되어 스트레스나 피로가 증가할 수 있다.</t>
    </r>
    <r>
      <rPr>
        <b/>
        <sz val="10"/>
        <color rgb="FF000000"/>
        <rFont val="함초롬돋움"/>
        <family val="3"/>
        <charset val="129"/>
      </rPr>
      <t xml:space="preserve">
      ③ 자율성 부족
</t>
    </r>
    <r>
      <rPr>
        <sz val="10"/>
        <color rgb="FF000000"/>
        <rFont val="함초롬돋움"/>
        <family val="3"/>
        <charset val="129"/>
      </rPr>
      <t xml:space="preserve">       －선택적 근로시간제에 비해 근로자의 출퇴근 시간 자율성이 낮다.</t>
    </r>
    <r>
      <rPr>
        <b/>
        <sz val="10"/>
        <color rgb="FF000000"/>
        <rFont val="함초롬돋움"/>
        <family val="3"/>
        <charset val="129"/>
      </rPr>
      <t xml:space="preserve">
    (2) 기업 관점
      ① 근로자 동의 필요
</t>
    </r>
    <r>
      <rPr>
        <sz val="10"/>
        <color rgb="FF000000"/>
        <rFont val="함초롬돋움"/>
        <family val="3"/>
        <charset val="129"/>
      </rPr>
      <t xml:space="preserve">       －노사 간의 합의가 필수적이므로 도입 과정이 복잡하고 시간이 소요될 수 있다.</t>
    </r>
    <r>
      <rPr>
        <b/>
        <sz val="10"/>
        <color rgb="FF000000"/>
        <rFont val="함초롬돋움"/>
        <family val="3"/>
        <charset val="129"/>
      </rPr>
      <t xml:space="preserve">
      ② 근로자 불만 야기 가능성
</t>
    </r>
    <r>
      <rPr>
        <sz val="10"/>
        <color rgb="FF000000"/>
        <rFont val="함초롬돋움"/>
        <family val="3"/>
        <charset val="129"/>
      </rPr>
      <t xml:space="preserve">       －근로자들의 예측 불가능한 근무 시간과 특정 시기의 과도한 업무량으로 인해 불만이 발생할 수 있다.</t>
    </r>
    <r>
      <rPr>
        <b/>
        <sz val="10"/>
        <color rgb="FF000000"/>
        <rFont val="함초롬돋움"/>
        <family val="3"/>
        <charset val="129"/>
      </rPr>
      <t xml:space="preserve">
      ③ 법규 준수 부담
</t>
    </r>
    <r>
      <rPr>
        <sz val="10"/>
        <color rgb="FF000000"/>
        <rFont val="함초롬돋움"/>
        <family val="3"/>
        <charset val="129"/>
      </rPr>
      <t xml:space="preserve">       －단위 기간 내 평균 근로시간 등 복잡한 법적 요건을 준수해야 하는 관리 부담이 있다.</t>
    </r>
    <r>
      <rPr>
        <b/>
        <sz val="10"/>
        <color rgb="FF000000"/>
        <rFont val="함초롬돋움"/>
        <family val="3"/>
        <charset val="129"/>
      </rPr>
      <t xml:space="preserve">
      ④ 유연성 한계
</t>
    </r>
    <r>
      <rPr>
        <sz val="10"/>
        <color rgb="FF000000"/>
        <rFont val="함초롬돋움"/>
        <family val="3"/>
        <charset val="129"/>
      </rPr>
      <t xml:space="preserve">       －특정 기간 내에서만 유연성이 허용되므로 급작스러운 환경 변화에 대한 대응에는 한계가 있다.</t>
    </r>
    <phoneticPr fontId="3" type="noConversion"/>
  </si>
  <si>
    <r>
      <t>&lt;문제1의 물음1&gt; 관리층 교육훈련</t>
    </r>
    <r>
      <rPr>
        <b/>
        <sz val="10"/>
        <color rgb="FF000000"/>
        <rFont val="함초롬돋움"/>
        <family val="3"/>
        <charset val="129"/>
      </rPr>
      <t xml:space="preserve">
Ⅰ. 관리층 교육훈련의 개념
</t>
    </r>
    <r>
      <rPr>
        <sz val="10"/>
        <color rgb="FF000000"/>
        <rFont val="함초롬돋움"/>
        <family val="3"/>
        <charset val="129"/>
      </rPr>
      <t xml:space="preserve"> －"관리층 교육훈련(Management Training &amp; Development)"은 조직의 중간 관리자 및 최고 관리자들을 대상으로, 이들이 현재 및 미래의 직무를 성공적으로 수행하고 조직의 목표 달성에 기여할 수 있도록 필요한 지식, 기술, 태도 및 역량을 개발시키는 체계적인 활동이다. 일반 직무 교육훈련이 주로 특정 직무에 필요한 기술적 역량 강화에 초점을 맞춘다면, 관리층 교육훈련은 리더십, 의사결정, 문제 해결, 전략 수립, 인력 관리, 조직 문화 구축 등 관리자로서의 복합적인 역량과 더불어 조직 전체를 이해하고 미래를 설계하는 데 필요한 고차원적인 역량 개발에 중점을 둔다. 이는 관리자의 개인적인 성장뿐만 아니라 조직의 지속 가능한 성장을 위한 핵심 투자로 인식된다.</t>
    </r>
    <r>
      <rPr>
        <b/>
        <sz val="10"/>
        <color rgb="FF000000"/>
        <rFont val="함초롬돋움"/>
        <family val="3"/>
        <charset val="129"/>
      </rPr>
      <t xml:space="preserve">
Ⅱ. 관리층 교육훈련 기법 6가지
</t>
    </r>
    <r>
      <rPr>
        <sz val="10"/>
        <color rgb="FF000000"/>
        <rFont val="함초롬돋움"/>
        <family val="3"/>
        <charset val="129"/>
      </rPr>
      <t xml:space="preserve"> －관리층 교육훈련은 그 목적과 대상에 따라 다양한 기법이 활용될 수 있으며, 주요 기법은 다음과 같다.</t>
    </r>
    <r>
      <rPr>
        <b/>
        <sz val="10"/>
        <color rgb="FF000000"/>
        <rFont val="함초롬돋움"/>
        <family val="3"/>
        <charset val="129"/>
      </rPr>
      <t xml:space="preserve">
  1. 인바스켓 훈련(In-Basket Training)
    (1) 개념
</t>
    </r>
    <r>
      <rPr>
        <sz val="10"/>
        <color rgb="FF000000"/>
        <rFont val="함초롬돋움"/>
        <family val="3"/>
        <charset val="129"/>
      </rPr>
      <t xml:space="preserve">     －관리자의 의사결정능력을 제고시켜 비즈니스적 사고를 키울 수 있도록 하는 방법.</t>
    </r>
    <r>
      <rPr>
        <b/>
        <sz val="10"/>
        <color rgb="FF000000"/>
        <rFont val="함초롬돋움"/>
        <family val="3"/>
        <charset val="129"/>
      </rPr>
      <t xml:space="preserve">
    (2) 장점
</t>
    </r>
    <r>
      <rPr>
        <sz val="10"/>
        <color rgb="FF000000"/>
        <rFont val="함초롬돋움"/>
        <family val="3"/>
        <charset val="129"/>
      </rPr>
      <t xml:space="preserve">     －실제와 유사한 모의상황을 다양하게 만들어서 훈련자의 흥미를 유발.</t>
    </r>
    <r>
      <rPr>
        <b/>
        <sz val="10"/>
        <color rgb="FF000000"/>
        <rFont val="함초롬돋움"/>
        <family val="3"/>
        <charset val="129"/>
      </rPr>
      <t xml:space="preserve">
    (3) 단점
</t>
    </r>
    <r>
      <rPr>
        <sz val="10"/>
        <color rgb="FF000000"/>
        <rFont val="함초롬돋움"/>
        <family val="3"/>
        <charset val="129"/>
      </rPr>
      <t xml:space="preserve">     －업무상황에 대한 대처 등의 훈련효과를 계량적으로 측정하기 어려움.</t>
    </r>
    <r>
      <rPr>
        <b/>
        <sz val="10"/>
        <color rgb="FF000000"/>
        <rFont val="함초롬돋움"/>
        <family val="3"/>
        <charset val="129"/>
      </rPr>
      <t xml:space="preserve">
  2. 교류분석법(Transactional Analysis)
    (1) 개념
</t>
    </r>
    <r>
      <rPr>
        <sz val="10"/>
        <color rgb="FF000000"/>
        <rFont val="함초롬돋움"/>
        <family val="3"/>
        <charset val="129"/>
      </rPr>
      <t xml:space="preserve">     －두 사람 간의 대화 내용을 분석하여 인간관계 능력을 향상시키는 교육훈련 방법</t>
    </r>
    <r>
      <rPr>
        <b/>
        <sz val="10"/>
        <color rgb="FF000000"/>
        <rFont val="함초롬돋움"/>
        <family val="3"/>
        <charset val="129"/>
      </rPr>
      <t xml:space="preserve">
    (2) 장점
</t>
    </r>
    <r>
      <rPr>
        <sz val="10"/>
        <color rgb="FF000000"/>
        <rFont val="함초롬돋움"/>
        <family val="3"/>
        <charset val="129"/>
      </rPr>
      <t xml:space="preserve">     －실질적인 인간관계에 대한 깊은 통찰력을 제고하고, 갈등에 대한 이론을 학습하도록 하여 실무상 갈등관리에 적용.</t>
    </r>
    <r>
      <rPr>
        <b/>
        <sz val="10"/>
        <color rgb="FF000000"/>
        <rFont val="함초롬돋움"/>
        <family val="3"/>
        <charset val="129"/>
      </rPr>
      <t xml:space="preserve">
    (3) 단점
</t>
    </r>
    <r>
      <rPr>
        <sz val="10"/>
        <color rgb="FF000000"/>
        <rFont val="함초롬돋움"/>
        <family val="3"/>
        <charset val="129"/>
      </rPr>
      <t xml:space="preserve">     －학습진도를 파악하기 곤란하고, 기업실무에 맞는 적절한 사례를 개발하기 어려움.</t>
    </r>
    <r>
      <rPr>
        <b/>
        <sz val="10"/>
        <color rgb="FF000000"/>
        <rFont val="함초롬돋움"/>
        <family val="3"/>
        <charset val="129"/>
      </rPr>
      <t xml:space="preserve">
  3. 사례 연구(Case Study)
    (1) 개념
</t>
    </r>
    <r>
      <rPr>
        <sz val="10"/>
        <color rgb="FF000000"/>
        <rFont val="함초롬돋움"/>
        <family val="3"/>
        <charset val="129"/>
      </rPr>
      <t xml:space="preserve">     －실제 또는 가상의 경영 문제를 담은 사례를 분석하고, 이에 대한 최적의 해결 방안을 모색하는 기법이다. 관리자들은 문제 상황을 진단하고, 대안을 탐색하며, 의사결정을 내리는 과정을 연습한다.</t>
    </r>
    <r>
      <rPr>
        <b/>
        <sz val="10"/>
        <color rgb="FF000000"/>
        <rFont val="함초롬돋움"/>
        <family val="3"/>
        <charset val="129"/>
      </rPr>
      <t xml:space="preserve">
    (2) 장점
</t>
    </r>
    <r>
      <rPr>
        <sz val="10"/>
        <color rgb="FF000000"/>
        <rFont val="함초롬돋움"/>
        <family val="3"/>
        <charset val="129"/>
      </rPr>
      <t xml:space="preserve">     －분석적 사고 능력 향상, 의사결정 능력 개발, 팀워크 및 의사소통 능력 증진, 다양한 관점의 수용.</t>
    </r>
    <r>
      <rPr>
        <b/>
        <sz val="10"/>
        <color rgb="FF000000"/>
        <rFont val="함초롬돋움"/>
        <family val="3"/>
        <charset val="129"/>
      </rPr>
      <t xml:space="preserve">
    (3) 단점
</t>
    </r>
    <r>
      <rPr>
        <sz val="10"/>
        <color rgb="FF000000"/>
        <rFont val="함초롬돋움"/>
        <family val="3"/>
        <charset val="129"/>
      </rPr>
      <t xml:space="preserve">     －실제 상황과 괴리 가능성, 적합한 사례 개발의 어려움, 토론 참여도에 따른 학습 효과 차이.</t>
    </r>
    <r>
      <rPr>
        <b/>
        <sz val="10"/>
        <color rgb="FF000000"/>
        <rFont val="함초롬돋움"/>
        <family val="3"/>
        <charset val="129"/>
      </rPr>
      <t xml:space="preserve">
  4. 역할 연기(Role Playing)
    (1) 개념
</t>
    </r>
    <r>
      <rPr>
        <sz val="10"/>
        <color rgb="FF000000"/>
        <rFont val="함초롬돋움"/>
        <family val="3"/>
        <charset val="129"/>
      </rPr>
      <t xml:space="preserve">     －실제 직무 상황에서 발생할 수 있는 대인 관계나 갈등 상황을 가상으로 설정하고, 관리자들이 특정 역할을 맡아 연기하면서 문제 해결 능력과 대인 관계 기술을 훈련하는 기법이다.</t>
    </r>
    <r>
      <rPr>
        <b/>
        <sz val="10"/>
        <color rgb="FF000000"/>
        <rFont val="함초롬돋움"/>
        <family val="3"/>
        <charset val="129"/>
      </rPr>
      <t xml:space="preserve">
    (2) 장점
</t>
    </r>
    <r>
      <rPr>
        <sz val="10"/>
        <color rgb="FF000000"/>
        <rFont val="함초롬돋움"/>
        <family val="3"/>
        <charset val="129"/>
      </rPr>
      <t xml:space="preserve">     －실무 적용성 높음, 행동 변화 유도, 대인 관계 기술 및 협상 능력 향상, 공감 능력 개발.</t>
    </r>
    <r>
      <rPr>
        <b/>
        <sz val="10"/>
        <color rgb="FF000000"/>
        <rFont val="함초롬돋움"/>
        <family val="3"/>
        <charset val="129"/>
      </rPr>
      <t xml:space="preserve">
    (3) 단점
</t>
    </r>
    <r>
      <rPr>
        <sz val="10"/>
        <color rgb="FF000000"/>
        <rFont val="함초롬돋움"/>
        <family val="3"/>
        <charset val="129"/>
      </rPr>
      <t xml:space="preserve">     －인위적인 상황 설정으로 인한 몰입도 저하, 참여자의 연기력에 따른 학습 효과 차이, 피드백의 객관성 확보 어려움.</t>
    </r>
    <r>
      <rPr>
        <b/>
        <sz val="10"/>
        <color rgb="FF000000"/>
        <rFont val="함초롬돋움"/>
        <family val="3"/>
        <charset val="129"/>
      </rPr>
      <t xml:space="preserve">
  5. 경영 게임/시뮬레이션(Management Games/Simulations)
    (1) 개념
</t>
    </r>
    <r>
      <rPr>
        <sz val="10"/>
        <color rgb="FF000000"/>
        <rFont val="함초롬돋움"/>
        <family val="3"/>
        <charset val="129"/>
      </rPr>
      <t xml:space="preserve">     －컴퓨터 모델이나 실제 경영 상황을 모의 실험하는 게임 형태로, 관리자들이 가상의 조직을 운영하며 의사결정을 내리고 그 결과를 경험하는 기법이다. 복잡한 경영 환경 속에서 전략적 사고와 문제 해결 능력을 기른다.</t>
    </r>
    <r>
      <rPr>
        <b/>
        <sz val="10"/>
        <color rgb="FF000000"/>
        <rFont val="함초롬돋움"/>
        <family val="3"/>
        <charset val="129"/>
      </rPr>
      <t xml:space="preserve">
    (2) 장점
</t>
    </r>
    <r>
      <rPr>
        <sz val="10"/>
        <color rgb="FF000000"/>
        <rFont val="함초롬돋움"/>
        <family val="3"/>
        <charset val="129"/>
      </rPr>
      <t xml:space="preserve">     －의사결정 능력 및 전략적 사고력 강화, 실제 경영의 위험 없이 실험 가능, 피드백 즉각적, 복잡한 시스템 이해.</t>
    </r>
    <r>
      <rPr>
        <b/>
        <sz val="10"/>
        <color rgb="FF000000"/>
        <rFont val="함초롬돋움"/>
        <family val="3"/>
        <charset val="129"/>
      </rPr>
      <t xml:space="preserve">
    (3) 단점
</t>
    </r>
    <r>
      <rPr>
        <sz val="10"/>
        <color rgb="FF000000"/>
        <rFont val="함초롬돋움"/>
        <family val="3"/>
        <charset val="129"/>
      </rPr>
      <t xml:space="preserve">     －개발 비용 고가, 현실과의 괴리 가능성, 팀워크 및 경쟁 심화로 인한 부작용.</t>
    </r>
    <r>
      <rPr>
        <b/>
        <sz val="10"/>
        <color rgb="FF000000"/>
        <rFont val="함초롬돋움"/>
        <family val="3"/>
        <charset val="129"/>
      </rPr>
      <t xml:space="preserve">
  6. 행동 모델링(Behavior Modeling)
    (1) 개념
</t>
    </r>
    <r>
      <rPr>
        <sz val="10"/>
        <color rgb="FF000000"/>
        <rFont val="함초롬돋움"/>
        <family val="3"/>
        <charset val="129"/>
      </rPr>
      <t xml:space="preserve">     －바람직한 특정 행동(예 : 효과적인 피드백 제공, 갈등 해결)을 보여주는 전문가의 행동 모델을 시청하거나 관찰한 후, 이를 직접 연습하고 피드백을 통해 자신의 행동을 개선하는 기법이다.</t>
    </r>
    <r>
      <rPr>
        <b/>
        <sz val="10"/>
        <color rgb="FF000000"/>
        <rFont val="함초롬돋움"/>
        <family val="3"/>
        <charset val="129"/>
      </rPr>
      <t xml:space="preserve">
    (2) 장점
</t>
    </r>
    <r>
      <rPr>
        <sz val="10"/>
        <color rgb="FF000000"/>
        <rFont val="함초롬돋움"/>
        <family val="3"/>
        <charset val="129"/>
      </rPr>
      <t xml:space="preserve">     －구체적인 행동 학습 가능, 실무 적용 용이, 직접적인 피드백을 통한 행동 교정 효과.</t>
    </r>
    <r>
      <rPr>
        <b/>
        <sz val="10"/>
        <color rgb="FF000000"/>
        <rFont val="함초롬돋움"/>
        <family val="3"/>
        <charset val="129"/>
      </rPr>
      <t xml:space="preserve">
    (3) 단점
</t>
    </r>
    <r>
      <rPr>
        <sz val="10"/>
        <color rgb="FF000000"/>
        <rFont val="함초롬돋움"/>
        <family val="3"/>
        <charset val="129"/>
      </rPr>
      <t xml:space="preserve">     －적절한 모델 개발의 어려움, 학습자의 적극적인 참여 필요, 행동 변화의 지속성 문제.</t>
    </r>
    <r>
      <rPr>
        <b/>
        <sz val="10"/>
        <color rgb="FF000000"/>
        <rFont val="함초롬돋움"/>
        <family val="3"/>
        <charset val="129"/>
      </rPr>
      <t xml:space="preserve">
</t>
    </r>
    <r>
      <rPr>
        <b/>
        <sz val="10"/>
        <color rgb="FF0000FF"/>
        <rFont val="함초롬돋움"/>
        <family val="3"/>
        <charset val="129"/>
      </rPr>
      <t>&lt;문제1의 물음2&gt; 교육훈련평가(커크패트릭, 골드스타인, ROI기법)</t>
    </r>
    <r>
      <rPr>
        <b/>
        <sz val="10"/>
        <color rgb="FF000000"/>
        <rFont val="함초롬돋움"/>
        <family val="3"/>
        <charset val="129"/>
      </rPr>
      <t xml:space="preserve">
Ⅰ. 커크패트릭(Kirkpatrick)의 평가 기준
</t>
    </r>
    <r>
      <rPr>
        <sz val="10"/>
        <color rgb="FF000000"/>
        <rFont val="함초롬돋움"/>
        <family val="3"/>
        <charset val="129"/>
      </rPr>
      <t xml:space="preserve"> －도널드 커크패트릭(Donald Kirkpatrick)은 교육훈련 평가를 네 가지 수준으로 구분하는 모델을 제시했으며, 이는 가장 널리 사용되는 평가 모델 중 하나이다.</t>
    </r>
    <r>
      <rPr>
        <b/>
        <sz val="10"/>
        <color rgb="FF000000"/>
        <rFont val="함초롬돋움"/>
        <family val="3"/>
        <charset val="129"/>
      </rPr>
      <t xml:space="preserve">
  1. 반응(Reaction)
    (1) 개념
</t>
    </r>
    <r>
      <rPr>
        <sz val="10"/>
        <color rgb="FF000000"/>
        <rFont val="함초롬돋움"/>
        <family val="3"/>
        <charset val="129"/>
      </rPr>
      <t xml:space="preserve">     －교육훈련 참가자들이 프로그램에 대해 얼마나 만족하고 긍정적으로 반응했는지를 측정하는 수준이다. 교육 내용, 강사의 전문성, 교육 환경 등에 대한 참가자의 감정적, 주관적 평가에 초점을 맞춘다.</t>
    </r>
    <r>
      <rPr>
        <b/>
        <sz val="10"/>
        <color rgb="FF000000"/>
        <rFont val="함초롬돋움"/>
        <family val="3"/>
        <charset val="129"/>
      </rPr>
      <t xml:space="preserve">
    (2) 평가 방법
</t>
    </r>
    <r>
      <rPr>
        <sz val="10"/>
        <color rgb="FF000000"/>
        <rFont val="함초롬돋움"/>
        <family val="3"/>
        <charset val="129"/>
      </rPr>
      <t xml:space="preserve">     －설문지(만족도 조사), 면담, 구두 피드백 등을 활용한다.</t>
    </r>
    <r>
      <rPr>
        <b/>
        <sz val="10"/>
        <color rgb="FF000000"/>
        <rFont val="함초롬돋움"/>
        <family val="3"/>
        <charset val="129"/>
      </rPr>
      <t xml:space="preserve">
    (3) 한계
</t>
    </r>
    <r>
      <rPr>
        <sz val="10"/>
        <color rgb="FF000000"/>
        <rFont val="함초롬돋움"/>
        <family val="3"/>
        <charset val="129"/>
      </rPr>
      <t xml:space="preserve">     －단순히 참가자의 만족도를 측정하는 것으로, 실제 학습이나 행동 변화를 보장하지는 않는다.</t>
    </r>
    <r>
      <rPr>
        <b/>
        <sz val="10"/>
        <color rgb="FF000000"/>
        <rFont val="함초롬돋움"/>
        <family val="3"/>
        <charset val="129"/>
      </rPr>
      <t xml:space="preserve">
  2. 학습(Learning)
    (1) 개념
</t>
    </r>
    <r>
      <rPr>
        <sz val="10"/>
        <color rgb="FF000000"/>
        <rFont val="함초롬돋움"/>
        <family val="3"/>
        <charset val="129"/>
      </rPr>
      <t xml:space="preserve">     －교육훈련을 통해 참가자들이 새로운 지식, 기술, 태도를 얼마나 습득했는지를 측정하는 수준이다. 학습 내용의 이해도, 기술 숙련도 등의 변화를 평가한다.</t>
    </r>
    <r>
      <rPr>
        <b/>
        <sz val="10"/>
        <color rgb="FF000000"/>
        <rFont val="함초롬돋움"/>
        <family val="3"/>
        <charset val="129"/>
      </rPr>
      <t xml:space="preserve">
    (2) 평가 방법
</t>
    </r>
    <r>
      <rPr>
        <sz val="10"/>
        <color rgb="FF000000"/>
        <rFont val="함초롬돋움"/>
        <family val="3"/>
        <charset val="129"/>
      </rPr>
      <t xml:space="preserve">     －시험(사전/사후 평가), 퀴즈, 시뮬레이션, 과제 수행, 행동 관찰 등을 활용한다.</t>
    </r>
    <r>
      <rPr>
        <b/>
        <sz val="10"/>
        <color rgb="FF000000"/>
        <rFont val="함초롬돋움"/>
        <family val="3"/>
        <charset val="129"/>
      </rPr>
      <t xml:space="preserve">
    (3) 한계
</t>
    </r>
    <r>
      <rPr>
        <sz val="10"/>
        <color rgb="FF000000"/>
        <rFont val="함초롬돋움"/>
        <family val="3"/>
        <charset val="129"/>
      </rPr>
      <t xml:space="preserve">     －학습된 내용이 실제 직무 성과로 이어지는지는 직접적으로 측정하지 못한다.</t>
    </r>
    <r>
      <rPr>
        <b/>
        <sz val="10"/>
        <color rgb="FF000000"/>
        <rFont val="함초롬돋움"/>
        <family val="3"/>
        <charset val="129"/>
      </rPr>
      <t xml:space="preserve">
  3. 행동(Behavior)
    (1) 개념
</t>
    </r>
    <r>
      <rPr>
        <sz val="10"/>
        <color rgb="FF000000"/>
        <rFont val="함초롬돋움"/>
        <family val="3"/>
        <charset val="129"/>
      </rPr>
      <t xml:space="preserve">     －교육훈련에서 학습한 내용이 실제 직무 환경에서 행동 변화로 얼마나 이어졌는지를 측정하는 수준이다. 즉, 학습 내용이 직무에 적용되었는지를 평가한다.</t>
    </r>
    <r>
      <rPr>
        <b/>
        <sz val="10"/>
        <color rgb="FF000000"/>
        <rFont val="함초롬돋움"/>
        <family val="3"/>
        <charset val="129"/>
      </rPr>
      <t xml:space="preserve">
    (2) 평가 방법
</t>
    </r>
    <r>
      <rPr>
        <sz val="10"/>
        <color rgb="FF000000"/>
        <rFont val="함초롬돋움"/>
        <family val="3"/>
        <charset val="129"/>
      </rPr>
      <t xml:space="preserve">     －상사・동료의 관찰 평가, 360도 피드백, 자기 보고서, 성과 지표 변화 등을 활용한다. 일정 시간 간격을 두고 반복 측정하는 것이 중요하다.</t>
    </r>
    <r>
      <rPr>
        <b/>
        <sz val="10"/>
        <color rgb="FF000000"/>
        <rFont val="함초롬돋움"/>
        <family val="3"/>
        <charset val="129"/>
      </rPr>
      <t xml:space="preserve">
    (3) 한계
</t>
    </r>
    <r>
      <rPr>
        <sz val="10"/>
        <color rgb="FF000000"/>
        <rFont val="함초롬돋움"/>
        <family val="3"/>
        <charset val="129"/>
      </rPr>
      <t xml:space="preserve">     －행동 변화가 반드시 성과 향상으로 이어지는 것은 아니며, 환경적 요인(예 : 상사의 지원, 동료의 협력)의 영향을 많이 받는다.</t>
    </r>
    <r>
      <rPr>
        <b/>
        <sz val="10"/>
        <color rgb="FF000000"/>
        <rFont val="함초롬돋움"/>
        <family val="3"/>
        <charset val="129"/>
      </rPr>
      <t xml:space="preserve">
  4. 결과(Results)
    (1) 개념
</t>
    </r>
    <r>
      <rPr>
        <sz val="10"/>
        <color rgb="FF000000"/>
        <rFont val="함초롬돋움"/>
        <family val="3"/>
        <charset val="129"/>
      </rPr>
      <t xml:space="preserve">     －교육훈련이 조직의 비즈니스 목표 달성이나 전반적인 성과에 얼마나 기여했는지를 측정하는 가장 높은 수준의 평가이다. 매출 증대, 비용 절감, 생산성 향상, 고객 만족도 증가, 이직률 감소 등 구체적인 조직 성과 지표의 변화를 평가한다.</t>
    </r>
    <r>
      <rPr>
        <b/>
        <sz val="10"/>
        <color rgb="FF000000"/>
        <rFont val="함초롬돋움"/>
        <family val="3"/>
        <charset val="129"/>
      </rPr>
      <t xml:space="preserve">
    (2) 평가 방법
</t>
    </r>
    <r>
      <rPr>
        <sz val="10"/>
        <color rgb="FF000000"/>
        <rFont val="함초롬돋움"/>
        <family val="3"/>
        <charset val="129"/>
      </rPr>
      <t xml:space="preserve">     －재무 관련 지표 분석, 생산성 데이터 분석, 고객 만족도 조사, 손익 분석 등을 활용한다.</t>
    </r>
    <r>
      <rPr>
        <b/>
        <sz val="10"/>
        <color rgb="FF000000"/>
        <rFont val="함초롬돋움"/>
        <family val="3"/>
        <charset val="129"/>
      </rPr>
      <t xml:space="preserve">
    (3) 한계
</t>
    </r>
    <r>
      <rPr>
        <sz val="10"/>
        <color rgb="FF000000"/>
        <rFont val="함초롬돋움"/>
        <family val="3"/>
        <charset val="129"/>
      </rPr>
      <t xml:space="preserve">     －교육훈련 외의 다른 요인(경기 상황, 경쟁사 전략 등)이 결과에 미치는 영향을 분리하기 어렵고, 측정에 시간과 노력이 많이 소요된다.</t>
    </r>
    <r>
      <rPr>
        <b/>
        <sz val="10"/>
        <color rgb="FF000000"/>
        <rFont val="함초롬돋움"/>
        <family val="3"/>
        <charset val="129"/>
      </rPr>
      <t xml:space="preserve">
Ⅱ. 골드스타인(Goldstein)의 교육훈련 타당도 평가법
</t>
    </r>
    <r>
      <rPr>
        <sz val="10"/>
        <color rgb="FF000000"/>
        <rFont val="함초롬돋움"/>
        <family val="3"/>
        <charset val="129"/>
      </rPr>
      <t xml:space="preserve"> －골드스타인(Goldstein)은 교육훈련이 얼마나 효과적으로 설계되고 실행되었는지를 평가하는 타당도(Validity) 개념을 강조하며 네 가지 유형의 타당도를 제시했다.</t>
    </r>
    <r>
      <rPr>
        <b/>
        <sz val="10"/>
        <color rgb="FF000000"/>
        <rFont val="함초롬돋움"/>
        <family val="3"/>
        <charset val="129"/>
      </rPr>
      <t xml:space="preserve">
  1. 훈련 타당도(Training Validity)
    (1) 개념
</t>
    </r>
    <r>
      <rPr>
        <sz val="10"/>
        <color rgb="FF000000"/>
        <rFont val="함초롬돋움"/>
        <family val="3"/>
        <charset val="129"/>
      </rPr>
      <t xml:space="preserve">     －교육훈련 프로그램 자체가 의도한 학습 목표를 얼마나 잘 달성했는지를 측정한다. 즉, 교육 내용이 참가자들에게 효과적으로 전달되고 학습되었는지를 평가한다. 커크패트릭의 "학습" 수준과 유사하다.</t>
    </r>
    <r>
      <rPr>
        <b/>
        <sz val="10"/>
        <color rgb="FF000000"/>
        <rFont val="함초롬돋움"/>
        <family val="3"/>
        <charset val="129"/>
      </rPr>
      <t xml:space="preserve">
    (2) 평가 방법
</t>
    </r>
    <r>
      <rPr>
        <sz val="10"/>
        <color rgb="FF000000"/>
        <rFont val="함초롬돋움"/>
        <family val="3"/>
        <charset val="129"/>
      </rPr>
      <t xml:space="preserve">     －교육 종료 후 지식 테스트, 기술 시연 평가, 학습 목표 달성도 평가 등.</t>
    </r>
    <r>
      <rPr>
        <b/>
        <sz val="10"/>
        <color rgb="FF000000"/>
        <rFont val="함초롬돋움"/>
        <family val="3"/>
        <charset val="129"/>
      </rPr>
      <t xml:space="preserve">
  2. 준거 타당도(Criterion Validity)
    (1) 개념
</t>
    </r>
    <r>
      <rPr>
        <sz val="10"/>
        <color rgb="FF000000"/>
        <rFont val="함초롬돋움"/>
        <family val="3"/>
        <charset val="129"/>
      </rPr>
      <t xml:space="preserve">     －교육훈련을 통해 학습한 내용이 실제 직무 성과 향상으로 얼마나 이어졌는지를 측정한다. 즉, 교육 내용이 직무 관련 준거(criterion)와 얼마나 관련성이 있는지를 평가한다. 커크패트릭의 "행동" 수준과 유사하다.</t>
    </r>
    <r>
      <rPr>
        <b/>
        <sz val="10"/>
        <color rgb="FF000000"/>
        <rFont val="함초롬돋움"/>
        <family val="3"/>
        <charset val="129"/>
      </rPr>
      <t xml:space="preserve">
    (2) 평가 방법
</t>
    </r>
    <r>
      <rPr>
        <sz val="10"/>
        <color rgb="FF000000"/>
        <rFont val="함초롬돋움"/>
        <family val="3"/>
        <charset val="129"/>
      </rPr>
      <t xml:space="preserve">     －교육 이수자의 직무 성과(생산성, 품질, 결근율 등)를 교육 미이수자와 비교하거나, 교육 전후의 성과 변화를 측정. 상사 평가, 동료 평가 등.</t>
    </r>
    <r>
      <rPr>
        <b/>
        <sz val="10"/>
        <color rgb="FF000000"/>
        <rFont val="함초롬돋움"/>
        <family val="3"/>
        <charset val="129"/>
      </rPr>
      <t xml:space="preserve">
  3. 내용 타당도(Content Validity)
    (1) 개념
</t>
    </r>
    <r>
      <rPr>
        <sz val="10"/>
        <color rgb="FF000000"/>
        <rFont val="함초롬돋움"/>
        <family val="3"/>
        <charset val="129"/>
      </rPr>
      <t xml:space="preserve">     －교육훈련 프로그램의 내용이 직무 수행에 필요한 지식, 기술, 능력(KSAOs)을 얼마나 잘 대표하는지를 측정한다. 즉, 교육 내용이 실제 직무 분석 결과와 얼마나 일치하는지를 평가한다.</t>
    </r>
    <r>
      <rPr>
        <b/>
        <sz val="10"/>
        <color rgb="FF000000"/>
        <rFont val="함초롬돋움"/>
        <family val="3"/>
        <charset val="129"/>
      </rPr>
      <t xml:space="preserve">
    (2) 평가 방법
</t>
    </r>
    <r>
      <rPr>
        <sz val="10"/>
        <color rgb="FF000000"/>
        <rFont val="함초롬돋움"/>
        <family val="3"/>
        <charset val="129"/>
      </rPr>
      <t xml:space="preserve">     －직무 전문가의 내용 평가, 교육 프로그램과 직무 분석 결과의 비교 분석. 교육 내용이 직무에 대한 대표성을 갖는 것이 중요하다.</t>
    </r>
    <r>
      <rPr>
        <b/>
        <sz val="10"/>
        <color rgb="FF000000"/>
        <rFont val="함초롬돋움"/>
        <family val="3"/>
        <charset val="129"/>
      </rPr>
      <t xml:space="preserve">
  4. 전이 타당도(Transfer Validity)
    (1) 개념
</t>
    </r>
    <r>
      <rPr>
        <sz val="10"/>
        <color rgb="FF000000"/>
        <rFont val="함초롬돋움"/>
        <family val="3"/>
        <charset val="129"/>
      </rPr>
      <t xml:space="preserve">     －교육훈련에서 습득한 지식과 기술이 실제 직무 환경으로 얼마나 잘 전이되어 활용되는지를 측정한다. 즉, 학습한 내용이 현업에서 얼마나 효과적으로 적용되는지를 평가한다. 커크패트릭의 "행동" 수준과 매우 밀접하며, 교육의 실용성을 강조한다.</t>
    </r>
    <r>
      <rPr>
        <b/>
        <sz val="10"/>
        <color rgb="FF000000"/>
        <rFont val="함초롬돋움"/>
        <family val="3"/>
        <charset val="129"/>
      </rPr>
      <t xml:space="preserve">
    (2) 평가 방법
</t>
    </r>
    <r>
      <rPr>
        <sz val="10"/>
        <color rgb="FF000000"/>
        <rFont val="함초롬돋움"/>
        <family val="3"/>
        <charset val="129"/>
      </rPr>
      <t xml:space="preserve">     －직무 현장에서의 행동 관찰, 상사・동료의 피드백, 특정 문제 해결에 학습 내용 적용 여부 확인. 전이 환경(상사의 지원, 조직 문화 등)의 영향을 고려해야 한다.</t>
    </r>
    <r>
      <rPr>
        <b/>
        <sz val="10"/>
        <color rgb="FF000000"/>
        <rFont val="함초롬돋움"/>
        <family val="3"/>
        <charset val="129"/>
      </rPr>
      <t xml:space="preserve">
Ⅲ. 투자수익률(ROI) 평가법
</t>
    </r>
    <r>
      <rPr>
        <sz val="10"/>
        <color rgb="FF000000"/>
        <rFont val="함초롬돋움"/>
        <family val="3"/>
        <charset val="129"/>
      </rPr>
      <t xml:space="preserve"> －투자수익률(Return on Investment, ROI) 평가법은 교육훈련 프로그램에 투자된 비용 대비 얻게 되는 경제적 이익을 화폐 가치로 측정하여 그 효과성을 평가하는 기법이다. 이는 교육훈련을 단순한 비용이 아닌, 조직의 수익 창출에 기여하는 투자로 보고 그 가치를 증명하려는 시도이다.</t>
    </r>
    <r>
      <rPr>
        <b/>
        <sz val="10"/>
        <color rgb="FF000000"/>
        <rFont val="함초롬돋움"/>
        <family val="3"/>
        <charset val="129"/>
      </rPr>
      <t xml:space="preserve">
  1. 개념
</t>
    </r>
    <r>
      <rPr>
        <sz val="10"/>
        <color rgb="FF000000"/>
        <rFont val="함초롬돋움"/>
        <family val="3"/>
        <charset val="129"/>
      </rPr>
      <t xml:space="preserve">   －교육훈련에 투입된 총 비용(강사료, 교육 자료비, 참가자 업무 시간 손실분 등)과 교육훈련을 통해 발생한 총 이익(생산성 향상으로 인한 매출 증대, 불량률 감소로 인한 비용 절감, 이직률 감소로 인한 채용 비용 절감 등)을 비교하여 ROI를 산출한다.</t>
    </r>
    <r>
      <rPr>
        <b/>
        <sz val="10"/>
        <color rgb="FF000000"/>
        <rFont val="함초롬돋움"/>
        <family val="3"/>
        <charset val="129"/>
      </rPr>
      <t xml:space="preserve">
  2. 계산 공식
</t>
    </r>
    <r>
      <rPr>
        <sz val="10"/>
        <color rgb="FF000000"/>
        <rFont val="함초롬돋움"/>
        <family val="3"/>
        <charset val="129"/>
      </rPr>
      <t xml:space="preserve">   －ROI = {(효익－비용) / 비용} × 100%</t>
    </r>
    <r>
      <rPr>
        <b/>
        <sz val="10"/>
        <color rgb="FF000000"/>
        <rFont val="함초롬돋움"/>
        <family val="3"/>
        <charset val="129"/>
      </rPr>
      <t xml:space="preserve">
</t>
    </r>
    <r>
      <rPr>
        <sz val="10"/>
        <color rgb="FF000000"/>
        <rFont val="함초롬돋움"/>
        <family val="3"/>
        <charset val="129"/>
      </rPr>
      <t xml:space="preserve">   －ROI가 양수(+)이면 투자 대비 수익이 발생한 것이고, 음수(-)이면 손실이 발생한 것이다.</t>
    </r>
    <r>
      <rPr>
        <b/>
        <sz val="10"/>
        <color rgb="FF000000"/>
        <rFont val="함초롬돋움"/>
        <family val="3"/>
        <charset val="129"/>
      </rPr>
      <t xml:space="preserve">
  3. 장점
    (1) 경영진 설득력
</t>
    </r>
    <r>
      <rPr>
        <sz val="10"/>
        <color rgb="FF000000"/>
        <rFont val="함초롬돋움"/>
        <family val="3"/>
        <charset val="129"/>
      </rPr>
      <t xml:space="preserve">     －교육훈련의 효과를 재무적 가치로 제시함으로써 경영진의 이해와 투자를 유도하는 데 강력한 설득력을 가진다.</t>
    </r>
    <r>
      <rPr>
        <b/>
        <sz val="10"/>
        <color rgb="FF000000"/>
        <rFont val="함초롬돋움"/>
        <family val="3"/>
        <charset val="129"/>
      </rPr>
      <t xml:space="preserve">
    (2) 비용-효과 분석
</t>
    </r>
    <r>
      <rPr>
        <sz val="10"/>
        <color rgb="FF000000"/>
        <rFont val="함초롬돋움"/>
        <family val="3"/>
        <charset val="129"/>
      </rPr>
      <t xml:space="preserve">     －교육훈련 프로그램의 비용 효율성을 명확히 보여줄 수 있다.</t>
    </r>
    <r>
      <rPr>
        <b/>
        <sz val="10"/>
        <color rgb="FF000000"/>
        <rFont val="함초롬돋움"/>
        <family val="3"/>
        <charset val="129"/>
      </rPr>
      <t xml:space="preserve">
    (3) 성과 지향성
</t>
    </r>
    <r>
      <rPr>
        <sz val="10"/>
        <color rgb="FF000000"/>
        <rFont val="함초롬돋움"/>
        <family val="3"/>
        <charset val="129"/>
      </rPr>
      <t xml:space="preserve">     －교육훈련을 단순한 학습 활동이 아닌, 조직의 핵심 성과에 직접 기여하는 활동으로 인식하게 한다.</t>
    </r>
    <r>
      <rPr>
        <b/>
        <sz val="10"/>
        <color rgb="FF000000"/>
        <rFont val="함초롬돋움"/>
        <family val="3"/>
        <charset val="129"/>
      </rPr>
      <t xml:space="preserve">
  4. 단점
    (1) 이익 측정의 어려움
</t>
    </r>
    <r>
      <rPr>
        <sz val="10"/>
        <color rgb="FF000000"/>
        <rFont val="함초롬돋움"/>
        <family val="3"/>
        <charset val="129"/>
      </rPr>
      <t xml:space="preserve">     －교육훈련으로 인한 정확한 경제적 이익을 측정하기가 매우 어렵다. 다른 요인(경제 상황, 마케팅, 경쟁사 전략 등)의 영향을 분리하기가 거의 불가능하다.</t>
    </r>
    <r>
      <rPr>
        <b/>
        <sz val="10"/>
        <color rgb="FF000000"/>
        <rFont val="함초롬돋움"/>
        <family val="3"/>
        <charset val="129"/>
      </rPr>
      <t xml:space="preserve">
    (2) 측정의 복잡성 및 비용
</t>
    </r>
    <r>
      <rPr>
        <sz val="10"/>
        <color rgb="FF000000"/>
        <rFont val="함초롬돋움"/>
        <family val="3"/>
        <charset val="129"/>
      </rPr>
      <t xml:space="preserve">     －ROI를 정확히 계산하기 위해서는 복잡한 데이터 수집, 분석, 모델링이 필요하며, 이는 많은 시간과 비용을 요구한다.</t>
    </r>
    <r>
      <rPr>
        <b/>
        <sz val="10"/>
        <color rgb="FF000000"/>
        <rFont val="함초롬돋움"/>
        <family val="3"/>
        <charset val="129"/>
      </rPr>
      <t xml:space="preserve">
    (3) 무형적 효과의 간과
</t>
    </r>
    <r>
      <rPr>
        <sz val="10"/>
        <color rgb="FF000000"/>
        <rFont val="함초롬돋움"/>
        <family val="3"/>
        <charset val="129"/>
      </rPr>
      <t xml:space="preserve">     －리더십 향상, 조직 문화 개선, 직원 사기 증진 등 화폐 가치로 측정하기 어려운 무형의 효과를 간과할 위험이 있다.</t>
    </r>
    <r>
      <rPr>
        <b/>
        <sz val="10"/>
        <color rgb="FF000000"/>
        <rFont val="함초롬돋움"/>
        <family val="3"/>
        <charset val="129"/>
      </rPr>
      <t xml:space="preserve">
    (4) 단기적 관점의 위험
</t>
    </r>
    <r>
      <rPr>
        <sz val="10"/>
        <color rgb="FF000000"/>
        <rFont val="함초롬돋움"/>
        <family val="3"/>
        <charset val="129"/>
      </rPr>
      <t xml:space="preserve">     －ROI는 주로 단기적인 재무적 성과에 집중하여 장기적인 인적 자원 개발의 가치를 충분히 반영하지 못할 수 있다.</t>
    </r>
    <phoneticPr fontId="3" type="noConversion"/>
  </si>
  <si>
    <r>
      <t>&lt;문제2&gt; 내부모집의 개념과 방법 및 장단점</t>
    </r>
    <r>
      <rPr>
        <b/>
        <sz val="10"/>
        <color rgb="FF000000"/>
        <rFont val="함초롬돋움"/>
        <family val="3"/>
        <charset val="129"/>
      </rPr>
      <t xml:space="preserve">
Ⅰ. 내부모집의 개념
</t>
    </r>
    <r>
      <rPr>
        <sz val="10"/>
        <color rgb="FF000000"/>
        <rFont val="함초롬돋움"/>
        <family val="3"/>
        <charset val="129"/>
      </rPr>
      <t xml:space="preserve"> －조직 내부모집은 조직 외부의 인력시장에서 지원자를 구하는 외부모집과 달리, 현재 조직에 소속된 근로자 중에서 결원 충원이나 신규 직위의 인력 수요를 충족시키는 방법을 의미한다. 즉, 승진, 전보, 배치전환, 공모 등과 같은 방식으로 현직 근로자에게 기회를 부여하여 필요한 직무를 수행하게 하는 절차이다. 이는 조직 내부의 인적자원을 효율적으로 활용하고, 구성원의 경력개발 및 동기부여를 촉진하는 차원에서 중요한 의의를 지닌다.</t>
    </r>
    <r>
      <rPr>
        <b/>
        <sz val="10"/>
        <color rgb="FF000000"/>
        <rFont val="함초롬돋움"/>
        <family val="3"/>
        <charset val="129"/>
      </rPr>
      <t xml:space="preserve">
Ⅱ. 내부모집의 방법
  1. 승진(Promotion)
</t>
    </r>
    <r>
      <rPr>
        <sz val="10"/>
        <color rgb="FF000000"/>
        <rFont val="함초롬돋움"/>
        <family val="3"/>
        <charset val="129"/>
      </rPr>
      <t xml:space="preserve">   －현직 근로자의 성과와 잠재력을 평가하여 상위 직위로 이동시키는 방법이다. 조직은 이를 통해 공석을 충원함과 동시에 근로자의 경력 경로를 제시할 수 있다.</t>
    </r>
    <r>
      <rPr>
        <b/>
        <sz val="10"/>
        <color rgb="FF000000"/>
        <rFont val="함초롬돋움"/>
        <family val="3"/>
        <charset val="129"/>
      </rPr>
      <t xml:space="preserve">
  2. 전보 및 배치전환(Transfer &amp; Job Rotation)
</t>
    </r>
    <r>
      <rPr>
        <sz val="10"/>
        <color rgb="FF000000"/>
        <rFont val="함초롬돋움"/>
        <family val="3"/>
        <charset val="129"/>
      </rPr>
      <t xml:space="preserve">   －동일한 직급 내에서 직무나 부서를 이동시키는 방법이다. 이를 통해 다기능 인력을 양성하고, 직무 적응도를 높이며, 특정 부문의 인력 불균형을 해소할 수 있다.</t>
    </r>
    <r>
      <rPr>
        <b/>
        <sz val="10"/>
        <color rgb="FF000000"/>
        <rFont val="함초롬돋움"/>
        <family val="3"/>
        <charset val="129"/>
      </rPr>
      <t xml:space="preserve">
  3. 사내 공모(Open Posting)
</t>
    </r>
    <r>
      <rPr>
        <sz val="10"/>
        <color rgb="FF000000"/>
        <rFont val="함초롬돋움"/>
        <family val="3"/>
        <charset val="129"/>
      </rPr>
      <t xml:space="preserve">   －특정 직위의 공석을 조직 내에 공지하고 자발적 지원을 받아 선발하는 방식이다. 이는 구성원에게 자기개발 기회를 제공하고 직무 적합성을 높이는 효과를 가진다.</t>
    </r>
    <r>
      <rPr>
        <b/>
        <sz val="10"/>
        <color rgb="FF000000"/>
        <rFont val="함초롬돋움"/>
        <family val="3"/>
        <charset val="129"/>
      </rPr>
      <t xml:space="preserve">
  4. 추천제(Internal Referral)
</t>
    </r>
    <r>
      <rPr>
        <sz val="10"/>
        <color rgb="FF000000"/>
        <rFont val="함초롬돋움"/>
        <family val="3"/>
        <charset val="129"/>
      </rPr>
      <t xml:space="preserve">   －상급자나 동료가 적합한 인력을 추천하는 방식으로, 조직 내 신뢰를 기반으로 신속한 선발이 가능하다.</t>
    </r>
    <r>
      <rPr>
        <b/>
        <sz val="10"/>
        <color rgb="FF000000"/>
        <rFont val="함초롬돋움"/>
        <family val="3"/>
        <charset val="129"/>
      </rPr>
      <t xml:space="preserve">
Ⅲ. 내부모집의 장점
  1. 조직 적응 비용 절감
</t>
    </r>
    <r>
      <rPr>
        <sz val="10"/>
        <color rgb="FF000000"/>
        <rFont val="함초롬돋움"/>
        <family val="3"/>
        <charset val="129"/>
      </rPr>
      <t xml:space="preserve">   －내부 인력은 이미 조직의 문화, 규범, 절차에 익숙하므로 사회화 과정이 필요 없고, 업무 적응이 신속하다.</t>
    </r>
    <r>
      <rPr>
        <b/>
        <sz val="10"/>
        <color rgb="FF000000"/>
        <rFont val="함초롬돋움"/>
        <family val="3"/>
        <charset val="129"/>
      </rPr>
      <t xml:space="preserve">
  2. 사기 진작과 동기부여 효과
</t>
    </r>
    <r>
      <rPr>
        <sz val="10"/>
        <color rgb="FF000000"/>
        <rFont val="함초롬돋움"/>
        <family val="3"/>
        <charset val="129"/>
      </rPr>
      <t xml:space="preserve">   －승진이나 내부 공모 기회는 근로자에게 성과 향상 동기를 제공하고 장기적 헌신을 유도한다.</t>
    </r>
    <r>
      <rPr>
        <b/>
        <sz val="10"/>
        <color rgb="FF000000"/>
        <rFont val="함초롬돋움"/>
        <family val="3"/>
        <charset val="129"/>
      </rPr>
      <t xml:space="preserve">
  3. 인재 선발의 안정성과 정확성
</t>
    </r>
    <r>
      <rPr>
        <sz val="10"/>
        <color rgb="FF000000"/>
        <rFont val="함초롬돋움"/>
        <family val="3"/>
        <charset val="129"/>
      </rPr>
      <t xml:space="preserve">   －조직은 내부 인력의 성과와 태도를 이미 파악하고 있으므로, 외부 인력보다 선발의 불확실성이 낮다.</t>
    </r>
    <r>
      <rPr>
        <b/>
        <sz val="10"/>
        <color rgb="FF000000"/>
        <rFont val="함초롬돋움"/>
        <family val="3"/>
        <charset val="129"/>
      </rPr>
      <t xml:space="preserve">
Ⅳ. 내부모집의 단점
  1. 인재 풀의 협소성
</t>
    </r>
    <r>
      <rPr>
        <sz val="10"/>
        <color rgb="FF000000"/>
        <rFont val="함초롬돋움"/>
        <family val="3"/>
        <charset val="129"/>
      </rPr>
      <t xml:space="preserve">   －내부 인력에 한정될 경우 새로운 아이디어나 외부 환경에 대한 신선한 시각 확보가 어렵다.</t>
    </r>
    <r>
      <rPr>
        <b/>
        <sz val="10"/>
        <color rgb="FF000000"/>
        <rFont val="함초롬돋움"/>
        <family val="3"/>
        <charset val="129"/>
      </rPr>
      <t xml:space="preserve">
  2. 조직 내 경쟁과 갈등 심화
</t>
    </r>
    <r>
      <rPr>
        <sz val="10"/>
        <color rgb="FF000000"/>
        <rFont val="함초롬돋움"/>
        <family val="3"/>
        <charset val="129"/>
      </rPr>
      <t xml:space="preserve">   －승진이나 공모 과정에서 경쟁이 과열될 경우 불필요한 갈등이나 불만이 발생할 수 있다.</t>
    </r>
    <r>
      <rPr>
        <b/>
        <sz val="10"/>
        <color rgb="FF000000"/>
        <rFont val="함초롬돋움"/>
        <family val="3"/>
        <charset val="129"/>
      </rPr>
      <t xml:space="preserve">
  3. 연쇄적 결원 발생
</t>
    </r>
    <r>
      <rPr>
        <sz val="10"/>
        <color rgb="FF000000"/>
        <rFont val="함초롬돋움"/>
        <family val="3"/>
        <charset val="129"/>
      </rPr>
      <t xml:space="preserve">   －한 직위의 이동으로 또 다른 결원이 발생하여 반복적 충원이 필요하게 된다.</t>
    </r>
    <r>
      <rPr>
        <b/>
        <sz val="10"/>
        <color rgb="FF000000"/>
        <rFont val="함초롬돋움"/>
        <family val="3"/>
        <charset val="129"/>
      </rPr>
      <t xml:space="preserve">
Ⅴ. 결론
</t>
    </r>
    <r>
      <rPr>
        <sz val="10"/>
        <color rgb="FF000000"/>
        <rFont val="함초롬돋움"/>
        <family val="3"/>
        <charset val="129"/>
      </rPr>
      <t xml:space="preserve"> －내부모집은 조직 문화에 적합한 인력을 신속하고 안정적으로 확보할 수 있다는 장점이 있으나, 인재 다양성 부족, 내부 갈등, 연쇄적 결원 문제라는 한계도 내포한다. 따라서 조직은 내부모집을 인재육성 및 동기부여의 수단으로 활용하되, 외부모집과의 균형적 조화를 통해 인적자원의 질적・양적 확보를 도모하는 전략적 접근이 필요하다.</t>
    </r>
    <phoneticPr fontId="3" type="noConversion"/>
  </si>
  <si>
    <r>
      <t>&lt;문제3&gt; 노동조합 대응 전략(포용, 압박, 회피)</t>
    </r>
    <r>
      <rPr>
        <b/>
        <sz val="10"/>
        <color rgb="FF000000"/>
        <rFont val="함초롬돋움"/>
        <family val="3"/>
        <charset val="129"/>
      </rPr>
      <t xml:space="preserve">
Ⅰ. 서론
</t>
    </r>
    <r>
      <rPr>
        <sz val="10"/>
        <color rgb="FF000000"/>
        <rFont val="함초롬돋움"/>
        <family val="3"/>
        <charset val="129"/>
      </rPr>
      <t xml:space="preserve"> －노동조합과 사용자의 관계에서 단체교섭은 핵심적인 상호작용의 장으로, 노사 간 이익 충돌을 조정하고 협력적 관계를 형성하는 주요 절차이다. 사용자는 노동조합의 요구와 태도에 대응하기 위하여 다양한 교섭전략을 활용하는데, 일반적으로 포용전략, 압박전략, 회피전략으로 구분된다. 각 전략은 노동조합과의 관계 설정 방향, 교섭의 주도권 확보 방식, 노사관계의 안정성에 서로 다른 영향을 미치며, 그 실행 방식 또한 구체적 상황에 따라 달라진다.</t>
    </r>
    <r>
      <rPr>
        <b/>
        <sz val="10"/>
        <color rgb="FF000000"/>
        <rFont val="함초롬돋움"/>
        <family val="3"/>
        <charset val="129"/>
      </rPr>
      <t xml:space="preserve">
Ⅱ. 포용전략
  1. 개념
</t>
    </r>
    <r>
      <rPr>
        <sz val="10"/>
        <color rgb="FF000000"/>
        <rFont val="함초롬돋움"/>
        <family val="3"/>
        <charset val="129"/>
      </rPr>
      <t xml:space="preserve">   －포용전략은 사용자가 노동조합을 조직 내부의 제도적 파트너로 인정하고, 상호 신뢰와 협력을 바탕으로 교섭을 추진하는 전략이다. 이는 노동조합의 합법적 지위를 존중하며, 노사 간 공동 이익을 모색하는 데 중점을 둔다.</t>
    </r>
    <r>
      <rPr>
        <b/>
        <sz val="10"/>
        <color rgb="FF000000"/>
        <rFont val="함초롬돋움"/>
        <family val="3"/>
        <charset val="129"/>
      </rPr>
      <t xml:space="preserve">
  2. 실행방안
    (1) 공동의사결정 기구 운영
</t>
    </r>
    <r>
      <rPr>
        <sz val="10"/>
        <color rgb="FF000000"/>
        <rFont val="함초롬돋움"/>
        <family val="3"/>
        <charset val="129"/>
      </rPr>
      <t xml:space="preserve">     －노사협의회, 공동위원회 등을 활성화하여 인사・복지・안전관리 등 주요 의사결정 과정에 노동조합의 의견을 반영한다.</t>
    </r>
    <r>
      <rPr>
        <b/>
        <sz val="10"/>
        <color rgb="FF000000"/>
        <rFont val="함초롬돋움"/>
        <family val="3"/>
        <charset val="129"/>
      </rPr>
      <t xml:space="preserve">
    (2) 정보 공유와 투명성 강화
</t>
    </r>
    <r>
      <rPr>
        <sz val="10"/>
        <color rgb="FF000000"/>
        <rFont val="함초롬돋움"/>
        <family val="3"/>
        <charset val="129"/>
      </rPr>
      <t xml:space="preserve">     －경영상황, 재무자료, 인사정책 등을 노조와 정기적으로 공유하여 신뢰를 구축하고 상호 이해를 촉진한다.</t>
    </r>
    <r>
      <rPr>
        <b/>
        <sz val="10"/>
        <color rgb="FF000000"/>
        <rFont val="함초롬돋움"/>
        <family val="3"/>
        <charset val="129"/>
      </rPr>
      <t xml:space="preserve">
Ⅲ. 압박전략
  1. 개념
</t>
    </r>
    <r>
      <rPr>
        <sz val="10"/>
        <color rgb="FF000000"/>
        <rFont val="함초롬돋움"/>
        <family val="3"/>
        <charset val="129"/>
      </rPr>
      <t xml:space="preserve">   －압박전략은 사용자가 교섭 과정에서 주도권을 확보하고 노동조합의 과도한 요구를 억제하기 위해 강경한 태도를 취하는 전략이다. 이는 노조의 교섭력을 제한하거나 사용자의 권한을 강화하려는 목적에서 활용되며, 대립적 성격이 강하다.</t>
    </r>
    <r>
      <rPr>
        <b/>
        <sz val="10"/>
        <color rgb="FF000000"/>
        <rFont val="함초롬돋움"/>
        <family val="3"/>
        <charset val="129"/>
      </rPr>
      <t xml:space="preserve">
  2. 실행방안
    (1) 대체인력 확보 및 대비책 수립
</t>
    </r>
    <r>
      <rPr>
        <sz val="10"/>
        <color rgb="FF000000"/>
        <rFont val="함초롬돋움"/>
        <family val="3"/>
        <charset val="129"/>
      </rPr>
      <t xml:space="preserve">     －파업 등 쟁의행위 발생 시 생산 차질을 최소화하기 위해 비조합원이나 외부 인력을 활용하는 방안을 마련한다.</t>
    </r>
    <r>
      <rPr>
        <b/>
        <sz val="10"/>
        <color rgb="FF000000"/>
        <rFont val="함초롬돋움"/>
        <family val="3"/>
        <charset val="129"/>
      </rPr>
      <t xml:space="preserve">
    (2) 법적・제도적 대응 강화
</t>
    </r>
    <r>
      <rPr>
        <sz val="10"/>
        <color rgb="FF000000"/>
        <rFont val="함초롬돋움"/>
        <family val="3"/>
        <charset val="129"/>
      </rPr>
      <t xml:space="preserve">     －부당한 쟁의행위에 대해서는 노동위원회 제소나 손해배상 청구 등 법적 조치를 활용하여 노조의 압박력을 약화시킨다.</t>
    </r>
    <r>
      <rPr>
        <b/>
        <sz val="10"/>
        <color rgb="FF000000"/>
        <rFont val="함초롬돋움"/>
        <family val="3"/>
        <charset val="129"/>
      </rPr>
      <t xml:space="preserve">
Ⅳ. 회피전략
  1. 개념
</t>
    </r>
    <r>
      <rPr>
        <sz val="10"/>
        <color rgb="FF000000"/>
        <rFont val="함초롬돋움"/>
        <family val="3"/>
        <charset val="129"/>
      </rPr>
      <t xml:space="preserve">   －회피전략은 사용자가 노동조합과의 직접적 충돌이나 적극적 교섭을 최소화하면서 상황을 관리하는 전략이다. 이는 노조의 요구를 정면으로 대립하기보다는 협상 시기나 의제를 조정하거나, 비공식적 채널을 통해 문제를 완화하려는 방식이다.</t>
    </r>
    <r>
      <rPr>
        <b/>
        <sz val="10"/>
        <color rgb="FF000000"/>
        <rFont val="함초롬돋움"/>
        <family val="3"/>
        <charset val="129"/>
      </rPr>
      <t xml:space="preserve">
  2. 실행방안
    (1) 교섭 시기 및 의제 조정
</t>
    </r>
    <r>
      <rPr>
        <sz val="10"/>
        <color rgb="FF000000"/>
        <rFont val="함초롬돋움"/>
        <family val="3"/>
        <charset val="129"/>
      </rPr>
      <t xml:space="preserve">     －중요한 쟁점에 대해서는 교섭을 지연하거나 세부 의제로 분산시켜 충돌을 완화한다.</t>
    </r>
    <r>
      <rPr>
        <b/>
        <sz val="10"/>
        <color rgb="FF000000"/>
        <rFont val="함초롬돋움"/>
        <family val="3"/>
        <charset val="129"/>
      </rPr>
      <t xml:space="preserve">
    (2) 개별적 근로자 관리 강화
</t>
    </r>
    <r>
      <rPr>
        <sz val="10"/>
        <color rgb="FF000000"/>
        <rFont val="함초롬돋움"/>
        <family val="3"/>
        <charset val="129"/>
      </rPr>
      <t xml:space="preserve">     －복지제도나 인사정책을 통해 개별 근로자의 만족도를 높임으로써 노조의 영향력을 간접적으로 약화시킨다.</t>
    </r>
    <r>
      <rPr>
        <b/>
        <sz val="10"/>
        <color rgb="FF000000"/>
        <rFont val="함초롬돋움"/>
        <family val="3"/>
        <charset val="129"/>
      </rPr>
      <t xml:space="preserve">
Ⅴ. 결론
</t>
    </r>
    <r>
      <rPr>
        <sz val="10"/>
        <color rgb="FF000000"/>
        <rFont val="함초롬돋움"/>
        <family val="3"/>
        <charset val="129"/>
      </rPr>
      <t xml:space="preserve"> －사용자의 교섭전략은 노동조합과의 관계를 규정하는 핵심 변수로 작용한다. 포용전략은 장기적으로 신뢰 구축과 협력적 노사관계 형성에 기여하나, 사용자 입장에서는 유연성이 제한될 수 있다. 압박전략은 단기적으로 사용자 권한을 강화할 수 있으나 노사갈등을 심화시키는 위험이 크다. 회피전략은 갈등을 완화하는 효과가 있으나 근본적 문제 해결에는 한계가 존재한다. 따라서 사용자는 교섭 환경, 노동조합의 성향, 기업의 경영 상황 등을 고려하여 세 전략을 적절히 조합・활용하는 것이 바람직하다.</t>
    </r>
    <phoneticPr fontId="3" type="noConversion"/>
  </si>
  <si>
    <r>
      <t>&lt;문제1&gt; 역량중심인적자원관리와 직무중심인적자원관리의 비교, 역량평가 방법 중 평가센터 활용의 의의와 운영 기법</t>
    </r>
    <r>
      <rPr>
        <b/>
        <sz val="10"/>
        <color rgb="FF000000"/>
        <rFont val="함초롬돋움"/>
        <family val="3"/>
        <charset val="129"/>
      </rPr>
      <t xml:space="preserve">
Ⅰ. 역량중심 인적자원관리와 직무중심 인적자원관리 비교
</t>
    </r>
    <r>
      <rPr>
        <sz val="10"/>
        <color rgb="FF000000"/>
        <rFont val="함초롬돋움"/>
        <family val="3"/>
        <charset val="129"/>
      </rPr>
      <t xml:space="preserve"> －인적자원관리(HRM)는 조직의 목표 달성을 위해 인력을 효과적으로 확보, 개발, 활용, 유지하는 일련의 활동이다. 이 중 인력 운영의 핵심 철학을 구성하는 두 가지 주요 접근 방식이 역량중심 인적자원관리와 직무중심 인적자원관리이다.</t>
    </r>
    <r>
      <rPr>
        <b/>
        <sz val="10"/>
        <color rgb="FF000000"/>
        <rFont val="함초롬돋움"/>
        <family val="3"/>
        <charset val="129"/>
      </rPr>
      <t xml:space="preserve">
  1. 역량중심 인적자원관리(Competency-based HRM)
    (1) 개념
</t>
    </r>
    <r>
      <rPr>
        <sz val="10"/>
        <color rgb="FF000000"/>
        <rFont val="함초롬돋움"/>
        <family val="3"/>
        <charset val="129"/>
      </rPr>
      <t xml:space="preserve">     －조직의 전략적 목표 달성에 필요한 "고성과자의 행동 특성", 즉 "역량(Competency)"을 중심으로 모든 인적자원관리 활동을 설계하고 운영하는 방식이다. 여기서 역량은 특정 직무에서 탁월한 성과를 발휘하는 데 필요한 지식(Knowledge), 기술(Skills), 태도(Attitudes), 가치(Values), 특성(Traits) 등의 총체적인 조합을 의미하며, 특히 행동으로 발현되는 능력을 강조한다.</t>
    </r>
    <r>
      <rPr>
        <b/>
        <sz val="10"/>
        <color rgb="FF000000"/>
        <rFont val="함초롬돋움"/>
        <family val="3"/>
        <charset val="129"/>
      </rPr>
      <t xml:space="preserve">
    (2) 주요 특징
      ① 사람 중심
</t>
    </r>
    <r>
      <rPr>
        <sz val="10"/>
        <color rgb="FF000000"/>
        <rFont val="함초롬돋움"/>
        <family val="3"/>
        <charset val="129"/>
      </rPr>
      <t xml:space="preserve">       －직무 그 자체보다는 그 직무를 수행하는 사람의 역량에 초점을 맞춘다.</t>
    </r>
    <r>
      <rPr>
        <b/>
        <sz val="10"/>
        <color rgb="FF000000"/>
        <rFont val="함초롬돋움"/>
        <family val="3"/>
        <charset val="129"/>
      </rPr>
      <t xml:space="preserve">
      ② 미래 지향적
</t>
    </r>
    <r>
      <rPr>
        <sz val="10"/>
        <color rgb="FF000000"/>
        <rFont val="함초롬돋움"/>
        <family val="3"/>
        <charset val="129"/>
      </rPr>
      <t xml:space="preserve">       －현재의 직무 수행 능력뿐만 아니라 미래의 직무 요구사항과 조직의 전략 변화에 대응할 수 있는 잠재적 역량 개발을 중요시한다.</t>
    </r>
    <r>
      <rPr>
        <b/>
        <sz val="10"/>
        <color rgb="FF000000"/>
        <rFont val="함초롬돋움"/>
        <family val="3"/>
        <charset val="129"/>
      </rPr>
      <t xml:space="preserve">
      ③ 개발 및 육성 강조
</t>
    </r>
    <r>
      <rPr>
        <sz val="10"/>
        <color rgb="FF000000"/>
        <rFont val="함초롬돋움"/>
        <family val="3"/>
        <charset val="129"/>
      </rPr>
      <t xml:space="preserve">       －역량 강화를 위한 교육훈련과 경력 개발에 적극적으로 투자하며, 개인의 성장을 통해 조직 전체의 성과 향상을 도모한다.</t>
    </r>
    <r>
      <rPr>
        <b/>
        <sz val="10"/>
        <color rgb="FF000000"/>
        <rFont val="함초롬돋움"/>
        <family val="3"/>
        <charset val="129"/>
      </rPr>
      <t xml:space="preserve">
      ④ 성과 및 성장 지향
</t>
    </r>
    <r>
      <rPr>
        <sz val="10"/>
        <color rgb="FF000000"/>
        <rFont val="함초롬돋움"/>
        <family val="3"/>
        <charset val="129"/>
      </rPr>
      <t xml:space="preserve">       －역량 수준에 따른 보상, 승진, 배치 등 모든 인사 결정을 역량 모델을 기반으로 한다.</t>
    </r>
    <r>
      <rPr>
        <b/>
        <sz val="10"/>
        <color rgb="FF000000"/>
        <rFont val="함초롬돋움"/>
        <family val="3"/>
        <charset val="129"/>
      </rPr>
      <t xml:space="preserve">
    (3) 장점
      ① 조직 전략과의 연계성 강화
</t>
    </r>
    <r>
      <rPr>
        <sz val="10"/>
        <color rgb="FF000000"/>
        <rFont val="함초롬돋움"/>
        <family val="3"/>
        <charset val="129"/>
      </rPr>
      <t xml:space="preserve">       －조직의 핵심 전략과 연계된 역량을 정의하고 개발함으로써, 개인의 노력이 조직 전체의 목표 달성에 직접적으로 기여하게 한다.</t>
    </r>
    <r>
      <rPr>
        <b/>
        <sz val="10"/>
        <color rgb="FF000000"/>
        <rFont val="함초롬돋움"/>
        <family val="3"/>
        <charset val="129"/>
      </rPr>
      <t xml:space="preserve">
      ② 직원의 잠재력 개발 및 동기 부여
</t>
    </r>
    <r>
      <rPr>
        <sz val="10"/>
        <color rgb="FF000000"/>
        <rFont val="함초롬돋움"/>
        <family val="3"/>
        <charset val="129"/>
      </rPr>
      <t xml:space="preserve">       －직무 중심 관리보다 개인의 역량 개발과 성장에 초점을 맞추므로, 직원들은 자신의 강점을 발휘하고 약점을 보완하며 지속적으로 성장할 수 있는 기회를 얻어 동기 부여가 높아진다.</t>
    </r>
    <r>
      <rPr>
        <b/>
        <sz val="10"/>
        <color rgb="FF000000"/>
        <rFont val="함초롬돋움"/>
        <family val="3"/>
        <charset val="129"/>
      </rPr>
      <t xml:space="preserve">
      ③ 미래 변화 대응 용이성
</t>
    </r>
    <r>
      <rPr>
        <sz val="10"/>
        <color rgb="FF000000"/>
        <rFont val="함초롬돋움"/>
        <family val="3"/>
        <charset val="129"/>
      </rPr>
      <t xml:space="preserve">       －직무 내용이 빠르게 변화하는 환경에서, 특정 직무에 얽매이지 않고 유연하게 새로운 역할을 수행할 수 있는 역량 있는 인재를 양성하여 조직의 변화 적응력을 높인다.</t>
    </r>
    <r>
      <rPr>
        <b/>
        <sz val="10"/>
        <color rgb="FF000000"/>
        <rFont val="함초롬돋움"/>
        <family val="3"/>
        <charset val="129"/>
      </rPr>
      <t xml:space="preserve">
    (4) 단점
      ① 역량 정의 및 측정의 어려움
</t>
    </r>
    <r>
      <rPr>
        <sz val="10"/>
        <color rgb="FF000000"/>
        <rFont val="함초롬돋움"/>
        <family val="3"/>
        <charset val="129"/>
      </rPr>
      <t xml:space="preserve">       －조직의 특성과 직무의 다양성을 고려하여 역량을 명확히 정의하고, 이를 객관적으로 측정하는 것이 어렵고 시간과 비용이 많이 소요된다.</t>
    </r>
    <r>
      <rPr>
        <b/>
        <sz val="10"/>
        <color rgb="FF000000"/>
        <rFont val="함초롬돋움"/>
        <family val="3"/>
        <charset val="129"/>
      </rPr>
      <t xml:space="preserve">
      ② 운영의 복잡성
</t>
    </r>
    <r>
      <rPr>
        <sz val="10"/>
        <color rgb="FF000000"/>
        <rFont val="함초롬돋움"/>
        <family val="3"/>
        <charset val="129"/>
      </rPr>
      <t xml:space="preserve">       －역량 모델 구축부터 평가, 개발, 보상 연계까지 전반적인 시스템을 구축하고 운영하는 데 고도의 전문성과 지속적인 관리가 필요하다.</t>
    </r>
    <r>
      <rPr>
        <b/>
        <sz val="10"/>
        <color rgb="FF000000"/>
        <rFont val="함초롬돋움"/>
        <family val="3"/>
        <charset val="129"/>
      </rPr>
      <t xml:space="preserve">
      ③ 직무 분석의 소홀
</t>
    </r>
    <r>
      <rPr>
        <sz val="10"/>
        <color rgb="FF000000"/>
        <rFont val="함초롬돋움"/>
        <family val="3"/>
        <charset val="129"/>
      </rPr>
      <t xml:space="preserve">       －역량에만 지나치게 집중하여 직무 자체에 대한 분석이 소홀해질 경우, 실제 직무 수행에 필요한 구체적인 요구사항을 간과할 위험이 있다.</t>
    </r>
    <r>
      <rPr>
        <b/>
        <sz val="10"/>
        <color rgb="FF000000"/>
        <rFont val="함초롬돋움"/>
        <family val="3"/>
        <charset val="129"/>
      </rPr>
      <t xml:space="preserve">
  2. 직무중심 인적자원관리(Job-based HRM)
    (1) 개념
</t>
    </r>
    <r>
      <rPr>
        <sz val="10"/>
        <color rgb="FF000000"/>
        <rFont val="함초롬돋움"/>
        <family val="3"/>
        <charset val="129"/>
      </rPr>
      <t xml:space="preserve">     －조직 내 각 직무(Job)의 내용, 책임, 요구사항 등을 분석하고 평가하여, 이를 기반으로 인적자원관리의 모든 활동(채용, 배치, 평가, 보상 등)을 설계하고 운영하는 방식이다. "일"을 중심으로 인력을 관리하며, 해당 직무의 가치와 난이도에 따라 인력을 배치하고 보상한다.</t>
    </r>
    <r>
      <rPr>
        <b/>
        <sz val="10"/>
        <color rgb="FF000000"/>
        <rFont val="함초롬돋움"/>
        <family val="3"/>
        <charset val="129"/>
      </rPr>
      <t xml:space="preserve">
    (2) 주요 특징
      ① 일 중심
</t>
    </r>
    <r>
      <rPr>
        <sz val="10"/>
        <color rgb="FF000000"/>
        <rFont val="함초롬돋움"/>
        <family val="3"/>
        <charset val="129"/>
      </rPr>
      <t xml:space="preserve">       －사람이 아닌 직무 그 자체의 특성과 가치에 초점을 맞춘다.</t>
    </r>
    <r>
      <rPr>
        <b/>
        <sz val="10"/>
        <color rgb="FF000000"/>
        <rFont val="함초롬돋움"/>
        <family val="3"/>
        <charset val="129"/>
      </rPr>
      <t xml:space="preserve">
      ② 현재 지향적
</t>
    </r>
    <r>
      <rPr>
        <sz val="10"/>
        <color rgb="FF000000"/>
        <rFont val="함초롬돋움"/>
        <family val="3"/>
        <charset val="129"/>
      </rPr>
      <t xml:space="preserve">       －현재 수행되고 있는 직무 내용과 요구사항을 명확히 파악하여, 그에 맞는 인력을 배치하고 관리하는 데 주력한다.</t>
    </r>
    <r>
      <rPr>
        <b/>
        <sz val="10"/>
        <color rgb="FF000000"/>
        <rFont val="함초롬돋움"/>
        <family val="3"/>
        <charset val="129"/>
      </rPr>
      <t xml:space="preserve">
      ③ 직무 분석 및 평가 강조
</t>
    </r>
    <r>
      <rPr>
        <sz val="10"/>
        <color rgb="FF000000"/>
        <rFont val="함초롬돋움"/>
        <family val="3"/>
        <charset val="129"/>
      </rPr>
      <t xml:space="preserve">       －직무 기술서와 직무 명세서를 작성하고 직무 평가를 통해 각 직무의 상대적 가치를 결정하는 것이 핵심 활동이다.</t>
    </r>
    <r>
      <rPr>
        <b/>
        <sz val="10"/>
        <color rgb="FF000000"/>
        <rFont val="함초롬돋움"/>
        <family val="3"/>
        <charset val="129"/>
      </rPr>
      <t xml:space="preserve">
      ④ 공정성과 합리성 추구
</t>
    </r>
    <r>
      <rPr>
        <sz val="10"/>
        <color rgb="FF000000"/>
        <rFont val="함초롬돋움"/>
        <family val="3"/>
        <charset val="129"/>
      </rPr>
      <t xml:space="preserve">       －동일 직무, 동일 가치에 대한 동일 보상 등 객관적인 기준을 통해 공정성을 확보하려 한다.</t>
    </r>
    <r>
      <rPr>
        <b/>
        <sz val="10"/>
        <color rgb="FF000000"/>
        <rFont val="함초롬돋움"/>
        <family val="3"/>
        <charset val="129"/>
      </rPr>
      <t xml:space="preserve">
    (3) 장점
      ① 명확한 역할 및 책임 분담
</t>
    </r>
    <r>
      <rPr>
        <sz val="10"/>
        <color rgb="FF000000"/>
        <rFont val="함초롬돋움"/>
        <family val="3"/>
        <charset val="129"/>
      </rPr>
      <t xml:space="preserve">       －각 직무의 역할과 책임이 명확하게 정의되어 직원들의 역할 혼란을 줄이고 업무 효율성을 높일 수 있다.</t>
    </r>
    <r>
      <rPr>
        <b/>
        <sz val="10"/>
        <color rgb="FF000000"/>
        <rFont val="함초롬돋움"/>
        <family val="3"/>
        <charset val="129"/>
      </rPr>
      <t xml:space="preserve">
      ② 객관적인 보상 시스템 구축
</t>
    </r>
    <r>
      <rPr>
        <sz val="10"/>
        <color rgb="FF000000"/>
        <rFont val="함초롬돋움"/>
        <family val="3"/>
        <charset val="129"/>
      </rPr>
      <t xml:space="preserve">       －직무 분석 및 평가를 통해 직무의 상대적 가치와 난이도를 명확히 할 수 있어, 직무급 등 객관적이고 합리적인 보상 시스템을 구축하는 데 용이하다.</t>
    </r>
    <r>
      <rPr>
        <b/>
        <sz val="10"/>
        <color rgb="FF000000"/>
        <rFont val="함초롬돋움"/>
        <family val="3"/>
        <charset val="129"/>
      </rPr>
      <t xml:space="preserve">
      ③ 인력 배치 및 이동의 효율성
</t>
    </r>
    <r>
      <rPr>
        <sz val="10"/>
        <color rgb="FF000000"/>
        <rFont val="함초롬돋움"/>
        <family val="3"/>
        <charset val="129"/>
      </rPr>
      <t xml:space="preserve">       －직무 요구사항이 명확하므로 적재적소에 인력을 배치하고, 인력 이동 시 필요한 직무 훈련 내용을 명확히 파악할 수 있다.</t>
    </r>
    <r>
      <rPr>
        <b/>
        <sz val="10"/>
        <color rgb="FF000000"/>
        <rFont val="함초롬돋움"/>
        <family val="3"/>
        <charset val="129"/>
      </rPr>
      <t xml:space="preserve">
    (4) 단점
      ① 환경 변화에 대한 낮은 유연성
</t>
    </r>
    <r>
      <rPr>
        <sz val="10"/>
        <color rgb="FF000000"/>
        <rFont val="함초롬돋움"/>
        <family val="3"/>
        <charset val="129"/>
      </rPr>
      <t xml:space="preserve">       －직무가 고정적이라는 전제하에 설계되므로, 직무 내용이 빠르게 변화하는 현대 사회에서는 변화에 대한 유연성이 떨어지고 경직성을 가질 수 있다.</t>
    </r>
    <r>
      <rPr>
        <b/>
        <sz val="10"/>
        <color rgb="FF000000"/>
        <rFont val="함초롬돋움"/>
        <family val="3"/>
        <charset val="129"/>
      </rPr>
      <t xml:space="preserve">
      ② 협업 저해 가능성
</t>
    </r>
    <r>
      <rPr>
        <sz val="10"/>
        <color rgb="FF000000"/>
        <rFont val="함초롬돋움"/>
        <family val="3"/>
        <charset val="129"/>
      </rPr>
      <t xml:space="preserve">       －각 직무의 경계를 명확히 구분하므로, 부서 간 또는 직무 간 협업이 필요한 경우 오히려 장벽으로 작용할 수 있다.</t>
    </r>
    <r>
      <rPr>
        <b/>
        <sz val="10"/>
        <color rgb="FF000000"/>
        <rFont val="함초롬돋움"/>
        <family val="3"/>
        <charset val="129"/>
      </rPr>
      <t xml:space="preserve">
      ③ 직원의 잠재력 발휘 한계
</t>
    </r>
    <r>
      <rPr>
        <sz val="10"/>
        <color rgb="FF000000"/>
        <rFont val="함초롬돋움"/>
        <family val="3"/>
        <charset val="129"/>
      </rPr>
      <t xml:space="preserve">       －직무의 틀 안에서만 역량을 평가하고 개발하므로, 직원의 잠재적인 역량이나 다른 직무에서 발휘될 수 있는 능력을 간과할 수 있다.</t>
    </r>
    <r>
      <rPr>
        <b/>
        <sz val="10"/>
        <color rgb="FF000000"/>
        <rFont val="함초롬돋움"/>
        <family val="3"/>
        <charset val="129"/>
      </rPr>
      <t xml:space="preserve">
  3. 비교 (종합)
    (1) 초점
      ① 역량중심 인적자원관리
</t>
    </r>
    <r>
      <rPr>
        <sz val="10"/>
        <color rgb="FF000000"/>
        <rFont val="함초롬돋움"/>
        <family val="3"/>
        <charset val="129"/>
      </rPr>
      <t xml:space="preserve">       －개인의 역량, 잠재력, 행동 특성</t>
    </r>
    <r>
      <rPr>
        <b/>
        <sz val="10"/>
        <color rgb="FF000000"/>
        <rFont val="함초롬돋움"/>
        <family val="3"/>
        <charset val="129"/>
      </rPr>
      <t xml:space="preserve">
      ② 직무중심 인적자원관리
</t>
    </r>
    <r>
      <rPr>
        <sz val="10"/>
        <color rgb="FF000000"/>
        <rFont val="함초롬돋움"/>
        <family val="3"/>
        <charset val="129"/>
      </rPr>
      <t xml:space="preserve">       －직무의 내용, 책임, 요구사항, 가치</t>
    </r>
    <r>
      <rPr>
        <b/>
        <sz val="10"/>
        <color rgb="FF000000"/>
        <rFont val="함초롬돋움"/>
        <family val="3"/>
        <charset val="129"/>
      </rPr>
      <t xml:space="preserve">
    (2) 핵심활동
      ① 역량중심 인적자원관리
</t>
    </r>
    <r>
      <rPr>
        <sz val="10"/>
        <color rgb="FF000000"/>
        <rFont val="함초롬돋움"/>
        <family val="3"/>
        <charset val="129"/>
      </rPr>
      <t xml:space="preserve">       －역량 모델링, 역량 평가, 역량 개발</t>
    </r>
    <r>
      <rPr>
        <b/>
        <sz val="10"/>
        <color rgb="FF000000"/>
        <rFont val="함초롬돋움"/>
        <family val="3"/>
        <charset val="129"/>
      </rPr>
      <t xml:space="preserve">
      ② 직무중심 인적자원관리
</t>
    </r>
    <r>
      <rPr>
        <sz val="10"/>
        <color rgb="FF000000"/>
        <rFont val="함초롬돋움"/>
        <family val="3"/>
        <charset val="129"/>
      </rPr>
      <t xml:space="preserve">       －직무분석, 직무평가, 직무설계, 직무기술서・직무명세서 작성</t>
    </r>
    <r>
      <rPr>
        <b/>
        <sz val="10"/>
        <color rgb="FF000000"/>
        <rFont val="함초롬돋움"/>
        <family val="3"/>
        <charset val="129"/>
      </rPr>
      <t xml:space="preserve">
    (3) 관점
      ① 역량중심 인적자원관리
</t>
    </r>
    <r>
      <rPr>
        <sz val="10"/>
        <color rgb="FF000000"/>
        <rFont val="함초롬돋움"/>
        <family val="3"/>
        <charset val="129"/>
      </rPr>
      <t xml:space="preserve">       －미래 지향적, 사람 중심</t>
    </r>
    <r>
      <rPr>
        <b/>
        <sz val="10"/>
        <color rgb="FF000000"/>
        <rFont val="함초롬돋움"/>
        <family val="3"/>
        <charset val="129"/>
      </rPr>
      <t xml:space="preserve">
      ② 직무중심 인적자원관리
</t>
    </r>
    <r>
      <rPr>
        <sz val="10"/>
        <color rgb="FF000000"/>
        <rFont val="함초롬돋움"/>
        <family val="3"/>
        <charset val="129"/>
      </rPr>
      <t xml:space="preserve">       －현재 지향적, 일 중심</t>
    </r>
    <r>
      <rPr>
        <b/>
        <sz val="10"/>
        <color rgb="FF000000"/>
        <rFont val="함초롬돋움"/>
        <family val="3"/>
        <charset val="129"/>
      </rPr>
      <t xml:space="preserve">
    (4) 보상
      ① 역량중심 인적자원관리
</t>
    </r>
    <r>
      <rPr>
        <sz val="10"/>
        <color rgb="FF000000"/>
        <rFont val="함초롬돋움"/>
        <family val="3"/>
        <charset val="129"/>
      </rPr>
      <t xml:space="preserve">       －역량급, 성과급 등 능력・성과 기반</t>
    </r>
    <r>
      <rPr>
        <b/>
        <sz val="10"/>
        <color rgb="FF000000"/>
        <rFont val="함초롬돋움"/>
        <family val="3"/>
        <charset val="129"/>
      </rPr>
      <t xml:space="preserve">
      ② 직무중심 인적자원관리
</t>
    </r>
    <r>
      <rPr>
        <sz val="10"/>
        <color rgb="FF000000"/>
        <rFont val="함초롬돋움"/>
        <family val="3"/>
        <charset val="129"/>
      </rPr>
      <t xml:space="preserve">       －직무급, 연공급 등 직무 가치・연공 기반</t>
    </r>
    <r>
      <rPr>
        <b/>
        <sz val="10"/>
        <color rgb="FF000000"/>
        <rFont val="함초롬돋움"/>
        <family val="3"/>
        <charset val="129"/>
      </rPr>
      <t xml:space="preserve">
    (5) 유연성
      ① 역량중심 인적자원관리
</t>
    </r>
    <r>
      <rPr>
        <sz val="10"/>
        <color rgb="FF000000"/>
        <rFont val="함초롬돋움"/>
        <family val="3"/>
        <charset val="129"/>
      </rPr>
      <t xml:space="preserve">       －높은 유연성, 변화 대응 용이</t>
    </r>
    <r>
      <rPr>
        <b/>
        <sz val="10"/>
        <color rgb="FF000000"/>
        <rFont val="함초롬돋움"/>
        <family val="3"/>
        <charset val="129"/>
      </rPr>
      <t xml:space="preserve">
      ② 직무중심 인적자원관리
</t>
    </r>
    <r>
      <rPr>
        <sz val="10"/>
        <color rgb="FF000000"/>
        <rFont val="함초롬돋움"/>
        <family val="3"/>
        <charset val="129"/>
      </rPr>
      <t xml:space="preserve">       －낮은 유연성, 경직성</t>
    </r>
    <r>
      <rPr>
        <b/>
        <sz val="10"/>
        <color rgb="FF000000"/>
        <rFont val="함초롬돋움"/>
        <family val="3"/>
        <charset val="129"/>
      </rPr>
      <t xml:space="preserve">
    (6) 장점
      ① 역량중심 인적자원관리
</t>
    </r>
    <r>
      <rPr>
        <sz val="10"/>
        <color rgb="FF000000"/>
        <rFont val="함초롬돋움"/>
        <family val="3"/>
        <charset val="129"/>
      </rPr>
      <t xml:space="preserve">       －전략 연계, 인재 육성, 변화 적응력</t>
    </r>
    <r>
      <rPr>
        <b/>
        <sz val="10"/>
        <color rgb="FF000000"/>
        <rFont val="함초롬돋움"/>
        <family val="3"/>
        <charset val="129"/>
      </rPr>
      <t xml:space="preserve">
      ② 직무중심 인적자원관리
</t>
    </r>
    <r>
      <rPr>
        <sz val="10"/>
        <color rgb="FF000000"/>
        <rFont val="함초롬돋움"/>
        <family val="3"/>
        <charset val="129"/>
      </rPr>
      <t xml:space="preserve">       －역할 명확성, 객관적 보상, 배치 효율성</t>
    </r>
    <r>
      <rPr>
        <b/>
        <sz val="10"/>
        <color rgb="FF000000"/>
        <rFont val="함초롬돋움"/>
        <family val="3"/>
        <charset val="129"/>
      </rPr>
      <t xml:space="preserve">
    (7) 단점
      ① 역량중심 인적자원관리
</t>
    </r>
    <r>
      <rPr>
        <sz val="10"/>
        <color rgb="FF000000"/>
        <rFont val="함초롬돋움"/>
        <family val="3"/>
        <charset val="129"/>
      </rPr>
      <t xml:space="preserve">       －측정의 어려움, 운영 복잡성, 직무 소홀 위험</t>
    </r>
    <r>
      <rPr>
        <b/>
        <sz val="10"/>
        <color rgb="FF000000"/>
        <rFont val="함초롬돋움"/>
        <family val="3"/>
        <charset val="129"/>
      </rPr>
      <t xml:space="preserve">
      ② 직무중심 인적자원관리
</t>
    </r>
    <r>
      <rPr>
        <sz val="10"/>
        <color rgb="FF000000"/>
        <rFont val="함초롬돋움"/>
        <family val="3"/>
        <charset val="129"/>
      </rPr>
      <t xml:space="preserve">       －환경 변화 대응 어려움, 협업 저해, 잠재력 간과 위험</t>
    </r>
    <r>
      <rPr>
        <b/>
        <sz val="10"/>
        <color rgb="FF000000"/>
        <rFont val="함초롬돋움"/>
        <family val="3"/>
        <charset val="129"/>
      </rPr>
      <t xml:space="preserve">
    (8) 적합조직
      ① 역량중심 인적자원관리
</t>
    </r>
    <r>
      <rPr>
        <sz val="10"/>
        <color rgb="FF000000"/>
        <rFont val="함초롬돋움"/>
        <family val="3"/>
        <charset val="129"/>
      </rPr>
      <t xml:space="preserve">       －변화가 빠르고 창의성・유연성 요구 조직</t>
    </r>
    <r>
      <rPr>
        <b/>
        <sz val="10"/>
        <color rgb="FF000000"/>
        <rFont val="함초롬돋움"/>
        <family val="3"/>
        <charset val="129"/>
      </rPr>
      <t xml:space="preserve">
      ② 직무중심 인적자원관리
</t>
    </r>
    <r>
      <rPr>
        <sz val="10"/>
        <color rgb="FF000000"/>
        <rFont val="함초롬돋움"/>
        <family val="3"/>
        <charset val="129"/>
      </rPr>
      <t xml:space="preserve">       －직무가 안정적이고 표준화된 조직</t>
    </r>
    <r>
      <rPr>
        <b/>
        <sz val="10"/>
        <color rgb="FF000000"/>
        <rFont val="함초롬돋움"/>
        <family val="3"/>
        <charset val="129"/>
      </rPr>
      <t xml:space="preserve">
</t>
    </r>
    <r>
      <rPr>
        <sz val="10"/>
        <color rgb="FF000000"/>
        <rFont val="함초롬돋움"/>
        <family val="3"/>
        <charset val="129"/>
      </rPr>
      <t xml:space="preserve">       －최근에는 급변하는 경영 환경에 대응하기 위해 많은 기업들이 직무중심의 한계를 인식하고 역량중심의 인적자원관리를 도입하거나, 두 가지 접근 방식을 통합하여 운영하는 경향을 보인다. 예를 들어, 핵심 역량은 역량 중심으로 관리하되, 개별 직무의 특성은 직무 분석을 통해 반영하는 식이다.</t>
    </r>
    <r>
      <rPr>
        <b/>
        <sz val="10"/>
        <color rgb="FF000000"/>
        <rFont val="함초롬돋움"/>
        <family val="3"/>
        <charset val="129"/>
      </rPr>
      <t xml:space="preserve">
Ⅱ. 역량평가 방법 중 평가센터(Assessment Center) 활용의 의의와 운영 기법
  1. 평가센터(Assessment Center) 활용의 의의
    (1) 개념
</t>
    </r>
    <r>
      <rPr>
        <sz val="10"/>
        <color rgb="FF000000"/>
        <rFont val="함초롬돋움"/>
        <family val="3"/>
        <charset val="129"/>
      </rPr>
      <t xml:space="preserve">     －"평가센터(Assessment Center, AC)"는 특정 직무(특히 관리자급)에서 요구되는 역량을 측정하기 위해 실제 직무 상황과 유사한 모의 과제들을 활용하여 피평가자의 행동을 다수의 훈련된 평가자가 관찰, 기록, 분류, 평정하여 종합적인 역량 수준을 진단하는 체계적인 평가 방법이다.</t>
    </r>
    <r>
      <rPr>
        <b/>
        <sz val="10"/>
        <color rgb="FF000000"/>
        <rFont val="함초롬돋움"/>
        <family val="3"/>
        <charset val="129"/>
      </rPr>
      <t xml:space="preserve">
    (2) 특징
      ① 행동 중심의 객관적 평가
</t>
    </r>
    <r>
      <rPr>
        <sz val="10"/>
        <color rgb="FF000000"/>
        <rFont val="함초롬돋움"/>
        <family val="3"/>
        <charset val="129"/>
      </rPr>
      <t xml:space="preserve">       －피평가자의 잠재적 능력이 아닌 실제 행동으로 나타나는 역량을 관찰하므로, 보다 객관적이고 예측 타당도가 높은 평가 결과를 얻을 수 있다. 이는 서류 전형이나 면접만으로는 파악하기 어려운 복합적인 역량을 평가하는 데 강점이 있다.</t>
    </r>
    <r>
      <rPr>
        <b/>
        <sz val="10"/>
        <color rgb="FF000000"/>
        <rFont val="함초롬돋움"/>
        <family val="3"/>
        <charset val="129"/>
      </rPr>
      <t xml:space="preserve">
      ② 미래 성과 예측력 증대
</t>
    </r>
    <r>
      <rPr>
        <sz val="10"/>
        <color rgb="FF000000"/>
        <rFont val="함초롬돋움"/>
        <family val="3"/>
        <charset val="129"/>
      </rPr>
      <t xml:space="preserve">       －실제 직무 상황과 유사한 환경에서 역량을 평가하므로, 피평가자가 실제 직무에서 어떤 성과를 낼지 예측하는 데 높은 유용성을 제공한다. 특히 승진이나 핵심 인재 선발에 활용될 때 그 의의가 크다.</t>
    </r>
    <r>
      <rPr>
        <b/>
        <sz val="10"/>
        <color rgb="FF000000"/>
        <rFont val="함초롬돋움"/>
        <family val="3"/>
        <charset val="129"/>
      </rPr>
      <t xml:space="preserve">
      ③ 평가의 다면성과 공정성 확보
</t>
    </r>
    <r>
      <rPr>
        <sz val="10"/>
        <color rgb="FF000000"/>
        <rFont val="함초롬돋움"/>
        <family val="3"/>
        <charset val="129"/>
      </rPr>
      <t xml:space="preserve">       －다수의 평가자(내/외부 전문가)가 여러 모의 과제를 통해 피평가자를 다각도로 관찰하고 종합적인 합의를 거쳐 평가함으로써, 개별 평가자의 주관성이나 편향을 줄이고 평가의 공정성과 신뢰도를 높인다.</t>
    </r>
    <r>
      <rPr>
        <b/>
        <sz val="10"/>
        <color rgb="FF000000"/>
        <rFont val="함초롬돋움"/>
        <family val="3"/>
        <charset val="129"/>
      </rPr>
      <t xml:space="preserve">
      ④ 피평가자의 수용성 및 개발 활용
</t>
    </r>
    <r>
      <rPr>
        <sz val="10"/>
        <color rgb="FF000000"/>
        <rFont val="함초롬돋움"/>
        <family val="3"/>
        <charset val="129"/>
      </rPr>
      <t xml:space="preserve">       －피평가자는 자신이 실제 행동을 통해 평가받는 과정을 납득하고, 구체적인 피드백을 통해 자신의 강점과 약점을 파악하여 역량 개발 계획을 수립하는 데 활용할 수 있다. 이는 단순한 선발 도구를 넘어 개발 도구로서의 가치를 지닌다.</t>
    </r>
    <r>
      <rPr>
        <b/>
        <sz val="10"/>
        <color rgb="FF000000"/>
        <rFont val="함초롬돋움"/>
        <family val="3"/>
        <charset val="129"/>
      </rPr>
      <t xml:space="preserve">
  2. 평가센터 운영 시 사용되는 기법 4가지
</t>
    </r>
    <r>
      <rPr>
        <sz val="10"/>
        <color rgb="FF000000"/>
        <rFont val="함초롬돋움"/>
        <family val="3"/>
        <charset val="129"/>
      </rPr>
      <t xml:space="preserve">   －평가센터에서는 다양한 모의 과제를 활용하여 피평가자의 역량을 다각도로 평가한다. 대표적인 기법 4가지는 다음과 같다.</t>
    </r>
    <r>
      <rPr>
        <b/>
        <sz val="10"/>
        <color rgb="FF000000"/>
        <rFont val="함초롬돋움"/>
        <family val="3"/>
        <charset val="129"/>
      </rPr>
      <t xml:space="preserve">
    (1) 인바스켓(서류함) 기법(In-Basket Exercise)
      ① 설명
</t>
    </r>
    <r>
      <rPr>
        <sz val="10"/>
        <color rgb="FF000000"/>
        <rFont val="함초롬돋움"/>
        <family val="3"/>
        <charset val="129"/>
      </rPr>
      <t xml:space="preserve">       －피평가자가 특정 직무(예 : 관리자)의 입장에서 서류함에 쌓인 다양한 서류(보고서, 메모, 이메일, 전화 메시지 등)들을 제한된 시간 내에 처리하도록 하는 과제이다. 피평가자는 서류의 중요도와 긴급성을 판단하고, 우선순위를 설정하며, 적절한 의사결정과 지시를 내리는 등의 행동을 보인다.</t>
    </r>
    <r>
      <rPr>
        <b/>
        <sz val="10"/>
        <color rgb="FF000000"/>
        <rFont val="함초롬돋움"/>
        <family val="3"/>
        <charset val="129"/>
      </rPr>
      <t xml:space="preserve">
      ② 평가 역량
</t>
    </r>
    <r>
      <rPr>
        <sz val="10"/>
        <color rgb="FF000000"/>
        <rFont val="함초롬돋움"/>
        <family val="3"/>
        <charset val="129"/>
      </rPr>
      <t xml:space="preserve">       －문제 해결 능력, 의사결정 능력, 우선순위 설정, 기획력, 시간 관리 능력, 판단력, 위임 능력 등.</t>
    </r>
    <r>
      <rPr>
        <b/>
        <sz val="10"/>
        <color rgb="FF000000"/>
        <rFont val="함초롬돋움"/>
        <family val="3"/>
        <charset val="129"/>
      </rPr>
      <t xml:space="preserve">
    (2) 집단 토론(Group Discussion)
      ① 설명
</t>
    </r>
    <r>
      <rPr>
        <sz val="10"/>
        <color rgb="FF000000"/>
        <rFont val="함초롬돋움"/>
        <family val="3"/>
        <charset val="129"/>
      </rPr>
      <t xml:space="preserve">       －여러 명의 피평가자들이 한 조를 이루어 특정 안건이나 문제에 대해 토론하고 합의된 결론을 도출하도록 하는 과제이다. 때로는 역할이 주어지기도 하고(리더, 특정 부서 대표 등), 때로는 역할이 주어지지 않은 채 자유롭게 토론하기도 한다.</t>
    </r>
    <r>
      <rPr>
        <b/>
        <sz val="10"/>
        <color rgb="FF000000"/>
        <rFont val="함초롬돋움"/>
        <family val="3"/>
        <charset val="129"/>
      </rPr>
      <t xml:space="preserve">
      ② 평가 역량
</t>
    </r>
    <r>
      <rPr>
        <sz val="10"/>
        <color rgb="FF000000"/>
        <rFont val="함초롬돋움"/>
        <family val="3"/>
        <charset val="129"/>
      </rPr>
      <t xml:space="preserve">       －의사소통 능력, 설득력, 경청 능력, 갈등 관리 능력, 팀워크, 리더십, 논리적 사고력, 분석력, 정보 활용 능력 등.</t>
    </r>
    <r>
      <rPr>
        <b/>
        <sz val="10"/>
        <color rgb="FF000000"/>
        <rFont val="함초롬돋움"/>
        <family val="3"/>
        <charset val="129"/>
      </rPr>
      <t xml:space="preserve">
    (3) 역할 연기(Role Playing)
      ① 설명
</t>
    </r>
    <r>
      <rPr>
        <sz val="10"/>
        <color rgb="FF000000"/>
        <rFont val="함초롬돋움"/>
        <family val="3"/>
        <charset val="129"/>
      </rPr>
      <t xml:space="preserve">       －피평가자가 실제 직무 상황(예 : 부하 직원 면담, 고객 불만 처리, 협상)을 가상으로 연기하고, 특정 역할을 맡은 평가자나 다른 피평가자와 상호작용하는 기법이다. 피평가자의 대인 관계 기술과 문제 해결 능력을 실제에 가깝게 관찰할 수 있다.</t>
    </r>
    <r>
      <rPr>
        <b/>
        <sz val="10"/>
        <color rgb="FF000000"/>
        <rFont val="함초롬돋움"/>
        <family val="3"/>
        <charset val="129"/>
      </rPr>
      <t xml:space="preserve">
      ② 평가 역량
</t>
    </r>
    <r>
      <rPr>
        <sz val="10"/>
        <color rgb="FF000000"/>
        <rFont val="함초롬돋움"/>
        <family val="3"/>
        <charset val="129"/>
      </rPr>
      <t xml:space="preserve">       －대인 관계 능력, 협상 능력, 갈등 해결 능력, 코칭 능력, 문제 해결 능력, 설득력, 공감 능력 등.</t>
    </r>
    <r>
      <rPr>
        <b/>
        <sz val="10"/>
        <color rgb="FF000000"/>
        <rFont val="함초롬돋움"/>
        <family val="3"/>
        <charset val="129"/>
      </rPr>
      <t xml:space="preserve">
    (4) 분석 및 발표(Analysis and Presentation)
      ① 설명
</t>
    </r>
    <r>
      <rPr>
        <sz val="10"/>
        <color rgb="FF000000"/>
        <rFont val="함초롬돋움"/>
        <family val="3"/>
        <charset val="129"/>
      </rPr>
      <t xml:space="preserve">       －피평가자에게 복잡한 정보(데이터, 보고서, 시장 자료 등)를 제공하고, 이를 분석하여 특정 문제에 대한 해결책을 도출하거나 특정 주제에 대해 자신의 의견을 발표하도록 하는 과제이다. 발표 후에는 질의응답 시간이 주어지기도 한다.</t>
    </r>
    <r>
      <rPr>
        <b/>
        <sz val="10"/>
        <color rgb="FF000000"/>
        <rFont val="함초롬돋움"/>
        <family val="3"/>
        <charset val="129"/>
      </rPr>
      <t xml:space="preserve">
      ② 평가 역량
</t>
    </r>
    <r>
      <rPr>
        <sz val="10"/>
        <color rgb="FF000000"/>
        <rFont val="함초롬돋움"/>
        <family val="3"/>
        <charset val="129"/>
      </rPr>
      <t xml:space="preserve">       －분석적 사고력, 논리적 사고력, 문제 해결 능력, 정보 통합 능력, 의사소통 능력(구두 표현력), 설득력, 발표 기술, 비판적 사고력 등.</t>
    </r>
    <phoneticPr fontId="3" type="noConversion"/>
  </si>
  <si>
    <r>
      <t>&lt;문제2&gt; 전략적 인적자원관리와 관련된 자원기반관점(RBV) / 인적자원관리 부서의 역할(울리히의 다중역할 모델)</t>
    </r>
    <r>
      <rPr>
        <b/>
        <sz val="10"/>
        <color rgb="FF000000"/>
        <rFont val="함초롬돋움"/>
        <family val="3"/>
        <charset val="129"/>
      </rPr>
      <t xml:space="preserve">
Ⅰ. 자원기반관점(RBV)의 개념과 핵심요소
  1. 자원기반관점(RBV)의 개념
</t>
    </r>
    <r>
      <rPr>
        <sz val="10"/>
        <color rgb="FF000000"/>
        <rFont val="함초롬돋움"/>
        <family val="3"/>
        <charset val="129"/>
      </rPr>
      <t xml:space="preserve">   －"자원기반관점(Resource-based View, RBV)"은 기업이 경쟁우위를 확보하는 원천을 외부 환경의 매력도(산업 구조)가 아닌, 기업 내부가 보유하고 있는 독특하고 가치 있는 자원과 능력에서 찾는 전략 경영 이론이다. 특히, 조직의 자원 중에서도 모방하기 어렵고 대체하기 어려운 "무형자산"으로서의 인적 자원의 중요성을 강조한다. 즉, 기업의 성과는 외부 환경에 대한 적응력보다는 기업이 보유한 내부 자원의 가치, 희소성, 모방 불가능성, 비대체성에 의해 결정된다고 본다.</t>
    </r>
    <r>
      <rPr>
        <b/>
        <sz val="10"/>
        <color rgb="FF000000"/>
        <rFont val="함초롬돋움"/>
        <family val="3"/>
        <charset val="129"/>
      </rPr>
      <t xml:space="preserve">
  2. 자원기반관점(RBV)의 핵심요소 4가지 (VRIN 기준)
</t>
    </r>
    <r>
      <rPr>
        <sz val="10"/>
        <color rgb="FF000000"/>
        <rFont val="함초롬돋움"/>
        <family val="3"/>
        <charset val="129"/>
      </rPr>
      <t xml:space="preserve">   －경쟁우위의 원천이 되는 자원과 능력이 되기 위해서는 다음 네 가지 핵심 요소(VRIN 기준)를 충족해야 한다.</t>
    </r>
    <r>
      <rPr>
        <b/>
        <sz val="10"/>
        <color rgb="FF000000"/>
        <rFont val="함초롬돋움"/>
        <family val="3"/>
        <charset val="129"/>
      </rPr>
      <t xml:space="preserve">
    (1) 가치성(Valuable)
</t>
    </r>
    <r>
      <rPr>
        <sz val="10"/>
        <color rgb="FF000000"/>
        <rFont val="함초롬돋움"/>
        <family val="3"/>
        <charset val="129"/>
      </rPr>
      <t xml:space="preserve">     －해당 자원이나 능력이 기업에게 외부 환경의 기회를 포착하거나 위협을 중화시키는 데 기여할 수 있는 가치를 지니고 있어야 한다. 이는 고객에게 가치를 제공하거나, 경쟁사보다 효율적인 생산을 가능하게 하는 등 기업의 수익성을 높이는 데 필수적인 역할을 해야 한다. (예 : 특정 시장의 고객 요구를 정확히 파악하고 이를 제품 기획에 반영하는 능력, 경쟁사보다 월등히 뛰어난 기술 개발 역량 등)</t>
    </r>
    <r>
      <rPr>
        <b/>
        <sz val="10"/>
        <color rgb="FF000000"/>
        <rFont val="함초롬돋움"/>
        <family val="3"/>
        <charset val="129"/>
      </rPr>
      <t xml:space="preserve">
    (2) 희소성(Rare)
</t>
    </r>
    <r>
      <rPr>
        <sz val="10"/>
        <color rgb="FF000000"/>
        <rFont val="함초롬돋움"/>
        <family val="3"/>
        <charset val="129"/>
      </rPr>
      <t xml:space="preserve">     －해당 자원이나 능력이 소수의 경쟁 기업만이 보유하고 있거나, 시장에서 쉽게 구할 수 없는 희소한 특성을 가지고 있어야 한다. 다수의 경쟁 기업이 보유하고 있다면 경쟁우위의 원천이 될 수 없다. (예 : 특정 분야의 독보적인 전문가 집단, 핵심 기술에 대한 독점적 특허권 등)</t>
    </r>
    <r>
      <rPr>
        <b/>
        <sz val="10"/>
        <color rgb="FF000000"/>
        <rFont val="함초롬돋움"/>
        <family val="3"/>
        <charset val="129"/>
      </rPr>
      <t xml:space="preserve">
    (3) 모방 불가능성(Inimitable)
</t>
    </r>
    <r>
      <rPr>
        <sz val="10"/>
        <color rgb="FF000000"/>
        <rFont val="함초롬돋움"/>
        <family val="3"/>
        <charset val="129"/>
      </rPr>
      <t xml:space="preserve">     －경쟁 기업이 해당 자원이나 능력을 쉽게 모방하거나 복제할 수 없어야 한다. 이는 주로 ① 역사적 조건(시간이 흐르면서 우연히 축적된), ② 인과적 모호성(어떤 요인이 성과에 기여하는지 불분명한), ③ 사회적 복잡성(조직 문화, 팀워크 등 복잡한 관계에서 비롯된) 등의 이유로 발생한다. (예 : 오랜 기간 축적된 기업 고유의 조직 문화, 핵심 인력 간의 시너지 효과를 창출하는 팀워크, 학습을 통해 체화된 노하우 등)</t>
    </r>
    <r>
      <rPr>
        <b/>
        <sz val="10"/>
        <color rgb="FF000000"/>
        <rFont val="함초롬돋움"/>
        <family val="3"/>
        <charset val="129"/>
      </rPr>
      <t xml:space="preserve">
    (4) 비대체성(Non-substitutable)
</t>
    </r>
    <r>
      <rPr>
        <sz val="10"/>
        <color rgb="FF000000"/>
        <rFont val="함초롬돋움"/>
        <family val="3"/>
        <charset val="129"/>
      </rPr>
      <t xml:space="preserve">     －해당 자원이나 능력과 동일한 전략적 기능을 수행할 수 있는 다른 자원이나 능력이 존재하지 않아야 한다. 즉, 유사한 효과를 낼 수 있는 대체재가 없어야 한다. (예 : 독점적인 유통망이 다른 형태로 대체될 수 없는 경우, 특정 기술이나 전문성이 다른 기술이나 인력으로 대체 불가능한 경우 등)</t>
    </r>
    <r>
      <rPr>
        <b/>
        <sz val="10"/>
        <color rgb="FF000000"/>
        <rFont val="함초롬돋움"/>
        <family val="3"/>
        <charset val="129"/>
      </rPr>
      <t xml:space="preserve">
Ⅱ. SHRM 관점에서 인적자원관리 부서의 역할
</t>
    </r>
    <r>
      <rPr>
        <sz val="10"/>
        <color rgb="FF000000"/>
        <rFont val="함초롬돋움"/>
        <family val="3"/>
        <charset val="129"/>
      </rPr>
      <t xml:space="preserve"> －"전략적 인적자원관리(Strategic Human Resource Management, SHRM)"는 기업의 장기적인 전략적 목표 달성을 위해 인적자원관리 시스템과 활동을 통합하고 연계하는 접근 방식이다. SHRM 관점에서 인적자원관리(HRM) 부서는 단순한 관리 부서를 넘어 기업 전략의 핵심 파트너로서 중요한 역할을 수행한다.</t>
    </r>
    <r>
      <rPr>
        <b/>
        <sz val="10"/>
        <color rgb="FF000000"/>
        <rFont val="함초롬돋움"/>
        <family val="3"/>
        <charset val="129"/>
      </rPr>
      <t xml:space="preserve">
  1. 전략적 파트너 역할 (Strategic Partner)
    (1) 개념
</t>
    </r>
    <r>
      <rPr>
        <sz val="10"/>
        <color rgb="FF000000"/>
        <rFont val="함초롬돋움"/>
        <family val="3"/>
        <charset val="129"/>
      </rPr>
      <t xml:space="preserve">     －HRM 부서가 단순히 현업 부서의 요구에 수동적으로 대응하는 것이 아니라, 기업의 최고 경영진과 함께 전략 수립 과정에 적극적으로 참여하고, 인적 자원 측면에서 전략 달성에 기여하는 역할을 한다. 기업의 비전과 목표를 이해하고, 이에 필요한 인적 자원 전략(예 : 핵심 인재 확보, 역량 개발)을 제시하며, 기업 전략과 HRM 전략 간의 연계를 강화한다.</t>
    </r>
    <r>
      <rPr>
        <b/>
        <sz val="10"/>
        <color rgb="FF000000"/>
        <rFont val="함초롬돋움"/>
        <family val="3"/>
        <charset val="129"/>
      </rPr>
      <t xml:space="preserve">
    (2) 실행 방안
</t>
    </r>
    <r>
      <rPr>
        <sz val="10"/>
        <color rgb="FF000000"/>
        <rFont val="함초롬돋움"/>
        <family val="3"/>
        <charset val="129"/>
      </rPr>
      <t xml:space="preserve">     －경영진 회의 참여, 비즈니스 전략에 기반한 인적 자원 계획 수립, 조직 구조 설계에 참여, 핵심 역량 정의 및 개발.</t>
    </r>
    <r>
      <rPr>
        <b/>
        <sz val="10"/>
        <color rgb="FF000000"/>
        <rFont val="함초롬돋움"/>
        <family val="3"/>
        <charset val="129"/>
      </rPr>
      <t xml:space="preserve">
  2. 행정 전문가 역할 (Administrative Expert)
    (1) 개념
</t>
    </r>
    <r>
      <rPr>
        <sz val="10"/>
        <color rgb="FF000000"/>
        <rFont val="함초롬돋움"/>
        <family val="3"/>
        <charset val="129"/>
      </rPr>
      <t xml:space="preserve">     －인적자원 관리와 관련된 일상적이고 기본적인 행정 업무를 효율적이고 효과적으로 수행하는 역할을 한다. 이는 급여 관리, 복리후생 관리, 채용 및 해고 행정, 인사 기록 관리 등 루틴하지만 조직 운영에 필수적인 업무를 포함한다. 행정적 효율성을 통해 조직의 자원을 절약하고, 다른 전략적 역할에 집중할 수 있는 기반을 마련한다.</t>
    </r>
    <r>
      <rPr>
        <b/>
        <sz val="10"/>
        <color rgb="FF000000"/>
        <rFont val="함초롬돋움"/>
        <family val="3"/>
        <charset val="129"/>
      </rPr>
      <t xml:space="preserve">
    (2) 실행 방안
</t>
    </r>
    <r>
      <rPr>
        <sz val="10"/>
        <color rgb="FF000000"/>
        <rFont val="함초롬돋움"/>
        <family val="3"/>
        <charset val="129"/>
      </rPr>
      <t xml:space="preserve">     －HR 정보 시스템(HRIS) 구축 및 활용을 통한 업무 자동화, 표준화된 인사 절차 수립 및 운영, 법규 준수를 위한 인사 규정 관리, 비용 효율적인 인사 행정 서비스 제공.</t>
    </r>
    <r>
      <rPr>
        <b/>
        <sz val="10"/>
        <color rgb="FF000000"/>
        <rFont val="함초롬돋움"/>
        <family val="3"/>
        <charset val="129"/>
      </rPr>
      <t xml:space="preserve">
  3. 직원 옹호자 역할 (Employee Advocate)
    (1) 개념
</t>
    </r>
    <r>
      <rPr>
        <sz val="10"/>
        <color rgb="FF000000"/>
        <rFont val="함초롬돋움"/>
        <family val="3"/>
        <charset val="129"/>
      </rPr>
      <t xml:space="preserve">     －조직 구성원들의 의견과 이익을 대변하고, 이들의 권익을 보호하며, 직원들의 만족도와 사기를 높여 조직 몰입을 증진시키는 역할을 한다. 이는 직원의 고충 처리, 공정한 인사 제도 운영, 복리후생 증진, 건강한 노사 관계 구축 등을 통해 이루어진다. 직원의 요구를 경영층에 전달하고, 직원이 잠재력을 최대한 발휘할 수 있는 환경을 조성한다.</t>
    </r>
    <r>
      <rPr>
        <b/>
        <sz val="10"/>
        <color rgb="FF000000"/>
        <rFont val="함초롬돋움"/>
        <family val="3"/>
        <charset val="129"/>
      </rPr>
      <t xml:space="preserve">
    (2) 실행 방안
</t>
    </r>
    <r>
      <rPr>
        <sz val="10"/>
        <color rgb="FF000000"/>
        <rFont val="함초롬돋움"/>
        <family val="3"/>
        <charset val="129"/>
      </rPr>
      <t xml:space="preserve">     －고충 상담 및 해결, 공정한 성과 평가 및 보상 시스템 운영, 복리후생 제도 개선, 직원의 참여와 소통 채널 활성화, 노사 관계 안정화.</t>
    </r>
    <r>
      <rPr>
        <b/>
        <sz val="10"/>
        <color rgb="FF000000"/>
        <rFont val="함초롬돋움"/>
        <family val="3"/>
        <charset val="129"/>
      </rPr>
      <t xml:space="preserve">
  4. 변화 주도자 역할 (Change Agent)
    (1) 개념
</t>
    </r>
    <r>
      <rPr>
        <sz val="10"/>
        <color rgb="FF000000"/>
        <rFont val="함초롬돋움"/>
        <family val="3"/>
        <charset val="129"/>
      </rPr>
      <t xml:space="preserve">     －급변하는 경영 환경에 대응하여 조직의 변화를 성공적으로 이끌어내는 역할을 한다. 이는 조직 문화의 변화, 새로운 시스템 도입, 구조 조정, 합병 후 통합(PMI) 과정 등 다양한 변화 관리 활동을 주도하고 지원하는 것을 포함한다. 직원들의 변화 수용성을 높이고, 변화 과정에서 발생하는 갈등을 관리하며, 변화를 위한 역량을 개발한다.</t>
    </r>
    <r>
      <rPr>
        <b/>
        <sz val="10"/>
        <color rgb="FF000000"/>
        <rFont val="함초롬돋움"/>
        <family val="3"/>
        <charset val="129"/>
      </rPr>
      <t xml:space="preserve">
    (2) 실행 방안
</t>
    </r>
    <r>
      <rPr>
        <sz val="10"/>
        <color rgb="FF000000"/>
        <rFont val="함초롬돋움"/>
        <family val="3"/>
        <charset val="129"/>
      </rPr>
      <t xml:space="preserve">     －변화 관리 프로그램 기획 및 실행, 조직 문화 개선 캠페인 주도, 변화 과정에서의 커뮤니케이션 관리, 직원들의 변화 역량 강화 교육.</t>
    </r>
    <phoneticPr fontId="3" type="noConversion"/>
  </si>
  <si>
    <r>
      <t>&lt;문제3&gt; 직장 내 괴롭힘(개념, 조치방안)</t>
    </r>
    <r>
      <rPr>
        <b/>
        <sz val="10"/>
        <color rgb="FF000000"/>
        <rFont val="함초롬돋움"/>
        <family val="3"/>
        <charset val="129"/>
      </rPr>
      <t xml:space="preserve">
Ⅰ. 근로기준법상 직장 내 괴롭힘의 개념
</t>
    </r>
    <r>
      <rPr>
        <sz val="10"/>
        <color rgb="FF000000"/>
        <rFont val="함초롬돋움"/>
        <family val="3"/>
        <charset val="129"/>
      </rPr>
      <t xml:space="preserve"> －근로기준법 제76조의2는 직장 내 괴롭힘을 "사용자 또는 근로자는 직장에서의 지위 또는 관계 등의 우위를 이용하여 업무상 적정 범위를 넘어 다른 근로자에게 신체적・정신적 고통을 주거나 근무환경을 악화시키는 행위"로 정의한다. 이 정의에 따라 직장 내 괴롭힘이 성립하기 위해서는 다음의 세 가지 요건을 모두 충족해야 한다.</t>
    </r>
    <r>
      <rPr>
        <b/>
        <sz val="10"/>
        <color rgb="FF000000"/>
        <rFont val="함초롬돋움"/>
        <family val="3"/>
        <charset val="129"/>
      </rPr>
      <t xml:space="preserve">
  1. 직장에서의 지위 또는 관계 등의 우위를 이용할 것
    (1) 지위의 우위
</t>
    </r>
    <r>
      <rPr>
        <sz val="10"/>
        <color rgb="FF000000"/>
        <rFont val="함초롬돋움"/>
        <family val="3"/>
        <charset val="129"/>
      </rPr>
      <t xml:space="preserve">     －주로 직급이나 직책이 높은 상급자가 하급자에게 행하는 경우이다.</t>
    </r>
    <r>
      <rPr>
        <b/>
        <sz val="10"/>
        <color rgb="FF000000"/>
        <rFont val="함초롬돋움"/>
        <family val="3"/>
        <charset val="129"/>
      </rPr>
      <t xml:space="preserve">
    (2) 관계의 우위
</t>
    </r>
    <r>
      <rPr>
        <sz val="10"/>
        <color rgb="FF000000"/>
        <rFont val="함초롬돋움"/>
        <family val="3"/>
        <charset val="129"/>
      </rPr>
      <t xml:space="preserve">     －지위는 같거나 낮더라도, 나이, 학벌, 근속연수, 전문성, 특정 근로자 집단(정규직, 노조원 등)에 속하는 경우 등 사실상 피해 근로자가 저항하기 어려운 관계적 우위가 인정되는 경우이다. (예 : 다수가 한 명을 따돌리는 경우)</t>
    </r>
    <r>
      <rPr>
        <b/>
        <sz val="10"/>
        <color rgb="FF000000"/>
        <rFont val="함초롬돋움"/>
        <family val="3"/>
        <charset val="129"/>
      </rPr>
      <t xml:space="preserve">
  2. 업무상 적정 범위를 넘을 것
</t>
    </r>
    <r>
      <rPr>
        <sz val="10"/>
        <color rgb="FF000000"/>
        <rFont val="함초롬돋움"/>
        <family val="3"/>
        <charset val="129"/>
      </rPr>
      <t xml:space="preserve">   －업무상 필요성이나 정당성이 없는 행위를 의미한다. 설령 업무 관련성이 있더라도, 그 행위의 정도나 방식이 사회 통념상 상당하지 않거나 지나친 경우를 포함한다. (예 : 정당한 업무 지시가 아닌 사적인 심부름 지시, 과도한 업무 부여, 합리적 이유 없는 성과 불인정 등)</t>
    </r>
    <r>
      <rPr>
        <b/>
        <sz val="10"/>
        <color rgb="FF000000"/>
        <rFont val="함초롬돋움"/>
        <family val="3"/>
        <charset val="129"/>
      </rPr>
      <t xml:space="preserve">
  3. 근로자에게 신체적・정신적 고통을 주거나 근무환경을 악화시키는 행위일 것
    (1) 신체적・정신적 고통
</t>
    </r>
    <r>
      <rPr>
        <sz val="10"/>
        <color rgb="FF000000"/>
        <rFont val="함초롬돋움"/>
        <family val="3"/>
        <charset val="129"/>
      </rPr>
      <t xml:space="preserve">     －피해 근로자가 신체적・정신적 고통을 느꼈는지 여부를 주관적으로 판단하기보다는, 객관적으로 피해 근로자와 같은 처지에 있는 "일반적이고 평균적인 사람"의 입장에서 판단한다.</t>
    </r>
    <r>
      <rPr>
        <b/>
        <sz val="10"/>
        <color rgb="FF000000"/>
        <rFont val="함초롬돋움"/>
        <family val="3"/>
        <charset val="129"/>
      </rPr>
      <t xml:space="preserve">
    (2) 근무환경 악화
</t>
    </r>
    <r>
      <rPr>
        <sz val="10"/>
        <color rgb="FF000000"/>
        <rFont val="함초롬돋움"/>
        <family val="3"/>
        <charset val="129"/>
      </rPr>
      <t xml:space="preserve">     －근무환경 악화란 회사의 업무 수행에 필요한 공간이나 시설의 제공을 방해하거나, 업무와 무관한 행위를 반복적으로 지시하는 등으로 근로자가 업무를 원활하게 수행하는 데 지장이 발생하는 것을 의미한다.</t>
    </r>
    <r>
      <rPr>
        <b/>
        <sz val="10"/>
        <color rgb="FF000000"/>
        <rFont val="함초롬돋움"/>
        <family val="3"/>
        <charset val="129"/>
      </rPr>
      <t xml:space="preserve">
Ⅱ. 직장 내 괴롭힘 발생 시 조치 방안 3가지
</t>
    </r>
    <r>
      <rPr>
        <sz val="10"/>
        <color rgb="FF000000"/>
        <rFont val="함초롬돋움"/>
        <family val="3"/>
        <charset val="129"/>
      </rPr>
      <t xml:space="preserve"> －근로기준법 제76조의3은 직장 내 괴롭힘 발생 시 사용자의 조치 의무를 규정하고 있다. 다음은 그 중 주요 조치 방안 3가지이다.</t>
    </r>
    <r>
      <rPr>
        <b/>
        <sz val="10"/>
        <color rgb="FF000000"/>
        <rFont val="함초롬돋움"/>
        <family val="3"/>
        <charset val="129"/>
      </rPr>
      <t xml:space="preserve">
  1. 객관적인 조사 실시
    (1) 설명
</t>
    </r>
    <r>
      <rPr>
        <sz val="10"/>
        <color rgb="FF000000"/>
        <rFont val="함초롬돋움"/>
        <family val="3"/>
        <charset val="129"/>
      </rPr>
      <t xml:space="preserve">     －직장 내 괴롭힘 발생 사실을 신고받거나 인지한 경우, 사용자는 지체 없이 당사자 등을 대상으로 그 사실을 확인하기 위해 객관적으로 조사를 실시해야 한다(근로기준법 제76조의3 제2항). 이는 피해자의 진술뿐만 아니라 가해자로 지목된 자, 참고인, 관련 증거 등을 종합적으로 검토하여 괴롭힘의 사실 여부와 정도를 파악하는 것을 의미한다. 조사는 공정하고 신속하게 이루어져야 하며, 조사 과정에서 발생한 비밀을 피해자의 의사에 반하여 다른 사람에게 누설해서는 안 된다(동법 제76조의3 제7항).</t>
    </r>
    <r>
      <rPr>
        <b/>
        <sz val="10"/>
        <color rgb="FF000000"/>
        <rFont val="함초롬돋움"/>
        <family val="3"/>
        <charset val="129"/>
      </rPr>
      <t xml:space="preserve">
    (2) 의의
</t>
    </r>
    <r>
      <rPr>
        <sz val="10"/>
        <color rgb="FF000000"/>
        <rFont val="함초롬돋움"/>
        <family val="3"/>
        <charset val="129"/>
      </rPr>
      <t xml:space="preserve">     －사건의 실체를 명확히 밝히고, 이후 필요한 조치를 위한 정당한 근거를 마련하는 핵심 단계이다. 공정하고 객관적인 조사는 피해자의 신뢰를 확보하고, 사후 분쟁을 예방하는 데도 중요하다.</t>
    </r>
    <r>
      <rPr>
        <b/>
        <sz val="10"/>
        <color rgb="FF000000"/>
        <rFont val="함초롬돋움"/>
        <family val="3"/>
        <charset val="129"/>
      </rPr>
      <t xml:space="preserve">
  2. 피해 근로자 보호 조치
    (1) 설명
</t>
    </r>
    <r>
      <rPr>
        <sz val="10"/>
        <color rgb="FF000000"/>
        <rFont val="함초롬돋움"/>
        <family val="3"/>
        <charset val="129"/>
      </rPr>
      <t xml:space="preserve">     －조사를 통해 직장 내 괴롭힘 발생 사실이 확인된 경우, 사용자는 피해 근로자가 요청하면 근무 장소의 변경, 배치 전환, 유급휴가 명령 등 적절한 조치를 하여야 한다 (근로기준법 제76조의3 제4항). 피해 근로자의 의사에 반하는 조치를 해서는 안 되며, 이는 가해자와의 분리, 심리적 안정 보장 등을 통해 피해 근로자가 안전하게 근무할 수 있는 환경을 제공하려는 목적이다.</t>
    </r>
    <r>
      <rPr>
        <b/>
        <sz val="10"/>
        <color rgb="FF000000"/>
        <rFont val="함초롬돋움"/>
        <family val="3"/>
        <charset val="129"/>
      </rPr>
      <t xml:space="preserve">
    (2) 의의
</t>
    </r>
    <r>
      <rPr>
        <sz val="10"/>
        <color rgb="FF000000"/>
        <rFont val="함초롬돋움"/>
        <family val="3"/>
        <charset val="129"/>
      </rPr>
      <t xml:space="preserve">     －직장 내 괴롭힘으로 고통받는 피해 근로자를 즉각적으로 보호하고, 2차 피해를 예방하여 이들이 안정적으로 직무에 복귀할 수 있도록 지원하는 것은 사용자의 중요한 의무이다.</t>
    </r>
    <r>
      <rPr>
        <b/>
        <sz val="10"/>
        <color rgb="FF000000"/>
        <rFont val="함초롬돋움"/>
        <family val="3"/>
        <charset val="129"/>
      </rPr>
      <t xml:space="preserve">
  3. 가해 근로자 징계 등 조치
    (1) 설명
</t>
    </r>
    <r>
      <rPr>
        <sz val="10"/>
        <color rgb="FF000000"/>
        <rFont val="함초롬돋움"/>
        <family val="3"/>
        <charset val="129"/>
      </rPr>
      <t xml:space="preserve">     －조사 결과 직장 내 괴롭힘 발생 사실이 확인된 때에는 사용자는 지체 없이 행위자에 대하여 징계, 근무 장소의 변경 등 필요한 조치를 하여야 한다 (근로기준법 제76조의3 제5항). 이 경우 사용자는 징계 등의 조치를 하기 전에 피해 근로자의 의견을 들어야 한다. 징계의 종류는 취업규칙에 명시된 바에 따르며, 사안의 경중과 피해자의 의견을 종합적으로 고려하여 결정된다. 징계 외에도 가해자의 근무 장소를 변경하거나, 대면 접촉을 제한하는 등의 조치도 포함될 수 있다.</t>
    </r>
    <r>
      <rPr>
        <b/>
        <sz val="10"/>
        <color rgb="FF000000"/>
        <rFont val="함초롬돋움"/>
        <family val="3"/>
        <charset val="129"/>
      </rPr>
      <t xml:space="preserve">
    (2) 의의
</t>
    </r>
    <r>
      <rPr>
        <sz val="10"/>
        <color rgb="FF000000"/>
        <rFont val="함초롬돋움"/>
        <family val="3"/>
        <charset val="129"/>
      </rPr>
      <t xml:space="preserve">     －가해 행위에 대한 명확한 책임을 묻고, 재발 방지를 위한 조치를 통해 직장 내 괴롭힘에 대한 경고를 보내는 중요한 과정이다. 이는 조직의 건전한 문화를 확립하고, 잠재적 가해자에게 경각심을 주어 유사 행위를 방지하는 효과가 있다.</t>
    </r>
    <phoneticPr fontId="3" type="noConversion"/>
  </si>
  <si>
    <r>
      <t>&lt;문제1&gt; 법정근로시간 단축의 의의</t>
    </r>
    <r>
      <rPr>
        <b/>
        <sz val="10"/>
        <color rgb="FF000000"/>
        <rFont val="함초롬돋움"/>
        <family val="3"/>
        <charset val="129"/>
      </rPr>
      <t xml:space="preserve">
Ⅰ. 서론
</t>
    </r>
    <r>
      <rPr>
        <sz val="10"/>
        <color rgb="FF000000"/>
        <rFont val="함초롬돋움"/>
        <family val="3"/>
        <charset val="129"/>
      </rPr>
      <t xml:space="preserve"> －우리나라 노동시간 제도는 1953년 근로기준법 제정으로 시작하여, 경제 성장과 사회적 요구에 따라 점진적으로 단축되어 왔다. 특히 2018년 근로기준법 개정을 통해 법정근로시간을 주당 최대 52시간(법정근로 40시간 + 연장근로 12시간)으로 제한한 것은 노동정책의 중대한 전환점으로 평가된다. 이 제도는 단순한 근로시간 규제의 강화에 그치지 않고, 일과 삶의 균형을 중시하는 사회적 가치 구현, 근로자의 건강권 보장, 고용 창출 효과 등을 도모하는 종합적 정책적 의미를 지닌다. 그러나 동시에 기업의 인력 운영 부담, 임금 감소 우려, 산업별 특수성과의 충돌 등 다양한 문제점도 야기하고 있다. 이하에서는 법정근로시간 단축의 의의, 기대효과, 문제점, 그리고 이에 대한 기업의 대응방안을 각각 검토하고자 한다.</t>
    </r>
    <r>
      <rPr>
        <b/>
        <sz val="10"/>
        <color rgb="FF000000"/>
        <rFont val="함초롬돋움"/>
        <family val="3"/>
        <charset val="129"/>
      </rPr>
      <t xml:space="preserve">
Ⅱ. 법정근로시간 단축의 의의
  1. 근로기준법상 근로시간 규제의 발전
</t>
    </r>
    <r>
      <rPr>
        <sz val="10"/>
        <color rgb="FF000000"/>
        <rFont val="함초롬돋움"/>
        <family val="3"/>
        <charset val="129"/>
      </rPr>
      <t xml:space="preserve">   －우리나라는 제정 당시 1일 8시간, 주 48시간의 법정근로시간을 규정하였으며, 2004년부터 단계적으로 주 40시간제가 도입되어 2011년에 전 사업장으로 확대되었다. 2018년 개정을 통해 연장근로를 포함한 주 최대 근로시간을 68시간에서 52시간으로 단축한 것은 근로시간 규제를 실질적으로 강화한 조치이다.</t>
    </r>
    <r>
      <rPr>
        <b/>
        <sz val="10"/>
        <color rgb="FF000000"/>
        <rFont val="함초롬돋움"/>
        <family val="3"/>
        <charset val="129"/>
      </rPr>
      <t xml:space="preserve">
  2. 근로자의 인격권 및 건강권 보장
</t>
    </r>
    <r>
      <rPr>
        <sz val="10"/>
        <color rgb="FF000000"/>
        <rFont val="함초롬돋움"/>
        <family val="3"/>
        <charset val="129"/>
      </rPr>
      <t xml:space="preserve">   －장시간 근로는 과로사, 산업재해, 정신적 스트레스 등 건강권 침해의 주요 원인으로 지적되어 왔다. 법정근로시간 단축은 근로자가 인간다운 생활을 영위할 권리를 보장한다는 점에서 인격권 보호의 의의가 있다.</t>
    </r>
    <r>
      <rPr>
        <b/>
        <sz val="10"/>
        <color rgb="FF000000"/>
        <rFont val="함초롬돋움"/>
        <family val="3"/>
        <charset val="129"/>
      </rPr>
      <t xml:space="preserve">
  3. 노동시장 구조 개선의 계기
</t>
    </r>
    <r>
      <rPr>
        <sz val="10"/>
        <color rgb="FF000000"/>
        <rFont val="함초롬돋움"/>
        <family val="3"/>
        <charset val="129"/>
      </rPr>
      <t xml:space="preserve">   －법정근로시간 단축은 근로시간을 줄이는 대신 고용을 늘려야 하는 상황을 기업에 강제함으로써, 고용 창출과 노동시장 유연화의 촉진 요인으로 작용한다. 특히 청년층과 여성층의 경제활동 참여를 확대하는 계기가 될 수 있다.</t>
    </r>
    <r>
      <rPr>
        <b/>
        <sz val="10"/>
        <color rgb="FF000000"/>
        <rFont val="함초롬돋움"/>
        <family val="3"/>
        <charset val="129"/>
      </rPr>
      <t xml:space="preserve">
  4. 국제적 기준 부합
</t>
    </r>
    <r>
      <rPr>
        <sz val="10"/>
        <color rgb="FF000000"/>
        <rFont val="함초롬돋움"/>
        <family val="3"/>
        <charset val="129"/>
      </rPr>
      <t xml:space="preserve">   －국제노동기구(ILO) 등 국제기준에 비추어 우리나라의 장시간 노동은 꾸준히 개선이 요구되어 왔다. 근로시간 단축은 선진국형 노동제도로의 전환이라는 점에서 국제적 정합성을 확보하는 의미를 갖는다.</t>
    </r>
    <r>
      <rPr>
        <b/>
        <sz val="10"/>
        <color rgb="FF000000"/>
        <rFont val="함초롬돋움"/>
        <family val="3"/>
        <charset val="129"/>
      </rPr>
      <t xml:space="preserve">
Ⅲ. 기대효과
  1. 근로자의 삶의 질 향상
</t>
    </r>
    <r>
      <rPr>
        <sz val="10"/>
        <color rgb="FF000000"/>
        <rFont val="함초롬돋움"/>
        <family val="3"/>
        <charset val="129"/>
      </rPr>
      <t xml:space="preserve">   －근로시간 단축으로 여가 시간이 확대됨에 따라 자기계발, 가정생활, 여가활동에 대한 기회가 증가한다. 이는 근로자의 삶의 질을 전반적으로 제고한다.</t>
    </r>
    <r>
      <rPr>
        <b/>
        <sz val="10"/>
        <color rgb="FF000000"/>
        <rFont val="함초롬돋움"/>
        <family val="3"/>
        <charset val="129"/>
      </rPr>
      <t xml:space="preserve">
  2. 생산성 및 조직 효율성 제고
</t>
    </r>
    <r>
      <rPr>
        <sz val="10"/>
        <color rgb="FF000000"/>
        <rFont val="함초롬돋움"/>
        <family val="3"/>
        <charset val="129"/>
      </rPr>
      <t xml:space="preserve">   －장시간 노동이 반드시 높은 생산성을 담보하지 않는다는 점에서, 근로시간 단축은 업무 효율성 증대, 집중근무 환경 조성, 불필요한 시간낭비 제거 등 긍정적 효과를 유도할 수 있다.</t>
    </r>
    <r>
      <rPr>
        <b/>
        <sz val="10"/>
        <color rgb="FF000000"/>
        <rFont val="함초롬돋움"/>
        <family val="3"/>
        <charset val="129"/>
      </rPr>
      <t xml:space="preserve">
  3. 고용 창출 효과
</t>
    </r>
    <r>
      <rPr>
        <sz val="10"/>
        <color rgb="FF000000"/>
        <rFont val="함초롬돋움"/>
        <family val="3"/>
        <charset val="129"/>
      </rPr>
      <t xml:space="preserve">   －기업은 기존 근로자의 노동시간 축소를 보완하기 위하여 신규 인력을 충원하게 되며, 이는 청년층・경력단절여성 등 노동시장 주변부 인력의 고용 기회를 확대한다.</t>
    </r>
    <r>
      <rPr>
        <b/>
        <sz val="10"/>
        <color rgb="FF000000"/>
        <rFont val="함초롬돋움"/>
        <family val="3"/>
        <charset val="129"/>
      </rPr>
      <t xml:space="preserve">
  4. 산업 전반의 혁신 촉진
</t>
    </r>
    <r>
      <rPr>
        <sz val="10"/>
        <color rgb="FF000000"/>
        <rFont val="함초롬돋움"/>
        <family val="3"/>
        <charset val="129"/>
      </rPr>
      <t xml:space="preserve">   －근로시간 단축은 기업이 단순한 노동 투입 확대가 아닌 기술 혁신, 자동화, 스마트 워크 도입 등으로 대응하도록 유도하여 산업 전반의 경쟁력을 강화하는 효과를 낳는다.</t>
    </r>
    <r>
      <rPr>
        <b/>
        <sz val="10"/>
        <color rgb="FF000000"/>
        <rFont val="함초롬돋움"/>
        <family val="3"/>
        <charset val="129"/>
      </rPr>
      <t xml:space="preserve">
Ⅳ. 문제점
  1. 임금 감소 우려
</t>
    </r>
    <r>
      <rPr>
        <sz val="10"/>
        <color rgb="FF000000"/>
        <rFont val="함초롬돋움"/>
        <family val="3"/>
        <charset val="129"/>
      </rPr>
      <t xml:space="preserve">   －근로시간 단축은 연장근로수당 축소로 이어져 근로자 소득이 줄어드는 문제를 야기한다. 특히 저임금 근로자나 연장근로 비중이 큰 업종 근로자는 생활 수준 저하를 경험할 수 있다.</t>
    </r>
    <r>
      <rPr>
        <b/>
        <sz val="10"/>
        <color rgb="FF000000"/>
        <rFont val="함초롬돋움"/>
        <family val="3"/>
        <charset val="129"/>
      </rPr>
      <t xml:space="preserve">
  2. 기업의 인건비 및 인력운영 부담
</t>
    </r>
    <r>
      <rPr>
        <sz val="10"/>
        <color rgb="FF000000"/>
        <rFont val="함초롬돋움"/>
        <family val="3"/>
        <charset val="129"/>
      </rPr>
      <t xml:space="preserve">   －근로시간 단축은 기업으로 하여금 추가 인력을 채용하거나 기존 인력의 효율성을 극대화하도록 강제한다. 이에 따라 인건비 상승, 인력 운영의 복잡성 증가, 중소기업의 경영 부담 심화가 발생한다.</t>
    </r>
    <r>
      <rPr>
        <b/>
        <sz val="10"/>
        <color rgb="FF000000"/>
        <rFont val="함초롬돋움"/>
        <family val="3"/>
        <charset val="129"/>
      </rPr>
      <t xml:space="preserve">
  3. 산업별 특수성과의 충돌
</t>
    </r>
    <r>
      <rPr>
        <sz val="10"/>
        <color rgb="FF000000"/>
        <rFont val="함초롬돋움"/>
        <family val="3"/>
        <charset val="129"/>
      </rPr>
      <t xml:space="preserve">   －제조업, IT・게임 산업, 연구개발 분야 등은 프로젝트 단위 업무가 많아 탄력적인 근로시간 운영이 불가피하다. 그러나 획일적인 근로시간 규제는 이러한 업종에서 법 위반 가능성을 높이고, 현실과의 괴리를 심화시킨다.</t>
    </r>
    <r>
      <rPr>
        <b/>
        <sz val="10"/>
        <color rgb="FF000000"/>
        <rFont val="함초롬돋움"/>
        <family val="3"/>
        <charset val="129"/>
      </rPr>
      <t xml:space="preserve">
  4. 제도 운영의 미비점
</t>
    </r>
    <r>
      <rPr>
        <sz val="10"/>
        <color rgb="FF000000"/>
        <rFont val="함초롬돋움"/>
        <family val="3"/>
        <charset val="129"/>
      </rPr>
      <t xml:space="preserve">   －주 52시간제의 도입 과정에서 탄력근로제, 선택근로제, 특별연장근로 등 보완장치가 병행되었으나, 여전히 제도 적용의 경직성, 행정해석의 모호성, 현장의 혼란이 존재한다.</t>
    </r>
    <r>
      <rPr>
        <b/>
        <sz val="10"/>
        <color rgb="FF000000"/>
        <rFont val="함초롬돋움"/>
        <family val="3"/>
        <charset val="129"/>
      </rPr>
      <t xml:space="preserve">
Ⅴ. 기업의 대응방안
  1. 인력 운영의 효율화
</t>
    </r>
    <r>
      <rPr>
        <sz val="10"/>
        <color rgb="FF000000"/>
        <rFont val="함초롬돋움"/>
        <family val="3"/>
        <charset val="129"/>
      </rPr>
      <t xml:space="preserve">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t>
    </r>
    <r>
      <rPr>
        <b/>
        <sz val="10"/>
        <color rgb="FF000000"/>
        <rFont val="함초롬돋움"/>
        <family val="3"/>
        <charset val="129"/>
      </rPr>
      <t xml:space="preserve">
  2. 근로시간 제도의 유연한 활용
</t>
    </r>
    <r>
      <rPr>
        <sz val="10"/>
        <color rgb="FF000000"/>
        <rFont val="함초롬돋움"/>
        <family val="3"/>
        <charset val="129"/>
      </rPr>
      <t xml:space="preserve">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t>
    </r>
    <r>
      <rPr>
        <b/>
        <sz val="10"/>
        <color rgb="FF000000"/>
        <rFont val="함초롬돋움"/>
        <family val="3"/>
        <charset val="129"/>
      </rPr>
      <t xml:space="preserve">
  3. 기술 혁신 및 스마트 워크 도입
</t>
    </r>
    <r>
      <rPr>
        <sz val="10"/>
        <color rgb="FF000000"/>
        <rFont val="함초롬돋움"/>
        <family val="3"/>
        <charset val="129"/>
      </rPr>
      <t xml:space="preserve">   －자동화, 디지털 협업 시스템, 원격근무 제도 등을 도입하여 노동 투입 의존도를 줄이고 생산성을 높이는 것이 필요하다. 이는 근로시간 단축에 따른 생산성 저하 우려를 해소할 수 있는 방안이다.</t>
    </r>
    <r>
      <rPr>
        <b/>
        <sz val="10"/>
        <color rgb="FF000000"/>
        <rFont val="함초롬돋움"/>
        <family val="3"/>
        <charset val="129"/>
      </rPr>
      <t xml:space="preserve">
  4. 임금체계 개편
</t>
    </r>
    <r>
      <rPr>
        <sz val="10"/>
        <color rgb="FF000000"/>
        <rFont val="함초롬돋움"/>
        <family val="3"/>
        <charset val="129"/>
      </rPr>
      <t xml:space="preserve">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t>
    </r>
    <r>
      <rPr>
        <b/>
        <sz val="10"/>
        <color rgb="FF000000"/>
        <rFont val="함초롬돋움"/>
        <family val="3"/>
        <charset val="129"/>
      </rPr>
      <t xml:space="preserve">
  5. 조직문화 개선
</t>
    </r>
    <r>
      <rPr>
        <sz val="10"/>
        <color rgb="FF000000"/>
        <rFont val="함초롬돋움"/>
        <family val="3"/>
        <charset val="129"/>
      </rPr>
      <t xml:space="preserve">   －근로시간 단축이 실효성을 갖기 위해서는 불필요한 회의, 보고 문화, 상명하복식 의사결정 등 비효율적 조직문화를 개선해야 한다. 자율과 책임을 기반으로 한 성과 중심 문화가 정착되어야 한다.</t>
    </r>
    <r>
      <rPr>
        <b/>
        <sz val="10"/>
        <color rgb="FF000000"/>
        <rFont val="함초롬돋움"/>
        <family val="3"/>
        <charset val="129"/>
      </rPr>
      <t xml:space="preserve">
Ⅵ. 결론
</t>
    </r>
    <r>
      <rPr>
        <sz val="10"/>
        <color rgb="FF000000"/>
        <rFont val="함초롬돋움"/>
        <family val="3"/>
        <charset val="129"/>
      </rPr>
      <t xml:space="preserve">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r>
    <phoneticPr fontId="3" type="noConversion"/>
  </si>
  <si>
    <r>
      <t>&lt;문제2&gt; 이익분배제(이윤배분제도)</t>
    </r>
    <r>
      <rPr>
        <b/>
        <sz val="10"/>
        <color rgb="FF000000"/>
        <rFont val="함초롬돋움"/>
        <family val="3"/>
        <charset val="129"/>
      </rPr>
      <t xml:space="preserve">
Ⅰ. 이익분배제(Profit Sharing Plan)의 개념
</t>
    </r>
    <r>
      <rPr>
        <sz val="10"/>
        <color rgb="FF000000"/>
        <rFont val="함초롬돋움"/>
        <family val="3"/>
        <charset val="129"/>
      </rPr>
      <t xml:space="preserve"> －"이익분배제(Profit Sharing Plan)"는 기업이 일정 기간(보통 1년) 동안 벌어들인 이익의 일부를 사전에 정해진 기준에 따라 직원들에게 배분하는 성과급 제도의 일종이다. 이는 직원들이 회사의 이익 창출에 기여한 부분에 대해 보상하고, 나아가 기업의 목표 달성을 위해 적극적으로 노력하도록 동기를 부여하는 것을 목적으로 한다. 이익분배금은 현금으로 즉시 지급될 수도 있고, 퇴직연금 계좌에 적립되거나 주식 형태로 지급될 수도 있다.</t>
    </r>
    <r>
      <rPr>
        <b/>
        <sz val="10"/>
        <color rgb="FF000000"/>
        <rFont val="함초롬돋움"/>
        <family val="3"/>
        <charset val="129"/>
      </rPr>
      <t xml:space="preserve">
Ⅱ. 이익분배제의 특징
</t>
    </r>
    <r>
      <rPr>
        <sz val="10"/>
        <color rgb="FF000000"/>
        <rFont val="함초롬돋움"/>
        <family val="3"/>
        <charset val="129"/>
      </rPr>
      <t xml:space="preserve"> －이익분배제는 다음과 같은 주요 특징을 갖는다.</t>
    </r>
    <r>
      <rPr>
        <b/>
        <sz val="10"/>
        <color rgb="FF000000"/>
        <rFont val="함초롬돋움"/>
        <family val="3"/>
        <charset val="129"/>
      </rPr>
      <t xml:space="preserve">
  1. 기업의 성과와 연동
</t>
    </r>
    <r>
      <rPr>
        <sz val="10"/>
        <color rgb="FF000000"/>
        <rFont val="함초롬돋움"/>
        <family val="3"/>
        <charset val="129"/>
      </rPr>
      <t xml:space="preserve">   －이익분배금의 규모는 기업의 전반적인 이익 수준에 직접적으로 영향을 받는다. 기업이 이익을 내지 못하면 분배금이 없거나 매우 적을 수 있다. 이는 고정적인 임금 비용 증가 없이 기업의 재정적 유연성을 확보할 수 있게 한다.</t>
    </r>
    <r>
      <rPr>
        <b/>
        <sz val="10"/>
        <color rgb="FF000000"/>
        <rFont val="함초롬돋움"/>
        <family val="3"/>
        <charset val="129"/>
      </rPr>
      <t xml:space="preserve">
  2. 집단 성과 강조
</t>
    </r>
    <r>
      <rPr>
        <sz val="10"/>
        <color rgb="FF000000"/>
        <rFont val="함초롬돋움"/>
        <family val="3"/>
        <charset val="129"/>
      </rPr>
      <t xml:space="preserve">   －개인의 노력보다는 기업 전체, 또는 특정 사업부의 집단적인 성과(이익)에 초점을 맞춘다. 이는 직원들이 팀워크와 협력을 통해 공동의 목표 달성을 위해 노력하도록 유도한다.</t>
    </r>
    <r>
      <rPr>
        <b/>
        <sz val="10"/>
        <color rgb="FF000000"/>
        <rFont val="함초롬돋움"/>
        <family val="3"/>
        <charset val="129"/>
      </rPr>
      <t xml:space="preserve">
  3. 명확한 기준
</t>
    </r>
    <r>
      <rPr>
        <sz val="10"/>
        <color rgb="FF000000"/>
        <rFont val="함초롬돋움"/>
        <family val="3"/>
        <charset val="129"/>
      </rPr>
      <t xml:space="preserve">   －사전 공표된 기준이익분배의 대상, 배분율, 배분 방식 등은 사전에 명확하게 공표되어야 한다. 이는 제도의 투명성과 공정성을 확보하고, 직원들이 이익분배에 대한 기대를 가질 수 있게 한다.</t>
    </r>
    <r>
      <rPr>
        <b/>
        <sz val="10"/>
        <color rgb="FF000000"/>
        <rFont val="함초롬돋움"/>
        <family val="3"/>
        <charset val="129"/>
      </rPr>
      <t xml:space="preserve">
  4. 다양한 배분 방식
</t>
    </r>
    <r>
      <rPr>
        <sz val="10"/>
        <color rgb="FF000000"/>
        <rFont val="함초롬돋움"/>
        <family val="3"/>
        <charset val="129"/>
      </rPr>
      <t xml:space="preserve">   －이익분배금은 직원 전체에게 동일한 비율로 지급될 수도 있고(예 : 연봉의 일정 % 지급), 직위나 근속연수, 개인의 기여도 등을 고려하여 차등 지급될 수도 있다. 현금 외에 주식, 퇴직연금 적립 등 다양한 형태로 지급될 수 있다.</t>
    </r>
    <r>
      <rPr>
        <b/>
        <sz val="10"/>
        <color rgb="FF000000"/>
        <rFont val="함초롬돋움"/>
        <family val="3"/>
        <charset val="129"/>
      </rPr>
      <t xml:space="preserve">
Ⅲ. 이익분배제의 장단점
  1. 장점
    (1) 생산성 및 효율성 증진
</t>
    </r>
    <r>
      <rPr>
        <sz val="10"/>
        <color rgb="FF000000"/>
        <rFont val="함초롬돋움"/>
        <family val="3"/>
        <charset val="129"/>
      </rPr>
      <t xml:space="preserve">     －직원들이 회사의 이익이 곧 자신의 보상과 연결된다는 인식을 가지게 되어, 업무에 대한 동기 부여가 높아지고 생산성 향상에 기여할 수 있다. 불필요한 비용을 줄이고 효율적으로 일하려는 노력을 유도한다.</t>
    </r>
    <r>
      <rPr>
        <b/>
        <sz val="10"/>
        <color rgb="FF000000"/>
        <rFont val="함초롬돋움"/>
        <family val="3"/>
        <charset val="129"/>
      </rPr>
      <t xml:space="preserve">
    (2) 노사 협력 및 조직 몰입 강화
</t>
    </r>
    <r>
      <rPr>
        <sz val="10"/>
        <color rgb="FF000000"/>
        <rFont val="함초롬돋움"/>
        <family val="3"/>
        <charset val="129"/>
      </rPr>
      <t xml:space="preserve">     －직원들이 기업의 성공에 대한 공동의 목표 의식을 가지게 되어 노사 간의 협력적인 관계를 촉진하고, 조직에 대한 몰입도를 높여 이직률 감소에 긍정적인 영향을 미친다.</t>
    </r>
    <r>
      <rPr>
        <b/>
        <sz val="10"/>
        <color rgb="FF000000"/>
        <rFont val="함초롬돋움"/>
        <family val="3"/>
        <charset val="129"/>
      </rPr>
      <t xml:space="preserve">
    (3) 임금의 유연성 확보
</t>
    </r>
    <r>
      <rPr>
        <sz val="10"/>
        <color rgb="FF000000"/>
        <rFont val="함초롬돋움"/>
        <family val="3"/>
        <charset val="129"/>
      </rPr>
      <t xml:space="preserve">     －기업의 이익이 좋을 때 추가적인 보상을 지급하므로, 고정적인 인건비 부담 없이 탄력적인 임금 운영이 가능하다. 이는 불황기에는 기업의 재무 부담을 줄여주는 장점이 있다.</t>
    </r>
    <r>
      <rPr>
        <b/>
        <sz val="10"/>
        <color rgb="FF000000"/>
        <rFont val="함초롬돋움"/>
        <family val="3"/>
        <charset val="129"/>
      </rPr>
      <t xml:space="preserve">
  2. 단점
    (1) 개인 노력과 이익 간의 약한 연결고리
</t>
    </r>
    <r>
      <rPr>
        <sz val="10"/>
        <color rgb="FF000000"/>
        <rFont val="함초롬돋움"/>
        <family val="3"/>
        <charset val="129"/>
      </rPr>
      <t xml:space="preserve">     －기업 전체의 이익에 기반하므로, 개인의 노력이나 성과가 직접적으로 이익분배금에 반영되지 않을 수 있다. 이는 무임승차자(Free Rider) 문제가 발생하거나, 개인의 동기 부여 효과가 제한적일 수 있음을 의미한다.</t>
    </r>
    <r>
      <rPr>
        <b/>
        <sz val="10"/>
        <color rgb="FF000000"/>
        <rFont val="함초롬돋움"/>
        <family val="3"/>
        <charset val="129"/>
      </rPr>
      <t xml:space="preserve">
    (2) 외부 환경 요인에 의한 변동성
</t>
    </r>
    <r>
      <rPr>
        <sz val="10"/>
        <color rgb="FF000000"/>
        <rFont val="함초롬돋움"/>
        <family val="3"/>
        <charset val="129"/>
      </rPr>
      <t xml:space="preserve">     －기업의 이익은 직원들의 노력 외에도 경기 변동, 시장 경쟁, 환율 등 다양한 외부 환경 요인에 의해 크게 좌우될 수 있다. 직원들이 열심히 일해도 기업의 이익이 줄어들면 이익분배금이 감소하여 불만을 초래할 수 있다.</t>
    </r>
    <r>
      <rPr>
        <b/>
        <sz val="10"/>
        <color rgb="FF000000"/>
        <rFont val="함초롬돋움"/>
        <family val="3"/>
        <charset val="129"/>
      </rPr>
      <t xml:space="preserve">
    (3) 기대 불일치 및 불만 야기 가능성
</t>
    </r>
    <r>
      <rPr>
        <sz val="10"/>
        <color rgb="FF000000"/>
        <rFont val="함초롬돋움"/>
        <family val="3"/>
        <charset val="129"/>
      </rPr>
      <t xml:space="preserve">     －이익분배에 대한 직원들의 기대가 충족되지 못할 경우 오히려 사기 저하와 불만을 야기할 수 있다. 특히 기업의 이익이 일시적으로 악화되어 분배금이 줄어들거나 없을 때, 이는 직원들의 실망감으로 이어질 수 있다.</t>
    </r>
    <phoneticPr fontId="3" type="noConversion"/>
  </si>
  <si>
    <r>
      <t>&lt;문제3&gt; 이직관리(유형, 기능, 전략 등)</t>
    </r>
    <r>
      <rPr>
        <b/>
        <sz val="10"/>
        <color rgb="FF000000"/>
        <rFont val="함초롬돋움"/>
        <family val="3"/>
        <charset val="129"/>
      </rPr>
      <t xml:space="preserve">
Ⅰ. 이직의 유형
</t>
    </r>
    <r>
      <rPr>
        <sz val="10"/>
        <color rgb="FF000000"/>
        <rFont val="함초롬돋움"/>
        <family val="3"/>
        <charset val="129"/>
      </rPr>
      <t xml:space="preserve"> －이직은 다양한 기준에 따라 분류될 수 있지만, 일반적으로 이직 의사 결정 주체와 조직에 미치는 영향에 따라 다음과 같이 구분한다.</t>
    </r>
    <r>
      <rPr>
        <b/>
        <sz val="10"/>
        <color rgb="FF000000"/>
        <rFont val="함초롬돋움"/>
        <family val="3"/>
        <charset val="129"/>
      </rPr>
      <t xml:space="preserve">
  1. 자발적 이직과 비자발적 이직
    (1) 자발적 이직(Voluntary Turnover)
</t>
    </r>
    <r>
      <rPr>
        <sz val="10"/>
        <color rgb="FF000000"/>
        <rFont val="함초롬돋움"/>
        <family val="3"/>
        <charset val="129"/>
      </rPr>
      <t xml:space="preserve">     －근로자 자신의 의사에 따라 조직을 떠나는 경우이다. 이는 더 나은 기회(전직), 개인 사정(결혼, 출산, 육아, 질병, 학업, 이주 등)으로 인한 사직 등이 포함된다. (특징 : 근로자 주도의 이직으로, 조직이 통제할 수 있는 요인(임금, 복리후생, 근무 조건 등)과 통제하기 어려운 요인(가족 문제 등)이 복합적으로 작용한다.)</t>
    </r>
    <r>
      <rPr>
        <b/>
        <sz val="10"/>
        <color rgb="FF000000"/>
        <rFont val="함초롬돋움"/>
        <family val="3"/>
        <charset val="129"/>
      </rPr>
      <t xml:space="preserve">
    (2) 비자발적 이직(Involuntary Turnover)
</t>
    </r>
    <r>
      <rPr>
        <sz val="10"/>
        <color rgb="FF000000"/>
        <rFont val="함초롬돋움"/>
        <family val="3"/>
        <charset val="129"/>
      </rPr>
      <t xml:space="preserve">     －근로자의 의사와 무관하게 조직의 결정에 의해 조직을 떠나는 경우이다. 해고(징계 해고, 경영상 해고 등), 정년퇴직, 사망 등이 여기에 해당한다. (특징 : 조직 주도의 이직으로, 인력 구조 조정이나 성과 관리 등 조직의 필요에 의해 발생한다.)</t>
    </r>
    <r>
      <rPr>
        <b/>
        <sz val="10"/>
        <color rgb="FF000000"/>
        <rFont val="함초롬돋움"/>
        <family val="3"/>
        <charset val="129"/>
      </rPr>
      <t xml:space="preserve">
  2. 기능적 이직과 역기능적 이직
    (1) 기능적 이직(Functional Turnover)
</t>
    </r>
    <r>
      <rPr>
        <sz val="10"/>
        <color rgb="FF000000"/>
        <rFont val="함초롬돋움"/>
        <family val="3"/>
        <charset val="129"/>
      </rPr>
      <t xml:space="preserve">     －조직의 입장에서는 긍정적인 효과를 가져오는 이직이다. 주로 성과가 낮거나 부적합한 인력이 조직을 떠나거나, 비효율적인 인력 구조가 개선되는 경우를 말한다. 새로운 인재가 유입될 기회를 제공하기도 한다. (예 : 저성과자가 다른 곳으로 이직하는 경우, 조직에 새로운 활력을 불어넣을 기회를 제공하는 경우)</t>
    </r>
    <r>
      <rPr>
        <b/>
        <sz val="10"/>
        <color rgb="FF000000"/>
        <rFont val="함초롬돋움"/>
        <family val="3"/>
        <charset val="129"/>
      </rPr>
      <t xml:space="preserve">
    (2) 역기능적 이직(Dysfunctional Turnover)
</t>
    </r>
    <r>
      <rPr>
        <sz val="10"/>
        <color rgb="FF000000"/>
        <rFont val="함초롬돋움"/>
        <family val="3"/>
        <charset val="129"/>
      </rPr>
      <t xml:space="preserve">     －조직의 입장에서는 부정적인 효과를 가져오는 이직이다. 주로 성과가 높고 조직에 중요한 기여를 하던 우수 인력이 이탈하거나, 이직률이 지나치게 높아 조직의 안정성과 효율성이 저해되는 경우를 말한다. (예 : 핵심 기술 인력이나 고성과자가 경쟁사로 이직하는 경우, 갑작스러운 인력 공백으로 인한 생산성 저하)</t>
    </r>
    <r>
      <rPr>
        <b/>
        <sz val="10"/>
        <color rgb="FF000000"/>
        <rFont val="함초롬돋움"/>
        <family val="3"/>
        <charset val="129"/>
      </rPr>
      <t xml:space="preserve">
Ⅱ. 이직의 순기능과 역기능
</t>
    </r>
    <r>
      <rPr>
        <sz val="10"/>
        <color rgb="FF000000"/>
        <rFont val="함초롬돋움"/>
        <family val="3"/>
        <charset val="129"/>
      </rPr>
      <t xml:space="preserve"> －이직은 양면성을 가지며, 조직에 긍정적 또는 부정적인 영향을 미친다.</t>
    </r>
    <r>
      <rPr>
        <b/>
        <sz val="10"/>
        <color rgb="FF000000"/>
        <rFont val="함초롬돋움"/>
        <family val="3"/>
        <charset val="129"/>
      </rPr>
      <t xml:space="preserve">
  1. 순기능
    (1) 조직의 활력 증진 및 경직성 완화
</t>
    </r>
    <r>
      <rPr>
        <sz val="10"/>
        <color rgb="FF000000"/>
        <rFont val="함초롬돋움"/>
        <family val="3"/>
        <charset val="129"/>
      </rPr>
      <t xml:space="preserve">     －저성과자나 부적응 인력의 이직은 조직의 인력 구성을 최적화하고, 새로운 아이디어와 활력을 가진 신규 인재의 유입을 가능하게 하여 조직의 경직성을 완화하고 역동성을 높인다.</t>
    </r>
    <r>
      <rPr>
        <b/>
        <sz val="10"/>
        <color rgb="FF000000"/>
        <rFont val="함초롬돋움"/>
        <family val="3"/>
        <charset val="129"/>
      </rPr>
      <t xml:space="preserve">
    (2) 승진 및 이동 기회 제공
</t>
    </r>
    <r>
      <rPr>
        <sz val="10"/>
        <color rgb="FF000000"/>
        <rFont val="함초롬돋움"/>
        <family val="3"/>
        <charset val="129"/>
      </rPr>
      <t xml:space="preserve">     －상위 직급의 이탈은 잔류하는 직원들에게 승진이나 새로운 직무를 경험할 수 있는 기회를 제공하여 동기 부여를 높일 수 있다.</t>
    </r>
    <r>
      <rPr>
        <b/>
        <sz val="10"/>
        <color rgb="FF000000"/>
        <rFont val="함초롬돋움"/>
        <family val="3"/>
        <charset val="129"/>
      </rPr>
      <t xml:space="preserve">
    (3) 인건비 절감
</t>
    </r>
    <r>
      <rPr>
        <sz val="10"/>
        <color rgb="FF000000"/>
        <rFont val="함초롬돋움"/>
        <family val="3"/>
        <charset val="129"/>
      </rPr>
      <t xml:space="preserve">     －특히 자발적 이직의 경우, 새로운 인력 채용 시 상대적으로 낮은 임금으로 대체하거나, 불필요한 인력을 자연스럽게 감축하여 인건비 부담을 줄일 수 있다.</t>
    </r>
    <r>
      <rPr>
        <b/>
        <sz val="10"/>
        <color rgb="FF000000"/>
        <rFont val="함초롬돋움"/>
        <family val="3"/>
        <charset val="129"/>
      </rPr>
      <t xml:space="preserve">
    (4) 새로운 기술 및 지식 유입
</t>
    </r>
    <r>
      <rPr>
        <sz val="10"/>
        <color rgb="FF000000"/>
        <rFont val="함초롬돋움"/>
        <family val="3"/>
        <charset val="129"/>
      </rPr>
      <t xml:space="preserve">     －신규 채용을 통해 외부의 새로운 기술, 지식, 경험, 아이디어가 조직으로 유입되어 조직 학습을 촉진하고 혁신에 기여할 수 있다.</t>
    </r>
    <r>
      <rPr>
        <b/>
        <sz val="10"/>
        <color rgb="FF000000"/>
        <rFont val="함초롬돋움"/>
        <family val="3"/>
        <charset val="129"/>
      </rPr>
      <t xml:space="preserve">
  2. 역기능
    (1) 비용 발생
</t>
    </r>
    <r>
      <rPr>
        <sz val="10"/>
        <color rgb="FF000000"/>
        <rFont val="함초롬돋움"/>
        <family val="3"/>
        <charset val="129"/>
      </rPr>
      <t xml:space="preserve">     －이직은 직접적인 비용(퇴직금, 채용 비용, 신입 사원 교육 훈련 비용 등)과 간접적인 비용(업무 공백으로 인한 생산성 손실, 기존 직원의 업무 부담 증가, 인수인계 시간 소요, 고객 관계 손실 등)을 발생시켜 기업의 재정적 부담을 가중시킨다.</t>
    </r>
    <r>
      <rPr>
        <b/>
        <sz val="10"/>
        <color rgb="FF000000"/>
        <rFont val="함초롬돋움"/>
        <family val="3"/>
        <charset val="129"/>
      </rPr>
      <t xml:space="preserve">
    (2) 조직 경쟁력 약화
</t>
    </r>
    <r>
      <rPr>
        <sz val="10"/>
        <color rgb="FF000000"/>
        <rFont val="함초롬돋움"/>
        <family val="3"/>
        <charset val="129"/>
      </rPr>
      <t xml:space="preserve">     －핵심 인력이나 우수 인재의 이직은 조직의 핵심 역량을 약화시키고, 노하우나 기업 비밀 유출로 이어져 경쟁 우위를 상실하게 할 수 있다. 특히 경쟁사로의 이직은 더욱 치명적이다.</t>
    </r>
    <r>
      <rPr>
        <b/>
        <sz val="10"/>
        <color rgb="FF000000"/>
        <rFont val="함초롬돋움"/>
        <family val="3"/>
        <charset val="129"/>
      </rPr>
      <t xml:space="preserve">
    (3) 조직 분위기 저해 및 잔류자 사기 저하
</t>
    </r>
    <r>
      <rPr>
        <sz val="10"/>
        <color rgb="FF000000"/>
        <rFont val="함초롬돋움"/>
        <family val="3"/>
        <charset val="129"/>
      </rPr>
      <t xml:space="preserve">     －잦은 이직은 조직 구성원들에게 불안감을 조성하고, 잔류자들의 업무량이 가중되어 사기 저하와 스트레스로 이어질 수 있다. 이는 조직 전체의 안정성과 결속력을 해칠 수 있다.</t>
    </r>
    <r>
      <rPr>
        <b/>
        <sz val="10"/>
        <color rgb="FF000000"/>
        <rFont val="함초롬돋움"/>
        <family val="3"/>
        <charset val="129"/>
      </rPr>
      <t xml:space="preserve">
    (4) 기업 이미지 손상
</t>
    </r>
    <r>
      <rPr>
        <sz val="10"/>
        <color rgb="FF000000"/>
        <rFont val="함초롬돋움"/>
        <family val="3"/>
        <charset val="129"/>
      </rPr>
      <t xml:space="preserve">     －높은 이직률은 외부적으로 기업의 이미지를 실추시키고, 인재 유치에 어려움을 겪게 만들 수 있다.</t>
    </r>
    <r>
      <rPr>
        <b/>
        <sz val="10"/>
        <color rgb="FF000000"/>
        <rFont val="함초롬돋움"/>
        <family val="3"/>
        <charset val="129"/>
      </rPr>
      <t xml:space="preserve">
Ⅲ. 이직관리의 효과적 전략
</t>
    </r>
    <r>
      <rPr>
        <sz val="10"/>
        <color rgb="FF000000"/>
        <rFont val="함초롬돋움"/>
        <family val="3"/>
        <charset val="129"/>
      </rPr>
      <t xml:space="preserve"> －우수 인재의 이직을 관리하고 최소화하기 위한 효과적인 전략은 다음과 같다.</t>
    </r>
    <r>
      <rPr>
        <b/>
        <sz val="10"/>
        <color rgb="FF000000"/>
        <rFont val="함초롬돋움"/>
        <family val="3"/>
        <charset val="129"/>
      </rPr>
      <t xml:space="preserve">
  1. 공정하고 경쟁력 있는 보상 시스템 구축
    (1) 내부 공정성 및 외부 경쟁력 확보
</t>
    </r>
    <r>
      <rPr>
        <sz val="10"/>
        <color rgb="FF000000"/>
        <rFont val="함초롬돋움"/>
        <family val="3"/>
        <charset val="129"/>
      </rPr>
      <t xml:space="preserve">     －급여, 성과급, 복리후생 등 보상 체계가 조직 내부의 역할과 기여에 대해 공정하고, 외부 노동 시장의 유사 직무와 비교하여 경쟁력 있는 수준인지 지속적으로 검토하고 조정해야 한다. 특히 핵심 인재에 대한 차등 보상을 강화하여 이탈 유인을 줄인다.</t>
    </r>
    <r>
      <rPr>
        <b/>
        <sz val="10"/>
        <color rgb="FF000000"/>
        <rFont val="함초롬돋움"/>
        <family val="3"/>
        <charset val="129"/>
      </rPr>
      <t xml:space="preserve">
    (2) 성과주의 보상 강화
</t>
    </r>
    <r>
      <rPr>
        <sz val="10"/>
        <color rgb="FF000000"/>
        <rFont val="함초롬돋움"/>
        <family val="3"/>
        <charset val="129"/>
      </rPr>
      <t xml:space="preserve">     －개인 및 팀의 성과에 따라 차등 보상을 제공함으로써, 노력과 기여에 대한 정당한 대가를 지급하고 동기 부여를 높인다.</t>
    </r>
    <r>
      <rPr>
        <b/>
        <sz val="10"/>
        <color rgb="FF000000"/>
        <rFont val="함초롬돋움"/>
        <family val="3"/>
        <charset val="129"/>
      </rPr>
      <t xml:space="preserve">
  2. 성장 및 경력 개발 기회 제공
    (1) 지속적인 교육훈련 및 역량 개발 지원
</t>
    </r>
    <r>
      <rPr>
        <sz val="10"/>
        <color rgb="FF000000"/>
        <rFont val="함초롬돋움"/>
        <family val="3"/>
        <charset val="129"/>
      </rPr>
      <t xml:space="preserve">     －직원들이 자신의 역량을 향상시키고 새로운 기술을 습득할 수 있도록 다양한 교육훈련 프로그램(사내 교육, 외부 교육, 온라인 학습 등)을 지원한다.</t>
    </r>
    <r>
      <rPr>
        <b/>
        <sz val="10"/>
        <color rgb="FF000000"/>
        <rFont val="함초롬돋움"/>
        <family val="3"/>
        <charset val="129"/>
      </rPr>
      <t xml:space="preserve">
    (2) 명확한 경력 경로 제시 및 내부 승진/이동 기회 확대
</t>
    </r>
    <r>
      <rPr>
        <sz val="10"/>
        <color rgb="FF000000"/>
        <rFont val="함초롬돋움"/>
        <family val="3"/>
        <charset val="129"/>
      </rPr>
      <t xml:space="preserve">     －직원들에게 조직 내에서 성장할 수 있는 명확한 경력 경로(Career Path)를 제시하고, 내부 승진 및 직무 순환 등의 기회를 적극적으로 제공하여 미래에 대한 비전을 심어준다.</t>
    </r>
    <r>
      <rPr>
        <b/>
        <sz val="10"/>
        <color rgb="FF000000"/>
        <rFont val="함초롬돋움"/>
        <family val="3"/>
        <charset val="129"/>
      </rPr>
      <t xml:space="preserve">
  3. 건강한 조직 문화 및 근무 환경 조성
    (1) 유연한 근무 제도 및 워라밸 지원
</t>
    </r>
    <r>
      <rPr>
        <sz val="10"/>
        <color rgb="FF000000"/>
        <rFont val="함초롬돋움"/>
        <family val="3"/>
        <charset val="129"/>
      </rPr>
      <t xml:space="preserve">     －유연근무제(선택근무제, 시차출퇴근제, 재택근무 등)를 도입하여 직원들이 일과 삶의 균형을 유지할 수 있도록 지원하고, 과도한 업무 부담을 줄여주는 환경을 조성한다.</t>
    </r>
    <r>
      <rPr>
        <b/>
        <sz val="10"/>
        <color rgb="FF000000"/>
        <rFont val="함초롬돋움"/>
        <family val="3"/>
        <charset val="129"/>
      </rPr>
      <t xml:space="preserve">
    (2) 긍정적인 리더십 및 소통 강화
</t>
    </r>
    <r>
      <rPr>
        <sz val="10"/>
        <color rgb="FF000000"/>
        <rFont val="함초롬돋움"/>
        <family val="3"/>
        <charset val="129"/>
      </rPr>
      <t xml:space="preserve">     －상위 관리자들의 리더십 역량을 강화하여 존중과 신뢰를 바탕으로 한 건강한 대인 관계를 형성하도록 돕는다. 정기적인 피드백, 열린 소통 채널(고충 처리, 타운홀 미팅 등)을 통해 직원들의 의견을 경청하고 반영한다.</t>
    </r>
    <r>
      <rPr>
        <b/>
        <sz val="10"/>
        <color rgb="FF000000"/>
        <rFont val="함초롬돋움"/>
        <family val="3"/>
        <charset val="129"/>
      </rPr>
      <t xml:space="preserve">
    (3) 다양성 및 포용성 존중
</t>
    </r>
    <r>
      <rPr>
        <sz val="10"/>
        <color rgb="FF000000"/>
        <rFont val="함초롬돋움"/>
        <family val="3"/>
        <charset val="129"/>
      </rPr>
      <t xml:space="preserve">     －다양한 배경과 가치를 가진 직원들을 존중하고 포용하는 조직 문화를 조성하여, 모든 직원이 소속감과 안정감을 느낄 수 있도록 한다.</t>
    </r>
    <r>
      <rPr>
        <b/>
        <sz val="10"/>
        <color rgb="FF000000"/>
        <rFont val="함초롬돋움"/>
        <family val="3"/>
        <charset val="129"/>
      </rPr>
      <t xml:space="preserve">
Ⅳ. 중소기업의 이직관리 방안
</t>
    </r>
    <r>
      <rPr>
        <sz val="10"/>
        <color rgb="FF000000"/>
        <rFont val="함초롬돋움"/>
        <family val="3"/>
        <charset val="129"/>
      </rPr>
      <t xml:space="preserve"> －중소기업은 대기업에 비해 인적, 물적 자원이 제한적이며, 낮은 보상 수준이나 불안정한 미래 등으로 인해 이직률이 높은 경향이 있다. 이러한 한계를 극복하고 우수 인재를 유지하기 위한 중소기업의 이직 관리 방안은 다음과 같다.</t>
    </r>
    <r>
      <rPr>
        <b/>
        <sz val="10"/>
        <color rgb="FF000000"/>
        <rFont val="함초롬돋움"/>
        <family val="3"/>
        <charset val="129"/>
      </rPr>
      <t xml:space="preserve">
  1. 비금전적 보상 및 복지 강화
    (1) 개별 맞춤형 복리후생
</t>
    </r>
    <r>
      <rPr>
        <sz val="10"/>
        <color rgb="FF000000"/>
        <rFont val="함초롬돋움"/>
        <family val="3"/>
        <charset val="129"/>
      </rPr>
      <t xml:space="preserve">     －대기업처럼 대규모의 금전적 복지는 어렵더라도, 직원 개개인의 니즈를 파악하여 선택적 복리후생, 유연한 휴가 제도, 사내 동호회 지원 등 "작지만 체감할 수 있는" 맞춤형 복지를 제공한다.</t>
    </r>
    <r>
      <rPr>
        <b/>
        <sz val="10"/>
        <color rgb="FF000000"/>
        <rFont val="함초롬돋움"/>
        <family val="3"/>
        <charset val="129"/>
      </rPr>
      <t xml:space="preserve">
    (2) 가족 친화적 문화 조성
</t>
    </r>
    <r>
      <rPr>
        <sz val="10"/>
        <color rgb="FF000000"/>
        <rFont val="함초롬돋움"/>
        <family val="3"/>
        <charset val="129"/>
      </rPr>
      <t xml:space="preserve">     －가족 관련 경조사 지원 확대, 자녀 교육비 지원, 가족 참여 행사 등을 통해 직원들의 가정 생활을 지원함으로써 조직에 대한 소속감과 충성도를 높인다.</t>
    </r>
    <r>
      <rPr>
        <b/>
        <sz val="10"/>
        <color rgb="FF000000"/>
        <rFont val="함초롬돋움"/>
        <family val="3"/>
        <charset val="129"/>
      </rPr>
      <t xml:space="preserve">
  2. 성장 기회 및 비전 제시
    (1) 명확한 역할 부여 및 빠른 성장 기회 제공
</t>
    </r>
    <r>
      <rPr>
        <sz val="10"/>
        <color rgb="FF000000"/>
        <rFont val="함초롬돋움"/>
        <family val="3"/>
        <charset val="129"/>
      </rPr>
      <t xml:space="preserve">     －직원이 조직 내에서 자신의 역할과 기여도를 명확히 인지하도록 돕고, 업무의 폭과 깊이를 확장할 수 있는 기회를 제공한다. 소수 정예인 경우가 많으므로, 핵심 업무에 빠르게 참여시켜 주도적인 역할을 맡기면서 단기간에 성장할 수 있는 비전을 제시한다.</t>
    </r>
    <r>
      <rPr>
        <b/>
        <sz val="10"/>
        <color rgb="FF000000"/>
        <rFont val="함초롬돋움"/>
        <family val="3"/>
        <charset val="129"/>
      </rPr>
      <t xml:space="preserve">
    (2) 실질적인 교육훈련 및 멘토링
</t>
    </r>
    <r>
      <rPr>
        <sz val="10"/>
        <color rgb="FF000000"/>
        <rFont val="함초롬돋움"/>
        <family val="3"/>
        <charset val="129"/>
      </rPr>
      <t xml:space="preserve">     －외부 교육 참여 지원, 사내 직무 전문성 강화 교육, 그리고 CEO나 리더가 직접 멘토가 되어주는 등 소규모 조직의 장점을 활용한 맞춤형 학습 기회를 제공한다.</t>
    </r>
    <r>
      <rPr>
        <b/>
        <sz val="10"/>
        <color rgb="FF000000"/>
        <rFont val="함초롬돋움"/>
        <family val="3"/>
        <charset val="129"/>
      </rPr>
      <t xml:space="preserve">
  3. 강력하고 긍정적인 조직 문화 구축
    (1) 수평적이고 유연한 소통
</t>
    </r>
    <r>
      <rPr>
        <sz val="10"/>
        <color rgb="FF000000"/>
        <rFont val="함초롬돋움"/>
        <family val="3"/>
        <charset val="129"/>
      </rPr>
      <t xml:space="preserve">     －권위적인 문화를 지양하고, 수평적이고 개방적인 소통을 통해 직원들이 자유롭게 의견을 개진하고 피드백을 주고받을 수 있는 분위기를 조성한다. CEO나 경영진이 직접 직원들과 소통하는 시간을 자주 마련한다.</t>
    </r>
    <r>
      <rPr>
        <b/>
        <sz val="10"/>
        <color rgb="FF000000"/>
        <rFont val="함초롬돋움"/>
        <family val="3"/>
        <charset val="129"/>
      </rPr>
      <t xml:space="preserve">
    (2) 업무 자율성 및 권한 위임
</t>
    </r>
    <r>
      <rPr>
        <sz val="10"/>
        <color rgb="FF000000"/>
        <rFont val="함초롬돋움"/>
        <family val="3"/>
        <charset val="129"/>
      </rPr>
      <t xml:space="preserve">     －직원들에게 업무에 대한 자율성과 책임감을 부여하고, 의사결정 과정에 참여할 수 있는 기회를 제공하여 주인의식을 높인다.</t>
    </r>
    <r>
      <rPr>
        <b/>
        <sz val="10"/>
        <color rgb="FF000000"/>
        <rFont val="함초롬돋움"/>
        <family val="3"/>
        <charset val="129"/>
      </rPr>
      <t xml:space="preserve">
    (3) 칭찬과 인정의 문화
</t>
    </r>
    <r>
      <rPr>
        <sz val="10"/>
        <color rgb="FF000000"/>
        <rFont val="함초롬돋움"/>
        <family val="3"/>
        <charset val="129"/>
      </rPr>
      <t xml:space="preserve">     －직원의 노력과 성과에 대해 작더라도 즉각적인 칭찬과 인정을 아끼지 않음으로써, 직원들의 자긍심을 높이고 동기 부여를 지속시킨다. 이는 금전적 보상이 부족하더라도 심리적 보상을 통해 이직률을 낮추는 데 기여한다.</t>
    </r>
    <r>
      <rPr>
        <b/>
        <sz val="10"/>
        <color rgb="FF000000"/>
        <rFont val="함초롬돋움"/>
        <family val="3"/>
        <charset val="129"/>
      </rPr>
      <t xml:space="preserve">
  4. 채용 단계에서의 신중함
    (1) 문화 적합성 고려
</t>
    </r>
    <r>
      <rPr>
        <sz val="10"/>
        <color rgb="FF000000"/>
        <rFont val="함초롬돋움"/>
        <family val="3"/>
        <charset val="129"/>
      </rPr>
      <t xml:space="preserve">     －인재 채용 시 단순히 직무 역량뿐만 아니라 조직 문화에 대한 적합성(Culture Fit)을 면밀히 검토하여, 입사 후 부적응으로 인한 조기 이직을 예방한다.</t>
    </r>
    <r>
      <rPr>
        <b/>
        <sz val="10"/>
        <color rgb="FF000000"/>
        <rFont val="함초롬돋움"/>
        <family val="3"/>
        <charset val="129"/>
      </rPr>
      <t xml:space="preserve">
    (2) 명확한 직무 기대치 제시
</t>
    </r>
    <r>
      <rPr>
        <sz val="10"/>
        <color rgb="FF000000"/>
        <rFont val="함초롬돋움"/>
        <family val="3"/>
        <charset val="129"/>
      </rPr>
      <t xml:space="preserve">     －채용 단계에서 직무 내용, 역할, 조직의 현실 등에 대해 솔직하고 명확하게 설명하여, 입사 후 기대와 현실의 괴리로 인한 실망감을 줄인다.</t>
    </r>
    <phoneticPr fontId="3" type="noConversion"/>
  </si>
  <si>
    <r>
      <t>&lt;문제1의 물음1&gt; 성과관리(목적, 효과적인 관리를 위한 기준)</t>
    </r>
    <r>
      <rPr>
        <b/>
        <sz val="10"/>
        <color rgb="FF000000"/>
        <rFont val="함초롬돋움"/>
        <family val="3"/>
        <charset val="129"/>
      </rPr>
      <t xml:space="preserve">
Ⅰ. 성과관리의 목적
</t>
    </r>
    <r>
      <rPr>
        <sz val="10"/>
        <color rgb="FF000000"/>
        <rFont val="함초롬돋움"/>
        <family val="3"/>
        <charset val="129"/>
      </rPr>
      <t xml:space="preserve"> －"성과관리(Performance Management)"는 조직의 전략적 목표를 효과적으로 달성하기 위해 개인, 팀, 조직 전체의 성과를 계획하고, 실행하며, 평가하고, 피드백하며, 보상하는 일련의 연속적인 과정이다. 성과관리는 단순한 성과 평가를 넘어선 광범위한 시스템으로, 다음과 같은 목적을 갖는다.</t>
    </r>
    <r>
      <rPr>
        <b/>
        <sz val="10"/>
        <color rgb="FF000000"/>
        <rFont val="함초롬돋움"/>
        <family val="3"/>
        <charset val="129"/>
      </rPr>
      <t xml:space="preserve">
  1. 전략적 목적(Strategic Purpose)
</t>
    </r>
    <r>
      <rPr>
        <sz val="10"/>
        <color rgb="FF000000"/>
        <rFont val="함초롬돋움"/>
        <family val="3"/>
        <charset val="129"/>
      </rPr>
      <t xml:space="preserve">   －조직의 미션, 비전, 전략적 목표를 각 개인의 업무 목표와 연계하여 조직 전체의 전략적 방향을 명확히 하고 달성률을 높이는 것을 목적으로 한다. 이를 통해 모든 구성원의 노력이 조직의 궁극적인 성공에 집중되도록 한다. 개인의 성과가 조직의 성과로 이어지는 연쇄적인 고리를 만든다. (예 : 회사의 "시장 점유율 1위 달성"이라는 전략 목표를 각 부서의 "신규 고객 확보", "제품 개발 기간 단축" 등의 구체적인 목표로 연결하고, 다시 이를 개인의 업무 목표로 세분화하는 것)</t>
    </r>
    <r>
      <rPr>
        <b/>
        <sz val="10"/>
        <color rgb="FF000000"/>
        <rFont val="함초롬돋움"/>
        <family val="3"/>
        <charset val="129"/>
      </rPr>
      <t xml:space="preserve">
  2. 관리적 목적(Administrative Purpose)
</t>
    </r>
    <r>
      <rPr>
        <sz val="10"/>
        <color rgb="FF000000"/>
        <rFont val="함초롬돋움"/>
        <family val="3"/>
        <charset val="129"/>
      </rPr>
      <t xml:space="preserve">   －성과 평가 결과를 바탕으로 합리적이고 공정한 인사 관리 결정을 내리는 것을 목적으로 한다. 이는 보상(급여 인상, 성과급), 승진, 전보, 해고, 교육훈련 필요성 진단 등 다양한 인사 결정의 객관적인 근거를 제공한다. (예 : 성과가 뛰어난 직원에게는 높은 성과급과 승진 기회를 부여하고, 성과가 미흡한 직원에게는 교육훈련 프로그램을 연계하거나 배치 전환을 고려하는 것)</t>
    </r>
    <r>
      <rPr>
        <b/>
        <sz val="10"/>
        <color rgb="FF000000"/>
        <rFont val="함초롬돋움"/>
        <family val="3"/>
        <charset val="129"/>
      </rPr>
      <t xml:space="preserve">
  3. 개발적 목적(Developmental Purpose)
</t>
    </r>
    <r>
      <rPr>
        <sz val="10"/>
        <color rgb="FF000000"/>
        <rFont val="함초롬돋움"/>
        <family val="3"/>
        <charset val="129"/>
      </rPr>
      <t xml:space="preserve">   －개인의 강점과 약점을 파악하여 역량 개발을 촉진하고, 성과 향상을 위한 피드백과 코칭을 제공하여 개인의 성장과 발전을 돕는 것을 목적으로 한다. 이는 곧 조직의 인적 자원 역량 강화로 이어진다. (예 : 성과 평가 결과를 바탕으로 직원의 부족한 부분을 파악하여 맞춤형 교육훈련을 추천하거나, 상사가 정기적인 면담을 통해 업무 수행에 대한 구체적인 피드백과 코칭을 제공하는 것)</t>
    </r>
    <r>
      <rPr>
        <b/>
        <sz val="10"/>
        <color rgb="FF000000"/>
        <rFont val="함초롬돋움"/>
        <family val="3"/>
        <charset val="129"/>
      </rPr>
      <t xml:space="preserve">
Ⅱ. 효과적인 성과관리 운영을 위한 기준
</t>
    </r>
    <r>
      <rPr>
        <sz val="10"/>
        <color rgb="FF000000"/>
        <rFont val="함초롬돋움"/>
        <family val="3"/>
        <charset val="129"/>
      </rPr>
      <t xml:space="preserve"> －효과적인 성과관리는 다음과 같은 기준들을 충족해야 한다.</t>
    </r>
    <r>
      <rPr>
        <b/>
        <sz val="10"/>
        <color rgb="FF000000"/>
        <rFont val="함초롬돋움"/>
        <family val="3"/>
        <charset val="129"/>
      </rPr>
      <t xml:space="preserve">
  1. 전략적 일관성(Strategic Congruence)
</t>
    </r>
    <r>
      <rPr>
        <sz val="10"/>
        <color rgb="FF000000"/>
        <rFont val="함초롬돋움"/>
        <family val="3"/>
        <charset val="129"/>
      </rPr>
      <t xml:space="preserve">   －성과관리 시스템이 조직의 전략적 목표, 가치, 문화와 일관성 있게 정렬되어야 한다. 개인의 목표 설정, 평가 기준, 보상 등이 모두 조직의 큰 그림과 연결되어야 한다는 의미이다. 이는 성과관리의 궁극적인 목표인 조직 전략 달성을 위한 필수 조건이다. (예 : "고객 만족"을 최우선 가치로 삼는 기업이라면, 성과 평가 시 고객 응대 친절도나 고객 피드백 반영률 등의 지표를 중요하게 다루고 보상과 연계해야 한다.)</t>
    </r>
    <r>
      <rPr>
        <b/>
        <sz val="10"/>
        <color rgb="FF000000"/>
        <rFont val="함초롬돋움"/>
        <family val="3"/>
        <charset val="129"/>
      </rPr>
      <t xml:space="preserve">
  2. 타당성(Validity)
</t>
    </r>
    <r>
      <rPr>
        <sz val="10"/>
        <color rgb="FF000000"/>
        <rFont val="함초롬돋움"/>
        <family val="3"/>
        <charset val="129"/>
      </rPr>
      <t xml:space="preserve">   －성과 평가가 실제 직무 성과와 관련성이 높은 요소들을 정확하게 측정해야 한다는 의미이다. 즉, 측정하고자 하는 것을 얼마나 정확하게 측정하는가에 대한 기준이다. 직무 분석을 통해 직무의 핵심적인 요구사항을 파악하고, 이에 기반한 평가 기준을 설정해야 한다. (예 : 영업 직무의 성과를 평가할 때, "영업 실적"을 주요 지표로 삼는 것은 타당성이 높지만, "근무 태도"만을 기준으로 삼는 것은 타당성이 낮을 수 있다.)</t>
    </r>
    <r>
      <rPr>
        <b/>
        <sz val="10"/>
        <color rgb="FF000000"/>
        <rFont val="함초롬돋움"/>
        <family val="3"/>
        <charset val="129"/>
      </rPr>
      <t xml:space="preserve">
  3. 신뢰성(Reliability)
</t>
    </r>
    <r>
      <rPr>
        <sz val="10"/>
        <color rgb="FF000000"/>
        <rFont val="함초롬돋움"/>
        <family val="3"/>
        <charset val="129"/>
      </rPr>
      <t xml:space="preserve">   －성과 평가 결과가 시간, 평가자, 상황 등에 관계없이 일관되고 안정적으로 측정되어야 한다는 의미이다. 평가자의 주관성이나 편견이 개입되지 않고, 동일한 성과에 대해 누가 평가하든 유사한 결과가 나와야 한다. (예 : 두 명의 다른 상사가 동일한 직원에 대해 평가했을 때 비슷한 결과가 나오거나, 한 상사가 다른 시점에 동일 직원을 평가했을 때 결과가 크게 변하지 않는 경우. 이를 위해 평가자 교육, 명확한 평가 기준 마련 등이 중요하다.)</t>
    </r>
    <r>
      <rPr>
        <b/>
        <sz val="10"/>
        <color rgb="FF000000"/>
        <rFont val="함초롬돋움"/>
        <family val="3"/>
        <charset val="129"/>
      </rPr>
      <t xml:space="preserve">
  4. 수용성(Acceptability)
</t>
    </r>
    <r>
      <rPr>
        <sz val="10"/>
        <color rgb="FF000000"/>
        <rFont val="함초롬돋움"/>
        <family val="3"/>
        <charset val="129"/>
      </rPr>
      <t xml:space="preserve">   －성과관리 시스템이 피평가자와 평가자 모두에게 공정하고 합리적이라고 받아들여져야 한다는 의미이다. 평가 기준, 과정, 결과, 활용 방안 등이 투명하게 공개되고 납득할 수 있어야 한다. 수용성이 낮으면 제도의 효과적인 운영이 어렵다. (예 : 직원들이 자신의 성과 평가 결과를 이해하고, 평가자가 평가 기준과 과정에 대해 불만을 느끼지 않는 경우. 이를 위해 평가자와 피평가자 모두에게 충분한 설명과 교육이 필요하다.)</t>
    </r>
    <r>
      <rPr>
        <b/>
        <sz val="10"/>
        <color rgb="FF000000"/>
        <rFont val="함초롬돋움"/>
        <family val="3"/>
        <charset val="129"/>
      </rPr>
      <t xml:space="preserve">
  5. 구체성(Specificity)
</t>
    </r>
    <r>
      <rPr>
        <sz val="10"/>
        <color rgb="FF000000"/>
        <rFont val="함초롬돋움"/>
        <family val="3"/>
        <charset val="129"/>
      </rPr>
      <t xml:space="preserve">   －성과관리 시스템이 직원들에게 무엇을 잘했는지, 무엇을 개선해야 하는지, 그리고 어떻게 개선해야 하는지에 대한 구체적이고 명확한 피드백을 제공해야 한다는 의미이다. 모호한 피드백은 직원들의 성과 향상에 도움이 되지 않는다. (예 : 단순히 "열심히 해라"가 아니라, "이번 프로젝트에서 A 부분의 데이터 분석이 미흡했으니, B 교육을 통해 통계 분석 기술을 향상시키면 좋겠다"와 같이 구체적인 개선 방안을 제시하는 것)</t>
    </r>
    <r>
      <rPr>
        <b/>
        <sz val="10"/>
        <color rgb="FF000000"/>
        <rFont val="함초롬돋움"/>
        <family val="3"/>
        <charset val="129"/>
      </rPr>
      <t xml:space="preserve">
</t>
    </r>
    <r>
      <rPr>
        <b/>
        <sz val="10"/>
        <color rgb="FF0000FF"/>
        <rFont val="함초롬돋움"/>
        <family val="3"/>
        <charset val="129"/>
      </rPr>
      <t>&lt;문제1의 물음2&gt; 효과적 성과관리(프로세스, 평가자 역할, 평가결과 활용방안)</t>
    </r>
    <r>
      <rPr>
        <b/>
        <sz val="10"/>
        <color rgb="FF000000"/>
        <rFont val="함초롬돋움"/>
        <family val="3"/>
        <charset val="129"/>
      </rPr>
      <t xml:space="preserve">
Ⅰ. 효과적인 성과관리를 위한 프로세스
</t>
    </r>
    <r>
      <rPr>
        <sz val="10"/>
        <color rgb="FF000000"/>
        <rFont val="함초롬돋움"/>
        <family val="3"/>
        <charset val="129"/>
      </rPr>
      <t xml:space="preserve"> －효과적인 성과관리는 일련의 순환적인 프로세스를 통해 이루어진다.</t>
    </r>
    <r>
      <rPr>
        <b/>
        <sz val="10"/>
        <color rgb="FF000000"/>
        <rFont val="함초롬돋움"/>
        <family val="3"/>
        <charset val="129"/>
      </rPr>
      <t xml:space="preserve">
  1. 성과 계획(Performance Planning)
</t>
    </r>
    <r>
      <rPr>
        <sz val="10"/>
        <color rgb="FF000000"/>
        <rFont val="함초롬돋움"/>
        <family val="3"/>
        <charset val="129"/>
      </rPr>
      <t xml:space="preserve">   －성과관리 프로세스의 첫 단계로, 조직의 전략적 목표를 바탕으로 개인 및 팀의 구체적인 목표를 설정하고, 목표 달성을 위한 핵심 역량과 행동 기준을 명확히 하는 과정이다. 상사와 직원이 함께 참여하여 상호 합의 하에 목표를 수립하고, 목표 달성 기준(측정 가능하고 도전적인)을 명확히 한다. (주요 활동 : 직무 기술서 및 직무 명세서 검토, 핵심 성과 지표(KPI) 및 목표 설정, 역량 목표 설정, 목표 달성 계획 수립)</t>
    </r>
    <r>
      <rPr>
        <b/>
        <sz val="10"/>
        <color rgb="FF000000"/>
        <rFont val="함초롬돋움"/>
        <family val="3"/>
        <charset val="129"/>
      </rPr>
      <t xml:space="preserve">
  2. 성과 실행 및 지원(Performance Execution &amp; Support)
</t>
    </r>
    <r>
      <rPr>
        <sz val="10"/>
        <color rgb="FF000000"/>
        <rFont val="함초롬돋움"/>
        <family val="3"/>
        <charset val="129"/>
      </rPr>
      <t xml:space="preserve">   －설정된 목표를 달성하기 위해 직원들이 실제 업무를 수행하는 단계이며, 상사는 이 과정에서 직원들이 성과를 최대한 발휘할 수 있도록 지속적인 지원과 피드백을 제공한다. 단순히 지시만 하는 것이 아니라, 자원 제공, 장애물 제거, 문제 해결 지원, 역량 개발을 위한 코칭 등을 수행한다. (주요 활동 : 주기적인 성과 점검 및 면담, 실시간 피드백 제공, 코칭 및 멘토링, 필요한 자원 및 정보 제공, 성과 방해 요인 제거)</t>
    </r>
    <r>
      <rPr>
        <b/>
        <sz val="10"/>
        <color rgb="FF000000"/>
        <rFont val="함초롬돋움"/>
        <family val="3"/>
        <charset val="129"/>
      </rPr>
      <t xml:space="preserve">
  3. 성과 평가(Performance Assessment)
</t>
    </r>
    <r>
      <rPr>
        <sz val="10"/>
        <color rgb="FF000000"/>
        <rFont val="함초롬돋움"/>
        <family val="3"/>
        <charset val="129"/>
      </rPr>
      <t xml:space="preserve">   －일정 기간(예 : 분기, 반기, 연간) 동안 설정된 목표 대비 실제 성과 달성 정도를 객관적인 기준에 따라 평가하는 단계이다. 평가자는 피평가자의 성과를 여러 측면에서 분석하고, 강점과 약점을 파악한다. 평가 결과는 다음 단계인 피드백의 기초 자료가 된다. (주요 활동 : 평가 기준에 따른 데이터 수집 및 분석, 평가자 간의 합의 형성(캘리브레이션), 평가 등급 부여. (단순한 등급 부여를 넘어 구체적인 강점/약점 도출에 중점))</t>
    </r>
    <r>
      <rPr>
        <b/>
        <sz val="10"/>
        <color rgb="FF000000"/>
        <rFont val="함초롬돋움"/>
        <family val="3"/>
        <charset val="129"/>
      </rPr>
      <t xml:space="preserve">
  4. 성과 피드백 및 개발(Performance Feedback &amp; Development)
</t>
    </r>
    <r>
      <rPr>
        <sz val="10"/>
        <color rgb="FF000000"/>
        <rFont val="함초롬돋움"/>
        <family val="3"/>
        <charset val="129"/>
      </rPr>
      <t xml:space="preserve">   －평가 결과를 바탕으로 상사가 직원에게 정확하고 구체적인 피드백을 제공하고, 이를 통해 개인의 역량 개발 및 성과 향상 방안을 논의하는 단계이다. 피드백은 건설적이고 미래 지향적이어야 하며, 직원이 자신의 성과를 이해하고 개선할 수 있도록 돕는 데 초점을 맞춘다. 개발 계획을 수립하고 실행한다. (주요 활동 : 성과 피드백 면담(칭찬, 개선점 제시, 경청), 역량 개발 계획(IDP) 수립, 교육훈련 추천, 코칭 연계)</t>
    </r>
    <r>
      <rPr>
        <b/>
        <sz val="10"/>
        <color rgb="FF000000"/>
        <rFont val="함초롬돋움"/>
        <family val="3"/>
        <charset val="129"/>
      </rPr>
      <t xml:space="preserve">
  5. 보상 및 인정(Reward &amp; Recognition)
</t>
    </r>
    <r>
      <rPr>
        <sz val="10"/>
        <color rgb="FF000000"/>
        <rFont val="함초롬돋움"/>
        <family val="3"/>
        <charset val="129"/>
      </rPr>
      <t xml:space="preserve">   －평가된 성과에 따라 합리적인 보상(급여 인상, 성과급, 승진 등)을 제공하고, 뛰어난 성과를 낸 직원을 공식적으로 인정하는 단계이다. 이는 직원들의 동기를 강화하고, 조직 전체의 성과 지향적 문화를 확립하는 데 기여한다. (주요 활동 : 성과에 따른 차등 보상 지급, 공로 표창, 승진 및 핵심 인재 관리, 성과 우수자 사례 공유)</t>
    </r>
    <r>
      <rPr>
        <b/>
        <sz val="10"/>
        <color rgb="FF000000"/>
        <rFont val="함초롬돋움"/>
        <family val="3"/>
        <charset val="129"/>
      </rPr>
      <t xml:space="preserve">
Ⅱ. 평가자의 역할
</t>
    </r>
    <r>
      <rPr>
        <sz val="10"/>
        <color rgb="FF000000"/>
        <rFont val="함초롬돋움"/>
        <family val="3"/>
        <charset val="129"/>
      </rPr>
      <t xml:space="preserve"> －성과관리 프로세스 전반에 걸쳐 평가자(주로 직속 상사)의 역할은 매우 중요하다.</t>
    </r>
    <r>
      <rPr>
        <b/>
        <sz val="10"/>
        <color rgb="FF000000"/>
        <rFont val="함초롬돋움"/>
        <family val="3"/>
        <charset val="129"/>
      </rPr>
      <t xml:space="preserve">
  1. 목표 설정 조력자
</t>
    </r>
    <r>
      <rPr>
        <sz val="10"/>
        <color rgb="FF000000"/>
        <rFont val="함초롬돋움"/>
        <family val="3"/>
        <charset val="129"/>
      </rPr>
      <t xml:space="preserve">   －직원이 자신의 직무 목표를 명확하고 도전적으로 설정할 수 있도록 돕고, 조직의 전략 목표와 개인의 목표가 연계되도록 지도한다.</t>
    </r>
    <r>
      <rPr>
        <b/>
        <sz val="10"/>
        <color rgb="FF000000"/>
        <rFont val="함초롬돋움"/>
        <family val="3"/>
        <charset val="129"/>
      </rPr>
      <t xml:space="preserve">
  2. 코치 및 멘토
</t>
    </r>
    <r>
      <rPr>
        <sz val="10"/>
        <color rgb="FF000000"/>
        <rFont val="함초롬돋움"/>
        <family val="3"/>
        <charset val="129"/>
      </rPr>
      <t xml:space="preserve">   －직원이 업무를 수행하는 동안 지속적으로 업무 상황을 관찰하고, 강점과 약점을 파악하여 건설적인 피드백과 코칭을 제공한다. 업무 수행에 필요한 자원을 지원하고 장애물을 제거하는 등 직원의 성과를 촉진하는 역할을 한다.</t>
    </r>
    <r>
      <rPr>
        <b/>
        <sz val="10"/>
        <color rgb="FF000000"/>
        <rFont val="함초롬돋움"/>
        <family val="3"/>
        <charset val="129"/>
      </rPr>
      <t xml:space="preserve">
  3. 공정한 평가자
</t>
    </r>
    <r>
      <rPr>
        <sz val="10"/>
        <color rgb="FF000000"/>
        <rFont val="함초롬돋움"/>
        <family val="3"/>
        <charset val="129"/>
      </rPr>
      <t xml:space="preserve">   －객관적인 기준에 따라 직원의 성과를 공정하게 평가하고, 평가 과정에서 발생할 수 있는 오류(예 : 후광 효과, 중심화 경향)를 최소화하기 위해 노력한다. 충분한 데이터와 증거를 기반으로 평가를 수행한다.</t>
    </r>
    <r>
      <rPr>
        <b/>
        <sz val="10"/>
        <color rgb="FF000000"/>
        <rFont val="함초롬돋움"/>
        <family val="3"/>
        <charset val="129"/>
      </rPr>
      <t xml:space="preserve">
  4. 피드백 및 개발 촉진자
</t>
    </r>
    <r>
      <rPr>
        <sz val="10"/>
        <color rgb="FF000000"/>
        <rFont val="함초롬돋움"/>
        <family val="3"/>
        <charset val="129"/>
      </rPr>
      <t xml:space="preserve">   －평가 결과를 바탕으로 직원과 진솔한 대화를 나누며, 칭찬과 격려를 통해 동기를 부여하고, 약점 개선을 위한 구체적인 개발 계획 수립을 돕는다. 필요시 교육훈련 부서와 협력하여 개발 프로그램을 연계한다.</t>
    </r>
    <r>
      <rPr>
        <b/>
        <sz val="10"/>
        <color rgb="FF000000"/>
        <rFont val="함초롬돋움"/>
        <family val="3"/>
        <charset val="129"/>
      </rPr>
      <t xml:space="preserve">
Ⅲ. 평가 결과의 활용 방안
</t>
    </r>
    <r>
      <rPr>
        <sz val="10"/>
        <color rgb="FF000000"/>
        <rFont val="함초롬돋움"/>
        <family val="3"/>
        <charset val="129"/>
      </rPr>
      <t xml:space="preserve"> －성과관리의 평가 결과는 단순히 등급 부여에 그치지 않고, 조직의 다양한 인적자원관리 활동에 폭넓게 활용되어야 한다.</t>
    </r>
    <r>
      <rPr>
        <b/>
        <sz val="10"/>
        <color rgb="FF000000"/>
        <rFont val="함초롬돋움"/>
        <family val="3"/>
        <charset val="129"/>
      </rPr>
      <t xml:space="preserve">
  1. 보상 결정의 기준
</t>
    </r>
    <r>
      <rPr>
        <sz val="10"/>
        <color rgb="FF000000"/>
        <rFont val="함초롬돋움"/>
        <family val="3"/>
        <charset val="129"/>
      </rPr>
      <t xml:space="preserve">   －성과 평가 결과는 급여 인상률, 성과급 지급액, 인센티브 부여 등의 보상 수준을 결정하는 가장 중요한 기준이 된다. 고성과자에게는 그에 상응하는 보상을 제공하여 동기를 강화하고, 공정성을 확보한다. 노력과 성과에 대한 합리적인 보상을 통해 직원들의 만족도를 높이고, 조직 전체의 성과 지향적 문화를 강화한다.</t>
    </r>
    <r>
      <rPr>
        <b/>
        <sz val="10"/>
        <color rgb="FF000000"/>
        <rFont val="함초롬돋움"/>
        <family val="3"/>
        <charset val="129"/>
      </rPr>
      <t xml:space="preserve">
  2. 인력 배치 및 승진 결정
</t>
    </r>
    <r>
      <rPr>
        <sz val="10"/>
        <color rgb="FF000000"/>
        <rFont val="함초롬돋움"/>
        <family val="3"/>
        <charset val="129"/>
      </rPr>
      <t xml:space="preserve">   －직원의 성과 및 역량 평가 결과를 바탕으로 적재적소에 인력을 배치하고, 승진 후보자를 선정하는 데 활용한다. 특정 직무에 필요한 역량을 갖춘 직원을 파악하여 최적의 부서나 프로젝트에 투입할 수 있다. 조직의 인력 효율성을 극대화하고, 유능한 인재를 핵심 직무에 배치하여 조직의 전반적인 성과를 향상시킨다.</t>
    </r>
    <r>
      <rPr>
        <b/>
        <sz val="10"/>
        <color rgb="FF000000"/>
        <rFont val="함초롬돋움"/>
        <family val="3"/>
        <charset val="129"/>
      </rPr>
      <t xml:space="preserve">
  3. 교육훈련 및 개발 필요성 진단
</t>
    </r>
    <r>
      <rPr>
        <sz val="10"/>
        <color rgb="FF000000"/>
        <rFont val="함초롬돋움"/>
        <family val="3"/>
        <charset val="129"/>
      </rPr>
      <t xml:space="preserve">   －평가 결과 드러난 직원의 강점과 약점, 개선이 필요한 역량 등을 분석하여 개인별 맞춤형 교육훈련 프로그램을 기획하고 제공한다. 이는 경력 개발 계획(IDP) 수립의 기초 자료가 된다. 직원 개개인의 성장과 역량 개발을 지원하여 인적 자원의 질을 향상시키고, 이는 다시 조직의 장기적인 경쟁력으로 이어진다.</t>
    </r>
    <r>
      <rPr>
        <b/>
        <sz val="10"/>
        <color rgb="FF000000"/>
        <rFont val="함초롬돋움"/>
        <family val="3"/>
        <charset val="129"/>
      </rPr>
      <t xml:space="preserve">
  4. 성과 개선 및 피드백의 기초 자료
</t>
    </r>
    <r>
      <rPr>
        <sz val="10"/>
        <color rgb="FF000000"/>
        <rFont val="함초롬돋움"/>
        <family val="3"/>
        <charset val="129"/>
      </rPr>
      <t xml:space="preserve">   －평가 결과는 상사가 직원에게 제공하는 구체적인 피드백의 근거가 된다. 어떤 부분에서 성과가 좋았고, 어떤 부분이 미흡했는지 명확히 전달하여 직원이 스스로 성과를 개선하고 발전할 수 있도록 돕는다. 평가를 통한 지속적인 피드백은 직원들이 자신의 업무 수행을 성찰하고, 다음 평가 기간에 더 나은 성과를 창출할 수 있는 동기와 방향을 제시한다.</t>
    </r>
    <r>
      <rPr>
        <b/>
        <sz val="10"/>
        <color rgb="FF000000"/>
        <rFont val="함초롬돋움"/>
        <family val="3"/>
        <charset val="129"/>
      </rPr>
      <t xml:space="preserve">
  5. 경영 계획 및 전략 수립 지원
</t>
    </r>
    <r>
      <rPr>
        <sz val="10"/>
        <color rgb="FF000000"/>
        <rFont val="함초롬돋움"/>
        <family val="3"/>
        <charset val="129"/>
      </rPr>
      <t xml:space="preserve">   －조직 전체의 성과 데이터를 분석하여 현재 전략의 효과성을 평가하고, 미래 경영 계획이나 전략 수립에 필요한 인사이트를 제공한다. 특정 부서나 직무의 성과 부진 원인을 파악하고, 필요한 경우 조직 구조나 프로세스 개선의 근거로 활용한다. 인적 자원 측면에서 조직의 강점과 약점을 파악하고, 이를 바탕으로 보다 현실적이고 달성 가능한 경영 전략을 수립하는 데 기여한다.</t>
    </r>
    <phoneticPr fontId="3" type="noConversion"/>
  </si>
  <si>
    <r>
      <t>&lt;문제2&gt; 직무급과 직능급(개념, 전제조건, 장단점)</t>
    </r>
    <r>
      <rPr>
        <b/>
        <sz val="10"/>
        <color rgb="FF000000"/>
        <rFont val="함초롬돋움"/>
        <family val="3"/>
        <charset val="129"/>
      </rPr>
      <t xml:space="preserve">
Ⅰ. 직무급과 직능급의 개념 및 도입의 전제조건
</t>
    </r>
    <r>
      <rPr>
        <sz val="10"/>
        <color rgb="FF000000"/>
        <rFont val="함초롬돋움"/>
        <family val="3"/>
        <charset val="129"/>
      </rPr>
      <t xml:space="preserve"> －임금체계는 직원의 노력과 성과에 대한 보상 기준을 정하는 것으로, 직무급과 직능급은 현대 기업에서 주로 활용되는 임금체계 방식이다. 이들은 연공급(근속연수, 학력 등 연공서열을 기준으로 임금을 결정)과 대조되는 개념으로, 직무 또는 직무 수행 능력에 초점을 맞춘다.</t>
    </r>
    <r>
      <rPr>
        <b/>
        <sz val="10"/>
        <color rgb="FF000000"/>
        <rFont val="함초롬돋움"/>
        <family val="3"/>
        <charset val="129"/>
      </rPr>
      <t xml:space="preserve">
  1. 직무급(Job-based Pay)
    (1) 개념
</t>
    </r>
    <r>
      <rPr>
        <sz val="10"/>
        <color rgb="FF000000"/>
        <rFont val="함초롬돋움"/>
        <family val="3"/>
        <charset val="129"/>
      </rPr>
      <t xml:space="preserve">     －직무의 상대적 가치(중요도, 난이도, 책임 정도 등)를 평가하여 임금을 결정하는 임금체계이다. 즉, 직무 그 자체에 대한 가치에 따라 보상이 이루어지며, 해당 직무를 수행하는 사람의 연령, 근속연수, 학력 등 속인적인 요소는 직접적인 임금 결정 요인이 아니다. "동일 직무에는 동일 임금" 원칙을 지향한다.</t>
    </r>
    <r>
      <rPr>
        <b/>
        <sz val="10"/>
        <color rgb="FF000000"/>
        <rFont val="함초롬돋움"/>
        <family val="3"/>
        <charset val="129"/>
      </rPr>
      <t xml:space="preserve">
    (2) 도입의 전제조건
      ① 정확한 직무 분석 및 직무 평가
</t>
    </r>
    <r>
      <rPr>
        <sz val="10"/>
        <color rgb="FF000000"/>
        <rFont val="함초롬돋움"/>
        <family val="3"/>
        <charset val="129"/>
      </rPr>
      <t xml:space="preserve">       －각 직무의 내용, 요구 역량, 책임 수준 등을 명확히 파악하고, 직무 간의 상대적 가치를 객관적으로 평가할 수 있는 시스템이 구축되어야 한다. 이는 직무급 도입의 핵심적인 선행 작업이다.</t>
    </r>
    <r>
      <rPr>
        <b/>
        <sz val="10"/>
        <color rgb="FF000000"/>
        <rFont val="함초롬돋움"/>
        <family val="3"/>
        <charset val="129"/>
      </rPr>
      <t xml:space="preserve">
      ② 직무의 표준화 및 안정성
</t>
    </r>
    <r>
      <rPr>
        <sz val="10"/>
        <color rgb="FF000000"/>
        <rFont val="함초롬돋움"/>
        <family val="3"/>
        <charset val="129"/>
      </rPr>
      <t xml:space="preserve">       －직무의 내용과 범위가 명확하게 정의되고, 자주 변동되지 않는 안정적인 직무 구조를 가진 조직에 적합하다. 직무가 자주 변경되면 직무 평가를 계속 새로 해야 하는 어려움이 있다.</t>
    </r>
    <r>
      <rPr>
        <b/>
        <sz val="10"/>
        <color rgb="FF000000"/>
        <rFont val="함초롬돋움"/>
        <family val="3"/>
        <charset val="129"/>
      </rPr>
      <t xml:space="preserve">
      ③ 직무 중심의 인사 관리 시스템
</t>
    </r>
    <r>
      <rPr>
        <sz val="10"/>
        <color rgb="FF000000"/>
        <rFont val="함초롬돋움"/>
        <family val="3"/>
        <charset val="129"/>
      </rPr>
      <t xml:space="preserve">       －채용, 배치, 승진 등 전반적인 인적자원관리 시스템이 직무의 특성과 요구 역량을 중심으로 운영되어야 한다. 즉, 사람을 먼저 뽑고 직무를 배치하는 것이 아니라, 직무에 맞는 사람을 찾는 방식이 되어야 한다.</t>
    </r>
    <r>
      <rPr>
        <b/>
        <sz val="10"/>
        <color rgb="FF000000"/>
        <rFont val="함초롬돋움"/>
        <family val="3"/>
        <charset val="129"/>
      </rPr>
      <t xml:space="preserve">
      ④ 합리적인 노사 관계와 사회적 공감대
</t>
    </r>
    <r>
      <rPr>
        <sz val="10"/>
        <color rgb="FF000000"/>
        <rFont val="함초롬돋움"/>
        <family val="3"/>
        <charset val="129"/>
      </rPr>
      <t xml:space="preserve">       －기존 연공급에 익숙한 근로자나 노동조합의 저항이 있을 수 있으므로, 제도의 필요성과 공정성에 대한 노사 간의 충분한 논의와 합의, 그리고 사회적 공감대가 형성되어야 한다.</t>
    </r>
    <r>
      <rPr>
        <b/>
        <sz val="10"/>
        <color rgb="FF000000"/>
        <rFont val="함초롬돋움"/>
        <family val="3"/>
        <charset val="129"/>
      </rPr>
      <t xml:space="preserve">
  2. 직능급(Skill-based Pay)
    (1) 개념
</t>
    </r>
    <r>
      <rPr>
        <sz val="10"/>
        <color rgb="FF000000"/>
        <rFont val="함초롬돋움"/>
        <family val="3"/>
        <charset val="129"/>
      </rPr>
      <t xml:space="preserve">     －근로자가 보유한 직무 수행 능력의 수준(지식, 기술, 역량, 숙련도 등)에 따라 임금을 결정하는 임금체계이다. 특정 직무를 맡고 있지 않더라도 해당 직무를 수행할 수 있는 능력이 있다고 인정되면 그에 상응하는 임금을 지급한다. 사람의 능력에 초점을 맞추는 속인급의 일종이지만, 연공급과는 달리 능력 개발 노력에 따라 임금이 상승한다는 특징이 있다.</t>
    </r>
    <r>
      <rPr>
        <b/>
        <sz val="10"/>
        <color rgb="FF000000"/>
        <rFont val="함초롬돋움"/>
        <family val="3"/>
        <charset val="129"/>
      </rPr>
      <t xml:space="preserve">
    (2) 도입의 전제조건
      ① 직능(직무 수행 능력) 자격 제도의 확립
</t>
    </r>
    <r>
      <rPr>
        <sz val="10"/>
        <color rgb="FF000000"/>
        <rFont val="함초롬돋움"/>
        <family val="3"/>
        <charset val="129"/>
      </rPr>
      <t xml:space="preserve">       －직무 수행에 필요한 능력 요건과 그 수준을 명확히 정의하고, 각 능력 수준에 대한 평가 기준을 마련하는 직능 자격 제도가 체계적으로 구축되어야 한다.</t>
    </r>
    <r>
      <rPr>
        <b/>
        <sz val="10"/>
        <color rgb="FF000000"/>
        <rFont val="함초롬돋움"/>
        <family val="3"/>
        <charset val="129"/>
      </rPr>
      <t xml:space="preserve">
      ② 객관적인 능력 평가 시스템
</t>
    </r>
    <r>
      <rPr>
        <sz val="10"/>
        <color rgb="FF000000"/>
        <rFont val="함초롬돋움"/>
        <family val="3"/>
        <charset val="129"/>
      </rPr>
      <t xml:space="preserve">       －근로자의 직무 수행 능력(현재 능력 및 잠재 능력 포함)과 업적을 객관적으로 측정하고 평가할 수 있는 신뢰성 있고 타당한 평가 시스템이 필요하다.</t>
    </r>
    <r>
      <rPr>
        <b/>
        <sz val="10"/>
        <color rgb="FF000000"/>
        <rFont val="함초롬돋움"/>
        <family val="3"/>
        <charset val="129"/>
      </rPr>
      <t xml:space="preserve">
      ③ 지속적인 교육훈련 및 개발 기회 제공
</t>
    </r>
    <r>
      <rPr>
        <sz val="10"/>
        <color rgb="FF000000"/>
        <rFont val="함초롬돋움"/>
        <family val="3"/>
        <charset val="129"/>
      </rPr>
      <t xml:space="preserve">       －직능급은 능력 향상에 따라 임금이 상승하므로, 직원들이 능력을 개발하고 향상시킬 수 있는 다양한 교육훈련 및 경력 개발 기회를 조직이 적극적으로 제공해야 한다.</t>
    </r>
    <r>
      <rPr>
        <b/>
        <sz val="10"/>
        <color rgb="FF000000"/>
        <rFont val="함초롬돋움"/>
        <family val="3"/>
        <charset val="129"/>
      </rPr>
      <t xml:space="preserve">
      ④ 노동조합의 협조
</t>
    </r>
    <r>
      <rPr>
        <sz val="10"/>
        <color rgb="FF000000"/>
        <rFont val="함초롬돋움"/>
        <family val="3"/>
        <charset val="129"/>
      </rPr>
      <t xml:space="preserve">       －임금 결정 방식의 변화에 대한 노동조합의 이해와 협조가 필수적이다. 능력 평가의 공정성과 결과의 수용성에 대한 신뢰가 형성되어야 한다.</t>
    </r>
    <r>
      <rPr>
        <b/>
        <sz val="10"/>
        <color rgb="FF000000"/>
        <rFont val="함초롬돋움"/>
        <family val="3"/>
        <charset val="129"/>
      </rPr>
      <t xml:space="preserve">
Ⅱ. 직무급과 직능급 각각의 장점과 단점
  1. 직무급의 장점 (3가지)
    (1) 임금 공정성 및 합리성 확보
</t>
    </r>
    <r>
      <rPr>
        <sz val="10"/>
        <color rgb="FF000000"/>
        <rFont val="함초롬돋움"/>
        <family val="3"/>
        <charset val="129"/>
      </rPr>
      <t xml:space="preserve">     －"동일 직무 동일 임금" 원칙을 통해 직무의 가치에 따른 공정한 보상이 이루어져 임금 배분의 합리성을 높일 수 있다. 이는 직무 간의 불합리한 임금 격차를 줄이는 데 기여한다.</t>
    </r>
    <r>
      <rPr>
        <b/>
        <sz val="10"/>
        <color rgb="FF000000"/>
        <rFont val="함초롬돋움"/>
        <family val="3"/>
        <charset val="129"/>
      </rPr>
      <t xml:space="preserve">
    (2) 인건비 관리의 효율성 증대
</t>
    </r>
    <r>
      <rPr>
        <sz val="10"/>
        <color rgb="FF000000"/>
        <rFont val="함초롬돋움"/>
        <family val="3"/>
        <charset val="129"/>
      </rPr>
      <t xml:space="preserve">     －직무 가치에 따라 임금이 결정되므로, 불필요한 인건비 상승을 억제하고 노동 비용을 효율적으로 관리할 수 있다. 특히 기업의 원가 경쟁력 확보에 유리하다.</t>
    </r>
    <r>
      <rPr>
        <b/>
        <sz val="10"/>
        <color rgb="FF000000"/>
        <rFont val="함초롬돋움"/>
        <family val="3"/>
        <charset val="129"/>
      </rPr>
      <t xml:space="preserve">
    (3) 인사 관리의 합리화 및 적재적소 배치
</t>
    </r>
    <r>
      <rPr>
        <sz val="10"/>
        <color rgb="FF000000"/>
        <rFont val="함초롬돋움"/>
        <family val="3"/>
        <charset val="129"/>
      </rPr>
      <t xml:space="preserve">     －직무 분석과 직무 평가를 통해 각 직무의 특성과 요구 역량이 명확해지므로, 채용, 배치, 승진 등 인력 운영을 직무 중심으로 합리적으로 할 수 있으며, 직무에 가장 적합한 인재를 배치하는 데 용이하다.</t>
    </r>
    <r>
      <rPr>
        <b/>
        <sz val="10"/>
        <color rgb="FF000000"/>
        <rFont val="함초롬돋움"/>
        <family val="3"/>
        <charset val="129"/>
      </rPr>
      <t xml:space="preserve">
  2. 직무급의 단점 (3가지)
    (1) 도입 및 운영의 복잡성과 비용
</t>
    </r>
    <r>
      <rPr>
        <sz val="10"/>
        <color rgb="FF000000"/>
        <rFont val="함초롬돋움"/>
        <family val="3"/>
        <charset val="129"/>
      </rPr>
      <t xml:space="preserve">     －직무급 도입을 위해서는 정교한 직무 분석과 직무 평가가 선행되어야 하는데, 이는 많은 시간과 비용, 그리고 전문성을 요구하며, 평가 과정의 주관성 논란이 발생할 수 있다.</t>
    </r>
    <r>
      <rPr>
        <b/>
        <sz val="10"/>
        <color rgb="FF000000"/>
        <rFont val="함초롬돋움"/>
        <family val="3"/>
        <charset val="129"/>
      </rPr>
      <t xml:space="preserve">
    (2) 직원의 저항 및 경직성
</t>
    </r>
    <r>
      <rPr>
        <sz val="10"/>
        <color rgb="FF000000"/>
        <rFont val="함초롬돋움"/>
        <family val="3"/>
        <charset val="129"/>
      </rPr>
      <t xml:space="preserve">     －연공서열을 중시하는 문화가 강한 우리나라와 같은 환경에서는 근속연수가 오래된 직원의 임금이 삭감될 수 있어 기존 직원들의 강한 저항에 직면할 수 있다. 또한 직무 내용이 자주 변화하는 환경에서는 임금체계가 경직적으로 작용하여 유연한 인력 운영을 어렵게 한다.</t>
    </r>
    <r>
      <rPr>
        <b/>
        <sz val="10"/>
        <color rgb="FF000000"/>
        <rFont val="함초롬돋움"/>
        <family val="3"/>
        <charset val="129"/>
      </rPr>
      <t xml:space="preserve">
    (3) 동기 부여 효과의 한계 및 무임승차 문제
</t>
    </r>
    <r>
      <rPr>
        <sz val="10"/>
        <color rgb="FF000000"/>
        <rFont val="함초롬돋움"/>
        <family val="3"/>
        <charset val="129"/>
      </rPr>
      <t xml:space="preserve">     －직무가 변하지 않는 한 임금 인상의 폭이 제한적이므로, 특정 직무에 오랫동안 근무하는 직원의 동기 부여가 저하될 수 있다. 또한 개인의 노력이나 성과가 직접적으로 임금에 반영되기 어렵기 때문에 무임승차 문제가 발생할 가능성이 있다.</t>
    </r>
    <r>
      <rPr>
        <b/>
        <sz val="10"/>
        <color rgb="FF000000"/>
        <rFont val="함초롬돋움"/>
        <family val="3"/>
        <charset val="129"/>
      </rPr>
      <t xml:space="preserve">
  3. 직능급의 장점 (3가지)
    (1) 직원의 능력 개발 및 동기 부여 촉진
</t>
    </r>
    <r>
      <rPr>
        <sz val="10"/>
        <color rgb="FF000000"/>
        <rFont val="함초롬돋움"/>
        <family val="3"/>
        <charset val="129"/>
      </rPr>
      <t xml:space="preserve">     －직원들이 자신의 직무 수행 능력을 향상시키기 위해 자발적으로 노력하고 학습하도록 동기를 부여한다. 능력 향상이 직접적으로 임금 상승으로 이어지므로, 자기 계발 욕구를 자극한다.</t>
    </r>
    <r>
      <rPr>
        <b/>
        <sz val="10"/>
        <color rgb="FF000000"/>
        <rFont val="함초롬돋움"/>
        <family val="3"/>
        <charset val="129"/>
      </rPr>
      <t xml:space="preserve">
    (2) 인력 운영의 유연성 확보
</t>
    </r>
    <r>
      <rPr>
        <sz val="10"/>
        <color rgb="FF000000"/>
        <rFont val="함초롬돋움"/>
        <family val="3"/>
        <charset val="129"/>
      </rPr>
      <t xml:space="preserve">     －한 직원이 여러 직무를 수행할 수 있는 다기능 인력으로 성장하도록 유도하여, 조직 내 인력 재배치나 직무 순환을 유연하게 할 수 있다. 이는 급변하는 환경에 대한 조직의 적응력을 높인다.</t>
    </r>
    <r>
      <rPr>
        <b/>
        <sz val="10"/>
        <color rgb="FF000000"/>
        <rFont val="함초롬돋움"/>
        <family val="3"/>
        <charset val="129"/>
      </rPr>
      <t xml:space="preserve">
    (3) 기업과 근로자 간의 장기적 관계 형성
</t>
    </r>
    <r>
      <rPr>
        <sz val="10"/>
        <color rgb="FF000000"/>
        <rFont val="함초롬돋움"/>
        <family val="3"/>
        <charset val="129"/>
      </rPr>
      <t xml:space="preserve">     －능력 개발은 장기적인 과정을 통해 이루어지므로, 직원들의 장기근속을 유도하고 조직에 대한 충성심을 높이는 데 기여한다. 기업은 장기적인 관점에서 인적 자원에 투자하게 된다.</t>
    </r>
    <r>
      <rPr>
        <b/>
        <sz val="10"/>
        <color rgb="FF000000"/>
        <rFont val="함초롬돋움"/>
        <family val="3"/>
        <charset val="129"/>
      </rPr>
      <t xml:space="preserve">
  4. 직능급의 단점 (3가지)
    (1) 능력 평가의 어려움과 공정성 문제
</t>
    </r>
    <r>
      <rPr>
        <sz val="10"/>
        <color rgb="FF000000"/>
        <rFont val="함초롬돋움"/>
        <family val="3"/>
        <charset val="129"/>
      </rPr>
      <t xml:space="preserve">     －직무 수행 능력을 객관적으로 파악하고 평가하는 것이 매우 어렵고 주관적일 수 있다. 평가 기준이 모호하거나 평가 역량이 부족할 경우, 평가 결과의 신뢰성과 공정성에 대한 불만이 제기될 수 있다.</t>
    </r>
    <r>
      <rPr>
        <b/>
        <sz val="10"/>
        <color rgb="FF000000"/>
        <rFont val="함초롬돋움"/>
        <family val="3"/>
        <charset val="129"/>
      </rPr>
      <t xml:space="preserve">
    (2) 인건비 상승 부담 및 연공급화 우려
</t>
    </r>
    <r>
      <rPr>
        <sz val="10"/>
        <color rgb="FF000000"/>
        <rFont val="함초롬돋움"/>
        <family val="3"/>
        <charset val="129"/>
      </rPr>
      <t xml:space="preserve">     －직원들의 능력이 계속 향상되면 이에 따라 임금이 지속적으로 상승하므로, 기업의 인건비 부담이 가중될 수 있다. 또한, 능력 평가가 형식적으로 이루어지거나 능력 평가의 주요 기준을 근속연수로 정할 경우, 사실상 연공급처럼 변질될 우려가 있다.</t>
    </r>
    <r>
      <rPr>
        <b/>
        <sz val="10"/>
        <color rgb="FF000000"/>
        <rFont val="함초롬돋움"/>
        <family val="3"/>
        <charset val="129"/>
      </rPr>
      <t xml:space="preserve">
    (3) 기술 진부화 및 과잉 자격 문제
</t>
    </r>
    <r>
      <rPr>
        <sz val="10"/>
        <color rgb="FF000000"/>
        <rFont val="함초롬돋움"/>
        <family val="3"/>
        <charset val="129"/>
      </rPr>
      <t xml:space="preserve">     －빠르게 변화하는 기술 환경에서 과거에 습득한 능력이 진부화될 수 있다. 또한, 직원이 현재 맡은 직무에 비해 과잉 능력을 보유하게 될 경우, 그 능력에 상응하는 임금을 지급해야 하므로 비효율적인 인력 운영이 될 수 있다.</t>
    </r>
    <phoneticPr fontId="3" type="noConversion"/>
  </si>
  <si>
    <r>
      <t>&lt;문제3&gt; 단체협약의 기능</t>
    </r>
    <r>
      <rPr>
        <b/>
        <sz val="10"/>
        <color rgb="FF000000"/>
        <rFont val="함초롬돋움"/>
        <family val="3"/>
        <charset val="129"/>
      </rPr>
      <t xml:space="preserve">
Ⅰ. 단체협약의 기능(또는 역할) 2가지
</t>
    </r>
    <r>
      <rPr>
        <sz val="10"/>
        <color rgb="FF000000"/>
        <rFont val="함초롬돋움"/>
        <family val="3"/>
        <charset val="129"/>
      </rPr>
      <t xml:space="preserve"> －단체협약(Collective Bargaining Agreement)은 노동조합과 사용자 또는 사용자단체 간에 근로조건 및 기타 노사관계에 관한 사항을 단체교섭을 통해 합의하여 문서로 작성한 것이다. 단체협약은 다음과 같은 주요 기능을 수행한다.</t>
    </r>
    <r>
      <rPr>
        <b/>
        <sz val="10"/>
        <color rgb="FF000000"/>
        <rFont val="함초롬돋움"/>
        <family val="3"/>
        <charset val="129"/>
      </rPr>
      <t xml:space="preserve">
  1. 근로조건의 결정 기능
    (1) 설명
</t>
    </r>
    <r>
      <rPr>
        <sz val="10"/>
        <color rgb="FF000000"/>
        <rFont val="함초롬돋움"/>
        <family val="3"/>
        <charset val="129"/>
      </rPr>
      <t xml:space="preserve">     －단체협약은 조합원들의 임금, 근로시간, 휴일, 휴가, 작업 환경 등 근로자의 기본적인 근로조건에 대한 기준을 설정하고, 이를 구체적으로 명시하는 역할을 한다. 이는 개별 근로계약보다 우선하여 적용되며, 근로자들의 생활 안정과 근무 조건 개선을 위한 법적 구속력을 가진다. 근로기준법 등 일반적인 법규가 정하는 최저 기준을 넘어, 해당 사업장의 특성과 노사 간 합의를 통해 보다 유리하거나 구체적인 근로조건을 확립하는 데 기여한다.</t>
    </r>
    <r>
      <rPr>
        <b/>
        <sz val="10"/>
        <color rgb="FF000000"/>
        <rFont val="함초롬돋움"/>
        <family val="3"/>
        <charset val="129"/>
      </rPr>
      <t xml:space="preserve">
    (2) 의의
</t>
    </r>
    <r>
      <rPr>
        <sz val="10"/>
        <color rgb="FF000000"/>
        <rFont val="함초롬돋움"/>
        <family val="3"/>
        <charset val="129"/>
      </rPr>
      <t xml:space="preserve">     －근로자의 생존권과 노동권 보호의 핵심적인 수단으로서, 사용자의 일방적인 결정으로부터 근로자의 권익을 보호하고 안정적인 근로조건을 보장한다.</t>
    </r>
    <r>
      <rPr>
        <b/>
        <sz val="10"/>
        <color rgb="FF000000"/>
        <rFont val="함초롬돋움"/>
        <family val="3"/>
        <charset val="129"/>
      </rPr>
      <t xml:space="preserve">
  2. 평화 유지 기능
    (1) 설명
</t>
    </r>
    <r>
      <rPr>
        <sz val="10"/>
        <color rgb="FF000000"/>
        <rFont val="함초롬돋움"/>
        <family val="3"/>
        <charset val="129"/>
      </rPr>
      <t xml:space="preserve">     －단체협약은 협약의 유효기간 동안 노사 간의 산업 평화를 유지하는 역할을 한다. 협약이 체결되면, 노사는 그 내용에 따라 근로조건을 준수하고, 협약에 명시된 사항에 대해서는 원칙적으로 쟁의 행위(파업, 직장 폐쇄 등)를 하지 않겠다는 의무(평화 의무)를 갖게 된다. 이는 예측 불가능한 분쟁을 예방하고, 안정적인 경영 활동과 생산 활동을 가능하게 한다.</t>
    </r>
    <r>
      <rPr>
        <b/>
        <sz val="10"/>
        <color rgb="FF000000"/>
        <rFont val="함초롬돋움"/>
        <family val="3"/>
        <charset val="129"/>
      </rPr>
      <t xml:space="preserve">
    (2) 의의
</t>
    </r>
    <r>
      <rPr>
        <sz val="10"/>
        <color rgb="FF000000"/>
        <rFont val="함초롬돋움"/>
        <family val="3"/>
        <charset val="129"/>
      </rPr>
      <t xml:space="preserve">     －노사 관계의 안정성을 높여 불필요한 갈등과 분규로 인한 사회적, 경제적 손실을 줄이고, 기업의 지속적인 성장과 발전을 위한 기반을 마련한다.</t>
    </r>
    <r>
      <rPr>
        <b/>
        <sz val="10"/>
        <color rgb="FF000000"/>
        <rFont val="함초롬돋움"/>
        <family val="3"/>
        <charset val="129"/>
      </rPr>
      <t xml:space="preserve">
Ⅱ. 단체협약에 포함되는 내용의 분류
</t>
    </r>
    <r>
      <rPr>
        <sz val="10"/>
        <color rgb="FF000000"/>
        <rFont val="함초롬돋움"/>
        <family val="3"/>
        <charset val="129"/>
      </rPr>
      <t xml:space="preserve"> －단체협약에 포함되는 내용은 크게 규범적 부분, 채무적 부분, 조직적 부분으로 분류할 수 있다.</t>
    </r>
    <r>
      <rPr>
        <b/>
        <sz val="10"/>
        <color rgb="FF000000"/>
        <rFont val="함초롬돋움"/>
        <family val="3"/>
        <charset val="129"/>
      </rPr>
      <t xml:space="preserve">
  1. 규범적 부분 (Normative Provisions)
    (1) 개념
</t>
    </r>
    <r>
      <rPr>
        <sz val="10"/>
        <color rgb="FF000000"/>
        <rFont val="함초롬돋움"/>
        <family val="3"/>
        <charset val="129"/>
      </rPr>
      <t xml:space="preserve">     －근로자의 근로조건과 관련하여 개별 근로계약을 직접 규율하고, 근로 관계의 내용을 형성하는 부분이다. 이 부분의 내용은 개별 근로자에게 직접 적용되어 근로계약의 일부가 되며, 위반 시 민사상 또는 행정상의 효력을 발생시킬 수 있다.</t>
    </r>
    <r>
      <rPr>
        <b/>
        <sz val="10"/>
        <color rgb="FF000000"/>
        <rFont val="함초롬돋움"/>
        <family val="3"/>
        <charset val="129"/>
      </rPr>
      <t xml:space="preserve">
    (2) 주요 내용
      ① 임금 관련 사항
</t>
    </r>
    <r>
      <rPr>
        <sz val="10"/>
        <color rgb="FF000000"/>
        <rFont val="함초롬돋움"/>
        <family val="3"/>
        <charset val="129"/>
      </rPr>
      <t xml:space="preserve">       －임금체계(호봉제, 직무급제 등), 임금 수준, 임금 인상률, 수당, 상여금, 퇴직금 등.</t>
    </r>
    <r>
      <rPr>
        <b/>
        <sz val="10"/>
        <color rgb="FF000000"/>
        <rFont val="함초롬돋움"/>
        <family val="3"/>
        <charset val="129"/>
      </rPr>
      <t xml:space="preserve">
      ② 근로시간 및 휴일・휴가
</t>
    </r>
    <r>
      <rPr>
        <sz val="10"/>
        <color rgb="FF000000"/>
        <rFont val="함초롬돋움"/>
        <family val="3"/>
        <charset val="129"/>
      </rPr>
      <t xml:space="preserve">       －법정 근로시간 외의 연장・야간・휴일근로에 대한 규정, 휴게시간, 연차 유급휴가, 출산휴가, 육아휴직 등.</t>
    </r>
    <r>
      <rPr>
        <b/>
        <sz val="10"/>
        <color rgb="FF000000"/>
        <rFont val="함초롬돋움"/>
        <family val="3"/>
        <charset val="129"/>
      </rPr>
      <t xml:space="preserve">
      ③ 작업 조건
</t>
    </r>
    <r>
      <rPr>
        <sz val="10"/>
        <color rgb="FF000000"/>
        <rFont val="함초롬돋움"/>
        <family val="3"/>
        <charset val="129"/>
      </rPr>
      <t xml:space="preserve">       －안전 및 보건, 작업 환경, 노동 강도 등.</t>
    </r>
    <r>
      <rPr>
        <b/>
        <sz val="10"/>
        <color rgb="FF000000"/>
        <rFont val="함초롬돋움"/>
        <family val="3"/>
        <charset val="129"/>
      </rPr>
      <t xml:space="preserve">
      ④ 인사 원칙
</t>
    </r>
    <r>
      <rPr>
        <sz val="10"/>
        <color rgb="FF000000"/>
        <rFont val="함초롬돋움"/>
        <family val="3"/>
        <charset val="129"/>
      </rPr>
      <t xml:space="preserve">       －승진, 전보, 징계, 해고 등에 관한 원칙과 절차. (단, 개별 인사권 자체를 침해하는 것은 아님)</t>
    </r>
    <r>
      <rPr>
        <b/>
        <sz val="10"/>
        <color rgb="FF000000"/>
        <rFont val="함초롬돋움"/>
        <family val="3"/>
        <charset val="129"/>
      </rPr>
      <t xml:space="preserve">
      ⑤ 고용 보장
</t>
    </r>
    <r>
      <rPr>
        <sz val="10"/>
        <color rgb="FF000000"/>
        <rFont val="함초롬돋움"/>
        <family val="3"/>
        <charset val="129"/>
      </rPr>
      <t xml:space="preserve">       －정리해고 시 절차, 고용 안정 노력 등.</t>
    </r>
    <r>
      <rPr>
        <b/>
        <sz val="10"/>
        <color rgb="FF000000"/>
        <rFont val="함초롬돋움"/>
        <family val="3"/>
        <charset val="129"/>
      </rPr>
      <t xml:space="preserve">
  2. 채무적 부분 (Obligatory Provisions)
    (1) 개념
</t>
    </r>
    <r>
      <rPr>
        <sz val="10"/>
        <color rgb="FF000000"/>
        <rFont val="함초롬돋움"/>
        <family val="3"/>
        <charset val="129"/>
      </rPr>
      <t xml:space="preserve">     －단체협약의 당사자인 노동조합과 사용자(또는 사용자단체) 간의 권리 및 의무 관계를 규율하는 부분이다. 이는 노사 당사자에게 직접적인 법적 구속력을 가지며, 개별 근로자에게는 직접 적용되지 않고 노사 관계에만 영향을 미친다. 이 부분의 위반 시에는 계약 위반에 따른 손해배상 청구 등이 문제될 수 있다.</t>
    </r>
    <r>
      <rPr>
        <b/>
        <sz val="10"/>
        <color rgb="FF000000"/>
        <rFont val="함초롬돋움"/>
        <family val="3"/>
        <charset val="129"/>
      </rPr>
      <t xml:space="preserve">
    (2) 주요 내용
      ① 평화 의무(Peace Obligation)
</t>
    </r>
    <r>
      <rPr>
        <sz val="10"/>
        <color rgb="FF000000"/>
        <rFont val="함초롬돋움"/>
        <family val="3"/>
        <charset val="129"/>
      </rPr>
      <t xml:space="preserve">       －협약 유효기간 중에는 협약 내용과 관련된 사항에 대해 쟁의 행위를 하지 않겠다는 의무.</t>
    </r>
    <r>
      <rPr>
        <b/>
        <sz val="10"/>
        <color rgb="FF000000"/>
        <rFont val="함초롬돋움"/>
        <family val="3"/>
        <charset val="129"/>
      </rPr>
      <t xml:space="preserve">
      ② 이행 의무(Performance Obligation)
</t>
    </r>
    <r>
      <rPr>
        <sz val="10"/>
        <color rgb="FF000000"/>
        <rFont val="함초롬돋움"/>
        <family val="3"/>
        <charset val="129"/>
      </rPr>
      <t xml:space="preserve">       －단체협약의 내용을 성실히 준수하고 이행하겠다는 의무.</t>
    </r>
    <r>
      <rPr>
        <b/>
        <sz val="10"/>
        <color rgb="FF000000"/>
        <rFont val="함초롬돋움"/>
        <family val="3"/>
        <charset val="129"/>
      </rPr>
      <t xml:space="preserve">
      ③ 단체교섭 의무
</t>
    </r>
    <r>
      <rPr>
        <sz val="10"/>
        <color rgb="FF000000"/>
        <rFont val="함초롬돋움"/>
        <family val="3"/>
        <charset val="129"/>
      </rPr>
      <t xml:space="preserve">       －협약 갱신 또는 새로운 협약 체결 시 성실하게 교섭에 임하겠다는 의무.</t>
    </r>
    <r>
      <rPr>
        <b/>
        <sz val="10"/>
        <color rgb="FF000000"/>
        <rFont val="함초롬돋움"/>
        <family val="3"/>
        <charset val="129"/>
      </rPr>
      <t xml:space="preserve">
      ④ 단체협약 유효 기간
</t>
    </r>
    <r>
      <rPr>
        <sz val="10"/>
        <color rgb="FF000000"/>
        <rFont val="함초롬돋움"/>
        <family val="3"/>
        <charset val="129"/>
      </rPr>
      <t xml:space="preserve">       －협약의 효력이 미치는 기간에 대한 규정.</t>
    </r>
    <r>
      <rPr>
        <b/>
        <sz val="10"/>
        <color rgb="FF000000"/>
        <rFont val="함초롬돋움"/>
        <family val="3"/>
        <charset val="129"/>
      </rPr>
      <t xml:space="preserve">
      ⑤ 조합 활동에 대한 편의 제공
</t>
    </r>
    <r>
      <rPr>
        <sz val="10"/>
        <color rgb="FF000000"/>
        <rFont val="함초롬돋움"/>
        <family val="3"/>
        <charset val="129"/>
      </rPr>
      <t xml:space="preserve">       －노동조합 사무실 제공, 조합비 공제, 회의 시간 부여 등.</t>
    </r>
    <r>
      <rPr>
        <b/>
        <sz val="10"/>
        <color rgb="FF000000"/>
        <rFont val="함초롬돋움"/>
        <family val="3"/>
        <charset val="129"/>
      </rPr>
      <t xml:space="preserve">
      ⑥ 노사협의회 운영
</t>
    </r>
    <r>
      <rPr>
        <sz val="10"/>
        <color rgb="FF000000"/>
        <rFont val="함초롬돋움"/>
        <family val="3"/>
        <charset val="129"/>
      </rPr>
      <t xml:space="preserve">       －노사협의회 구성 및 운영에 관한 사항.</t>
    </r>
    <r>
      <rPr>
        <b/>
        <sz val="10"/>
        <color rgb="FF000000"/>
        <rFont val="함초롬돋움"/>
        <family val="3"/>
        <charset val="129"/>
      </rPr>
      <t xml:space="preserve">
  3. 조직적 부분 (Organizational Provisions)
    (1) 개념
</t>
    </r>
    <r>
      <rPr>
        <sz val="10"/>
        <color rgb="FF000000"/>
        <rFont val="함초롬돋움"/>
        <family val="3"/>
        <charset val="129"/>
      </rPr>
      <t xml:space="preserve">     －노동조합의 조직 형태, 운영 방식, 조합원의 자격 및 지위 등 노동조합 자체의 조직과 관련된 사항을 규율하는 부분이다. 이는 사용자와 노동조합 간의 관계 설정에 영향을 미친다.</t>
    </r>
    <r>
      <rPr>
        <b/>
        <sz val="10"/>
        <color rgb="FF000000"/>
        <rFont val="함초롬돋움"/>
        <family val="3"/>
        <charset val="129"/>
      </rPr>
      <t xml:space="preserve">
    (2) 주요 내용
      ① 유니온 숍(Union Shop)
</t>
    </r>
    <r>
      <rPr>
        <sz val="10"/>
        <color rgb="FF000000"/>
        <rFont val="함초롬돋움"/>
        <family val="3"/>
        <charset val="129"/>
      </rPr>
      <t xml:space="preserve">       －채용 시 조합원 여부와 관계없이 고용하되, 일정 기간 내에 노동조합에 가입해야 하는 제도. 미가입 시 해고될 수 있음.</t>
    </r>
    <r>
      <rPr>
        <b/>
        <sz val="10"/>
        <color rgb="FF000000"/>
        <rFont val="함초롬돋움"/>
        <family val="3"/>
        <charset val="129"/>
      </rPr>
      <t xml:space="preserve">
      ② 클로즈드 숍(Closed Shop)
</t>
    </r>
    <r>
      <rPr>
        <sz val="10"/>
        <color rgb="FF000000"/>
        <rFont val="함초롬돋움"/>
        <family val="3"/>
        <charset val="129"/>
      </rPr>
      <t xml:space="preserve">       －채용 시부터 노동조합 조합원이어야만 고용될 수 있는 제도 (우리나라에서는 근로기준법상 금지).</t>
    </r>
    <r>
      <rPr>
        <b/>
        <sz val="10"/>
        <color rgb="FF000000"/>
        <rFont val="함초롬돋움"/>
        <family val="3"/>
        <charset val="129"/>
      </rPr>
      <t xml:space="preserve">
      ③ 오픈 숍(Open Shop)
</t>
    </r>
    <r>
      <rPr>
        <sz val="10"/>
        <color rgb="FF000000"/>
        <rFont val="함초롬돋움"/>
        <family val="3"/>
        <charset val="129"/>
      </rPr>
      <t xml:space="preserve">       －노동조합 가입 여부와 관계없이 자유롭게 고용될 수 있는 제도.</t>
    </r>
    <r>
      <rPr>
        <b/>
        <sz val="10"/>
        <color rgb="FF000000"/>
        <rFont val="함초롬돋움"/>
        <family val="3"/>
        <charset val="129"/>
      </rPr>
      <t xml:space="preserve">
      ④ 숍 제도(Shop System)
</t>
    </r>
    <r>
      <rPr>
        <sz val="10"/>
        <color rgb="FF000000"/>
        <rFont val="함초롬돋움"/>
        <family val="3"/>
        <charset val="129"/>
      </rPr>
      <t xml:space="preserve">       －유니온 숍, 클로즈드 숍, 오픈 숍 등 노동조합 가입 및 유지에 대한 규정.</t>
    </r>
    <r>
      <rPr>
        <b/>
        <sz val="10"/>
        <color rgb="FF000000"/>
        <rFont val="함초롬돋움"/>
        <family val="3"/>
        <charset val="129"/>
      </rPr>
      <t xml:space="preserve">
      ⑤ 조합원의 범위
</t>
    </r>
    <r>
      <rPr>
        <sz val="10"/>
        <color rgb="FF000000"/>
        <rFont val="함초롬돋움"/>
        <family val="3"/>
        <charset val="129"/>
      </rPr>
      <t xml:space="preserve">       －단체협약의 적용을 받는 조합원의 범위(예 : 생산직만 적용, 관리직 제외 등).</t>
    </r>
    <r>
      <rPr>
        <b/>
        <sz val="10"/>
        <color rgb="FF000000"/>
        <rFont val="함초롬돋움"/>
        <family val="3"/>
        <charset val="129"/>
      </rPr>
      <t xml:space="preserve">
      ⑥ 노동조합 활동의 보장
</t>
    </r>
    <r>
      <rPr>
        <sz val="10"/>
        <color rgb="FF000000"/>
        <rFont val="함초롬돋움"/>
        <family val="3"/>
        <charset val="129"/>
      </rPr>
      <t xml:space="preserve">       －정당한 조합 활동에 대한 사용자의 보장.</t>
    </r>
    <r>
      <rPr>
        <b/>
        <sz val="10"/>
        <color rgb="FF000000"/>
        <rFont val="함초롬돋움"/>
        <family val="3"/>
        <charset val="129"/>
      </rPr>
      <t xml:space="preserve">
      ⑦ 징계 시 노조 참여
</t>
    </r>
    <r>
      <rPr>
        <sz val="10"/>
        <color rgb="FF000000"/>
        <rFont val="함초롬돋움"/>
        <family val="3"/>
        <charset val="129"/>
      </rPr>
      <t xml:space="preserve">       －조합원 징계 시 노동조합의 의견 청취 또는 참여에 관한 규정.</t>
    </r>
    <phoneticPr fontId="3" type="noConversion"/>
  </si>
  <si>
    <r>
      <t>&lt;문제1&gt; 과학적 관리론과 인간관계론</t>
    </r>
    <r>
      <rPr>
        <b/>
        <sz val="10"/>
        <color rgb="FF000000"/>
        <rFont val="함초롬돋움"/>
        <family val="3"/>
        <charset val="129"/>
      </rPr>
      <t xml:space="preserve">
Ⅰ. 과학적 관리론이 인적자원관리에 기여한 바
</t>
    </r>
    <r>
      <rPr>
        <sz val="10"/>
        <color rgb="FF000000"/>
        <rFont val="함초롬돋움"/>
        <family val="3"/>
        <charset val="129"/>
      </rPr>
      <t xml:space="preserve"> －"과학적 관리론(Scientific Management Theory)"은 20세기 초 프레더릭 테일러(Frederick W. Taylor)에 의해 주창된 경영 이론으로, 노동자의 효율성과 생산성을 극대화하기 위해 업무 과정을 과학적으로 분석하고 표준화하는 데 중점을 두었다. 이는 당시 주먹구구식이었던 공장 관리 방식에 혁신적인 변화를 가져왔으며, 현대 인적자원관리(HRM)의 여러 분야에 지대한 영향을 미쳤다.</t>
    </r>
    <r>
      <rPr>
        <b/>
        <sz val="10"/>
        <color rgb="FF000000"/>
        <rFont val="함초롬돋움"/>
        <family val="3"/>
        <charset val="129"/>
      </rPr>
      <t xml:space="preserve">
  1. 직무설계(Job Design)에 기여한 바
    (1) 개념
</t>
    </r>
    <r>
      <rPr>
        <sz val="10"/>
        <color rgb="FF000000"/>
        <rFont val="함초롬돋움"/>
        <family val="3"/>
        <charset val="129"/>
      </rPr>
      <t xml:space="preserve">     －직무설계는 조직의 목표 달성을 위해 특정 직무의 내용과 수행 방법을 결정하는 과정이다.</t>
    </r>
    <r>
      <rPr>
        <b/>
        <sz val="10"/>
        <color rgb="FF000000"/>
        <rFont val="함초롬돋움"/>
        <family val="3"/>
        <charset val="129"/>
      </rPr>
      <t xml:space="preserve">
    (2) 과학적 관리론의 기여
      ① 과업 분석 및 표준화
</t>
    </r>
    <r>
      <rPr>
        <sz val="10"/>
        <color rgb="FF000000"/>
        <rFont val="함초롬돋움"/>
        <family val="3"/>
        <charset val="129"/>
      </rPr>
      <t xml:space="preserve">       －모든 직무를 가장 효율적인 최소 단위의 동작(요소 동작)으로 분해하고, 각 동작에 필요한 최적의 시간과 방법을 연구하여 표준화된 작업 방식을 제시했다. 이는 "시간 연구(Time Study)"와 "동작 연구(Motion Study)"를 통해 이루어졌다.</t>
    </r>
    <r>
      <rPr>
        <b/>
        <sz val="10"/>
        <color rgb="FF000000"/>
        <rFont val="함초롬돋움"/>
        <family val="3"/>
        <charset val="129"/>
      </rPr>
      <t xml:space="preserve">
      ② 직무 전문화 및 단순화
</t>
    </r>
    <r>
      <rPr>
        <sz val="10"/>
        <color rgb="FF000000"/>
        <rFont val="함초롬돋움"/>
        <family val="3"/>
        <charset val="129"/>
      </rPr>
      <t xml:space="preserve">       －효율성을 위해 직무를 매우 세분화하고 단순화하여, 각 작업자가 한두 가지의 반복적인 과업만을 수행하도록 설계했다. 이는 훈련 시간을 단축하고 숙련도를 높이는 데 기여했다.</t>
    </r>
    <r>
      <rPr>
        <b/>
        <sz val="10"/>
        <color rgb="FF000000"/>
        <rFont val="함초롬돋움"/>
        <family val="3"/>
        <charset val="129"/>
      </rPr>
      <t xml:space="preserve">
      ③ 직무 기술서 및 매뉴얼의 기초
</t>
    </r>
    <r>
      <rPr>
        <sz val="10"/>
        <color rgb="FF000000"/>
        <rFont val="함초롬돋움"/>
        <family val="3"/>
        <charset val="129"/>
      </rPr>
      <t xml:space="preserve">       －각 직무의 표준화된 작업 절차와 요구 사항을 상세히 기술한 직무 기술서 및 작업 매뉴얼의 필요성을 강조하며, 현대 직무 분석의 기초를 마련했다.</t>
    </r>
    <r>
      <rPr>
        <b/>
        <sz val="10"/>
        <color rgb="FF000000"/>
        <rFont val="함초롬돋움"/>
        <family val="3"/>
        <charset val="129"/>
      </rPr>
      <t xml:space="preserve">
  2. 선발과 훈련(Selection &amp; Training)에 기여한 바
    (1) 개념
</t>
    </r>
    <r>
      <rPr>
        <sz val="10"/>
        <color rgb="FF000000"/>
        <rFont val="함초롬돋움"/>
        <family val="3"/>
        <charset val="129"/>
      </rPr>
      <t xml:space="preserve">     －선발은 직무에 적합한 인재를 뽑는 과정이고, 훈련은 직무 수행 능력을 향상시키는 과정이다.</t>
    </r>
    <r>
      <rPr>
        <b/>
        <sz val="10"/>
        <color rgb="FF000000"/>
        <rFont val="함초롬돋움"/>
        <family val="3"/>
        <charset val="129"/>
      </rPr>
      <t xml:space="preserve">
    (2) 과학적 관리론의 기여
      ① 과학적 인재 선발
</t>
    </r>
    <r>
      <rPr>
        <sz val="10"/>
        <color rgb="FF000000"/>
        <rFont val="함초롬돋움"/>
        <family val="3"/>
        <charset val="129"/>
      </rPr>
      <t xml:space="preserve">       －각 직무에 필요한 신체적, 정신적 능력(체력, 민첩성, 인내심 등)을 분석하고, 이에 적합한 사람을 선발해야 한다고 주장했다. 이는 당시 임의적이었던 채용 방식을 벗어나 직무 요구 사항에 기반한 객관적인 인재 선발의 중요성을 부각시켰다.</t>
    </r>
    <r>
      <rPr>
        <b/>
        <sz val="10"/>
        <color rgb="FF000000"/>
        <rFont val="함초롬돋움"/>
        <family val="3"/>
        <charset val="129"/>
      </rPr>
      <t xml:space="preserve">
      ② 체계적 훈련
</t>
    </r>
    <r>
      <rPr>
        <sz val="10"/>
        <color rgb="FF000000"/>
        <rFont val="함초롬돋움"/>
        <family val="3"/>
        <charset val="129"/>
      </rPr>
      <t xml:space="preserve">       －표준화된 작업 방식을 효과적으로 습득시키기 위해 체계적이고 반복적인 훈련의 필요성을 강조했다. 특히 작업자에게는 "최고의 단 하나의 방법(One Best Way)"을 교육하여 작업 효율성을 높이려 했다.</t>
    </r>
    <r>
      <rPr>
        <b/>
        <sz val="10"/>
        <color rgb="FF000000"/>
        <rFont val="함초롬돋움"/>
        <family val="3"/>
        <charset val="129"/>
      </rPr>
      <t xml:space="preserve">
  3. 보상(Compensation)에 기여한 바
    (1) 개념
</t>
    </r>
    <r>
      <rPr>
        <sz val="10"/>
        <color rgb="FF000000"/>
        <rFont val="함초롬돋움"/>
        <family val="3"/>
        <charset val="129"/>
      </rPr>
      <t xml:space="preserve">     －보상은 직원의 기여에 대한 대가로 임금, 인센티브, 복리후생 등을 제공하는 것이다.</t>
    </r>
    <r>
      <rPr>
        <b/>
        <sz val="10"/>
        <color rgb="FF000000"/>
        <rFont val="함초롬돋움"/>
        <family val="3"/>
        <charset val="129"/>
      </rPr>
      <t xml:space="preserve">
    (2) 과학적 관리론의 기여
      ① 성과급 제도 도입
</t>
    </r>
    <r>
      <rPr>
        <sz val="10"/>
        <color rgb="FF000000"/>
        <rFont val="함초롬돋움"/>
        <family val="3"/>
        <charset val="129"/>
      </rPr>
      <t xml:space="preserve">       －생산성 향상을 위한 핵심 동기 부여 수단으로 "차등 성과급 제도(Differential Piece-Rate System)"를 제시했다. 표준 생산량을 초과 달성하면 더 높은 단가의 임금을 지급하여 생산성이 높은 작업자에게 강력한 경제적 유인을 제공했다.</t>
    </r>
    <r>
      <rPr>
        <b/>
        <sz val="10"/>
        <color rgb="FF000000"/>
        <rFont val="함초롬돋움"/>
        <family val="3"/>
        <charset val="129"/>
      </rPr>
      <t xml:space="preserve">
      ② 노력에 대한 금전적 보상 강조
</t>
    </r>
    <r>
      <rPr>
        <sz val="10"/>
        <color rgb="FF000000"/>
        <rFont val="함초롬돋움"/>
        <family val="3"/>
        <charset val="129"/>
      </rPr>
      <t xml:space="preserve">       －노동자의 동기를 주로 경제적 요인에서 찾았으며, 노력에 비례하는 금전적 보상이 생산성 증대의 핵심이라고 보았다.</t>
    </r>
    <r>
      <rPr>
        <b/>
        <sz val="10"/>
        <color rgb="FF000000"/>
        <rFont val="함초롬돋움"/>
        <family val="3"/>
        <charset val="129"/>
      </rPr>
      <t xml:space="preserve">
  4. 일선 감독직무(First-line Supervision)에 기여한 바
    (1) 개념
</t>
    </r>
    <r>
      <rPr>
        <sz val="10"/>
        <color rgb="FF000000"/>
        <rFont val="함초롬돋움"/>
        <family val="3"/>
        <charset val="129"/>
      </rPr>
      <t xml:space="preserve">     －일선 감독자는 현장에서 직접 작업자들을 지휘, 통제하며 생산 목표 달성을 관리하는 직책이다.</t>
    </r>
    <r>
      <rPr>
        <b/>
        <sz val="10"/>
        <color rgb="FF000000"/>
        <rFont val="함초롬돋움"/>
        <family val="3"/>
        <charset val="129"/>
      </rPr>
      <t xml:space="preserve">
    (2) 과학적 관리론의 기여
      ① 기능식 직장(Functional Foremanship)
</t>
    </r>
    <r>
      <rPr>
        <sz val="10"/>
        <color rgb="FF000000"/>
        <rFont val="함초롬돋움"/>
        <family val="3"/>
        <charset val="129"/>
      </rPr>
      <t xml:space="preserve">       －한 명의 감독자가 모든 업무를 관리하는 것이 아니라, 작업 계획, 생산 관리, 품질 관리 등 각 기능별로 전문화된 감독자(기능별 직장)를 두어 작업자들을 지도하도록 했다. 이는 감독 업무의 전문성을 높이고, 효율적인 관리를 가능하게 했다.</t>
    </r>
    <r>
      <rPr>
        <b/>
        <sz val="10"/>
        <color rgb="FF000000"/>
        <rFont val="함초롬돋움"/>
        <family val="3"/>
        <charset val="129"/>
      </rPr>
      <t xml:space="preserve">
      ② 작업 지도 및 통제의 중요성 강조
</t>
    </r>
    <r>
      <rPr>
        <sz val="10"/>
        <color rgb="FF000000"/>
        <rFont val="함초롬돋움"/>
        <family val="3"/>
        <charset val="129"/>
      </rPr>
      <t xml:space="preserve">       －감독자의 역할을 작업자에게 표준화된 작업 방식을 정확히 지도하고, 그들의 작업을 면밀히 통제하며, 성과 달성을 독려하는 데 두었다.</t>
    </r>
    <r>
      <rPr>
        <b/>
        <sz val="10"/>
        <color rgb="FF000000"/>
        <rFont val="함초롬돋움"/>
        <family val="3"/>
        <charset val="129"/>
      </rPr>
      <t xml:space="preserve">
Ⅱ. 인간관계론과 과학적 관리론의 비교 (호손연구 중심)
  1. 인간관계론(Human Relations Theory)의 개념
</t>
    </r>
    <r>
      <rPr>
        <sz val="10"/>
        <color rgb="FF000000"/>
        <rFont val="함초롬돋움"/>
        <family val="3"/>
        <charset val="129"/>
      </rPr>
      <t xml:space="preserve">   －인간관계론은 1920년대 후반부터 1930년대 초반에 걸쳐 엘튼 메이요(Elton Mayo)를 중심으로 한 호손연구(Hawthorne Study)를 통해 발전한 이론으로, 생산성에 영향을 미치는 가장 중요한 요인이 물리적 환경이나 금전적 보상보다는 노동자의 사회적・심리적 요인, 즉 "인간관계"에 있다고 주장한다. 이는 과학적 관리론이 간과했던 조직 내 비공식적 관계, 감정, 소속감 등의 중요성을 부각시켰다.</t>
    </r>
    <r>
      <rPr>
        <b/>
        <sz val="10"/>
        <color rgb="FF000000"/>
        <rFont val="함초롬돋움"/>
        <family val="3"/>
        <charset val="129"/>
      </rPr>
      <t xml:space="preserve">
  2. 과학적 관리론과 인간관계론의 비교
    (1) 인간관
      ① 과학적 관리론(Taylor)
</t>
    </r>
    <r>
      <rPr>
        <sz val="10"/>
        <color rgb="FF000000"/>
        <rFont val="함초롬돋움"/>
        <family val="3"/>
        <charset val="129"/>
      </rPr>
      <t xml:space="preserve">       －경제인 : 금전적 보상에 의해 동기 부여되는 합리적 존재</t>
    </r>
    <r>
      <rPr>
        <b/>
        <sz val="10"/>
        <color rgb="FF000000"/>
        <rFont val="함초롬돋움"/>
        <family val="3"/>
        <charset val="129"/>
      </rPr>
      <t xml:space="preserve">
      ② 인간관계론(Mayo, 호손연구)
</t>
    </r>
    <r>
      <rPr>
        <sz val="10"/>
        <color rgb="FF000000"/>
        <rFont val="함초롬돋움"/>
        <family val="3"/>
        <charset val="129"/>
      </rPr>
      <t xml:space="preserve">       －사회인 : 사회적 인정, 소속감 등 비경제적 요인에 의해 동기 부여되는 존재</t>
    </r>
    <r>
      <rPr>
        <b/>
        <sz val="10"/>
        <color rgb="FF000000"/>
        <rFont val="함초롬돋움"/>
        <family val="3"/>
        <charset val="129"/>
      </rPr>
      <t xml:space="preserve">
    (2) 생산성 향상 요인
      ① 과학적 관리론(Taylor)
</t>
    </r>
    <r>
      <rPr>
        <sz val="10"/>
        <color rgb="FF000000"/>
        <rFont val="함초롬돋움"/>
        <family val="3"/>
        <charset val="129"/>
      </rPr>
      <t xml:space="preserve">       －물리적 작업환경, 표준화된 작업 방식, 금전적 인센티브</t>
    </r>
    <r>
      <rPr>
        <b/>
        <sz val="10"/>
        <color rgb="FF000000"/>
        <rFont val="함초롬돋움"/>
        <family val="3"/>
        <charset val="129"/>
      </rPr>
      <t xml:space="preserve">
      ② 인간관계론(Mayo, 호손연구)
</t>
    </r>
    <r>
      <rPr>
        <sz val="10"/>
        <color rgb="FF000000"/>
        <rFont val="함초롬돋움"/>
        <family val="3"/>
        <charset val="129"/>
      </rPr>
      <t xml:space="preserve">       －노동자의 사회적・심리적 만족, 비공식 집단, 관리자의 관심</t>
    </r>
    <r>
      <rPr>
        <b/>
        <sz val="10"/>
        <color rgb="FF000000"/>
        <rFont val="함초롬돋움"/>
        <family val="3"/>
        <charset val="129"/>
      </rPr>
      <t xml:space="preserve">
    (3) 조직관
      ① 과학적 관리론(Taylor)
</t>
    </r>
    <r>
      <rPr>
        <sz val="10"/>
        <color rgb="FF000000"/>
        <rFont val="함초롬돋움"/>
        <family val="3"/>
        <charset val="129"/>
      </rPr>
      <t xml:space="preserve">       －기계적・폐쇄적 시스템 : 효율성 극대화를 위한 합리적・기능적 분업 강조</t>
    </r>
    <r>
      <rPr>
        <b/>
        <sz val="10"/>
        <color rgb="FF000000"/>
        <rFont val="함초롬돋움"/>
        <family val="3"/>
        <charset val="129"/>
      </rPr>
      <t xml:space="preserve">
      ② 인간관계론(Mayo, 호손연구)
</t>
    </r>
    <r>
      <rPr>
        <sz val="10"/>
        <color rgb="FF000000"/>
        <rFont val="함초롬돋움"/>
        <family val="3"/>
        <charset val="129"/>
      </rPr>
      <t xml:space="preserve">       －사회적・개방적 시스템 : 인간관계와 비공식 조직의 중요성 인정</t>
    </r>
    <r>
      <rPr>
        <b/>
        <sz val="10"/>
        <color rgb="FF000000"/>
        <rFont val="함초롬돋움"/>
        <family val="3"/>
        <charset val="129"/>
      </rPr>
      <t xml:space="preserve">
    (4) 관리의 초점
      ① 과학적 관리론(Taylor)
</t>
    </r>
    <r>
      <rPr>
        <sz val="10"/>
        <color rgb="FF000000"/>
        <rFont val="함초롬돋움"/>
        <family val="3"/>
        <charset val="129"/>
      </rPr>
      <t xml:space="preserve">       －과업 및 효율성 : 작업 분석, 시간-동작 연구, 표준화, 통제</t>
    </r>
    <r>
      <rPr>
        <b/>
        <sz val="10"/>
        <color rgb="FF000000"/>
        <rFont val="함초롬돋움"/>
        <family val="3"/>
        <charset val="129"/>
      </rPr>
      <t xml:space="preserve">
      ② 인간관계론(Mayo, 호손연구)
</t>
    </r>
    <r>
      <rPr>
        <sz val="10"/>
        <color rgb="FF000000"/>
        <rFont val="함초롬돋움"/>
        <family val="3"/>
        <charset val="129"/>
      </rPr>
      <t xml:space="preserve">       －인간 및 관계 : 노동자의 감정, 사기, 동기, 집단 역학</t>
    </r>
    <r>
      <rPr>
        <b/>
        <sz val="10"/>
        <color rgb="FF000000"/>
        <rFont val="함초롬돋움"/>
        <family val="3"/>
        <charset val="129"/>
      </rPr>
      <t xml:space="preserve">
    (5) 의사소통
      ① 과학적 관리론(Taylor)
</t>
    </r>
    <r>
      <rPr>
        <sz val="10"/>
        <color rgb="FF000000"/>
        <rFont val="함초롬돋움"/>
        <family val="3"/>
        <charset val="129"/>
      </rPr>
      <t xml:space="preserve">       －하향식・공식적 : 지시와 명령 중심</t>
    </r>
    <r>
      <rPr>
        <b/>
        <sz val="10"/>
        <color rgb="FF000000"/>
        <rFont val="함초롬돋움"/>
        <family val="3"/>
        <charset val="129"/>
      </rPr>
      <t xml:space="preserve">
      ② 인간관계론(Mayo, 호손연구)
</t>
    </r>
    <r>
      <rPr>
        <sz val="10"/>
        <color rgb="FF000000"/>
        <rFont val="함초롬돋움"/>
        <family val="3"/>
        <charset val="129"/>
      </rPr>
      <t xml:space="preserve">       －상향식・비공식적 : 참여와 소통 강조</t>
    </r>
    <r>
      <rPr>
        <b/>
        <sz val="10"/>
        <color rgb="FF000000"/>
        <rFont val="함초롬돋움"/>
        <family val="3"/>
        <charset val="129"/>
      </rPr>
      <t xml:space="preserve">
    (6) 리더십
      ① 과학적 관리론(Taylor)
</t>
    </r>
    <r>
      <rPr>
        <sz val="10"/>
        <color rgb="FF000000"/>
        <rFont val="함초롬돋움"/>
        <family val="3"/>
        <charset val="129"/>
      </rPr>
      <t xml:space="preserve">       －지시적・권위적 : 작업 절차 준수 강요</t>
    </r>
    <r>
      <rPr>
        <b/>
        <sz val="10"/>
        <color rgb="FF000000"/>
        <rFont val="함초롬돋움"/>
        <family val="3"/>
        <charset val="129"/>
      </rPr>
      <t xml:space="preserve">
      ② 인간관계론(Mayo, 호손연구)
</t>
    </r>
    <r>
      <rPr>
        <sz val="10"/>
        <color rgb="FF000000"/>
        <rFont val="함초롬돋움"/>
        <family val="3"/>
        <charset val="129"/>
      </rPr>
      <t xml:space="preserve">       －참여적・민주적 : 비공식 집단과의 협력, 동기 부여</t>
    </r>
    <r>
      <rPr>
        <b/>
        <sz val="10"/>
        <color rgb="FF000000"/>
        <rFont val="함초롬돋움"/>
        <family val="3"/>
        <charset val="129"/>
      </rPr>
      <t xml:space="preserve">
  3. 호손연구(Hawthorne Study)를 중심으로 한 인간관계론
</t>
    </r>
    <r>
      <rPr>
        <sz val="10"/>
        <color rgb="FF000000"/>
        <rFont val="함초롬돋움"/>
        <family val="3"/>
        <charset val="129"/>
      </rPr>
      <t xml:space="preserve">   －호손연구는 1924년부터 1932년까지 미국 웨스턴 일렉트릭(Western Electric) 사의 호손 공장에서 수행된 일련의 실험들로, 과학적 관리론의 한계를 드러내고 인간관계론의 토대를 마련했다.</t>
    </r>
    <r>
      <rPr>
        <b/>
        <sz val="10"/>
        <color rgb="FF000000"/>
        <rFont val="함초롬돋움"/>
        <family val="3"/>
        <charset val="129"/>
      </rPr>
      <t xml:space="preserve">
    (1) 조명 실험(Illumination Studies)
      ① 실험 내용
</t>
    </r>
    <r>
      <rPr>
        <sz val="10"/>
        <color rgb="FF000000"/>
        <rFont val="함초롬돋움"/>
        <family val="3"/>
        <charset val="129"/>
      </rPr>
      <t xml:space="preserve">       －작업장의 조명 밝기가 생산성에 미치는 영향을 연구. 조명 밝기의 변화에도 불구하고 생산성이 증가하는 기이한 현상이 나타났다.</t>
    </r>
    <r>
      <rPr>
        <b/>
        <sz val="10"/>
        <color rgb="FF000000"/>
        <rFont val="함초롬돋움"/>
        <family val="3"/>
        <charset val="129"/>
      </rPr>
      <t xml:space="preserve">
      ② 발견
</t>
    </r>
    <r>
      <rPr>
        <sz val="10"/>
        <color rgb="FF000000"/>
        <rFont val="함초롬돋움"/>
        <family val="3"/>
        <charset val="129"/>
      </rPr>
      <t xml:space="preserve">       －생산성 증가는 조명 자체의 변화보다는 실험에 참여하고 있다는 특별한 관심과 주목을 받았기 때문이라는 점을 발견했다. 이는 "호손 효과(Hawthorne Effect)"로 알려졌다. 즉, 관리자의 관심과 피드백, 그리고 자신들이 중요한 존재라고 인식하는 것이 생산성에 더 큰 영향을 미친다는 것을 시사했다.</t>
    </r>
    <r>
      <rPr>
        <b/>
        <sz val="10"/>
        <color rgb="FF000000"/>
        <rFont val="함초롬돋움"/>
        <family val="3"/>
        <charset val="129"/>
      </rPr>
      <t xml:space="preserve">
    (2) 계전기 조립 실험(Relay Assembly Test Room Experiment)
      ① 실험 내용
</t>
    </r>
    <r>
      <rPr>
        <sz val="10"/>
        <color rgb="FF000000"/>
        <rFont val="함초롬돋움"/>
        <family val="3"/>
        <charset val="129"/>
      </rPr>
      <t xml:space="preserve">       －소수의 여직원들을 대상으로 작업 시간, 휴식 시간, 임금 제도, 식사 제공 등 다양한 물리적・경제적 조건을 변화시키며 생산성을 측정. 어떠한 조건 변화에도 불구하고 생산성이 지속적으로 증가하는 현상이 나타났다.</t>
    </r>
    <r>
      <rPr>
        <b/>
        <sz val="10"/>
        <color rgb="FF000000"/>
        <rFont val="함초롬돋움"/>
        <family val="3"/>
        <charset val="129"/>
      </rPr>
      <t xml:space="preserve">
      ② 발견
</t>
    </r>
    <r>
      <rPr>
        <sz val="10"/>
        <color rgb="FF000000"/>
        <rFont val="함초롬돋움"/>
        <family val="3"/>
        <charset val="129"/>
      </rPr>
      <t xml:space="preserve">       －생산성 증가는 작업 조건의 변화보다는 작업자들이 자유롭게 대화하고 비공식적인 그룹을 형성하며, 자신들의 의견이 존중받고 있다는 느낌을 받았기 때문이라는 사실을 발견했다. 이는 비공식적 집단의 중요성, 작업자 간의 사회적 관계, 관리자의 태도 변화가 생산성에 미치는 영향을 보여주었다.</t>
    </r>
    <r>
      <rPr>
        <b/>
        <sz val="10"/>
        <color rgb="FF000000"/>
        <rFont val="함초롬돋움"/>
        <family val="3"/>
        <charset val="129"/>
      </rPr>
      <t xml:space="preserve">
    (3) 면접 프로그램(Interview Program)
      ① 실험 내용
</t>
    </r>
    <r>
      <rPr>
        <sz val="10"/>
        <color rgb="FF000000"/>
        <rFont val="함초롬돋움"/>
        <family val="3"/>
        <charset val="129"/>
      </rPr>
      <t xml:space="preserve">       －수천 명의 직원들을 대상으로 심층 면접을 실시하여 그들의 직무 만족도, 불만 요인 등을 파악.</t>
    </r>
    <r>
      <rPr>
        <b/>
        <sz val="10"/>
        <color rgb="FF000000"/>
        <rFont val="함초롬돋움"/>
        <family val="3"/>
        <charset val="129"/>
      </rPr>
      <t xml:space="preserve">
      ② 발견
</t>
    </r>
    <r>
      <rPr>
        <sz val="10"/>
        <color rgb="FF000000"/>
        <rFont val="함초롬돋움"/>
        <family val="3"/>
        <charset val="129"/>
      </rPr>
      <t xml:space="preserve">       －많은 불만이 물리적 작업 환경이나 임금 문제가 아니라, 상사와의 관계, 동료와의 관계, 업무의 비인간성 등 심리적・사회적 요인에서 비롯된다는 것을 밝혀냈다. 이는 노동자의 감정 표출과 경청의 중요성을 강조했다.</t>
    </r>
    <r>
      <rPr>
        <b/>
        <sz val="10"/>
        <color rgb="FF000000"/>
        <rFont val="함초롬돋움"/>
        <family val="3"/>
        <charset val="129"/>
      </rPr>
      <t xml:space="preserve">
    (4) 배전기 권선 작업 관찰 실험(Bank Wiring Observation Room Experiment)
      ① 실험 내용
</t>
    </r>
    <r>
      <rPr>
        <sz val="10"/>
        <color rgb="FF000000"/>
        <rFont val="함초롬돋움"/>
        <family val="3"/>
        <charset val="129"/>
      </rPr>
      <t xml:space="preserve">       －비공식적 집단의 규범이 생산성에 미치는 영향을 연구. 작업자들이 암묵적으로 정해진 생산량(비공식적 생산 할당량)을 지키기 위해 노력하며, 이를 넘어서거나 미달하는 동료를 압박하는 현상을 발견했다.</t>
    </r>
    <r>
      <rPr>
        <b/>
        <sz val="10"/>
        <color rgb="FF000000"/>
        <rFont val="함초롬돋움"/>
        <family val="3"/>
        <charset val="129"/>
      </rPr>
      <t xml:space="preserve">
      ② 발견
</t>
    </r>
    <r>
      <rPr>
        <sz val="10"/>
        <color rgb="FF000000"/>
        <rFont val="함초롬돋움"/>
        <family val="3"/>
        <charset val="129"/>
      </rPr>
      <t xml:space="preserve">       －비공식적 집단 규범의 강력한 영향력을 입증했다. 공식적인 생산 목표나 금전적 인센티브보다 집단의 사회적 압력과 규범이 개인의 행동과 생산성에 더 큰 영향을 미칠 수 있음을 보여주었다.</t>
    </r>
    <r>
      <rPr>
        <b/>
        <sz val="10"/>
        <color rgb="FF000000"/>
        <rFont val="함초롬돋움"/>
        <family val="3"/>
        <charset val="129"/>
      </rPr>
      <t xml:space="preserve">
  4. 호손연구의 시사점
</t>
    </r>
    <r>
      <rPr>
        <sz val="10"/>
        <color rgb="FF000000"/>
        <rFont val="함초롬돋움"/>
        <family val="3"/>
        <charset val="129"/>
      </rPr>
      <t xml:space="preserve">   －호손연구는 인간이 단순히 경제적 동기나 물리적 환경에 의해서만 움직이는 존재가 아니라, "사회적 욕구", "소속감", "인정 욕구" 등 비경제적 요인에 의해 크게 동기 부여되는 "사회인"이라는 사실을 밝혀냈다. 이는 경영학에서 인간의 심리적・사회적 측면에 대한 관심을 증폭시켰고, 조직 관리에서 인간관계의 중요성, 비공식 조직의 영향력, 참여적 리더십의 필요성 등을 강조하는 계기가 되었다. 과학적 관리론이 "무엇을 할 것인가"에 초점을 맞추었다면, 인간관계론은 "어떻게 동기 부여하고 관리할 것인가"에 대한 새로운 통찰을 제공하며 현대 조직행동론 및 인적자원관리의 발전에 결정적인 영향을 미쳤다.</t>
    </r>
    <phoneticPr fontId="3" type="noConversion"/>
  </si>
  <si>
    <r>
      <t>&lt;문제2&gt; 노사공동결정제도</t>
    </r>
    <r>
      <rPr>
        <b/>
        <sz val="10"/>
        <color rgb="FF000000"/>
        <rFont val="함초롬돋움"/>
        <family val="3"/>
        <charset val="129"/>
      </rPr>
      <t xml:space="preserve">
Ⅰ. 노사공동결정제도의 의의
</t>
    </r>
    <r>
      <rPr>
        <sz val="10"/>
        <color rgb="FF000000"/>
        <rFont val="함초롬돋움"/>
        <family val="3"/>
        <charset val="129"/>
      </rPr>
      <t xml:space="preserve"> －"노사공동결정제도(Co-determination System)"는 근로자 또는 노동조합의 대표가 기업의 주요 의사결정기관(예 : 감독이사회)에 직접 참여하여 기업 경영의 여러 문제에 대해 사용자와 공동으로 결정하는 제도를 의미한다. 이는 단순한 정보 공유나 협의 수준을 넘어선 실질적인 의사결정 권한을 근로자 측에 부여함으로써, 기업 경영에 대한 근로자의 영향력을 제도적으로 보장하는 가장 발전된 형태의 경영참가 제도이다. 특히 독일에서 가장 발달되어 있으며, 기업의 최고 의사결정 과정에 근로자 대표가 참여함으로써 자본과 노동이 함께 기업을 운영한다는 의미를 내포한다.</t>
    </r>
    <r>
      <rPr>
        <b/>
        <sz val="10"/>
        <color rgb="FF000000"/>
        <rFont val="함초롬돋움"/>
        <family val="3"/>
        <charset val="129"/>
      </rPr>
      <t xml:space="preserve">
Ⅱ. 노사공동결정제도의 기본사고(사상)
</t>
    </r>
    <r>
      <rPr>
        <sz val="10"/>
        <color rgb="FF000000"/>
        <rFont val="함초롬돋움"/>
        <family val="3"/>
        <charset val="129"/>
      </rPr>
      <t xml:space="preserve"> －노사공동결정제도는 다음과 같은 기본 사상에 뿌리를 둔다.</t>
    </r>
    <r>
      <rPr>
        <b/>
        <sz val="10"/>
        <color rgb="FF000000"/>
        <rFont val="함초롬돋움"/>
        <family val="3"/>
        <charset val="129"/>
      </rPr>
      <t xml:space="preserve">
  1. 산업 민주주의 실현
</t>
    </r>
    <r>
      <rPr>
        <sz val="10"/>
        <color rgb="FF000000"/>
        <rFont val="함초롬돋움"/>
        <family val="3"/>
        <charset val="129"/>
      </rPr>
      <t xml:space="preserve">   －기업은 단순히 자본의 소유물만이 아니라, 근로자의 생존 기반이자 삶의 터전이므로, 기업 운영에 대한 의사결정 과정에 근로자의 참여가 보장되어야 한다는 민주주의적 사고에 기초한다. 이는 정치 민주주의가 경제 영역으로 확대된 개념으로 이해될 수 있다.</t>
    </r>
    <r>
      <rPr>
        <b/>
        <sz val="10"/>
        <color rgb="FF000000"/>
        <rFont val="함초롬돋움"/>
        <family val="3"/>
        <charset val="129"/>
      </rPr>
      <t xml:space="preserve">
  2. 이해관계자 자본주의
</t>
    </r>
    <r>
      <rPr>
        <sz val="10"/>
        <color rgb="FF000000"/>
        <rFont val="함초롬돋움"/>
        <family val="3"/>
        <charset val="129"/>
      </rPr>
      <t xml:space="preserve">   －주주만이 아니라 근로자, 소비자, 협력업체, 지역사회 등 다양한 이해관계자들의 이익을 고려하여 기업을 운영해야 한다는 사상이다. 근로자를 기업의 중요한 이해관계자로 인식하고, 그들의 이익과 의견이 기업의 의사결정에 반영되어야 한다는 철학을 담고 있다.</t>
    </r>
    <r>
      <rPr>
        <b/>
        <sz val="10"/>
        <color rgb="FF000000"/>
        <rFont val="함초롬돋움"/>
        <family val="3"/>
        <charset val="129"/>
      </rPr>
      <t xml:space="preserve">
  3. 노사 협력 및 공동체 의식 증진
</t>
    </r>
    <r>
      <rPr>
        <sz val="10"/>
        <color rgb="FF000000"/>
        <rFont val="함초롬돋움"/>
        <family val="3"/>
        <charset val="129"/>
      </rPr>
      <t xml:space="preserve">   －노사 관계를 대립적인 갈등 관계가 아닌, 공동의 목표를 추구하는 파트너십 관계로 인식한다. 근로자가 경영 의사결정에 참여함으로써 기업의 현실을 이해하고, 경영 성과에 대한 책임감을 공유하며, 상호 신뢰를 바탕으로 기업의 발전을 위해 협력하는 공동체 의식을 조성하려 한다.</t>
    </r>
    <r>
      <rPr>
        <b/>
        <sz val="10"/>
        <color rgb="FF000000"/>
        <rFont val="함초롬돋움"/>
        <family val="3"/>
        <charset val="129"/>
      </rPr>
      <t xml:space="preserve">
  4. 사회적 평화 유지 및 효율성 증대
</t>
    </r>
    <r>
      <rPr>
        <sz val="10"/>
        <color rgb="FF000000"/>
        <rFont val="함초롬돋움"/>
        <family val="3"/>
        <charset val="129"/>
      </rPr>
      <t xml:space="preserve">   －근로자 대표가 경영에 참여함으로써 노사 간 갈등을 사전에 조정하고 예방하며, 불필요한 쟁의 행위 발생을 줄여 산업 평화를 유지하는 데 기여한다. 또한, 근로자들의 아이디어와 지식을 경영에 반영하여 생산성 및 효율성을 증대시킬 수 있다는 실용적인 기대도 포함한다.</t>
    </r>
    <r>
      <rPr>
        <b/>
        <sz val="10"/>
        <color rgb="FF000000"/>
        <rFont val="함초롬돋움"/>
        <family val="3"/>
        <charset val="129"/>
      </rPr>
      <t xml:space="preserve">
Ⅲ. 노사공동결정제도의 구조 (주요 기구)
</t>
    </r>
    <r>
      <rPr>
        <sz val="10"/>
        <color rgb="FF000000"/>
        <rFont val="함초롬돋움"/>
        <family val="3"/>
        <charset val="129"/>
      </rPr>
      <t xml:space="preserve"> －노사공동결정제도는 주로 다음 두 가지 수준의 기구를 통해 구현된다.</t>
    </r>
    <r>
      <rPr>
        <b/>
        <sz val="10"/>
        <color rgb="FF000000"/>
        <rFont val="함초롬돋움"/>
        <family val="3"/>
        <charset val="129"/>
      </rPr>
      <t xml:space="preserve">
  1. 감독이사회(Supervisory Board) 참여
    (1) 개념
</t>
    </r>
    <r>
      <rPr>
        <sz val="10"/>
        <color rgb="FF000000"/>
        <rFont val="함초롬돋움"/>
        <family val="3"/>
        <charset val="129"/>
      </rPr>
      <t xml:space="preserve">     －독일의 기업 지배 구조는 이사회(감독이사회)와 경영이사회(집행이사회)로 이원화되어 있다. 감독이사회는 기업의 주요 경영 전략 결정, 경영이사회 구성원 임명 및 감독 등 최고 수준의 의사결정을 담당한다.</t>
    </r>
    <r>
      <rPr>
        <b/>
        <sz val="10"/>
        <color rgb="FF000000"/>
        <rFont val="함초롬돋움"/>
        <family val="3"/>
        <charset val="129"/>
      </rPr>
      <t xml:space="preserve">
    (2) 구조
</t>
    </r>
    <r>
      <rPr>
        <sz val="10"/>
        <color rgb="FF000000"/>
        <rFont val="함초롬돋움"/>
        <family val="3"/>
        <charset val="129"/>
      </rPr>
      <t xml:space="preserve">     －노사공동결정제도 하에서는 이 감독이사회의 구성원에 근로자 대표가 사용자 대표와 동수 또는 근사한 비율로 참여한다(예 : 50% 또는 40%). 근로자 대표는 주로 노동조합 또는 사업장평의회 대표로 구성된다.</t>
    </r>
    <r>
      <rPr>
        <b/>
        <sz val="10"/>
        <color rgb="FF000000"/>
        <rFont val="함초롬돋움"/>
        <family val="3"/>
        <charset val="129"/>
      </rPr>
      <t xml:space="preserve">
    (3) 기능
</t>
    </r>
    <r>
      <rPr>
        <sz val="10"/>
        <color rgb="FF000000"/>
        <rFont val="함초롬돋움"/>
        <family val="3"/>
        <charset val="129"/>
      </rPr>
      <t xml:space="preserve">     －근로자 대표는 감독이사회에서 기업의 대규모 투자, 사업 재편, 구조 조정, 해외 진출 등 중장기적인 경영 전략 및 중요 인사 결정에 대해 사용자 대표와 함께 논의하고 공동으로 결정한다. 이는 근로자들의 이익이 기업의 장기적인 의사결정 과정에 직접적으로 반영되도록 한다.</t>
    </r>
    <r>
      <rPr>
        <b/>
        <sz val="10"/>
        <color rgb="FF000000"/>
        <rFont val="함초롬돋움"/>
        <family val="3"/>
        <charset val="129"/>
      </rPr>
      <t xml:space="preserve">
  2. 사업장평의회(Works Council) 또는 종업원평의회 참여
    (1) 개념
</t>
    </r>
    <r>
      <rPr>
        <sz val="10"/>
        <color rgb="FF000000"/>
        <rFont val="함초롬돋움"/>
        <family val="3"/>
        <charset val="129"/>
      </rPr>
      <t xml:space="preserve">     －기업 내 사업장 단위에서 근로자 대표로 구성되는 협의 기구이다. 감독이사회와는 별개로, 일상적인 사업장 운영과 관련된 사안에 대해 근로자들의 의견을 대변하고 협의 및 공동결정 권한을 가진다.</t>
    </r>
    <r>
      <rPr>
        <b/>
        <sz val="10"/>
        <color rgb="FF000000"/>
        <rFont val="함초롬돋움"/>
        <family val="3"/>
        <charset val="129"/>
      </rPr>
      <t xml:space="preserve">
    (2) 구조
</t>
    </r>
    <r>
      <rPr>
        <sz val="10"/>
        <color rgb="FF000000"/>
        <rFont val="함초롬돋움"/>
        <family val="3"/>
        <charset val="129"/>
      </rPr>
      <t xml:space="preserve">     －근로자 수에 따라 일정 규모 이상의 기업에서는 법적으로 사업장평의회 설치가 의무화되어 있다. 이 평의회는 오직 근로자 대표로만 구성되는 것이 일반적이다.</t>
    </r>
    <r>
      <rPr>
        <b/>
        <sz val="10"/>
        <color rgb="FF000000"/>
        <rFont val="함초롬돋움"/>
        <family val="3"/>
        <charset val="129"/>
      </rPr>
      <t xml:space="preserve">
    (3) 기능
      ① 정보 취득 및 협의 권한
</t>
    </r>
    <r>
      <rPr>
        <sz val="10"/>
        <color rgb="FF000000"/>
        <rFont val="함초롬돋움"/>
        <family val="3"/>
        <charset val="129"/>
      </rPr>
      <t xml:space="preserve">       －기업의 경제적 상황, 생산 계획, 새로운 기술 도입 등 근로자에게 영향을 미치는 다양한 경영 정보에 대해 사용자로부터 정보를 제공받고 협의한다.</t>
    </r>
    <r>
      <rPr>
        <b/>
        <sz val="10"/>
        <color rgb="FF000000"/>
        <rFont val="함초롬돋움"/>
        <family val="3"/>
        <charset val="129"/>
      </rPr>
      <t xml:space="preserve">
      ② 공동결정 권한
</t>
    </r>
    <r>
      <rPr>
        <sz val="10"/>
        <color rgb="FF000000"/>
        <rFont val="함초롬돋움"/>
        <family val="3"/>
        <charset val="129"/>
      </rPr>
      <t xml:space="preserve">       －근로자의 근로조건 및 복지에 직접적으로 영향을 미치는 사항(예 : 작업 시간 배열, 휴가 계획, 교육 훈련, 안전 및 보건, 성과 평가 시스템, 징계 및 해고 절차)에 대해서는 사용자와 공동으로 결정하는 권한을 갖는다. 이는 사용자의 일방적인 결정을 제한하고, 근로자들의 의사를 반영하는 데 매우 중요한 역할을 한다.</t>
    </r>
    <r>
      <rPr>
        <b/>
        <sz val="10"/>
        <color rgb="FF000000"/>
        <rFont val="함초롬돋움"/>
        <family val="3"/>
        <charset val="129"/>
      </rPr>
      <t xml:space="preserve">
      ③ 고충 처리
</t>
    </r>
    <r>
      <rPr>
        <sz val="10"/>
        <color rgb="FF000000"/>
        <rFont val="함초롬돋움"/>
        <family val="3"/>
        <charset val="129"/>
      </rPr>
      <t xml:space="preserve">       －근로자들의 불만이나 고충을 접수하고 사용자에게 전달하며, 해결을 위한 중재 역할을 수행한다.</t>
    </r>
    <r>
      <rPr>
        <b/>
        <sz val="10"/>
        <color rgb="FF000000"/>
        <rFont val="함초롬돋움"/>
        <family val="3"/>
        <charset val="129"/>
      </rPr>
      <t xml:space="preserve">
Ⅳ. 노사공동결정제도의 기능
</t>
    </r>
    <r>
      <rPr>
        <sz val="10"/>
        <color rgb="FF000000"/>
        <rFont val="함초롬돋움"/>
        <family val="3"/>
        <charset val="129"/>
      </rPr>
      <t xml:space="preserve"> －이러한 구조를 통해 노사공동결정제도는 다음과 같은 주요 기능을 수행한다.</t>
    </r>
    <r>
      <rPr>
        <b/>
        <sz val="10"/>
        <color rgb="FF000000"/>
        <rFont val="함초롬돋움"/>
        <family val="3"/>
        <charset val="129"/>
      </rPr>
      <t xml:space="preserve">
  1. 경영 정보 공유 및 투명성 증대
</t>
    </r>
    <r>
      <rPr>
        <sz val="10"/>
        <color rgb="FF000000"/>
        <rFont val="함초롬돋움"/>
        <family val="3"/>
        <charset val="129"/>
      </rPr>
      <t xml:space="preserve">   －근로자 대표가 기업의 중요 정보에 접근하고 경영 상황을 이해하게 됨으로써, 경영의 투명성을 높이고 노사 간 정보 비대칭을 해소한다. 이는 근로자들이 기업의 문제에 대해 보다 현실적인 인식을 갖게 하고, 합리적인 의사결정을 가능하게 한다.</t>
    </r>
    <r>
      <rPr>
        <b/>
        <sz val="10"/>
        <color rgb="FF000000"/>
        <rFont val="함초롬돋움"/>
        <family val="3"/>
        <charset val="129"/>
      </rPr>
      <t xml:space="preserve">
  2. 노사 협력 및 신뢰 증진
</t>
    </r>
    <r>
      <rPr>
        <sz val="10"/>
        <color rgb="FF000000"/>
        <rFont val="함초롬돋움"/>
        <family val="3"/>
        <charset val="129"/>
      </rPr>
      <t xml:space="preserve">   －의사결정 과정에 근로자 대표가 참여하여 노사 양측의 입장을 이해하고 조율하는 과정은 상호 신뢰를 구축하고, 노사 간의 협력적인 관계를 강화한다. 대립보다는 대화와 타협을 통해 문제를 해결하려는 문화를 조성한다.</t>
    </r>
    <r>
      <rPr>
        <b/>
        <sz val="10"/>
        <color rgb="FF000000"/>
        <rFont val="함초롬돋움"/>
        <family val="3"/>
        <charset val="129"/>
      </rPr>
      <t xml:space="preserve">
  3. 갈등 예방 및 산업 평화 유지
</t>
    </r>
    <r>
      <rPr>
        <sz val="10"/>
        <color rgb="FF000000"/>
        <rFont val="함초롬돋움"/>
        <family val="3"/>
        <charset val="129"/>
      </rPr>
      <t xml:space="preserve">   －근로자 대표가 경영 의사결정 과정에 참여하여 근로자들의 이익을 대변하고, 잠재적인 갈등 요인을 사전에 파악하여 조정함으로써 불필요한 쟁의 행위 발생을 줄이고 산업 평화를 유지하는 데 기여한다.</t>
    </r>
    <r>
      <rPr>
        <b/>
        <sz val="10"/>
        <color rgb="FF000000"/>
        <rFont val="함초롬돋움"/>
        <family val="3"/>
        <charset val="129"/>
      </rPr>
      <t xml:space="preserve">
  4. 근로자 권익 보호 및 삶의 질 향상
</t>
    </r>
    <r>
      <rPr>
        <sz val="10"/>
        <color rgb="FF000000"/>
        <rFont val="함초롬돋움"/>
        <family val="3"/>
        <charset val="129"/>
      </rPr>
      <t xml:space="preserve">   －해고, 전보, 징계 등 근로자의 고용 안정과 근로조건에 중대한 영향을 미치는 사안에 대해 근로자 대표가 참여함으로써, 근로자들의 권익을 보호하고 근무 환경 및 삶의 질을 향상시키는 데 실질적인 영향력을 행사한다.</t>
    </r>
    <r>
      <rPr>
        <b/>
        <sz val="10"/>
        <color rgb="FF000000"/>
        <rFont val="함초롬돋움"/>
        <family val="3"/>
        <charset val="129"/>
      </rPr>
      <t xml:space="preserve">
  5. 기업 경쟁력 강화 및 생산성 향상
</t>
    </r>
    <r>
      <rPr>
        <sz val="10"/>
        <color rgb="FF000000"/>
        <rFont val="함초롬돋움"/>
        <family val="3"/>
        <charset val="129"/>
      </rPr>
      <t xml:space="preserve">   －근로자들의 현장 지식과 아이디어가 경영 의사결정에 반영될 수 있도록 하여 기업의 혁신과 생산성 향상에 기여한다. 근로자들의 조직 몰입도와 책임감을 높여 기업의 전반적인 경쟁력을 강화하는 효과도 기대된다.</t>
    </r>
    <phoneticPr fontId="3" type="noConversion"/>
  </si>
  <si>
    <r>
      <t>&lt;문제3&gt; AI채용 시스템을 이용한 선발도구의 평가(타당성, 신뢰성, 수용성, 실용성)</t>
    </r>
    <r>
      <rPr>
        <b/>
        <sz val="10"/>
        <color rgb="FF000000"/>
        <rFont val="함초롬돋움"/>
        <family val="3"/>
        <charset val="129"/>
      </rPr>
      <t xml:space="preserve">
Ⅰ. "온라인 AI 채용시스템"의 선발평가 도구로서의 장점
</t>
    </r>
    <r>
      <rPr>
        <sz val="10"/>
        <color rgb="FF000000"/>
        <rFont val="함초롬돋움"/>
        <family val="3"/>
        <charset val="129"/>
      </rPr>
      <t xml:space="preserve"> －A사가 도입하고자 하는 "온라인 AI 채용시스템"은 기존의 1단계 서류심사를 대체하며, 기계학습을 기반으로 지원자의 서류와 화상면접 답변을 분석하여 적합한 지원자를 선발하는 시스템이다. 이 시스템이 가진 선발평가 도구로서의 장점을 타당성, 신뢰성, 수용성, 실용성 측면에서 각각 설명한다.</t>
    </r>
    <r>
      <rPr>
        <b/>
        <sz val="10"/>
        <color rgb="FF000000"/>
        <rFont val="함초롬돋움"/>
        <family val="3"/>
        <charset val="129"/>
      </rPr>
      <t xml:space="preserve">
  1. 타당성(Validity) 측면
    (1) 설명
</t>
    </r>
    <r>
      <rPr>
        <sz val="10"/>
        <color rgb="FF000000"/>
        <rFont val="함초롬돋움"/>
        <family val="3"/>
        <charset val="129"/>
      </rPr>
      <t xml:space="preserve">     －선발 평가 도구로서의 타당성은 해당 도구가 직무 성과를 얼마나 정확하게 예측하는지를 의미한다. A사의 AI 채용시스템은 기존 입사자의 채용 데이터와 입사 후 성과평가 데이터를 기반으로 기계학습을 통해 구축된다는 점에서 높은 타당성을 기대할 수 있다. 즉, 과거 고성과자들의 채용 시 특성(서류 내용, 면접 답변 패턴 등)을 학습하여 미래의 고성과자를 예측하는 모델을 만들기 때문에, "직무 관련 예측 타당성(Predictive Validity)"이 향상될 가능성이 있다.</t>
    </r>
    <r>
      <rPr>
        <b/>
        <sz val="10"/>
        <color rgb="FF000000"/>
        <rFont val="함초롬돋움"/>
        <family val="3"/>
        <charset val="129"/>
      </rPr>
      <t xml:space="preserve">
    (2) 장점
</t>
    </r>
    <r>
      <rPr>
        <sz val="10"/>
        <color rgb="FF000000"/>
        <rFont val="함초롬돋움"/>
        <family val="3"/>
        <charset val="129"/>
      </rPr>
      <t xml:space="preserve">     －인간 평가자의 주관적 판단이나 편견을 넘어, 실제 성과와 연관성이 높은 데이터 기반의 패턴을 학습하여 잠재적인 고성과자를 더 정확하게 식별할 수 있다. 이는 채용 오류를 줄이고 직무 적합도가 높은 인재를 선발하는 데 기여한다.</t>
    </r>
    <r>
      <rPr>
        <b/>
        <sz val="10"/>
        <color rgb="FF000000"/>
        <rFont val="함초롬돋움"/>
        <family val="3"/>
        <charset val="129"/>
      </rPr>
      <t xml:space="preserve">
  2. 신뢰성(Reliability) 측면
    (1) 설명
</t>
    </r>
    <r>
      <rPr>
        <sz val="10"/>
        <color rgb="FF000000"/>
        <rFont val="함초롬돋움"/>
        <family val="3"/>
        <charset val="129"/>
      </rPr>
      <t xml:space="preserve">     －선발 평가 도구로서의 신뢰성은 평가 결과가 시간, 평가자, 상황 등에 관계없이 일관되고 안정적으로 측정되는 정도를 의미한다. "온라인 AI 채용시스템"은 자동화된 질문 생성과 답변 분석, 그리고 기계학습 모델에 기반한 일관된 선발 기준 적용으로 높은 신뢰성을 확보할 수 있다. 인간 평가자가 개입하는 수작업 서류심사나 면접은 평가자의 컨디션, 주관적 편견, 평가 기준의 모호성 등으로 인해 신뢰성이 저하될 수 있지만, AI 시스템은 이러한 변동성을 최소화한다.</t>
    </r>
    <r>
      <rPr>
        <b/>
        <sz val="10"/>
        <color rgb="FF000000"/>
        <rFont val="함초롬돋움"/>
        <family val="3"/>
        <charset val="129"/>
      </rPr>
      <t xml:space="preserve">
    (2) 장점
</t>
    </r>
    <r>
      <rPr>
        <sz val="10"/>
        <color rgb="FF000000"/>
        <rFont val="함초롬돋움"/>
        <family val="3"/>
        <charset val="129"/>
      </rPr>
      <t xml:space="preserve">     －모든 지원자에게 동일한 질문 생성 및 분석 알고리즘이 적용되므로, 누가 평가하든, 언제 평가하든 동일한 지원자에게는 일관된 평가 결과가 도출될 가능성이 높다. 이는 평가의 객관성을 높이고 평가 과정의 투명성을 증대시킨다.</t>
    </r>
    <r>
      <rPr>
        <b/>
        <sz val="10"/>
        <color rgb="FF000000"/>
        <rFont val="함초롬돋움"/>
        <family val="3"/>
        <charset val="129"/>
      </rPr>
      <t xml:space="preserve">
  3. 수용성(Acceptability) 측면
    (1) 설명
</t>
    </r>
    <r>
      <rPr>
        <sz val="10"/>
        <color rgb="FF000000"/>
        <rFont val="함초롬돋움"/>
        <family val="3"/>
        <charset val="129"/>
      </rPr>
      <t xml:space="preserve">     －선발 평가 도구로서의 수용성은 지원자들이 해당 평가 도구를 얼마나 공정하고 합리적이라고 받아들이는지를 의미한다. A사의 AI 채용시스템은 "탈락자들의 불만 해소"와 "모든 지원자에게 면접 기회 부여", "상세한 피드백 제공"이라는 도입 목적으로 볼 때 지원자들의 수용성을 높일 수 있다. 특히 수작업 심사에서 탈락했던 지원자들이 AI를 통해 면접 기회를 얻고 구체적인 피드백을 받는다면, 평가 과정의 공정성에 대한 인식이 개선될 수 있다.</t>
    </r>
    <r>
      <rPr>
        <b/>
        <sz val="10"/>
        <color rgb="FF000000"/>
        <rFont val="함초롬돋움"/>
        <family val="3"/>
        <charset val="129"/>
      </rPr>
      <t xml:space="preserve">
    (2) 장점
</t>
    </r>
    <r>
      <rPr>
        <sz val="10"/>
        <color rgb="FF000000"/>
        <rFont val="함초롬돋움"/>
        <family val="3"/>
        <charset val="129"/>
      </rPr>
      <t xml:space="preserve">     －AI 시스템은 표면적으로 "인간의 편견이 배제된 공정한 평가"라는 인식을 줄 수 있으며, 모든 지원자에게 동일한 평가 기회를 제공함으로써 "기회의 공정성"을 확보하여 지원자들의 불만을 줄이고 기업 이미지 제고에도 기여할 수 있다.</t>
    </r>
    <r>
      <rPr>
        <b/>
        <sz val="10"/>
        <color rgb="FF000000"/>
        <rFont val="함초롬돋움"/>
        <family val="3"/>
        <charset val="129"/>
      </rPr>
      <t xml:space="preserve">
  4. 실용성(Practicality) 측면
    (1) 설명
</t>
    </r>
    <r>
      <rPr>
        <sz val="10"/>
        <color rgb="FF000000"/>
        <rFont val="함초롬돋움"/>
        <family val="3"/>
        <charset val="129"/>
      </rPr>
      <t xml:space="preserve">     －선발 평가 도구로서의 실용성은 해당 도구가 운영 및 관리하는 데 있어 얼마나 효율적이고 현실적인지를 의미한다. A사의 AI 채용시스템은 수작업 서류심사를 대체하여, 높은 경쟁률(100 : 1)로 인한 채용담당자의 업무 부담을 획기적으로 줄여줄 것이다. 또한 온라인으로 자동화된 프로세스를 통해 대규모 지원자를 처리할 수 있어 시간과 비용을 크게 절감할 수 있다.</t>
    </r>
    <r>
      <rPr>
        <b/>
        <sz val="10"/>
        <color rgb="FF000000"/>
        <rFont val="함초롬돋움"/>
        <family val="3"/>
        <charset val="129"/>
      </rPr>
      <t xml:space="preserve">
    (2) 장점
</t>
    </r>
    <r>
      <rPr>
        <sz val="10"/>
        <color rgb="FF000000"/>
        <rFont val="함초롬돋움"/>
        <family val="3"/>
        <charset val="129"/>
      </rPr>
      <t xml:space="preserve">     －수많은 지원자에 대한 서류 심사 및 초기 면접 과정을 자동화함으로써 채용 담당자의 업무 효율성을 극대화하고, 채용 소요 시간을 단축하여 신속한 인재 확보가 가능하다. 이는 특히 대규모 채용을 진행하는 기업에게 매우 큰 실용적 이점을 제공한다.</t>
    </r>
    <r>
      <rPr>
        <b/>
        <sz val="10"/>
        <color rgb="FF000000"/>
        <rFont val="함초롬돋움"/>
        <family val="3"/>
        <charset val="129"/>
      </rPr>
      <t xml:space="preserve">
Ⅱ. "온라인 AI 채용시스템"의 지속적 활용이 조직문화 및 조직 창의성에 미칠 영향
</t>
    </r>
    <r>
      <rPr>
        <sz val="10"/>
        <color rgb="FF000000"/>
        <rFont val="함초롬돋움"/>
        <family val="3"/>
        <charset val="129"/>
      </rPr>
      <t xml:space="preserve"> －A사의 "온라인 AI 채용시스템"의 지속적인 활용은 긍정적 및 부정적 측면에서 조직문화의 강도와 조직 창의성에 영향을 미칠 수 있다.</t>
    </r>
    <r>
      <rPr>
        <b/>
        <sz val="10"/>
        <color rgb="FF000000"/>
        <rFont val="함초롬돋움"/>
        <family val="3"/>
        <charset val="129"/>
      </rPr>
      <t xml:space="preserve">
  1. 조직문화의 강도(Organizational Culture Strength)에 미칠 영향
    (1) 긍정적 영향
      ① 투명성 및 공정성 증진
</t>
    </r>
    <r>
      <rPr>
        <sz val="10"/>
        <color rgb="FF000000"/>
        <rFont val="함초롬돋움"/>
        <family val="3"/>
        <charset val="129"/>
      </rPr>
      <t xml:space="preserve">       －AI가 객관적인 데이터와 알고리즘을 기반으로 채용을 진행함으로써, 기존 채용 과정에서 발생할 수 있었던 불공정 논란이나 주관적 편향을 줄일 수 있다. 이는 직원들이 채용 과정이 공정하다고 인식하게 하여 조직에 대한 신뢰와 소속감을 높이고, 결과적으로 조직문화의 핵심 가치인 "공정성"과 "투명성"을 강화할 수 있다.</t>
    </r>
    <r>
      <rPr>
        <b/>
        <sz val="10"/>
        <color rgb="FF000000"/>
        <rFont val="함초롬돋움"/>
        <family val="3"/>
        <charset val="129"/>
      </rPr>
      <t xml:space="preserve">
      ② 성과주의 문화 강화
</t>
    </r>
    <r>
      <rPr>
        <sz val="10"/>
        <color rgb="FF000000"/>
        <rFont val="함초롬돋움"/>
        <family val="3"/>
        <charset val="129"/>
      </rPr>
      <t xml:space="preserve">       －AI가 과거 고성과자의 데이터를 학습하여 선발한다면, 이는 곧 "성과를 내는 인재"를 중시한다는 메시지를 조직 내부에 전달한다. 이를 통해 조직은 성과 지향적인 문화를 더욱 공고히 할 수 있으며, 직원들은 성과 창출의 중요성을 더 강하게 인지하게 될 것이다.</t>
    </r>
    <r>
      <rPr>
        <b/>
        <sz val="10"/>
        <color rgb="FF000000"/>
        <rFont val="함초롬돋움"/>
        <family val="3"/>
        <charset val="129"/>
      </rPr>
      <t xml:space="preserve">
    (2) 부정적 영향
      ① 동질성 강화 및 문화적 경직성
</t>
    </r>
    <r>
      <rPr>
        <sz val="10"/>
        <color rgb="FF000000"/>
        <rFont val="함초롬돋움"/>
        <family val="3"/>
        <charset val="129"/>
      </rPr>
      <t xml:space="preserve">       －AI는 기존 조직의 성공 패턴을 학습하므로, 유사한 특성과 사고방식을 가진 인재를 선발하는 경향이 있다. 이는 조직 구성원의 동질성을 강화하고, 기존의 조직 문화를 더욱 견고하게 만들 수 있지만, 동시에 새로운 시각이나 가치를 가진 인재의 유입을 제한하여 조직문화가 경직되고 획일화될 위험이 있다.</t>
    </r>
    <r>
      <rPr>
        <b/>
        <sz val="10"/>
        <color rgb="FF000000"/>
        <rFont val="함초롬돋움"/>
        <family val="3"/>
        <charset val="129"/>
      </rPr>
      <t xml:space="preserve">
      ② 인간적 소통 부족으로 인한 유대감 약화
</t>
    </r>
    <r>
      <rPr>
        <sz val="10"/>
        <color rgb="FF000000"/>
        <rFont val="함초롬돋움"/>
        <family val="3"/>
        <charset val="129"/>
      </rPr>
      <t xml:space="preserve">       －채용 과정에서 AI와의 상호작용이 주를 이루고 인간적인 접촉이 줄어들면서, 신입 직원들이 조직에 대한 정서적 유대감을 형성하기 어려워질 수 있다. 이는 장기적으로 조직 구성원 간의 연대감이나 소속감 약화로 이어질 수 있다.</t>
    </r>
    <r>
      <rPr>
        <b/>
        <sz val="10"/>
        <color rgb="FF000000"/>
        <rFont val="함초롬돋움"/>
        <family val="3"/>
        <charset val="129"/>
      </rPr>
      <t xml:space="preserve">
  2. 조직 창의성(Organizational Creativity)에 미칠 영향
    (1) 긍정적 영향
      ① 핵심 업무 집중 및 효율 증대
</t>
    </r>
    <r>
      <rPr>
        <sz val="10"/>
        <color rgb="FF000000"/>
        <rFont val="함초롬돋움"/>
        <family val="3"/>
        <charset val="129"/>
      </rPr>
      <t xml:space="preserve">       －AI가 반복적이고 정형화된 채용 업무를 처리함으로써, 채용 담당자를 포함한 기존 인력들이 더욱 전략적이고 창의적인 업무(예 : 인재 개발, 조직 문화 개선 등)에 집중할 수 있게 된다. 이는 조직 전체의 창의적 역량을 높이는 데 기여한다.</t>
    </r>
    <r>
      <rPr>
        <b/>
        <sz val="10"/>
        <color rgb="FF000000"/>
        <rFont val="함초롬돋움"/>
        <family val="3"/>
        <charset val="129"/>
      </rPr>
      <t xml:space="preserve">
      ② 데이터 기반의 혁신
</t>
    </r>
    <r>
      <rPr>
        <sz val="10"/>
        <color rgb="FF000000"/>
        <rFont val="함초롬돋움"/>
        <family val="3"/>
        <charset val="129"/>
      </rPr>
      <t xml:space="preserve">       －AI 채용 시스템을 통해 축적되는 방대한 인사 데이터는 향후 조직의 인재 전략, 역량 개발, 직무 설계 등 다양한 분야에서 데이터 기반의 의사결정과 혁신적인 접근 방식을 가능하게 한다.</t>
    </r>
    <r>
      <rPr>
        <b/>
        <sz val="10"/>
        <color rgb="FF000000"/>
        <rFont val="함초롬돋움"/>
        <family val="3"/>
        <charset val="129"/>
      </rPr>
      <t xml:space="preserve">
    (2) 부정적 영향
      ① 다양성 부족으로 인한 창의성 저해
</t>
    </r>
    <r>
      <rPr>
        <sz val="10"/>
        <color rgb="FF000000"/>
        <rFont val="함초롬돋움"/>
        <family val="3"/>
        <charset val="129"/>
      </rPr>
      <t xml:space="preserve">       －AI는 기존 데이터에 기반하여 학습하므로, 데이터에 없는 새로운 유형의 인재나 비전통적인 사고방식을 가진 인재를 선발하는 데 한계를 가질 수 있다. 이는 혁신과 창의성의 원천이 되는 다양한 관점과 경험의 유입을 저해하고, 조직이 고정된 사고방식에 갇히게 만들 위험이 있다.</t>
    </r>
    <r>
      <rPr>
        <b/>
        <sz val="10"/>
        <color rgb="FF000000"/>
        <rFont val="함초롬돋움"/>
        <family val="3"/>
        <charset val="129"/>
      </rPr>
      <t xml:space="preserve">
      ② 예측 불가능한 창의성 발현의 제약
</t>
    </r>
    <r>
      <rPr>
        <sz val="10"/>
        <color rgb="FF000000"/>
        <rFont val="함초롬돋움"/>
        <family val="3"/>
        <charset val="129"/>
      </rPr>
      <t xml:space="preserve">       －창의성은 종종 예측 불가능한 우연한 만남이나 비정형적인 사고에서 발현되기도 한다. AI 시스템이 효율성과 예측 가능성에만 집중할 경우, 인간적인 통찰력이나 직관을 통해 발굴될 수 있는 독특한 인재의 기회를 놓쳐 조직의 장기적인 창의적 잠재력을 제한할 수 있다. 즉, 기존 틀을 깨는 혁신적인 인재가 AI 기준에 부합하지 않아 걸러질 수 있다는 점이다.</t>
    </r>
    <phoneticPr fontId="3" type="noConversion"/>
  </si>
  <si>
    <r>
      <t>&lt;문제1&gt; 임금수준의 결정기준</t>
    </r>
    <r>
      <rPr>
        <b/>
        <sz val="10"/>
        <color rgb="FF000000"/>
        <rFont val="함초롬돋움"/>
        <family val="3"/>
        <charset val="129"/>
      </rPr>
      <t xml:space="preserve">
Ⅰ. 임금수준의 결정기준
</t>
    </r>
    <r>
      <rPr>
        <sz val="10"/>
        <color rgb="FF000000"/>
        <rFont val="함초롬돋움"/>
        <family val="3"/>
        <charset val="129"/>
      </rPr>
      <t xml:space="preserve"> －임금수준은 기업이 일정 기간 동안 근로자 1인에게 지급하는 평균적인 임금의 수준을 의미한다. 이는 기업의 인건비 총액을 결정하는 중요한 요소이며, 근로자에게는 생계 수단이자 소득의 원천이 된다. 임금수준을 결정할 때 기업은 다양한 대내적・대외적 요인들을 종합적으로 고려한다.</t>
    </r>
    <r>
      <rPr>
        <b/>
        <sz val="10"/>
        <color rgb="FF000000"/>
        <rFont val="함초롬돋움"/>
        <family val="3"/>
        <charset val="129"/>
      </rPr>
      <t xml:space="preserve">
  1. 대내적 결정기준
</t>
    </r>
    <r>
      <rPr>
        <sz val="10"/>
        <color rgb="FF000000"/>
        <rFont val="함초롬돋움"/>
        <family val="3"/>
        <charset val="129"/>
      </rPr>
      <t xml:space="preserve">   －기업 내부의 상황과 특성을 고려하여 임금수준을 결정하는 기준이다.</t>
    </r>
    <r>
      <rPr>
        <b/>
        <sz val="10"/>
        <color rgb="FF000000"/>
        <rFont val="함초롬돋움"/>
        <family val="3"/>
        <charset val="129"/>
      </rPr>
      <t xml:space="preserve">
    (1) 기업의 지불능력
</t>
    </r>
    <r>
      <rPr>
        <sz val="10"/>
        <color rgb="FF000000"/>
        <rFont val="함초롬돋움"/>
        <family val="3"/>
        <charset val="129"/>
      </rPr>
      <t xml:space="preserve">     －기업이 임금을 지급할 수 있는 재정적인 여력이다. 이는 기업의 수익성, 현금 흐름, 생산성 수준 등에 따라 달라진다. 단순히 최대한 많이 줄 수 있는 금액이 아니라, 기업의 지속적인 성장과 투자를 저해하지 않으면서 안정적으로 지불할 수 있는 수준을 의미한다. (고려 사항 : 총 매출액, 영업 이익률, 부채 비율, 노동생산성 향상률 등이 중요한 지표로 활용된다. 기업의 지불능력이 높을수록 높은 임금수준을 설정할 수 있다.)</t>
    </r>
    <r>
      <rPr>
        <b/>
        <sz val="10"/>
        <color rgb="FF000000"/>
        <rFont val="함초롬돋움"/>
        <family val="3"/>
        <charset val="129"/>
      </rPr>
      <t xml:space="preserve">
    (2) 생산성
</t>
    </r>
    <r>
      <rPr>
        <sz val="10"/>
        <color rgb="FF000000"/>
        <rFont val="함초롬돋움"/>
        <family val="3"/>
        <charset val="129"/>
      </rPr>
      <t xml:space="preserve">     －근로자의 생산성 향상이 임금 인상의 중요한 근거가 된다. 생산성 증가분이 임금 인상으로 연결되면 기업의 경쟁력 유지는 물론, 근로자의 동기 부여에도 긍정적인 영향을 미친다. (고려 사항 : 노동생산성(생산량/노동 투입량), 부가가치 생산성, 총요소생산성 등이 지표로 활용된다.)</t>
    </r>
    <r>
      <rPr>
        <b/>
        <sz val="10"/>
        <color rgb="FF000000"/>
        <rFont val="함초롬돋움"/>
        <family val="3"/>
        <charset val="129"/>
      </rPr>
      <t xml:space="preserve">
    (3) 경영 전략 및 방침
</t>
    </r>
    <r>
      <rPr>
        <sz val="10"/>
        <color rgb="FF000000"/>
        <rFont val="함초롬돋움"/>
        <family val="3"/>
        <charset val="129"/>
      </rPr>
      <t xml:space="preserve">     －기업이 추구하는 경영 전략이나 인적자원관리 방침에 따라 임금수준이 달라질 수 있다. 예를 들어, 우수 인재 확보를 최우선으로 하는 기업은 시장 평균보다 높은 임금수준을 책정할 수 있다. (고려 사항 : 고성과자 유치 및 유지, 인재 유출 방지, 조직 문화 조성 등이 임금수준 결정에 영향을 미친다.)</t>
    </r>
    <r>
      <rPr>
        <b/>
        <sz val="10"/>
        <color rgb="FF000000"/>
        <rFont val="함초롬돋움"/>
        <family val="3"/>
        <charset val="129"/>
      </rPr>
      <t xml:space="preserve">
  2. 대외적 결정기준
</t>
    </r>
    <r>
      <rPr>
        <sz val="10"/>
        <color rgb="FF000000"/>
        <rFont val="함초롬돋움"/>
        <family val="3"/>
        <charset val="129"/>
      </rPr>
      <t xml:space="preserve">   －기업 외부의 환경 요인을 고려하여 임금수준을 결정하는 기준이다.</t>
    </r>
    <r>
      <rPr>
        <b/>
        <sz val="10"/>
        <color rgb="FF000000"/>
        <rFont val="함초롬돋움"/>
        <family val="3"/>
        <charset val="129"/>
      </rPr>
      <t xml:space="preserve">
    (1) 노동시장의 임금수준(경쟁 기업 임금)
</t>
    </r>
    <r>
      <rPr>
        <sz val="10"/>
        <color rgb="FF000000"/>
        <rFont val="함초롬돋움"/>
        <family val="3"/>
        <charset val="129"/>
      </rPr>
      <t xml:space="preserve">     －동종 산업 내 경쟁 기업이나 유사 직무를 가진 기업들이 지급하는 임금수준은 자사 임금수준 결정에 매우 중요한 벤치마크가 된다. 기업은 우수 인재를 유치하고 기존 인력을 유지하기 위해 경쟁력 있는 임금수준을 유지해야 한다. (고려 사항 : 임금 설문조사, 벤치마킹 등을 통해 시장 임금 정보를 수집하고 분석하여 자사 임금수준의 대외적 공정성을 확보하려 한다.)</t>
    </r>
    <r>
      <rPr>
        <b/>
        <sz val="10"/>
        <color rgb="FF000000"/>
        <rFont val="함초롬돋움"/>
        <family val="3"/>
        <charset val="129"/>
      </rPr>
      <t xml:space="preserve">
    (2) 생계비 수준
</t>
    </r>
    <r>
      <rPr>
        <sz val="10"/>
        <color rgb="FF000000"/>
        <rFont val="함초롬돋움"/>
        <family val="3"/>
        <charset val="129"/>
      </rPr>
      <t xml:space="preserve">     －근로자와 그 가족의 기본적인 생활을 유지하는 데 필요한 최소한의 비용이다. 임금은 근로자의 생존을 보장하고 노동력의 재생산을 가능하게 해야 하므로, 생계비는 임금수준의 하한선을 결정하는 중요한 기준이 된다. (고려 사항 : 물가상승률, 가구당 평균 생계비 등을 고려한다.)</t>
    </r>
    <r>
      <rPr>
        <b/>
        <sz val="10"/>
        <color rgb="FF000000"/>
        <rFont val="함초롬돋움"/>
        <family val="3"/>
        <charset val="129"/>
      </rPr>
      <t xml:space="preserve">
    (3) 최저임금 제도
</t>
    </r>
    <r>
      <rPr>
        <sz val="10"/>
        <color rgb="FF000000"/>
        <rFont val="함초롬돋움"/>
        <family val="3"/>
        <charset val="129"/>
      </rPr>
      <t xml:space="preserve">     －국가가 법으로 정하는 근로자에게 지급해야 할 임금의 최저 한도액이다. 모든 기업은 법정 최저임금 이상을 지급해야 하므로, 이는 임금수준의 법적 하한선으로 작용한다. (고려 사항 : 매년 고시되는 최저임금액을 준수해야 한다.)</t>
    </r>
    <r>
      <rPr>
        <b/>
        <sz val="10"/>
        <color rgb="FF000000"/>
        <rFont val="함초롬돋움"/>
        <family val="3"/>
        <charset val="129"/>
      </rPr>
      <t xml:space="preserve">
    (4) 노동조합의 영향력
</t>
    </r>
    <r>
      <rPr>
        <sz val="10"/>
        <color rgb="FF000000"/>
        <rFont val="함초롬돋움"/>
        <family val="3"/>
        <charset val="129"/>
      </rPr>
      <t xml:space="preserve">     －노동조합이 존재하는 기업의 경우, 단체교섭을 통해 노동조합의 요구가 임금수준 결정에 중요한 영향을 미친다. 노동조합의 협상력은 기업의 임금수준을 시장 평균 이상으로 끌어올리는 요인이 될 수 있다. (고려 사항 : 노동조합의 조직률, 교섭력, 쟁의 행위 가능성 등이 임금 결정에 반영된다.)</t>
    </r>
    <r>
      <rPr>
        <b/>
        <sz val="10"/>
        <color rgb="FF000000"/>
        <rFont val="함초롬돋움"/>
        <family val="3"/>
        <charset val="129"/>
      </rPr>
      <t xml:space="preserve">
Ⅱ. 임금수준을 결정하기 위한 전략별 특성
</t>
    </r>
    <r>
      <rPr>
        <sz val="10"/>
        <color rgb="FF000000"/>
        <rFont val="함초롬돋움"/>
        <family val="3"/>
        <charset val="129"/>
      </rPr>
      <t xml:space="preserve"> －기업은 대내외적 결정 기준들을 종합적으로 고려하여 자사의 상황과 목표에 맞는 임금수준 전략을 수립한다. 주로 세 가지 유형으로 나눌 수 있다.</t>
    </r>
    <r>
      <rPr>
        <b/>
        <sz val="10"/>
        <color rgb="FF000000"/>
        <rFont val="함초롬돋움"/>
        <family val="3"/>
        <charset val="129"/>
      </rPr>
      <t xml:space="preserve">
  1. 시장 선도형 전략(Lead Strategy)
    (1) 의의
</t>
    </r>
    <r>
      <rPr>
        <sz val="10"/>
        <color rgb="FF000000"/>
        <rFont val="함초롬돋움"/>
        <family val="3"/>
        <charset val="129"/>
      </rPr>
      <t xml:space="preserve">     －경쟁 기업이나 노동 시장의 평균 임금수준보다 더 높은 수준의 임금을 지급하는 전략이다. 최고의 인재를 유치하고 유지하는 것을 최우선으로 한다.</t>
    </r>
    <r>
      <rPr>
        <b/>
        <sz val="10"/>
        <color rgb="FF000000"/>
        <rFont val="함초롬돋움"/>
        <family val="3"/>
        <charset val="129"/>
      </rPr>
      <t xml:space="preserve">
    (2) 장점
      ① 우수 인재 유치 및 유지
</t>
    </r>
    <r>
      <rPr>
        <sz val="10"/>
        <color rgb="FF000000"/>
        <rFont val="함초롬돋움"/>
        <family val="3"/>
        <charset val="129"/>
      </rPr>
      <t xml:space="preserve">       －경쟁사보다 높은 임금은 우수하고 숙련된 인재를 유치하는 강력한 유인이 되며, 기존 인재의 이직률을 낮춰 조직의 핵심 역량을 유지하는 데 유리하다.</t>
    </r>
    <r>
      <rPr>
        <b/>
        <sz val="10"/>
        <color rgb="FF000000"/>
        <rFont val="함초롬돋움"/>
        <family val="3"/>
        <charset val="129"/>
      </rPr>
      <t xml:space="preserve">
      ② 직원의 동기 부여 및 생산성 향상
</t>
    </r>
    <r>
      <rPr>
        <sz val="10"/>
        <color rgb="FF000000"/>
        <rFont val="함초롬돋움"/>
        <family val="3"/>
        <charset val="129"/>
      </rPr>
      <t xml:space="preserve">       －높은 임금은 직원들의 직무 만족도와 동기 부여를 높여 생산성 향상으로 이어질 수 있다.</t>
    </r>
    <r>
      <rPr>
        <b/>
        <sz val="10"/>
        <color rgb="FF000000"/>
        <rFont val="함초롬돋움"/>
        <family val="3"/>
        <charset val="129"/>
      </rPr>
      <t xml:space="preserve">
      ③ 교육 훈련 비용 절감
</t>
    </r>
    <r>
      <rPr>
        <sz val="10"/>
        <color rgb="FF000000"/>
        <rFont val="함초롬돋움"/>
        <family val="3"/>
        <charset val="129"/>
      </rPr>
      <t xml:space="preserve">       －이미 검증된 우수 인력을 채용하므로, 신입 사원 교육 훈련에 드는 시간과 비용을 절감할 수 있다.</t>
    </r>
    <r>
      <rPr>
        <b/>
        <sz val="10"/>
        <color rgb="FF000000"/>
        <rFont val="함초롬돋움"/>
        <family val="3"/>
        <charset val="129"/>
      </rPr>
      <t xml:space="preserve">
      ④ 긍정적 기업 이미지
</t>
    </r>
    <r>
      <rPr>
        <sz val="10"/>
        <color rgb="FF000000"/>
        <rFont val="함초롬돋움"/>
        <family val="3"/>
        <charset val="129"/>
      </rPr>
      <t xml:space="preserve">       －높은 임금은 기업의 이미지를 긍정적으로 구축하여 채용 시장에서 매력도를 높인다.</t>
    </r>
    <r>
      <rPr>
        <b/>
        <sz val="10"/>
        <color rgb="FF000000"/>
        <rFont val="함초롬돋움"/>
        <family val="3"/>
        <charset val="129"/>
      </rPr>
      <t xml:space="preserve">
    (3) 단점
      ① 높은 인건비 부담
</t>
    </r>
    <r>
      <rPr>
        <sz val="10"/>
        <color rgb="FF000000"/>
        <rFont val="함초롬돋움"/>
        <family val="3"/>
        <charset val="129"/>
      </rPr>
      <t xml:space="preserve">       －시장 평균 이상의 임금은 기업의 인건비 부담을 크게 증가시키므로, 재정적 여유가 충분하지 않거나 생산성이 뒷받침되지 않으면 지속하기 어렵다.</t>
    </r>
    <r>
      <rPr>
        <b/>
        <sz val="10"/>
        <color rgb="FF000000"/>
        <rFont val="함초롬돋움"/>
        <family val="3"/>
        <charset val="129"/>
      </rPr>
      <t xml:space="preserve">
      ② 경쟁력 약화 가능성
</t>
    </r>
    <r>
      <rPr>
        <sz val="10"/>
        <color rgb="FF000000"/>
        <rFont val="함초롬돋움"/>
        <family val="3"/>
        <charset val="129"/>
      </rPr>
      <t xml:space="preserve">       －인건비 상승이 제품 가격 상승으로 이어질 경우, 시장에서의 가격 경쟁력이 약화될 수 있다.</t>
    </r>
    <r>
      <rPr>
        <b/>
        <sz val="10"/>
        <color rgb="FF000000"/>
        <rFont val="함초롬돋움"/>
        <family val="3"/>
        <charset val="129"/>
      </rPr>
      <t xml:space="preserve">
  2. 시장 동행형 전략(Match Strategy)
    (1) 의의
</t>
    </r>
    <r>
      <rPr>
        <sz val="10"/>
        <color rgb="FF000000"/>
        <rFont val="함초롬돋움"/>
        <family val="3"/>
        <charset val="129"/>
      </rPr>
      <t xml:space="preserve">     －경쟁 기업이나 노동 시장의 평균 임금수준과 유사한 수준의 임금을 지급하는 전략이다. 시장 수준의 경쟁력을 유지하면서 안정적인 인력 운영을 지향한다.</t>
    </r>
    <r>
      <rPr>
        <b/>
        <sz val="10"/>
        <color rgb="FF000000"/>
        <rFont val="함초롬돋움"/>
        <family val="3"/>
        <charset val="129"/>
      </rPr>
      <t xml:space="preserve">
    (2) 장점
      ① 합리적인 인건비 관리
</t>
    </r>
    <r>
      <rPr>
        <sz val="10"/>
        <color rgb="FF000000"/>
        <rFont val="함초롬돋움"/>
        <family val="3"/>
        <charset val="129"/>
      </rPr>
      <t xml:space="preserve">       －과도한 인건비 부담 없이 안정적인 재정 상태를 유지할 수 있다.</t>
    </r>
    <r>
      <rPr>
        <b/>
        <sz val="10"/>
        <color rgb="FF000000"/>
        <rFont val="함초롬돋움"/>
        <family val="3"/>
        <charset val="129"/>
      </rPr>
      <t xml:space="preserve">
      ② 무난한 인재 확보
</t>
    </r>
    <r>
      <rPr>
        <sz val="10"/>
        <color rgb="FF000000"/>
        <rFont val="함초롬돋움"/>
        <family val="3"/>
        <charset val="129"/>
      </rPr>
      <t xml:space="preserve">       －시장 평균 수준의 임금은 보통의 인재를 유치하고 유지하는 데 큰 어려움이 없게 한다.</t>
    </r>
    <r>
      <rPr>
        <b/>
        <sz val="10"/>
        <color rgb="FF000000"/>
        <rFont val="함초롬돋움"/>
        <family val="3"/>
        <charset val="129"/>
      </rPr>
      <t xml:space="preserve">
      ③ 경쟁력 유지
</t>
    </r>
    <r>
      <rPr>
        <sz val="10"/>
        <color rgb="FF000000"/>
        <rFont val="함초롬돋움"/>
        <family val="3"/>
        <charset val="129"/>
      </rPr>
      <t xml:space="preserve">       －시장의 흐름에 맞춰 인건비를 관리하므로, 가격 경쟁력 측면에서 크게 불리하지 않다.</t>
    </r>
    <r>
      <rPr>
        <b/>
        <sz val="10"/>
        <color rgb="FF000000"/>
        <rFont val="함초롬돋움"/>
        <family val="3"/>
        <charset val="129"/>
      </rPr>
      <t xml:space="preserve">
    (3) 단점
      ① 최고 인재 유치 어려움
</t>
    </r>
    <r>
      <rPr>
        <sz val="10"/>
        <color rgb="FF000000"/>
        <rFont val="함초롬돋움"/>
        <family val="3"/>
        <charset val="129"/>
      </rPr>
      <t xml:space="preserve">       －매우 우수한 인재들은 시장 선도형 기업으로 이탈할 가능성이 있다.</t>
    </r>
    <r>
      <rPr>
        <b/>
        <sz val="10"/>
        <color rgb="FF000000"/>
        <rFont val="함초롬돋움"/>
        <family val="3"/>
        <charset val="129"/>
      </rPr>
      <t xml:space="preserve">
      ② 강력한 동기 부여 부족
</t>
    </r>
    <r>
      <rPr>
        <sz val="10"/>
        <color rgb="FF000000"/>
        <rFont val="함초롬돋움"/>
        <family val="3"/>
        <charset val="129"/>
      </rPr>
      <t xml:space="preserve">       －임금이 차별화되지 않으므로, 임금만으로 직원들의 강력한 동기 부여를 이끌어내기 어렵다. 다른 비금전적 보상이나 복리후생 제도의 중요성이 커진다.</t>
    </r>
    <r>
      <rPr>
        <b/>
        <sz val="10"/>
        <color rgb="FF000000"/>
        <rFont val="함초롬돋움"/>
        <family val="3"/>
        <charset val="129"/>
      </rPr>
      <t xml:space="preserve">
  3. 시장 추종형 전략(Lag Strategy)
    (1) 의의
</t>
    </r>
    <r>
      <rPr>
        <sz val="10"/>
        <color rgb="FF000000"/>
        <rFont val="함초롬돋움"/>
        <family val="3"/>
        <charset val="129"/>
      </rPr>
      <t xml:space="preserve">     －경쟁 기업이나 노동 시장의 평균 임금수준보다 낮은 임금을 지급하는 전략이다. 최소한의 인건비 지출을 통해 원가 경쟁력 확보를 우선시하거나, 다른 비금전적 보상으로 이를 상쇄하려 한다.</t>
    </r>
    <r>
      <rPr>
        <b/>
        <sz val="10"/>
        <color rgb="FF000000"/>
        <rFont val="함초롬돋움"/>
        <family val="3"/>
        <charset val="129"/>
      </rPr>
      <t xml:space="preserve">
    (2) 장점
      ① 인건비 부담 최소화
</t>
    </r>
    <r>
      <rPr>
        <sz val="10"/>
        <color rgb="FF000000"/>
        <rFont val="함초롬돋움"/>
        <family val="3"/>
        <charset val="129"/>
      </rPr>
      <t xml:space="preserve">       －생산 원가 중 가장 큰 비중을 차지하는 인건비를 절감하여 강력한 원가 경쟁력을 확보할 수 있다.</t>
    </r>
    <r>
      <rPr>
        <b/>
        <sz val="10"/>
        <color rgb="FF000000"/>
        <rFont val="함초롬돋움"/>
        <family val="3"/>
        <charset val="129"/>
      </rPr>
      <t xml:space="preserve">
      ② 다른 보상 수단 개발 유도
</t>
    </r>
    <r>
      <rPr>
        <sz val="10"/>
        <color rgb="FF000000"/>
        <rFont val="함초롬돋움"/>
        <family val="3"/>
        <charset val="129"/>
      </rPr>
      <t xml:space="preserve">       －낮은 임금을 보완하기 위해 승진 기회, 직무 만족, 유연한 근무 환경, 비전 제시 등 비금전적 보상이나 다른 매력 요소를 개발하도록 유도할 수 있다.</t>
    </r>
    <r>
      <rPr>
        <b/>
        <sz val="10"/>
        <color rgb="FF000000"/>
        <rFont val="함초롬돋움"/>
        <family val="3"/>
        <charset val="129"/>
      </rPr>
      <t xml:space="preserve">
    (3) 단점
      ① 인재 유치 및 유지의 어려움
</t>
    </r>
    <r>
      <rPr>
        <sz val="10"/>
        <color rgb="FF000000"/>
        <rFont val="함초롬돋움"/>
        <family val="3"/>
        <charset val="129"/>
      </rPr>
      <t xml:space="preserve">       －낮은 임금은 우수 인재의 유치와 유지를 매우 어렵게 만들며, 이직률이 높아질 가능성이 크다.</t>
    </r>
    <r>
      <rPr>
        <b/>
        <sz val="10"/>
        <color rgb="FF000000"/>
        <rFont val="함초롬돋움"/>
        <family val="3"/>
        <charset val="129"/>
      </rPr>
      <t xml:space="preserve">
      ② 직원의 사기 저하 및 동기 부족
</t>
    </r>
    <r>
      <rPr>
        <sz val="10"/>
        <color rgb="FF000000"/>
        <rFont val="함초롬돋움"/>
        <family val="3"/>
        <charset val="129"/>
      </rPr>
      <t xml:space="preserve">       －임금에 대한 불만이 높아져 직원들의 사기가 저하되고, 업무에 대한 동기 부여가 약화될 수 있다.</t>
    </r>
    <r>
      <rPr>
        <b/>
        <sz val="10"/>
        <color rgb="FF000000"/>
        <rFont val="함초롬돋움"/>
        <family val="3"/>
        <charset val="129"/>
      </rPr>
      <t xml:space="preserve">
      ③ 낮은 생산성 및 품질 저하 위험
</t>
    </r>
    <r>
      <rPr>
        <sz val="10"/>
        <color rgb="FF000000"/>
        <rFont val="함초롬돋움"/>
        <family val="3"/>
        <charset val="129"/>
      </rPr>
      <t xml:space="preserve">       －동기 부여 부족과 잦은 이직으로 인해 생산성이 낮아지거나 제품・서비스 품질이 저하될 위험이 있다.</t>
    </r>
    <r>
      <rPr>
        <b/>
        <sz val="10"/>
        <color rgb="FF000000"/>
        <rFont val="함초롬돋움"/>
        <family val="3"/>
        <charset val="129"/>
      </rPr>
      <t xml:space="preserve">
      ④ 나쁜 기업 이미지
</t>
    </r>
    <r>
      <rPr>
        <sz val="10"/>
        <color rgb="FF000000"/>
        <rFont val="함초롬돋움"/>
        <family val="3"/>
        <charset val="129"/>
      </rPr>
      <t xml:space="preserve">       －낮은 임금은 외부적으로 기업 이미지를 손상시킬 수 있으며, 인재 채용 시 불리하게 작용할 수 있다.</t>
    </r>
    <phoneticPr fontId="3" type="noConversion"/>
  </si>
  <si>
    <r>
      <t>&lt;문제2&gt; 직무설계 기법</t>
    </r>
    <r>
      <rPr>
        <b/>
        <sz val="10"/>
        <color rgb="FF000000"/>
        <rFont val="함초롬돋움"/>
        <family val="3"/>
        <charset val="129"/>
      </rPr>
      <t xml:space="preserve">
Ⅰ. 서론
</t>
    </r>
    <r>
      <rPr>
        <sz val="10"/>
        <color rgb="FF000000"/>
        <rFont val="함초롬돋움"/>
        <family val="3"/>
        <charset val="129"/>
      </rPr>
      <t xml:space="preserve"> －직무설계(Job Design)는 조직의 생산성 향상과 근로자의 직무 만족 증진을 위해 직무의 내용과 구조를 결정하는 핵심 과정이다. 전통적 직무설계의 효율성 중심 접근은 직무의 단조로움과 인간 소외를 야기하는 한계를 노출했다. 이에 따라 근로자의 동기 부여와 심리적 만족을 높여 생산성을 향상시키는 다양한 직무 재설계 기법이 대안으로 중요성이 커졌다. 이하에서는 노동의 인간화를 위한 주요 직무설계 기법 5가지를 제시하고, 각각의 개념 및 장・단점을 분석한다.</t>
    </r>
    <r>
      <rPr>
        <b/>
        <sz val="10"/>
        <color rgb="FF000000"/>
        <rFont val="함초롬돋움"/>
        <family val="3"/>
        <charset val="129"/>
      </rPr>
      <t xml:space="preserve">
Ⅱ. 직무설계의 개념
</t>
    </r>
    <r>
      <rPr>
        <sz val="10"/>
        <color rgb="FF000000"/>
        <rFont val="함초롬돋움"/>
        <family val="3"/>
        <charset val="129"/>
      </rPr>
      <t xml:space="preserve"> －직무설계는 근로자의 동기 부여를 촉진할 목적으로 직무의 과업 내용과 책임 범위를 조정하는 인적자원관리 기법이다. 이는 "수평적 확대(다양성 증가)"와 "수직적 확대(자율성 증가)"를 통해 직무의 의미를 강화하며, 조직 효율성과 근로자의 심리적 성장을 동시에 추구한다.</t>
    </r>
    <r>
      <rPr>
        <b/>
        <sz val="10"/>
        <color rgb="FF000000"/>
        <rFont val="함초롬돋움"/>
        <family val="3"/>
        <charset val="129"/>
      </rPr>
      <t xml:space="preserve">
Ⅲ. 직무설계의 기법
  1. 직무 확장(Job Enlargement)
    (1) 개념
</t>
    </r>
    <r>
      <rPr>
        <sz val="10"/>
        <color rgb="FF000000"/>
        <rFont val="함초롬돋움"/>
        <family val="3"/>
        <charset val="129"/>
      </rPr>
      <t xml:space="preserve">     －직무 확장은 근로자가 수행하는 "과업의 종류와 수(직무 범위)"를 수평적으로 늘려 직무의 단조로움을 해소하는 기법이다. 책임이나 난이도는 증가시키지 않는다.</t>
    </r>
    <r>
      <rPr>
        <b/>
        <sz val="10"/>
        <color rgb="FF000000"/>
        <rFont val="함초롬돋움"/>
        <family val="3"/>
        <charset val="129"/>
      </rPr>
      <t xml:space="preserve">
    (2) 장점
      ① 직무 단조로움 감소
</t>
    </r>
    <r>
      <rPr>
        <sz val="10"/>
        <color rgb="FF000000"/>
        <rFont val="함초롬돋움"/>
        <family val="3"/>
        <charset val="129"/>
      </rPr>
      <t xml:space="preserve">       －반복적인 과업의 종류를 늘려 지루함을 줄이고 심리적 피로도를 낮춘다.</t>
    </r>
    <r>
      <rPr>
        <b/>
        <sz val="10"/>
        <color rgb="FF000000"/>
        <rFont val="함초롬돋움"/>
        <family val="3"/>
        <charset val="129"/>
      </rPr>
      <t xml:space="preserve">
      ② 작업 효율 개선
</t>
    </r>
    <r>
      <rPr>
        <sz val="10"/>
        <color rgb="FF000000"/>
        <rFont val="함초롬돋움"/>
        <family val="3"/>
        <charset val="129"/>
      </rPr>
      <t xml:space="preserve">       －다양한 과업 수행을 통해 업무 흐름을 개선하고 시간적 효율성을 높일 수 있다.</t>
    </r>
    <r>
      <rPr>
        <b/>
        <sz val="10"/>
        <color rgb="FF000000"/>
        <rFont val="함초롬돋움"/>
        <family val="3"/>
        <charset val="129"/>
      </rPr>
      <t xml:space="preserve">
    (3) 단점
      ① 동기 부여의 한계
</t>
    </r>
    <r>
      <rPr>
        <sz val="10"/>
        <color rgb="FF000000"/>
        <rFont val="함초롬돋움"/>
        <family val="3"/>
        <charset val="129"/>
      </rPr>
      <t xml:space="preserve">       －책임과 자율성 증가가 없어 내재적 동기 유발을 일으키기 어렵다.</t>
    </r>
    <r>
      <rPr>
        <b/>
        <sz val="10"/>
        <color rgb="FF000000"/>
        <rFont val="함초롬돋움"/>
        <family val="3"/>
        <charset val="129"/>
      </rPr>
      <t xml:space="preserve">
      ② 업무량 증가 인식
</t>
    </r>
    <r>
      <rPr>
        <sz val="10"/>
        <color rgb="FF000000"/>
        <rFont val="함초롬돋움"/>
        <family val="3"/>
        <charset val="129"/>
      </rPr>
      <t xml:space="preserve">       －근로자가 직무 확대를 단순히 업무량만 늘어난 것으로 인식하여 불만족을 유발할 수 있다.</t>
    </r>
    <r>
      <rPr>
        <b/>
        <sz val="10"/>
        <color rgb="FF000000"/>
        <rFont val="함초롬돋움"/>
        <family val="3"/>
        <charset val="129"/>
      </rPr>
      <t xml:space="preserve">
  2. 직무 충실(Job Enrichment)
    (1) 개념
</t>
    </r>
    <r>
      <rPr>
        <sz val="10"/>
        <color rgb="FF000000"/>
        <rFont val="함초롬돋움"/>
        <family val="3"/>
        <charset val="129"/>
      </rPr>
      <t xml:space="preserve">     －직무 충실은 근로자에게 "계획, 실행, 통제 등 관리적 기능(책임과 자율성)"을 수직적으로 부여하여 직무의 깊이와 의미를 높이는 기법이다.</t>
    </r>
    <r>
      <rPr>
        <b/>
        <sz val="10"/>
        <color rgb="FF000000"/>
        <rFont val="함초롬돋움"/>
        <family val="3"/>
        <charset val="129"/>
      </rPr>
      <t xml:space="preserve">
    (2) 장점
      ① 내재적 동기 부여 극대화
</t>
    </r>
    <r>
      <rPr>
        <sz val="10"/>
        <color rgb="FF000000"/>
        <rFont val="함초롬돋움"/>
        <family val="3"/>
        <charset val="129"/>
      </rPr>
      <t xml:space="preserve">       －자율성 증가가 성취감 등 동기 요인에 작용하여 직무 만족을 극대화한다.</t>
    </r>
    <r>
      <rPr>
        <b/>
        <sz val="10"/>
        <color rgb="FF000000"/>
        <rFont val="함초롬돋움"/>
        <family val="3"/>
        <charset val="129"/>
      </rPr>
      <t xml:space="preserve">
      ② 책임감 및 잠재 역량 향상
</t>
    </r>
    <r>
      <rPr>
        <sz val="10"/>
        <color rgb="FF000000"/>
        <rFont val="함초롬돋움"/>
        <family val="3"/>
        <charset val="129"/>
      </rPr>
      <t xml:space="preserve">       －의사결정 권한 부여를 통해 책임 의식과 근로자의 잠재 역량 개발을 크게 향상시킨다.</t>
    </r>
    <r>
      <rPr>
        <b/>
        <sz val="10"/>
        <color rgb="FF000000"/>
        <rFont val="함초롬돋움"/>
        <family val="3"/>
        <charset val="129"/>
      </rPr>
      <t xml:space="preserve">
    (3) 단점
      ① 책임 증가에 따른 압박
</t>
    </r>
    <r>
      <rPr>
        <sz val="10"/>
        <color rgb="FF000000"/>
        <rFont val="함초롬돋움"/>
        <family val="3"/>
        <charset val="129"/>
      </rPr>
      <t xml:space="preserve">       －모든 근로자가 책임 증가를 선호하지 않아 심리적 압박감을 느끼거나 반발할 수 있다.</t>
    </r>
    <r>
      <rPr>
        <b/>
        <sz val="10"/>
        <color rgb="FF000000"/>
        <rFont val="함초롬돋움"/>
        <family val="3"/>
        <charset val="129"/>
      </rPr>
      <t xml:space="preserve">
      ② 관리자의 역할 충돌
</t>
    </r>
    <r>
      <rPr>
        <sz val="10"/>
        <color rgb="FF000000"/>
        <rFont val="함초롬돋움"/>
        <family val="3"/>
        <charset val="129"/>
      </rPr>
      <t xml:space="preserve">       －근로자에게 권한이 위임되면서 기존 관리자의 통제권이 감소하여 역할 충돌이 발생할 수 있다.</t>
    </r>
    <r>
      <rPr>
        <b/>
        <sz val="10"/>
        <color rgb="FF000000"/>
        <rFont val="함초롬돋움"/>
        <family val="3"/>
        <charset val="129"/>
      </rPr>
      <t xml:space="preserve">
  3. 직무 교차(Job Overlapped)
    (1) 개념
</t>
    </r>
    <r>
      <rPr>
        <sz val="10"/>
        <color rgb="FF000000"/>
        <rFont val="함초롬돋움"/>
        <family val="3"/>
        <charset val="129"/>
      </rPr>
      <t xml:space="preserve">     －직무 교차는 서로 다른 직무 간의 경계선을 중첩시켜 여러 직무의 과업을 동시에 또는 교대로 수행하게 하는 기법이다.</t>
    </r>
    <r>
      <rPr>
        <b/>
        <sz val="10"/>
        <color rgb="FF000000"/>
        <rFont val="함초롬돋움"/>
        <family val="3"/>
        <charset val="129"/>
      </rPr>
      <t xml:space="preserve">
    (2) 장점
      ① 인력 운영의 유연성 확보
</t>
    </r>
    <r>
      <rPr>
        <sz val="10"/>
        <color rgb="FF000000"/>
        <rFont val="함초롬돋움"/>
        <family val="3"/>
        <charset val="129"/>
      </rPr>
      <t xml:space="preserve">       －직무 경계를 허물어 유연한 인력 배치가 가능하며, 지식 융합을 통한 시너지를 창출한다.</t>
    </r>
    <r>
      <rPr>
        <b/>
        <sz val="10"/>
        <color rgb="FF000000"/>
        <rFont val="함초롬돋움"/>
        <family val="3"/>
        <charset val="129"/>
      </rPr>
      <t xml:space="preserve">
      ② 전체 조직 목표 이해도 증진
</t>
    </r>
    <r>
      <rPr>
        <sz val="10"/>
        <color rgb="FF000000"/>
        <rFont val="함초롬돋움"/>
        <family val="3"/>
        <charset val="129"/>
      </rPr>
      <t xml:space="preserve">       －연관된 타 직무 과업 수행으로 조직 전체 목표에 대한 이해를 높인다.</t>
    </r>
    <r>
      <rPr>
        <b/>
        <sz val="10"/>
        <color rgb="FF000000"/>
        <rFont val="함초롬돋움"/>
        <family val="3"/>
        <charset val="129"/>
      </rPr>
      <t xml:space="preserve">
    (3) 단점
      ① 과업 혼선 및 역할 모호성
</t>
    </r>
    <r>
      <rPr>
        <sz val="10"/>
        <color rgb="FF000000"/>
        <rFont val="함초롬돋움"/>
        <family val="3"/>
        <charset val="129"/>
      </rPr>
      <t xml:space="preserve">       －직무 경계가 불분명해지면서 과업 수행의 혼선과 근로자의 역할 모호성이 증대될 수 있다.</t>
    </r>
    <r>
      <rPr>
        <b/>
        <sz val="10"/>
        <color rgb="FF000000"/>
        <rFont val="함초롬돋움"/>
        <family val="3"/>
        <charset val="129"/>
      </rPr>
      <t xml:space="preserve">
      ② 평가 및 보상의 복잡성
</t>
    </r>
    <r>
      <rPr>
        <sz val="10"/>
        <color rgb="FF000000"/>
        <rFont val="함초롬돋움"/>
        <family val="3"/>
        <charset val="129"/>
      </rPr>
      <t xml:space="preserve">       －여러 직무에 걸친 성과를 평가해야 하므로 평가 기준 설정 및 보상 연계가 복잡해진다.</t>
    </r>
    <r>
      <rPr>
        <b/>
        <sz val="10"/>
        <color rgb="FF000000"/>
        <rFont val="함초롬돋움"/>
        <family val="3"/>
        <charset val="129"/>
      </rPr>
      <t xml:space="preserve">
  4. 직무 순환(Job Rotation)
    (1) 개념
</t>
    </r>
    <r>
      <rPr>
        <sz val="10"/>
        <color rgb="FF000000"/>
        <rFont val="함초롬돋움"/>
        <family val="3"/>
        <charset val="129"/>
      </rPr>
      <t xml:space="preserve">     －직무 순환은 근로자가 일정 기간을 주기로 서로 다른 직무(부서)를 이동하며 경험하도록 하는 기법이다. 다기능 인력 양성과 조직 이해도 향상이 목적이다.</t>
    </r>
    <r>
      <rPr>
        <b/>
        <sz val="10"/>
        <color rgb="FF000000"/>
        <rFont val="함초롬돋움"/>
        <family val="3"/>
        <charset val="129"/>
      </rPr>
      <t xml:space="preserve">
    (2) 장점
      ① 다기능 인력 양성 및 유연성 확보
</t>
    </r>
    <r>
      <rPr>
        <sz val="10"/>
        <color rgb="FF000000"/>
        <rFont val="함초롬돋움"/>
        <family val="3"/>
        <charset val="129"/>
      </rPr>
      <t xml:space="preserve">       －다양한 직무 경험을 통해 다기능 인재를 육성하고 조직 운영의 유연성을 높인다.</t>
    </r>
    <r>
      <rPr>
        <b/>
        <sz val="10"/>
        <color rgb="FF000000"/>
        <rFont val="함초롬돋움"/>
        <family val="3"/>
        <charset val="129"/>
      </rPr>
      <t xml:space="preserve">
      ② 경력 개발 및 조직 이해도 향상
</t>
    </r>
    <r>
      <rPr>
        <sz val="10"/>
        <color rgb="FF000000"/>
        <rFont val="함초롬돋움"/>
        <family val="3"/>
        <charset val="129"/>
      </rPr>
      <t xml:space="preserve">       －근로자가 경력 경로를 탐색하고 조직 업무 흐름에 대한 폭넓은 이해를 갖게 된다.</t>
    </r>
    <r>
      <rPr>
        <b/>
        <sz val="10"/>
        <color rgb="FF000000"/>
        <rFont val="함초롬돋움"/>
        <family val="3"/>
        <charset val="129"/>
      </rPr>
      <t xml:space="preserve">
    (3) 단점
      ① 초기 생산성 저하 및 비용
</t>
    </r>
    <r>
      <rPr>
        <sz val="10"/>
        <color rgb="FF000000"/>
        <rFont val="함초롬돋움"/>
        <family val="3"/>
        <charset val="129"/>
      </rPr>
      <t xml:space="preserve">       －새로운 직무 적응 기간 동안 일시적인 생산성 저하와 재교육 비용이 발생한다.</t>
    </r>
    <r>
      <rPr>
        <b/>
        <sz val="10"/>
        <color rgb="FF000000"/>
        <rFont val="함초롬돋움"/>
        <family val="3"/>
        <charset val="129"/>
      </rPr>
      <t xml:space="preserve">
      ② 전문화 및 집중력 저해
</t>
    </r>
    <r>
      <rPr>
        <sz val="10"/>
        <color rgb="FF000000"/>
        <rFont val="함초롬돋움"/>
        <family val="3"/>
        <charset val="129"/>
      </rPr>
      <t xml:space="preserve">       －한 직무에 집중하기 어려워 특정 분야의 깊이 있는 전문 기술 숙련이 어려울 수 있다.</t>
    </r>
    <r>
      <rPr>
        <b/>
        <sz val="10"/>
        <color rgb="FF000000"/>
        <rFont val="함초롬돋움"/>
        <family val="3"/>
        <charset val="129"/>
      </rPr>
      <t xml:space="preserve">
  5. 자율 작업 집단(Autonomous Work Group)
    (1) 개념
</t>
    </r>
    <r>
      <rPr>
        <sz val="10"/>
        <color rgb="FF000000"/>
        <rFont val="함초롬돋움"/>
        <family val="3"/>
        <charset val="129"/>
      </rPr>
      <t xml:space="preserve">     －자율 작업 집단은 소수의 근로자들이 완결된 과업 수행에 필요한 계획, 실행, 통제 권한을 스스로 가지고 운영하는 집단적 직무설계 기법이다.</t>
    </r>
    <r>
      <rPr>
        <b/>
        <sz val="10"/>
        <color rgb="FF000000"/>
        <rFont val="함초롬돋움"/>
        <family val="3"/>
        <charset val="129"/>
      </rPr>
      <t xml:space="preserve">
    (2) 장점
      ① 참여 및 직무 만족 극대화
</t>
    </r>
    <r>
      <rPr>
        <sz val="10"/>
        <color rgb="FF000000"/>
        <rFont val="함초롬돋움"/>
        <family val="3"/>
        <charset val="129"/>
      </rPr>
      <t xml:space="preserve">       －자율적인 의사결정을 통해 직무 만족과 참여 의식이 매우 높아진다.</t>
    </r>
    <r>
      <rPr>
        <b/>
        <sz val="10"/>
        <color rgb="FF000000"/>
        <rFont val="함초롬돋움"/>
        <family val="3"/>
        <charset val="129"/>
      </rPr>
      <t xml:space="preserve">
      ② 문제 해결 및 품질 향상
</t>
    </r>
    <r>
      <rPr>
        <sz val="10"/>
        <color rgb="FF000000"/>
        <rFont val="함초롬돋움"/>
        <family val="3"/>
        <charset val="129"/>
      </rPr>
      <t xml:space="preserve">       －집단적 지식 활용을 통해 현장 문제를 신속히 해결하고 제품 품질을 향상시킨다.</t>
    </r>
    <r>
      <rPr>
        <b/>
        <sz val="10"/>
        <color rgb="FF000000"/>
        <rFont val="함초롬돋움"/>
        <family val="3"/>
        <charset val="129"/>
      </rPr>
      <t xml:space="preserve">
    (3) 단점
      ① 갈등 및 무임승차 문제
</t>
    </r>
    <r>
      <rPr>
        <sz val="10"/>
        <color rgb="FF000000"/>
        <rFont val="함초롬돋움"/>
        <family val="3"/>
        <charset val="129"/>
      </rPr>
      <t xml:space="preserve">       －집단 내 갈등과 무임승차(Free Rider) 문제가 발생할 수 있다.</t>
    </r>
    <r>
      <rPr>
        <b/>
        <sz val="10"/>
        <color rgb="FF000000"/>
        <rFont val="함초롬돋움"/>
        <family val="3"/>
        <charset val="129"/>
      </rPr>
      <t xml:space="preserve">
      ② 관리자와 집단의 역할 충돌
</t>
    </r>
    <r>
      <rPr>
        <sz val="10"/>
        <color rgb="FF000000"/>
        <rFont val="함초롬돋움"/>
        <family val="3"/>
        <charset val="129"/>
      </rPr>
      <t xml:space="preserve">       －권한이 집단에 위임되면서 기존 관리자의 역할이 축소되어 역할 충돌 문제가 발생할 수 있다.</t>
    </r>
    <r>
      <rPr>
        <b/>
        <sz val="10"/>
        <color rgb="FF000000"/>
        <rFont val="함초롬돋움"/>
        <family val="3"/>
        <charset val="129"/>
      </rPr>
      <t xml:space="preserve">
Ⅳ. 결론
</t>
    </r>
    <r>
      <rPr>
        <sz val="10"/>
        <color rgb="FF000000"/>
        <rFont val="함초롬돋움"/>
        <family val="3"/>
        <charset val="129"/>
      </rPr>
      <t xml:space="preserve"> －직무설계 기법들은 근로자의 동기 부여와 심리적 만족을 높여 조직 생산성을 향상시키는 핵심 수단이다. 기업은 직무 특성, 조직 전략, 근로자 욕구 등을 종합적으로 고려하여 직무 확장, 충실, 순환, 교차, 자율 작업 집단 중 가장 효과적인 기법을 선택적으로 조합 및 적용해야 한다.</t>
    </r>
    <phoneticPr fontId="3" type="noConversion"/>
  </si>
  <si>
    <r>
      <t>&lt;문제3&gt; 노동쟁의의 개념, 노동조합측의 쟁의행위 유형</t>
    </r>
    <r>
      <rPr>
        <b/>
        <sz val="10"/>
        <color rgb="FF000000"/>
        <rFont val="함초롬돋움"/>
        <family val="3"/>
        <charset val="129"/>
      </rPr>
      <t xml:space="preserve">
Ⅰ. 노동쟁의의 개념
</t>
    </r>
    <r>
      <rPr>
        <sz val="10"/>
        <color rgb="FF000000"/>
        <rFont val="함초롬돋움"/>
        <family val="3"/>
        <charset val="129"/>
      </rPr>
      <t xml:space="preserve"> －"노동쟁의(Labor Dispute)"는 노동조합과 사용자 또는 사용자단체 간에 임금, 근로시간, 복지, 해고 기타 대우 등 근로조건의 결정에 관한 주장의 불일치로 인하여 발생한 분쟁상태를 의미한다. 이는 평화적인 단체교섭이 결렬되었으나 아직 물리적인 충돌이나 실력 행사가 발생하지 않은, 분쟁의 전단계 또는 그 자체의 상태를 말한다. 노동쟁의는 쟁의행위의 전제가 되며, 노동쟁의의 조정 신청, 조합원 찬반투표 등 법적 절차를 거쳐야 정당한 쟁의행위에 돌입할 수 있다. 「노동조합 및 노동관계조정법」에서 규정하는 노동쟁의의 핵심 요건은 다음과 같다.</t>
    </r>
    <r>
      <rPr>
        <b/>
        <sz val="10"/>
        <color rgb="FF000000"/>
        <rFont val="함초롬돋움"/>
        <family val="3"/>
        <charset val="129"/>
      </rPr>
      <t xml:space="preserve">
  1. 주장의 불일치
</t>
    </r>
    <r>
      <rPr>
        <sz val="10"/>
        <color rgb="FF000000"/>
        <rFont val="함초롬돋움"/>
        <family val="3"/>
        <charset val="129"/>
      </rPr>
      <t xml:space="preserve">   －노사 간에 근로조건에 대한 의견 차이가 좁혀지지 않아 더 이상 자주적인 교섭으로 합의에 이를 여지가 없는 상태를 의미한다. 단순히 의견이 다른 것을 넘어, 합의가 불가능한 교착 상태에 이르러야 한다.</t>
    </r>
    <r>
      <rPr>
        <b/>
        <sz val="10"/>
        <color rgb="FF000000"/>
        <rFont val="함초롬돋움"/>
        <family val="3"/>
        <charset val="129"/>
      </rPr>
      <t xml:space="preserve">
  2. 근로조건의 결정에 관한 분쟁
</t>
    </r>
    <r>
      <rPr>
        <sz val="10"/>
        <color rgb="FF000000"/>
        <rFont val="함초롬돋움"/>
        <family val="3"/>
        <charset val="129"/>
      </rPr>
      <t xml:space="preserve">   －분쟁의 대상이 임금, 근로시간, 복지, 해고 등 근로자들의 기본적인 근로조건에 관한 것이어야 한다. 경영권에 속하는 사항(예 : 구조조정, 사업 철수 등)은 원칙적으로 노동쟁의의 대상이 아니다.</t>
    </r>
    <r>
      <rPr>
        <b/>
        <sz val="10"/>
        <color rgb="FF000000"/>
        <rFont val="함초롬돋움"/>
        <family val="3"/>
        <charset val="129"/>
      </rPr>
      <t xml:space="preserve">
  3. 분쟁 상태
</t>
    </r>
    <r>
      <rPr>
        <sz val="10"/>
        <color rgb="FF000000"/>
        <rFont val="함초롬돋움"/>
        <family val="3"/>
        <charset val="129"/>
      </rPr>
      <t xml:space="preserve">   －실제 실력 행위(쟁의행위)를 동반하지 않더라도, 주장의 불일치로 인해 노사 간에 갈등이 지속되는 상태를 포함한다.</t>
    </r>
    <r>
      <rPr>
        <b/>
        <sz val="10"/>
        <color rgb="FF000000"/>
        <rFont val="함초롬돋움"/>
        <family val="3"/>
        <charset val="129"/>
      </rPr>
      <t xml:space="preserve">
Ⅱ. 노동조합 측의 쟁의행위 유형 5가지
</t>
    </r>
    <r>
      <rPr>
        <sz val="10"/>
        <color rgb="FF000000"/>
        <rFont val="함초롬돋움"/>
        <family val="3"/>
        <charset val="129"/>
      </rPr>
      <t xml:space="preserve"> －"쟁의행위(Industrial Action)"는 노동관계 당사자가 노동쟁의의 상태에서 그 주장을 관철할 목적으로 행하는 행위와 이에 대항하는 행위로서 업무의 정상적인 운영을 저해하는 행위를 말한다. 주로 노동조합이 사용자에게 압력을 행사하기 위해 행하는 다양한 실력 행사 방안들을 의미한다. 다음은 노동조합 측의 대표적인 쟁의행위 유형 5가지이다.</t>
    </r>
    <r>
      <rPr>
        <b/>
        <sz val="10"/>
        <color rgb="FF000000"/>
        <rFont val="함초롬돋움"/>
        <family val="3"/>
        <charset val="129"/>
      </rPr>
      <t xml:space="preserve">
  1. 파업(Strike)
    (1) 개념
</t>
    </r>
    <r>
      <rPr>
        <sz val="10"/>
        <color rgb="FF000000"/>
        <rFont val="함초롬돋움"/>
        <family val="3"/>
        <charset val="129"/>
      </rPr>
      <t xml:space="preserve">     －노동조합이 사용자에게 자신들의 주장을 관철시키기 위해 조직적이고 집단적인 방법으로 근로 제공을 전면적으로 거부하는 행위이다. 가장 전형적이고 강력한 쟁의행위 유형이며, 업무의 정상적인 운영을 전면적으로 중단시켜 사용자에게 경제적 압력을 가하는 목적을 갖는다.</t>
    </r>
    <r>
      <rPr>
        <b/>
        <sz val="10"/>
        <color rgb="FF000000"/>
        <rFont val="함초롬돋움"/>
        <family val="3"/>
        <charset val="129"/>
      </rPr>
      <t xml:space="preserve">
    (2) 특징
</t>
    </r>
    <r>
      <rPr>
        <sz val="10"/>
        <color rgb="FF000000"/>
        <rFont val="함초롬돋움"/>
        <family val="3"/>
        <charset val="129"/>
      </rPr>
      <t xml:space="preserve">     －근로자들은 작업장에서 이탈하거나 출근하지 않아 생산 활동이 완전히 중단되는 경우가 많다. 무노동 무임금 원칙이 적용된다.</t>
    </r>
    <r>
      <rPr>
        <b/>
        <sz val="10"/>
        <color rgb="FF000000"/>
        <rFont val="함초롬돋움"/>
        <family val="3"/>
        <charset val="129"/>
      </rPr>
      <t xml:space="preserve">
  2. 태업(Slowdown / Go-slow)
    (1) 개념
</t>
    </r>
    <r>
      <rPr>
        <sz val="10"/>
        <color rgb="FF000000"/>
        <rFont val="함초롬돋움"/>
        <family val="3"/>
        <charset val="129"/>
      </rPr>
      <t xml:space="preserve">     －노동조합이 사용자에게 압력을 가하기 위해 형식적으로는 근로를 제공하지만, 고의적으로 불성실하게 근무하여 작업 능률을 저하시키거나 생산량을 의도적으로 줄이는 행위이다. 파업처럼 근로를 전면적으로 중단하지는 않으면서도 업무의 정상적인 운영을 저해하는 방식이다.</t>
    </r>
    <r>
      <rPr>
        <b/>
        <sz val="10"/>
        <color rgb="FF000000"/>
        <rFont val="함초롬돋움"/>
        <family val="3"/>
        <charset val="129"/>
      </rPr>
      <t xml:space="preserve">
    (2) 특징
</t>
    </r>
    <r>
      <rPr>
        <sz val="10"/>
        <color rgb="FF000000"/>
        <rFont val="함초롬돋움"/>
        <family val="3"/>
        <charset val="129"/>
      </rPr>
      <t xml:space="preserve">     －작업 속도를 늦추거나, 불필요한 행동을 반복하거나, 고의적으로 불량품을 생산하는 등의 방식으로 나타날 수 있다. 생산량 감소를 통해 사용자에게 손실을 입히는 목적을 갖는다.</t>
    </r>
    <r>
      <rPr>
        <b/>
        <sz val="10"/>
        <color rgb="FF000000"/>
        <rFont val="함초롬돋움"/>
        <family val="3"/>
        <charset val="129"/>
      </rPr>
      <t xml:space="preserve">
  3. 준법투쟁(Work-to-rule)
    (1) 개념
</t>
    </r>
    <r>
      <rPr>
        <sz val="10"/>
        <color rgb="FF000000"/>
        <rFont val="함초롬돋움"/>
        <family val="3"/>
        <charset val="129"/>
      </rPr>
      <t xml:space="preserve">     －노동조합이 법령, 단체협약, 취업규칙 등 기존의 규정들을 오히려 엄격하게 준수함으로써 업무의 비효율성을 초래하고 생산 능률을 저해시키는 행위이다. 평소에는 편의상 또는 관행상 지켜지지 않던 규정들을 철저히 따르면서 업무 처리를 지연시키는 방식이다.</t>
    </r>
    <r>
      <rPr>
        <b/>
        <sz val="10"/>
        <color rgb="FF000000"/>
        <rFont val="함초롬돋움"/>
        <family val="3"/>
        <charset val="129"/>
      </rPr>
      <t xml:space="preserve">
    (2) 특징
</t>
    </r>
    <r>
      <rPr>
        <sz val="10"/>
        <color rgb="FF000000"/>
        <rFont val="함초롬돋움"/>
        <family val="3"/>
        <charset val="129"/>
      </rPr>
      <t xml:space="preserve">     －과속을 하지 않고 규정 속도를 철저히 지켜서 운행하는 버스 기사들의 시위, 화장실 이용 시간을 규정대로 철저히 지키는 등의 행위가 해당된다. 이는 합법적인 외형을 띠면서도 업무 지연을 통해 사용자에게 압력을 가한다.</t>
    </r>
    <r>
      <rPr>
        <b/>
        <sz val="10"/>
        <color rgb="FF000000"/>
        <rFont val="함초롬돋움"/>
        <family val="3"/>
        <charset val="129"/>
      </rPr>
      <t xml:space="preserve">
  4. 직장 점거(Occupation Strike)
    (1) 개념
</t>
    </r>
    <r>
      <rPr>
        <sz val="10"/>
        <color rgb="FF000000"/>
        <rFont val="함초롬돋움"/>
        <family val="3"/>
        <charset val="129"/>
      </rPr>
      <t xml:space="preserve">     －쟁의행위 중에 근로자들이 사업장 시설에 머물면서 집회나 시위를 계속하며, 사업장을 점유하는 행위이다. 주로 파업의 실효성을 확보하거나, 사용자의 대체 인력 투입을 막기 위해 행해진다.</t>
    </r>
    <r>
      <rPr>
        <b/>
        <sz val="10"/>
        <color rgb="FF000000"/>
        <rFont val="함초롬돋움"/>
        <family val="3"/>
        <charset val="129"/>
      </rPr>
      <t xml:space="preserve">
    (2) 특징
      ① 부분적・병존적 점거
</t>
    </r>
    <r>
      <rPr>
        <sz val="10"/>
        <color rgb="FF000000"/>
        <rFont val="함초롬돋움"/>
        <family val="3"/>
        <charset val="129"/>
      </rPr>
      <t xml:space="preserve">       －사용자의 점유를 완전히 배제하지 않고, 조업을 방해하지 않는 범위 내에서 이루어지는 경우에 한하여 정당성이 인정될 수 있다.</t>
    </r>
    <r>
      <rPr>
        <b/>
        <sz val="10"/>
        <color rgb="FF000000"/>
        <rFont val="함초롬돋움"/>
        <family val="3"/>
        <charset val="129"/>
      </rPr>
      <t xml:space="preserve">
      ② 전면적・배타적 점거
</t>
    </r>
    <r>
      <rPr>
        <sz val="10"/>
        <color rgb="FF000000"/>
        <rFont val="함초롬돋움"/>
        <family val="3"/>
        <charset val="129"/>
      </rPr>
      <t xml:space="preserve">       －사용자의 사업장 점유를 완전히 배제하거나 생산 시설을 전면적으로 점거하여 조업을 완전히 중단시키는 경우에는 정당성을 상실하고 위법한 쟁의행위로 간주된다.</t>
    </r>
    <r>
      <rPr>
        <b/>
        <sz val="10"/>
        <color rgb="FF000000"/>
        <rFont val="함초롬돋움"/>
        <family val="3"/>
        <charset val="129"/>
      </rPr>
      <t xml:space="preserve">
  5. 피케팅(Picketing)
    (1) 개념
</t>
    </r>
    <r>
      <rPr>
        <sz val="10"/>
        <color rgb="FF000000"/>
        <rFont val="함초롬돋움"/>
        <family val="3"/>
        <charset val="129"/>
      </rPr>
      <t xml:space="preserve">     －쟁의행위 기간 중 노동조합원들이 사업장 주변(정문, 출입구 등)에 모여 선전 활동(구호 제창, 벽보, 플래카드 등)을 하거나, 파업에 불참한 조합원이나 대체 인력의 출근을 저지하고, 비조합원의 출입을 막는 행위이다. 주로 파업을 보조하고 그 효과를 높이기 위한 수단으로 활용된다.</t>
    </r>
    <r>
      <rPr>
        <b/>
        <sz val="10"/>
        <color rgb="FF000000"/>
        <rFont val="함초롬돋움"/>
        <family val="3"/>
        <charset val="129"/>
      </rPr>
      <t xml:space="preserve">
    (2) 특징
      ① 평화적 피케팅
</t>
    </r>
    <r>
      <rPr>
        <sz val="10"/>
        <color rgb="FF000000"/>
        <rFont val="함초롬돋움"/>
        <family val="3"/>
        <charset val="129"/>
      </rPr>
      <t xml:space="preserve">       －단순히 선전 활동을 하거나 설득하는 정도의 평화적인 피케팅은 정당성이 인정된다.</t>
    </r>
    <r>
      <rPr>
        <b/>
        <sz val="10"/>
        <color rgb="FF000000"/>
        <rFont val="함초롬돋움"/>
        <family val="3"/>
        <charset val="129"/>
      </rPr>
      <t xml:space="preserve">
      ② 폭력적 피케팅
</t>
    </r>
    <r>
      <rPr>
        <sz val="10"/>
        <color rgb="FF000000"/>
        <rFont val="함초롬돋움"/>
        <family val="3"/>
        <charset val="129"/>
      </rPr>
      <t xml:space="preserve">       －폭행, 협박, 위력에 의한 실력 저지 등 물리적 강제나 폭력이 수반될 경우 정당성을 상실하고 위법 행위가 된다.</t>
    </r>
    <phoneticPr fontId="3" type="noConversion"/>
  </si>
  <si>
    <r>
      <t>&lt;문제1&gt; 변화된 기업환경의 특성과 고성과팀, 고성과팀을 동기부여 할 수 있는 방안</t>
    </r>
    <r>
      <rPr>
        <b/>
        <sz val="10"/>
        <color rgb="FF000000"/>
        <rFont val="함초롬돋움"/>
        <family val="3"/>
        <charset val="129"/>
      </rPr>
      <t xml:space="preserve">
Ⅰ. 변화된 기업환경의 특성과 고성과팀
  1. 변화된 기업환경
</t>
    </r>
    <r>
      <rPr>
        <sz val="10"/>
        <color rgb="FF000000"/>
        <rFont val="함초롬돋움"/>
        <family val="3"/>
        <charset val="129"/>
      </rPr>
      <t xml:space="preserve">   －현대 기업 환경은 과거 산업사회 시대와는 비교할 수 없을 정도로 급변하고 있으며, 이러한 변화는 기업의 생존과 성장에 새로운 도전과 기회를 제공한다. 이러한 환경 변화는 지식 및 역량 중심의 고성과팀의 중요성을 더욱 부각시키고 있다.</t>
    </r>
    <r>
      <rPr>
        <b/>
        <sz val="10"/>
        <color rgb="FF000000"/>
        <rFont val="함초롬돋움"/>
        <family val="3"/>
        <charset val="129"/>
      </rPr>
      <t xml:space="preserve">
    (1) 지식 정보화 사회로의 전환
      ① 정보와 지식의 중요성 증대
</t>
    </r>
    <r>
      <rPr>
        <sz val="10"/>
        <color rgb="FF000000"/>
        <rFont val="함초롬돋움"/>
        <family val="3"/>
        <charset val="129"/>
      </rPr>
      <t xml:space="preserve">       －과거에는 유형 자산(토지, 자본, 노동력)이 생산의 주요 요소였으나, 현대 사회에서는 정보와 지식이 가장 중요한 생산 요소이자 경쟁 우위의 원천이 되었다. 기업의 성공은 누가 더 많은 정보를 습득하고, 이를 유의미한 지식으로 전환하며, 혁신적인 아이디어를 창출하는지에 달려있다.</t>
    </r>
    <r>
      <rPr>
        <b/>
        <sz val="10"/>
        <color rgb="FF000000"/>
        <rFont val="함초롬돋움"/>
        <family val="3"/>
        <charset val="129"/>
      </rPr>
      <t xml:space="preserve">
      ② 정보통신기술(ICT)의 발달
</t>
    </r>
    <r>
      <rPr>
        <sz val="10"/>
        <color rgb="FF000000"/>
        <rFont val="함초롬돋움"/>
        <family val="3"/>
        <charset val="129"/>
      </rPr>
      <t xml:space="preserve">       －인터넷, 인공지능, 빅데이터 등 정보통신기술의 비약적인 발전은 정보의 생산, 유통, 활용 방식을 혁신적으로 변화시켰다. 이는 기업이 방대한 데이터를 분석하여 의사결정의 질을 높이고, 새로운 비즈니스 모델을 창출하며, 전 세계 시장에 접근할 수 있게 한다.</t>
    </r>
    <r>
      <rPr>
        <b/>
        <sz val="10"/>
        <color rgb="FF000000"/>
        <rFont val="함초롬돋움"/>
        <family val="3"/>
        <charset val="129"/>
      </rPr>
      <t xml:space="preserve">
    (2) 글로벌 경쟁 심화
      ① 시장 개방 및 무한 경쟁
</t>
    </r>
    <r>
      <rPr>
        <sz val="10"/>
        <color rgb="FF000000"/>
        <rFont val="함초롬돋움"/>
        <family val="3"/>
        <charset val="129"/>
      </rPr>
      <t xml:space="preserve">       －국경을 넘어선 자유로운 자본과 기술 이동, 그리고 무역 장벽의 약화로 인해 기업들은 더 이상 국내 시장에만 안주할 수 없게 되었다. 전 세계의 기업들이 잠재적인 경쟁자이자 협력자가 되면서 경쟁의 범위와 강도가 급격히 심화되었다.</t>
    </r>
    <r>
      <rPr>
        <b/>
        <sz val="10"/>
        <color rgb="FF000000"/>
        <rFont val="함초롬돋움"/>
        <family val="3"/>
        <charset val="129"/>
      </rPr>
      <t xml:space="preserve">
      ② 다양한 문화와 가치의 공존
</t>
    </r>
    <r>
      <rPr>
        <sz val="10"/>
        <color rgb="FF000000"/>
        <rFont val="함초롬돋움"/>
        <family val="3"/>
        <charset val="129"/>
      </rPr>
      <t xml:space="preserve">       －글로벌 경쟁 환경은 다양한 국적, 문화, 가치를 가진 인재들과의 협업을 요구하며, 이는 조직 내 다양성 관리의 중요성을 증대시킨다.</t>
    </r>
    <r>
      <rPr>
        <b/>
        <sz val="10"/>
        <color rgb="FF000000"/>
        <rFont val="함초롬돋움"/>
        <family val="3"/>
        <charset val="129"/>
      </rPr>
      <t xml:space="preserve">
    (3) 기술 융복합 및 불확실성 증대
      ① 기술의 빠른 변화와 융합
</t>
    </r>
    <r>
      <rPr>
        <sz val="10"/>
        <color rgb="FF000000"/>
        <rFont val="함초롬돋움"/>
        <family val="3"/>
        <charset val="129"/>
      </rPr>
      <t xml:space="preserve">       －인공지능, 바이오 기술, 신소재 등 다양한 분야의 기술들이 서로 융합하여 새로운 산업과 제품을 끊임없이 만들어내고 있다. 이러한 기술의 급진적인 변화 속도는 기업에게 예측 불가능한 미래 환경을 조성한다.</t>
    </r>
    <r>
      <rPr>
        <b/>
        <sz val="10"/>
        <color rgb="FF000000"/>
        <rFont val="함초롬돋움"/>
        <family val="3"/>
        <charset val="129"/>
      </rPr>
      <t xml:space="preserve">
      ② 환경의 변동성(Volatility), 불확실성(Uncertainty), 복잡성(Complexity), 모호성(Ambiguity) 증대
</t>
    </r>
    <r>
      <rPr>
        <sz val="10"/>
        <color rgb="FF000000"/>
        <rFont val="함초롬돋움"/>
        <family val="3"/>
        <charset val="129"/>
      </rPr>
      <t xml:space="preserve">       －VUCA 시대로 불리는 현대 경영 환경은 과거와 달리 미래를 예측하기 어렵고, 변화의 속도가 빠르며, 상호 연결된 복잡한 문제들이 많아져 기업에게 그 대응력을 요구한다.</t>
    </r>
    <r>
      <rPr>
        <b/>
        <sz val="10"/>
        <color rgb="FF000000"/>
        <rFont val="함초롬돋움"/>
        <family val="3"/>
        <charset val="129"/>
      </rPr>
      <t xml:space="preserve">
    (4) 노동시장의 변화 및 인재의 중요성 증대
      ① 인재의 중요성 부각
</t>
    </r>
    <r>
      <rPr>
        <sz val="10"/>
        <color rgb="FF000000"/>
        <rFont val="함초롬돋움"/>
        <family val="3"/>
        <charset val="129"/>
      </rPr>
      <t xml:space="preserve">       －지식 중심 사회에서는 기업의 핵심 경쟁력이 결국 사람, 즉 우수하고 창의적인 인재들의 지식과 역량에서 나온다는 인식이 확산되었다. 단순 반복 노동력의 가치는 줄어들고, 문제 해결 능력, 창의성, 전문성을 갖춘 인재의 가치는 폭발적으로 증가했다.</t>
    </r>
    <r>
      <rPr>
        <b/>
        <sz val="10"/>
        <color rgb="FF000000"/>
        <rFont val="함초롬돋움"/>
        <family val="3"/>
        <charset val="129"/>
      </rPr>
      <t xml:space="preserve">
      ② 워라밸 및 가치관 변화
</t>
    </r>
    <r>
      <rPr>
        <sz val="10"/>
        <color rgb="FF000000"/>
        <rFont val="함초롬돋움"/>
        <family val="3"/>
        <charset val="129"/>
      </rPr>
      <t xml:space="preserve">       －과거에는 종신 고용이나 연공서열 중심의 조직 문화가 지배적이었으나, 현대 노동자들은 개인의 삶의 질(Work-Life Balance), 자아실현, 의미 있는 직무 경험 등을 중요하게 여기는 경향이 강해졌다. 이는 기업이 인재를 유치하고 유지하기 위한 차별화된 노력을 요구한다.</t>
    </r>
    <r>
      <rPr>
        <b/>
        <sz val="10"/>
        <color rgb="FF000000"/>
        <rFont val="함초롬돋움"/>
        <family val="3"/>
        <charset val="129"/>
      </rPr>
      <t xml:space="preserve">
  2. 고성과팀(High-Performance Team)에 관한 설명
    (1) 고성과팀의 정의
</t>
    </r>
    <r>
      <rPr>
        <sz val="10"/>
        <color rgb="FF000000"/>
        <rFont val="함초롬돋움"/>
        <family val="3"/>
        <charset val="129"/>
      </rPr>
      <t xml:space="preserve">     －고성과팀은 조직의 목표 달성에 탁월한 기여를 하며, 일반적인 팀보다 월등히 높은 성과를 지속적으로 창출하는 팀을 의미한다. 이러한 팀은 단순히 유능한 개개인이 모인 집합체가 아니라, 상호작용과 시너지를 통해 1+1=2를 넘어 3, 4의 효과를 내는 팀이다.</t>
    </r>
    <r>
      <rPr>
        <b/>
        <sz val="10"/>
        <color rgb="FF000000"/>
        <rFont val="함초롬돋움"/>
        <family val="3"/>
        <charset val="129"/>
      </rPr>
      <t xml:space="preserve">
    (2) 고성과팀의 주요 특성
      ① 명확한 목표와 공유된 비전
</t>
    </r>
    <r>
      <rPr>
        <sz val="10"/>
        <color rgb="FF000000"/>
        <rFont val="함초롬돋움"/>
        <family val="3"/>
        <charset val="129"/>
      </rPr>
      <t xml:space="preserve">       －팀원 모두가 팀의 목표와 조직의 비전을 명확히 이해하고 공유하며, 이를 달성하기 위해 헌신한다. 목표는 구체적이고 측정 가능하며 도전적인 수준으로 설정된다.</t>
    </r>
    <r>
      <rPr>
        <b/>
        <sz val="10"/>
        <color rgb="FF000000"/>
        <rFont val="함초롬돋움"/>
        <family val="3"/>
        <charset val="129"/>
      </rPr>
      <t xml:space="preserve">
      ② 상호 보완적인 역량과 기술
</t>
    </r>
    <r>
      <rPr>
        <sz val="10"/>
        <color rgb="FF000000"/>
        <rFont val="함초롬돋움"/>
        <family val="3"/>
        <charset val="129"/>
      </rPr>
      <t xml:space="preserve">       －팀원 각자가 서로 다른 전문 지식, 기술, 경험을 가지고 있어 상호 보완적인 역할을 수행하며, 복합적인 문제 해결에 필요한 다양한 관점을 제공한다.</t>
    </r>
    <r>
      <rPr>
        <b/>
        <sz val="10"/>
        <color rgb="FF000000"/>
        <rFont val="함초롬돋움"/>
        <family val="3"/>
        <charset val="129"/>
      </rPr>
      <t xml:space="preserve">
      ③ 높은 상호 의존성 및 신뢰
</t>
    </r>
    <r>
      <rPr>
        <sz val="10"/>
        <color rgb="FF000000"/>
        <rFont val="함초롬돋움"/>
        <family val="3"/>
        <charset val="129"/>
      </rPr>
      <t xml:space="preserve">       －팀원들이 자신의 역할뿐 아니라 타인의 역할도 존중하며, 서로를 신뢰하고 의지하며 협력한다. 이는 열린 소통과 솔직한 피드백의 기반이 된다.</t>
    </r>
    <r>
      <rPr>
        <b/>
        <sz val="10"/>
        <color rgb="FF000000"/>
        <rFont val="함초롬돋움"/>
        <family val="3"/>
        <charset val="129"/>
      </rPr>
      <t xml:space="preserve">
      ④ 효과적인 의사소통 및 갈등 관리
</t>
    </r>
    <r>
      <rPr>
        <sz val="10"/>
        <color rgb="FF000000"/>
        <rFont val="함초롬돋움"/>
        <family val="3"/>
        <charset val="129"/>
      </rPr>
      <t xml:space="preserve">       －정보가 투명하게 공유되고, 건설적인 피드백이 자유롭게 오간다. 갈등이 발생했을 때 이를 회피하지 않고, 팀의 성장을 위한 기회로 삼아 효과적으로 해결한다.</t>
    </r>
    <r>
      <rPr>
        <b/>
        <sz val="10"/>
        <color rgb="FF000000"/>
        <rFont val="함초롬돋움"/>
        <family val="3"/>
        <charset val="129"/>
      </rPr>
      <t xml:space="preserve">
      ⑤ 강한 책임감과 주인의식
</t>
    </r>
    <r>
      <rPr>
        <sz val="10"/>
        <color rgb="FF000000"/>
        <rFont val="함초롬돋움"/>
        <family val="3"/>
        <charset val="129"/>
      </rPr>
      <t xml:space="preserve">       －각 팀원은 자신의 역할과 팀의 전체 성과에 대해 강한 책임감을 느끼고, 주인의식을 가지고 능동적으로 업무에 임한다.</t>
    </r>
    <r>
      <rPr>
        <b/>
        <sz val="10"/>
        <color rgb="FF000000"/>
        <rFont val="함초롬돋움"/>
        <family val="3"/>
        <charset val="129"/>
      </rPr>
      <t xml:space="preserve">
      ⑥ 지속적인 학습과 발전
</t>
    </r>
    <r>
      <rPr>
        <sz val="10"/>
        <color rgb="FF000000"/>
        <rFont val="함초롬돋움"/>
        <family val="3"/>
        <charset val="129"/>
      </rPr>
      <t xml:space="preserve">       －팀원들은 끊임없이 배우고 성장하려 노력하며, 팀 전체의 지식과 역량을 향상시키기 위해 노력한다. 실패를 통해 학습하고 개선한다.</t>
    </r>
    <r>
      <rPr>
        <b/>
        <sz val="10"/>
        <color rgb="FF000000"/>
        <rFont val="함초롬돋움"/>
        <family val="3"/>
        <charset val="129"/>
      </rPr>
      <t xml:space="preserve">
      ⑦ 성과 지향적 문화
</t>
    </r>
    <r>
      <rPr>
        <sz val="10"/>
        <color rgb="FF000000"/>
        <rFont val="함초롬돋움"/>
        <family val="3"/>
        <charset val="129"/>
      </rPr>
      <t xml:space="preserve">       －결과에 대한 명확한 기준을 가지고 있으며, 목표 달성을 위해 적극적으로 노력하고 성과에 대해 정당하게 인정하고 보상받는 문화를 가지고 있다.</t>
    </r>
    <r>
      <rPr>
        <b/>
        <sz val="10"/>
        <color rgb="FF000000"/>
        <rFont val="함초롬돋움"/>
        <family val="3"/>
        <charset val="129"/>
      </rPr>
      <t xml:space="preserve">
Ⅱ. 고성과팀을 동기부여 할 수 있는 방안
</t>
    </r>
    <r>
      <rPr>
        <sz val="10"/>
        <color rgb="FF000000"/>
        <rFont val="함초롬돋움"/>
        <family val="3"/>
        <charset val="129"/>
      </rPr>
      <t xml:space="preserve"> －고성과팀의 잠재력을 최대한 발휘하고 지속적인 성과를 유지하기 위해서는 인사노무관리의 각 기능별로 세심하고 전략적인 동기 부여 방안이 필요하다.</t>
    </r>
    <r>
      <rPr>
        <b/>
        <sz val="10"/>
        <color rgb="FF000000"/>
        <rFont val="함초롬돋움"/>
        <family val="3"/>
        <charset val="129"/>
      </rPr>
      <t xml:space="preserve">
  1. 확보 기능(Acquisition Function)
    (1) 우수 인재 선발
</t>
    </r>
    <r>
      <rPr>
        <sz val="10"/>
        <color rgb="FF000000"/>
        <rFont val="함초롬돋움"/>
        <family val="3"/>
        <charset val="129"/>
      </rPr>
      <t xml:space="preserve">     －팀워크 역량, 문제 해결 능력, 혁신적 사고 등 고성과팀의 특성에 맞는 역량과 잠재력을 가진 인재를 선발하는 데 집중한다. 단순히 개인의 뛰어난 스펙을 넘어 팀워크를 중시하는 행동 역량을 평가한다. 팀 구성원 간의 시너지를 극대화할 수 있는 인재를 초기에 확보하여, 팀의 기초 역량을 강화하고 긍정적인 팀 문화를 조성한다.</t>
    </r>
    <r>
      <rPr>
        <b/>
        <sz val="10"/>
        <color rgb="FF000000"/>
        <rFont val="함초롬돋움"/>
        <family val="3"/>
        <charset val="129"/>
      </rPr>
      <t xml:space="preserve">
    (2) 다양성과 포용성 증진
</t>
    </r>
    <r>
      <rPr>
        <sz val="10"/>
        <color rgb="FF000000"/>
        <rFont val="함초롬돋움"/>
        <family val="3"/>
        <charset val="129"/>
      </rPr>
      <t xml:space="preserve">     －성별, 나이, 배경, 전문 분야 등 다양한 관점과 경험을 가진 인재들을 적극적으로 영입하고, 이들이 팀 내에서 편견 없이 자신의 역량을 발휘할 수 있도록 포용적인 문화를 조성한다. 다양한 시각이 모여 복잡한 문제에 대한 혁신적인 해결책을 도출하고, 고정관념을 타파하며 창의성을 극대화하여 팀의 성과 잠재력을 높인다.</t>
    </r>
    <r>
      <rPr>
        <b/>
        <sz val="10"/>
        <color rgb="FF000000"/>
        <rFont val="함초롬돋움"/>
        <family val="3"/>
        <charset val="129"/>
      </rPr>
      <t xml:space="preserve">
  2. 개발 기능(Development Function)
    (1) 맞춤형 역량 개발 프로그램
</t>
    </r>
    <r>
      <rPr>
        <sz val="10"/>
        <color rgb="FF000000"/>
        <rFont val="함초롬돋움"/>
        <family val="3"/>
        <charset val="129"/>
      </rPr>
      <t xml:space="preserve">     －고성과팀의 목표 달성에 필요한 전문 지식, 기술뿐만 아니라 협업, 소통, 갈등 관리, 리더십 등 팀워크 역량을 강화하는 교육훈련 프로그램을 제공한다. 필요시 외부 전문가를 통한 워크숍이나 코칭을 지원한다. 팀원 각자의 전문성을 심화하고, 팀원 간의 상호작용 능력을 향상시켜 팀 전체의 학습 역량과 문제 해결 능력을 증대시킨다.</t>
    </r>
    <r>
      <rPr>
        <b/>
        <sz val="10"/>
        <color rgb="FF000000"/>
        <rFont val="함초롬돋움"/>
        <family val="3"/>
        <charset val="129"/>
      </rPr>
      <t xml:space="preserve">
    (2) 경력 개발 및 성장 기회 제공
</t>
    </r>
    <r>
      <rPr>
        <sz val="10"/>
        <color rgb="FF000000"/>
        <rFont val="함초롬돋움"/>
        <family val="3"/>
        <charset val="129"/>
      </rPr>
      <t xml:space="preserve">     －팀원들에게 현재 업무를 넘어선 도전적인 프로젝트 참여 기회를 부여하고, 명확한 경력 성장 경로를 제시한다. 리더십 역할 부여, 직무 순환 등을 통해 개인의 성장 욕구를 충족시킨다. 팀원들이 자신의 미래 비전을 팀 내에서 찾을 수 있도록 하여, 장기적인 동기 부여와 조직 몰입을 유도하고 이직률을 낮춘다.</t>
    </r>
    <r>
      <rPr>
        <b/>
        <sz val="10"/>
        <color rgb="FF000000"/>
        <rFont val="함초롬돋움"/>
        <family val="3"/>
        <charset val="129"/>
      </rPr>
      <t xml:space="preserve">
  3. 보상 기능(Compensation Function)
    (1) 팀 성과 기반 보상
</t>
    </r>
    <r>
      <rPr>
        <sz val="10"/>
        <color rgb="FF000000"/>
        <rFont val="함초롬돋움"/>
        <family val="3"/>
        <charset val="129"/>
      </rPr>
      <t xml:space="preserve">     －개인의 성과뿐만 아니라 팀의 전체적인 성과(예 : 팀 목표 달성률, 프로젝트 성공 여부, 팀 기여도)에 따라 차등적으로 보상하는 시스템을 도입한다. 팀 성과급, 팀 인센티브, 혹은 팀 단위의 특별 포상 등을 활용한다. 팀원들이 공동의 목표를 향해 협력하고 시너지를 창출하도록 강력하게 동기를 부여하며, "나"보다 "우리"의 성공에 집중하게 한다.</t>
    </r>
    <r>
      <rPr>
        <b/>
        <sz val="10"/>
        <color rgb="FF000000"/>
        <rFont val="함초롬돋움"/>
        <family val="3"/>
        <charset val="129"/>
      </rPr>
      <t xml:space="preserve">
    (2) 비금전적 보상 및 인정
</t>
    </r>
    <r>
      <rPr>
        <sz val="10"/>
        <color rgb="FF000000"/>
        <rFont val="함초롬돋움"/>
        <family val="3"/>
        <charset val="129"/>
      </rPr>
      <t xml:space="preserve">     －성과 우수 팀에 대한 공식적인 인정(최고 팀 상, CEO 표창 등), 팀원 개개인에 대한 진심 어린 칭찬과 피드백, 자율성 및 책임감 확대, 유연 근무제 적용 등 금전 외적인 보상을 통해 팀원들의 자긍심과 만족도를 높인다. 금전적 보상만으로는 충족되기 어려운 내재적 동기를 자극하고, 팀원들이 자신의 기여를 인정받고 존중받는다는 느낌을 받게 하여 조직 몰입을 강화한다.</t>
    </r>
    <r>
      <rPr>
        <b/>
        <sz val="10"/>
        <color rgb="FF000000"/>
        <rFont val="함초롬돋움"/>
        <family val="3"/>
        <charset val="129"/>
      </rPr>
      <t xml:space="preserve">
  4. 유지 기능(Maintenance Function)
    (1) 건강한 조직 문화 조성
</t>
    </r>
    <r>
      <rPr>
        <sz val="10"/>
        <color rgb="FF000000"/>
        <rFont val="함초롬돋움"/>
        <family val="3"/>
        <charset val="129"/>
      </rPr>
      <t xml:space="preserve">     －개방적인 소통, 상호 존중, 건설적인 피드백, 실패를 통한 학습을 장려하는 문화를 구축한다. 팀원들이 심리적 안정감을 느끼고 자유롭게 의견을 개진하며 위험을 감수할 수 있는 환경을 조성한다. 팀원 간의 신뢰를 깊게 하고, 갈등을 긍정적으로 해결하며, 팀의 응집력을 강화하여 장기적인 성과를 지속할 수 있는 기반을 마련한다.</t>
    </r>
    <r>
      <rPr>
        <b/>
        <sz val="10"/>
        <color rgb="FF000000"/>
        <rFont val="함초롬돋움"/>
        <family val="3"/>
        <charset val="129"/>
      </rPr>
      <t xml:space="preserve">
    (2) 공정한 성과 관리 및 피드백 시스템
</t>
    </r>
    <r>
      <rPr>
        <sz val="10"/>
        <color rgb="FF000000"/>
        <rFont val="함초롬돋움"/>
        <family val="3"/>
        <charset val="129"/>
      </rPr>
      <t xml:space="preserve">     －팀원들의 목표 설정부터 성과 실행, 평가, 피드백에 이르는 전 과정이 투명하고 공정하게 이루어지도록 한다. 특히 정기적인 1:1 면담과 360도 피드백 등 다면적 피드백 시스템을 통해 팀원들의 성장을 지원한다. 팀원들이 자신의 기여를 명확히 인지하고, 개선점을 파악하며, 공정한 평가에 대한 신뢰를 바탕으로 지속적으로 성과를 향상시키도록 동기를 부여한다.</t>
    </r>
    <r>
      <rPr>
        <b/>
        <sz val="10"/>
        <color rgb="FF000000"/>
        <rFont val="함초롬돋움"/>
        <family val="3"/>
        <charset val="129"/>
      </rPr>
      <t xml:space="preserve">
    (3) 갈등 관리 및 팀 빌딩 지원
</t>
    </r>
    <r>
      <rPr>
        <sz val="10"/>
        <color rgb="FF000000"/>
        <rFont val="함초롬돋움"/>
        <family val="3"/>
        <charset val="129"/>
      </rPr>
      <t xml:space="preserve">     －팀 내 갈등이 발생했을 때 이를 효과적으로 관리하고 해결할 수 있도록 중재자 역할 지원, 갈등 관리 교육, 정기적인 팀 빌딩 활동 등을 제공한다. 팀 내 불필요한 마찰을 줄이고, 팀원 간의 관계를 돈독히 하며, 팀의 결속력을 강화하여 고성과를 지속할 수 있는 안정적인 기반을 구축한다.</t>
    </r>
    <phoneticPr fontId="3" type="noConversion"/>
  </si>
  <si>
    <r>
      <t>&lt;문제2&gt; 모집활동의 효과성 평가, 현실적 직무소개(RJP)</t>
    </r>
    <r>
      <rPr>
        <b/>
        <sz val="10"/>
        <color rgb="FF000000"/>
        <rFont val="함초롬돋움"/>
        <family val="3"/>
        <charset val="129"/>
      </rPr>
      <t xml:space="preserve">
Ⅰ. 모집활동의 효과성 평가
  1. 의의
</t>
    </r>
    <r>
      <rPr>
        <sz val="10"/>
        <color rgb="FF000000"/>
        <rFont val="함초롬돋움"/>
        <family val="3"/>
        <charset val="129"/>
      </rPr>
      <t xml:space="preserve">   －"모집활동(Recruitment)"은 조직이 필요로 하는 직무에 적합한 인력을 찾고, 그들에게 지원하도록 유도하는 일련의 과정이다. 모집활동의 효과성은 단순히 많은 수의 지원자를 확보하는 것을 넘어, 질적으로 우수한 인재를 효율적으로 유치하고 최종적으로 조직에 기여하는 인력으로 안착시키는 것까지를 포함한다.</t>
    </r>
    <r>
      <rPr>
        <b/>
        <sz val="10"/>
        <color rgb="FF000000"/>
        <rFont val="함초롬돋움"/>
        <family val="3"/>
        <charset val="129"/>
      </rPr>
      <t xml:space="preserve">
  2. 모집활동 효과성 평가 지표
</t>
    </r>
    <r>
      <rPr>
        <sz val="10"/>
        <color rgb="FF000000"/>
        <rFont val="함초롬돋움"/>
        <family val="3"/>
        <charset val="129"/>
      </rPr>
      <t xml:space="preserve">   －모집활동의 효과성을 평가하기 위한 주요 지표는 다음과 같다.</t>
    </r>
    <r>
      <rPr>
        <b/>
        <sz val="10"/>
        <color rgb="FF000000"/>
        <rFont val="함초롬돋움"/>
        <family val="3"/>
        <charset val="129"/>
      </rPr>
      <t xml:space="preserve">
    (1) 산출률(Yield Ratio)
</t>
    </r>
    <r>
      <rPr>
        <sz val="10"/>
        <color rgb="FF000000"/>
        <rFont val="함초롬돋움"/>
        <family val="3"/>
        <charset val="129"/>
      </rPr>
      <t xml:space="preserve">     －모집의 각 단계(예 : 모집 공고 접수 대비 서류 합격자 수, 서류 합격자 대비 면접 합격자 수 등)에서 다음 단계로 넘어가는 지원자의 비율이다. 각 모집 경로(예 : 공개 채용, 헤드헌팅, 사내 추천 등)나 모집 활동의 효율성을 파악하여, 어떤 채널이 양질의 지원자를 더 많이 유입시키는지 분석하는 데 활용된다.</t>
    </r>
    <r>
      <rPr>
        <b/>
        <sz val="10"/>
        <color rgb="FF000000"/>
        <rFont val="함초롬돋움"/>
        <family val="3"/>
        <charset val="129"/>
      </rPr>
      <t xml:space="preserve">
    (2) 채용 소요 시간(Time to Fill)
</t>
    </r>
    <r>
      <rPr>
        <sz val="10"/>
        <color rgb="FF000000"/>
        <rFont val="함초롬돋움"/>
        <family val="3"/>
        <charset val="129"/>
      </rPr>
      <t xml:space="preserve">     －채용 공석이 발생한 시점부터 해당 직무에 적합한 인재가 최종적으로 채용되어 배치되기까지 걸린 시간이다. 모집 프로세스의 전반적인 효율성을 측정하며, 채용 과정이 얼마나 신속하게 이루어지는지 파악한다. 짧은 시간 내에 인재를 확보할수록 조직 운영의 효율성이 높아진다.</t>
    </r>
    <r>
      <rPr>
        <b/>
        <sz val="10"/>
        <color rgb="FF000000"/>
        <rFont val="함초롬돋움"/>
        <family val="3"/>
        <charset val="129"/>
      </rPr>
      <t xml:space="preserve">
    (3) 모집 비용(Cost Per Hire)
</t>
    </r>
    <r>
      <rPr>
        <sz val="10"/>
        <color rgb="FF000000"/>
        <rFont val="함초롬돋움"/>
        <family val="3"/>
        <charset val="129"/>
      </rPr>
      <t xml:space="preserve">     －한 명의 인재를 채용하는 데 소요된 총 비용(광고비, 면접관 수당, 인력 수수료 등)이다. 모집 활동의 경제성을 평가한다. 비용 대비 효율적인 모집 경로와 방법을 식별하고, 불필요한 지출을 줄이는 데 활용된다.</t>
    </r>
    <r>
      <rPr>
        <b/>
        <sz val="10"/>
        <color rgb="FF000000"/>
        <rFont val="함초롬돋움"/>
        <family val="3"/>
        <charset val="129"/>
      </rPr>
      <t xml:space="preserve">
    (4) 신입 사원 유지율 및 조기 이직률
</t>
    </r>
    <r>
      <rPr>
        <sz val="10"/>
        <color rgb="FF000000"/>
        <rFont val="함초롬돋움"/>
        <family val="3"/>
        <charset val="129"/>
      </rPr>
      <t xml:space="preserve">     －채용된 신입 사원이 일정 기간(예 : 6개월, 1년) 조직에 남아있는 비율 또는 해당 기간 내에 이직하는 비율이다. 단순히 인재를 확보하는 것을 넘어, 직무 및 조직 적합성이 높은 인재를 선발했는지를 평가하는 중요한 지표이다. 유지율이 높고 조기 이직률이 낮을수록 모집활동이 성공적이라고 볼 수 있다. 이는 모집 과정에서 직무에 대한 정확한 정보를 제공했는지 여부와도 직결된다.</t>
    </r>
    <r>
      <rPr>
        <b/>
        <sz val="10"/>
        <color rgb="FF000000"/>
        <rFont val="함초롬돋움"/>
        <family val="3"/>
        <charset val="129"/>
      </rPr>
      <t xml:space="preserve">
    (5) 신입 사원의 초기 성과 및 직무 만족도
</t>
    </r>
    <r>
      <rPr>
        <sz val="10"/>
        <color rgb="FF000000"/>
        <rFont val="함초롬돋움"/>
        <family val="3"/>
        <charset val="129"/>
      </rPr>
      <t xml:space="preserve">     －채용된 신입 사원이 입사 후 일정 기간 동안 보여주는 업무 성과 수준과 직무 만족도이다. 모집활동이 실제 직무 성과에 기여할 수 있는 인재를 얼마나 잘 유치했는지, 그리고 그들이 조직에 잘 적응하고 만족하는지를 평가한다. 이는 모집과 선발의 질을 종합적으로 판단하는 데 중요한 지표이다.</t>
    </r>
    <r>
      <rPr>
        <b/>
        <sz val="10"/>
        <color rgb="FF000000"/>
        <rFont val="함초롬돋움"/>
        <family val="3"/>
        <charset val="129"/>
      </rPr>
      <t xml:space="preserve">
Ⅱ. 현실적 직무소개(Realistic Job Preview ; RJP)
</t>
    </r>
    <r>
      <rPr>
        <sz val="10"/>
        <color rgb="FF000000"/>
        <rFont val="함초롬돋움"/>
        <family val="3"/>
        <charset val="129"/>
      </rPr>
      <t xml:space="preserve"> －"현실적 직무소개(RJP)"는 잠재적 지원자나 신입 사원에게 해당 직무와 조직에 대한 긍정적인 측면뿐만 아니라 부정적이고 어려운 측면까지도 솔직하고 균형 있게 제공하는 활동이다. 이는 지원자들이 직무와 조직에 대해 현실적인 기대를 갖도록 도와, 입사 후 발생할 수 있는 "기대 불일치"를 줄이고 조기 이직을 예방하는 데 목적이 있다.</t>
    </r>
    <r>
      <rPr>
        <b/>
        <sz val="10"/>
        <color rgb="FF000000"/>
        <rFont val="함초롬돋움"/>
        <family val="3"/>
        <charset val="129"/>
      </rPr>
      <t xml:space="preserve">
  1. 현실적 직무소개의 내용
</t>
    </r>
    <r>
      <rPr>
        <sz val="10"/>
        <color rgb="FF000000"/>
        <rFont val="함초롬돋움"/>
        <family val="3"/>
        <charset val="129"/>
      </rPr>
      <t xml:space="preserve">   －RJP는 직무 관련 정보뿐만 아니라 조직과 관련된 다양한 현실적인 정보를 포함한다.</t>
    </r>
    <r>
      <rPr>
        <b/>
        <sz val="10"/>
        <color rgb="FF000000"/>
        <rFont val="함초롬돋움"/>
        <family val="3"/>
        <charset val="129"/>
      </rPr>
      <t xml:space="preserve">
    (1) 직무의 긍정적인 측면
</t>
    </r>
    <r>
      <rPr>
        <sz val="10"/>
        <color rgb="FF000000"/>
        <rFont val="함초롬돋움"/>
        <family val="3"/>
        <charset val="129"/>
      </rPr>
      <t xml:space="preserve">     －직무의 흥미로운 부분, 성장의 기회, 보람 있는 경험, 직무 수행을 통해 얻을 수 있는 성과 등 매력적인 요소를 소개한다. (예 : "저희 회사는 업계 선두 주자로서 혁신적인 프로젝트에 참여할 기회가 많고, 개인의 역량을 최대한 발휘할 수 있는 자율적인 환경을 제공합니다.")</t>
    </r>
    <r>
      <rPr>
        <b/>
        <sz val="10"/>
        <color rgb="FF000000"/>
        <rFont val="함초롬돋움"/>
        <family val="3"/>
        <charset val="129"/>
      </rPr>
      <t xml:space="preserve">
    (2) 직무의 부정적인 측면 (어려운 점)
</t>
    </r>
    <r>
      <rPr>
        <sz val="10"/>
        <color rgb="FF000000"/>
        <rFont val="함초롬돋움"/>
        <family val="3"/>
        <charset val="129"/>
      </rPr>
      <t xml:space="preserve">     －직무 수행 과정에서 발생할 수 있는 어려움, 스트레스 요인, 예상치 못한 난관, 반복적이고 지루한 업무, 높은 업무 강도, 열악한 작업 환경 등 솔직하게 인정해야 할 부정적인 요소를 포함한다. (예 : "이 직무는 마감 기한이 매우 엄격하여 야근이 잦을 수 있으며, 고객의 불만 사항을 처리해야 하는 감정 노동이 요구될 때도 있습니다.")</t>
    </r>
    <r>
      <rPr>
        <b/>
        <sz val="10"/>
        <color rgb="FF000000"/>
        <rFont val="함초롬돋움"/>
        <family val="3"/>
        <charset val="129"/>
      </rPr>
      <t xml:space="preserve">
    (3) 조직 문화 및 환경의 현실
</t>
    </r>
    <r>
      <rPr>
        <sz val="10"/>
        <color rgb="FF000000"/>
        <rFont val="함초롬돋움"/>
        <family val="3"/>
        <charset val="129"/>
      </rPr>
      <t xml:space="preserve">     －실제 조직 분위기, 보고 체계, 팀워크 특성, 상사-동료 관계, 성과 평가 방식, 성장 기회, 복리후생의 현실적인 수준 등을 언급한다. (예 : "저희 조직은 수평적인 소통을 지향하지만, 여전히 의사결정은 상위 직급에서 이루어지는 경우가 많습니다. 또한, 정규적인 교육 프로그램보다는 OJT를 통해 업무를 배우는 비중이 큽니다.")</t>
    </r>
    <r>
      <rPr>
        <b/>
        <sz val="10"/>
        <color rgb="FF000000"/>
        <rFont val="함초롬돋움"/>
        <family val="3"/>
        <charset val="129"/>
      </rPr>
      <t xml:space="preserve">
    (4) 실제 직무 경험자의 증언
</t>
    </r>
    <r>
      <rPr>
        <sz val="10"/>
        <color rgb="FF000000"/>
        <rFont val="함초롬돋움"/>
        <family val="3"/>
        <charset val="129"/>
      </rPr>
      <t xml:space="preserve">     －현직 직원이 직접 자신의 직무 경험에 대한 솔직한 이야기를 들려주는 방식으로, 긍정적인 부분과 어려운 부분을 모두 포함한다. (예 : "신입 때는 예상치 못한 문제들이 많아 힘들었지만, 선배들의 도움으로 많은 것을 배우고 성장할 수 있었습니다. 물론, 새로운 기술을 끊임없이 학습해야 하는 부담감은 항상 존재합니다.")</t>
    </r>
    <r>
      <rPr>
        <b/>
        <sz val="10"/>
        <color rgb="FF000000"/>
        <rFont val="함초롬돋움"/>
        <family val="3"/>
        <charset val="129"/>
      </rPr>
      <t xml:space="preserve">
  2. 현실적 직무소개의 효과
</t>
    </r>
    <r>
      <rPr>
        <sz val="10"/>
        <color rgb="FF000000"/>
        <rFont val="함초롬돋움"/>
        <family val="3"/>
        <charset val="129"/>
      </rPr>
      <t xml:space="preserve">   －RJP는 지원자와 조직 모두에게 다음과 같은 긍정적인 효과를 가져다준다.</t>
    </r>
    <r>
      <rPr>
        <b/>
        <sz val="10"/>
        <color rgb="FF000000"/>
        <rFont val="함초롬돋움"/>
        <family val="3"/>
        <charset val="129"/>
      </rPr>
      <t xml:space="preserve">
    (1) 이직률 감소
</t>
    </r>
    <r>
      <rPr>
        <sz val="10"/>
        <color rgb="FF000000"/>
        <rFont val="함초롬돋움"/>
        <family val="3"/>
        <charset val="129"/>
      </rPr>
      <t xml:space="preserve">     －직무와 조직에 대한 비현실적인 기대를 조기에 해소함으로써, 입사 후 "생각했던 것과 다르다"는 실망감으로 인한 조기 이직을 예방한다. 지원자가 자신의 기대와 현실을 비교하여 더 신중한 결정을 내리게 한다. 불필요한 채용 및 재채용 비용을 절감하고, 조직의 인력 안정성을 높인다.</t>
    </r>
    <r>
      <rPr>
        <b/>
        <sz val="10"/>
        <color rgb="FF000000"/>
        <rFont val="함초롬돋움"/>
        <family val="3"/>
        <charset val="129"/>
      </rPr>
      <t xml:space="preserve">
    (2) 직무 만족도 및 조직 몰입도 향상
</t>
    </r>
    <r>
      <rPr>
        <sz val="10"/>
        <color rgb="FF000000"/>
        <rFont val="함초롬돋움"/>
        <family val="3"/>
        <charset val="129"/>
      </rPr>
      <t xml:space="preserve">     －현실을 정확히 인지하고 입사한 직원들은 직무에 대한 적응도가 높고, 예상했던 어려움에 직면했을 때 더 잘 대처한다. 이는 직무 만족도와 조직 몰입도를 높이는 데 기여한다. 직원들의 긍정적인 태도는 생산성 향상과 조직의 전반적인 분위기 개선으로 이어진다.</t>
    </r>
    <r>
      <rPr>
        <b/>
        <sz val="10"/>
        <color rgb="FF000000"/>
        <rFont val="함초롬돋움"/>
        <family val="3"/>
        <charset val="129"/>
      </rPr>
      <t xml:space="preserve">
    (3) 자기 선발(Self-Selection) 유도
</t>
    </r>
    <r>
      <rPr>
        <sz val="10"/>
        <color rgb="FF000000"/>
        <rFont val="함초롬돋움"/>
        <family val="3"/>
        <charset val="129"/>
      </rPr>
      <t xml:space="preserve">     －직무의 어려운 점까지 솔직하게 제시함으로써, 해당 직무에 대한 준비가 부족하거나 적합하지 않다고 판단하는 지원자들이 스스로 지원을 포기하도록 유도한다. 불필요한 선발 비용을 줄이고, 직무에 진정으로 적합하고 도전 의식이 있는 인재들이 지원하도록 필터링하는 효과가 있다.</t>
    </r>
    <r>
      <rPr>
        <b/>
        <sz val="10"/>
        <color rgb="FF000000"/>
        <rFont val="함초롬돋움"/>
        <family val="3"/>
        <charset val="129"/>
      </rPr>
      <t xml:space="preserve">
    (4) 조직에 대한 신뢰도 향상
</t>
    </r>
    <r>
      <rPr>
        <sz val="10"/>
        <color rgb="FF000000"/>
        <rFont val="함초롬돋움"/>
        <family val="3"/>
        <charset val="129"/>
      </rPr>
      <t xml:space="preserve">     －기업이 지원자에게 솔직하고 투명한 정보를 제공한다는 인상을 주어, 조직의 정직성과 신뢰도에 대한 긍정적인 인식을 심어준다. 장기적으로 기업의 채용 브랜드 이미지를 개선하고, 유능한 인재들이 더욱 매력을 느끼도록 한다.</t>
    </r>
    <r>
      <rPr>
        <b/>
        <sz val="10"/>
        <color rgb="FF000000"/>
        <rFont val="함초롬돋움"/>
        <family val="3"/>
        <charset val="129"/>
      </rPr>
      <t xml:space="preserve">
  3. 현실적 직무소개의 한계점
</t>
    </r>
    <r>
      <rPr>
        <sz val="10"/>
        <color rgb="FF000000"/>
        <rFont val="함초롬돋움"/>
        <family val="3"/>
        <charset val="129"/>
      </rPr>
      <t xml:space="preserve">   －RJP는 효과적인 모집 도구이지만, 다음과 같은 한계점도 존재한다.</t>
    </r>
    <r>
      <rPr>
        <b/>
        <sz val="10"/>
        <color rgb="FF000000"/>
        <rFont val="함초롬돋움"/>
        <family val="3"/>
        <charset val="129"/>
      </rPr>
      <t xml:space="preserve">
    (1) 우수 지원자 감소 가능성
</t>
    </r>
    <r>
      <rPr>
        <sz val="10"/>
        <color rgb="FF000000"/>
        <rFont val="함초롬돋움"/>
        <family val="3"/>
        <charset val="129"/>
      </rPr>
      <t xml:space="preserve">     －직무의 부정적인 측면을 너무 강조하거나 과장할 경우, 잠재적인 우수 지원자들이 미리 겁을 먹고 지원을 망설이거나 포기할 수 있다. 특히 기업의 이미지가 좋지 않거나 경쟁이 치열한 경우 더욱 그렇다. 모집 풀의 크기가 줄어들어 우수 인재 확보 자체가 어려워질 위험이 있다.</t>
    </r>
    <r>
      <rPr>
        <b/>
        <sz val="10"/>
        <color rgb="FF000000"/>
        <rFont val="함초롬돋움"/>
        <family val="3"/>
        <charset val="129"/>
      </rPr>
      <t xml:space="preserve">
    (2) 낮은 지원율 문제
</t>
    </r>
    <r>
      <rPr>
        <sz val="10"/>
        <color rgb="FF000000"/>
        <rFont val="함초롬돋움"/>
        <family val="3"/>
        <charset val="129"/>
      </rPr>
      <t xml:space="preserve">     －RJP의 내용이 지원자에게 큰 매력을 주지 못하거나 부정적인 측면이 지나치게 부각될 경우, 전체적인 지원율이 낮아질 수 있다. 이는 특히 구인난이 심한 직무에서 더욱 치명적일 수 있다. 충분한 수의 지원자를 확보하지 못하여 선발의 폭이 좁아지고, 결과적으로 인재 확보의 어려움에 직면할 수 있다.</t>
    </r>
    <r>
      <rPr>
        <b/>
        <sz val="10"/>
        <color rgb="FF000000"/>
        <rFont val="함초롬돋움"/>
        <family val="3"/>
        <charset val="129"/>
      </rPr>
      <t xml:space="preserve">
    (3) 내용 구성의 어려움 및 편향 위험
</t>
    </r>
    <r>
      <rPr>
        <sz val="10"/>
        <color rgb="FF000000"/>
        <rFont val="함초롬돋움"/>
        <family val="3"/>
        <charset val="129"/>
      </rPr>
      <t xml:space="preserve">     －직무의 현실을 정확하고 균형 있게 전달하는 것이 생각보다 어렵다. 너무 긍정적으로만 포장하거나, 반대로 부정적인 측면만 지나치게 강조할 경우 본래의 목적을 달성하기 어렵다. 또한, 어떤 내용을 포함하고 어떤 비중으로 전달할지에 대한 주관적 판단이 개입될 수 있다. RJP의 내용이 현실을 제대로 반영하지 못하거나 편향될 경우, 기대 불일치 문제가 여전히 발생할 수 있으며, 오히려 지원자에게 불신을 줄 수 있다.</t>
    </r>
    <r>
      <rPr>
        <b/>
        <sz val="10"/>
        <color rgb="FF000000"/>
        <rFont val="함초롬돋움"/>
        <family val="3"/>
        <charset val="129"/>
      </rPr>
      <t xml:space="preserve">
    (4) 모든 직무에 적용의 어려움
</t>
    </r>
    <r>
      <rPr>
        <sz val="10"/>
        <color rgb="FF000000"/>
        <rFont val="함초롬돋움"/>
        <family val="3"/>
        <charset val="129"/>
      </rPr>
      <t xml:space="preserve">     －모든 직무에 대해 세부적이고 현실적인 RJP를 개발하고 제공하는 것은 많은 시간과 자원이 소요된다. 특히 복잡하고 빠르게 변화하는 직무의 경우, RJP의 내용을 지속적으로 업데이트하는 것이 쉽지 않다. 조직 내 모든 직무에 RJP를 적용하기 어렵거나, 형식적으로 운영될 위험이 있다.</t>
    </r>
    <phoneticPr fontId="3" type="noConversion"/>
  </si>
  <si>
    <r>
      <t>&lt;문제3&gt; 노사관계의 양면성, 경영참가제도의 유형</t>
    </r>
    <r>
      <rPr>
        <b/>
        <sz val="10"/>
        <color rgb="FF000000"/>
        <rFont val="함초롬돋움"/>
        <family val="3"/>
        <charset val="129"/>
      </rPr>
      <t xml:space="preserve">
Ⅰ. 노사관계의 양면성
</t>
    </r>
    <r>
      <rPr>
        <sz val="10"/>
        <color rgb="FF000000"/>
        <rFont val="함초롬돋움"/>
        <family val="3"/>
        <charset val="129"/>
      </rPr>
      <t xml:space="preserve"> －노사관계(Labor-Management Relations)는 기업 내에서 사용자와 근로자(혹은 노동조합) 간에 형성되는 다양한 상호작용의 총체이다. 이러한 노사관계는 본질적으로 대립적 측면과 협력적 측면이라는 "양면성(Dual Nature)"을 동시에 가지고 있다. 이는 노사관계가 단순히 한 가지 차원으로만 설명될 수 없는 복합적인 현상임을 의미한다.</t>
    </r>
    <r>
      <rPr>
        <b/>
        <sz val="10"/>
        <color rgb="FF000000"/>
        <rFont val="함초롬돋움"/>
        <family val="3"/>
        <charset val="129"/>
      </rPr>
      <t xml:space="preserve">
  1. 대립적 측면(Conflictive Aspect)
    (1) 개념
</t>
    </r>
    <r>
      <rPr>
        <sz val="10"/>
        <color rgb="FF000000"/>
        <rFont val="함초롬돋움"/>
        <family val="3"/>
        <charset val="129"/>
      </rPr>
      <t xml:space="preserve">     －노사관계의 대립적 측면은 주로 경제적 이익의 분배를 둘러싼 갈등에서 발생한다. 기업이 창출한 부가가치(파이)를 어떻게 나눌 것인가(임금, 성과급, 투자, 이윤 등의 분배)에 대한 노사 간의 이해관계가 상충하면서 대립이 불가피하게 나타난다.</t>
    </r>
    <r>
      <rPr>
        <b/>
        <sz val="10"/>
        <color rgb="FF000000"/>
        <rFont val="함초롬돋움"/>
        <family val="3"/>
        <charset val="129"/>
      </rPr>
      <t xml:space="preserve">
    (2) 임금 및 근로조건
</t>
    </r>
    <r>
      <rPr>
        <sz val="10"/>
        <color rgb="FF000000"/>
        <rFont val="함초롬돋움"/>
        <family val="3"/>
        <charset val="129"/>
      </rPr>
      <t xml:space="preserve">     －사업 경영자는 비용 절감과 경쟁력 확보를 위해 임금 인상을 최소화하려 하고, 근로자는 생계 유지와 생활 수준 향상을 위해 임금 인상을 최대화하려 한다. 근로시간, 복리후생 등 다른 근로조건에서도 이와 유사한 대립이 발생한다.</t>
    </r>
    <r>
      <rPr>
        <b/>
        <sz val="10"/>
        <color rgb="FF000000"/>
        <rFont val="함초롬돋움"/>
        <family val="3"/>
        <charset val="129"/>
      </rPr>
      <t xml:space="preserve">
    (3) 경영권 vs. 노동권
</t>
    </r>
    <r>
      <rPr>
        <sz val="10"/>
        <color rgb="FF000000"/>
        <rFont val="함초롬돋움"/>
        <family val="3"/>
        <charset val="129"/>
      </rPr>
      <t xml:space="preserve">     －사용자는 기업의 효율적 운영과 생산성 증대를 위해 경영권 행사를 강조하지만, 노동조합은 근로자의 권익 보호와 노동조건 개선을 위해 단결권, 단체교섭권, 단체행동권 등 노동기본권을 행사하려 한다.</t>
    </r>
    <r>
      <rPr>
        <b/>
        <sz val="10"/>
        <color rgb="FF000000"/>
        <rFont val="함초롬돋움"/>
        <family val="3"/>
        <charset val="129"/>
      </rPr>
      <t xml:space="preserve">
    (4) 쟁의행위
</t>
    </r>
    <r>
      <rPr>
        <sz val="10"/>
        <color rgb="FF000000"/>
        <rFont val="함초롬돋움"/>
        <family val="3"/>
        <charset val="129"/>
      </rPr>
      <t xml:space="preserve">     －주장의 불일치가 심화되면 파업, 직장 폐쇄 등 쟁의행위로 발전하여 노사 간의 갈등이 표면화되고 격화될 수 있다.</t>
    </r>
    <r>
      <rPr>
        <b/>
        <sz val="10"/>
        <color rgb="FF000000"/>
        <rFont val="함초롬돋움"/>
        <family val="3"/>
        <charset val="129"/>
      </rPr>
      <t xml:space="preserve">
  2. 협력적 측면(Cooperative Aspect)
    (1) 개념
</t>
    </r>
    <r>
      <rPr>
        <sz val="10"/>
        <color rgb="FF000000"/>
        <rFont val="함초롬돋움"/>
        <family val="3"/>
        <charset val="129"/>
      </rPr>
      <t xml:space="preserve">     －노사관계의 협력적 측면은 노사가 기업의 생존과 발전이라는 공동 목표를 달성하기 위해 상호 협력해야 할 필요성에서 발생한다. 기업이라는 울타리 안에서 함께 생산 활동을 영위하고 성과를 창출하는 과정에서는 노사 간의 협조가 필수적이다.</t>
    </r>
    <r>
      <rPr>
        <b/>
        <sz val="10"/>
        <color rgb="FF000000"/>
        <rFont val="함초롬돋움"/>
        <family val="3"/>
        <charset val="129"/>
      </rPr>
      <t xml:space="preserve">
    (2) 공동의 이익 추구
</t>
    </r>
    <r>
      <rPr>
        <sz val="10"/>
        <color rgb="FF000000"/>
        <rFont val="함초롬돋움"/>
        <family val="3"/>
        <charset val="129"/>
      </rPr>
      <t xml:space="preserve">     －기업의 성장이 있어야만 근로자의 고용 안정과 소득 증대가 가능하다는 인식이 공유될 때 협력의 여지가 생긴다. "파이를 키우는 과정"에서는 노사가 이해를 공유한다.</t>
    </r>
    <r>
      <rPr>
        <b/>
        <sz val="10"/>
        <color rgb="FF000000"/>
        <rFont val="함초롬돋움"/>
        <family val="3"/>
        <charset val="129"/>
      </rPr>
      <t xml:space="preserve">
    (3) 생산성 향상 및 품질 개선
</t>
    </r>
    <r>
      <rPr>
        <sz val="10"/>
        <color rgb="FF000000"/>
        <rFont val="함초롬돋움"/>
        <family val="3"/>
        <charset val="129"/>
      </rPr>
      <t xml:space="preserve">     －노사가 협력하여 생산성을 높이고 품질을 개선함으로써 기업의 경쟁력을 강화하고, 이는 다시 노사 모두에게 긍정적인 결과로 돌아온다.</t>
    </r>
    <r>
      <rPr>
        <b/>
        <sz val="10"/>
        <color rgb="FF000000"/>
        <rFont val="함초롬돋움"/>
        <family val="3"/>
        <charset val="129"/>
      </rPr>
      <t xml:space="preserve">
    (4) 문제 해결 및 의사소통
</t>
    </r>
    <r>
      <rPr>
        <sz val="10"/>
        <color rgb="FF000000"/>
        <rFont val="함초롬돋움"/>
        <family val="3"/>
        <charset val="129"/>
      </rPr>
      <t xml:space="preserve">     －노사협의회 등을 통해 정기적인 정보 공유, 경영 상황 논의, 공동의 문제 해결 노력을 기울임으로써 상호 이해를 증진하고 갈등을 예방한다.</t>
    </r>
    <r>
      <rPr>
        <b/>
        <sz val="10"/>
        <color rgb="FF000000"/>
        <rFont val="함초롬돋움"/>
        <family val="3"/>
        <charset val="129"/>
      </rPr>
      <t xml:space="preserve">
    (5) 산업 평화
</t>
    </r>
    <r>
      <rPr>
        <sz val="10"/>
        <color rgb="FF000000"/>
        <rFont val="함초롬돋움"/>
        <family val="3"/>
        <charset val="129"/>
      </rPr>
      <t xml:space="preserve">     －노사 간의 원활한 소통과 협력은 불필요한 쟁의행위를 줄이고 산업 평화를 유지하는 데 기여하며, 이는 기업의 안정적인 운영과 국가 경제 발전에 긍정적인 영향을 미친다.</t>
    </r>
    <r>
      <rPr>
        <b/>
        <sz val="10"/>
        <color rgb="FF000000"/>
        <rFont val="함초롬돋움"/>
        <family val="3"/>
        <charset val="129"/>
      </rPr>
      <t xml:space="preserve">
  3. 결론
</t>
    </r>
    <r>
      <rPr>
        <sz val="10"/>
        <color rgb="FF000000"/>
        <rFont val="함초롬돋움"/>
        <family val="3"/>
        <charset val="129"/>
      </rPr>
      <t xml:space="preserve">   －노사관계는 이 두 가지 상반된 측면을 동시에 지니고 있으며, 건전한 노사관계란 이러한 대립적 측면을 인정하되, 협력적 관계를 통해 갈등을 최소화하고 공동의 이익을 추구하는 방향으로 발전해 나가는 것을 의미한다.</t>
    </r>
    <r>
      <rPr>
        <b/>
        <sz val="10"/>
        <color rgb="FF000000"/>
        <rFont val="함초롬돋움"/>
        <family val="3"/>
        <charset val="129"/>
      </rPr>
      <t xml:space="preserve">
Ⅱ. 경영참가 제도의 유형
</t>
    </r>
    <r>
      <rPr>
        <sz val="10"/>
        <color rgb="FF000000"/>
        <rFont val="함초롬돋움"/>
        <family val="3"/>
        <charset val="129"/>
      </rPr>
      <t xml:space="preserve"> －"경영참가 제도(Employee Participation in Management)"는 근로자 또는 노동조합이 기업 경영의 의사결정 과정에 직간접적으로 참여하여 영향력을 행사하고, 기업 성과에 대한 배분에 참여하는 제도를 통칭한다. 이는 산업 민주주의의 실현과 노사 협력 증진을 목적으로 한다. 경영참가 제도는 참여의 수준과 방식에 따라 다양하게 분류될 수 있다.</t>
    </r>
    <r>
      <rPr>
        <b/>
        <sz val="10"/>
        <color rgb="FF000000"/>
        <rFont val="함초롬돋움"/>
        <family val="3"/>
        <charset val="129"/>
      </rPr>
      <t xml:space="preserve">
  1. 의사결정 참가(Participation in Decision-Making)
</t>
    </r>
    <r>
      <rPr>
        <sz val="10"/>
        <color rgb="FF000000"/>
        <rFont val="함초롬돋움"/>
        <family val="3"/>
        <charset val="129"/>
      </rPr>
      <t xml:space="preserve">   －근로자 또는 노동조합이 기업의 경영 의사결정 과정에 직접적으로 참여하여 의견을 제시하거나 공동으로 결정하는 형태이다.</t>
    </r>
    <r>
      <rPr>
        <b/>
        <sz val="10"/>
        <color rgb="FF000000"/>
        <rFont val="함초롬돋움"/>
        <family val="3"/>
        <charset val="129"/>
      </rPr>
      <t xml:space="preserve">
    (1) 정보 참가
</t>
    </r>
    <r>
      <rPr>
        <sz val="10"/>
        <color rgb="FF000000"/>
        <rFont val="함초롬돋움"/>
        <family val="3"/>
        <charset val="129"/>
      </rPr>
      <t xml:space="preserve">     －가장 낮은 수준의 참가 형태로, 사용자가 경영 관련 정보를 근로자 대표나 노동조합에 제공하고 설명하는 것에 그친다. 근로자 측은 정보를 청취하는 입장에 머물며, 의사결정 권한은 없다. 주로 기업의 경제적 상황, 생산 계획, 새로운 기술 도입 등 근로자에게 영향을 미칠 수 있는 사항에 대한 정보 공유가 이루어진다.</t>
    </r>
    <r>
      <rPr>
        <b/>
        <sz val="10"/>
        <color rgb="FF000000"/>
        <rFont val="함초롬돋움"/>
        <family val="3"/>
        <charset val="129"/>
      </rPr>
      <t xml:space="preserve">
    (2) 협의 참가
</t>
    </r>
    <r>
      <rPr>
        <sz val="10"/>
        <color rgb="FF000000"/>
        <rFont val="함초롬돋움"/>
        <family val="3"/>
        <charset val="129"/>
      </rPr>
      <t xml:space="preserve">     －사용자가 주요 경영 사안에 대해 근로자 대표나 노동조합과 의견을 교환하고 토론하며 협의하는 형태이다. 정보 제공을 넘어선 상호 대화가 이루어지며, 사용자는 근로자 측의 의견을 경청하지만, 최종 결정권은 여전히 사용자에게 있다. 우리나라의 노사협의회가 대표적인 예시이다. 협의 사항을 통해 노사 간의 상호 이해를 높이고 갈등을 사전에 조정하려 한다.</t>
    </r>
    <r>
      <rPr>
        <b/>
        <sz val="10"/>
        <color rgb="FF000000"/>
        <rFont val="함초롬돋움"/>
        <family val="3"/>
        <charset val="129"/>
      </rPr>
      <t xml:space="preserve">
    (3) 공동결정 참가(Co-determination)
</t>
    </r>
    <r>
      <rPr>
        <sz val="10"/>
        <color rgb="FF000000"/>
        <rFont val="함초롬돋움"/>
        <family val="3"/>
        <charset val="129"/>
      </rPr>
      <t xml:space="preserve">     －근로자 대표가 기업의 최고 의사결정 기구(예 : 독일의 감독이사회)에 직접 참여하여 사용자와 동등하거나 이에 준하는 권한을 가지고 주요 경영 사안을 공동으로 결정하는 형태이다. 가장 높은 수준의 의사결정 참가이다. 주로 대규모 기업에서 법률에 의해 의무화되며, 기업의 중장기 전략, 대규모 투자, 구조조정, 임원 선임 등 중요한 사항에 대한 공동 결정권이 부여된다.</t>
    </r>
    <r>
      <rPr>
        <b/>
        <sz val="10"/>
        <color rgb="FF000000"/>
        <rFont val="함초롬돋움"/>
        <family val="3"/>
        <charset val="129"/>
      </rPr>
      <t xml:space="preserve">
  2. 성과 배분 참가(Participation in Performance Sharing)
</t>
    </r>
    <r>
      <rPr>
        <sz val="10"/>
        <color rgb="FF000000"/>
        <rFont val="함초롬돋움"/>
        <family val="3"/>
        <charset val="129"/>
      </rPr>
      <t xml:space="preserve">   －근로자가 기업의 경영 성과 증진에 기여하고, 그 대가를 임금 이외의 형태로 배분받는 제도이다. 이는 근로자들의 동기 부여를 통해 생산성 향상을 유도하고, 그 이익을 공유하는 데 목적이 있다.</t>
    </r>
    <r>
      <rPr>
        <b/>
        <sz val="10"/>
        <color rgb="FF000000"/>
        <rFont val="함초롬돋움"/>
        <family val="3"/>
        <charset val="129"/>
      </rPr>
      <t xml:space="preserve">
    (1) 이윤 배분(Profit Sharing)
</t>
    </r>
    <r>
      <rPr>
        <sz val="10"/>
        <color rgb="FF000000"/>
        <rFont val="함초롬돋움"/>
        <family val="3"/>
        <charset val="129"/>
      </rPr>
      <t xml:space="preserve">     －기업의 이윤 중 일부를 근로자에게 배분하는 제도이다. 주로 사전에 정해진 기준에 따라 이윤의 일정 비율을 근로자에게 현금으로 지급하거나, 퇴직금 형태로 적립하는 방식으로 이루어진다. 기업 전체의 이윤에 연동되므로, 근로자들이 기업의 전반적인 성과에 관심을 갖고 기여하도록 동기를 부여한다.</t>
    </r>
    <r>
      <rPr>
        <b/>
        <sz val="10"/>
        <color rgb="FF000000"/>
        <rFont val="함초롬돋움"/>
        <family val="3"/>
        <charset val="129"/>
      </rPr>
      <t xml:space="preserve">
    (2) 생산성 향상 이득 배분(Gain Sharing)
</t>
    </r>
    <r>
      <rPr>
        <sz val="10"/>
        <color rgb="FF000000"/>
        <rFont val="함초롬돋움"/>
        <family val="3"/>
        <charset val="129"/>
      </rPr>
      <t xml:space="preserve">     －기업의 생산성 향상이나 비용 절감으로 발생한 이득(Gain)을 근로자에게 배분하는 제도이다. 이윤이 발생하지 않아도 생산성이 향상되면 배분될 수 있다. 스캔론 플랜(Scanlon Plan), 럭커 플랜(Rucker Plan), 임프로쉐어 플랜 등이 대표적이다. 주로 팀이나 부서 단위의 성과와 연계되어 배분되며, 근로자들이 직접적인 업무 과정 개선에 참여하여 생산성을 높이도록 독려한다.</t>
    </r>
    <r>
      <rPr>
        <b/>
        <sz val="10"/>
        <color rgb="FF000000"/>
        <rFont val="함초롬돋움"/>
        <family val="3"/>
        <charset val="129"/>
      </rPr>
      <t xml:space="preserve">
  3. 자본 참가(Participation in Capital Ownership)
</t>
    </r>
    <r>
      <rPr>
        <sz val="10"/>
        <color rgb="FF000000"/>
        <rFont val="함초롬돋움"/>
        <family val="3"/>
        <charset val="129"/>
      </rPr>
      <t xml:space="preserve">   －근로자가 기업의 자본에 직접 참여하여 주주로서의 권한을 행사하는 형태이다.</t>
    </r>
    <r>
      <rPr>
        <b/>
        <sz val="10"/>
        <color rgb="FF000000"/>
        <rFont val="함초롬돋움"/>
        <family val="3"/>
        <charset val="129"/>
      </rPr>
      <t xml:space="preserve">
    (1) 종업원 지주제(Employee Stock Ownership Plan ; ESOP, 우리사주제)
</t>
    </r>
    <r>
      <rPr>
        <sz val="10"/>
        <color rgb="FF000000"/>
        <rFont val="함초롬돋움"/>
        <family val="3"/>
        <charset val="129"/>
      </rPr>
      <t xml:space="preserve">     －기업이 자사 주식을 근로자에게 매각하거나 무상으로 제공하여 근로자들이 자사 주식을 소유하도록 하는 제도이다. 근로자들은 주주로서 의결권 행사, 배당금 수령 등을 통해 경영에 간접적으로 참여한다. 근로자들에게 주인의식을 부여하고, 기업의 장기적인 성과와 근로자의 이익을 연동시켜 조직 몰입도를 높이는 데 기여한다.</t>
    </r>
    <r>
      <rPr>
        <b/>
        <sz val="10"/>
        <color rgb="FF000000"/>
        <rFont val="함초롬돋움"/>
        <family val="3"/>
        <charset val="129"/>
      </rPr>
      <t xml:space="preserve">
    (2) 노동 주주제
</t>
    </r>
    <r>
      <rPr>
        <sz val="10"/>
        <color rgb="FF000000"/>
        <rFont val="함초롬돋움"/>
        <family val="3"/>
        <charset val="129"/>
      </rPr>
      <t xml:space="preserve">     －특정 국가(예 : 과거 프랑스)에서 근로자에게 부여되는 의결권 있는 "노동주"를 발행하여, 자본 출자 없이도 근로자들에게 주주와 유사한 경영 참여 권한을 부여하는 제도이다. 자본 참여의 한 형태로, 근로자들에게 기업의 소유권과 경영권에 대한 일정한 지분을 부여한다.</t>
    </r>
    <phoneticPr fontId="3" type="noConversion"/>
  </si>
  <si>
    <r>
      <t>&lt;문제1&gt; 국제인적자원관리(본국인, 현지인)</t>
    </r>
    <r>
      <rPr>
        <b/>
        <sz val="10"/>
        <color rgb="FF000000"/>
        <rFont val="함초롬돋움"/>
        <family val="3"/>
        <charset val="129"/>
      </rPr>
      <t xml:space="preserve">
Ⅰ. 본국인과 현지인 활용의 장・단점
</t>
    </r>
    <r>
      <rPr>
        <sz val="10"/>
        <color rgb="FF000000"/>
        <rFont val="함초롬돋움"/>
        <family val="3"/>
        <charset val="129"/>
      </rPr>
      <t xml:space="preserve"> －기업이 해외 활동을 수행할 때 인력을 구성하는 방식은 크게 본국인(Parent-Country Nationals) 활용과 현지인(Host-Country Nationals) 활용으로 나눌 수 있다. 각각의 방식은 고유한 장점과 단점을 지닌다.</t>
    </r>
    <r>
      <rPr>
        <b/>
        <sz val="10"/>
        <color rgb="FF000000"/>
        <rFont val="함초롬돋움"/>
        <family val="3"/>
        <charset val="129"/>
      </rPr>
      <t xml:space="preserve">
  1. 본국인 활용
</t>
    </r>
    <r>
      <rPr>
        <sz val="10"/>
        <color rgb="FF000000"/>
        <rFont val="함초롬돋움"/>
        <family val="3"/>
        <charset val="129"/>
      </rPr>
      <t xml:space="preserve">   －본국인은 기업의 본사 국가에서 파견된 인력으로, 해외 지사나 자회사에서 근무하는 인력이다.</t>
    </r>
    <r>
      <rPr>
        <b/>
        <sz val="10"/>
        <color rgb="FF000000"/>
        <rFont val="함초롬돋움"/>
        <family val="3"/>
        <charset val="129"/>
      </rPr>
      <t xml:space="preserve">
    (1) 장점
      ① 기업 전략 및 문화의 효과적 전파
</t>
    </r>
    <r>
      <rPr>
        <sz val="10"/>
        <color rgb="FF000000"/>
        <rFont val="함초롬돋움"/>
        <family val="3"/>
        <charset val="129"/>
      </rPr>
      <t xml:space="preserve">       －본사의 경영 철학, 전략, 기업 문화 등을 해외 현지에 효과적으로 이식하고 확산하는 데 유리하다. 이는 해외 사업장과 본사와의 일관성을 유지하는 데 기여한다.</t>
    </r>
    <r>
      <rPr>
        <b/>
        <sz val="10"/>
        <color rgb="FF000000"/>
        <rFont val="함초롬돋움"/>
        <family val="3"/>
        <charset val="129"/>
      </rPr>
      <t xml:space="preserve">
      ② 기술 및 지식의 이전 용이성
</t>
    </r>
    <r>
      <rPr>
        <sz val="10"/>
        <color rgb="FF000000"/>
        <rFont val="함초롬돋움"/>
        <family val="3"/>
        <charset val="129"/>
      </rPr>
      <t xml:space="preserve">       －본사의 핵심 기술, 노하우, 경영 지식 등을 해외 현지에 빠르고 정확하게 이전하고 전파하는 데 효과적이다. 이는 현지 인력의 역량 개발에도 긍정적인 영향을 미친다.</t>
    </r>
    <r>
      <rPr>
        <b/>
        <sz val="10"/>
        <color rgb="FF000000"/>
        <rFont val="함초롬돋움"/>
        <family val="3"/>
        <charset val="129"/>
      </rPr>
      <t xml:space="preserve">
      ③ 본사와의 원활한 의사소통 및 통제
</t>
    </r>
    <r>
      <rPr>
        <sz val="10"/>
        <color rgb="FF000000"/>
        <rFont val="함초롬돋움"/>
        <family val="3"/>
        <charset val="129"/>
      </rPr>
      <t xml:space="preserve">       －본사와 동일한 문화적 배경과 언어를 공유하므로, 의사소통이 원활하고 본사의 통제력을 강화하는 데 용이하다. 긴급 상황 발생 시 본사의 지시를 신속하게 이행할 수 있다.</t>
    </r>
    <r>
      <rPr>
        <b/>
        <sz val="10"/>
        <color rgb="FF000000"/>
        <rFont val="함초롬돋움"/>
        <family val="3"/>
        <charset val="129"/>
      </rPr>
      <t xml:space="preserve">
      ④ 해외 사업장 초기 안정화
</t>
    </r>
    <r>
      <rPr>
        <sz val="10"/>
        <color rgb="FF000000"/>
        <rFont val="함초롬돋움"/>
        <family val="3"/>
        <charset val="129"/>
      </rPr>
      <t xml:space="preserve">       －신규 해외 사업장 설립 초기나 위기 상황 시 본사와의 유기적인 연계를 통해 사업 안정화에 기여할 수 있다.</t>
    </r>
    <r>
      <rPr>
        <b/>
        <sz val="10"/>
        <color rgb="FF000000"/>
        <rFont val="함초롬돋움"/>
        <family val="3"/>
        <charset val="129"/>
      </rPr>
      <t xml:space="preserve">
    (2) 단점
      ① 높은 인건비 및 파견 비용
</t>
    </r>
    <r>
      <rPr>
        <sz val="10"/>
        <color rgb="FF000000"/>
        <rFont val="함초롬돋움"/>
        <family val="3"/>
        <charset val="129"/>
      </rPr>
      <t xml:space="preserve">       －본국인 파견 시 현지 임금 외에 주거비, 교육비, 의료비 등 다양한 해외 파견 수당과 복리후생 비용이 추가되어 인건비 부담이 매우 크다.</t>
    </r>
    <r>
      <rPr>
        <b/>
        <sz val="10"/>
        <color rgb="FF000000"/>
        <rFont val="함초롬돋움"/>
        <family val="3"/>
        <charset val="129"/>
      </rPr>
      <t xml:space="preserve">
      ② 현지 환경 적응의 어려움
</t>
    </r>
    <r>
      <rPr>
        <sz val="10"/>
        <color rgb="FF000000"/>
        <rFont val="함초롬돋움"/>
        <family val="3"/>
        <charset val="129"/>
      </rPr>
      <t xml:space="preserve">       －언어, 문화, 생활 방식 등의 차이로 인해 본국인 본인과 가족들이 현지 환경에 적응하는 데 어려움을 겪을 수 있으며, 이는 업무 성과 저하로 이어질 수 있다.</t>
    </r>
    <r>
      <rPr>
        <b/>
        <sz val="10"/>
        <color rgb="FF000000"/>
        <rFont val="함초롬돋움"/>
        <family val="3"/>
        <charset val="129"/>
      </rPr>
      <t xml:space="preserve">
      ③ 현지인과의 마찰 가능성
</t>
    </r>
    <r>
      <rPr>
        <sz val="10"/>
        <color rgb="FF000000"/>
        <rFont val="함초롬돋움"/>
        <family val="3"/>
        <charset val="129"/>
      </rPr>
      <t xml:space="preserve">       －본국인 중심의 의사결정이나 문화적 차이로 인해 현지 직원들과의 관계에서 마찰이 발생할 수 있으며, 현지 직원의 사기 저하나 이직을 유발할 수 있다.</t>
    </r>
    <r>
      <rPr>
        <b/>
        <sz val="10"/>
        <color rgb="FF000000"/>
        <rFont val="함초롬돋움"/>
        <family val="3"/>
        <charset val="129"/>
      </rPr>
      <t xml:space="preserve">
      ④ 이중 과세 문제 및 재정착의 어려움
</t>
    </r>
    <r>
      <rPr>
        <sz val="10"/>
        <color rgb="FF000000"/>
        <rFont val="함초롬돋움"/>
        <family val="3"/>
        <charset val="129"/>
      </rPr>
      <t xml:space="preserve">       －현지 및 본국에서의 이중 과세 문제가 발생할 수 있으며, 해외 근무 후 본국으로 복귀 시 조직 내에서의 재정착에 어려움을 겪는 경우가 많다.</t>
    </r>
    <r>
      <rPr>
        <b/>
        <sz val="10"/>
        <color rgb="FF000000"/>
        <rFont val="함초롬돋움"/>
        <family val="3"/>
        <charset val="129"/>
      </rPr>
      <t xml:space="preserve">
  2. 현지인 활용
</t>
    </r>
    <r>
      <rPr>
        <sz val="10"/>
        <color rgb="FF000000"/>
        <rFont val="함초롬돋움"/>
        <family val="3"/>
        <charset val="129"/>
      </rPr>
      <t xml:space="preserve">   －현지인은 기업이 진출한 현지 국가의 국적을 가진 인력으로, 해외 자회사나 지사의 직원이 된다.</t>
    </r>
    <r>
      <rPr>
        <b/>
        <sz val="10"/>
        <color rgb="FF000000"/>
        <rFont val="함초롬돋움"/>
        <family val="3"/>
        <charset val="129"/>
      </rPr>
      <t xml:space="preserve">
    (1) 장점
      ① 저렴한 인건비
</t>
    </r>
    <r>
      <rPr>
        <sz val="10"/>
        <color rgb="FF000000"/>
        <rFont val="함초롬돋움"/>
        <family val="3"/>
        <charset val="129"/>
      </rPr>
      <t xml:space="preserve">       －본국인 파견 시 발생하는 각종 수당 및 복리후생 비용이 들지 않아 인건비 부담이 상대적으로 낮다.</t>
    </r>
    <r>
      <rPr>
        <b/>
        <sz val="10"/>
        <color rgb="FF000000"/>
        <rFont val="함초롬돋움"/>
        <family val="3"/>
        <charset val="129"/>
      </rPr>
      <t xml:space="preserve">
      ② 현지 문화 및 시장에 대한 이해도 높음
</t>
    </r>
    <r>
      <rPr>
        <sz val="10"/>
        <color rgb="FF000000"/>
        <rFont val="함초롬돋움"/>
        <family val="3"/>
        <charset val="129"/>
      </rPr>
      <t xml:space="preserve">       －현지 언어, 문화, 사회, 법규, 시장 특성 등에 대한 깊은 이해를 바탕으로 현지 사업 운영에 유리하다. 이는 마케팅, 영업 등 현지화 전략에 필수적이다.</t>
    </r>
    <r>
      <rPr>
        <b/>
        <sz val="10"/>
        <color rgb="FF000000"/>
        <rFont val="함초롬돋움"/>
        <family val="3"/>
        <charset val="129"/>
      </rPr>
      <t xml:space="preserve">
      ③ 현지 인력의 동기 부여 및 사기 진작
</t>
    </r>
    <r>
      <rPr>
        <sz val="10"/>
        <color rgb="FF000000"/>
        <rFont val="함초롬돋움"/>
        <family val="3"/>
        <charset val="129"/>
      </rPr>
      <t xml:space="preserve">       －현지 인력을 고위 직책에 임명하고 성장 기회를 제공함으로써, 현지 직원들의 사기를 진작시키고 조직에 대한 충성도를 높일 수 있다.</t>
    </r>
    <r>
      <rPr>
        <b/>
        <sz val="10"/>
        <color rgb="FF000000"/>
        <rFont val="함초롬돋움"/>
        <family val="3"/>
        <charset val="129"/>
      </rPr>
      <t xml:space="preserve">
      ④ 정치적・법률적 문제 발생 가능성 낮음
</t>
    </r>
    <r>
      <rPr>
        <sz val="10"/>
        <color rgb="FF000000"/>
        <rFont val="함초롬돋움"/>
        <family val="3"/>
        <charset val="129"/>
      </rPr>
      <t xml:space="preserve">       －현지 고용 정책 및 법규에 대한 이해가 높아 법적 분쟁 발생 가능성이 낮으며, 현지 정부나 지역 사회와의 관계를 원활하게 유지하는 데 유리하다.</t>
    </r>
    <r>
      <rPr>
        <b/>
        <sz val="10"/>
        <color rgb="FF000000"/>
        <rFont val="함초롬돋움"/>
        <family val="3"/>
        <charset val="129"/>
      </rPr>
      <t xml:space="preserve">
    (2) 단점
      ① 본사와의 의사소통 및 이해 부족
</t>
    </r>
    <r>
      <rPr>
        <sz val="10"/>
        <color rgb="FF000000"/>
        <rFont val="함초롬돋움"/>
        <family val="3"/>
        <charset val="129"/>
      </rPr>
      <t xml:space="preserve">       －본사의 경영 철학, 전략, 기업 문화 등을 충분히 이해하지 못하여 본사와의 의사소통에 어려움을 겪거나, 전략적 일관성이 저해될 수 있다.</t>
    </r>
    <r>
      <rPr>
        <b/>
        <sz val="10"/>
        <color rgb="FF000000"/>
        <rFont val="함초롬돋움"/>
        <family val="3"/>
        <charset val="129"/>
      </rPr>
      <t xml:space="preserve">
      ② 핵심 기술 및 지식 이전의 한계
</t>
    </r>
    <r>
      <rPr>
        <sz val="10"/>
        <color rgb="FF000000"/>
        <rFont val="함초롬돋움"/>
        <family val="3"/>
        <charset val="129"/>
      </rPr>
      <t xml:space="preserve">       －본사의 핵심 기술이나 노하우, 기업 비밀 등을 현지인에게 전적으로 의존하는 데 한계가 있을 수 있으며, 통제가 어렵거나 유출의 위험이 있다.</t>
    </r>
    <r>
      <rPr>
        <b/>
        <sz val="10"/>
        <color rgb="FF000000"/>
        <rFont val="함초롬돋움"/>
        <family val="3"/>
        <charset val="129"/>
      </rPr>
      <t xml:space="preserve">
      ③ 충성도 및 장기적 비전 공유의 어려움
</t>
    </r>
    <r>
      <rPr>
        <sz val="10"/>
        <color rgb="FF000000"/>
        <rFont val="함초롬돋움"/>
        <family val="3"/>
        <charset val="129"/>
      </rPr>
      <t xml:space="preserve">       －현지 기업에 대한 충성도가 상대적으로 낮거나, 본사의 장기적인 비전과 목표를 공유하는 데 한계가 있을 수 있다.</t>
    </r>
    <r>
      <rPr>
        <b/>
        <sz val="10"/>
        <color rgb="FF000000"/>
        <rFont val="함초롬돋움"/>
        <family val="3"/>
        <charset val="129"/>
      </rPr>
      <t xml:space="preserve">
      ④ 본사의 통제력 약화
</t>
    </r>
    <r>
      <rPr>
        <sz val="10"/>
        <color rgb="FF000000"/>
        <rFont val="함초롬돋움"/>
        <family val="3"/>
        <charset val="129"/>
      </rPr>
      <t xml:space="preserve">       －현지 조직이 본사와는 다른 방향으로 독자적인 의사결정을 내릴 가능성이 있어 본사의 통제력이 약화될 수 있다.</t>
    </r>
    <r>
      <rPr>
        <b/>
        <sz val="10"/>
        <color rgb="FF000000"/>
        <rFont val="함초롬돋움"/>
        <family val="3"/>
        <charset val="129"/>
      </rPr>
      <t xml:space="preserve">
Ⅱ. 본국인과 현지인의 활용과정
</t>
    </r>
    <r>
      <rPr>
        <sz val="10"/>
        <color rgb="FF000000"/>
        <rFont val="함초롬돋움"/>
        <family val="3"/>
        <charset val="129"/>
      </rPr>
      <t xml:space="preserve"> －본국인과 현지인을 효과적으로 활용하기 위해서는 인적자원관리의 각 기능(확보, 개발, 평가, 보상, 유지) 관점에서 차별화된 접근이 필요하다.</t>
    </r>
    <r>
      <rPr>
        <b/>
        <sz val="10"/>
        <color rgb="FF000000"/>
        <rFont val="함초롬돋움"/>
        <family val="3"/>
        <charset val="129"/>
      </rPr>
      <t xml:space="preserve">
  1. 본국인 활용과정
    (1) 확보
      ① 모집
</t>
    </r>
    <r>
      <rPr>
        <sz val="10"/>
        <color rgb="FF000000"/>
        <rFont val="함초롬돋움"/>
        <family val="3"/>
        <charset val="129"/>
      </rPr>
      <t xml:space="preserve">       －사내 공모, 인재 추천, 핵심 인재 풀(Pool) 활용 등을 통해 해외 근무에 대한 의지가 높고 잠재력이 있는 인력을 발굴한다.</t>
    </r>
    <r>
      <rPr>
        <b/>
        <sz val="10"/>
        <color rgb="FF000000"/>
        <rFont val="함초롬돋움"/>
        <family val="3"/>
        <charset val="129"/>
      </rPr>
      <t xml:space="preserve">
      ② 선발
</t>
    </r>
    <r>
      <rPr>
        <sz val="10"/>
        <color rgb="FF000000"/>
        <rFont val="함초롬돋움"/>
        <family val="3"/>
        <charset val="129"/>
      </rPr>
      <t xml:space="preserve">       －해외 파견에 필요한 "전문 역량(글로벌 리더십, 이문화 적응력, 외국어 능력, 문제 해결 능력)"을 갖춘 인재를 선발하는 데 중점을 둔다. 직무 적합성뿐만 아니라 가족의 동반 이동 여부, 문화적 개방성 등 파견 적합성을 종합적으로 평가한다.</t>
    </r>
    <r>
      <rPr>
        <b/>
        <sz val="10"/>
        <color rgb="FF000000"/>
        <rFont val="함초롬돋움"/>
        <family val="3"/>
        <charset val="129"/>
      </rPr>
      <t xml:space="preserve">
      ③ 사전 교육
</t>
    </r>
    <r>
      <rPr>
        <sz val="10"/>
        <color rgb="FF000000"/>
        <rFont val="함초롬돋움"/>
        <family val="3"/>
        <charset val="129"/>
      </rPr>
      <t xml:space="preserve">       －파견 전 파견 국가의 문화, 언어, 생활 방식, 법규 등에 대한 사전 교육을 통해 현지 적응력을 높인다.</t>
    </r>
    <r>
      <rPr>
        <b/>
        <sz val="10"/>
        <color rgb="FF000000"/>
        <rFont val="함초롬돋움"/>
        <family val="3"/>
        <charset val="129"/>
      </rPr>
      <t xml:space="preserve">
    (2) 개발
      ① 파견 중 교육
</t>
    </r>
    <r>
      <rPr>
        <sz val="10"/>
        <color rgb="FF000000"/>
        <rFont val="함초롬돋움"/>
        <family val="3"/>
        <charset val="129"/>
      </rPr>
      <t xml:space="preserve">       －파견 기간 중 현지 언어 및 문화 심화 교육, 글로벌 리더십 역량 강화 교육, 현지 시장 특화된 직무 교육 등을 지속적으로 제공하여 업무 성과를 향상시키고 재문화 적응을 돕는다.</t>
    </r>
    <r>
      <rPr>
        <b/>
        <sz val="10"/>
        <color rgb="FF000000"/>
        <rFont val="함초롬돋움"/>
        <family val="3"/>
        <charset val="129"/>
      </rPr>
      <t xml:space="preserve">
      ② 경력 개발 관리
</t>
    </r>
    <r>
      <rPr>
        <sz val="10"/>
        <color rgb="FF000000"/>
        <rFont val="함초롬돋움"/>
        <family val="3"/>
        <charset val="129"/>
      </rPr>
      <t xml:space="preserve">       －파견 후 본국 복귀 시의 직무 배치 및 경력 개발 경로를 사전에 논의하고, 파견 경험이 개인의 경력 성장에 긍정적으로 작용할 수 있도록 지원한다.</t>
    </r>
    <r>
      <rPr>
        <b/>
        <sz val="10"/>
        <color rgb="FF000000"/>
        <rFont val="함초롬돋움"/>
        <family val="3"/>
        <charset val="129"/>
      </rPr>
      <t xml:space="preserve">
    (3) 평가
      ① 성과 평가 기준
</t>
    </r>
    <r>
      <rPr>
        <sz val="10"/>
        <color rgb="FF000000"/>
        <rFont val="함초롬돋움"/>
        <family val="3"/>
        <charset val="129"/>
      </rPr>
      <t xml:space="preserve">       －본국인에 대한 성과 평가는 단순한 재무적 성과뿐만 아니라, 현지 적응도, 현지 인력 개발 기여도, 본사와 현지 간의 시너지 창출 기여도 등 다면적인 기준을 포함해야 한다.</t>
    </r>
    <r>
      <rPr>
        <b/>
        <sz val="10"/>
        <color rgb="FF000000"/>
        <rFont val="함초롬돋움"/>
        <family val="3"/>
        <charset val="129"/>
      </rPr>
      <t xml:space="preserve">
      ② 평가자
</t>
    </r>
    <r>
      <rPr>
        <sz val="10"/>
        <color rgb="FF000000"/>
        <rFont val="함초롬돋움"/>
        <family val="3"/>
        <charset val="129"/>
      </rPr>
      <t xml:space="preserve">       －본사 관리자와 현지 관리자 모두가 참여하는 다면 평가를 통해 객관적이고 균형 잡힌 평가가 이루어지도록 한다.</t>
    </r>
    <r>
      <rPr>
        <b/>
        <sz val="10"/>
        <color rgb="FF000000"/>
        <rFont val="함초롬돋움"/>
        <family val="3"/>
        <charset val="129"/>
      </rPr>
      <t xml:space="preserve">
      ③ 피드백
</t>
    </r>
    <r>
      <rPr>
        <sz val="10"/>
        <color rgb="FF000000"/>
        <rFont val="함초롬돋움"/>
        <family val="3"/>
        <charset val="129"/>
      </rPr>
      <t xml:space="preserve">       －평가 결과를 바탕으로 구체적이고 건설적인 피드백을 제공하여 파견 기간 중 성과 향상과 적응을 돕는다.</t>
    </r>
    <r>
      <rPr>
        <b/>
        <sz val="10"/>
        <color rgb="FF000000"/>
        <rFont val="함초롬돋움"/>
        <family val="3"/>
        <charset val="129"/>
      </rPr>
      <t xml:space="preserve">
    (4) 보상
      ① 종합적인 보상 패키지
</t>
    </r>
    <r>
      <rPr>
        <sz val="10"/>
        <color rgb="FF000000"/>
        <rFont val="함초롬돋움"/>
        <family val="3"/>
        <charset val="129"/>
      </rPr>
      <t xml:space="preserve">       －기본급 외에 해외 파견 수당(물가, 주거, 교육, 의료 등), 위험 수당, 인센티브, 이중 과세 보전 등 종합적이고 경쟁력 있는 보상 패키지를 제공하여 파견의 유인을 높이고 동기를 부여한다.</t>
    </r>
    <r>
      <rPr>
        <b/>
        <sz val="10"/>
        <color rgb="FF000000"/>
        <rFont val="함초롬돋움"/>
        <family val="3"/>
        <charset val="129"/>
      </rPr>
      <t xml:space="preserve">
      ② 복귀 시 보상 고려
</t>
    </r>
    <r>
      <rPr>
        <sz val="10"/>
        <color rgb="FF000000"/>
        <rFont val="함초롬돋움"/>
        <family val="3"/>
        <charset val="129"/>
      </rPr>
      <t xml:space="preserve">       －본국 복귀 후 해외 파견 경험이 임금 및 직책 상승으로 이어질 수 있도록 경력 경로와 연계하여 보상한다.</t>
    </r>
    <r>
      <rPr>
        <b/>
        <sz val="10"/>
        <color rgb="FF000000"/>
        <rFont val="함초롬돋움"/>
        <family val="3"/>
        <charset val="129"/>
      </rPr>
      <t xml:space="preserve">
    (5) 유지
      ① 현지 적응 지원
</t>
    </r>
    <r>
      <rPr>
        <sz val="10"/>
        <color rgb="FF000000"/>
        <rFont val="함초롬돋움"/>
        <family val="3"/>
        <charset val="129"/>
      </rPr>
      <t xml:space="preserve">       －파견 기간 중 본인 및 가족의 문화적, 심리적 적응을 위한 상담, 네트워킹 기회, 자녀 교육 지원 등을 적극적으로 제공하여 조기 귀국을 방지한다.</t>
    </r>
    <r>
      <rPr>
        <b/>
        <sz val="10"/>
        <color rgb="FF000000"/>
        <rFont val="함초롬돋움"/>
        <family val="3"/>
        <charset val="129"/>
      </rPr>
      <t xml:space="preserve">
      ② 복귀 후 재정착 지원
</t>
    </r>
    <r>
      <rPr>
        <sz val="10"/>
        <color rgb="FF000000"/>
        <rFont val="함초롬돋움"/>
        <family val="3"/>
        <charset val="129"/>
      </rPr>
      <t xml:space="preserve">       －파견 종료 후 본국 조직으로 원활하게 복귀하고 재정착할 수 있도록 적절한 직무 배치, 복귀 교육, 심리 상담 등을 제공하여 이탈을 방지한다.</t>
    </r>
    <r>
      <rPr>
        <b/>
        <sz val="10"/>
        <color rgb="FF000000"/>
        <rFont val="함초롬돋움"/>
        <family val="3"/>
        <charset val="129"/>
      </rPr>
      <t xml:space="preserve">
  2. 현지인 활용과정
    (1) 확보
      ① 모집
</t>
    </r>
    <r>
      <rPr>
        <sz val="10"/>
        <color rgb="FF000000"/>
        <rFont val="함초롬돋움"/>
        <family val="3"/>
        <charset val="129"/>
      </rPr>
      <t xml:space="preserve">       －현지 채용 사이트, 대학 연계 프로그램, 헤드헌팅 등 현지 환경에 적합한 모집 경로를 활용한다.</t>
    </r>
    <r>
      <rPr>
        <b/>
        <sz val="10"/>
        <color rgb="FF000000"/>
        <rFont val="함초롬돋움"/>
        <family val="3"/>
        <charset val="129"/>
      </rPr>
      <t xml:space="preserve">
      ② 선발
</t>
    </r>
    <r>
      <rPr>
        <sz val="10"/>
        <color rgb="FF000000"/>
        <rFont val="함초롬돋움"/>
        <family val="3"/>
        <charset val="129"/>
      </rPr>
      <t xml:space="preserve">       －현지 시장 및 문화에 대한 이해, 현지 네트워크, 본사와의 소통 가능성(외국어 능력) 등을 중점적으로 평가한다. 현지 인력 시장의 특성을 고려한 채용 전략을 수립한다.</t>
    </r>
    <r>
      <rPr>
        <b/>
        <sz val="10"/>
        <color rgb="FF000000"/>
        <rFont val="함초롬돋움"/>
        <family val="3"/>
        <charset val="129"/>
      </rPr>
      <t xml:space="preserve">
      ③ 정착 지원
</t>
    </r>
    <r>
      <rPr>
        <sz val="10"/>
        <color rgb="FF000000"/>
        <rFont val="함초롬돋움"/>
        <family val="3"/>
        <charset val="129"/>
      </rPr>
      <t xml:space="preserve">       －현지 문화에 대한 이해를 바탕으로 원활한 온보딩(Onboarding) 프로그램을 제공하여 조직 적응을 돕는다.</t>
    </r>
    <r>
      <rPr>
        <b/>
        <sz val="10"/>
        <color rgb="FF000000"/>
        <rFont val="함초롬돋움"/>
        <family val="3"/>
        <charset val="129"/>
      </rPr>
      <t xml:space="preserve">
    (2) 개발
      ① 직무 및 리더십 교육
</t>
    </r>
    <r>
      <rPr>
        <sz val="10"/>
        <color rgb="FF000000"/>
        <rFont val="함초롬돋움"/>
        <family val="3"/>
        <charset val="129"/>
      </rPr>
      <t xml:space="preserve">       －본사의 핵심 기술 및 노하우를 현지인에게 이전하기 위한 직무 교육을 강화하고, 현지인 관리자에게 본사의 경영 철학을 이해시키고 리더십 역량을 개발하기 위한 교육을 제공한다.</t>
    </r>
    <r>
      <rPr>
        <b/>
        <sz val="10"/>
        <color rgb="FF000000"/>
        <rFont val="함초롬돋움"/>
        <family val="3"/>
        <charset val="129"/>
      </rPr>
      <t xml:space="preserve">
      ② 본사와의 교류 프로그램
</t>
    </r>
    <r>
      <rPr>
        <sz val="10"/>
        <color rgb="FF000000"/>
        <rFont val="함초롬돋움"/>
        <family val="3"/>
        <charset val="129"/>
      </rPr>
      <t xml:space="preserve">       －현지 인력의 본사 파견 또는 본사 직원과의 공동 프로젝트 참여 등을 통해 본사의 문화와 가치를 습득하고 글로벌 역량을 강화할 수 있는 기회를 제공한다.</t>
    </r>
    <r>
      <rPr>
        <b/>
        <sz val="10"/>
        <color rgb="FF000000"/>
        <rFont val="함초롬돋움"/>
        <family val="3"/>
        <charset val="129"/>
      </rPr>
      <t xml:space="preserve">
      ③ 잠재력 있는 인재 육성
</t>
    </r>
    <r>
      <rPr>
        <sz val="10"/>
        <color rgb="FF000000"/>
        <rFont val="함초롬돋움"/>
        <family val="3"/>
        <charset val="129"/>
      </rPr>
      <t xml:space="preserve">       －현지 인력 중에서 미래의 리더로 성장할 잠재력을 가진 인재를 발굴하여 체계적인 멘토링, 코칭, 리더십 교육 등을 통해 핵심 인재로 육성한다.</t>
    </r>
    <r>
      <rPr>
        <b/>
        <sz val="10"/>
        <color rgb="FF000000"/>
        <rFont val="함초롬돋움"/>
        <family val="3"/>
        <charset val="129"/>
      </rPr>
      <t xml:space="preserve">
    (3) 평가
      ① 성과 평가 기준
</t>
    </r>
    <r>
      <rPr>
        <sz val="10"/>
        <color rgb="FF000000"/>
        <rFont val="함초롬돋움"/>
        <family val="3"/>
        <charset val="129"/>
      </rPr>
      <t xml:space="preserve">       －현지 시장 특성과 직무 특성을 고려한 현실적인 성과 목표를 설정하고, 본사의 평가 기준과 현지 특성을 조화롭게 반영한다.</t>
    </r>
    <r>
      <rPr>
        <b/>
        <sz val="10"/>
        <color rgb="FF000000"/>
        <rFont val="함초롬돋움"/>
        <family val="3"/>
        <charset val="129"/>
      </rPr>
      <t xml:space="preserve">
      ② 평가자 교육
</t>
    </r>
    <r>
      <rPr>
        <sz val="10"/>
        <color rgb="FF000000"/>
        <rFont val="함초롬돋움"/>
        <family val="3"/>
        <charset val="129"/>
      </rPr>
      <t xml:space="preserve">       －현지 관리자 및 본국인 관리자에게 평가자 교육을 실시하여 평가 역량을 강화하고 평가의 공정성을 확보한다.</t>
    </r>
    <r>
      <rPr>
        <b/>
        <sz val="10"/>
        <color rgb="FF000000"/>
        <rFont val="함초롬돋움"/>
        <family val="3"/>
        <charset val="129"/>
      </rPr>
      <t xml:space="preserve">
      ③ 본사와의 정렬
</t>
    </r>
    <r>
      <rPr>
        <sz val="10"/>
        <color rgb="FF000000"/>
        <rFont val="함초롬돋움"/>
        <family val="3"/>
        <charset val="129"/>
      </rPr>
      <t xml:space="preserve">       －현지인의 평가 결과가 본사의 인사 정책과 연계될 수 있도록 평가 시스템을 정렬한다.</t>
    </r>
    <r>
      <rPr>
        <b/>
        <sz val="10"/>
        <color rgb="FF000000"/>
        <rFont val="함초롬돋움"/>
        <family val="3"/>
        <charset val="129"/>
      </rPr>
      <t xml:space="preserve">
    (4) 보상
      ① 현지 시장 기반 보상
</t>
    </r>
    <r>
      <rPr>
        <sz val="10"/>
        <color rgb="FF000000"/>
        <rFont val="함초롬돋움"/>
        <family val="3"/>
        <charset val="129"/>
      </rPr>
      <t xml:space="preserve">       －현지 노동 시장의 임금 수준, 직무 가치 등을 고려하여 경쟁력 있는 임금 수준을 책정한다.</t>
    </r>
    <r>
      <rPr>
        <b/>
        <sz val="10"/>
        <color rgb="FF000000"/>
        <rFont val="함초롬돋움"/>
        <family val="3"/>
        <charset val="129"/>
      </rPr>
      <t xml:space="preserve">
      ② 성과 기반 보상 및 성장 기회
</t>
    </r>
    <r>
      <rPr>
        <sz val="10"/>
        <color rgb="FF000000"/>
        <rFont val="함초롬돋움"/>
        <family val="3"/>
        <charset val="129"/>
      </rPr>
      <t xml:space="preserve">       －개인 및 팀의 성과에 따른 성과급 제도를 도입하고, 직무급 또는 직능급 등 현지 특성을 반영한 보상 체계를 구축하여 동기를 부여한다. 현지인에게 승진 및 핵심 보직 기회를 부여하는 것이 중요한 비금전적 보상이 된다.</t>
    </r>
    <r>
      <rPr>
        <b/>
        <sz val="10"/>
        <color rgb="FF000000"/>
        <rFont val="함초롬돋움"/>
        <family val="3"/>
        <charset val="129"/>
      </rPr>
      <t xml:space="preserve">
    (5) 유지
      ① 공정하고 존중받는 문화 조성
</t>
    </r>
    <r>
      <rPr>
        <sz val="10"/>
        <color rgb="FF000000"/>
        <rFont val="함초롬돋움"/>
        <family val="3"/>
        <charset val="129"/>
      </rPr>
      <t xml:space="preserve">       －현지인 직원들이 본국인 직원들과 차별받지 않고 공정하게 대우받으며 존중받는 조직 문화를 구축한다.</t>
    </r>
    <r>
      <rPr>
        <b/>
        <sz val="10"/>
        <color rgb="FF000000"/>
        <rFont val="함초롬돋움"/>
        <family val="3"/>
        <charset val="129"/>
      </rPr>
      <t xml:space="preserve">
      ② 지속적인 소통 및 피드백
</t>
    </r>
    <r>
      <rPr>
        <sz val="10"/>
        <color rgb="FF000000"/>
        <rFont val="함초롬돋움"/>
        <family val="3"/>
        <charset val="129"/>
      </rPr>
      <t xml:space="preserve">       －현지인 관리자와 본국인 관리자 간, 그리고 현지인 직원과의 정기적인 소통과 피드백을 통해 고충을 파악하고 해결하며, 조직에 대한 유대감을 강화한다.</t>
    </r>
    <r>
      <rPr>
        <b/>
        <sz val="10"/>
        <color rgb="FF000000"/>
        <rFont val="함초롬돋움"/>
        <family val="3"/>
        <charset val="129"/>
      </rPr>
      <t xml:space="preserve">
      ③ 경력 개발 비전 제시
</t>
    </r>
    <r>
      <rPr>
        <sz val="10"/>
        <color rgb="FF000000"/>
        <rFont val="함초롬돋움"/>
        <family val="3"/>
        <charset val="129"/>
      </rPr>
      <t xml:space="preserve">       －현지 인력도 본사 직원에 준하는 경력 개발 기회와 비전을 제시하여 장기적인 근속을 유도한다.</t>
    </r>
    <r>
      <rPr>
        <b/>
        <sz val="10"/>
        <color rgb="FF000000"/>
        <rFont val="함초롬돋움"/>
        <family val="3"/>
        <charset val="129"/>
      </rPr>
      <t xml:space="preserve">
      ④ 노사 관계 관리
</t>
    </r>
    <r>
      <rPr>
        <sz val="10"/>
        <color rgb="FF000000"/>
        <rFont val="함초롬돋움"/>
        <family val="3"/>
        <charset val="129"/>
      </rPr>
      <t xml:space="preserve">       －현지 노동 관련 법규를 준수하고, 필요한 경우 노동조합과의 관계를 원활하게 관리하여 노사 갈등을 예방한다.</t>
    </r>
    <phoneticPr fontId="3" type="noConversion"/>
  </si>
  <si>
    <r>
      <t>&lt;문제2&gt; 우리나라 종업원지주제의 전개과정, 우리사주제도</t>
    </r>
    <r>
      <rPr>
        <b/>
        <sz val="10"/>
        <color rgb="FF000000"/>
        <rFont val="함초롬돋움"/>
        <family val="3"/>
        <charset val="129"/>
      </rPr>
      <t xml:space="preserve">
Ⅰ. 우리나라 종업원지주제의 전개 과정
</t>
    </r>
    <r>
      <rPr>
        <sz val="10"/>
        <color rgb="FF000000"/>
        <rFont val="함초롬돋움"/>
        <family val="3"/>
        <charset val="129"/>
      </rPr>
      <t xml:space="preserve"> －"종업원지주제(Employee Stock Ownership Plan ; ESOP)"는 기업이 자사 종업원에게 특별한 조건과 방법으로 자사 주식을 분양, 소유하게 하는 제도를 말한다. 이는 근로자에게 재산 형성의 기회를 제공하고, 기업에 대한 주인의식을 함양하며, 노사 협력과 생산성 향상을 도모하기 위해 도입된 제도이다. 우리나라의 종업원지주제는 "우리사주제도"라는 명칭으로 1960년대 후반에 법제화되어 도입되었으며, 여러 차례의 변화를 거쳐 오늘에 이르고 있다.</t>
    </r>
    <r>
      <rPr>
        <b/>
        <sz val="10"/>
        <color rgb="FF000000"/>
        <rFont val="함초롬돋움"/>
        <family val="3"/>
        <charset val="129"/>
      </rPr>
      <t xml:space="preserve">
  1. 도입 및 초기 단계 (1960년대 후반 ~ 1980년대)
    (1) 법제화 및 목적
</t>
    </r>
    <r>
      <rPr>
        <sz val="10"/>
        <color rgb="FF000000"/>
        <rFont val="함초롬돋움"/>
        <family val="3"/>
        <charset val="129"/>
      </rPr>
      <t xml:space="preserve">     －1968년 자본시장육성에 관한 법률에 공개법인 및 상장법인의 종업원에 대한 신주 우선 배정에 관한 특례조항이 마련되면서 우리사주제도가 최초로 법제화되었다. 도입 초기에는 주로 증권시장 활성화와 재산 형성에 중점을 두었다.</t>
    </r>
    <r>
      <rPr>
        <b/>
        <sz val="10"/>
        <color rgb="FF000000"/>
        <rFont val="함초롬돋움"/>
        <family val="3"/>
        <charset val="129"/>
      </rPr>
      <t xml:space="preserve">
    (2) 활용 양상
</t>
    </r>
    <r>
      <rPr>
        <sz val="10"/>
        <color rgb="FF000000"/>
        <rFont val="함초롬돋움"/>
        <family val="3"/>
        <charset val="129"/>
      </rPr>
      <t xml:space="preserve">     －주로 기업 공개(IPO) 시 종업원에게 신주를 우선 배정하는 방식으로 운영되었다. 그러나 당시 근로자들의 낮은 소득 수준과 주식에 대한 인식 부족으로 인해 활성화가 미흡한 실정이었다.</t>
    </r>
    <r>
      <rPr>
        <b/>
        <sz val="10"/>
        <color rgb="FF000000"/>
        <rFont val="함초롬돋움"/>
        <family val="3"/>
        <charset val="129"/>
      </rPr>
      <t xml:space="preserve">
  2. 활성화 및 제도 개선 노력 (1990년대 ~ 2000년대 초)
    (1) 주식 시장 활성화
</t>
    </r>
    <r>
      <rPr>
        <sz val="10"/>
        <color rgb="FF000000"/>
        <rFont val="함초롬돋움"/>
        <family val="3"/>
        <charset val="129"/>
      </rPr>
      <t xml:space="preserve">     －1990년대 주식 시장의 성장과 함께 근로자들의 재산 형성 수단으로서 우리사주제도에 대한 관심이 높아졌다.</t>
    </r>
    <r>
      <rPr>
        <b/>
        <sz val="10"/>
        <color rgb="FF000000"/>
        <rFont val="함초롬돋움"/>
        <family val="3"/>
        <charset val="129"/>
      </rPr>
      <t xml:space="preserve">
    (2) 세제 혜택 강화
</t>
    </r>
    <r>
      <rPr>
        <sz val="10"/>
        <color rgb="FF000000"/>
        <rFont val="함초롬돋움"/>
        <family val="3"/>
        <charset val="129"/>
      </rPr>
      <t xml:space="preserve">     －제도의 활성화를 위해 우리사주 취득 자금에 대한 세제 혜택이 강화되고, 근로복지기본법 등 관련 법규가 정비되었다.</t>
    </r>
    <r>
      <rPr>
        <b/>
        <sz val="10"/>
        <color rgb="FF000000"/>
        <rFont val="함초롬돋움"/>
        <family val="3"/>
        <charset val="129"/>
      </rPr>
      <t xml:space="preserve">
    (3) 근로자복지기본법 제정 (2001년)
</t>
    </r>
    <r>
      <rPr>
        <sz val="10"/>
        <color rgb="FF000000"/>
        <rFont val="함초롬돋움"/>
        <family val="3"/>
        <charset val="129"/>
      </rPr>
      <t xml:space="preserve">     －2001년 근로자복지기본법이 제정되면서 우리사주제도의 법적 근거가 강화되고, 단순한 재산 형성 수단을 넘어 근로자의 경영 참여 및 노사 협력 증진이라는 목적이 명확히 명시되었다. 이는 후술할 "신우리사주제도"의 근간이 된다.</t>
    </r>
    <r>
      <rPr>
        <b/>
        <sz val="10"/>
        <color rgb="FF000000"/>
        <rFont val="함초롬돋움"/>
        <family val="3"/>
        <charset val="129"/>
      </rPr>
      <t xml:space="preserve">
  3. 발전 및 다양한 활용 모색 (2000년대 중반 ~ 현재)
    (1) 차입형 종업원 지주제 도입
</t>
    </r>
    <r>
      <rPr>
        <sz val="10"/>
        <color rgb="FF000000"/>
        <rFont val="함초롬돋움"/>
        <family val="3"/>
        <charset val="129"/>
      </rPr>
      <t xml:space="preserve">     －우리사주조합이 금융기관으로부터 차입하여 주식을 취득하고, 이를 조합원에게 배정하는 차입형 우리사주제도가 도입되면서 근로자들의 자금 부담을 덜어 제도 참여를 활성화하는 데 기여했다.</t>
    </r>
    <r>
      <rPr>
        <b/>
        <sz val="10"/>
        <color rgb="FF000000"/>
        <rFont val="함초롬돋움"/>
        <family val="3"/>
        <charset val="129"/>
      </rPr>
      <t xml:space="preserve">
    (2) 비상장 기업으로 확대
</t>
    </r>
    <r>
      <rPr>
        <sz val="10"/>
        <color rgb="FF000000"/>
        <rFont val="함초롬돋움"/>
        <family val="3"/>
        <charset val="129"/>
      </rPr>
      <t xml:space="preserve">     －초기에는 상장기업 위주였던 제도가 점차 비상장 중소기업까지 확대되면서 더 많은 근로자들이 혜택을 받을 수 있게 되었다.</t>
    </r>
    <r>
      <rPr>
        <b/>
        <sz val="10"/>
        <color rgb="FF000000"/>
        <rFont val="함초롬돋움"/>
        <family val="3"/>
        <charset val="129"/>
      </rPr>
      <t xml:space="preserve">
    (3) 벤처기업 활용 확대
</t>
    </r>
    <r>
      <rPr>
        <sz val="10"/>
        <color rgb="FF000000"/>
        <rFont val="함초롬돋움"/>
        <family val="3"/>
        <charset val="129"/>
      </rPr>
      <t xml:space="preserve">     －벤처기업의 경우 우수 인력 유치를 위해 스톡옵션과 함께 우리사주제도를 적극적으로 활용하는 사례가 늘어났다.</t>
    </r>
    <r>
      <rPr>
        <b/>
        <sz val="10"/>
        <color rgb="FF000000"/>
        <rFont val="함초롬돋움"/>
        <family val="3"/>
        <charset val="129"/>
      </rPr>
      <t xml:space="preserve">
    (4) 경영 참여 및 지배구조 개선
</t>
    </r>
    <r>
      <rPr>
        <sz val="10"/>
        <color rgb="FF000000"/>
        <rFont val="함초롬돋움"/>
        <family val="3"/>
        <charset val="129"/>
      </rPr>
      <t xml:space="preserve">     －일부 기업에서는 우리사주제도를 통해 종업원들이 실질적인 주주로서 경영에 참여하고 기업 지배구조 개선에 기여하는 사례가 나타나고 있다.</t>
    </r>
    <r>
      <rPr>
        <b/>
        <sz val="10"/>
        <color rgb="FF000000"/>
        <rFont val="함초롬돋움"/>
        <family val="3"/>
        <charset val="129"/>
      </rPr>
      <t xml:space="preserve">
Ⅱ. 우리나라 종업원지주제의 문제점
</t>
    </r>
    <r>
      <rPr>
        <sz val="10"/>
        <color rgb="FF000000"/>
        <rFont val="함초롬돋움"/>
        <family val="3"/>
        <charset val="129"/>
      </rPr>
      <t xml:space="preserve"> －우리나라 종업원지주제는 긍정적인 효과에도 불구하고 여러 가지 문제점을 안고 있어 당초 기대만큼 활성화되지 못하거나 부작용이 나타나기도 했다.</t>
    </r>
    <r>
      <rPr>
        <b/>
        <sz val="10"/>
        <color rgb="FF000000"/>
        <rFont val="함초롬돋움"/>
        <family val="3"/>
        <charset val="129"/>
      </rPr>
      <t xml:space="preserve">
  1. 재산 형성 기능의 취약성
    (1) 주가 하락 위험
</t>
    </r>
    <r>
      <rPr>
        <sz val="10"/>
        <color rgb="FF000000"/>
        <rFont val="함초롬돋움"/>
        <family val="3"/>
        <charset val="129"/>
      </rPr>
      <t xml:space="preserve">     －주식 시장의 변동성이 커서 주가가 하락할 경우, 근로자들이 어렵게 마련한 자금으로 취득한 주식의 가치가 떨어져 재산상 손실을 입을 수 있다. 이는 근로자들의 제도 참여를 위축시키는 가장 큰 원인이다.</t>
    </r>
    <r>
      <rPr>
        <b/>
        <sz val="10"/>
        <color rgb="FF000000"/>
        <rFont val="함초롬돋움"/>
        <family val="3"/>
        <charset val="129"/>
      </rPr>
      <t xml:space="preserve">
    (2) 근로자의 자금 부담
</t>
    </r>
    <r>
      <rPr>
        <sz val="10"/>
        <color rgb="FF000000"/>
        <rFont val="함초롬돋움"/>
        <family val="3"/>
        <charset val="129"/>
      </rPr>
      <t xml:space="preserve">     －근로자 본인 부담으로 주식을 취득하는 경우가 많아, 임금 수준이 낮은 근로자들에게는 자금 마련 자체가 부담이 되거나, 주식 매입을 위한 여유 자금이 부족한 경우가 많다.</t>
    </r>
    <r>
      <rPr>
        <b/>
        <sz val="10"/>
        <color rgb="FF000000"/>
        <rFont val="함초롬돋움"/>
        <family val="3"/>
        <charset val="129"/>
      </rPr>
      <t xml:space="preserve">
    (3) 환금성(Liquidity) 문제
</t>
    </r>
    <r>
      <rPr>
        <sz val="10"/>
        <color rgb="FF000000"/>
        <rFont val="함초롬돋움"/>
        <family val="3"/>
        <charset val="129"/>
      </rPr>
      <t xml:space="preserve">     －특히 비상장 기업의 경우, 보유 주식을 시장에서 쉽게 현금화하기 어렵다는 환금성 문제가 발생하여 근로자의 재산권 행사에 제약이 따른다.</t>
    </r>
    <r>
      <rPr>
        <b/>
        <sz val="10"/>
        <color rgb="FF000000"/>
        <rFont val="함초롬돋움"/>
        <family val="3"/>
        <charset val="129"/>
      </rPr>
      <t xml:space="preserve">
  2. 경영 참여 기능의 한계
    (1) 소액 주주로서의 한계
</t>
    </r>
    <r>
      <rPr>
        <sz val="10"/>
        <color rgb="FF000000"/>
        <rFont val="함초롬돋움"/>
        <family val="3"/>
        <charset val="129"/>
      </rPr>
      <t xml:space="preserve">     －대부분의 우리사주조합원이 소액 주주에 불과하여 실질적인 경영 의사결정에 영향력을 행사하기 어렵다. 또한, 소유 주식 수가 적어 주주총회 등에서 목소리를 내기 어렵다.</t>
    </r>
    <r>
      <rPr>
        <b/>
        <sz val="10"/>
        <color rgb="FF000000"/>
        <rFont val="함초롬돋움"/>
        <family val="3"/>
        <charset val="129"/>
      </rPr>
      <t xml:space="preserve">
    (2) 의결권 행사의 비민주성
</t>
    </r>
    <r>
      <rPr>
        <sz val="10"/>
        <color rgb="FF000000"/>
        <rFont val="함초롬돋움"/>
        <family val="3"/>
        <charset val="129"/>
      </rPr>
      <t xml:space="preserve">     －조합원들이 보유한 주식의 의결권이 소수 임원이나 특정 대주주에게 위임되는 경우가 많아, 조합원들의 의사가 제대로 반영되지 못하고 비민주적으로 운영될 가능성이 있다.</t>
    </r>
    <r>
      <rPr>
        <b/>
        <sz val="10"/>
        <color rgb="FF000000"/>
        <rFont val="함초롬돋움"/>
        <family val="3"/>
        <charset val="129"/>
      </rPr>
      <t xml:space="preserve">
    (3) 노동조합과의 관계
</t>
    </r>
    <r>
      <rPr>
        <sz val="10"/>
        <color rgb="FF000000"/>
        <rFont val="함초롬돋움"/>
        <family val="3"/>
        <charset val="129"/>
      </rPr>
      <t xml:space="preserve">     －일부에서는 종업원지주제가 노동조합의 영향력을 약화시키거나, 노사 관계를 어용화할 수 있다는 비판이 제기되기도 한다. 노동조합의 역할과 종업원지주제의 관계 정립이 중요하다.</t>
    </r>
    <r>
      <rPr>
        <b/>
        <sz val="10"/>
        <color rgb="FF000000"/>
        <rFont val="함초롬돋움"/>
        <family val="3"/>
        <charset val="129"/>
      </rPr>
      <t xml:space="preserve">
  3. 제도 운영 및 세제상의 문제점
    (1) 제도 운용의 복잡성
</t>
    </r>
    <r>
      <rPr>
        <sz val="10"/>
        <color rgb="FF000000"/>
        <rFont val="함초롬돋움"/>
        <family val="3"/>
        <charset val="129"/>
      </rPr>
      <t xml:space="preserve">     －우리사주조합 운영 및 주식 관리, 세금 처리 등이 복잡하여 기업 담당자나 근로자들이 제도를 이해하고 활용하는 데 어려움을 겪는 경우가 많다.</t>
    </r>
    <r>
      <rPr>
        <b/>
        <sz val="10"/>
        <color rgb="FF000000"/>
        <rFont val="함초롬돋움"/>
        <family val="3"/>
        <charset val="129"/>
      </rPr>
      <t xml:space="preserve">
    (2) 세제 지원의 불충분성
</t>
    </r>
    <r>
      <rPr>
        <sz val="10"/>
        <color rgb="FF000000"/>
        <rFont val="함초롬돋움"/>
        <family val="3"/>
        <charset val="129"/>
      </rPr>
      <t xml:space="preserve">     －여러 차례 세제 혜택이 확대되었음에도 불구하고, 여전히 주가 하락 시 손실 보전이나 장기 보유 유인을 위한 세제 지원이 미흡하다는 지적이 있다.</t>
    </r>
    <r>
      <rPr>
        <b/>
        <sz val="10"/>
        <color rgb="FF000000"/>
        <rFont val="함초롬돋움"/>
        <family val="3"/>
        <charset val="129"/>
      </rPr>
      <t xml:space="preserve">
    (3) 정보 비대칭
</t>
    </r>
    <r>
      <rPr>
        <sz val="10"/>
        <color rgb="FF000000"/>
        <rFont val="함초롬돋움"/>
        <family val="3"/>
        <charset val="129"/>
      </rPr>
      <t xml:space="preserve">     －기업의 내부 정보나 경영 상황에 대한 정보가 근로자들에게 충분히 투명하게 공개되지 않아, 근로자들이 주식 취득 결정에 어려움을 겪을 수 있다.</t>
    </r>
    <r>
      <rPr>
        <b/>
        <sz val="10"/>
        <color rgb="FF000000"/>
        <rFont val="함초롬돋움"/>
        <family val="3"/>
        <charset val="129"/>
      </rPr>
      <t xml:space="preserve">
Ⅲ. 신우리사주제도
</t>
    </r>
    <r>
      <rPr>
        <sz val="10"/>
        <color rgb="FF000000"/>
        <rFont val="함초롬돋움"/>
        <family val="3"/>
        <charset val="129"/>
      </rPr>
      <t xml:space="preserve"> －우리나라의 종업원지주제는 기존 제도의 문제점을 보완하고 제도의 활성화를 위해 2001년 근로자복지기본법 제정 및 시행을 통해 대폭 개편되었는데, 이를 일반적으로 신우리사주제도라고 부른다.</t>
    </r>
    <r>
      <rPr>
        <b/>
        <sz val="10"/>
        <color rgb="FF000000"/>
        <rFont val="함초롬돋움"/>
        <family val="3"/>
        <charset val="129"/>
      </rPr>
      <t xml:space="preserve">
  1. 신우리사주제도의 주요 내용
    (1) 조합의 법인화 및 독립성 강화
</t>
    </r>
    <r>
      <rPr>
        <sz val="10"/>
        <color rgb="FF000000"/>
        <rFont val="함초롬돋움"/>
        <family val="3"/>
        <charset val="129"/>
      </rPr>
      <t xml:space="preserve">     －우리사주조합을 법인화하여 독자적인 법적 지위를 부여하고, 조합의 운영을 민주화하며 독립성을 강화하였다. 이는 조합원들의 의사가 조합 운영에 더 잘 반영되도록 하기 위함이다. 기존에는 조합의 법적 지위가 모호하고 기업의 영향력 하에 놓이는 경우가 많았다.</t>
    </r>
    <r>
      <rPr>
        <b/>
        <sz val="10"/>
        <color rgb="FF000000"/>
        <rFont val="함초롬돋움"/>
        <family val="3"/>
        <charset val="129"/>
      </rPr>
      <t xml:space="preserve">
    (2) 사업주 출연의 확대 및 의무화
</t>
    </r>
    <r>
      <rPr>
        <sz val="10"/>
        <color rgb="FF000000"/>
        <rFont val="함초롬돋움"/>
        <family val="3"/>
        <charset val="129"/>
      </rPr>
      <t xml:space="preserve">     －기업(사업주)이 우리사주조합에 자사주나 현금을 출연할 수 있도록 하고, 특정 상황(예 : 상장 시 구주 매출)에서는 사업주가 의무적으로 우리사주조합에 출연하도록 의무를 부여하였다. 이는 근로자의 자금 부담을 완화하고, 기업의 책임 있는 참여를 유도하기 위함이다. 기존에는 주로 근로자 본인 부담으로 주식을 취득하는 방식이 많아 근로자의 부담이 컸다.</t>
    </r>
    <r>
      <rPr>
        <b/>
        <sz val="10"/>
        <color rgb="FF000000"/>
        <rFont val="함초롬돋움"/>
        <family val="3"/>
        <charset val="129"/>
      </rPr>
      <t xml:space="preserve">
    (3) 조합 계정 운영 및 단계적 배정
</t>
    </r>
    <r>
      <rPr>
        <sz val="10"/>
        <color rgb="FF000000"/>
        <rFont val="함초롬돋움"/>
        <family val="3"/>
        <charset val="129"/>
      </rPr>
      <t xml:space="preserve">     －사업주가 출연한 자사주나 현금은 일정 기간(예 : 3~7년) 동안 우리사주조합 계정에 보관된 후, 조합원에게 단계적으로 배정될 수 있도록 하였다. 이는 단기적인 주가 변동 위험으로부터 근로자를 보호하고 장기 보유를 유도한다. 근로자 개인 계정에 바로 배정되던 방식에서 조합 계정을 통한 관리 방식을 도입하여 안정성을 높였다.</t>
    </r>
    <r>
      <rPr>
        <b/>
        <sz val="10"/>
        <color rgb="FF000000"/>
        <rFont val="함초롬돋움"/>
        <family val="3"/>
        <charset val="129"/>
      </rPr>
      <t xml:space="preserve">
    (4) 의결권 행사의 개선
</t>
    </r>
    <r>
      <rPr>
        <sz val="10"/>
        <color rgb="FF000000"/>
        <rFont val="함초롬돋움"/>
        <family val="3"/>
        <charset val="129"/>
      </rPr>
      <t xml:space="preserve">     －우리사주조합의 주식 의결권 행사에 있어 조합원총회의 결의를 따르도록 하여 조합원들의 실질적인 의결권 행사를 보장하려 노력하였다. 기존에는 경영자에게 위임되는 경우가 많아 의결권이 제대로 행사되지 못하는 문제가 있었다.</t>
    </r>
    <r>
      <rPr>
        <b/>
        <sz val="10"/>
        <color rgb="FF000000"/>
        <rFont val="함초롬돋움"/>
        <family val="3"/>
        <charset val="129"/>
      </rPr>
      <t xml:space="preserve">
    (5) 세제 혜택의 확대 및 재정비
</t>
    </r>
    <r>
      <rPr>
        <sz val="10"/>
        <color rgb="FF000000"/>
        <rFont val="함초롬돋움"/>
        <family val="3"/>
        <charset val="129"/>
      </rPr>
      <t xml:space="preserve">     －근로자의 우리사주 취득 시 소득공제 확대, 일정 요건 충족 시 인출금에 대한 비과세 혜택 강화, 기업의 출연금에 대한 손비 인정 등 다양한 세제 지원책을 재정비하였다. 특히 4년 이상 장기 보유 시 세금 혜택을 부여하여 장기 보유를 유도한다. 세제 혜택을 보다 체계화하고 인센티브를 강화하여 제도 활성화를 도모했다.</t>
    </r>
    <r>
      <rPr>
        <b/>
        <sz val="10"/>
        <color rgb="FF000000"/>
        <rFont val="함초롬돋움"/>
        <family val="3"/>
        <charset val="129"/>
      </rPr>
      <t xml:space="preserve">
    (6) 비상장법인 우리사주 환매수 지원
</t>
    </r>
    <r>
      <rPr>
        <sz val="10"/>
        <color rgb="FF000000"/>
        <rFont val="함초롬돋움"/>
        <family val="3"/>
        <charset val="129"/>
      </rPr>
      <t xml:space="preserve">     －비상장법인의 경우, 근로자가 보유한 우리사주의 환금성 문제를 해결하기 위해 기업이 근로자에게서 자사주를 다시 매수할 수 있도록 근거를 마련하였다. 비상장 기업 주식의 환금성 문제를 개선하여 근로자의 재산권 보호를 강화했다.</t>
    </r>
    <r>
      <rPr>
        <b/>
        <sz val="10"/>
        <color rgb="FF000000"/>
        <rFont val="함초롬돋움"/>
        <family val="3"/>
        <charset val="129"/>
      </rPr>
      <t xml:space="preserve">
  2. 신우리사주제도의 장점
    (1) 근로자의 재산 형성 기여 확대
</t>
    </r>
    <r>
      <rPr>
        <sz val="10"/>
        <color rgb="FF000000"/>
        <rFont val="함초롬돋움"/>
        <family val="3"/>
        <charset val="129"/>
      </rPr>
      <t xml:space="preserve">     －사업주의 출연 확대로 근로자의 부담이 줄어들고, 조합 계정 운영을 통해 주가 변동 위험을 완화하여 근로자들의 재산 형성에 기여할 가능성이 높아졌다.</t>
    </r>
    <r>
      <rPr>
        <b/>
        <sz val="10"/>
        <color rgb="FF000000"/>
        <rFont val="함초롬돋움"/>
        <family val="3"/>
        <charset val="129"/>
      </rPr>
      <t xml:space="preserve">
    (2) 기업 및 노사 관계 안정화
</t>
    </r>
    <r>
      <rPr>
        <sz val="10"/>
        <color rgb="FF000000"/>
        <rFont val="함초롬돋움"/>
        <family val="3"/>
        <charset val="129"/>
      </rPr>
      <t xml:space="preserve">     －근로자들의 주인의식과 애사심을 고취하고, 기업 성과에 대한 참여를 통해 협력적인 노사 관계를 형성하며, 안정적인 주주층을 확보하여 경영권 안정화에도 기여한다.</t>
    </r>
    <r>
      <rPr>
        <b/>
        <sz val="10"/>
        <color rgb="FF000000"/>
        <rFont val="함초롬돋움"/>
        <family val="3"/>
        <charset val="129"/>
      </rPr>
      <t xml:space="preserve">
    (3) 생산성 및 경쟁력 향상
</t>
    </r>
    <r>
      <rPr>
        <sz val="10"/>
        <color rgb="FF000000"/>
        <rFont val="함초롬돋움"/>
        <family val="3"/>
        <charset val="129"/>
      </rPr>
      <t xml:space="preserve">     －근로자들이 기업의 성과에 직접적인 이해관계를 가지게 되면서 근로 의욕이 고취되고 생산성 및 기업 경쟁력 향상에 긍정적인 영향을 미칠 수 있다.</t>
    </r>
    <r>
      <rPr>
        <b/>
        <sz val="10"/>
        <color rgb="FF000000"/>
        <rFont val="함초롬돋움"/>
        <family val="3"/>
        <charset val="129"/>
      </rPr>
      <t xml:space="preserve">
  3. 신우리사주제도의 단점
    (1) 여전한 주가 변동 위험
</t>
    </r>
    <r>
      <rPr>
        <sz val="10"/>
        <color rgb="FF000000"/>
        <rFont val="함초롬돋움"/>
        <family val="3"/>
        <charset val="129"/>
      </rPr>
      <t xml:space="preserve">     －조합 계정 운영으로 완화되긴 했으나, 여전히 주식 시장의 침체기에는 주가 하락으로 인한 근로자의 손실 위험을 완전히 배제할 수는 없다.</t>
    </r>
    <r>
      <rPr>
        <b/>
        <sz val="10"/>
        <color rgb="FF000000"/>
        <rFont val="함초롬돋움"/>
        <family val="3"/>
        <charset val="129"/>
      </rPr>
      <t xml:space="preserve">
    (2) 경영 참여의 형식화 우려
</t>
    </r>
    <r>
      <rPr>
        <sz val="10"/>
        <color rgb="FF000000"/>
        <rFont val="함초롬돋움"/>
        <family val="3"/>
        <charset val="129"/>
      </rPr>
      <t xml:space="preserve">     －법적, 제도적으로 의결권 행사가 보장되었음에도 불구하고, 실제 현장에서는 여전히 경영진의 영향력이 크거나 조합원들의 관심 부족 등으로 인해 실질적인 경영 참여가 형식적으로 흐를 수 있다는 우려가 존재한다.</t>
    </r>
    <r>
      <rPr>
        <b/>
        <sz val="10"/>
        <color rgb="FF000000"/>
        <rFont val="함초롬돋움"/>
        <family val="3"/>
        <charset val="129"/>
      </rPr>
      <t xml:space="preserve">
    (3) 비상장 기업의 환금성 문제
</t>
    </r>
    <r>
      <rPr>
        <sz val="10"/>
        <color rgb="FF000000"/>
        <rFont val="함초롬돋움"/>
        <family val="3"/>
        <charset val="129"/>
      </rPr>
      <t xml:space="preserve">     －비록 환매수 지원 규정이 마련되었지만, 기업의 재정 상황에 따라 실제 환매수가 원활하지 않을 수 있어 여전히 비상장 우리사주의 환금성 문제는 한계로 지적된다.</t>
    </r>
    <phoneticPr fontId="3" type="noConversion"/>
  </si>
  <si>
    <r>
      <t>&lt;문제3&gt; 산업재해(원인분류, 예방대책)</t>
    </r>
    <r>
      <rPr>
        <b/>
        <sz val="10"/>
        <color rgb="FF000000"/>
        <rFont val="함초롬돋움"/>
        <family val="3"/>
        <charset val="129"/>
      </rPr>
      <t xml:space="preserve">
Ⅰ. 산업재해의 원인 분류
</t>
    </r>
    <r>
      <rPr>
        <sz val="10"/>
        <color rgb="FF000000"/>
        <rFont val="함초롬돋움"/>
        <family val="3"/>
        <charset val="129"/>
      </rPr>
      <t xml:space="preserve"> －"산업재해(Industrial Accident)"는 근로자가 업무에 관계되는 건물, 설비, 원재료, 가스, 증기, 분진 등에 의하거나 작업 또는 그 밖의 업무로 인하여 사망 또는 부상하거나 질병에 걸리는 것을 말한다. 산업재해는 단일 원인으로 발생하는 경우는 드물며, 복합적인 요인들이 상호작용한 결과로 나타나는 경우가 많다. 이러한 원인들은 크게 인적 요인, 환경적 요인, 관리적 요인으로 분류할 수 있다.</t>
    </r>
    <r>
      <rPr>
        <b/>
        <sz val="10"/>
        <color rgb="FF000000"/>
        <rFont val="함초롬돋움"/>
        <family val="3"/>
        <charset val="129"/>
      </rPr>
      <t xml:space="preserve">
  1. 인적 요인(Human Factors)
    (1) 개념
</t>
    </r>
    <r>
      <rPr>
        <sz val="10"/>
        <color rgb="FF000000"/>
        <rFont val="함초롬돋움"/>
        <family val="3"/>
        <charset val="129"/>
      </rPr>
      <t xml:space="preserve">     －근로자 개인의 특성이나 행동과 관련된 원인으로, "불안전한 행동(Unsafe Act)"이 여기에 해당한다. 이는 직접적으로 재해를 유발하는 경우가 많다.</t>
    </r>
    <r>
      <rPr>
        <b/>
        <sz val="10"/>
        <color rgb="FF000000"/>
        <rFont val="함초롬돋움"/>
        <family val="3"/>
        <charset val="129"/>
      </rPr>
      <t xml:space="preserve">
    (2) 기능적 결함
</t>
    </r>
    <r>
      <rPr>
        <sz val="10"/>
        <color rgb="FF000000"/>
        <rFont val="함초롬돋움"/>
        <family val="3"/>
        <charset val="129"/>
      </rPr>
      <t xml:space="preserve">     －작업 지식 부족, 숙련도 미숙, 훈련 부족, 잘못된 작업 습관 등으로 인해 안전 수칙을 모르거나 지키지 못하는 경우.</t>
    </r>
    <r>
      <rPr>
        <b/>
        <sz val="10"/>
        <color rgb="FF000000"/>
        <rFont val="함초롬돋움"/>
        <family val="3"/>
        <charset val="129"/>
      </rPr>
      <t xml:space="preserve">
    (3) 심리적 결함
</t>
    </r>
    <r>
      <rPr>
        <sz val="10"/>
        <color rgb="FF000000"/>
        <rFont val="함초롬돋움"/>
        <family val="3"/>
        <charset val="129"/>
      </rPr>
      <t xml:space="preserve">     －부주의, 집중력 저하, 과도한 스트레스, 불안, 흥분, 피로, 권태감, 작업에 대한 의욕 상실 등으로 인해 안전 수칙을 알면서도 지키지 못하거나 실수하는 경우.</t>
    </r>
    <r>
      <rPr>
        <b/>
        <sz val="10"/>
        <color rgb="FF000000"/>
        <rFont val="함초롬돋움"/>
        <family val="3"/>
        <charset val="129"/>
      </rPr>
      <t xml:space="preserve">
    (4) 신체적 결함
</t>
    </r>
    <r>
      <rPr>
        <sz val="10"/>
        <color rgb="FF000000"/>
        <rFont val="함초롬돋움"/>
        <family val="3"/>
        <charset val="129"/>
      </rPr>
      <t xml:space="preserve">     －신체적 부적합(시력, 청력 등), 질병, 신체 능력의 한계, 연령 증가 등으로 인해 작업을 정확하고 안전하게 수행할 수 없는 경우.</t>
    </r>
    <r>
      <rPr>
        <b/>
        <sz val="10"/>
        <color rgb="FF000000"/>
        <rFont val="함초롬돋움"/>
        <family val="3"/>
        <charset val="129"/>
      </rPr>
      <t xml:space="preserve">
    (5) 안전 의식 부족
</t>
    </r>
    <r>
      <rPr>
        <sz val="10"/>
        <color rgb="FF000000"/>
        <rFont val="함초롬돋움"/>
        <family val="3"/>
        <charset val="129"/>
      </rPr>
      <t xml:space="preserve">     －안전 불감증, 안전 수칙 무시, 위험에 대한 인지 부족, 개인 보호 장비 미착용 등 안전에 대한 경시 태도.</t>
    </r>
    <r>
      <rPr>
        <b/>
        <sz val="10"/>
        <color rgb="FF000000"/>
        <rFont val="함초롬돋움"/>
        <family val="3"/>
        <charset val="129"/>
      </rPr>
      <t xml:space="preserve">
  2. 환경적 요인(Environmental Factors)
    (1) 개념
</t>
    </r>
    <r>
      <rPr>
        <sz val="10"/>
        <color rgb="FF000000"/>
        <rFont val="함초롬돋움"/>
        <family val="3"/>
        <charset val="129"/>
      </rPr>
      <t xml:space="preserve">     －작업장 주변의 물리적, 화학적, 생물학적 환경과 관련된 원인으로, "불안전한 상태(Unsafe Condition)"가 여기에 해당한다. 이는 인적 요인과 결합하여 재해를 유발하거나 악화시킨다.</t>
    </r>
    <r>
      <rPr>
        <b/>
        <sz val="10"/>
        <color rgb="FF000000"/>
        <rFont val="함초롬돋움"/>
        <family val="3"/>
        <charset val="129"/>
      </rPr>
      <t xml:space="preserve">
    (2) 물리적 환경 요인
      ① 불충분한 조명
</t>
    </r>
    <r>
      <rPr>
        <sz val="10"/>
        <color rgb="FF000000"/>
        <rFont val="함초롬돋움"/>
        <family val="3"/>
        <charset val="129"/>
      </rPr>
      <t xml:space="preserve">       －어둡거나 눈부심이 심하여 작업자가 위험 요소를 제대로 인지하지 못하는 경우.</t>
    </r>
    <r>
      <rPr>
        <b/>
        <sz val="10"/>
        <color rgb="FF000000"/>
        <rFont val="함초롬돋움"/>
        <family val="3"/>
        <charset val="129"/>
      </rPr>
      <t xml:space="preserve">
      ② 소음 및 진동
</t>
    </r>
    <r>
      <rPr>
        <sz val="10"/>
        <color rgb="FF000000"/>
        <rFont val="함초롬돋움"/>
        <family val="3"/>
        <charset val="129"/>
      </rPr>
      <t xml:space="preserve">       －집중력 저하, 의사소통 방해, 피로 유발 등으로 안전 수칙 준수를 어렵게 하는 경우.</t>
    </r>
    <r>
      <rPr>
        <b/>
        <sz val="10"/>
        <color rgb="FF000000"/>
        <rFont val="함초롬돋움"/>
        <family val="3"/>
        <charset val="129"/>
      </rPr>
      <t xml:space="preserve">
      ③ 부적절한 온도 및 습도
</t>
    </r>
    <r>
      <rPr>
        <sz val="10"/>
        <color rgb="FF000000"/>
        <rFont val="함초롬돋움"/>
        <family val="3"/>
        <charset val="129"/>
      </rPr>
      <t xml:space="preserve">       －고온, 저온, 고습 등으로 인해 작업자의 신체 능력이 저하되거나 불쾌감을 유발하여 사고로 이어지는 경우.</t>
    </r>
    <r>
      <rPr>
        <b/>
        <sz val="10"/>
        <color rgb="FF000000"/>
        <rFont val="함초롬돋움"/>
        <family val="3"/>
        <charset val="129"/>
      </rPr>
      <t xml:space="preserve">
      ④ 환기 불량
</t>
    </r>
    <r>
      <rPr>
        <sz val="10"/>
        <color rgb="FF000000"/>
        <rFont val="함초롬돋움"/>
        <family val="3"/>
        <charset val="129"/>
      </rPr>
      <t xml:space="preserve">       －유해 물질의 축적을 방지하지 못하여 호흡기 질환 등을 유발하는 경우.</t>
    </r>
    <r>
      <rPr>
        <b/>
        <sz val="10"/>
        <color rgb="FF000000"/>
        <rFont val="함초롬돋움"/>
        <family val="3"/>
        <charset val="129"/>
      </rPr>
      <t xml:space="preserve">
    (3) 화학적 환경 요인
</t>
    </r>
    <r>
      <rPr>
        <sz val="10"/>
        <color rgb="FF000000"/>
        <rFont val="함초롬돋움"/>
        <family val="3"/>
        <charset val="129"/>
      </rPr>
      <t xml:space="preserve">     －유해가스, 유기용제, 분진 등 유해 물질에 노출되어 직업병이나 급성 중독을 유발하는 경우.</t>
    </r>
    <r>
      <rPr>
        <b/>
        <sz val="10"/>
        <color rgb="FF000000"/>
        <rFont val="함초롬돋움"/>
        <family val="3"/>
        <charset val="129"/>
      </rPr>
      <t xml:space="preserve">
    (4) 생물학적 환경 요인
</t>
    </r>
    <r>
      <rPr>
        <sz val="10"/>
        <color rgb="FF000000"/>
        <rFont val="함초롬돋움"/>
        <family val="3"/>
        <charset val="129"/>
      </rPr>
      <t xml:space="preserve">     －세균, 바이러스, 곰팡이, 곤충 등으로 인한 감염병이나 알레르기 발생.</t>
    </r>
    <r>
      <rPr>
        <b/>
        <sz val="10"/>
        <color rgb="FF000000"/>
        <rFont val="함초롬돋움"/>
        <family val="3"/>
        <charset val="129"/>
      </rPr>
      <t xml:space="preserve">
  3. 관리적 요인(Managerial Factors)
    (1) 개념
</t>
    </r>
    <r>
      <rPr>
        <sz val="10"/>
        <color rgb="FF000000"/>
        <rFont val="함초롬돋움"/>
        <family val="3"/>
        <charset val="129"/>
      </rPr>
      <t xml:space="preserve">     －기업의 안전 관리 시스템, 조직 문화, 경영 방침 등 관리적인 측면에서 발생할 수 있는 원인이다. 이는 불안전한 행동과 불안전한 상태를 발생시키는 근본적인 원인이 되는 경우가 많다.</t>
    </r>
    <r>
      <rPr>
        <b/>
        <sz val="10"/>
        <color rgb="FF000000"/>
        <rFont val="함초롬돋움"/>
        <family val="3"/>
        <charset val="129"/>
      </rPr>
      <t xml:space="preserve">
    (2) 안전 관리 조직 및 책임의 부재
</t>
    </r>
    <r>
      <rPr>
        <sz val="10"/>
        <color rgb="FF000000"/>
        <rFont val="함초롬돋움"/>
        <family val="3"/>
        <charset val="129"/>
      </rPr>
      <t xml:space="preserve">     －안전 관리 전담 부서나 인력이 없거나, 안전에 대한 책임과 권한이 불명확한 경우.</t>
    </r>
    <r>
      <rPr>
        <b/>
        <sz val="10"/>
        <color rgb="FF000000"/>
        <rFont val="함초롬돋움"/>
        <family val="3"/>
        <charset val="129"/>
      </rPr>
      <t xml:space="preserve">
    (3) 안전 수칙 및 기준 미비
</t>
    </r>
    <r>
      <rPr>
        <sz val="10"/>
        <color rgb="FF000000"/>
        <rFont val="함초롬돋움"/>
        <family val="3"/>
        <charset val="129"/>
      </rPr>
      <t xml:space="preserve">     －작업 표준, 안전 작업 절차, 비상 대책 등 안전 관련 규정이 없거나 부적절한 경우.</t>
    </r>
    <r>
      <rPr>
        <b/>
        <sz val="10"/>
        <color rgb="FF000000"/>
        <rFont val="함초롬돋움"/>
        <family val="3"/>
        <charset val="129"/>
      </rPr>
      <t xml:space="preserve">
    (4) 안전 교육 및 훈련 부족
</t>
    </r>
    <r>
      <rPr>
        <sz val="10"/>
        <color rgb="FF000000"/>
        <rFont val="함초롬돋움"/>
        <family val="3"/>
        <charset val="129"/>
      </rPr>
      <t xml:space="preserve">     －근로자 및 관리자에 대한 정기적이고 체계적인 안전 교육 및 훈련이 미흡한 경우.</t>
    </r>
    <r>
      <rPr>
        <b/>
        <sz val="10"/>
        <color rgb="FF000000"/>
        <rFont val="함초롬돋움"/>
        <family val="3"/>
        <charset val="129"/>
      </rPr>
      <t xml:space="preserve">
    (5) 안전 투자 부족
</t>
    </r>
    <r>
      <rPr>
        <sz val="10"/>
        <color rgb="FF000000"/>
        <rFont val="함초롬돋움"/>
        <family val="3"/>
        <charset val="129"/>
      </rPr>
      <t xml:space="preserve">     －안전 설비 설치, 노후 장비 교체, 개인 보호 장비 지급 등에 대한 투자가 불충분한 경우.</t>
    </r>
    <r>
      <rPr>
        <b/>
        <sz val="10"/>
        <color rgb="FF000000"/>
        <rFont val="함초롬돋움"/>
        <family val="3"/>
        <charset val="129"/>
      </rPr>
      <t xml:space="preserve">
    (6) 위험성 평가 및 개선 활동 미흡
</t>
    </r>
    <r>
      <rPr>
        <sz val="10"/>
        <color rgb="FF000000"/>
        <rFont val="함초롬돋움"/>
        <family val="3"/>
        <charset val="129"/>
      </rPr>
      <t xml:space="preserve">     －작업장의 위험 요소를 사전에 파악하고 개선하기 위한 위험성 평가가 제대로 이루어지지 않거나, 개선 활동이 미흡한 경우.</t>
    </r>
    <r>
      <rPr>
        <b/>
        <sz val="10"/>
        <color rgb="FF000000"/>
        <rFont val="함초롬돋움"/>
        <family val="3"/>
        <charset val="129"/>
      </rPr>
      <t xml:space="preserve">
    (7) 안전 관리 감독 소홀
</t>
    </r>
    <r>
      <rPr>
        <sz val="10"/>
        <color rgb="FF000000"/>
        <rFont val="함초롬돋움"/>
        <family val="3"/>
        <charset val="129"/>
      </rPr>
      <t xml:space="preserve">     －안전 수칙 준수 여부에 대한 관리자의 점검 및 감독이 형식적이거나 부재한 경우.</t>
    </r>
    <r>
      <rPr>
        <b/>
        <sz val="10"/>
        <color rgb="FF000000"/>
        <rFont val="함초롬돋움"/>
        <family val="3"/>
        <charset val="129"/>
      </rPr>
      <t xml:space="preserve">
    (8) 부정적인 안전 문화
</t>
    </r>
    <r>
      <rPr>
        <sz val="10"/>
        <color rgb="FF000000"/>
        <rFont val="함초롬돋움"/>
        <family val="3"/>
        <charset val="129"/>
      </rPr>
      <t xml:space="preserve">     －안전을 비용으로 인식하거나, 생산성만을 강조하여 안전을 경시하는 조직 문화.</t>
    </r>
    <r>
      <rPr>
        <b/>
        <sz val="10"/>
        <color rgb="FF000000"/>
        <rFont val="함초롬돋움"/>
        <family val="3"/>
        <charset val="129"/>
      </rPr>
      <t xml:space="preserve">
Ⅱ. 산업재해의 예방대책 (요인별)
</t>
    </r>
    <r>
      <rPr>
        <sz val="10"/>
        <color rgb="FF000000"/>
        <rFont val="함초롬돋움"/>
        <family val="3"/>
        <charset val="129"/>
      </rPr>
      <t xml:space="preserve"> －산업재해 예방은 위에서 언급된 다양한 원인들을 복합적으로 제거하고 관리하는 데 초점을 맞추어야 한다. 이는 주로 교육적 대책(인적 요인), 기술적 대책(환경적 요인), 관리적 대책(관리적 요인)으로 나눌 수 있다.</t>
    </r>
    <r>
      <rPr>
        <b/>
        <sz val="10"/>
        <color rgb="FF000000"/>
        <rFont val="함초롬돋움"/>
        <family val="3"/>
        <charset val="129"/>
      </rPr>
      <t xml:space="preserve">
  1. 인적 요인 예방대책 (교육적 대책)
    (1) 안전 교육 및 훈련 강화
</t>
    </r>
    <r>
      <rPr>
        <sz val="10"/>
        <color rgb="FF000000"/>
        <rFont val="함초롬돋움"/>
        <family val="3"/>
        <charset val="129"/>
      </rPr>
      <t xml:space="preserve">     －신규 채용자 교육, 정기 교육, 특별 교육 등 다양한 형태의 안전 교육을 의무화하고 내실화한다. 교육 내용은 직무별 위험 특성, 안전 수칙, 개인 보호 장비 착용법, 비상시 대처 요령 등을 포함해야 한다. 근로자의 안전 지식과 기술을 향상시키고, 안전 의식을 고취하여 불안전한 행동을 예방한다.</t>
    </r>
    <r>
      <rPr>
        <b/>
        <sz val="10"/>
        <color rgb="FF000000"/>
        <rFont val="함초롬돋움"/>
        <family val="3"/>
        <charset val="129"/>
      </rPr>
      <t xml:space="preserve">
    (2) 적정 배치 및 적성 검사
</t>
    </r>
    <r>
      <rPr>
        <sz val="10"/>
        <color rgb="FF000000"/>
        <rFont val="함초롬돋움"/>
        <family val="3"/>
        <charset val="129"/>
      </rPr>
      <t xml:space="preserve">     －직무의 특성을 고려하여 필요한 신체적, 심리적 적성을 갖춘 근로자를 배치한다. 위험 직무의 경우 더욱 정밀한 적성 검사를 실시하여 부적합한 인원의 배치를 막는다. 근로자 개인의 능력과 한계를 고려하여 사고 발생 위험을 줄인다.</t>
    </r>
    <r>
      <rPr>
        <b/>
        <sz val="10"/>
        <color rgb="FF000000"/>
        <rFont val="함초롬돋움"/>
        <family val="3"/>
        <charset val="129"/>
      </rPr>
      <t xml:space="preserve">
    (3) 작업 환경 개선 및 피로 관리
</t>
    </r>
    <r>
      <rPr>
        <sz val="10"/>
        <color rgb="FF000000"/>
        <rFont val="함초롬돋움"/>
        <family val="3"/>
        <charset val="129"/>
      </rPr>
      <t xml:space="preserve">     －작업 환경을 인체공학적으로 설계하고, 작업자의 피로를 줄일 수 있는 휴식 시간 및 휴게 공간을 제공한다. 과도한 업무량을 조정하고 스트레스 관리 프로그램을 도입한다. 작업자의 집중력 저하 및 판단력 저하를 예방하여 안전한 작업 수행을 돕는다.</t>
    </r>
    <r>
      <rPr>
        <b/>
        <sz val="10"/>
        <color rgb="FF000000"/>
        <rFont val="함초롬돋움"/>
        <family val="3"/>
        <charset val="129"/>
      </rPr>
      <t xml:space="preserve">
    (4) 안전 의식 고취 캠페인
</t>
    </r>
    <r>
      <rPr>
        <sz val="10"/>
        <color rgb="FF000000"/>
        <rFont val="함초롬돋움"/>
        <family val="3"/>
        <charset val="129"/>
      </rPr>
      <t xml:space="preserve">     －안전 포스터, 슬로건, 안전 표어 공모전 등 다양한 캠페인을 통해 안전의 중요성을 지속적으로 상기시키고, 자발적인 안전 행동을 유도한다. "나 하나쯤이야" 하는 안전 불감증을 없애고, 안전을 최우선으로 하는 문화를 정착시킨다.</t>
    </r>
    <r>
      <rPr>
        <b/>
        <sz val="10"/>
        <color rgb="FF000000"/>
        <rFont val="함초롬돋움"/>
        <family val="3"/>
        <charset val="129"/>
      </rPr>
      <t xml:space="preserve">
  2. 환경적 요인 예방대책 (기술적 대책)
    (1) 위험 기계 및 설비의 안전 조치
</t>
    </r>
    <r>
      <rPr>
        <sz val="10"/>
        <color rgb="FF000000"/>
        <rFont val="함초롬돋움"/>
        <family val="3"/>
        <charset val="129"/>
      </rPr>
      <t xml:space="preserve">     －위험 기계에는 방호 장치, 안전 커버, 비상 정지 장치 등을 설치하고, 정기적인 점검 및 보수 작업을 통해 항상 안전한 상태를 유지한다. 위험물 저장 시설에는 누출 방지 및 경보 시스템을 갖춘다. 불안전한 기계적, 물리적 상태를 제거하여 사고의 직접적인 원인을 차단한다.</t>
    </r>
    <r>
      <rPr>
        <b/>
        <sz val="10"/>
        <color rgb="FF000000"/>
        <rFont val="함초롬돋움"/>
        <family val="3"/>
        <charset val="129"/>
      </rPr>
      <t xml:space="preserve">
    (2) 작업 환경 개선
</t>
    </r>
    <r>
      <rPr>
        <sz val="10"/>
        <color rgb="FF000000"/>
        <rFont val="함초롬돋움"/>
        <family val="3"/>
        <charset val="129"/>
      </rPr>
      <t xml:space="preserve">     －조명, 소음, 진동, 온도, 습도, 환기 등 작업 환경 요소를 산업안전보건 기준에 맞춰 개선한다. 유해 물질을 취급하는 작업장에는 국소 배기 장치나 전체 환기 장치를 설치하여 유해 물질의 노출을 최소화한다. 쾌적하고 안전한 작업 환경을 조성하여 근로자의 건강을 보호하고, 사고 유발 요인을 제거한다.</t>
    </r>
    <r>
      <rPr>
        <b/>
        <sz val="10"/>
        <color rgb="FF000000"/>
        <rFont val="함초롬돋움"/>
        <family val="3"/>
        <charset val="129"/>
      </rPr>
      <t xml:space="preserve">
    (3) 개인 보호 장비 지급 및 착용 의무화
</t>
    </r>
    <r>
      <rPr>
        <sz val="10"/>
        <color rgb="FF000000"/>
        <rFont val="함초롬돋움"/>
        <family val="3"/>
        <charset val="129"/>
      </rPr>
      <t xml:space="preserve">     －작업 특성에 맞는 적절한 개인 보호 장비(안전모, 안전화, 보안경, 방진마스크, 보호복 등)를 근로자에게 지급하고, 올바른 착용법을 교육하며, 착용 의무를 철저히 관리 감독한다. 사고 발생 시 근로자의 부상 정도를 최소화하고, 유해 환경으로부터 근로자를 보호한다.</t>
    </r>
    <r>
      <rPr>
        <b/>
        <sz val="10"/>
        <color rgb="FF000000"/>
        <rFont val="함초롬돋움"/>
        <family val="3"/>
        <charset val="129"/>
      </rPr>
      <t xml:space="preserve">
    (4) 작업 공정 및 레이아웃 개선
</t>
    </r>
    <r>
      <rPr>
        <sz val="10"/>
        <color rgb="FF000000"/>
        <rFont val="함초롬돋움"/>
        <family val="3"/>
        <charset val="129"/>
      </rPr>
      <t xml:space="preserve">     －작업 공정의 위험 요소를 분석하여 안전한 작업 흐름을 설계하고, 기계 설비 및 작업 공간의 배치를 최적화하여 위험 구역을 분리하거나 작업 동선을 효율화한다. 작업 과정 자체에서 발생할 수 있는 잠재적 위험을 줄이고 효율성을 높인다.</t>
    </r>
    <r>
      <rPr>
        <b/>
        <sz val="10"/>
        <color rgb="FF000000"/>
        <rFont val="함초롬돋움"/>
        <family val="3"/>
        <charset val="129"/>
      </rPr>
      <t xml:space="preserve">
  3. 관리적 요인 예방대책 (관리적 대책)
    (1) 안전 보건 경영 시스템 구축 및 운영
</t>
    </r>
    <r>
      <rPr>
        <sz val="10"/>
        <color rgb="FF000000"/>
        <rFont val="함초롬돋움"/>
        <family val="3"/>
        <charset val="129"/>
      </rPr>
      <t xml:space="preserve">     －최고 경영층의 안전 의지를 바탕으로 안전 보건 목표를 설정하고, 안전 관리 전담 조직을 구성하며, PDCA(Plan-Do-Check-Act) 사이클에 따라 안전 보건 활동을 체계적으로 계획, 실행, 점검, 개선한다. 기업 전체에 안전을 최우선으로 하는 문화를 정착시키고, 안전 관리 활동이 지속적으로 이루어지도록 한다.</t>
    </r>
    <r>
      <rPr>
        <b/>
        <sz val="10"/>
        <color rgb="FF000000"/>
        <rFont val="함초롬돋움"/>
        <family val="3"/>
        <charset val="129"/>
      </rPr>
      <t xml:space="preserve">
    (2) 위험성 평가 및 개선 활동의 생활화
</t>
    </r>
    <r>
      <rPr>
        <sz val="10"/>
        <color rgb="FF000000"/>
        <rFont val="함초롬돋움"/>
        <family val="3"/>
        <charset val="129"/>
      </rPr>
      <t xml:space="preserve">     －모든 작업 공정에 대해 정기적, 수시적으로 위험성 평가를 실시하여 잠재적 위험 요소를 파악하고, 그 위험성을 제거하거나 통제하기 위한 구체적인 개선 대책을 수립하고 실행한다. 사고 발생 이전에 위험을 예측하고 예방하며, 안전 조치를 사전에 강구하여 재해를 미연에 방지한다.</t>
    </r>
    <r>
      <rPr>
        <b/>
        <sz val="10"/>
        <color rgb="FF000000"/>
        <rFont val="함초롬돋움"/>
        <family val="3"/>
        <charset val="129"/>
      </rPr>
      <t xml:space="preserve">
    (3) 안전 관리자 및 감독자의 역할 강화
</t>
    </r>
    <r>
      <rPr>
        <sz val="10"/>
        <color rgb="FF000000"/>
        <rFont val="함초롬돋움"/>
        <family val="3"/>
        <charset val="129"/>
      </rPr>
      <t xml:space="preserve">     －안전 관리자에게 충분한 권한과 책임을 부여하고, 일선 감독자에게는 안전 수칙 준수 지도, 작업 점검, 위험 요소 발견 및 보고 등의 역할을 명확히 부여하며 필요한 교육을 제공한다. 현장 안전 관리가 실질적으로 이루어지도록 하고, 안전 문제가 발생했을 때 즉각적으로 대응할 수 있도록 한다.</t>
    </r>
    <r>
      <rPr>
        <b/>
        <sz val="10"/>
        <color rgb="FF000000"/>
        <rFont val="함초롬돋움"/>
        <family val="3"/>
        <charset val="129"/>
      </rPr>
      <t xml:space="preserve">
    (4) 안전 투자 확대
</t>
    </r>
    <r>
      <rPr>
        <sz val="10"/>
        <color rgb="FF000000"/>
        <rFont val="함초롬돋움"/>
        <family val="3"/>
        <charset val="129"/>
      </rPr>
      <t xml:space="preserve">     －안전 설비 도입, 노후 시설 개선, 최신 안전 기술 적용 등 안전 관련 예산을 충분히 확보하고 적극적으로 투자한다. 근본적인 안전 인프라를 구축하여 작업 환경을 안전하게 만들고, 장기적인 관점에서 재해 발생 위험을 줄인다.</t>
    </r>
    <r>
      <rPr>
        <b/>
        <sz val="10"/>
        <color rgb="FF000000"/>
        <rFont val="함초롬돋움"/>
        <family val="3"/>
        <charset val="129"/>
      </rPr>
      <t xml:space="preserve">
    (5) 안전 문화 조성 및 참여 유도
</t>
    </r>
    <r>
      <rPr>
        <sz val="10"/>
        <color rgb="FF000000"/>
        <rFont val="함초롬돋움"/>
        <family val="3"/>
        <charset val="129"/>
      </rPr>
      <t xml:space="preserve">     －안전을 단순히 규제 준수가 아닌 기업의 핵심 가치로 인식하고, 모든 근로자가 안전 활동에 적극적으로 참여하고 제안할 수 있는 분위기를 조성한다. 무재해 운동, 안전 포상 제도 등을 활용한다. 안전 의식을 조직 문화의 핵심으로 내재화하여 자율적이고 지속적인 안전 관리 활동이 이루어지도록 한다.</t>
    </r>
    <phoneticPr fontId="3" type="noConversion"/>
  </si>
  <si>
    <r>
      <t>&lt;문제1&gt; 자발적 이직(개념, 원인, 효과, 관리방안)</t>
    </r>
    <r>
      <rPr>
        <b/>
        <sz val="10"/>
        <color rgb="FF000000"/>
        <rFont val="함초롬돋움"/>
        <family val="3"/>
        <charset val="129"/>
      </rPr>
      <t xml:space="preserve">
Ⅰ. 자발적 이직의 개념
</t>
    </r>
    <r>
      <rPr>
        <sz val="10"/>
        <color rgb="FF000000"/>
        <rFont val="함초롬돋움"/>
        <family val="3"/>
        <charset val="129"/>
      </rPr>
      <t xml:space="preserve"> －"자발적 이직(Voluntary Turnover)"은 구성원이 개인의 의지에 따라 현재 재직 중인 조직을 떠나는 행위를 의미한다. 이는 기업의 해고나 정리해고와 같은 비자발적 이직과 대비되는 개념이다. 자발적 이직은 직무 전환, 은퇴, 이사, 학업, 혹은 다른 기업으로의 이직 등 다양한 이유로 발생할 수 있으나, 일반적으로는 더 나은 기회(예 : 더 높은 보상, 더 나은 직무, 더 좋은 직장 문화 등)를 찾아 다른 조직으로 이동하는 경우가 대부분이다.</t>
    </r>
    <r>
      <rPr>
        <b/>
        <sz val="10"/>
        <color rgb="FF000000"/>
        <rFont val="함초롬돋움"/>
        <family val="3"/>
        <charset val="129"/>
      </rPr>
      <t xml:space="preserve">
Ⅱ. 자발적 이직의 원인
</t>
    </r>
    <r>
      <rPr>
        <sz val="10"/>
        <color rgb="FF000000"/>
        <rFont val="함초롬돋움"/>
        <family val="3"/>
        <charset val="129"/>
      </rPr>
      <t xml:space="preserve"> －구성원의 자발적 이직은 복합적인 요인에 의해 발생하며, 이는 크게 개인적 요인, 직무 관련 요인, 조직 관련 요인, 그리고 외부 환경 요인으로 나눌 수 있다.</t>
    </r>
    <r>
      <rPr>
        <b/>
        <sz val="10"/>
        <color rgb="FF000000"/>
        <rFont val="함초롬돋움"/>
        <family val="3"/>
        <charset val="129"/>
      </rPr>
      <t xml:space="preserve">
  1. 개인적 요인
    (1) 생애 주기 변화
</t>
    </r>
    <r>
      <rPr>
        <sz val="10"/>
        <color rgb="FF000000"/>
        <rFont val="함초롬돋움"/>
        <family val="3"/>
        <charset val="129"/>
      </rPr>
      <t xml:space="preserve">     －결혼, 출산, 육아, 부모 부양 등 개인의 생애 주기 변화로 인해 근무 형태나 위치 변경이 필요할 때 이직을 고려한다.</t>
    </r>
    <r>
      <rPr>
        <b/>
        <sz val="10"/>
        <color rgb="FF000000"/>
        <rFont val="함초롬돋움"/>
        <family val="3"/>
        <charset val="129"/>
      </rPr>
      <t xml:space="preserve">
    (2) 가치관 및 목표 변화
</t>
    </r>
    <r>
      <rPr>
        <sz val="10"/>
        <color rgb="FF000000"/>
        <rFont val="함초롬돋움"/>
        <family val="3"/>
        <charset val="129"/>
      </rPr>
      <t xml:space="preserve">     －개인의 직업적 가치관이나 경력 목표가 현재 조직의 가치나 제공하는 기회와 불일치할 때 이직을 선택한다.</t>
    </r>
    <r>
      <rPr>
        <b/>
        <sz val="10"/>
        <color rgb="FF000000"/>
        <rFont val="함초롬돋움"/>
        <family val="3"/>
        <charset val="129"/>
      </rPr>
      <t xml:space="preserve">
    (3) 자기 계발 욕구
</t>
    </r>
    <r>
      <rPr>
        <sz val="10"/>
        <color rgb="FF000000"/>
        <rFont val="함초롬돋움"/>
        <family val="3"/>
        <charset val="129"/>
      </rPr>
      <t xml:space="preserve">     －현재 직무나 조직에서 더 이상 성장 기회를 찾지 못하거나, 새로운 지식과 기술을 습득하고 싶은 욕구가 강할 때 이직을 고려한다.</t>
    </r>
    <r>
      <rPr>
        <b/>
        <sz val="10"/>
        <color rgb="FF000000"/>
        <rFont val="함초롬돋움"/>
        <family val="3"/>
        <charset val="129"/>
      </rPr>
      <t xml:space="preserve">
    (4) 성격 및 성향
</t>
    </r>
    <r>
      <rPr>
        <sz val="10"/>
        <color rgb="FF000000"/>
        <rFont val="함초롬돋움"/>
        <family val="3"/>
        <charset val="129"/>
      </rPr>
      <t xml:space="preserve">     －변화를 추구하거나 새로운 도전을 즐기는 성향의 구성원들은 더 적극적으로 이직 기회를 탐색할 수 있다.</t>
    </r>
    <r>
      <rPr>
        <b/>
        <sz val="10"/>
        <color rgb="FF000000"/>
        <rFont val="함초롬돋움"/>
        <family val="3"/>
        <charset val="129"/>
      </rPr>
      <t xml:space="preserve">
  2. 직무 관련 요인
    (1) 직무 불만족
</t>
    </r>
    <r>
      <rPr>
        <sz val="10"/>
        <color rgb="FF000000"/>
        <rFont val="함초롬돋움"/>
        <family val="3"/>
        <charset val="129"/>
      </rPr>
      <t xml:space="preserve">     －직무 내용이 단조로울 때, 업무 강도가 너무 높거나 낮을 때, 자신의 역량을 충분히 발휘하지 못한다고 느낄 때 불만족으로 이어져 이직을 고려한다.</t>
    </r>
    <r>
      <rPr>
        <b/>
        <sz val="10"/>
        <color rgb="FF000000"/>
        <rFont val="함초롬돋움"/>
        <family val="3"/>
        <charset val="129"/>
      </rPr>
      <t xml:space="preserve">
    (2) 직무 스트레스
</t>
    </r>
    <r>
      <rPr>
        <sz val="10"/>
        <color rgb="FF000000"/>
        <rFont val="함초롬돋움"/>
        <family val="3"/>
        <charset val="129"/>
      </rPr>
      <t xml:space="preserve">     －과도한 업무량, 역할 모호성, 역할 갈등, 상사나 동료와의 관계 문제 등으로 인해 높은 스트레스를 경험할 때 이직을 고려한다.</t>
    </r>
    <r>
      <rPr>
        <b/>
        <sz val="10"/>
        <color rgb="FF000000"/>
        <rFont val="함초롬돋움"/>
        <family val="3"/>
        <charset val="129"/>
      </rPr>
      <t xml:space="preserve">
    (3) 성장 기회 부족
</t>
    </r>
    <r>
      <rPr>
        <sz val="10"/>
        <color rgb="FF000000"/>
        <rFont val="함초롬돋움"/>
        <family val="3"/>
        <charset val="129"/>
      </rPr>
      <t xml:space="preserve">     －현재 직무에서 더 이상 배울 것이 없거나, 승진 기회가 제한적이라고 느낄 때 이직을 선택한다.</t>
    </r>
    <r>
      <rPr>
        <b/>
        <sz val="10"/>
        <color rgb="FF000000"/>
        <rFont val="함초롬돋움"/>
        <family val="3"/>
        <charset val="129"/>
      </rPr>
      <t xml:space="preserve">
    (4) 직무 적합성 불일치
</t>
    </r>
    <r>
      <rPr>
        <sz val="10"/>
        <color rgb="FF000000"/>
        <rFont val="함초롬돋움"/>
        <family val="3"/>
        <charset val="129"/>
      </rPr>
      <t xml:space="preserve">     －개인의 흥미, 가치관, 능력 등이 현재 직무와 맞지 않을 때 만족도가 떨어지고 이직을 고려하게 된다.</t>
    </r>
    <r>
      <rPr>
        <b/>
        <sz val="10"/>
        <color rgb="FF000000"/>
        <rFont val="함초롬돋움"/>
        <family val="3"/>
        <charset val="129"/>
      </rPr>
      <t xml:space="preserve">
  3. 조직 관련 요인
    (1) 낮은 보상 수준
</t>
    </r>
    <r>
      <rPr>
        <sz val="10"/>
        <color rgb="FF000000"/>
        <rFont val="함초롬돋움"/>
        <family val="3"/>
        <charset val="129"/>
      </rPr>
      <t xml:space="preserve">     －동종 업계나 경쟁사에 비해 임금, 성과급, 복리후생 등 전반적인 보상 수준이 낮다고 인식될 때 이직을 고려한다.</t>
    </r>
    <r>
      <rPr>
        <b/>
        <sz val="10"/>
        <color rgb="FF000000"/>
        <rFont val="함초롬돋움"/>
        <family val="3"/>
        <charset val="129"/>
      </rPr>
      <t xml:space="preserve">
    (2) 부정적인 조직 문화
</t>
    </r>
    <r>
      <rPr>
        <sz val="10"/>
        <color rgb="FF000000"/>
        <rFont val="함초롬돋움"/>
        <family val="3"/>
        <charset val="129"/>
      </rPr>
      <t xml:space="preserve">     －경직된 조직 문화, 불공정한 인사 시스템, 낮은 신뢰도, 비합리적인 의사결정 과정 등이 이직의 원인이 될 수 있다.</t>
    </r>
    <r>
      <rPr>
        <b/>
        <sz val="10"/>
        <color rgb="FF000000"/>
        <rFont val="함초롬돋움"/>
        <family val="3"/>
        <charset val="129"/>
      </rPr>
      <t xml:space="preserve">
    (3) 상사 및 동료 관계 문제
</t>
    </r>
    <r>
      <rPr>
        <sz val="10"/>
        <color rgb="FF000000"/>
        <rFont val="함초롬돋움"/>
        <family val="3"/>
        <charset val="129"/>
      </rPr>
      <t xml:space="preserve">     －상사의 불합리한 태도, 팀 내 갈등, 동료와의 원활하지 못한 관계 등은 직무 만족도와 몰입도를 저해하여 이직으로 이어진다.</t>
    </r>
    <r>
      <rPr>
        <b/>
        <sz val="10"/>
        <color rgb="FF000000"/>
        <rFont val="함초롬돋움"/>
        <family val="3"/>
        <charset val="129"/>
      </rPr>
      <t xml:space="preserve">
    (4) 비전 및 성장 가능성 부족
</t>
    </r>
    <r>
      <rPr>
        <sz val="10"/>
        <color rgb="FF000000"/>
        <rFont val="함초롬돋움"/>
        <family val="3"/>
        <charset val="129"/>
      </rPr>
      <t xml:space="preserve">     －조직의 미래 비전이 불분명하거나, 개인이 조직 내에서 성장할 수 있는 기회가 제한적이라고 느낄 때 이직을 결심한다.</t>
    </r>
    <r>
      <rPr>
        <b/>
        <sz val="10"/>
        <color rgb="FF000000"/>
        <rFont val="함초롬돋움"/>
        <family val="3"/>
        <charset val="129"/>
      </rPr>
      <t xml:space="preserve">
  4. 외부 환경 요인
    (1) 경쟁사의 유인
</t>
    </r>
    <r>
      <rPr>
        <sz val="10"/>
        <color rgb="FF000000"/>
        <rFont val="함초롬돋움"/>
        <family val="3"/>
        <charset val="129"/>
      </rPr>
      <t xml:space="preserve">     －경쟁 기업에서 더 나은 직무, 높은 보상, 좋은 복리후생 등을 제안할 때 이직을 고려한다.</t>
    </r>
    <r>
      <rPr>
        <b/>
        <sz val="10"/>
        <color rgb="FF000000"/>
        <rFont val="함초롬돋움"/>
        <family val="3"/>
        <charset val="129"/>
      </rPr>
      <t xml:space="preserve">
    (2) 노동 시장 상황
</t>
    </r>
    <r>
      <rPr>
        <sz val="10"/>
        <color rgb="FF000000"/>
        <rFont val="함초롬돋움"/>
        <family val="3"/>
        <charset val="129"/>
      </rPr>
      <t xml:space="preserve">     －특정 산업이나 직무 분야에서 인력 수요가 급증하여 이직 기회가 많아질 때 이직률이 높아진다.</t>
    </r>
    <r>
      <rPr>
        <b/>
        <sz val="10"/>
        <color rgb="FF000000"/>
        <rFont val="함초롬돋움"/>
        <family val="3"/>
        <charset val="129"/>
      </rPr>
      <t xml:space="preserve">
    (3) 경제 상황
</t>
    </r>
    <r>
      <rPr>
        <sz val="10"/>
        <color rgb="FF000000"/>
        <rFont val="함초롬돋움"/>
        <family val="3"/>
        <charset val="129"/>
      </rPr>
      <t xml:space="preserve">     －경기가 호황일 때는 이직률이 높아지는 경향이 있으며, 불황일 때는 안정성을 추구하여 이직률이 낮아지는 경향이 있다.</t>
    </r>
    <r>
      <rPr>
        <b/>
        <sz val="10"/>
        <color rgb="FF000000"/>
        <rFont val="함초롬돋움"/>
        <family val="3"/>
        <charset val="129"/>
      </rPr>
      <t xml:space="preserve">
Ⅲ. 자발적 이직의 효과
</t>
    </r>
    <r>
      <rPr>
        <sz val="10"/>
        <color rgb="FF000000"/>
        <rFont val="함초롬돋움"/>
        <family val="3"/>
        <charset val="129"/>
      </rPr>
      <t xml:space="preserve"> －자발적 이직은 기업, 이직자, 잔류자 관점에서 긍정적인 효과와 부정적인 효과를 동시에 가져올 수 있다.</t>
    </r>
    <r>
      <rPr>
        <b/>
        <sz val="10"/>
        <color rgb="FF000000"/>
        <rFont val="함초롬돋움"/>
        <family val="3"/>
        <charset val="129"/>
      </rPr>
      <t xml:space="preserve">
  1. 긍정적 효과
    (1) 기업 관점
      ① 새로운 인재 유입 및 활력
</t>
    </r>
    <r>
      <rPr>
        <sz val="10"/>
        <color rgb="FF000000"/>
        <rFont val="함초롬돋움"/>
        <family val="3"/>
        <charset val="129"/>
      </rPr>
      <t xml:space="preserve">       －기존 인력의 이직은 새로운 지식과 기술을 가진 신규 인재를 채용할 기회를 제공하며, 이는 조직에 새로운 활력을 불어넣고 혁신을 촉진할 수 있다.</t>
    </r>
    <r>
      <rPr>
        <b/>
        <sz val="10"/>
        <color rgb="FF000000"/>
        <rFont val="함초롬돋움"/>
        <family val="3"/>
        <charset val="129"/>
      </rPr>
      <t xml:space="preserve">
      ② 성과 낮은 인력 교체
</t>
    </r>
    <r>
      <rPr>
        <sz val="10"/>
        <color rgb="FF000000"/>
        <rFont val="함초롬돋움"/>
        <family val="3"/>
        <charset val="129"/>
      </rPr>
      <t xml:space="preserve">       －성과가 낮거나 조직 적응에 실패한 인력이 자발적으로 이직할 경우, 조직은 비교적 저렴한 비용으로 인력을 교체하고 전체적인 조직 성과를 향상시킬 수 있다.</t>
    </r>
    <r>
      <rPr>
        <b/>
        <sz val="10"/>
        <color rgb="FF000000"/>
        <rFont val="함초롬돋움"/>
        <family val="3"/>
        <charset val="129"/>
      </rPr>
      <t xml:space="preserve">
      ③ 인건비 절감 가능성
</t>
    </r>
    <r>
      <rPr>
        <sz val="10"/>
        <color rgb="FF000000"/>
        <rFont val="함초롬돋움"/>
        <family val="3"/>
        <charset val="129"/>
      </rPr>
      <t xml:space="preserve">       －고액 연봉자가 이직하고 신입 사원으로 대체될 경우 단기적으로 인건비가 절감될 수 있다.</t>
    </r>
    <r>
      <rPr>
        <b/>
        <sz val="10"/>
        <color rgb="FF000000"/>
        <rFont val="함초롬돋움"/>
        <family val="3"/>
        <charset val="129"/>
      </rPr>
      <t xml:space="preserve">
      ④ 조직의 경직성 해소
</t>
    </r>
    <r>
      <rPr>
        <sz val="10"/>
        <color rgb="FF000000"/>
        <rFont val="함초롬돋움"/>
        <family val="3"/>
        <charset val="129"/>
      </rPr>
      <t xml:space="preserve">       －기존 인력의 이직은 조직의 경직성을 해소하고, 새로운 직무 재설계나 인력 운영의 유연성을 확보하는 기회가 될 수 있다.</t>
    </r>
    <r>
      <rPr>
        <b/>
        <sz val="10"/>
        <color rgb="FF000000"/>
        <rFont val="함초롬돋움"/>
        <family val="3"/>
        <charset val="129"/>
      </rPr>
      <t xml:space="preserve">
    (2) 이직자 관점
      ① 경력 성장 및 발전
</t>
    </r>
    <r>
      <rPr>
        <sz val="10"/>
        <color rgb="FF000000"/>
        <rFont val="함초롬돋움"/>
        <family val="3"/>
        <charset val="129"/>
      </rPr>
      <t xml:space="preserve">       －더 도전적인 직무, 더 많은 책임, 더 새로운 학습 기회 등을 통해 개인의 경력을 발전시키고 성장할 수 있다.</t>
    </r>
    <r>
      <rPr>
        <b/>
        <sz val="10"/>
        <color rgb="FF000000"/>
        <rFont val="함초롬돋움"/>
        <family val="3"/>
        <charset val="129"/>
      </rPr>
      <t xml:space="preserve">
      ② 높은 보상 및 만족도
</t>
    </r>
    <r>
      <rPr>
        <sz val="10"/>
        <color rgb="FF000000"/>
        <rFont val="함초롬돋움"/>
        <family val="3"/>
        <charset val="129"/>
      </rPr>
      <t xml:space="preserve">       －더 높은 임금, 더 나은 복리후생, 더 좋은 조직 문화 등 자신에게 더 적합한 환경을 찾아 직무 만족도와 삶의 질을 향상시킬 수 있다.</t>
    </r>
    <r>
      <rPr>
        <b/>
        <sz val="10"/>
        <color rgb="FF000000"/>
        <rFont val="함초롬돋움"/>
        <family val="3"/>
        <charset val="129"/>
      </rPr>
      <t xml:space="preserve">
      ③ 새로운 환경에서의 경험
</t>
    </r>
    <r>
      <rPr>
        <sz val="10"/>
        <color rgb="FF000000"/>
        <rFont val="함초롬돋움"/>
        <family val="3"/>
        <charset val="129"/>
      </rPr>
      <t xml:space="preserve">       －새로운 조직에서 다양한 사람들과의 교류를 통해 시야를 넓히고 새로운 경험을 할 수 있다.</t>
    </r>
    <r>
      <rPr>
        <b/>
        <sz val="10"/>
        <color rgb="FF000000"/>
        <rFont val="함초롬돋움"/>
        <family val="3"/>
        <charset val="129"/>
      </rPr>
      <t xml:space="preserve">
    (3) 잔류자 관점
      ① 승진 및 성장 기회 확대
</t>
    </r>
    <r>
      <rPr>
        <sz val="10"/>
        <color rgb="FF000000"/>
        <rFont val="함초롬돋움"/>
        <family val="3"/>
        <charset val="129"/>
      </rPr>
      <t xml:space="preserve">       －동료의 이직으로 인해 비어있는 자리에 승진하거나 새로운 역할과 책임을 맡을 기회가 생길 수 있다.</t>
    </r>
    <r>
      <rPr>
        <b/>
        <sz val="10"/>
        <color rgb="FF000000"/>
        <rFont val="함초롬돋움"/>
        <family val="3"/>
        <charset val="129"/>
      </rPr>
      <t xml:space="preserve">
      ② 자기 계발 동기 부여
</t>
    </r>
    <r>
      <rPr>
        <sz val="10"/>
        <color rgb="FF000000"/>
        <rFont val="함초롬돋움"/>
        <family val="3"/>
        <charset val="129"/>
      </rPr>
      <t xml:space="preserve">       －동료의 이직을 보면서 자신의 역량을 더 키워야겠다는 동기 부여를 받을 수 있다.</t>
    </r>
    <r>
      <rPr>
        <b/>
        <sz val="10"/>
        <color rgb="FF000000"/>
        <rFont val="함초롬돋움"/>
        <family val="3"/>
        <charset val="129"/>
      </rPr>
      <t xml:space="preserve">
      ③ 조직 분위기 쇄신
</t>
    </r>
    <r>
      <rPr>
        <sz val="10"/>
        <color rgb="FF000000"/>
        <rFont val="함초롬돋움"/>
        <family val="3"/>
        <charset val="129"/>
      </rPr>
      <t xml:space="preserve">       －성과가 낮거나 부정적인 영향을 주던 동료의 이직은 오히려 잔류자들의 업무 환경을 개선하는 긍정적인 효과를 가져올 수도 있다.</t>
    </r>
    <r>
      <rPr>
        <b/>
        <sz val="10"/>
        <color rgb="FF000000"/>
        <rFont val="함초롬돋움"/>
        <family val="3"/>
        <charset val="129"/>
      </rPr>
      <t xml:space="preserve">
  2. 부정적 효과
    (1) 기업 관점
      ① 핵심 인력 손실
</t>
    </r>
    <r>
      <rPr>
        <sz val="10"/>
        <color rgb="FF000000"/>
        <rFont val="함초롬돋움"/>
        <family val="3"/>
        <charset val="129"/>
      </rPr>
      <t xml:space="preserve">       －기업의 핵심 기술이나 노하우를 가진 고성과자나 핵심 인력이 이직할 경우에는 생산성 저하, 지식 손실, 경쟁력 약화 등 심각한 손실을 초래할 수 있다.</t>
    </r>
    <r>
      <rPr>
        <b/>
        <sz val="10"/>
        <color rgb="FF000000"/>
        <rFont val="함초롬돋움"/>
        <family val="3"/>
        <charset val="129"/>
      </rPr>
      <t xml:space="preserve">
      ② 대체 비용 발생
</t>
    </r>
    <r>
      <rPr>
        <sz val="10"/>
        <color rgb="FF000000"/>
        <rFont val="함초롬돋움"/>
        <family val="3"/>
        <charset val="129"/>
      </rPr>
      <t xml:space="preserve">       －이직한 인력을 대체하기 위한 모집, 선발, 교육 훈련에 막대한 시간과 비용이 소요된다. 숙련될 때까지의 기회비용도 무시할 수 없다.</t>
    </r>
    <r>
      <rPr>
        <b/>
        <sz val="10"/>
        <color rgb="FF000000"/>
        <rFont val="함초롬돋움"/>
        <family val="3"/>
        <charset val="129"/>
      </rPr>
      <t xml:space="preserve">
      ③ 생산성 및 사기 저하
</t>
    </r>
    <r>
      <rPr>
        <sz val="10"/>
        <color rgb="FF000000"/>
        <rFont val="함초롬돋움"/>
        <family val="3"/>
        <charset val="129"/>
      </rPr>
      <t xml:space="preserve">       －이직으로 인한 공석 발생은 잔류 직원들의 업무 부담을 가중시키고, 이는 생산성 저하와 사기 저하로 이어질 수 있다.</t>
    </r>
    <r>
      <rPr>
        <b/>
        <sz val="10"/>
        <color rgb="FF000000"/>
        <rFont val="함초롬돋움"/>
        <family val="3"/>
        <charset val="129"/>
      </rPr>
      <t xml:space="preserve">
      ④ 조직 분위기 저해
</t>
    </r>
    <r>
      <rPr>
        <sz val="10"/>
        <color rgb="FF000000"/>
        <rFont val="함초롬돋움"/>
        <family val="3"/>
        <charset val="129"/>
      </rPr>
      <t xml:space="preserve">       －잦은 이직은 조직의 불안정성을 높이고, 직원들에게 부정적인 영향을 미쳐 조직 분위기를 저해할 수 있다.</t>
    </r>
    <r>
      <rPr>
        <b/>
        <sz val="10"/>
        <color rgb="FF000000"/>
        <rFont val="함초롬돋움"/>
        <family val="3"/>
        <charset val="129"/>
      </rPr>
      <t xml:space="preserve">
      ⑤ 기업 이미지 손상
</t>
    </r>
    <r>
      <rPr>
        <sz val="10"/>
        <color rgb="FF000000"/>
        <rFont val="함초롬돋움"/>
        <family val="3"/>
        <charset val="129"/>
      </rPr>
      <t xml:space="preserve">       －높은 이직률은 외부적으로 "일하기 힘든 회사"라는 부정적인 기업 이미지를 형성하여 인재 유치에 어려움을 초래할 수 있다.</t>
    </r>
    <r>
      <rPr>
        <b/>
        <sz val="10"/>
        <color rgb="FF000000"/>
        <rFont val="함초롬돋움"/>
        <family val="3"/>
        <charset val="129"/>
      </rPr>
      <t xml:space="preserve">
    (2) 이직자 관점
      ① 적응 스트레스
</t>
    </r>
    <r>
      <rPr>
        <sz val="10"/>
        <color rgb="FF000000"/>
        <rFont val="함초롬돋움"/>
        <family val="3"/>
        <charset val="129"/>
      </rPr>
      <t xml:space="preserve">       －새로운 조직 문화, 업무 방식, 인간관계 등에 적응하는 과정에서 상당한 스트레스를 경험할 수 있다.</t>
    </r>
    <r>
      <rPr>
        <b/>
        <sz val="10"/>
        <color rgb="FF000000"/>
        <rFont val="함초롬돋움"/>
        <family val="3"/>
        <charset val="129"/>
      </rPr>
      <t xml:space="preserve">
      ② 예상치 못한 문제
</t>
    </r>
    <r>
      <rPr>
        <sz val="10"/>
        <color rgb="FF000000"/>
        <rFont val="함초롬돋움"/>
        <family val="3"/>
        <charset val="129"/>
      </rPr>
      <t xml:space="preserve">       －이직 전 기대했던 것과 다른 현실에 직면하거나, 새로운 조직에서 예상치 못한 어려움에 봉착할 수 있다.</t>
    </r>
    <r>
      <rPr>
        <b/>
        <sz val="10"/>
        <color rgb="FF000000"/>
        <rFont val="함초롬돋움"/>
        <family val="3"/>
        <charset val="129"/>
      </rPr>
      <t xml:space="preserve">
      ③ 단절과 고립감
</t>
    </r>
    <r>
      <rPr>
        <sz val="10"/>
        <color rgb="FF000000"/>
        <rFont val="함초롬돋움"/>
        <family val="3"/>
        <charset val="129"/>
      </rPr>
      <t xml:space="preserve">       －기존 조직에서 형성된 인간관계나 안정적인 환경이 단절되면서 일시적인 고립감을 느낄 수 있다.</t>
    </r>
    <r>
      <rPr>
        <b/>
        <sz val="10"/>
        <color rgb="FF000000"/>
        <rFont val="함초롬돋움"/>
        <family val="3"/>
        <charset val="129"/>
      </rPr>
      <t xml:space="preserve">
      ④ 경력 단절 위험
</t>
    </r>
    <r>
      <rPr>
        <sz val="10"/>
        <color rgb="FF000000"/>
        <rFont val="함초롬돋움"/>
        <family val="3"/>
        <charset val="129"/>
      </rPr>
      <t xml:space="preserve">       －잦은 이직은 경력에 부정적인 영향을 미치거나, 전문성 축적을 어렵게 할 수 있다.</t>
    </r>
    <r>
      <rPr>
        <b/>
        <sz val="10"/>
        <color rgb="FF000000"/>
        <rFont val="함초롬돋움"/>
        <family val="3"/>
        <charset val="129"/>
      </rPr>
      <t xml:space="preserve">
    (3) 잔류자 관점
      ① 업무량 가중
</t>
    </r>
    <r>
      <rPr>
        <sz val="10"/>
        <color rgb="FF000000"/>
        <rFont val="함초롬돋움"/>
        <family val="3"/>
        <charset val="129"/>
      </rPr>
      <t xml:space="preserve">       －이직한 동료의 업무가 잔류자들에게 분배되어 업무 부담이 크게 늘어나고, 이는 피로도 증가와 직무 스트레스로 이어질 수 있다.</t>
    </r>
    <r>
      <rPr>
        <b/>
        <sz val="10"/>
        <color rgb="FF000000"/>
        <rFont val="함초롬돋움"/>
        <family val="3"/>
        <charset val="129"/>
      </rPr>
      <t xml:space="preserve">
      ② 사기 저하 및 불안감
</t>
    </r>
    <r>
      <rPr>
        <sz val="10"/>
        <color rgb="FF000000"/>
        <rFont val="함초롬돋움"/>
        <family val="3"/>
        <charset val="129"/>
      </rPr>
      <t xml:space="preserve">       －유능한 동료의 이직은 잔류자들에게 동요와 불안감을 안겨줄 수 있으며, "우리 회사에 문제가 있는 것이 아닌가"하는 생각으로 사기 저하를 유발할 수 있다.</t>
    </r>
    <r>
      <rPr>
        <b/>
        <sz val="10"/>
        <color rgb="FF000000"/>
        <rFont val="함초롬돋움"/>
        <family val="3"/>
        <charset val="129"/>
      </rPr>
      <t xml:space="preserve">
      ③ 학습 기회 손실
</t>
    </r>
    <r>
      <rPr>
        <sz val="10"/>
        <color rgb="FF000000"/>
        <rFont val="함초롬돋움"/>
        <family val="3"/>
        <charset val="129"/>
      </rPr>
      <t xml:space="preserve">       －특정 분야의 전문가가 이직할 경우, 잔류자들이 그로부터 배울 수 있는 기회가 상실된다.</t>
    </r>
    <r>
      <rPr>
        <b/>
        <sz val="10"/>
        <color rgb="FF000000"/>
        <rFont val="함초롬돋움"/>
        <family val="3"/>
        <charset val="129"/>
      </rPr>
      <t xml:space="preserve">
      ④ 인간관계 단절
</t>
    </r>
    <r>
      <rPr>
        <sz val="10"/>
        <color rgb="FF000000"/>
        <rFont val="함초롬돋움"/>
        <family val="3"/>
        <charset val="129"/>
      </rPr>
      <t xml:space="preserve">       －친밀했던 동료와의 관계가 단절되면서 심리적인 상실감을 느낄 수 있다.</t>
    </r>
    <r>
      <rPr>
        <b/>
        <sz val="10"/>
        <color rgb="FF000000"/>
        <rFont val="함초롬돋움"/>
        <family val="3"/>
        <charset val="129"/>
      </rPr>
      <t xml:space="preserve">
Ⅳ. 효과적인 관리방안
</t>
    </r>
    <r>
      <rPr>
        <sz val="10"/>
        <color rgb="FF000000"/>
        <rFont val="함초롬돋움"/>
        <family val="3"/>
        <charset val="129"/>
      </rPr>
      <t xml:space="preserve"> －기업은 자발적 이직의 부정적인 효과를 최소화하고 긍정적인 효과를 극대화하기 위해 다음과 같은 효과적인 관리방안을 적용해야 한다.</t>
    </r>
    <r>
      <rPr>
        <b/>
        <sz val="10"/>
        <color rgb="FF000000"/>
        <rFont val="함초롬돋움"/>
        <family val="3"/>
        <charset val="129"/>
      </rPr>
      <t xml:space="preserve">
  1. 이직 유발 요인 제거 (예방적 관리방안)
    (1) 경쟁력 있는 보상 시스템 구축
</t>
    </r>
    <r>
      <rPr>
        <sz val="10"/>
        <color rgb="FF000000"/>
        <rFont val="함초롬돋움"/>
        <family val="3"/>
        <charset val="129"/>
      </rPr>
      <t xml:space="preserve">     －임금, 성과급, 복리후생 등 보상 수준을 동종 업계 및 경쟁사 수준 이상으로 유지하거나, 성과에 따른 차등 보상을 통해 동기를 부여한다. 경제적 요인으로 인한 이직을 줄이고, 우수 인재의 유출을 방지한다.</t>
    </r>
    <r>
      <rPr>
        <b/>
        <sz val="10"/>
        <color rgb="FF000000"/>
        <rFont val="함초롬돋움"/>
        <family val="3"/>
        <charset val="129"/>
      </rPr>
      <t xml:space="preserve">
    (2) 직무 만족도 및 몰입도 향상
</t>
    </r>
    <r>
      <rPr>
        <sz val="10"/>
        <color rgb="FF000000"/>
        <rFont val="함초롬돋움"/>
        <family val="3"/>
        <charset val="129"/>
      </rPr>
      <t xml:space="preserve">     －직무 재설계, 자율성 부여, 역할 명확화 등을 통해 직무 자체의 매력을 높인다. 또한, 직원의 의견을 경청하고 의사결정 과정에 참여시켜 주인의식을 함양한다. 직무로부터 얻는 내재적 만족감을 높여 이직 의도를 감소시킨다.</t>
    </r>
    <r>
      <rPr>
        <b/>
        <sz val="10"/>
        <color rgb="FF000000"/>
        <rFont val="함초롬돋움"/>
        <family val="3"/>
        <charset val="129"/>
      </rPr>
      <t xml:space="preserve">
    (3) 경력 개발 및 성장 기회 제공
</t>
    </r>
    <r>
      <rPr>
        <sz val="10"/>
        <color rgb="FF000000"/>
        <rFont val="함초롬돋움"/>
        <family val="3"/>
        <charset val="129"/>
      </rPr>
      <t xml:space="preserve">     －직원들의 역량 개발을 위한 교육훈련 프로그램을 제공하고, 내부 승진, 직무 순환, 도전적인 프로젝트 기회 부여 등을 통해 명확한 경력 성장 경로를 제시한다. 직원들이 조직 내에서 자신의 미래 비전을 찾을 수 있도록 하여, 장기적인 근속을 유도하고 이직을 방지한다.</t>
    </r>
    <r>
      <rPr>
        <b/>
        <sz val="10"/>
        <color rgb="FF000000"/>
        <rFont val="함초롬돋움"/>
        <family val="3"/>
        <charset val="129"/>
      </rPr>
      <t xml:space="preserve">
    (4) 건강한 조직 문화 및 리더십 개발
</t>
    </r>
    <r>
      <rPr>
        <sz val="10"/>
        <color rgb="FF000000"/>
        <rFont val="함초롬돋움"/>
        <family val="3"/>
        <charset val="129"/>
      </rPr>
      <t xml:space="preserve">     －수평적인 소통, 상호 존중, 개방적인 피드백, 성과 중심의 공정한 평가 등 건강한 조직 문화를 조성한다. 리더십 교육을 통해 관리자들이 직원을 효과적으로 코칭하고 소통할 수 있도록 역량을 강화한다. 긍정적인 근무 환경을 조성하여 직무 스트레스를 줄이고, 조직에 대한 유대감을 높인다.</t>
    </r>
    <r>
      <rPr>
        <b/>
        <sz val="10"/>
        <color rgb="FF000000"/>
        <rFont val="함초롬돋움"/>
        <family val="3"/>
        <charset val="129"/>
      </rPr>
      <t xml:space="preserve">
    (5) 워라밸(Work-Life Balance) 지원
</t>
    </r>
    <r>
      <rPr>
        <sz val="10"/>
        <color rgb="FF000000"/>
        <rFont val="함초롬돋움"/>
        <family val="3"/>
        <charset val="129"/>
      </rPr>
      <t xml:space="preserve">     －유연 근무제, 재택근무, 자율 출퇴근제, 육아 휴직 및 복직 지원 등 개인의 삶과 업무의 균형을 맞출 수 있는 제도를 도입하고 활성화한다. 직원의 사적인 문제로 인한 이직을 줄이고, 조직의 매력도를 높인다.</t>
    </r>
    <r>
      <rPr>
        <b/>
        <sz val="10"/>
        <color rgb="FF000000"/>
        <rFont val="함초롬돋움"/>
        <family val="3"/>
        <charset val="129"/>
      </rPr>
      <t xml:space="preserve">
  2. 이직자 및 잔류자 관리
    (1) 이직 면담(Exit Interview) 및 데이터 분석
</t>
    </r>
    <r>
      <rPr>
        <sz val="10"/>
        <color rgb="FF000000"/>
        <rFont val="함초롬돋움"/>
        <family val="3"/>
        <charset val="129"/>
      </rPr>
      <t xml:space="preserve">     －이직하는 직원과 심층적인 면담을 실시하여 이직의 실제 원인을 파악하고, 직무・조직・상사 등 다양한 측면에서의 개선점을 도출한다. 이 데이터를 체계적으로 축적하고 분석하여 이직 관리에 활용한다. 이직의 근본적인 원인을 파악하고, 조직 개선을 위한 중요한 정보와 통찰력을 얻어 향후 이직률을 줄이는 데 기여한다.</t>
    </r>
    <r>
      <rPr>
        <b/>
        <sz val="10"/>
        <color rgb="FF000000"/>
        <rFont val="함초롬돋움"/>
        <family val="3"/>
        <charset val="129"/>
      </rPr>
      <t xml:space="preserve">
    (2) 잔류자 관리 및 사기 진작
</t>
    </r>
    <r>
      <rPr>
        <sz val="10"/>
        <color rgb="FF000000"/>
        <rFont val="함초롬돋움"/>
        <family val="3"/>
        <charset val="129"/>
      </rPr>
      <t xml:space="preserve">     －이직으로 인한 공석 발생 시 잔류자들의 업무 부담이 가중되지 않도록 인력 충원이나 업무 재분배를 신속히 진행한다. 이직으로 인한 심리적 동요를 관리하기 위해 리더가 적극적으로 소통하고, 불안감을 해소하며, 비전을 공유한다. 잔류 직원들의 사기 저하와 추가 이직을 방지하고, 안정적인 조직 분위기를 유지하여 생산성 저하를 막는다.</t>
    </r>
    <r>
      <rPr>
        <b/>
        <sz val="10"/>
        <color rgb="FF000000"/>
        <rFont val="함초롬돋움"/>
        <family val="3"/>
        <charset val="129"/>
      </rPr>
      <t xml:space="preserve">
    (3) 퇴직 인력 관리(Alumni Network)
</t>
    </r>
    <r>
      <rPr>
        <sz val="10"/>
        <color rgb="FF000000"/>
        <rFont val="함초롬돋움"/>
        <family val="3"/>
        <charset val="129"/>
      </rPr>
      <t xml:space="preserve">     －퇴직한 직원들과 긍정적인 관계를 유지하기 위한 "퇴직자 네트워크(Alumni Network)"를 구축한다. 이들을 잠재적인 고객, 협력 파트너, 미래의 재입사자로 간주하고 관리한다. 기업의 긍정적인 이미지를 유지하고, 필요시 재입사를 유도하거나 외부 인재 추천을 받는 등 장기적인 인적 네트워크를 활용할 수 있다.</t>
    </r>
    <phoneticPr fontId="3" type="noConversion"/>
  </si>
  <si>
    <r>
      <t>&lt;문제2&gt; 경력개발관리, 경력닻, 직무순환(장단점)</t>
    </r>
    <r>
      <rPr>
        <b/>
        <sz val="10"/>
        <color rgb="FF000000"/>
        <rFont val="함초롬돋움"/>
        <family val="3"/>
        <charset val="129"/>
      </rPr>
      <t xml:space="preserve">
Ⅰ. 경력개발관리의 의미
  1. 경력
</t>
    </r>
    <r>
      <rPr>
        <sz val="10"/>
        <color rgb="FF000000"/>
        <rFont val="함초롬돋움"/>
        <family val="3"/>
        <charset val="129"/>
      </rPr>
      <t xml:space="preserve">   －"경력(Career)"은 한 개인이 평생에 걸쳐 직업 생활을 하는 동안 경험하게 되는 일련의 직무, 직위, 경험의 총체이다. 이는 단순히 직무를 수행하는 것을 넘어, 개인의 성장, 학습, 심리적 만족 등이 통합된 개념이다.</t>
    </r>
    <r>
      <rPr>
        <b/>
        <sz val="10"/>
        <color rgb="FF000000"/>
        <rFont val="함초롬돋움"/>
        <family val="3"/>
        <charset val="129"/>
      </rPr>
      <t xml:space="preserve">
  2. 경력개발관리
</t>
    </r>
    <r>
      <rPr>
        <sz val="10"/>
        <color rgb="FF000000"/>
        <rFont val="함초롬돋움"/>
        <family val="3"/>
        <charset val="129"/>
      </rPr>
      <t xml:space="preserve">   －"경력개발관리(Career Development Management)"는 조직의 목표와 개인의 경력 욕구를 조화시키기 위해, 개인이 자신의 경력 목표를 설정하고 이를 달성하기 위한 경력 계획을 수립하도록 돕는 조직의 일련의 활동을 의미한다. 동시에 조직이 미래에 필요한 인적자원을 확보하고 육성하기 위해 개인의 경력 경로를 설계하고 관리하는 과정이다. 즉, 개인의 성장과 조직의 발전을 동시에 추구하는 상호 이익적인 활동이라 할 수 있다.</t>
    </r>
    <r>
      <rPr>
        <b/>
        <sz val="10"/>
        <color rgb="FF000000"/>
        <rFont val="함초롬돋움"/>
        <family val="3"/>
        <charset val="129"/>
      </rPr>
      <t xml:space="preserve">
  3. 경력개발관리의 주요 목적
    (1) 개인의 성장 욕구 충족
</t>
    </r>
    <r>
      <rPr>
        <sz val="10"/>
        <color rgb="FF000000"/>
        <rFont val="함초롬돋움"/>
        <family val="3"/>
        <charset val="129"/>
      </rPr>
      <t xml:space="preserve">     －근로자들이 자신의 잠재력을 최대한 발휘하고, 전문성을 개발하며, 직무 만족도와 조직 몰입도를 높일 수 있도록 지원한다.</t>
    </r>
    <r>
      <rPr>
        <b/>
        <sz val="10"/>
        <color rgb="FF000000"/>
        <rFont val="함초롬돋움"/>
        <family val="3"/>
        <charset val="129"/>
      </rPr>
      <t xml:space="preserve">
    (2) 인적자원의 효율적 활용
</t>
    </r>
    <r>
      <rPr>
        <sz val="10"/>
        <color rgb="FF000000"/>
        <rFont val="함초롬돋움"/>
        <family val="3"/>
        <charset val="129"/>
      </rPr>
      <t xml:space="preserve">     －미래에 필요한 핵심 역량을 갖춘 인재를 내부에서 육성하고, 인력 운영의 유연성을 확보하여 조직의 생산성과 경쟁력을 강화한다.</t>
    </r>
    <r>
      <rPr>
        <b/>
        <sz val="10"/>
        <color rgb="FF000000"/>
        <rFont val="함초롬돋움"/>
        <family val="3"/>
        <charset val="129"/>
      </rPr>
      <t xml:space="preserve">
    (3) 이직률 감소 및 우수 인재 유지
</t>
    </r>
    <r>
      <rPr>
        <sz val="10"/>
        <color rgb="FF000000"/>
        <rFont val="함초롬돋움"/>
        <family val="3"/>
        <charset val="129"/>
      </rPr>
      <t xml:space="preserve">     －직원들이 조직 내에서 성장하고 발전할 수 있는 기회를 제공함으로써, 이직률을 낮추고 우수 인재를 장기적으로 유지한다.</t>
    </r>
    <r>
      <rPr>
        <b/>
        <sz val="10"/>
        <color rgb="FF000000"/>
        <rFont val="함초롬돋움"/>
        <family val="3"/>
        <charset val="129"/>
      </rPr>
      <t xml:space="preserve">
    (4) 노사 협력 증진
</t>
    </r>
    <r>
      <rPr>
        <sz val="10"/>
        <color rgb="FF000000"/>
        <rFont val="함초롬돋움"/>
        <family val="3"/>
        <charset val="129"/>
      </rPr>
      <t xml:space="preserve">     －조직이 개인의 경력 개발에 관심을 가지고 지원함으로써, 근로자들의 조직에 대한 신뢰와 협력을 증진시킨다.</t>
    </r>
    <r>
      <rPr>
        <b/>
        <sz val="10"/>
        <color rgb="FF000000"/>
        <rFont val="함초롬돋움"/>
        <family val="3"/>
        <charset val="129"/>
      </rPr>
      <t xml:space="preserve">
Ⅱ. 개인의 경력 욕구로서 "경력 닻(Career Anchors)"
  1. 개념
</t>
    </r>
    <r>
      <rPr>
        <sz val="10"/>
        <color rgb="FF000000"/>
        <rFont val="함초롬돋움"/>
        <family val="3"/>
        <charset val="129"/>
      </rPr>
      <t xml:space="preserve">   －"경력 닻(Career Anchors)"은 에드가 샤인(Edgar Schein)이 제시한 개념으로, 개인이 자신의 경력을 선택하고 발전시키는 과정에서 포기하지 않는 핵심적인 가치, 동기, 능력의 집합체를 의미한다. 이는 마치 배가 항구에 정박할 때 닻을 내리듯이, 개인이 직업 생활에서 궁극적으로 추구하는 본질적인 지향점을 뜻한다. 경력 닻은 보통 직업 경험을 쌓아가는 과정에서 형성되며, 한번 형성되면 비교적 안정적으로 유지되어 중요한 경력 의사결정 시 일관된 방향성을 제시한다.</t>
    </r>
    <r>
      <rPr>
        <b/>
        <sz val="10"/>
        <color rgb="FF000000"/>
        <rFont val="함초롬돋움"/>
        <family val="3"/>
        <charset val="129"/>
      </rPr>
      <t xml:space="preserve">
  2. 유형
</t>
    </r>
    <r>
      <rPr>
        <sz val="10"/>
        <color rgb="FF000000"/>
        <rFont val="함초롬돋움"/>
        <family val="3"/>
        <charset val="129"/>
      </rPr>
      <t xml:space="preserve">   －샤인은 초기 연구를 통해 5가지 유형의 경력 닻을 제시하였으나, 이후 연구를 통해 총 8가지 유형으로 확장되었다.</t>
    </r>
    <r>
      <rPr>
        <b/>
        <sz val="10"/>
        <color rgb="FF000000"/>
        <rFont val="함초롬돋움"/>
        <family val="3"/>
        <charset val="129"/>
      </rPr>
      <t xml:space="preserve">
    (1) 기술적・기능적 역량 (Technical・Functional Competence)
</t>
    </r>
    <r>
      <rPr>
        <sz val="10"/>
        <color rgb="FF000000"/>
        <rFont val="함초롬돋움"/>
        <family val="3"/>
        <charset val="129"/>
      </rPr>
      <t xml:space="preserve">     －특정 기술이나 기능 분야에서 뛰어난 전문가가 되고자 하는 욕구이다. 이들은 해당 분야의 지식과 기술을 심화하고, 난해한 문제를 해결하는 데서 만족감을 느낀다. 관리직으로 승진하는 것보다 자신의 전문성을 계속 발전시키는 것을 선호한다. 연구 개발자, 전문 엔지니어, 숙련된 기술자, 특정 분야의 컨설턴트 등.</t>
    </r>
    <r>
      <rPr>
        <b/>
        <sz val="10"/>
        <color rgb="FF000000"/>
        <rFont val="함초롬돋움"/>
        <family val="3"/>
        <charset val="129"/>
      </rPr>
      <t xml:space="preserve">
    (2) 일반 관리자 역량 (General Managerial Competence)
</t>
    </r>
    <r>
      <rPr>
        <sz val="10"/>
        <color rgb="FF000000"/>
        <rFont val="함초롬돋움"/>
        <family val="3"/>
        <charset val="129"/>
      </rPr>
      <t xml:space="preserve">     －복잡한 조직 문제를 분석하고 해결하며, 다른 사람들을 관리하고 통합하여 조직의 목표를 달성하는 데서 만족감을 느끼는 욕구이다. 이들은 높은 수준의 책임감과 리더십을 발휘하고자 하며, 조직 전체의 성공에 기여하는 것을 중요하게 생각한다. 최고 경영자, 부서장, 프로젝트 관리자 등 조직 전반을 관리하는 역할.</t>
    </r>
    <r>
      <rPr>
        <b/>
        <sz val="10"/>
        <color rgb="FF000000"/>
        <rFont val="함초롬돋움"/>
        <family val="3"/>
        <charset val="129"/>
      </rPr>
      <t xml:space="preserve">
    (3) 자율성・독립성 (Autonomy・Independence)
</t>
    </r>
    <r>
      <rPr>
        <sz val="10"/>
        <color rgb="FF000000"/>
        <rFont val="함초롬돋움"/>
        <family val="3"/>
        <charset val="129"/>
      </rPr>
      <t xml:space="preserve">     －조직의 통제와 규제로부터 벗어나 자신의 방식으로 일하고 싶어 하는 욕구이다. 이들은 자유로운 근무 환경, 유연한 시간 관리, 스스로 의사결정을 내릴 수 있는 권한을 중요하게 생각한다. 프리랜서, 컨설턴트, 자영업자, 학자, 예술가 등.</t>
    </r>
    <r>
      <rPr>
        <b/>
        <sz val="10"/>
        <color rgb="FF000000"/>
        <rFont val="함초롬돋움"/>
        <family val="3"/>
        <charset val="129"/>
      </rPr>
      <t xml:space="preserve">
    (4) 안정성 (Security・Stability)
</t>
    </r>
    <r>
      <rPr>
        <sz val="10"/>
        <color rgb="FF000000"/>
        <rFont val="함초롬돋움"/>
        <family val="3"/>
        <charset val="129"/>
      </rPr>
      <t xml:space="preserve">     －직무의 안정성, 장기적인 고용 보장, 예측 가능한 미래를 가장 중요하게 생각하는 욕구이다. 이들은 조직의 규칙과 절차를 잘 따르며, 안정적인 복리후생과 퇴직 후 생활 보장에 관심을 갖는다. 공무원, 대기업 직원, 교사, 금융권 종사자 등 안정적인 직업.</t>
    </r>
    <r>
      <rPr>
        <b/>
        <sz val="10"/>
        <color rgb="FF000000"/>
        <rFont val="함초롬돋움"/>
        <family val="3"/>
        <charset val="129"/>
      </rPr>
      <t xml:space="preserve">
    (5) 창의적 기업가 정신 (Entrepreneurial Creativity)
</t>
    </r>
    <r>
      <rPr>
        <sz val="10"/>
        <color rgb="FF000000"/>
        <rFont val="함초롬돋움"/>
        <family val="3"/>
        <charset val="129"/>
      </rPr>
      <t xml:space="preserve">     －자신만의 새로운 아이디어를 현실화하고, 사업을 시작하여 성공시키는 데서 만족감을 느끼는 욕구이다. 이들은 위험을 감수하고, 새로운 가치를 창출하는 것에 흥미를 느낀다. 스타트업 창업가, 신규 사업 개발자, 혁신적인 기획자.</t>
    </r>
    <r>
      <rPr>
        <b/>
        <sz val="10"/>
        <color rgb="FF000000"/>
        <rFont val="함초롬돋움"/>
        <family val="3"/>
        <charset val="129"/>
      </rPr>
      <t xml:space="preserve">
    (6) 봉사・헌신 (Service・Dedication to a Cause)
</t>
    </r>
    <r>
      <rPr>
        <sz val="10"/>
        <color rgb="FF000000"/>
        <rFont val="함초롬돋움"/>
        <family val="3"/>
        <charset val="129"/>
      </rPr>
      <t xml:space="preserve">     －타인을 돕거나 사회에 기여하고, 중요한 대의명분을 실현하는 데서 만족감을 느끼는 욕구이다. 이들은 개인적인 이득보다 사회적 가치 실현을 우선시한다. 비영리단체 직원, 사회복지사, 간호사, 교사, 시민 운동가 등.</t>
    </r>
    <r>
      <rPr>
        <b/>
        <sz val="10"/>
        <color rgb="FF000000"/>
        <rFont val="함초롬돋움"/>
        <family val="3"/>
        <charset val="129"/>
      </rPr>
      <t xml:space="preserve">
    (7) 순수한 도전 (Pure Challenge)
</t>
    </r>
    <r>
      <rPr>
        <sz val="10"/>
        <color rgb="FF000000"/>
        <rFont val="함초롬돋움"/>
        <family val="3"/>
        <charset val="129"/>
      </rPr>
      <t xml:space="preserve">     －해결하기 어려운 문제나 난제를 극복하고, 극한의 경쟁에서 승리하는 데서 흥미와 만족감을 느끼는 욕구이다. 이들은 끊임없이 새로운 도전을 추구하며, 복잡하고 어려운 과제를 즐긴다. 전문 연구원, 고난이도 프로젝트 매니저, 경쟁이 치열한 분야의 전문가.</t>
    </r>
    <r>
      <rPr>
        <b/>
        <sz val="10"/>
        <color rgb="FF000000"/>
        <rFont val="함초롬돋움"/>
        <family val="3"/>
        <charset val="129"/>
      </rPr>
      <t xml:space="preserve">
    (8) 라이프스타일 (Lifestyle)
</t>
    </r>
    <r>
      <rPr>
        <sz val="10"/>
        <color rgb="FF000000"/>
        <rFont val="함초롬돋움"/>
        <family val="3"/>
        <charset val="129"/>
      </rPr>
      <t xml:space="preserve">     －개인의 삶(가족, 취미, 개인 활동)과 직업 생활의 균형을 중요하게 생각하는 욕구이다. 이들은 일과 삶의 조화를 통해 만족감을 얻고자 하며, 유연한 근무 형태나 개인적인 시간을 존중하는 조직 문화를 선호한다. 워라밸을 중시하는 직업, 유연 근무가 가능한 직무, 원격 근무자.</t>
    </r>
    <r>
      <rPr>
        <b/>
        <sz val="10"/>
        <color rgb="FF000000"/>
        <rFont val="함초롬돋움"/>
        <family val="3"/>
        <charset val="129"/>
      </rPr>
      <t xml:space="preserve">
Ⅲ. 경력개발관리 기법으로서 직무순환(Job Rotation)의 장・단점
</t>
    </r>
    <r>
      <rPr>
        <sz val="10"/>
        <color rgb="FF000000"/>
        <rFont val="함초롬돋움"/>
        <family val="3"/>
        <charset val="129"/>
      </rPr>
      <t xml:space="preserve"> －"직무순환(Job Rotation)"은 근로자가 일정 기간 동안 다양한 직무나 부서를 주기적으로 이동하며 근무하는 경력개발 관리 기법이다. 이는 근로자에게 폭넓은 직무 경험을 제공하고, 조직 전체의 시각을 갖추게 하며, 다기능 인력을 양성하는 데 활용된다.</t>
    </r>
    <r>
      <rPr>
        <b/>
        <sz val="10"/>
        <color rgb="FF000000"/>
        <rFont val="함초롬돋움"/>
        <family val="3"/>
        <charset val="129"/>
      </rPr>
      <t xml:space="preserve">
  1. 장점
    (1) 직무 경험 확대 및 역량 개발
</t>
    </r>
    <r>
      <rPr>
        <sz val="10"/>
        <color rgb="FF000000"/>
        <rFont val="함초롬돋움"/>
        <family val="3"/>
        <charset val="129"/>
      </rPr>
      <t xml:space="preserve">     －근로자가 다양한 직무를 경험하면서 폭넓은 지식, 기술, 노하우를 습득할 수 있다. 이는 특정 직무에 매몰되지 않고 다양한 분야의 역량을 개발하는 데 도움을 준다. 개인의 다기능화를 촉진하고, 문제 해결 능력과 적응력을 향상시킨다.</t>
    </r>
    <r>
      <rPr>
        <b/>
        <sz val="10"/>
        <color rgb="FF000000"/>
        <rFont val="함초롬돋움"/>
        <family val="3"/>
        <charset val="129"/>
      </rPr>
      <t xml:space="preserve">
    (2) 조직 전체에 대한 이해도 향상
</t>
    </r>
    <r>
      <rPr>
        <sz val="10"/>
        <color rgb="FF000000"/>
        <rFont val="함초롬돋움"/>
        <family val="3"/>
        <charset val="129"/>
      </rPr>
      <t xml:space="preserve">     －여러 부서나 기능을 거치면서 조직의 다양한 업무 프로세스, 부서 간 관계, 조직 전체의 목표와 전략을 이해하는 시야를 넓힌다. 부서 간 협업을 증진시키고, 전사적인 관점에서 업무를 수행하는 능력을 길러 미래의 관리자나 리더를 양성하는 데 유리하다.</t>
    </r>
    <r>
      <rPr>
        <b/>
        <sz val="10"/>
        <color rgb="FF000000"/>
        <rFont val="함초롬돋움"/>
        <family val="3"/>
        <charset val="129"/>
      </rPr>
      <t xml:space="preserve">
    (3) 직무 만족도 및 동기 부여 증진
</t>
    </r>
    <r>
      <rPr>
        <sz val="10"/>
        <color rgb="FF000000"/>
        <rFont val="함초롬돋움"/>
        <family val="3"/>
        <charset val="129"/>
      </rPr>
      <t xml:space="preserve">     －새로운 직무로의 전환은 반복적인 업무에서 오는 단조로움과 매너리즘을 방지하고, 새로운 학습 기회를 제공하여 직무에 대한 흥미와 동기를 재충전시킨다. 직무 스트레스와 번아웃을 예방하고, 근로자의 사기를 진작시킨다.</t>
    </r>
    <r>
      <rPr>
        <b/>
        <sz val="10"/>
        <color rgb="FF000000"/>
        <rFont val="함초롬돋움"/>
        <family val="3"/>
        <charset val="129"/>
      </rPr>
      <t xml:space="preserve">
    (4) 인력 운영의 유연성 확보
</t>
    </r>
    <r>
      <rPr>
        <sz val="10"/>
        <color rgb="FF000000"/>
        <rFont val="함초롬돋움"/>
        <family val="3"/>
        <charset val="129"/>
      </rPr>
      <t xml:space="preserve">     －다양한 직무를 경험한 다기능 인력이 많아지면, 특정 직무의 공석 발생 시 신속하게 인력을 배치하거나, 업무량이 많은 부서에 유연하게 지원 인력을 투입할 수 있다. 인력 부족으로 인한 생산성 저하를 방지하고, 조직의 위기 대응 능력을 향상시킨다.</t>
    </r>
    <r>
      <rPr>
        <b/>
        <sz val="10"/>
        <color rgb="FF000000"/>
        <rFont val="함초롬돋움"/>
        <family val="3"/>
        <charset val="129"/>
      </rPr>
      <t xml:space="preserve">
    (5) 내부 네트워크 확장 및 인간관계 형성
</t>
    </r>
    <r>
      <rPr>
        <sz val="10"/>
        <color rgb="FF000000"/>
        <rFont val="함초롬돋움"/>
        <family val="3"/>
        <charset val="129"/>
      </rPr>
      <t xml:space="preserve">     －다양한 부서의 동료들과 협업하면서 조직 내 인간관계를 넓히고, 상호 이해를 증진시킨다. 정보 공유와 협업을 용이하게 하고, 조직 내 소통 채널을 다양화한다.</t>
    </r>
    <r>
      <rPr>
        <b/>
        <sz val="10"/>
        <color rgb="FF000000"/>
        <rFont val="함초롬돋움"/>
        <family val="3"/>
        <charset val="129"/>
      </rPr>
      <t xml:space="preserve">
  2. 단점
    (1) 생산성 저하 및 비용 증가
</t>
    </r>
    <r>
      <rPr>
        <sz val="10"/>
        <color rgb="FF000000"/>
        <rFont val="함초롬돋움"/>
        <family val="3"/>
        <charset val="129"/>
      </rPr>
      <t xml:space="preserve">     －새로운 직무에 배치된 근로자는 업무를 익히고 적응하는 데 시간이 필요하며, 이 기간 동안 생산성이 일시적으로 저하되거나 업무 오류가 발생할 수 있다. 또한, 새로운 직무에 대한 교육훈련 비용이 발생한다. 단기적인 효율성 측면에서 조직에 부담을 줄 수 있으며, 전문성이 필요한 직무에서는 더욱 심각할 수 있다.</t>
    </r>
    <r>
      <rPr>
        <b/>
        <sz val="10"/>
        <color rgb="FF000000"/>
        <rFont val="함초롬돋움"/>
        <family val="3"/>
        <charset val="129"/>
      </rPr>
      <t xml:space="preserve">
    (2) 직무 전문성 심화의 한계
</t>
    </r>
    <r>
      <rPr>
        <sz val="10"/>
        <color rgb="FF000000"/>
        <rFont val="함초롬돋움"/>
        <family val="3"/>
        <charset val="129"/>
      </rPr>
      <t xml:space="preserve">     －한 직무에 충분히 숙련되기 전에 다른 직무로 이동하게 되므로, 특정 분야에서의 깊이 있는 전문성이나 숙련도를 축적하는 데 한계가 있다. 고도의 전문성이 요구되는 직무(예 : R&amp;D, 특정 기술직)에서는 직무순환이 오히려 비효율적일 수 있다.</t>
    </r>
    <r>
      <rPr>
        <b/>
        <sz val="10"/>
        <color rgb="FF000000"/>
        <rFont val="함초롬돋움"/>
        <family val="3"/>
        <charset val="129"/>
      </rPr>
      <t xml:space="preserve">
    (3) 잦은 변화로 인한 스트레스
</t>
    </r>
    <r>
      <rPr>
        <sz val="10"/>
        <color rgb="FF000000"/>
        <rFont val="함초롬돋움"/>
        <family val="3"/>
        <charset val="129"/>
      </rPr>
      <t xml:space="preserve">     －잦은 직무 이동은 근로자에게 새로운 환경에 대한 적응 스트레스, 새로운 업무 학습 부담, 인간관계 재형성 등에 대한 심리적 압박감을 줄 수 있다. 변화를 싫어하거나 안정성을 추구하는 근로자들에게는 오히려 사기 저하의 원인이 될 수 있다.</t>
    </r>
    <r>
      <rPr>
        <b/>
        <sz val="10"/>
        <color rgb="FF000000"/>
        <rFont val="함초롬돋움"/>
        <family val="3"/>
        <charset val="129"/>
      </rPr>
      <t xml:space="preserve">
    (4) 관리 및 계획의 복잡성
</t>
    </r>
    <r>
      <rPr>
        <sz val="10"/>
        <color rgb="FF000000"/>
        <rFont val="함초롬돋움"/>
        <family val="3"/>
        <charset val="129"/>
      </rPr>
      <t xml:space="preserve">     －효과적인 직무순환을 위해서는 치밀한 계획(순환 주기, 순환 경로, 대상자 선정 등)과 지속적인 관리, 그리고 교육훈련 지원이 필요하다. 이는 인사 부서의 업무 부담을 가중시킨다. 체계적인 관리 없이는 오히려 혼란을 초래하고 효과를 기대하기 어렵다.</t>
    </r>
    <r>
      <rPr>
        <b/>
        <sz val="10"/>
        <color rgb="FF000000"/>
        <rFont val="함초롬돋움"/>
        <family val="3"/>
        <charset val="129"/>
      </rPr>
      <t xml:space="preserve">
    (5) 이직으로 이어질 가능성
</t>
    </r>
    <r>
      <rPr>
        <sz val="10"/>
        <color rgb="FF000000"/>
        <rFont val="함초롬돋움"/>
        <family val="3"/>
        <charset val="129"/>
      </rPr>
      <t xml:space="preserve">     －직무순환을 통해 자신의 경력 닻(예 : 자율성, 특정 기술 전문성)과 맞지 않는 직무를 경험하거나, 조직의 비전과 자신의 경력 목표가 불일치함을 깨달을 경우, 오히려 외부로의 이직을 고려하게 될 수도 있다. 잘 관리되지 않으면 의도치 않게 이직을 유발하는 계기가 될 수 있다.</t>
    </r>
    <phoneticPr fontId="3" type="noConversion"/>
  </si>
  <si>
    <r>
      <t>&lt;문제3&gt; 노동조합의 형태</t>
    </r>
    <r>
      <rPr>
        <b/>
        <sz val="10"/>
        <color rgb="FF000000"/>
        <rFont val="함초롬돋움"/>
        <family val="3"/>
        <charset val="129"/>
      </rPr>
      <t xml:space="preserve">
Ⅰ. 조합원 가입자격에 따른 노동조합의 형태
</t>
    </r>
    <r>
      <rPr>
        <sz val="10"/>
        <color rgb="FF000000"/>
        <rFont val="함초롬돋움"/>
        <family val="3"/>
        <charset val="129"/>
      </rPr>
      <t xml:space="preserve"> －노동조합의 형태는 조합원의 가입 자격을 기준으로 크게 세 가지로 나뉜다. 이는 노동조합이 어떠한 범위의 근로자들을 조직 대상으로 삼는지에 따라 구분되며, 각각의 형태는 고유한 특징과 장단점을 가지고 있다.</t>
    </r>
    <r>
      <rPr>
        <b/>
        <sz val="10"/>
        <color rgb="FF000000"/>
        <rFont val="함초롬돋움"/>
        <family val="3"/>
        <charset val="129"/>
      </rPr>
      <t xml:space="preserve">
  1. 직종별 노동조합(Craft Union)
</t>
    </r>
    <r>
      <rPr>
        <sz val="10"/>
        <color rgb="FF000000"/>
        <rFont val="함초롬돋움"/>
        <family val="3"/>
        <charset val="129"/>
      </rPr>
      <t xml:space="preserve">   －동일한 직종에 종사하는 근로자들이 자신들이 소속된 기업이나 산업에 관계없이 직종을 중심으로 횡적으로 결합한 노동조합이다.</t>
    </r>
    <r>
      <rPr>
        <b/>
        <sz val="10"/>
        <color rgb="FF000000"/>
        <rFont val="함초롬돋움"/>
        <family val="3"/>
        <charset val="129"/>
      </rPr>
      <t xml:space="preserve">
  2. 산업별 노동조합(Industrial Union)
</t>
    </r>
    <r>
      <rPr>
        <sz val="10"/>
        <color rgb="FF000000"/>
        <rFont val="함초롬돋움"/>
        <family val="3"/>
        <charset val="129"/>
      </rPr>
      <t xml:space="preserve">   －동일한 산업에 속하는 모든 근로자들이 직종이나 기업에 관계없이 산업을 단위로 결합한 노동조합이다.</t>
    </r>
    <r>
      <rPr>
        <b/>
        <sz val="10"/>
        <color rgb="FF000000"/>
        <rFont val="함초롬돋움"/>
        <family val="3"/>
        <charset val="129"/>
      </rPr>
      <t xml:space="preserve">
  3. 기업별 노동조합(Enterprise Union)
</t>
    </r>
    <r>
      <rPr>
        <sz val="10"/>
        <color rgb="FF000000"/>
        <rFont val="함초롬돋움"/>
        <family val="3"/>
        <charset val="129"/>
      </rPr>
      <t xml:space="preserve">   －하나의 기업 또는 사업장에 종사하는 근로자들이 직종에 관계없이 자신이 소속된 기업을 단위로 결합한 노동조합이다.</t>
    </r>
    <r>
      <rPr>
        <b/>
        <sz val="10"/>
        <color rgb="FF000000"/>
        <rFont val="함초롬돋움"/>
        <family val="3"/>
        <charset val="129"/>
      </rPr>
      <t xml:space="preserve">
Ⅱ. 노동조합의 형태별 특징과 장・단점
  1. 직종별 노동조합(Craft Union)
    (1) 특징
</t>
    </r>
    <r>
      <rPr>
        <sz val="10"/>
        <color rgb="FF000000"/>
        <rFont val="함초롬돋움"/>
        <family val="3"/>
        <charset val="129"/>
      </rPr>
      <t xml:space="preserve">     －주로 숙련된 기술자나 특정 전문직 종사자들이 자신들의 직업적 이익을 보호하고 숙련도를 유지하기 위해 결성하는 경우가 많다.</t>
    </r>
    <r>
      <rPr>
        <b/>
        <sz val="10"/>
        <color rgb="FF000000"/>
        <rFont val="함초롬돋움"/>
        <family val="3"/>
        <charset val="129"/>
      </rPr>
      <t xml:space="preserve">
    (2) 장점
      ① 강력한 단결력
</t>
    </r>
    <r>
      <rPr>
        <sz val="10"/>
        <color rgb="FF000000"/>
        <rFont val="함초롬돋움"/>
        <family val="3"/>
        <charset val="129"/>
      </rPr>
      <t xml:space="preserve">       －동일한 직종의 전문성을 공유하므로 조합원 간의 유대감이 강하고 단결력이 높다.</t>
    </r>
    <r>
      <rPr>
        <b/>
        <sz val="10"/>
        <color rgb="FF000000"/>
        <rFont val="함초롬돋움"/>
        <family val="3"/>
        <charset val="129"/>
      </rPr>
      <t xml:space="preserve">
      ② 숙련 노동자의 권익 보호
</t>
    </r>
    <r>
      <rPr>
        <sz val="10"/>
        <color rgb="FF000000"/>
        <rFont val="함초롬돋움"/>
        <family val="3"/>
        <charset val="129"/>
      </rPr>
      <t xml:space="preserve">       －특정 직종의 근로조건이나 숙련도 유지에 대한 전문적인 요구를 관철하기 유리하다.</t>
    </r>
    <r>
      <rPr>
        <b/>
        <sz val="10"/>
        <color rgb="FF000000"/>
        <rFont val="함초롬돋움"/>
        <family val="3"/>
        <charset val="129"/>
      </rPr>
      <t xml:space="preserve">
      ③ 노동 시장 통제력
</t>
    </r>
    <r>
      <rPr>
        <sz val="10"/>
        <color rgb="FF000000"/>
        <rFont val="함초롬돋움"/>
        <family val="3"/>
        <charset val="129"/>
      </rPr>
      <t xml:space="preserve">       －해당 직종의 노동 공급을 통제하여 임금 수준을 높이거나 고용 안정을 도모할 수 있다.</t>
    </r>
    <r>
      <rPr>
        <b/>
        <sz val="10"/>
        <color rgb="FF000000"/>
        <rFont val="함초롬돋움"/>
        <family val="3"/>
        <charset val="129"/>
      </rPr>
      <t xml:space="preserve">
    (3) 단점
      ① 배타성 및 독선적 경향
</t>
    </r>
    <r>
      <rPr>
        <sz val="10"/>
        <color rgb="FF000000"/>
        <rFont val="함초롬돋움"/>
        <family val="3"/>
        <charset val="129"/>
      </rPr>
      <t xml:space="preserve">       －다른 직종이나 미숙련 근로자에 대해 배타적이고 독선적인 경향을 보일 수 있어 전체 근로자의 단결에 저해가 될 수 있다.</t>
    </r>
    <r>
      <rPr>
        <b/>
        <sz val="10"/>
        <color rgb="FF000000"/>
        <rFont val="함초롬돋움"/>
        <family val="3"/>
        <charset val="129"/>
      </rPr>
      <t xml:space="preserve">
      ② 기업 및 산업 전체의 문제 해결 어려움
</t>
    </r>
    <r>
      <rPr>
        <sz val="10"/>
        <color rgb="FF000000"/>
        <rFont val="함초롬돋움"/>
        <family val="3"/>
        <charset val="129"/>
      </rPr>
      <t xml:space="preserve">       －기업이나 산업 전체의 포괄적인 근로조건이나 경영 문제에 대한 교섭력이 약할 수 있다.</t>
    </r>
    <r>
      <rPr>
        <b/>
        <sz val="10"/>
        <color rgb="FF000000"/>
        <rFont val="함초롬돋움"/>
        <family val="3"/>
        <charset val="129"/>
      </rPr>
      <t xml:space="preserve">
      ③ 사용자와의 유대 희박
</t>
    </r>
    <r>
      <rPr>
        <sz val="10"/>
        <color rgb="FF000000"/>
        <rFont val="함초롬돋움"/>
        <family val="3"/>
        <charset val="129"/>
      </rPr>
      <t xml:space="preserve">       －소속 기업을 초월한 조직이므로 개별 기업의 사용자와의 유대감이 희박하고, 기업 내부의 특수성을 반영하기 어렵다.</t>
    </r>
    <r>
      <rPr>
        <b/>
        <sz val="10"/>
        <color rgb="FF000000"/>
        <rFont val="함초롬돋움"/>
        <family val="3"/>
        <charset val="129"/>
      </rPr>
      <t xml:space="preserve">
  2. 산업별 노동조합(Industrial Union)
    (1) 특징
</t>
    </r>
    <r>
      <rPr>
        <sz val="10"/>
        <color rgb="FF000000"/>
        <rFont val="함초롬돋움"/>
        <family val="3"/>
        <charset val="129"/>
      </rPr>
      <t xml:space="preserve">     －직종별 노동조합의 한계를 극복하고 산업 전체의 근로조건을 통일적으로 개선하기 위해 발전한 형태이다.</t>
    </r>
    <r>
      <rPr>
        <b/>
        <sz val="10"/>
        <color rgb="FF000000"/>
        <rFont val="함초롬돋움"/>
        <family val="3"/>
        <charset val="129"/>
      </rPr>
      <t xml:space="preserve">
    (2) 장점
      ① 강력한 교섭력 및 조직력
</t>
    </r>
    <r>
      <rPr>
        <sz val="10"/>
        <color rgb="FF000000"/>
        <rFont val="함초롬돋움"/>
        <family val="3"/>
        <charset val="129"/>
      </rPr>
      <t xml:space="preserve">       －대규모 조직을 바탕으로 산업 전체의 근로조건을 통일적으로 개선할 수 있는 강력한 단체교섭력과 투쟁력을 가진다.</t>
    </r>
    <r>
      <rPr>
        <b/>
        <sz val="10"/>
        <color rgb="FF000000"/>
        <rFont val="함초롬돋움"/>
        <family val="3"/>
        <charset val="129"/>
      </rPr>
      <t xml:space="preserve">
      ② 어용화(御用化) 방지
</t>
    </r>
    <r>
      <rPr>
        <sz val="10"/>
        <color rgb="FF000000"/>
        <rFont val="함초롬돋움"/>
        <family val="3"/>
        <charset val="129"/>
      </rPr>
      <t xml:space="preserve">       －개별 기업으로부터의 독립성이 높아 사용자에 의한 노동조합의 어용화 위험이 상대적으로 낮다.</t>
    </r>
    <r>
      <rPr>
        <b/>
        <sz val="10"/>
        <color rgb="FF000000"/>
        <rFont val="함초롬돋움"/>
        <family val="3"/>
        <charset val="129"/>
      </rPr>
      <t xml:space="preserve">
      ③ 미숙련 근로자의 권익 보호
</t>
    </r>
    <r>
      <rPr>
        <sz val="10"/>
        <color rgb="FF000000"/>
        <rFont val="함초롬돋움"/>
        <family val="3"/>
        <charset val="129"/>
      </rPr>
      <t xml:space="preserve">       －특정 직종에 한정되지 않으므로 미숙련 근로자나 비정규직 근로자의 권익 보호에 유리하다.</t>
    </r>
    <r>
      <rPr>
        <b/>
        <sz val="10"/>
        <color rgb="FF000000"/>
        <rFont val="함초롬돋움"/>
        <family val="3"/>
        <charset val="129"/>
      </rPr>
      <t xml:space="preserve">
    (3) 단점
      ① 조합원의 참여 의식 미약
</t>
    </r>
    <r>
      <rPr>
        <sz val="10"/>
        <color rgb="FF000000"/>
        <rFont val="함초롬돋움"/>
        <family val="3"/>
        <charset val="129"/>
      </rPr>
      <t xml:space="preserve">       －조직 규모가 크고 중앙집권화 경향이 강해 개별 조합원의 조합 활동 참여 의식이 미약할 수 있다.</t>
    </r>
    <r>
      <rPr>
        <b/>
        <sz val="10"/>
        <color rgb="FF000000"/>
        <rFont val="함초롬돋움"/>
        <family val="3"/>
        <charset val="129"/>
      </rPr>
      <t xml:space="preserve">
      ② 각 직종별 특수성 반영 어려움
</t>
    </r>
    <r>
      <rPr>
        <sz val="10"/>
        <color rgb="FF000000"/>
        <rFont val="함초롬돋움"/>
        <family val="3"/>
        <charset val="129"/>
      </rPr>
      <t xml:space="preserve">       －산업 전체의 근로조건 통일을 추구하므로, 각 직종의 특수성이나 개별 기업의 사정을 반영하기 어렵다.</t>
    </r>
    <r>
      <rPr>
        <b/>
        <sz val="10"/>
        <color rgb="FF000000"/>
        <rFont val="함초롬돋움"/>
        <family val="3"/>
        <charset val="129"/>
      </rPr>
      <t xml:space="preserve">
      ③ 직종 간 이해 대립
</t>
    </r>
    <r>
      <rPr>
        <sz val="10"/>
        <color rgb="FF000000"/>
        <rFont val="함초롬돋움"/>
        <family val="3"/>
        <charset val="129"/>
      </rPr>
      <t xml:space="preserve">       －동일 산업 내에서도 다양한 직종이 존재하므로 직종 간의 이해 대립이나 반목이 발생할 수 있다.</t>
    </r>
    <r>
      <rPr>
        <b/>
        <sz val="10"/>
        <color rgb="FF000000"/>
        <rFont val="함초롬돋움"/>
        <family val="3"/>
        <charset val="129"/>
      </rPr>
      <t xml:space="preserve">
      ④ 조직의 관료화
</t>
    </r>
    <r>
      <rPr>
        <sz val="10"/>
        <color rgb="FF000000"/>
        <rFont val="함초롬돋움"/>
        <family val="3"/>
        <charset val="129"/>
      </rPr>
      <t xml:space="preserve">       －대규모 조직의 특성상 조직이 관료화되고 의사결정 과정이 복잡해질 수 있다.</t>
    </r>
    <r>
      <rPr>
        <b/>
        <sz val="10"/>
        <color rgb="FF000000"/>
        <rFont val="함초롬돋움"/>
        <family val="3"/>
        <charset val="129"/>
      </rPr>
      <t xml:space="preserve">
  3. 기업별 노동조합(Enterprise Union)
    (1) 특징
</t>
    </r>
    <r>
      <rPr>
        <sz val="10"/>
        <color rgb="FF000000"/>
        <rFont val="함초롬돋움"/>
        <family val="3"/>
        <charset val="129"/>
      </rPr>
      <t xml:space="preserve">     －우리나라 노동조합의 가장 일반적인 형태이다.</t>
    </r>
    <r>
      <rPr>
        <b/>
        <sz val="10"/>
        <color rgb="FF000000"/>
        <rFont val="함초롬돋움"/>
        <family val="3"/>
        <charset val="129"/>
      </rPr>
      <t xml:space="preserve">
    (2) 장점
      ① 조합 결성 및 활동 용이
</t>
    </r>
    <r>
      <rPr>
        <sz val="10"/>
        <color rgb="FF000000"/>
        <rFont val="함초롬돋움"/>
        <family val="3"/>
        <charset val="129"/>
      </rPr>
      <t xml:space="preserve">       －조직 대상이 하나의 기업에 한정되므로 조합 결성이 용이하고, 조합원들이 서로 잘 알고 있어 친밀감과 단결력을 쉽게 형성할 수 있다.</t>
    </r>
    <r>
      <rPr>
        <b/>
        <sz val="10"/>
        <color rgb="FF000000"/>
        <rFont val="함초롬돋움"/>
        <family val="3"/>
        <charset val="129"/>
      </rPr>
      <t xml:space="preserve">
      ② 기업의 특수성 반영 용이
</t>
    </r>
    <r>
      <rPr>
        <sz val="10"/>
        <color rgb="FF000000"/>
        <rFont val="함초롬돋움"/>
        <family val="3"/>
        <charset val="129"/>
      </rPr>
      <t xml:space="preserve">       －해당 기업의 경영 상황, 생산성, 재정 상태 등 특수성을 고려한 단체교섭과 협약 체결이 가능하다.</t>
    </r>
    <r>
      <rPr>
        <b/>
        <sz val="10"/>
        <color rgb="FF000000"/>
        <rFont val="함초롬돋움"/>
        <family val="3"/>
        <charset val="129"/>
      </rPr>
      <t xml:space="preserve">
      ③ 사용자와의 유대 형성
</t>
    </r>
    <r>
      <rPr>
        <sz val="10"/>
        <color rgb="FF000000"/>
        <rFont val="함초롬돋움"/>
        <family val="3"/>
        <charset val="129"/>
      </rPr>
      <t xml:space="preserve">       －노사가 같은 기업이라는 공동체에 속해 있으므로 상호 유대감이 형성되기 쉽고, 협력적인 노사 관계를 구축할 가능성이 높다.</t>
    </r>
    <r>
      <rPr>
        <b/>
        <sz val="10"/>
        <color rgb="FF000000"/>
        <rFont val="함초롬돋움"/>
        <family val="3"/>
        <charset val="129"/>
      </rPr>
      <t xml:space="preserve">
      ④ 근로자들의 일체감 형성
</t>
    </r>
    <r>
      <rPr>
        <sz val="10"/>
        <color rgb="FF000000"/>
        <rFont val="함초롬돋움"/>
        <family val="3"/>
        <charset val="129"/>
      </rPr>
      <t xml:space="preserve">       －기업 내 모든 직종의 근로자들이 함께 참여하여 일체감을 형성하고 형평성을 도모하기 쉽다.</t>
    </r>
    <r>
      <rPr>
        <b/>
        <sz val="10"/>
        <color rgb="FF000000"/>
        <rFont val="함초롬돋움"/>
        <family val="3"/>
        <charset val="129"/>
      </rPr>
      <t xml:space="preserve">
    (3) 단점
      ① 어용화 위험
</t>
    </r>
    <r>
      <rPr>
        <sz val="10"/>
        <color rgb="FF000000"/>
        <rFont val="함초롬돋움"/>
        <family val="3"/>
        <charset val="129"/>
      </rPr>
      <t xml:space="preserve">       －조합원 모두가 사용자에게 종속된 근로자이므로, 사용자에 의한 직간접적인 지배나 개입이 용이하여 노동조합의 어용화 위험이 높다.</t>
    </r>
    <r>
      <rPr>
        <b/>
        <sz val="10"/>
        <color rgb="FF000000"/>
        <rFont val="함초롬돋움"/>
        <family val="3"/>
        <charset val="129"/>
      </rPr>
      <t xml:space="preserve">
      ② 기업 간 근로조건 격차 심화
</t>
    </r>
    <r>
      <rPr>
        <sz val="10"/>
        <color rgb="FF000000"/>
        <rFont val="함초롬돋움"/>
        <family val="3"/>
        <charset val="129"/>
      </rPr>
      <t xml:space="preserve">       －개별 기업 단위로 근로조건이 결정되므로, 유사한 산업이나 직종 내에서도 기업 간 근로조건의 격차가 심화될 수 있다.</t>
    </r>
    <r>
      <rPr>
        <b/>
        <sz val="10"/>
        <color rgb="FF000000"/>
        <rFont val="함초롬돋움"/>
        <family val="3"/>
        <charset val="129"/>
      </rPr>
      <t xml:space="preserve">
      ③ 교섭력 약화
</t>
    </r>
    <r>
      <rPr>
        <sz val="10"/>
        <color rgb="FF000000"/>
        <rFont val="함초롬돋움"/>
        <family val="3"/>
        <charset val="129"/>
      </rPr>
      <t xml:space="preserve">       －개별 기업 단위의 조직이므로 산업별 또는 직종별 노조에 비해 상대적으로 대외적인 교섭력이 약하다.</t>
    </r>
    <r>
      <rPr>
        <b/>
        <sz val="10"/>
        <color rgb="FF000000"/>
        <rFont val="함초롬돋움"/>
        <family val="3"/>
        <charset val="129"/>
      </rPr>
      <t xml:space="preserve">
      ④ 경영 참여의 한계
</t>
    </r>
    <r>
      <rPr>
        <sz val="10"/>
        <color rgb="FF000000"/>
        <rFont val="함초롬돋움"/>
        <family val="3"/>
        <charset val="129"/>
      </rPr>
      <t xml:space="preserve">       －기업 내부의 문제에 집중하므로 사회 전반의 노동 문제나 산업 정책에 대한 영향력이 미미할 수 있다.</t>
    </r>
    <phoneticPr fontId="3" type="noConversion"/>
  </si>
  <si>
    <r>
      <t>&lt;문제1&gt; 조직관리방식(협력적, 경쟁적)에 따른 인적자원관리</t>
    </r>
    <r>
      <rPr>
        <b/>
        <sz val="10"/>
        <color rgb="FF000000"/>
        <rFont val="함초롬돋움"/>
        <family val="3"/>
        <charset val="129"/>
      </rPr>
      <t xml:space="preserve">
Ⅰ. 서론
</t>
    </r>
    <r>
      <rPr>
        <sz val="10"/>
        <color rgb="FF000000"/>
        <rFont val="함초롬돋움"/>
        <family val="3"/>
        <charset val="129"/>
      </rPr>
      <t xml:space="preserve"> －조직의 인적자원관리(Human Resource Management, 이하 HRM)는 최고경영층의 조직관리 철학과 방식에 따라 그 운영 방향이 달라진다. 최고경영층이 협력적 관리방식을 지향하는지, 혹은 경쟁적 관리방식을 지향하는지에 따라 인적자원의 확보, 개발, 평가, 보상, 유지 등 HRM의 전 영역에 상이한 전략적 접근이 나타난다. 협력적 방식은 구성원의 공동체 의식과 장기적 관계 유지, 조직 내 신뢰 구축을 중시하는 반면, 경쟁적 방식은 개인의 성과와 시장 논리에 기초한 차별적 보상 및 성과 중심 문화를 강조한다. 이하에서는 협력적・경쟁적 조직관리방식별 인적자원관리의 특징을 ①~⑩ 항목별로 분석함으로써, 두 관리방식 간의 구조적・문화적 차이를 체계적으로 논하고자 한다.</t>
    </r>
    <r>
      <rPr>
        <b/>
        <sz val="10"/>
        <color rgb="FF000000"/>
        <rFont val="함초롬돋움"/>
        <family val="3"/>
        <charset val="129"/>
      </rPr>
      <t xml:space="preserve">
Ⅱ. 조직관리방식별 인적자원관리의 특징
  1. 협력적 조직관리
</t>
    </r>
    <r>
      <rPr>
        <sz val="10"/>
        <color rgb="FF000000"/>
        <rFont val="함초롬돋움"/>
        <family val="3"/>
        <charset val="129"/>
      </rPr>
      <t xml:space="preserve">   －협력적 조직관리방식은 구성원의 상호 신뢰와 공동체 의식, 장기적 고용 관계를 기반으로 하는 관리철학이다. 조직 전체의 성과를 개인이 아닌 집단의 협력 결과로 인식하며, 근로자의 참여와 개발을 통해 조직의 지속가능한 발전을 추구한다. 이러한 방식은 일본의 전통적 기업 시스템이나 유럽의 인적자원관리 모델에서 주로 나타나며, 내부노동시장 강화, 평생고용, 내부 승진 중심의 인사제도를 특징으로 한다.</t>
    </r>
    <r>
      <rPr>
        <b/>
        <sz val="10"/>
        <color rgb="FF000000"/>
        <rFont val="함초롬돋움"/>
        <family val="3"/>
        <charset val="129"/>
      </rPr>
      <t xml:space="preserve">
  2. 경쟁적 조직관리
</t>
    </r>
    <r>
      <rPr>
        <sz val="10"/>
        <color rgb="FF000000"/>
        <rFont val="함초롬돋움"/>
        <family val="3"/>
        <charset val="129"/>
      </rPr>
      <t xml:space="preserve">   －경쟁적 조직관리방식은 개인의 성과를 중심으로 관리하는 전략적 접근으로, 효율성・성과・경쟁력을 핵심 가치로 둔다. 성과가 우수한 인재는 높은 보상을 받으며, 낮은 성과자는 자연스럽게 조직에서 도태된다. 인재는 내부 육성보다는 외부 시장에서 영입하며, 성과를 정량적으로 평가・보상하는 체계를 강조한다. 이러한 방식은 미국식 성과주의 인사관리나 벤처기업의 성과 중심 HRM에서 흔히 볼 수 있다.</t>
    </r>
    <r>
      <rPr>
        <b/>
        <sz val="10"/>
        <color rgb="FF000000"/>
        <rFont val="함초롬돋움"/>
        <family val="3"/>
        <charset val="129"/>
      </rPr>
      <t xml:space="preserve">
Ⅲ. 확보의 조직관리방식별 특징
  1. 협력적 확보(①)
    (1) 내부 육성 및 조직 적합성 중시
</t>
    </r>
    <r>
      <rPr>
        <sz val="10"/>
        <color rgb="FF000000"/>
        <rFont val="함초롬돋움"/>
        <family val="3"/>
        <charset val="129"/>
      </rPr>
      <t xml:space="preserve">     －협력적 확보는 외부 인재보다 조직문화에 부합하는 내부 인재 발굴을 선호하며, 장기적 적합성을 중심으로 선발한다.</t>
    </r>
    <r>
      <rPr>
        <b/>
        <sz val="10"/>
        <color rgb="FF000000"/>
        <rFont val="함초롬돋움"/>
        <family val="3"/>
        <charset val="129"/>
      </rPr>
      <t xml:space="preserve">
    (2) 내부노동시장 활용
</t>
    </r>
    <r>
      <rPr>
        <sz val="10"/>
        <color rgb="FF000000"/>
        <rFont val="함초롬돋움"/>
        <family val="3"/>
        <charset val="129"/>
      </rPr>
      <t xml:space="preserve">     －내부 승진 및 직무 순환을 통해 결원을 충원하며, 내부인재의 숙련과 충성도를 강화한다.</t>
    </r>
    <r>
      <rPr>
        <b/>
        <sz val="10"/>
        <color rgb="FF000000"/>
        <rFont val="함초롬돋움"/>
        <family val="3"/>
        <charset val="129"/>
      </rPr>
      <t xml:space="preserve">
    (3) 장기적 잠재력 평가
</t>
    </r>
    <r>
      <rPr>
        <sz val="10"/>
        <color rgb="FF000000"/>
        <rFont val="함초롬돋움"/>
        <family val="3"/>
        <charset val="129"/>
      </rPr>
      <t xml:space="preserve">     －즉각적 성과보다 성장 가능성과 조직에 대한 장기적 기여도를 중시한다.</t>
    </r>
    <r>
      <rPr>
        <b/>
        <sz val="10"/>
        <color rgb="FF000000"/>
        <rFont val="함초롬돋움"/>
        <family val="3"/>
        <charset val="129"/>
      </rPr>
      <t xml:space="preserve">
  2. 경쟁적 확보(②)
    (1) 외부 영입 및 직무 적합성 중시
</t>
    </r>
    <r>
      <rPr>
        <sz val="10"/>
        <color rgb="FF000000"/>
        <rFont val="함초롬돋움"/>
        <family val="3"/>
        <charset val="129"/>
      </rPr>
      <t xml:space="preserve">     －경쟁적 확보는 내부 승진보다 외부 인재 영입에 적극적이며, 즉시 성과를 낼 수 있는 직무 전문성을 평가 기준으로 삼는다.</t>
    </r>
    <r>
      <rPr>
        <b/>
        <sz val="10"/>
        <color rgb="FF000000"/>
        <rFont val="함초롬돋움"/>
        <family val="3"/>
        <charset val="129"/>
      </rPr>
      <t xml:space="preserve">
    (2) 공격적인 헤드헌팅 활용
</t>
    </r>
    <r>
      <rPr>
        <sz val="10"/>
        <color rgb="FF000000"/>
        <rFont val="함초롬돋움"/>
        <family val="3"/>
        <charset val="129"/>
      </rPr>
      <t xml:space="preserve">     －핵심인재를 확보하기 위해 외부 네트워크, 헤드헌팅, 스카우팅을 적극 활용한다.</t>
    </r>
    <r>
      <rPr>
        <b/>
        <sz val="10"/>
        <color rgb="FF000000"/>
        <rFont val="함초롬돋움"/>
        <family val="3"/>
        <charset val="129"/>
      </rPr>
      <t xml:space="preserve">
    (3) 핵심 인재 중심의 채용
</t>
    </r>
    <r>
      <rPr>
        <sz val="10"/>
        <color rgb="FF000000"/>
        <rFont val="함초롬돋움"/>
        <family val="3"/>
        <charset val="129"/>
      </rPr>
      <t xml:space="preserve">     －소수 정예의 우수 인력 확보를 통해 조직의 경쟁력을 강화한다.</t>
    </r>
    <r>
      <rPr>
        <b/>
        <sz val="10"/>
        <color rgb="FF000000"/>
        <rFont val="함초롬돋움"/>
        <family val="3"/>
        <charset val="129"/>
      </rPr>
      <t xml:space="preserve">
Ⅳ. 개발의 조직관리방식별 특징
  1. 협력적 개발(③)
    (1) 광범위한 투자 및 다기능 인재 육성
</t>
    </r>
    <r>
      <rPr>
        <sz val="10"/>
        <color rgb="FF000000"/>
        <rFont val="함초롬돋움"/>
        <family val="3"/>
        <charset val="129"/>
      </rPr>
      <t xml:space="preserve">     －모든 구성원을 대상으로 장기적 관점에서 교육훈련을 실시하며, 다기능 인력 양성을 지향한다.</t>
    </r>
    <r>
      <rPr>
        <b/>
        <sz val="10"/>
        <color rgb="FF000000"/>
        <rFont val="함초롬돋움"/>
        <family val="3"/>
        <charset val="129"/>
      </rPr>
      <t xml:space="preserve">
    (2) 집합 교육 및 순환 보직
</t>
    </r>
    <r>
      <rPr>
        <sz val="10"/>
        <color rgb="FF000000"/>
        <rFont val="함초롬돋움"/>
        <family val="3"/>
        <charset val="129"/>
      </rPr>
      <t xml:space="preserve">     －공동 학습, 부서 간 순환보직을 통해 조직 전체의 유연성과 응집력을 높인다.</t>
    </r>
    <r>
      <rPr>
        <b/>
        <sz val="10"/>
        <color rgb="FF000000"/>
        <rFont val="함초롬돋움"/>
        <family val="3"/>
        <charset val="129"/>
      </rPr>
      <t xml:space="preserve">
    (3) 지식 공유 문화 촉진
</t>
    </r>
    <r>
      <rPr>
        <sz val="10"/>
        <color rgb="FF000000"/>
        <rFont val="함초롬돋움"/>
        <family val="3"/>
        <charset val="129"/>
      </rPr>
      <t xml:space="preserve">     －교육과정에서 협업과 정보 공유를 장려하며, 조직 학습 문화를 정착시킨다.</t>
    </r>
    <r>
      <rPr>
        <b/>
        <sz val="10"/>
        <color rgb="FF000000"/>
        <rFont val="함초롬돋움"/>
        <family val="3"/>
        <charset val="129"/>
      </rPr>
      <t xml:space="preserve">
  2. 경쟁적 개발(④)
    (1) 핵심 인재 선별적 투자 및 차별화
</t>
    </r>
    <r>
      <rPr>
        <sz val="10"/>
        <color rgb="FF000000"/>
        <rFont val="함초롬돋움"/>
        <family val="3"/>
        <charset val="129"/>
      </rPr>
      <t xml:space="preserve">     －교육 자원을 한정된 인재에게 집중 투자하며, 교육의 기회는 성과에 따라 차별화된다.</t>
    </r>
    <r>
      <rPr>
        <b/>
        <sz val="10"/>
        <color rgb="FF000000"/>
        <rFont val="함초롬돋움"/>
        <family val="3"/>
        <charset val="129"/>
      </rPr>
      <t xml:space="preserve">
    (2) 성과 연계된 교육 기회
</t>
    </r>
    <r>
      <rPr>
        <sz val="10"/>
        <color rgb="FF000000"/>
        <rFont val="함초롬돋움"/>
        <family val="3"/>
        <charset val="129"/>
      </rPr>
      <t xml:space="preserve">     －성과가 우수한 구성원에게만 교육 및 승진 기회를 제공하여 동기부여를 강화한다.</t>
    </r>
    <r>
      <rPr>
        <b/>
        <sz val="10"/>
        <color rgb="FF000000"/>
        <rFont val="함초롬돋움"/>
        <family val="3"/>
        <charset val="129"/>
      </rPr>
      <t xml:space="preserve">
    (3) 역량 차별화 및 하위 성과자 관리
</t>
    </r>
    <r>
      <rPr>
        <sz val="10"/>
        <color rgb="FF000000"/>
        <rFont val="함초롬돋움"/>
        <family val="3"/>
        <charset val="129"/>
      </rPr>
      <t xml:space="preserve">     －평균 이하 성과자는 교육 기회 축소 또는 퇴출 대상으로 관리된다.</t>
    </r>
    <r>
      <rPr>
        <b/>
        <sz val="10"/>
        <color rgb="FF000000"/>
        <rFont val="함초롬돋움"/>
        <family val="3"/>
        <charset val="129"/>
      </rPr>
      <t xml:space="preserve">
Ⅴ. 평가의 조직관리방식별 특징
  1. 협력적 평가(⑤)
    (1) 과정 및 행동 중시, 개발 지향적 피드백
</t>
    </r>
    <r>
      <rPr>
        <sz val="10"/>
        <color rgb="FF000000"/>
        <rFont val="함초롬돋움"/>
        <family val="3"/>
        <charset val="129"/>
      </rPr>
      <t xml:space="preserve">     －평가는 결과보다 과정, 협력적 행동, 태도를 중시하며, 평가를 피드백과 코칭의 수단으로 활용한다.</t>
    </r>
    <r>
      <rPr>
        <b/>
        <sz val="10"/>
        <color rgb="FF000000"/>
        <rFont val="함초롬돋움"/>
        <family val="3"/>
        <charset val="129"/>
      </rPr>
      <t xml:space="preserve">
    (2) 다면 평가(360도 Feedback)
</t>
    </r>
    <r>
      <rPr>
        <sz val="10"/>
        <color rgb="FF000000"/>
        <rFont val="함초롬돋움"/>
        <family val="3"/>
        <charset val="129"/>
      </rPr>
      <t xml:space="preserve">     －상사, 동료, 부하의 평가를 종합하여 공정성을 높이고 협력 문화를 강화한다.</t>
    </r>
    <r>
      <rPr>
        <b/>
        <sz val="10"/>
        <color rgb="FF000000"/>
        <rFont val="함초롬돋움"/>
        <family val="3"/>
        <charset val="129"/>
      </rPr>
      <t xml:space="preserve">
    (3) 절대 평가 지향 및 코칭 기능 강화
</t>
    </r>
    <r>
      <rPr>
        <sz val="10"/>
        <color rgb="FF000000"/>
        <rFont val="함초롬돋움"/>
        <family val="3"/>
        <charset val="129"/>
      </rPr>
      <t xml:space="preserve">     －개인 간 비교가 아닌 절대적 기준에 따른 평가를 실시하며, 개선 중심의 피드백을 제공한다.</t>
    </r>
    <r>
      <rPr>
        <b/>
        <sz val="10"/>
        <color rgb="FF000000"/>
        <rFont val="함초롬돋움"/>
        <family val="3"/>
        <charset val="129"/>
      </rPr>
      <t xml:space="preserve">
  2. 경쟁적 평가(⑥)
    (1) 결과 및 목표 달성 중시, 강제 배분
</t>
    </r>
    <r>
      <rPr>
        <sz val="10"/>
        <color rgb="FF000000"/>
        <rFont val="함초롬돋움"/>
        <family val="3"/>
        <charset val="129"/>
      </rPr>
      <t xml:space="preserve">     －평가는 성과의 결과 중심으로 이루어지며, 목표 미달 시 낮은 평가를 부여한다.</t>
    </r>
    <r>
      <rPr>
        <b/>
        <sz val="10"/>
        <color rgb="FF000000"/>
        <rFont val="함초롬돋움"/>
        <family val="3"/>
        <charset val="129"/>
      </rPr>
      <t xml:space="preserve">
    (2) 강제 배분 시스템(Forced Ranking)
</t>
    </r>
    <r>
      <rPr>
        <sz val="10"/>
        <color rgb="FF000000"/>
        <rFont val="함초롬돋움"/>
        <family val="3"/>
        <charset val="129"/>
      </rPr>
      <t xml:space="preserve">     －성과 분포를 인위적으로 나누어 상・중・하위 그룹을 구분한다.</t>
    </r>
    <r>
      <rPr>
        <b/>
        <sz val="10"/>
        <color rgb="FF000000"/>
        <rFont val="함초롬돋움"/>
        <family val="3"/>
        <charset val="129"/>
      </rPr>
      <t xml:space="preserve">
    (3) 성과 지상주의
</t>
    </r>
    <r>
      <rPr>
        <sz val="10"/>
        <color rgb="FF000000"/>
        <rFont val="함초롬돋움"/>
        <family val="3"/>
        <charset val="129"/>
      </rPr>
      <t xml:space="preserve">     －개인의 실적이 평가의 핵심 척도가 되며, 협력보다는 경쟁이 강화된다.</t>
    </r>
    <r>
      <rPr>
        <b/>
        <sz val="10"/>
        <color rgb="FF000000"/>
        <rFont val="함초롬돋움"/>
        <family val="3"/>
        <charset val="129"/>
      </rPr>
      <t xml:space="preserve">
Ⅵ. 보상의 조직관리방식별 특징
  1. 협력적 보상(⑦)
    (1) 집단 성과 공유 및 내부 형평성 강조
</t>
    </r>
    <r>
      <rPr>
        <sz val="10"/>
        <color rgb="FF000000"/>
        <rFont val="함초롬돋움"/>
        <family val="3"/>
        <charset val="129"/>
      </rPr>
      <t xml:space="preserve">     －개인보다는 팀・부서 단위의 성과를 중시하며, 구성원 간 임금 격차를 완화한다.</t>
    </r>
    <r>
      <rPr>
        <b/>
        <sz val="10"/>
        <color rgb="FF000000"/>
        <rFont val="함초롬돋움"/>
        <family val="3"/>
        <charset val="129"/>
      </rPr>
      <t xml:space="preserve">
    (2) 집단 성과급 및 이익 공유제(PS)
</t>
    </r>
    <r>
      <rPr>
        <sz val="10"/>
        <color rgb="FF000000"/>
        <rFont val="함초롬돋움"/>
        <family val="3"/>
        <charset val="129"/>
      </rPr>
      <t xml:space="preserve">     －성과급을 집단 단위로 배분하고, 이익 공유제를 통해 조직 공동의 목표를 촉진한다.</t>
    </r>
    <r>
      <rPr>
        <b/>
        <sz val="10"/>
        <color rgb="FF000000"/>
        <rFont val="함초롬돋움"/>
        <family val="3"/>
        <charset val="129"/>
      </rPr>
      <t xml:space="preserve">
    (3) 복리후생 및 비금전적 보상 중시
</t>
    </r>
    <r>
      <rPr>
        <sz val="10"/>
        <color rgb="FF000000"/>
        <rFont val="함초롬돋움"/>
        <family val="3"/>
        <charset val="129"/>
      </rPr>
      <t xml:space="preserve">     －직무 만족과 조직 몰입을 위해 교육, 근무환경, 가족지원 등 비금전적 보상 확대에 중점을 둔다.</t>
    </r>
    <r>
      <rPr>
        <b/>
        <sz val="10"/>
        <color rgb="FF000000"/>
        <rFont val="함초롬돋움"/>
        <family val="3"/>
        <charset val="129"/>
      </rPr>
      <t xml:space="preserve">
  2. 경쟁적 보상(⑧)
    (1) 성과급 극대화 및 변동성 보상
</t>
    </r>
    <r>
      <rPr>
        <sz val="10"/>
        <color rgb="FF000000"/>
        <rFont val="함초롬돋움"/>
        <family val="3"/>
        <charset val="129"/>
      </rPr>
      <t xml:space="preserve">     －보상은 철저히 성과에 비례하며, 고성과자에게 높은 보상을 지급한다.</t>
    </r>
    <r>
      <rPr>
        <b/>
        <sz val="10"/>
        <color rgb="FF000000"/>
        <rFont val="함초롬돋움"/>
        <family val="3"/>
        <charset val="129"/>
      </rPr>
      <t xml:space="preserve">
    (2) Pay-for-Performance 철학
</t>
    </r>
    <r>
      <rPr>
        <sz val="10"/>
        <color rgb="FF000000"/>
        <rFont val="함초롬돋움"/>
        <family val="3"/>
        <charset val="129"/>
      </rPr>
      <t xml:space="preserve">     －성과 중심의 보상 체계를 통해 개인의 생산성과 조직 성과를 직접 연계한다.</t>
    </r>
    <r>
      <rPr>
        <b/>
        <sz val="10"/>
        <color rgb="FF000000"/>
        <rFont val="함초롬돋움"/>
        <family val="3"/>
        <charset val="129"/>
      </rPr>
      <t xml:space="preserve">
    (3) 외부 시장 가격 민감성
</t>
    </r>
    <r>
      <rPr>
        <sz val="10"/>
        <color rgb="FF000000"/>
        <rFont val="함초롬돋움"/>
        <family val="3"/>
        <charset val="129"/>
      </rPr>
      <t xml:space="preserve">     －보상 수준을 시장 임금 수준과 연동하여, 인재 유출을 방지하고 경쟁력을 유지한다.</t>
    </r>
    <r>
      <rPr>
        <b/>
        <sz val="10"/>
        <color rgb="FF000000"/>
        <rFont val="함초롬돋움"/>
        <family val="3"/>
        <charset val="129"/>
      </rPr>
      <t xml:space="preserve">
Ⅶ. 유지의 조직관리방식별 특징
  1. 협력적 유지(⑨)
    (1) 높은 고용 안정성 및 노사 신뢰 기반
</t>
    </r>
    <r>
      <rPr>
        <sz val="10"/>
        <color rgb="FF000000"/>
        <rFont val="함초롬돋움"/>
        <family val="3"/>
        <charset val="129"/>
      </rPr>
      <t xml:space="preserve">     －구성원의 장기 고용을 보장하며, 노사 간 상호 신뢰를 바탕으로 조직 안정성을 확보한다.</t>
    </r>
    <r>
      <rPr>
        <b/>
        <sz val="10"/>
        <color rgb="FF000000"/>
        <rFont val="함초롬돋움"/>
        <family val="3"/>
        <charset val="129"/>
      </rPr>
      <t xml:space="preserve">
    (2) 종신 고용 지향
</t>
    </r>
    <r>
      <rPr>
        <sz val="10"/>
        <color rgb="FF000000"/>
        <rFont val="함초롬돋움"/>
        <family val="3"/>
        <charset val="129"/>
      </rPr>
      <t xml:space="preserve">     －퇴직보다 내부 전환과 재배치를 통해 고용을 유지하며, 심리적 안정감을 제공한다.</t>
    </r>
    <r>
      <rPr>
        <b/>
        <sz val="10"/>
        <color rgb="FF000000"/>
        <rFont val="함초롬돋움"/>
        <family val="3"/>
        <charset val="129"/>
      </rPr>
      <t xml:space="preserve">
    (3) 참여적 의사 결정
</t>
    </r>
    <r>
      <rPr>
        <sz val="10"/>
        <color rgb="FF000000"/>
        <rFont val="함초롬돋움"/>
        <family val="3"/>
        <charset val="129"/>
      </rPr>
      <t xml:space="preserve">     －의사결정 과정에 근로자의 참여를 보장하여, 조직 내 소속감과 책임감을 증진시킨다.</t>
    </r>
    <r>
      <rPr>
        <b/>
        <sz val="10"/>
        <color rgb="FF000000"/>
        <rFont val="함초롬돋움"/>
        <family val="3"/>
        <charset val="129"/>
      </rPr>
      <t xml:space="preserve">
  2. 경쟁적 유지(⑩)
    (1) 고용 유연성 확보 및 성과 기반의 퇴출
</t>
    </r>
    <r>
      <rPr>
        <sz val="10"/>
        <color rgb="FF000000"/>
        <rFont val="함초롬돋움"/>
        <family val="3"/>
        <charset val="129"/>
      </rPr>
      <t xml:space="preserve">     －성과가 낮은 근로자는 조기 퇴출 대상이 되며, 필요 시 외부인재로 대체된다.</t>
    </r>
    <r>
      <rPr>
        <b/>
        <sz val="10"/>
        <color rgb="FF000000"/>
        <rFont val="함초롬돋움"/>
        <family val="3"/>
        <charset val="129"/>
      </rPr>
      <t xml:space="preserve">
    (2) 낮은 고용 안정성 감수
</t>
    </r>
    <r>
      <rPr>
        <sz val="10"/>
        <color rgb="FF000000"/>
        <rFont val="함초롬돋움"/>
        <family val="3"/>
        <charset val="129"/>
      </rPr>
      <t xml:space="preserve">     －조직은 성과 유지와 비용 절감을 위해 고용 안정성보다 유연성을 중시한다.</t>
    </r>
    <r>
      <rPr>
        <b/>
        <sz val="10"/>
        <color rgb="FF000000"/>
        <rFont val="함초롬돋움"/>
        <family val="3"/>
        <charset val="129"/>
      </rPr>
      <t xml:space="preserve">
    (3) 경쟁적 잔류 유도
</t>
    </r>
    <r>
      <rPr>
        <sz val="10"/>
        <color rgb="FF000000"/>
        <rFont val="함초롬돋움"/>
        <family val="3"/>
        <charset val="129"/>
      </rPr>
      <t xml:space="preserve">     －구성원은 자신의 성과를 지속적으로 입증해야 하며, 조직 내 생존경쟁이 강화된다.</t>
    </r>
    <r>
      <rPr>
        <b/>
        <sz val="10"/>
        <color rgb="FF000000"/>
        <rFont val="함초롬돋움"/>
        <family val="3"/>
        <charset val="129"/>
      </rPr>
      <t xml:space="preserve">
Ⅷ. 결론
</t>
    </r>
    <r>
      <rPr>
        <sz val="10"/>
        <color rgb="FF000000"/>
        <rFont val="함초롬돋움"/>
        <family val="3"/>
        <charset val="129"/>
      </rPr>
      <t xml:space="preserve"> －협력적 조직관리방식은 조직 구성원의 장기적 관계, 신뢰, 공동체 의식을 바탕으로 집단성과와 지속적 발전을 추구하는 반면, 경쟁적 조직관리방식은 성과주의를 중심으로 효율성과 경쟁력을 극대화한다. 전자는 내부노동시장 중심의 안정적 HRM을 특징으로 하고, 후자는 외부노동시장 기반의 유연하고 실적 중심의 HRM을 특징으로 한다. 따라서 조직은 산업의 특성, 경쟁 환경, 인적자원의 질, 조직문화 등을 고려하여 두 방식을 균형 있게 조화시킬 필요가 있다. 또한, 협력적 관리의 장점을 유지하되, 경쟁적 관리의 효율성과 성과 지향성을 일부 접목하는 혼합형 HRM 전략이 바람직하다. 이를 통해 조직은 구성원의 몰입과 성과를 동시에 달성하며, 장기적 경쟁우위를 확보할 수 있을 것이다.</t>
    </r>
    <phoneticPr fontId="3" type="noConversion"/>
  </si>
  <si>
    <r>
      <t>&lt;문제2&gt; 스캔론 플랜(개념, 내용, 효과, 한계)</t>
    </r>
    <r>
      <rPr>
        <b/>
        <sz val="10"/>
        <color rgb="FF000000"/>
        <rFont val="함초롬돋움"/>
        <family val="3"/>
        <charset val="129"/>
      </rPr>
      <t xml:space="preserve">
Ⅰ. 스캔론 플랜(Scanlon Plan)의 개념
</t>
    </r>
    <r>
      <rPr>
        <sz val="10"/>
        <color rgb="FF000000"/>
        <rFont val="함초롬돋움"/>
        <family val="3"/>
        <charset val="129"/>
      </rPr>
      <t xml:space="preserve"> －"스캔론 플랜(Scanlon Plan)"은 1930년대 미국의 노조 지도자였던 조셉 스캔론(Joseph N. Scanlon)에 의해 고안된 "생산성 이득분배 제도(Gainsharing Plan)"의 대표적인 유형이다. 이 제도는 근로자들의 노력으로 인해 발생한 생산성 향상, 특히 노무비 절감액을 측정하여 그 이득을 회사와 근로자들이 사전에 정해진 비율에 따라 배분하는 것을 핵심으로 한다. 단순히 이윤을 나누는 이윤분배제와 달리, 근로자의 직접적인 노력으로 인한 원가 절감이나 생산성 향상에 초점을 맞춘다는 점에서 차이가 있다. 스캔론 플랜은 단순히 성과 배분만을 의미하는 것이 아니라, 노사 협력과 종업원 참여를 통한 생산성 향상이라는 철학을 기반으로 한다. 즉, 근로자들이 자신의 지식과 경험을 바탕으로 생산성 향상 아이디어를 제안하고, 이를 경영층과 함께 실행하여 얻은 성과를 공유함으로써, 노사 간의 협력적 관계를 강화하고 조직 전체의 효율성을 높이는 것을 목적으로 한다.</t>
    </r>
    <r>
      <rPr>
        <b/>
        <sz val="10"/>
        <color rgb="FF000000"/>
        <rFont val="함초롬돋움"/>
        <family val="3"/>
        <charset val="129"/>
      </rPr>
      <t xml:space="preserve">
Ⅱ. 스캔론 플랜의 내용
</t>
    </r>
    <r>
      <rPr>
        <sz val="10"/>
        <color rgb="FF000000"/>
        <rFont val="함초롬돋움"/>
        <family val="3"/>
        <charset val="129"/>
      </rPr>
      <t xml:space="preserve"> －스캔론 플랜은 크게 두 가지 핵심 요소로 구성된다.</t>
    </r>
    <r>
      <rPr>
        <b/>
        <sz val="10"/>
        <color rgb="FF000000"/>
        <rFont val="함초롬돋움"/>
        <family val="3"/>
        <charset val="129"/>
      </rPr>
      <t xml:space="preserve">
  1. 참여 시스템(Participation System)
    (1) 제안 제도(Suggestion System)
</t>
    </r>
    <r>
      <rPr>
        <sz val="10"/>
        <color rgb="FF000000"/>
        <rFont val="함초롬돋움"/>
        <family val="3"/>
        <charset val="129"/>
      </rPr>
      <t xml:space="preserve">     －스캔론 플랜의 가장 중요한 특징 중 하나는 근로자들이 생산성 향상, 원가 절감, 품질 개선 등에 대한 아이디어를 자유롭게 제안할 수 있는 시스템을 구축하는 것이다. 이는 개인의 제안뿐만 아니라, 집단적 제안과 팀워크를 강조한다. 제안된 아이디어는 단순히 개인에게 포상하는 것을 넘어, 조직 전체의 개선으로 이어지고 그 성과를 공유하는 데 기여한다.</t>
    </r>
    <r>
      <rPr>
        <b/>
        <sz val="10"/>
        <color rgb="FF000000"/>
        <rFont val="함초롬돋움"/>
        <family val="3"/>
        <charset val="129"/>
      </rPr>
      <t xml:space="preserve">
    (2) 위원회 제도(Committee System)
</t>
    </r>
    <r>
      <rPr>
        <sz val="10"/>
        <color rgb="FF000000"/>
        <rFont val="함초롬돋움"/>
        <family val="3"/>
        <charset val="129"/>
      </rPr>
      <t xml:space="preserve">     －제안된 아이디어를 심사하고 실행 방안을 논의하며, 전반적인 생산성 향상 활동을 관리하기 위한 2단계의 위원회 구조를 운영한다. 이러한 위원회는 노사 간의 의사소통 채널을 활성화하고, 근로자들의 경영 참여를 실질적으로 보장하여 제도의 성공적인 운영을 위한 기반이 된다.</t>
    </r>
    <r>
      <rPr>
        <b/>
        <sz val="10"/>
        <color rgb="FF000000"/>
        <rFont val="함초롬돋움"/>
        <family val="3"/>
        <charset val="129"/>
      </rPr>
      <t xml:space="preserve">
      ① 생산 위원회(Production Committee)
</t>
    </r>
    <r>
      <rPr>
        <sz val="10"/>
        <color rgb="FF000000"/>
        <rFont val="함초롬돋움"/>
        <family val="3"/>
        <charset val="129"/>
      </rPr>
      <t xml:space="preserve">       －부서나 작업장 수준에서 근로자와 관리자 대표로 구성되며, 현장에서 제안된 아이디어를 검토하고 실행 가능한 개선 방안을 논의한다.</t>
    </r>
    <r>
      <rPr>
        <b/>
        <sz val="10"/>
        <color rgb="FF000000"/>
        <rFont val="함초롬돋움"/>
        <family val="3"/>
        <charset val="129"/>
      </rPr>
      <t xml:space="preserve">
      ② 심사 위원회(Screening Committee) / 중앙 위원회
</t>
    </r>
    <r>
      <rPr>
        <sz val="10"/>
        <color rgb="FF000000"/>
        <rFont val="함초롬돋움"/>
        <family val="3"/>
        <charset val="129"/>
      </rPr>
      <t xml:space="preserve">       －생산 위원회에서 해결하기 어려운 문제나 전사적인 차원의 제안을 검토하며, 생산 위원회로부터 올라온 제안을 평가하고 최종 결정을 내린다. 경영진과 노동조합 대표가 함께 참여하여 노사 협력을 상징한다.</t>
    </r>
    <r>
      <rPr>
        <b/>
        <sz val="10"/>
        <color rgb="FF000000"/>
        <rFont val="함초롬돋움"/>
        <family val="3"/>
        <charset val="129"/>
      </rPr>
      <t xml:space="preserve">
  2. 성과 배분 공식(Formula for Sharing Gains)
    (1) 기준 비율(Standard Ratio) 설정
</t>
    </r>
    <r>
      <rPr>
        <sz val="10"/>
        <color rgb="FF000000"/>
        <rFont val="함초롬돋움"/>
        <family val="3"/>
        <charset val="129"/>
      </rPr>
      <t xml:space="preserve">     －스캔론 플랜은 "매출액 대비 노무비 비율(Labor Cost Ratio to Sales Value of Production)"을 핵심 기준으로 사용한다. 즉, 과거 일정 기간(예 : 3~5년)의 매출액과 실제 지불된 노무비(임금, 복리후생비 등) 데이터를 분석하여 평균적인 기준 비율(임금정수)을 설정한다. 이 기준 비율은 앞으로 노무비를 얼마나 절감했는지 측정하는 벤치마크 역할을 한다.</t>
    </r>
    <r>
      <rPr>
        <b/>
        <sz val="10"/>
        <color rgb="FF000000"/>
        <rFont val="함초롬돋움"/>
        <family val="3"/>
        <charset val="129"/>
      </rPr>
      <t xml:space="preserve">
    (2) 성과금 산정
</t>
    </r>
    <r>
      <rPr>
        <sz val="10"/>
        <color rgb="FF000000"/>
        <rFont val="함초롬돋움"/>
        <family val="3"/>
        <charset val="129"/>
      </rPr>
      <t xml:space="preserve">     －매월 또는 매 분기마다 실제 매출액에 기준 비율을 곱하여 "허용 노무비(Allowed Labor Cost)"를 계산한다. 이 허용 노무비에서 실제 지불된 노무비를 뺀 금액이 "절감액(Savings)"이 된다. 절감액은 "보너스 풀(Bonus Pool)"로 적립되며, 이 보너스 풀에서 일정 비율(예 : 25%)은 기업에 귀속되고, 일정 비율(예 : 25%)은 혹시 발생할 수 있는 손실을 대비한 충당금으로 적립하며, 나머지 가장 큰 비율(예 : 50%)이 근로자들에게 성과급으로 배분된다. 개인에게 배분되는 성과급은 보통 개인의 기본급이나 실제 근무 시간에 비례하여 지급된다.</t>
    </r>
    <r>
      <rPr>
        <b/>
        <sz val="10"/>
        <color rgb="FF000000"/>
        <rFont val="함초롬돋움"/>
        <family val="3"/>
        <charset val="129"/>
      </rPr>
      <t xml:space="preserve">
    (3) 손실 시 처리
</t>
    </r>
    <r>
      <rPr>
        <sz val="10"/>
        <color rgb="FF000000"/>
        <rFont val="함초롬돋움"/>
        <family val="3"/>
        <charset val="129"/>
      </rPr>
      <t xml:space="preserve">     －만약 실제 노무비가 허용 노무비를 초과하여 손실이 발생하면, 위에서 적립된 충당금에서 그 손실액을 충당한다. 충당금이 부족할 경우 다음 달 또는 분기의 보너스 풀에서 우선적으로 공제한다.</t>
    </r>
    <r>
      <rPr>
        <b/>
        <sz val="10"/>
        <color rgb="FF000000"/>
        <rFont val="함초롬돋움"/>
        <family val="3"/>
        <charset val="129"/>
      </rPr>
      <t xml:space="preserve">
Ⅲ. 스캔론 플랜의 효과
</t>
    </r>
    <r>
      <rPr>
        <sz val="10"/>
        <color rgb="FF000000"/>
        <rFont val="함초롬돋움"/>
        <family val="3"/>
        <charset val="129"/>
      </rPr>
      <t xml:space="preserve"> －스캔론 플랜은 노사 관계 및 조직 성과 측면에서 다음과 같은 긍정적인 효과를 가져올 수 있다.</t>
    </r>
    <r>
      <rPr>
        <b/>
        <sz val="10"/>
        <color rgb="FF000000"/>
        <rFont val="함초롬돋움"/>
        <family val="3"/>
        <charset val="129"/>
      </rPr>
      <t xml:space="preserve">
  1. 생산성 및 효율성 향상
    (1) 비용 절감 및 생산성 증대
</t>
    </r>
    <r>
      <rPr>
        <sz val="10"/>
        <color rgb="FF000000"/>
        <rFont val="함초롬돋움"/>
        <family val="3"/>
        <charset val="129"/>
      </rPr>
      <t xml:space="preserve">     －근로자들이 직접 생산 과정에 참여하여 비효율적인 요소를 찾아내고 개선 아이디어를 제안함으로써, 인건비 절감뿐만 아니라 전반적인 생산성과 효율성을 높일 수 있다.</t>
    </r>
    <r>
      <rPr>
        <b/>
        <sz val="10"/>
        <color rgb="FF000000"/>
        <rFont val="함초롬돋움"/>
        <family val="3"/>
        <charset val="129"/>
      </rPr>
      <t xml:space="preserve">
    (2) 자원의 효율적 활용
</t>
    </r>
    <r>
      <rPr>
        <sz val="10"/>
        <color rgb="FF000000"/>
        <rFont val="함초롬돋움"/>
        <family val="3"/>
        <charset val="129"/>
      </rPr>
      <t xml:space="preserve">     －근로자들이 자신의 작업 외에 다른 자원(예 : 재료, 에너지)의 낭비에도 관심을 가지게 되어, 자원 활용의 효율성이 증대될 수 있다.</t>
    </r>
    <r>
      <rPr>
        <b/>
        <sz val="10"/>
        <color rgb="FF000000"/>
        <rFont val="함초롬돋움"/>
        <family val="3"/>
        <charset val="129"/>
      </rPr>
      <t xml:space="preserve">
  2. 노사 관계 개선 및 협력 증진
    (1) 노사 협력 문화 구축
</t>
    </r>
    <r>
      <rPr>
        <sz val="10"/>
        <color rgb="FF000000"/>
        <rFont val="함초롬돋움"/>
        <family val="3"/>
        <charset val="129"/>
      </rPr>
      <t xml:space="preserve">     －성과 향상이 노사 공동의 노력이라는 인식을 공유하게 되면서, 대립적인 노사 관계를 넘어 협력적이고 상생적인 관계로 발전할 수 있다.</t>
    </r>
    <r>
      <rPr>
        <b/>
        <sz val="10"/>
        <color rgb="FF000000"/>
        <rFont val="함초롬돋움"/>
        <family val="3"/>
        <charset val="129"/>
      </rPr>
      <t xml:space="preserve">
    (2) 의사소통 활성화
</t>
    </r>
    <r>
      <rPr>
        <sz val="10"/>
        <color rgb="FF000000"/>
        <rFont val="함초롬돋움"/>
        <family val="3"/>
        <charset val="129"/>
      </rPr>
      <t xml:space="preserve">     －위원회 제도를 통해 근로자들이 경영 의사결정 과정에 참여하고, 경영진과 직접적으로 소통할 수 있는 공식적인 채널이 마련되어 의사소통이 원활해진다.</t>
    </r>
    <r>
      <rPr>
        <b/>
        <sz val="10"/>
        <color rgb="FF000000"/>
        <rFont val="함초롬돋움"/>
        <family val="3"/>
        <charset val="129"/>
      </rPr>
      <t xml:space="preserve">
    (3) 공동체 의식 함양
</t>
    </r>
    <r>
      <rPr>
        <sz val="10"/>
        <color rgb="FF000000"/>
        <rFont val="함초롬돋움"/>
        <family val="3"/>
        <charset val="129"/>
      </rPr>
      <t xml:space="preserve">     －모든 근로자가 성과 배분의 대상이 되므로, 개인의 성과보다는 팀과 조직 전체의 성과에 기여하려는 공동체 의식과 팀워크가 강화된다.</t>
    </r>
    <r>
      <rPr>
        <b/>
        <sz val="10"/>
        <color rgb="FF000000"/>
        <rFont val="함초롬돋움"/>
        <family val="3"/>
        <charset val="129"/>
      </rPr>
      <t xml:space="preserve">
  3. 근로자 동기 부여 및 직무 만족도 향상
    (1) 주인의식 고취
</t>
    </r>
    <r>
      <rPr>
        <sz val="10"/>
        <color rgb="FF000000"/>
        <rFont val="함초롬돋움"/>
        <family val="3"/>
        <charset val="129"/>
      </rPr>
      <t xml:space="preserve">     －근로자들이 단순한 지시 이행자가 아니라, 생산성 향상에 직접 기여하고 그 성과를 공유한다는 점에서 주인의식을 갖게 된다.</t>
    </r>
    <r>
      <rPr>
        <b/>
        <sz val="10"/>
        <color rgb="FF000000"/>
        <rFont val="함초롬돋움"/>
        <family val="3"/>
        <charset val="129"/>
      </rPr>
      <t xml:space="preserve">
    (2) 심리적 보상 및 자아실현
</t>
    </r>
    <r>
      <rPr>
        <sz val="10"/>
        <color rgb="FF000000"/>
        <rFont val="함초롬돋움"/>
        <family val="3"/>
        <charset val="129"/>
      </rPr>
      <t xml:space="preserve">     －자신의 아이디어가 실제 현장에 적용되고 그 결과가 나타나는 것을 보며 성취감과 자아실현 욕구를 충족할 수 있다.</t>
    </r>
    <r>
      <rPr>
        <b/>
        <sz val="10"/>
        <color rgb="FF000000"/>
        <rFont val="함초롬돋움"/>
        <family val="3"/>
        <charset val="129"/>
      </rPr>
      <t xml:space="preserve">
    (3) 경제적 보상
</t>
    </r>
    <r>
      <rPr>
        <sz val="10"/>
        <color rgb="FF000000"/>
        <rFont val="함초롬돋움"/>
        <family val="3"/>
        <charset val="129"/>
      </rPr>
      <t xml:space="preserve">     －생산성 향상에 따른 추가적인 금전적 보상(성과급)은 근로자들의 동기를 유발하고 생활 수준 향상에 기여한다.</t>
    </r>
    <r>
      <rPr>
        <b/>
        <sz val="10"/>
        <color rgb="FF000000"/>
        <rFont val="함초롬돋움"/>
        <family val="3"/>
        <charset val="129"/>
      </rPr>
      <t xml:space="preserve">
  4. 정보 공유 및 투명성 증대
</t>
    </r>
    <r>
      <rPr>
        <sz val="10"/>
        <color rgb="FF000000"/>
        <rFont val="함초롬돋움"/>
        <family val="3"/>
        <charset val="129"/>
      </rPr>
      <t xml:space="preserve">   －성과 배분 공식을 적용하기 위해 기업의 재무 및 생산성 관련 정보가 근로자들에게 투명하게 공개되므로, 근로자들의 경영 상황에 대한 이해도가 높아진다.</t>
    </r>
    <r>
      <rPr>
        <b/>
        <sz val="10"/>
        <color rgb="FF000000"/>
        <rFont val="함초롬돋움"/>
        <family val="3"/>
        <charset val="129"/>
      </rPr>
      <t xml:space="preserve">
Ⅳ. 스캔론 플랜의 한계점
</t>
    </r>
    <r>
      <rPr>
        <sz val="10"/>
        <color rgb="FF000000"/>
        <rFont val="함초롬돋움"/>
        <family val="3"/>
        <charset val="129"/>
      </rPr>
      <t xml:space="preserve"> －스캔론 플랜은 많은 장점에도 불구하고 다음과 같은 한계점들을 내포하고 있다.</t>
    </r>
    <r>
      <rPr>
        <b/>
        <sz val="10"/>
        <color rgb="FF000000"/>
        <rFont val="함초롬돋움"/>
        <family val="3"/>
        <charset val="129"/>
      </rPr>
      <t xml:space="preserve">
  1. 성과 배분 기준의 한계
    (1) 노무비 외 요인 간과
</t>
    </r>
    <r>
      <rPr>
        <sz val="10"/>
        <color rgb="FF000000"/>
        <rFont val="함초롬돋움"/>
        <family val="3"/>
        <charset val="129"/>
      </rPr>
      <t xml:space="preserve">     －스캔론 플랜은 주로 "매출액 대비 노무비 절감"에 초점을 맞추므로, 재료비, 에너지비, 관리비 등 다른 비용 절감 노력이나 품질 향상 등 비계량적인 성과를 충분히 반영하지 못할 수 있다. 이는 근로자들이 노무비 절감에만 집중하고 다른 중요한 측면을 소홀히 할 위험을 내포한다.</t>
    </r>
    <r>
      <rPr>
        <b/>
        <sz val="10"/>
        <color rgb="FF000000"/>
        <rFont val="함초롬돋움"/>
        <family val="3"/>
        <charset val="129"/>
      </rPr>
      <t xml:space="preserve">
    (2) 외부 환경 변화에 취약
</t>
    </r>
    <r>
      <rPr>
        <sz val="10"/>
        <color rgb="FF000000"/>
        <rFont val="함초롬돋움"/>
        <family val="3"/>
        <charset val="129"/>
      </rPr>
      <t xml:space="preserve">     －매출액은 시장 상황, 경기 변동, 경쟁사의 움직임 등 근로자의 노력만으로는 통제하기 어려운 외부 요인에 의해 크게 영향을 받을 수 있다. 경기가 불황이거나 매출이 감소하면 근로자들의 노력이 충분했음에도 불구하고 성과급을 받지 못하거나, 오히려 손실을 볼 수 있어 동기 부여가 저해될 수 있다.</t>
    </r>
    <r>
      <rPr>
        <b/>
        <sz val="10"/>
        <color rgb="FF000000"/>
        <rFont val="함초롬돋움"/>
        <family val="3"/>
        <charset val="129"/>
      </rPr>
      <t xml:space="preserve">
  2. 제도의 적용 및 운영의 한계
    (1) 복잡한 계산 및 수용성 문제
</t>
    </r>
    <r>
      <rPr>
        <sz val="10"/>
        <color rgb="FF000000"/>
        <rFont val="함초롬돋움"/>
        <family val="3"/>
        <charset val="129"/>
      </rPr>
      <t xml:space="preserve">     －기준 비율 산정, 보너스 풀 계산 등 스캔론 플랜의 재무적 계산이 복잡할 수 있으며, 근로자들이 이를 충분히 이해하지 못하면 제도의 공정성과 수용성에 대한 불만을 제기할 수 있다.</t>
    </r>
    <r>
      <rPr>
        <b/>
        <sz val="10"/>
        <color rgb="FF000000"/>
        <rFont val="함초롬돋움"/>
        <family val="3"/>
        <charset val="129"/>
      </rPr>
      <t xml:space="preserve">
    (2) 장기적인 시간과 노력 소요
</t>
    </r>
    <r>
      <rPr>
        <sz val="10"/>
        <color rgb="FF000000"/>
        <rFont val="함초롬돋움"/>
        <family val="3"/>
        <charset val="129"/>
      </rPr>
      <t xml:space="preserve">     －스캔론 플랜은 단순한 보상 제도가 아니라 조직 문화를 바꾸는 과정이므로, 성공적인 정착을 위해서는 장기적인 시간과 경영진의 지속적인 노력, 그리고 근로자들의 인내심이 요구된다. 단기적인 성과를 기대하기 어렵다.</t>
    </r>
    <r>
      <rPr>
        <b/>
        <sz val="10"/>
        <color rgb="FF000000"/>
        <rFont val="함초롬돋움"/>
        <family val="3"/>
        <charset val="129"/>
      </rPr>
      <t xml:space="preserve">
    (3) 경영진의 투명성 요구
</t>
    </r>
    <r>
      <rPr>
        <sz val="10"/>
        <color rgb="FF000000"/>
        <rFont val="함초롬돋움"/>
        <family val="3"/>
        <charset val="129"/>
      </rPr>
      <t xml:space="preserve">     －보너스 풀 산정을 위한 재무 데이터 공개 등 경영의 투명성이 높게 요구되며, 이를 꺼리는 기업에서는 도입이 어렵다.</t>
    </r>
    <r>
      <rPr>
        <b/>
        <sz val="10"/>
        <color rgb="FF000000"/>
        <rFont val="함초롬돋움"/>
        <family val="3"/>
        <charset val="129"/>
      </rPr>
      <t xml:space="preserve">
  3. 노사 관계 및 조직 문화적 한계
    (1) 노사 간 신뢰 부족
</t>
    </r>
    <r>
      <rPr>
        <sz val="10"/>
        <color rgb="FF000000"/>
        <rFont val="함초롬돋움"/>
        <family val="3"/>
        <charset val="129"/>
      </rPr>
      <t xml:space="preserve">     －제도 도입 및 성공적인 운영을 위해서는 노사 간의 깊은 신뢰와 협력적인 관계가 필수적이다. 만약 노사 간 불신이 깊거나 대립적인 관계라면, 제도가 제대로 작동하기 어렵다.</t>
    </r>
    <r>
      <rPr>
        <b/>
        <sz val="10"/>
        <color rgb="FF000000"/>
        <rFont val="함초롬돋움"/>
        <family val="3"/>
        <charset val="129"/>
      </rPr>
      <t xml:space="preserve">
    (2) 개인의 기여도 불명확
</t>
    </r>
    <r>
      <rPr>
        <sz val="10"/>
        <color rgb="FF000000"/>
        <rFont val="함초롬돋움"/>
        <family val="3"/>
        <charset val="129"/>
      </rPr>
      <t xml:space="preserve">     －집단 성과를 바탕으로 보상이 이루어지므로, 개인의 뛰어난 노력이나 아이디어가 전체 성과에 얼마나 기여했는지 명확하게 측정하기 어렵다. 이는 고성과자들의 불만을 야기할 수 있다.</t>
    </r>
    <r>
      <rPr>
        <b/>
        <sz val="10"/>
        <color rgb="FF000000"/>
        <rFont val="함초롬돋움"/>
        <family val="3"/>
        <charset val="129"/>
      </rPr>
      <t xml:space="preserve">
    (3) 조직 규모의 제약
</t>
    </r>
    <r>
      <rPr>
        <sz val="10"/>
        <color rgb="FF000000"/>
        <rFont val="함초롬돋움"/>
        <family val="3"/>
        <charset val="129"/>
      </rPr>
      <t xml:space="preserve">     －스캔론 플랜은 비교적 소규모 기업이나 특정 사업부에 적용하기에 적합하다는 평가가 많다. 대규모 조직의 경우, 부서 간 복잡한 관계와 상이한 특성으로 인해 통합적인 노무비 절감 효과를 측정하고 배분하는 것이 더욱 어려워질 수 있다.</t>
    </r>
    <r>
      <rPr>
        <b/>
        <sz val="10"/>
        <color rgb="FF000000"/>
        <rFont val="함초롬돋움"/>
        <family val="3"/>
        <charset val="129"/>
      </rPr>
      <t xml:space="preserve">
  4. 극복방안
</t>
    </r>
    <r>
      <rPr>
        <sz val="10"/>
        <color rgb="FF000000"/>
        <rFont val="함초롬돋움"/>
        <family val="3"/>
        <charset val="129"/>
      </rPr>
      <t xml:space="preserve">   －이러한 한계점들로 인해 스캔론 플랜은 도입 전에 기업의 특성과 노사 관계를 면밀히 분석하고, 충분한 준비와 노사 합의를 거쳐야 성공적으로 운영될 수 있다.</t>
    </r>
    <phoneticPr fontId="3" type="noConversion"/>
  </si>
  <si>
    <r>
      <t>&lt;문제3&gt; 역량, 효과적인 역량중심 인사평가시스템의 구축방안</t>
    </r>
    <r>
      <rPr>
        <b/>
        <sz val="10"/>
        <color rgb="FF000000"/>
        <rFont val="함초롬돋움"/>
        <family val="3"/>
        <charset val="129"/>
      </rPr>
      <t xml:space="preserve">
Ⅰ. 역량(Competency)의 개념
</t>
    </r>
    <r>
      <rPr>
        <sz val="10"/>
        <color rgb="FF000000"/>
        <rFont val="함초롬돋움"/>
        <family val="3"/>
        <charset val="129"/>
      </rPr>
      <t xml:space="preserve"> －"역량(Competency)"은 특정 직무나 조직의 목표를 성공적으로 달성하는 데 필요한 개인의 내재된 특성(지식, 기술, 태도, 가치, 행동 등)의 총체를 의미한다. 이는 단순한 지식이나 기술을 넘어, 그러한 지식과 기술을 실제 업무 상황에서 효과적으로 활용하여 탁월한 성과를 창출하는 "행동 특성"에 초점을 맞춘다. 역량은 다음과 같은 요소들을 포괄하는 개념이다.</t>
    </r>
    <r>
      <rPr>
        <b/>
        <sz val="10"/>
        <color rgb="FF000000"/>
        <rFont val="함초롬돋움"/>
        <family val="3"/>
        <charset val="129"/>
      </rPr>
      <t xml:space="preserve">
  1. 지식(Knowledge)
</t>
    </r>
    <r>
      <rPr>
        <sz val="10"/>
        <color rgb="FF000000"/>
        <rFont val="함초롬돋움"/>
        <family val="3"/>
        <charset val="129"/>
      </rPr>
      <t xml:space="preserve">   －직무 수행에 필요한 이론적, 실무적 정보.</t>
    </r>
    <r>
      <rPr>
        <b/>
        <sz val="10"/>
        <color rgb="FF000000"/>
        <rFont val="함초롬돋움"/>
        <family val="3"/>
        <charset val="129"/>
      </rPr>
      <t xml:space="preserve">
  2. 기술(Skill)
</t>
    </r>
    <r>
      <rPr>
        <sz val="10"/>
        <color rgb="FF000000"/>
        <rFont val="함초롬돋움"/>
        <family val="3"/>
        <charset val="129"/>
      </rPr>
      <t xml:space="preserve">   －직무를 효과적으로 수행하는 데 필요한 숙련된 능력.</t>
    </r>
    <r>
      <rPr>
        <b/>
        <sz val="10"/>
        <color rgb="FF000000"/>
        <rFont val="함초롬돋움"/>
        <family val="3"/>
        <charset val="129"/>
      </rPr>
      <t xml:space="preserve">
  3. 태도(Attitude)
</t>
    </r>
    <r>
      <rPr>
        <sz val="10"/>
        <color rgb="FF000000"/>
        <rFont val="함초롬돋움"/>
        <family val="3"/>
        <charset val="129"/>
      </rPr>
      <t xml:space="preserve">   －업무에 임하는 자세, 가치관, 신념 등.</t>
    </r>
    <r>
      <rPr>
        <b/>
        <sz val="10"/>
        <color rgb="FF000000"/>
        <rFont val="함초롬돋움"/>
        <family val="3"/>
        <charset val="129"/>
      </rPr>
      <t xml:space="preserve">
  4. 행동(Behavior)
</t>
    </r>
    <r>
      <rPr>
        <sz val="10"/>
        <color rgb="FF000000"/>
        <rFont val="함초롬돋움"/>
        <family val="3"/>
        <charset val="129"/>
      </rPr>
      <t xml:space="preserve">   －지식, 기술, 태도가 발현되어 나타나는 실제적 행동 양식. 특히 역량은 이러한 행동 양식에 초점을 맞추어, 성과를 창출하는 "방식"을 설명한다.</t>
    </r>
    <r>
      <rPr>
        <b/>
        <sz val="10"/>
        <color rgb="FF000000"/>
        <rFont val="함초롬돋움"/>
        <family val="3"/>
        <charset val="129"/>
      </rPr>
      <t xml:space="preserve">
</t>
    </r>
    <r>
      <rPr>
        <sz val="10"/>
        <color rgb="FF000000"/>
        <rFont val="함초롬돋움"/>
        <family val="3"/>
        <charset val="129"/>
      </rPr>
      <t xml:space="preserve">   －결론적으로 역량은 "탁월한 성과를 보이는 사람들이 공통적으로 가지고 있는 행동 특성"을 규명하고, 이를 기반으로 인적자원관리 전반을 통합하려는 시도이다.</t>
    </r>
    <r>
      <rPr>
        <b/>
        <sz val="10"/>
        <color rgb="FF000000"/>
        <rFont val="함초롬돋움"/>
        <family val="3"/>
        <charset val="129"/>
      </rPr>
      <t xml:space="preserve">
Ⅱ. 역량의 특징
</t>
    </r>
    <r>
      <rPr>
        <sz val="10"/>
        <color rgb="FF000000"/>
        <rFont val="함초롬돋움"/>
        <family val="3"/>
        <charset val="129"/>
      </rPr>
      <t xml:space="preserve"> －역량은 기존의 인적 속성(지식, 기술) 개념과 차별화되는 몇 가지 중요한 특징을 갖는다.</t>
    </r>
    <r>
      <rPr>
        <b/>
        <sz val="10"/>
        <color rgb="FF000000"/>
        <rFont val="함초롬돋움"/>
        <family val="3"/>
        <charset val="129"/>
      </rPr>
      <t xml:space="preserve">
  1. 성과와 직결되는 특성
</t>
    </r>
    <r>
      <rPr>
        <sz val="10"/>
        <color rgb="FF000000"/>
        <rFont val="함초롬돋움"/>
        <family val="3"/>
        <charset val="129"/>
      </rPr>
      <t xml:space="preserve">   －역량은 단순히 개인이 무엇을 알고 있는지를 넘어, "무엇을 할 수 있고, 어떻게 행동하여 성과를 만들어내는가"에 초점을 맞춘다. 즉, 고성과자와 저성과자를 구분 짓는 차별적인 행동 특성을 의미한다. 기업은 역량 모델을 통해 탁월한 성과를 내는 인재의 특성을 명확히 정의하고, 이를 인적자원관리의 모든 단계에 적용하여 성과 향상을 도모할 수 있다.</t>
    </r>
    <r>
      <rPr>
        <b/>
        <sz val="10"/>
        <color rgb="FF000000"/>
        <rFont val="함초롬돋움"/>
        <family val="3"/>
        <charset val="129"/>
      </rPr>
      <t xml:space="preserve">
  2. 관찰 및 측정 가능한 행동 특성
</t>
    </r>
    <r>
      <rPr>
        <sz val="10"/>
        <color rgb="FF000000"/>
        <rFont val="함초롬돋움"/>
        <family val="3"/>
        <charset val="129"/>
      </rPr>
      <t xml:space="preserve">   －역량은 추상적인 개념이 아니라, 실제 업무 상황에서 관찰 가능하고 측정 가능한 구체적인 행동 양식으로 정의된다. 예를 들어, "리더십"이라는 추상적인 개념 대신 "동료에게 명확한 목표를 제시하고 격려하며, 팀의 난관을 해결하기 위해 주도적으로 나선다"와 같은 구체적인 행동 지표로 역량을 정의한다. 이는 평가의 객관성과 타당성을 높이는 데 기여한다.</t>
    </r>
    <r>
      <rPr>
        <b/>
        <sz val="10"/>
        <color rgb="FF000000"/>
        <rFont val="함초롬돋움"/>
        <family val="3"/>
        <charset val="129"/>
      </rPr>
      <t xml:space="preserve">
  3. 개발 가능하고 학습될 수 있는 특성
</t>
    </r>
    <r>
      <rPr>
        <sz val="10"/>
        <color rgb="FF000000"/>
        <rFont val="함초롬돋움"/>
        <family val="3"/>
        <charset val="129"/>
      </rPr>
      <t xml:space="preserve">   －역량은 선천적인 특성이라기보다는 교육, 훈련, 경험을 통해 개발되고 학습될 수 있는 후천적인 특성으로 간주된다. 기업은 역량 모델을 바탕으로 직원들의 강점과 약점을 파악하고, 필요한 역량을 개발하기 위한 맞춤형 교육 훈련 프로그램을 설계하여 인재 육성에 활용할 수 있다.</t>
    </r>
    <r>
      <rPr>
        <b/>
        <sz val="10"/>
        <color rgb="FF000000"/>
        <rFont val="함초롬돋움"/>
        <family val="3"/>
        <charset val="129"/>
      </rPr>
      <t xml:space="preserve">
  4. 내재된 잠재력과 예측 가능성
</t>
    </r>
    <r>
      <rPr>
        <sz val="10"/>
        <color rgb="FF000000"/>
        <rFont val="함초롬돋움"/>
        <family val="3"/>
        <charset val="129"/>
      </rPr>
      <t xml:space="preserve">   －역량은 빙산 모델에 비유되듯이, 표면에 드러나는 지식이나 기술 외에 내면에 잠재된 동기, 특성, 가치, 자아개념 등 심층적인 요소를 포함한다. 이러한 내재된 특성은 미래 행동과 성과를 예측하는 데 중요한 단서가 된다. 채용 시 후보자의 잠재력을 파악하고, 미래에 고성과를 낼 가능성이 있는 인재를 선발하는 데 활용될 수 있다.</t>
    </r>
    <r>
      <rPr>
        <b/>
        <sz val="10"/>
        <color rgb="FF000000"/>
        <rFont val="함초롬돋움"/>
        <family val="3"/>
        <charset val="129"/>
      </rPr>
      <t xml:space="preserve">
  5. 조직의 전략 및 문화와 연계
</t>
    </r>
    <r>
      <rPr>
        <sz val="10"/>
        <color rgb="FF000000"/>
        <rFont val="함초롬돋움"/>
        <family val="3"/>
        <charset val="129"/>
      </rPr>
      <t xml:space="preserve">   －효과적인 역량은 조직의 전략적 목표, 비전, 핵심 가치, 그리고 조직 문화와 밀접하게 연계되어 정의된다. 즉, 모든 기업에 통용되는 보편적인 역량보다는 해당 조직의 특성에 맞는 맞춤형 역량이 중요하다. 역량 모델은 조직의 전략을 인적자원관리의 언어로 번역하고, 모든 구성원이 조직의 목표 달성에 기여할 수 있도록 방향성을 제시하는 역할을 한다.</t>
    </r>
    <r>
      <rPr>
        <b/>
        <sz val="10"/>
        <color rgb="FF000000"/>
        <rFont val="함초롬돋움"/>
        <family val="3"/>
        <charset val="129"/>
      </rPr>
      <t xml:space="preserve">
Ⅲ. 효과적인 역량중심 인사평가시스템 구축 방안
</t>
    </r>
    <r>
      <rPr>
        <sz val="10"/>
        <color rgb="FF000000"/>
        <rFont val="함초롬돋움"/>
        <family val="3"/>
        <charset val="129"/>
      </rPr>
      <t xml:space="preserve"> －역량중심 인사평가시스템은 구성원의 역량 수준을 평가하고, 이를 피드백하여 역량 개발을 촉진하며, 궁극적으로 조직 성과를 향상시키는 데 목적이 있다. 효과적인 시스템 구축을 위해서는 다음과 같은 방안을 고려해야 한다.</t>
    </r>
    <r>
      <rPr>
        <b/>
        <sz val="10"/>
        <color rgb="FF000000"/>
        <rFont val="함초롬돋움"/>
        <family val="3"/>
        <charset val="129"/>
      </rPr>
      <t xml:space="preserve">
  1. 명확한 역량 모델 수립(핵심 역량 및 직무 역량 정의)
</t>
    </r>
    <r>
      <rPr>
        <sz val="10"/>
        <color rgb="FF000000"/>
        <rFont val="함초롬돋움"/>
        <family val="3"/>
        <charset val="129"/>
      </rPr>
      <t xml:space="preserve">   －조직의 비전, 전략, 핵심 가치를 기반으로 전 구성원에게 요구되는 "핵심 역량(Core Competency)"을 정의한다. 나아가, 각 직무군 또는 직급별로 요구되는 "직무 역량(Job Competency)"을 분석하여 구체적이고 관찰 가능한 행동 지표(Behavioral Anchors)로 명확하게 정의한다. 평가의 기준을 명확히 하고, 평가자와 피평가자 모두가 무엇을 평가하고 개발해야 할지 명확히 인지하도록 한다. (예 : 핵심 역량－"도전 정신", 직무 역량(영업)－"고객 설득 역량" → 행동 지표－"고객의 숨겨진 니즈를 파악하기 위해 적극적으로 질문한다.")</t>
    </r>
    <r>
      <rPr>
        <b/>
        <sz val="10"/>
        <color rgb="FF000000"/>
        <rFont val="함초롬돋움"/>
        <family val="3"/>
        <charset val="129"/>
      </rPr>
      <t xml:space="preserve">
  2. 다면 평가(Multi-Rater / 360 Degree Feedback) 도입 및 활용(다양한 관점의 피드백 확보)
</t>
    </r>
    <r>
      <rPr>
        <sz val="10"/>
        <color rgb="FF000000"/>
        <rFont val="함초롬돋움"/>
        <family val="3"/>
        <charset val="129"/>
      </rPr>
      <t xml:space="preserve">   －상사뿐만 아니라 동료, 부하직원, 때로는 고객이나 외부 파트너로부터도 역량 관련 피드백을 받을 수 있는 다면 평가 시스템을 구축한다. 피평가자 본인의 자기 평가도 포함시킨다. 특정 평가자의 편향을 줄이고, 다양한 관점의 객관적이고 풍부한 피드백을 제공하여 평가의 공정성과 수용성을 높인다.</t>
    </r>
    <r>
      <rPr>
        <b/>
        <sz val="10"/>
        <color rgb="FF000000"/>
        <rFont val="함초롬돋움"/>
        <family val="3"/>
        <charset val="129"/>
      </rPr>
      <t xml:space="preserve">
  3. 평가자 교육 및 역량 강화(평가 역량 향상)
</t>
    </r>
    <r>
      <rPr>
        <sz val="10"/>
        <color rgb="FF000000"/>
        <rFont val="함초롬돋움"/>
        <family val="3"/>
        <charset val="129"/>
      </rPr>
      <t xml:space="preserve">   －평가자들이 역량 모델을 정확히 이해하고, 행동 지표를 기반으로 객관적인 관찰과 평가를 할 수 있도록 체계적인 교육과 훈련을 실시한다. 평가 오류(관대화 오류, 중심화 오류 등)를 방지하기 위한 교육도 포함한다. 평가의 타당성과 신뢰성을 높이고, 평가 결과에 대한 피평가자의 수용도를 향상시킨다.</t>
    </r>
    <r>
      <rPr>
        <b/>
        <sz val="10"/>
        <color rgb="FF000000"/>
        <rFont val="함초롬돋움"/>
        <family val="3"/>
        <charset val="129"/>
      </rPr>
      <t xml:space="preserve">
  4. 구체적이고 건설적인 피드백
</t>
    </r>
    <r>
      <rPr>
        <sz val="10"/>
        <color rgb="FF000000"/>
        <rFont val="함초롬돋움"/>
        <family val="3"/>
        <charset val="129"/>
      </rPr>
      <t xml:space="preserve">   －평가 결과를 점수 위주로 전달하는 것이 아니라, 강점과 약점을 구체적인 행동 사례와 함께 제시하고, 개선을 위한 실질적인 조언을 포함한 피드백 면담을 실시한다. 피평가자가 자신의 역량 수준을 명확히 인지하고, 개선의 필요성을 인식하여 자발적인 역량 개발 동기를 유발할 수 있도록 한다.</t>
    </r>
    <r>
      <rPr>
        <b/>
        <sz val="10"/>
        <color rgb="FF000000"/>
        <rFont val="함초롬돋움"/>
        <family val="3"/>
        <charset val="129"/>
      </rPr>
      <t xml:space="preserve">
  5. 개인별 역량 개발 계획(IDP) 수립
</t>
    </r>
    <r>
      <rPr>
        <sz val="10"/>
        <color rgb="FF000000"/>
        <rFont val="함초롬돋움"/>
        <family val="3"/>
        <charset val="129"/>
      </rPr>
      <t xml:space="preserve">   －평가 결과를 바탕으로 개인별로 부족한 역량을 개발하기 위한 맞춤형 "개인 역량 개발 계획(Individual Development Plan)"을 수립하고, 이에 필요한 교육훈련, 코칭, 멘토링, 직무 순환 등 다양한 개발 기회를 제공한다. 평가가 단순히 점수 부여로 끝나는 것이 아니라, 실제 역량 향상으로 이어지는 실질적인 도구가 되도록 한다.</t>
    </r>
    <r>
      <rPr>
        <b/>
        <sz val="10"/>
        <color rgb="FF000000"/>
        <rFont val="함초롬돋움"/>
        <family val="3"/>
        <charset val="129"/>
      </rPr>
      <t xml:space="preserve">
  6. 성과 및 보상 연계
</t>
    </r>
    <r>
      <rPr>
        <sz val="10"/>
        <color rgb="FF000000"/>
        <rFont val="함초롬돋움"/>
        <family val="3"/>
        <charset val="129"/>
      </rPr>
      <t xml:space="preserve">   －역량 평가 결과를 개인의 성과 평가와 연계하여 보상(성과급, 승진)에 반영한다. 단, 역량 평가는 주로 "행동 방식"에 대한 평가이므로, "결과"에 대한 성과 평가와 적절히 통합하여 활용해야 한다. 역량 개발의 중요성을 인지시키고, 역량 향상이 실질적인 보상으로 이어진다는 인식을 통해 직원들의 동기를 강화한다.</t>
    </r>
    <r>
      <rPr>
        <b/>
        <sz val="10"/>
        <color rgb="FF000000"/>
        <rFont val="함초롬돋움"/>
        <family val="3"/>
        <charset val="129"/>
      </rPr>
      <t xml:space="preserve">
  7. 핵심 인재 발굴 및 승계 계획
</t>
    </r>
    <r>
      <rPr>
        <sz val="10"/>
        <color rgb="FF000000"/>
        <rFont val="함초롬돋움"/>
        <family val="3"/>
        <charset val="129"/>
      </rPr>
      <t xml:space="preserve">   －역량 평가를 통해 고성과자 및 잠재력 있는 핵심 인재를 발굴하고, 이들을 위한 리더십 파이프라인 구축 및 승계 계획(Succession Planning)에 활용한다. 미래 조직을 이끌어갈 리더를 체계적으로 육성하고, 핵심 포지션의 공백을 사전에 대비한다.</t>
    </r>
    <r>
      <rPr>
        <b/>
        <sz val="10"/>
        <color rgb="FF000000"/>
        <rFont val="함초롬돋움"/>
        <family val="3"/>
        <charset val="129"/>
      </rPr>
      <t xml:space="preserve">
  8. 시스템의 지속적인 개선 및 보완(정기적인 검토 및 업데이트)
</t>
    </r>
    <r>
      <rPr>
        <sz val="10"/>
        <color rgb="FF000000"/>
        <rFont val="함초롬돋움"/>
        <family val="3"/>
        <charset val="129"/>
      </rPr>
      <t xml:space="preserve">   －구축된 역량 모델과 평가 시스템이 조직의 전략 변화나 환경 변화에 적절한지 정기적으로 검토하고 업데이트한다. 시대의 변화와 조직의 니즈에 부합하는 역량 모델을 유지하여 평가 시스템의 유효성을 지속적으로 확보한다.</t>
    </r>
    <phoneticPr fontId="3" type="noConversion"/>
  </si>
  <si>
    <r>
      <t>&lt;문제1&gt; 직무분석의 활용방안</t>
    </r>
    <r>
      <rPr>
        <b/>
        <sz val="10"/>
        <color rgb="FF000000"/>
        <rFont val="함초롬돋움"/>
        <family val="3"/>
        <charset val="129"/>
      </rPr>
      <t xml:space="preserve">
Ⅰ. 서론
</t>
    </r>
    <r>
      <rPr>
        <sz val="10"/>
        <color rgb="FF000000"/>
        <rFont val="함초롬돋움"/>
        <family val="3"/>
        <charset val="129"/>
      </rPr>
      <t xml:space="preserve">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인재 확보, 개발, 평가, 보상, 유지, 방출 등 인적자원관리(HRM) 전반에서 전략적・실무적 활용이 가능하다. 이하에서는 직무분석의 개념과 중요성을 살펴보고, HRM 기능별 활용방안을 상세히 논하고자 한다.</t>
    </r>
    <r>
      <rPr>
        <b/>
        <sz val="10"/>
        <color rgb="FF000000"/>
        <rFont val="함초롬돋움"/>
        <family val="3"/>
        <charset val="129"/>
      </rPr>
      <t xml:space="preserve">
Ⅱ. 직무분석의 개념 및 중요성
</t>
    </r>
    <r>
      <rPr>
        <sz val="10"/>
        <color rgb="FF000000"/>
        <rFont val="함초롬돋움"/>
        <family val="3"/>
        <charset val="129"/>
      </rPr>
      <t xml:space="preserve"> －"직무분석(Job Analysis)"은 특정 직무에 대한 정보를 체계적으로 수집, 분석, 기록하는 과정이다. 이러한 정보에는 직무의 내용(수행되는 과업, 책임), 직무 수행에 필요한 지식(Knowledge), 기술(Skill), 능력(Ability), 그리고 기타 특성(Other characteristics), 즉 KSAOs가 포함된다. 직무분석은 단순히 현재 직무에 대한 정보를 넘어, 미래 변화에 대한 통찰을 제공하며, 인적자원관리의 모든 기능에 걸쳐 가장 기본적인 토대가 된다. 직무분석은 다음과 같은 질문에 답하는 것을 목표로 한다. ① "무엇을(What) 수행하는가?" (과업, 책임) ② "왜(Why) 수행하는가?" (직무의 목적) ③ "언제(When) 수행하는가?" (빈도, 시점) ④ "어떻게(How) 수행하는가?" (수행 절차, 방법) ⑤ "누가(Who) 수행하는가?" (수행에 필요한 KSAOs). 또한, 직무분석의 결과물은 주로 "직무기술서(Job Description)"와 "직무명세서(Job Specification)"로 나타난다. 직무기술서는 직무의 내용과 책임을, 직무명세서는 직무 수행에 필요한 인적 요건을 기술한다.</t>
    </r>
    <r>
      <rPr>
        <b/>
        <sz val="10"/>
        <color rgb="FF000000"/>
        <rFont val="함초롬돋움"/>
        <family val="3"/>
        <charset val="129"/>
      </rPr>
      <t xml:space="preserve">
Ⅲ. 직무분석의 활용방안 (인적자원관리 기능별)
</t>
    </r>
    <r>
      <rPr>
        <sz val="10"/>
        <color rgb="FF000000"/>
        <rFont val="함초롬돋움"/>
        <family val="3"/>
        <charset val="129"/>
      </rPr>
      <t xml:space="preserve"> －직무분석은 인적자원관리의 모든 핵심 기능에 걸쳐 필수적인 정보와 기준을 제공하며, 각 기능의 효율성과 공정성을 높이는 데 결정적인 역할을 한다.</t>
    </r>
    <r>
      <rPr>
        <b/>
        <sz val="10"/>
        <color rgb="FF000000"/>
        <rFont val="함초롬돋움"/>
        <family val="3"/>
        <charset val="129"/>
      </rPr>
      <t xml:space="preserve">
  1. 확보 기능(Acquisition Function)
    (1) 개념
</t>
    </r>
    <r>
      <rPr>
        <sz val="10"/>
        <color rgb="FF000000"/>
        <rFont val="함초롬돋움"/>
        <family val="3"/>
        <charset val="129"/>
      </rPr>
      <t xml:space="preserve">     －인력을 모집하고 선발하여 조직에 배치하는 일련의 과정이다.</t>
    </r>
    <r>
      <rPr>
        <b/>
        <sz val="10"/>
        <color rgb="FF000000"/>
        <rFont val="함초롬돋움"/>
        <family val="3"/>
        <charset val="129"/>
      </rPr>
      <t xml:space="preserve">
    (2) 모집(Recruitment)
</t>
    </r>
    <r>
      <rPr>
        <sz val="10"/>
        <color rgb="FF000000"/>
        <rFont val="함초롬돋움"/>
        <family val="3"/>
        <charset val="129"/>
      </rPr>
      <t xml:space="preserve">     －직무분석을 통해 도출된 직무기술서와 직무명세서는 모집 공고의 핵심 내용이 된다. 직무의 내용, 요구되는 자격, 책임 등을 명확하게 제시함으로써, 해당 직무에 적합한 인재가 지원하도록 유도하고, 부적합한 인재의 지원을 사전에 필터링하는 데 도움을 준다. 불필요한 지원자를 줄여 모집 비용과 시간을 절감하고, 양질의 지원자 풀(Pool)을 확보하여 효율적인 모집을 가능하게 한다.</t>
    </r>
    <r>
      <rPr>
        <b/>
        <sz val="10"/>
        <color rgb="FF000000"/>
        <rFont val="함초롬돋움"/>
        <family val="3"/>
        <charset val="129"/>
      </rPr>
      <t xml:space="preserve">
    (3) 선발(Selection)
</t>
    </r>
    <r>
      <rPr>
        <sz val="10"/>
        <color rgb="FF000000"/>
        <rFont val="함초롬돋움"/>
        <family val="3"/>
        <charset val="129"/>
      </rPr>
      <t xml:space="preserve">     －직무분석 결과는 선발 도구(면접 질문, 필기시험, 인적성 검사, 실기 테스트 등)의 개발 및 선정 기준이 된다. 직무명세서에 명시된 KSAOs를 바탕으로 지원자들이 해당 직무를 성공적으로 수행할 수 있는 역량을 갖추었는지 객관적으로 평가한다. 직무 요구 사항과 지원자의 역량을 효과적으로 매칭하여, 선발의 타당성(Valididy)과 신뢰성(Reliability)을 높이고, 직무 적합도가 높은 인재를 선발함으로써 조기 이직을 예방하고 조직 성과를 향상시킨다.</t>
    </r>
    <r>
      <rPr>
        <b/>
        <sz val="10"/>
        <color rgb="FF000000"/>
        <rFont val="함초롬돋움"/>
        <family val="3"/>
        <charset val="129"/>
      </rPr>
      <t xml:space="preserve">
    (4) 배치(Placement)
</t>
    </r>
    <r>
      <rPr>
        <sz val="10"/>
        <color rgb="FF000000"/>
        <rFont val="함초롬돋움"/>
        <family val="3"/>
        <charset val="129"/>
      </rPr>
      <t xml:space="preserve">     －직무분석을 통해 각 직무의 특성과 요구 역량을 명확히 파악함으로써, 채용된 인력을 그들의 능력과 적성에 가장 적합한 직무에 배치하는 데 활용된다. 직무 불만족으로 인한 이직을 줄이고, 개인의 역량을 최대한 발휘할 수 있도록 하여 직무 몰입도와 생산성을 높인다.</t>
    </r>
    <r>
      <rPr>
        <b/>
        <sz val="10"/>
        <color rgb="FF000000"/>
        <rFont val="함초롬돋움"/>
        <family val="3"/>
        <charset val="129"/>
      </rPr>
      <t xml:space="preserve">
  2. 개발 기능(Development Function)
    (1) 개념
</t>
    </r>
    <r>
      <rPr>
        <sz val="10"/>
        <color rgb="FF000000"/>
        <rFont val="함초롬돋움"/>
        <family val="3"/>
        <charset val="129"/>
      </rPr>
      <t xml:space="preserve">     －조직 구성원의 직무 관련 지식, 기술, 태도 및 역량을 향상시키는 과정이다.</t>
    </r>
    <r>
      <rPr>
        <b/>
        <sz val="10"/>
        <color rgb="FF000000"/>
        <rFont val="함초롬돋움"/>
        <family val="3"/>
        <charset val="129"/>
      </rPr>
      <t xml:space="preserve">
    (2) 교육훈련(Training &amp; Development)
</t>
    </r>
    <r>
      <rPr>
        <sz val="10"/>
        <color rgb="FF000000"/>
        <rFont val="함초롬돋움"/>
        <family val="3"/>
        <charset val="129"/>
      </rPr>
      <t xml:space="preserve">     －직무분석을 통해 각 직무 수행에 필요한 KSAOs를 명확히 파악하여 어떤 교육훈련이 필요한지, 어떤 내용을 가르쳐야 하는지, 어떤 방법을 사용해야 하는지를 결정한다. 특히, 직무명세서에 명시된 부족한 역량을 개발하기 위한 맞춤형 교육훈련 프로그램을 설계하는 데 필수적이다. 불필요한 교육 훈련을 줄여 비용을 절감하고, 직무 수행 능력 향상에 직접적으로 기여하는 효과적인 교육 훈련을 제공함으로써 개인 및 조직의 성과를 향상시킨다.</t>
    </r>
    <r>
      <rPr>
        <b/>
        <sz val="10"/>
        <color rgb="FF000000"/>
        <rFont val="함초롬돋움"/>
        <family val="3"/>
        <charset val="129"/>
      </rPr>
      <t xml:space="preserve">
    (3) 경력 개발(Career Development)
</t>
    </r>
    <r>
      <rPr>
        <sz val="10"/>
        <color rgb="FF000000"/>
        <rFont val="함초롬돋움"/>
        <family val="3"/>
        <charset val="129"/>
      </rPr>
      <t xml:space="preserve">     －직무분석 결과는 개인이 조직 내에서 성장하고 발전할 수 있는 경력 경로(Career Path)를 설계하는 데 활용된다. 각 직무에서 요구되는 역량과 경험을 분석하여, 다음 단계의 직무로 나아가기 위해 어떤 역량을 개발해야 하는지 로드맵을 제시할 수 있다. 직원들이 자신의 미래 비전을 명확히 설정하고, 조직 내에서 성장할 수 있는 기회를 제공하여 장기적인 근속과 조직 몰입도를 높인다.</t>
    </r>
    <r>
      <rPr>
        <b/>
        <sz val="10"/>
        <color rgb="FF000000"/>
        <rFont val="함초롬돋움"/>
        <family val="3"/>
        <charset val="129"/>
      </rPr>
      <t xml:space="preserve">
  3. 평가 기능(Evaluation Function)
    (1) 개념
</t>
    </r>
    <r>
      <rPr>
        <sz val="10"/>
        <color rgb="FF000000"/>
        <rFont val="함초롬돋움"/>
        <family val="3"/>
        <charset val="129"/>
      </rPr>
      <t xml:space="preserve">     －구성원의 직무 성과와 역량을 체계적으로 측정하고 피드백하는 과정이다.</t>
    </r>
    <r>
      <rPr>
        <b/>
        <sz val="10"/>
        <color rgb="FF000000"/>
        <rFont val="함초롬돋움"/>
        <family val="3"/>
        <charset val="129"/>
      </rPr>
      <t xml:space="preserve">
    (2) 성과 평가(Performance Appraisal)
</t>
    </r>
    <r>
      <rPr>
        <sz val="10"/>
        <color rgb="FF000000"/>
        <rFont val="함초롬돋움"/>
        <family val="3"/>
        <charset val="129"/>
      </rPr>
      <t xml:space="preserve">     －직무기술서에 명시된 핵심 과업과 책임은 성과 평가의 객관적인 기준이 된다. 직무분석을 통해 직무별 성과 목표를 명확히 설정하고, 이에 따라 직원이 얼마나 성과를 달성했는지 평가할 수 있다.</t>
    </r>
    <r>
      <rPr>
        <b/>
        <sz val="10"/>
        <color rgb="FF000000"/>
        <rFont val="함초롬돋움"/>
        <family val="3"/>
        <charset val="129"/>
      </rPr>
      <t xml:space="preserve">
    (3) 역량 평가
</t>
    </r>
    <r>
      <rPr>
        <sz val="10"/>
        <color rgb="FF000000"/>
        <rFont val="함초롬돋움"/>
        <family val="3"/>
        <charset val="129"/>
      </rPr>
      <t xml:space="preserve">     －직무명세서의 KSAOs는 역량 평가의 기준으로 활용된다. 평가의 객관성과 공정성을 확보하고, 평가자와 피평가자 모두가 납득할 수 있는 합리적인 평가 시스템을 구축하며, 명확한 피드백을 통해 직원의 성과 개선을 유도한다.</t>
    </r>
    <r>
      <rPr>
        <b/>
        <sz val="10"/>
        <color rgb="FF000000"/>
        <rFont val="함초롬돋움"/>
        <family val="3"/>
        <charset val="129"/>
      </rPr>
      <t xml:space="preserve">
  4. 보상 기능(Compensation Function)
    (1) 개념
</t>
    </r>
    <r>
      <rPr>
        <sz val="10"/>
        <color rgb="FF000000"/>
        <rFont val="함초롬돋움"/>
        <family val="3"/>
        <charset val="129"/>
      </rPr>
      <t xml:space="preserve">     －구성원의 직무 수행 및 성과에 대한 대가를 공정하게 지급하는 과정이다.</t>
    </r>
    <r>
      <rPr>
        <b/>
        <sz val="10"/>
        <color rgb="FF000000"/>
        <rFont val="함초롬돋움"/>
        <family val="3"/>
        <charset val="129"/>
      </rPr>
      <t xml:space="preserve">
    (2) 임금 관리(Wage &amp; Salary Administration)
</t>
    </r>
    <r>
      <rPr>
        <sz val="10"/>
        <color rgb="FF000000"/>
        <rFont val="함초롬돋움"/>
        <family val="3"/>
        <charset val="129"/>
      </rPr>
      <t xml:space="preserve">     －직무분석을 통해 직무의 "상대적 가치(난이도, 책임, 요구되는 역량 등)를 평가(Job Evaluation)"하고, 이를 기반으로 합리적인 임금 체계를 설계한다. 복잡하고 중요한 직무에 더 높은 임금을 책정하는 직무급(Job-based pay) 설계에 필수적이다. 직무의 가치에 따른 공정한 보상을 제공함으로써, 직원들의 임금 불만을 해소하고 동기를 부여하며, 합리적인 인건비 관리가 가능해진다.</t>
    </r>
    <r>
      <rPr>
        <b/>
        <sz val="10"/>
        <color rgb="FF000000"/>
        <rFont val="함초롬돋움"/>
        <family val="3"/>
        <charset val="129"/>
      </rPr>
      <t xml:space="preserve">
    (3) 성과급 및 인센티브 설계
</t>
    </r>
    <r>
      <rPr>
        <sz val="10"/>
        <color rgb="FF000000"/>
        <rFont val="함초롬돋움"/>
        <family val="3"/>
        <charset val="129"/>
      </rPr>
      <t xml:space="preserve">     －직무별 성과 목표를 명확히 하고, 해당 직무의 특성을 고려한 성과 측정 지표를 개발하여 성과급 및 인센티브 제도를 설계하는 데 활용된다. 개인의 노력과 성과가 직접적으로 보상으로 이어지도록 하여 직원들의 생산성을 극대화한다.</t>
    </r>
    <r>
      <rPr>
        <b/>
        <sz val="10"/>
        <color rgb="FF000000"/>
        <rFont val="함초롬돋움"/>
        <family val="3"/>
        <charset val="129"/>
      </rPr>
      <t xml:space="preserve">
  5. 유지 기능(Maintenance Function)
    (1) 개념
</t>
    </r>
    <r>
      <rPr>
        <sz val="10"/>
        <color rgb="FF000000"/>
        <rFont val="함초롬돋움"/>
        <family val="3"/>
        <charset val="129"/>
      </rPr>
      <t xml:space="preserve">     －조직 구성원들이 계속해서 조직에 남아 근무할 수 있도록 지원하고 관리하는 과정이다.</t>
    </r>
    <r>
      <rPr>
        <b/>
        <sz val="10"/>
        <color rgb="FF000000"/>
        <rFont val="함초롬돋움"/>
        <family val="3"/>
        <charset val="129"/>
      </rPr>
      <t xml:space="preserve">
    (2) 안전 및 건강 관리
</t>
    </r>
    <r>
      <rPr>
        <sz val="10"/>
        <color rgb="FF000000"/>
        <rFont val="함초롬돋움"/>
        <family val="3"/>
        <charset val="129"/>
      </rPr>
      <t xml:space="preserve">     －직무분석을 통해 각 직무에 내재된 물리적, 화학적, 심리적 위험 요소를 파악하고, 이에 대한 안전 및 건강 관리 대책을 수립한다. 위험한 작업 환경을 개선하고, 필요한 안전 장비를 지급하며, 스트레스 관리 프로그램을 운영하는 데 활용된다. 근로자들의 건강과 안전을 보호하고, 산업 재해 및 직업병을 예방하여 근로자들의 장기 근속을 유도한다.</t>
    </r>
    <r>
      <rPr>
        <b/>
        <sz val="10"/>
        <color rgb="FF000000"/>
        <rFont val="함초롬돋움"/>
        <family val="3"/>
        <charset val="129"/>
      </rPr>
      <t xml:space="preserve">
    (3) 직무 만족도 및 동기 부여 관리
</t>
    </r>
    <r>
      <rPr>
        <sz val="10"/>
        <color rgb="FF000000"/>
        <rFont val="함초롬돋움"/>
        <family val="3"/>
        <charset val="129"/>
      </rPr>
      <t xml:space="preserve">     －직무 내용에 대한 정확한 이해를 바탕으로 직무 만족도를 저해하는 요인을 파악하고 개선한다. 직무 재설계(Job Redesign), 직무 확대(Job Enlargement), 직무 충실화(Job Enrichment) 등을 통해 직무 자체의 매력을 높이는 데 기여한다. 직무 만족도를 향상시키고, 조직에 대한 몰입도를 높여 이직률을 낮추고 장기적인 유지를 가능하게 한다.</t>
    </r>
    <r>
      <rPr>
        <b/>
        <sz val="10"/>
        <color rgb="FF000000"/>
        <rFont val="함초롬돋움"/>
        <family val="3"/>
        <charset val="129"/>
      </rPr>
      <t xml:space="preserve">
  6. 방출 기능(Separation Function)
    (1) 개념
</t>
    </r>
    <r>
      <rPr>
        <sz val="10"/>
        <color rgb="FF000000"/>
        <rFont val="함초롬돋움"/>
        <family val="3"/>
        <charset val="129"/>
      </rPr>
      <t xml:space="preserve">     －조직 구성원의 퇴직이나 해고를 관리하는 과정이다.</t>
    </r>
    <r>
      <rPr>
        <b/>
        <sz val="10"/>
        <color rgb="FF000000"/>
        <rFont val="함초롬돋움"/>
        <family val="3"/>
        <charset val="129"/>
      </rPr>
      <t xml:space="preserve">
    (2) 퇴직 및 이직 관리
</t>
    </r>
    <r>
      <rPr>
        <sz val="10"/>
        <color rgb="FF000000"/>
        <rFont val="함초롬돋움"/>
        <family val="3"/>
        <charset val="129"/>
      </rPr>
      <t xml:space="preserve">     －직무분석을 통해 특정 직무의 이직률이 높거나 이직 원인을 분석할 수 있다. 직무 내용 자체가 문제인 경우 직무 재설계를 통해 개선 방안을 모색하거나, 이직 시 인력 대체 계획을 수립하는 데 활용한다. 불필요한 인력 유출을 막고, 이직이 불가피할 경우 그 영향을 최소화하며, 효율적인 인력 재배치 계획을 수립한다.</t>
    </r>
    <r>
      <rPr>
        <b/>
        <sz val="10"/>
        <color rgb="FF000000"/>
        <rFont val="함초롬돋움"/>
        <family val="3"/>
        <charset val="129"/>
      </rPr>
      <t xml:space="preserve">
    (3) 구조조정 및 인력 감축
</t>
    </r>
    <r>
      <rPr>
        <sz val="10"/>
        <color rgb="FF000000"/>
        <rFont val="함초롬돋움"/>
        <family val="3"/>
        <charset val="129"/>
      </rPr>
      <t xml:space="preserve">     －조직의 구조조정이나 인력 감축 시, 직무분석 결과는 중복되거나 비효율적인 직무를 식별하고, 각 직무의 중요도와 기여도를 판단하는 객관적인 근거로 활용된다. 비자발적 방출의 공정성을 확보하고, 조직의 효율성을 재고하며, 핵심 역량을 유지하면서 인력을 재편하는 데 기여한다.</t>
    </r>
    <r>
      <rPr>
        <b/>
        <sz val="10"/>
        <color rgb="FF000000"/>
        <rFont val="함초롬돋움"/>
        <family val="3"/>
        <charset val="129"/>
      </rPr>
      <t xml:space="preserve">
Ⅳ. 결론
</t>
    </r>
    <r>
      <rPr>
        <sz val="10"/>
        <color rgb="FF000000"/>
        <rFont val="함초롬돋움"/>
        <family val="3"/>
        <charset val="129"/>
      </rPr>
      <t xml:space="preserve">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r>
    <phoneticPr fontId="3" type="noConversion"/>
  </si>
  <si>
    <r>
      <t>&lt;문제2&gt; 멘토링 제도(내용, 한계, 효율적 활용방안)</t>
    </r>
    <r>
      <rPr>
        <b/>
        <sz val="10"/>
        <color rgb="FF000000"/>
        <rFont val="함초롬돋움"/>
        <family val="3"/>
        <charset val="129"/>
      </rPr>
      <t xml:space="preserve">
Ⅰ. 멘토링(Mentoring) 제도의 내용
</t>
    </r>
    <r>
      <rPr>
        <sz val="10"/>
        <color rgb="FF000000"/>
        <rFont val="함초롬돋움"/>
        <family val="3"/>
        <charset val="129"/>
      </rPr>
      <t xml:space="preserve"> －멘토링(Mentoring) 제도는 조직 내에서 경험이 풍부하고 지식과 기술이 뛰어난 선배 직원(멘토)이 경험이 부족한 후배 직원(멘티)에게 업무 지식, 기술, 조직 문화, 경력 개발 등 다양한 측면에서 조언과 가이드를 제공하며 성장하도록 돕는 인적자원개발 기법이다. 이는 단순히 업무 지시를 넘어, 멘티의 잠재력을 발휘하고 개인적인 성장을 지원하는 포괄적인 관계를 의미한다.</t>
    </r>
    <r>
      <rPr>
        <b/>
        <sz val="10"/>
        <color rgb="FF000000"/>
        <rFont val="함초롬돋움"/>
        <family val="3"/>
        <charset val="129"/>
      </rPr>
      <t xml:space="preserve">
  1. 멘토링 관계의 구성 요소
    (1) 멘토(Mentor)
</t>
    </r>
    <r>
      <rPr>
        <sz val="10"/>
        <color rgb="FF000000"/>
        <rFont val="함초롬돋움"/>
        <family val="3"/>
        <charset val="129"/>
      </rPr>
      <t xml:space="preserve">     －멘티에게 지식과 기술을 전수하고, 경력 개발에 대한 조언을 제공하며, 조직 생활의 지혜를 공유한다. 또한, 멘티의 고충을 들어주고 정서적으로 지원하며, 조직 내에서 멘티의 옹호자(advocate) 역할을 수행하기도 한다. 일반적으로 멘티보다 경력이나 직급이 높고, 풍부한 경험과 지혜를 갖추고 있으며, 멘티의 성장에 대한 진심 어린 관심과 책임감을 가진 인물이 선정된다.</t>
    </r>
    <r>
      <rPr>
        <b/>
        <sz val="10"/>
        <color rgb="FF000000"/>
        <rFont val="함초롬돋움"/>
        <family val="3"/>
        <charset val="129"/>
      </rPr>
      <t xml:space="preserve">
    (2) 멘티(Mentee)
</t>
    </r>
    <r>
      <rPr>
        <sz val="10"/>
        <color rgb="FF000000"/>
        <rFont val="함초롬돋움"/>
        <family val="3"/>
        <charset val="129"/>
      </rPr>
      <t xml:space="preserve">     －멘토의 조언을 경청하고 적극적으로 질문하며, 배운 내용을 실천하려 노력한다. 자신의 강점과 약점을 인식하고, 경력 목표를 설정하며, 멘토와의 관계에서 주도적으로 학습하고 성장하려는 의지를 보인다. 주로 신입 직원, 특정 직무에 새로 배치된 직원, 혹은 잠재력은 높지만 경험이 부족한 직원이 멘티가 된다.</t>
    </r>
    <r>
      <rPr>
        <b/>
        <sz val="10"/>
        <color rgb="FF000000"/>
        <rFont val="함초롬돋움"/>
        <family val="3"/>
        <charset val="129"/>
      </rPr>
      <t xml:space="preserve">
    (3) 멘토링 관계(Mentoring Relationship)
</t>
    </r>
    <r>
      <rPr>
        <sz val="10"/>
        <color rgb="FF000000"/>
        <rFont val="함초롬돋움"/>
        <family val="3"/>
        <charset val="129"/>
      </rPr>
      <t xml:space="preserve">     －멘토와 멘티 간에 형성되는 상호 존중과 신뢰를 기반으로 한 역동적인 관계이다. 이는 공식적인 제도 운영을 통해 형성될 수도 있고, 비공식적으로 자연스럽게 발전할 수도 있다. 멘토링 관계는 단기적인 업무 지시를 넘어, 장기적인 관점에서 멘티의 성장과 발전을 도모하는 것이 핵심이다.</t>
    </r>
    <r>
      <rPr>
        <b/>
        <sz val="10"/>
        <color rgb="FF000000"/>
        <rFont val="함초롬돋움"/>
        <family val="3"/>
        <charset val="129"/>
      </rPr>
      <t xml:space="preserve">
  2. 멘토링 활동의 주요 내용
    (1) 경력 개발 기능
      ① 후원(Sponsorship)
</t>
    </r>
    <r>
      <rPr>
        <sz val="10"/>
        <color rgb="FF000000"/>
        <rFont val="함초롬돋움"/>
        <family val="3"/>
        <charset val="129"/>
      </rPr>
      <t xml:space="preserve">       －멘토가 조직 내에서 멘티의 능력을 인정하고 옹호하며, 승진이나 중요한 프로젝트 참여 기회를 얻도록 돕는다.</t>
    </r>
    <r>
      <rPr>
        <b/>
        <sz val="10"/>
        <color rgb="FF000000"/>
        <rFont val="함초롬돋움"/>
        <family val="3"/>
        <charset val="129"/>
      </rPr>
      <t xml:space="preserve">
      ② 지도(Coaching)
</t>
    </r>
    <r>
      <rPr>
        <sz val="10"/>
        <color rgb="FF000000"/>
        <rFont val="함초롬돋움"/>
        <family val="3"/>
        <charset val="129"/>
      </rPr>
      <t xml:space="preserve">       －멘티의 직무 수행에 필요한 기술이나 지식을 지도하고, 문제 해결에 대한 조언을 제공한다.</t>
    </r>
    <r>
      <rPr>
        <b/>
        <sz val="10"/>
        <color rgb="FF000000"/>
        <rFont val="함초롬돋움"/>
        <family val="3"/>
        <charset val="129"/>
      </rPr>
      <t xml:space="preserve">
      ③ 도전적 과제 부여
</t>
    </r>
    <r>
      <rPr>
        <sz val="10"/>
        <color rgb="FF000000"/>
        <rFont val="함초롬돋움"/>
        <family val="3"/>
        <charset val="129"/>
      </rPr>
      <t xml:space="preserve">       －멘티가 역량을 키울 수 있도록 도전적인 과제를 제안하고, 그 과정에서 성장하도록 돕는다.</t>
    </r>
    <r>
      <rPr>
        <b/>
        <sz val="10"/>
        <color rgb="FF000000"/>
        <rFont val="함초롬돋움"/>
        <family val="3"/>
        <charset val="129"/>
      </rPr>
      <t xml:space="preserve">
      ④ 가시성 제공(Exposure &amp; Visibility)
</t>
    </r>
    <r>
      <rPr>
        <sz val="10"/>
        <color rgb="FF000000"/>
        <rFont val="함초롬돋움"/>
        <family val="3"/>
        <charset val="129"/>
      </rPr>
      <t xml:space="preserve">       －멘티가 조직 내에서 중요한 사람들에게 자신의 역량을 보여줄 수 있는 기회를 제공한다.</t>
    </r>
    <r>
      <rPr>
        <b/>
        <sz val="10"/>
        <color rgb="FF000000"/>
        <rFont val="함초롬돋움"/>
        <family val="3"/>
        <charset val="129"/>
      </rPr>
      <t xml:space="preserve">
    (2) 심리사회적 기능
      ① 롤 모델(Role Modeling)
</t>
    </r>
    <r>
      <rPr>
        <sz val="10"/>
        <color rgb="FF000000"/>
        <rFont val="함초롬돋움"/>
        <family val="3"/>
        <charset val="129"/>
      </rPr>
      <t xml:space="preserve">       －멘토 스스로가 멘티에게 본보기가 되어, 멘티가 따라 배우고 발전할 수 있는 긍정적인 행동 모델을 제시한다.</t>
    </r>
    <r>
      <rPr>
        <b/>
        <sz val="10"/>
        <color rgb="FF000000"/>
        <rFont val="함초롬돋움"/>
        <family val="3"/>
        <charset val="129"/>
      </rPr>
      <t xml:space="preserve">
      ② 수용 및 확증(Acceptance &amp; Confirmation)
</t>
    </r>
    <r>
      <rPr>
        <sz val="10"/>
        <color rgb="FF000000"/>
        <rFont val="함초롬돋움"/>
        <family val="3"/>
        <charset val="129"/>
      </rPr>
      <t xml:space="preserve">       －멘티의 고민이나 불안을 경청하고 수용하며, 멘티의 능력과 노력을 인정하고 격려하여 자신감을 심어준다.</t>
    </r>
    <r>
      <rPr>
        <b/>
        <sz val="10"/>
        <color rgb="FF000000"/>
        <rFont val="함초롬돋움"/>
        <family val="3"/>
        <charset val="129"/>
      </rPr>
      <t xml:space="preserve">
      ③ 상담(Counseling)
</t>
    </r>
    <r>
      <rPr>
        <sz val="10"/>
        <color rgb="FF000000"/>
        <rFont val="함초롬돋움"/>
        <family val="3"/>
        <charset val="129"/>
      </rPr>
      <t xml:space="preserve">       －업무 외적인 개인적인 문제나 직무 스트레스, 조직 적응의 어려움 등에 대해 상담하고 지지한다.</t>
    </r>
    <r>
      <rPr>
        <b/>
        <sz val="10"/>
        <color rgb="FF000000"/>
        <rFont val="함초롬돋움"/>
        <family val="3"/>
        <charset val="129"/>
      </rPr>
      <t xml:space="preserve">
      ④ 우정(Friendship)
</t>
    </r>
    <r>
      <rPr>
        <sz val="10"/>
        <color rgb="FF000000"/>
        <rFont val="함초롬돋움"/>
        <family val="3"/>
        <charset val="129"/>
      </rPr>
      <t xml:space="preserve">       －멘토와 멘티 간의 친밀한 관계를 통해 정서적인 유대감과 지지를 형성한다.</t>
    </r>
    <r>
      <rPr>
        <b/>
        <sz val="10"/>
        <color rgb="FF000000"/>
        <rFont val="함초롬돋움"/>
        <family val="3"/>
        <charset val="129"/>
      </rPr>
      <t xml:space="preserve">
Ⅱ. 멘토링 제도의 한계
</t>
    </r>
    <r>
      <rPr>
        <sz val="10"/>
        <color rgb="FF000000"/>
        <rFont val="함초롬돋움"/>
        <family val="3"/>
        <charset val="129"/>
      </rPr>
      <t xml:space="preserve"> －멘토링 제도는 여러 장점에도 불구하고 다음과 같은 한계점들을 내포하고 있다.</t>
    </r>
    <r>
      <rPr>
        <b/>
        <sz val="10"/>
        <color rgb="FF000000"/>
        <rFont val="함초롬돋움"/>
        <family val="3"/>
        <charset val="129"/>
      </rPr>
      <t xml:space="preserve">
  1. 멘토 선정 및 역량 문제
    (1) 멘토의 부족
</t>
    </r>
    <r>
      <rPr>
        <sz val="10"/>
        <color rgb="FF000000"/>
        <rFont val="함초롬돋움"/>
        <family val="3"/>
        <charset val="129"/>
      </rPr>
      <t xml:space="preserve">     －멘토링을 성공적으로 수행할 만한 충분한 경험과 역량, 그리고 멘티에 대한 진심 어린 관심과 시간을 할애할 수 있는 멘토가 부족할 수 있다.</t>
    </r>
    <r>
      <rPr>
        <b/>
        <sz val="10"/>
        <color rgb="FF000000"/>
        <rFont val="함초롬돋움"/>
        <family val="3"/>
        <charset val="129"/>
      </rPr>
      <t xml:space="preserve">
    (2) 멘토의 역량 부족
</t>
    </r>
    <r>
      <rPr>
        <sz val="10"/>
        <color rgb="FF000000"/>
        <rFont val="함초롬돋움"/>
        <family val="3"/>
        <charset val="129"/>
      </rPr>
      <t xml:space="preserve">     －멘토로 선정된 사람이 멘토링에 대한 이해가 부족하거나, 코칭 및 피드백 기술이 미숙하여 멘티에게 실질적인 도움을 주지 못할 수 있다.</t>
    </r>
    <r>
      <rPr>
        <b/>
        <sz val="10"/>
        <color rgb="FF000000"/>
        <rFont val="함초롬돋움"/>
        <family val="3"/>
        <charset val="129"/>
      </rPr>
      <t xml:space="preserve">
    (3) 부정적 멘토링 관계
</t>
    </r>
    <r>
      <rPr>
        <sz val="10"/>
        <color rgb="FF000000"/>
        <rFont val="함초롬돋움"/>
        <family val="3"/>
        <charset val="129"/>
      </rPr>
      <t xml:space="preserve">     －멘토가 멘티에게 적절한 지지나 조언을 주지 못하거나, 오히려 부정적인 태도나 비판적인 시각을 보여 멘티에게 해로운 영향을 미칠 수도 있다.</t>
    </r>
    <r>
      <rPr>
        <b/>
        <sz val="10"/>
        <color rgb="FF000000"/>
        <rFont val="함초롬돋움"/>
        <family val="3"/>
        <charset val="129"/>
      </rPr>
      <t xml:space="preserve">
  2. 관계 형성 및 유지의 어려움
    (1) 멘토-멘티 매칭의 어려움
</t>
    </r>
    <r>
      <rPr>
        <sz val="10"/>
        <color rgb="FF000000"/>
        <rFont val="함초롬돋움"/>
        <family val="3"/>
        <charset val="129"/>
      </rPr>
      <t xml:space="preserve">     －멘토와 멘티 간의 성격, 직무 관심사, 가치관 등이 잘 맞지 않을 경우 긍정적인 관계 형성이 어렵다. 부적절한 매칭은 멘토링 제도의 실패로 이어진다.</t>
    </r>
    <r>
      <rPr>
        <b/>
        <sz val="10"/>
        <color rgb="FF000000"/>
        <rFont val="함초롬돋움"/>
        <family val="3"/>
        <charset val="129"/>
      </rPr>
      <t xml:space="preserve">
    (2) 시간 및 자원 부족
</t>
    </r>
    <r>
      <rPr>
        <sz val="10"/>
        <color rgb="FF000000"/>
        <rFont val="함초롬돋움"/>
        <family val="3"/>
        <charset val="129"/>
      </rPr>
      <t xml:space="preserve">     －멘토와 멘티 모두 본연의 업무 외에 멘토링 활동에 할애할 시간적 여유가 부족하여 관계가 소원해지거나 형식적으로 운영될 수 있다.</t>
    </r>
    <r>
      <rPr>
        <b/>
        <sz val="10"/>
        <color rgb="FF000000"/>
        <rFont val="함초롬돋움"/>
        <family val="3"/>
        <charset val="129"/>
      </rPr>
      <t xml:space="preserve">
    (3) 의사소통의 부재
</t>
    </r>
    <r>
      <rPr>
        <sz val="10"/>
        <color rgb="FF000000"/>
        <rFont val="함초롬돋움"/>
        <family val="3"/>
        <charset val="129"/>
      </rPr>
      <t xml:space="preserve">     －멘토와 멘티 간의 정기적인 소통이 이루어지지 않거나, 효과적인 의사소통 기술이 부족하여 관계가 발전하지 못할 수 있다.</t>
    </r>
    <r>
      <rPr>
        <b/>
        <sz val="10"/>
        <color rgb="FF000000"/>
        <rFont val="함초롬돋움"/>
        <family val="3"/>
        <charset val="129"/>
      </rPr>
      <t xml:space="preserve">
  3. 조직 문화 및 제도적 한계
    (1) 강제성으로 인한 효과 저하
</t>
    </r>
    <r>
      <rPr>
        <sz val="10"/>
        <color rgb="FF000000"/>
        <rFont val="함초롬돋움"/>
        <family val="3"/>
        <charset val="129"/>
      </rPr>
      <t xml:space="preserve">     －멘토링 제도가 조직에 의해 강제적으로 운영될 경우, 멘토와 멘티 모두 부담감을 느끼고 자발적인 참여와 몰입이 저해될 수 있다.</t>
    </r>
    <r>
      <rPr>
        <b/>
        <sz val="10"/>
        <color rgb="FF000000"/>
        <rFont val="함초롬돋움"/>
        <family val="3"/>
        <charset val="129"/>
      </rPr>
      <t xml:space="preserve">
    (2) 성과 평가와의 연계 문제
</t>
    </r>
    <r>
      <rPr>
        <sz val="10"/>
        <color rgb="FF000000"/>
        <rFont val="함초롬돋움"/>
        <family val="3"/>
        <charset val="129"/>
      </rPr>
      <t xml:space="preserve">     －멘토링 활동을 멘토의 성과 평가에 반영할 경우, 멘토가 평가 점수를 의식하여 형식적으로 멘토링에 임하거나, 멘티와의 관계에서 불필요한 긴장감이 형성될 수 있다.</t>
    </r>
    <r>
      <rPr>
        <b/>
        <sz val="10"/>
        <color rgb="FF000000"/>
        <rFont val="함초롬돋움"/>
        <family val="3"/>
        <charset val="129"/>
      </rPr>
      <t xml:space="preserve">
    (3) 조직 문화의 미성숙
</t>
    </r>
    <r>
      <rPr>
        <sz val="10"/>
        <color rgb="FF000000"/>
        <rFont val="함초롬돋움"/>
        <family val="3"/>
        <charset val="129"/>
      </rPr>
      <t xml:space="preserve">     －상명하복의 경직된 조직 문화나 개인주의가 강한 조직에서는 멘토링 관계에서 필요한 수평적 소통, 신뢰, 진정성이 형성되기 어렵다.</t>
    </r>
    <r>
      <rPr>
        <b/>
        <sz val="10"/>
        <color rgb="FF000000"/>
        <rFont val="함초롬돋움"/>
        <family val="3"/>
        <charset val="129"/>
      </rPr>
      <t xml:space="preserve">
    (4) 측정의 어려움
</t>
    </r>
    <r>
      <rPr>
        <sz val="10"/>
        <color rgb="FF000000"/>
        <rFont val="함초롬돋움"/>
        <family val="3"/>
        <charset val="129"/>
      </rPr>
      <t xml:space="preserve">     －멘토링 제도의 효과를 구체적인 재무적 성과나 수치로 측정하기 어렵기 때문에, 제도의 필요성에 대한 경영진의 이해와 지원이 약화될 수 있다.</t>
    </r>
    <r>
      <rPr>
        <b/>
        <sz val="10"/>
        <color rgb="FF000000"/>
        <rFont val="함초롬돋움"/>
        <family val="3"/>
        <charset val="129"/>
      </rPr>
      <t xml:space="preserve">
Ⅲ. 멘토링 제도의 효율적 활용 방안
</t>
    </r>
    <r>
      <rPr>
        <sz val="10"/>
        <color rgb="FF000000"/>
        <rFont val="함초롬돋움"/>
        <family val="3"/>
        <charset val="129"/>
      </rPr>
      <t xml:space="preserve"> －멘토링 제도의 한계를 극복하고 효율성을 높이기 위해서는 체계적인 기획과 실행, 그리고 지속적인 관리가 필요하다.</t>
    </r>
    <r>
      <rPr>
        <b/>
        <sz val="10"/>
        <color rgb="FF000000"/>
        <rFont val="함초롬돋움"/>
        <family val="3"/>
        <charset val="129"/>
      </rPr>
      <t xml:space="preserve">
  1. 명확한 목표 설정 및 역할 정의
    (1) 목표 명확화
</t>
    </r>
    <r>
      <rPr>
        <sz val="10"/>
        <color rgb="FF000000"/>
        <rFont val="함초롬돋움"/>
        <family val="3"/>
        <charset val="129"/>
      </rPr>
      <t xml:space="preserve">     －멘토링 제도의 목적(예 : 신입 직원 조기 정착, 핵심 인재 육성, 리더십 개발 등)을 명확히 설정하고, 멘토와 멘티가 이를 공유하도록 한다.</t>
    </r>
    <r>
      <rPr>
        <b/>
        <sz val="10"/>
        <color rgb="FF000000"/>
        <rFont val="함초롬돋움"/>
        <family val="3"/>
        <charset val="129"/>
      </rPr>
      <t xml:space="preserve">
    (2) 역할 및 기대치 정의
</t>
    </r>
    <r>
      <rPr>
        <sz val="10"/>
        <color rgb="FF000000"/>
        <rFont val="함초롬돋움"/>
        <family val="3"/>
        <charset val="129"/>
      </rPr>
      <t xml:space="preserve">     －멘토와 멘티 각각의 역할, 책임, 기대치를 구체적으로 정의하고 전달하여 혼란을 방지한다.</t>
    </r>
    <r>
      <rPr>
        <b/>
        <sz val="10"/>
        <color rgb="FF000000"/>
        <rFont val="함초롬돋움"/>
        <family val="3"/>
        <charset val="129"/>
      </rPr>
      <t xml:space="preserve">
  2. 체계적인 멘토 선정 및 매칭
    (1) 멘토 후보군 풀(Pool) 구축
</t>
    </r>
    <r>
      <rPr>
        <sz val="10"/>
        <color rgb="FF000000"/>
        <rFont val="함초롬돋움"/>
        <family val="3"/>
        <charset val="129"/>
      </rPr>
      <t xml:space="preserve">     －멘토로서의 자질(경험, 전문성, 소통 능력, 성격 등)을 갖춘 인재들을 미리 발굴하고 육성하여 멘토 후보군을 확보한다.</t>
    </r>
    <r>
      <rPr>
        <b/>
        <sz val="10"/>
        <color rgb="FF000000"/>
        <rFont val="함초롬돋움"/>
        <family val="3"/>
        <charset val="129"/>
      </rPr>
      <t xml:space="preserve">
    (2) 매칭의 과학화
</t>
    </r>
    <r>
      <rPr>
        <sz val="10"/>
        <color rgb="FF000000"/>
        <rFont val="함초롬돋움"/>
        <family val="3"/>
        <charset val="129"/>
      </rPr>
      <t xml:space="preserve">     －멘토와 멘티의 직무, 경력 목표, 성격, 가치관, 희망 사항 등을 고려하여 상호 보완적이고 시너지를 낼 수 있는 매칭이 이루어지도록 노력한다. 단순한 무작위 매칭보다는 HR 담당자의 심층적인 분석과 면담을 통해 최적의 짝을 찾아준다.</t>
    </r>
    <r>
      <rPr>
        <b/>
        <sz val="10"/>
        <color rgb="FF000000"/>
        <rFont val="함초롬돋움"/>
        <family val="3"/>
        <charset val="129"/>
      </rPr>
      <t xml:space="preserve">
    (3) 멘토의 자발적 참여 유도
</t>
    </r>
    <r>
      <rPr>
        <sz val="10"/>
        <color rgb="FF000000"/>
        <rFont val="함초롬돋움"/>
        <family val="3"/>
        <charset val="129"/>
      </rPr>
      <t xml:space="preserve">     －멘토링 활동이 멘토 개인의 성장에도 도움이 된다는 점을 강조하고, 자발적인 참여를 유도한다.</t>
    </r>
    <r>
      <rPr>
        <b/>
        <sz val="10"/>
        <color rgb="FF000000"/>
        <rFont val="함초롬돋움"/>
        <family val="3"/>
        <charset val="129"/>
      </rPr>
      <t xml:space="preserve">
  3. 멘토 및 멘티 교육훈련 강화
    (1) 멘토 교육
</t>
    </r>
    <r>
      <rPr>
        <sz val="10"/>
        <color rgb="FF000000"/>
        <rFont val="함초롬돋움"/>
        <family val="3"/>
        <charset val="129"/>
      </rPr>
      <t xml:space="preserve">     －멘토에게 효과적인 코칭 기술, 경청 및 공감 능력, 피드백 방법, 갈등 관리 등 멘토링에 필요한 역량을 강화하는 교육을 제공한다. 멘토링의 중요성과 목적에 대한 이해를 높인다.</t>
    </r>
    <r>
      <rPr>
        <b/>
        <sz val="10"/>
        <color rgb="FF000000"/>
        <rFont val="함초롬돋움"/>
        <family val="3"/>
        <charset val="129"/>
      </rPr>
      <t xml:space="preserve">
    (2) 멘티 교육
</t>
    </r>
    <r>
      <rPr>
        <sz val="10"/>
        <color rgb="FF000000"/>
        <rFont val="함초롬돋움"/>
        <family val="3"/>
        <charset val="129"/>
      </rPr>
      <t xml:space="preserve">     －멘티에게 멘토링의 의미, 멘토를 효과적으로 활용하는 방법, 적극적인 질문 요령, 자신의 경력 목표 설정 방법 등을 교육하여 주도적인 학습자가 되도록 돕는다.</t>
    </r>
    <r>
      <rPr>
        <b/>
        <sz val="10"/>
        <color rgb="FF000000"/>
        <rFont val="함초롬돋움"/>
        <family val="3"/>
        <charset val="129"/>
      </rPr>
      <t xml:space="preserve">
  4. 제도 운영 및 성과 관리
    (1) 정기적인 만남 및 활동 지원
</t>
    </r>
    <r>
      <rPr>
        <sz val="10"/>
        <color rgb="FF000000"/>
        <rFont val="함초롬돋움"/>
        <family val="3"/>
        <charset val="129"/>
      </rPr>
      <t xml:space="preserve">     －멘토와 멘티가 정기적으로 만날 수 있는 시간을 보장하고, 멘토링 활동에 필요한 공간이나 자료 등을 지원한다.</t>
    </r>
    <r>
      <rPr>
        <b/>
        <sz val="10"/>
        <color rgb="FF000000"/>
        <rFont val="함초롬돋움"/>
        <family val="3"/>
        <charset val="129"/>
      </rPr>
      <t xml:space="preserve">
    (2) 공식적・비공식적 지원
</t>
    </r>
    <r>
      <rPr>
        <sz val="10"/>
        <color rgb="FF000000"/>
        <rFont val="함초롬돋움"/>
        <family val="3"/>
        <charset val="129"/>
      </rPr>
      <t xml:space="preserve">     －공식적인 멘토링 프로그램 외에, 멘토와 멘티가 비공식적으로도 소통하고 유대감을 형성할 수 있는 기회(예 : 네트워킹 행사)를 제공한다.</t>
    </r>
    <r>
      <rPr>
        <b/>
        <sz val="10"/>
        <color rgb="FF000000"/>
        <rFont val="함초롬돋움"/>
        <family val="3"/>
        <charset val="129"/>
      </rPr>
      <t xml:space="preserve">
    (3) 성과 평가 및 인정
</t>
    </r>
    <r>
      <rPr>
        <sz val="10"/>
        <color rgb="FF000000"/>
        <rFont val="함초롬돋움"/>
        <family val="3"/>
        <charset val="129"/>
      </rPr>
      <t xml:space="preserve">     －멘토의 멘토링 활동이 성과 평가에 긍정적으로 반영되도록 하고, 우수 멘토에게는 적절한 인정과 보상(예 : 포상, 승진 가점)을 제공하여 동기를 부여한다.</t>
    </r>
    <r>
      <rPr>
        <b/>
        <sz val="10"/>
        <color rgb="FF000000"/>
        <rFont val="함초롬돋움"/>
        <family val="3"/>
        <charset val="129"/>
      </rPr>
      <t xml:space="preserve">
    (4) 지속적인 모니터링 및 피드백
</t>
    </r>
    <r>
      <rPr>
        <sz val="10"/>
        <color rgb="FF000000"/>
        <rFont val="함초롬돋움"/>
        <family val="3"/>
        <charset val="129"/>
      </rPr>
      <t xml:space="preserve">     －멘토링 관계의 진행 상황을 주기적으로 모니터링하고, 멘토와 멘티로부터 피드백을 받아 제도의 문제점을 파악하고 개선한다. 필요시 매칭을 조정할 수도 있다.</t>
    </r>
    <r>
      <rPr>
        <b/>
        <sz val="10"/>
        <color rgb="FF000000"/>
        <rFont val="함초롬돋움"/>
        <family val="3"/>
        <charset val="129"/>
      </rPr>
      <t xml:space="preserve">
  5. 조직 문화의 변화와 리더십의 지원
    (1) 리더십의 적극적 지원
</t>
    </r>
    <r>
      <rPr>
        <sz val="10"/>
        <color rgb="FF000000"/>
        <rFont val="함초롬돋움"/>
        <family val="3"/>
        <charset val="129"/>
      </rPr>
      <t xml:space="preserve">     －최고 경영층을 포함한 조직의 리더들이 멘토링 제도의 중요성을 인식하고 적극적으로 지지하며, 직접 멘토로 참여하는 등 솔선수범하는 모습을 보인다.</t>
    </r>
    <r>
      <rPr>
        <b/>
        <sz val="10"/>
        <color rgb="FF000000"/>
        <rFont val="함초롬돋움"/>
        <family val="3"/>
        <charset val="129"/>
      </rPr>
      <t xml:space="preserve">
    (2) 협력적 문화 조성
</t>
    </r>
    <r>
      <rPr>
        <sz val="10"/>
        <color rgb="FF000000"/>
        <rFont val="함초롬돋움"/>
        <family val="3"/>
        <charset val="129"/>
      </rPr>
      <t xml:space="preserve">     －멘토링 활동이 자연스럽게 이루어질 수 있도록 신뢰와 존중을 기반으로 한 협력적인 조직 문화를 조성한다.</t>
    </r>
    <r>
      <rPr>
        <b/>
        <sz val="10"/>
        <color rgb="FF000000"/>
        <rFont val="함초롬돋움"/>
        <family val="3"/>
        <charset val="129"/>
      </rPr>
      <t xml:space="preserve">
    (3) 장기적 관점 유지
</t>
    </r>
    <r>
      <rPr>
        <sz val="10"/>
        <color rgb="FF000000"/>
        <rFont val="함초롬돋움"/>
        <family val="3"/>
        <charset val="129"/>
      </rPr>
      <t xml:space="preserve">     －멘토링 제도가 단기적인 성과를 넘어 장기적인 인재 육성이라는 관점에서 지속적으로 운영될 수 있도록 지원한다.</t>
    </r>
    <phoneticPr fontId="3" type="noConversion"/>
  </si>
  <si>
    <r>
      <t>&lt;문제3&gt; 전직지원서비스(효과, 한계)</t>
    </r>
    <r>
      <rPr>
        <b/>
        <sz val="10"/>
        <color rgb="FF000000"/>
        <rFont val="함초롬돋움"/>
        <family val="3"/>
        <charset val="129"/>
      </rPr>
      <t xml:space="preserve">
Ⅰ. 서론
</t>
    </r>
    <r>
      <rPr>
        <sz val="10"/>
        <color rgb="FF000000"/>
        <rFont val="함초롬돋움"/>
        <family val="3"/>
        <charset val="129"/>
      </rPr>
      <t xml:space="preserve"> －전직지원서비스(Outplacement Services)는 기업이 구조조정이나 인력 감축을 시행하는 과정에서 발생하는 비자발적 퇴직 근로자들이 새로운 직장을 찾거나 성공적인 경력 전환을 할 수 있도록 돕는 종합적인 프로그램이다. 이는 기업이 구조조정의 부정적인 영향을 최소화하고 "사회적 책임(CSR)"을 이행하기 위한 전략적 인적자원관리의 핵심 기능으로 중요성이 부각되고 있다. 이하에서는 전직지원서비스의 개념을 정의하고, 다양한 관점에서의 효과와 운영상의 한계점을 설명한다.</t>
    </r>
    <r>
      <rPr>
        <b/>
        <sz val="10"/>
        <color rgb="FF000000"/>
        <rFont val="함초롬돋움"/>
        <family val="3"/>
        <charset val="129"/>
      </rPr>
      <t xml:space="preserve">
Ⅱ. 전직지원서비스(Outplacement Services)의 개념
</t>
    </r>
    <r>
      <rPr>
        <sz val="10"/>
        <color rgb="FF000000"/>
        <rFont val="함초롬돋움"/>
        <family val="3"/>
        <charset val="129"/>
      </rPr>
      <t xml:space="preserve"> －전직지원서비스는 퇴직 예정 또는 퇴직 근로자에게 제공되는 재취업 및 경력 전환 지원 프로그램이다. 이는 주로 외부 전문기관에 위탁되어 진행되며, 퇴직자가 겪는 심리적 충격을 완화하고 재취업에 필요한 실질적인 역량을 갖추도록 지원하는 것을 목표로 한다. 주요 서비스는 심리 상담, 경력 컨설팅, 구직 기술 교육(이력서/면접), 창업 지원 등으로 구성된다.</t>
    </r>
    <r>
      <rPr>
        <b/>
        <sz val="10"/>
        <color rgb="FF000000"/>
        <rFont val="함초롬돋움"/>
        <family val="3"/>
        <charset val="129"/>
      </rPr>
      <t xml:space="preserve">
Ⅲ. 전직지원서비스의 효과
</t>
    </r>
    <r>
      <rPr>
        <sz val="10"/>
        <color rgb="FF000000"/>
        <rFont val="함초롬돋움"/>
        <family val="3"/>
        <charset val="129"/>
      </rPr>
      <t xml:space="preserve"> －전직지원서비스는 퇴직자 개인을 넘어 조직과 사회 전반에 걸쳐 긍정적인 영향을 미친다.</t>
    </r>
    <r>
      <rPr>
        <b/>
        <sz val="10"/>
        <color rgb="FF000000"/>
        <rFont val="함초롬돋움"/>
        <family val="3"/>
        <charset val="129"/>
      </rPr>
      <t xml:space="preserve">
  1. 퇴직자 관점에서의 효과
    (1) 재취업 기간 단축 및 성공률 제고
</t>
    </r>
    <r>
      <rPr>
        <sz val="10"/>
        <color rgb="FF000000"/>
        <rFont val="함초롬돋움"/>
        <family val="3"/>
        <charset val="129"/>
      </rPr>
      <t xml:space="preserve">     －전문적인 컨설팅을 통해 구직 기술을 습득하고 명확한 경력 목표를 설정하여 재취업까지의 기간을 단축하고 성공적인 경력 전환 확률을 높인다.</t>
    </r>
    <r>
      <rPr>
        <b/>
        <sz val="10"/>
        <color rgb="FF000000"/>
        <rFont val="함초롬돋움"/>
        <family val="3"/>
        <charset val="129"/>
      </rPr>
      <t xml:space="preserve">
    (2) 심리적 안정 및 자존감 유지
</t>
    </r>
    <r>
      <rPr>
        <sz val="10"/>
        <color rgb="FF000000"/>
        <rFont val="함초롬돋움"/>
        <family val="3"/>
        <charset val="129"/>
      </rPr>
      <t xml:space="preserve">     －비자발적 퇴직으로 인한 심리적 충격과 스트레스를 해소할 수 있도록 전문 상담을 제공하여 정신적 안정을 회복하고 적극적인 구직 활동을 유도한다.</t>
    </r>
    <r>
      <rPr>
        <b/>
        <sz val="10"/>
        <color rgb="FF000000"/>
        <rFont val="함초롬돋움"/>
        <family val="3"/>
        <charset val="129"/>
      </rPr>
      <t xml:space="preserve">
  2. 잔류 근로자 관점에서의 효과
    (1) 조직 몰입도 및 사기 유지
</t>
    </r>
    <r>
      <rPr>
        <sz val="10"/>
        <color rgb="FF000000"/>
        <rFont val="함초롬돋움"/>
        <family val="3"/>
        <charset val="129"/>
      </rPr>
      <t xml:space="preserve">     －기업이 해고된 동료에게 책임감 있는 지원을 제공하는 것을 보며 잔류 근로자들은 기업의 윤리 의식을 긍정적으로 평가하고 조직에 대한 신뢰를 유지한다.</t>
    </r>
    <r>
      <rPr>
        <b/>
        <sz val="10"/>
        <color rgb="FF000000"/>
        <rFont val="함초롬돋움"/>
        <family val="3"/>
        <charset val="129"/>
      </rPr>
      <t xml:space="preserve">
    (2) 고용 불안감 완화
</t>
    </r>
    <r>
      <rPr>
        <sz val="10"/>
        <color rgb="FF000000"/>
        <rFont val="함초롬돋움"/>
        <family val="3"/>
        <charset val="129"/>
      </rPr>
      <t xml:space="preserve">     －퇴직 과정의 공정성과 인도적 처리를 확인함으로써, 자신의 미래에 대한 심리적 안정감을 얻게 되어 고용 불안감이 완화된다.</t>
    </r>
    <r>
      <rPr>
        <b/>
        <sz val="10"/>
        <color rgb="FF000000"/>
        <rFont val="함초롬돋움"/>
        <family val="3"/>
        <charset val="129"/>
      </rPr>
      <t xml:space="preserve">
  3. 기업 관점에서의 효과
    (1) 기업 이미지 및 명성 보호
</t>
    </r>
    <r>
      <rPr>
        <sz val="10"/>
        <color rgb="FF000000"/>
        <rFont val="함초롬돋움"/>
        <family val="3"/>
        <charset val="129"/>
      </rPr>
      <t xml:space="preserve">     －전직지원서비스 제공을 통해 인도적인 경영 이미지를 구축하고, 대외적인 기업 명성 및 브랜드 가치 훼손을 최소화할 수 있다.</t>
    </r>
    <r>
      <rPr>
        <b/>
        <sz val="10"/>
        <color rgb="FF000000"/>
        <rFont val="함초롬돋움"/>
        <family val="3"/>
        <charset val="129"/>
      </rPr>
      <t xml:space="preserve">
    (2) 이직 비용 및 법적 리스크 감소
</t>
    </r>
    <r>
      <rPr>
        <sz val="10"/>
        <color rgb="FF000000"/>
        <rFont val="함초롬돋움"/>
        <family val="3"/>
        <charset val="129"/>
      </rPr>
      <t xml:space="preserve">     －퇴직 과정이 원만하게 진행되어 부당 해고 관련 소송 등 법적 분쟁 리스크를 감소시키고, 퇴직 관련 관리 비용을 절감하는 효과가 있다.</t>
    </r>
    <r>
      <rPr>
        <b/>
        <sz val="10"/>
        <color rgb="FF000000"/>
        <rFont val="함초롬돋움"/>
        <family val="3"/>
        <charset val="129"/>
      </rPr>
      <t xml:space="preserve">
  4. 사회적 관점에서의 효과
    (1) 인적자원 활용 증대
</t>
    </r>
    <r>
      <rPr>
        <sz val="10"/>
        <color rgb="FF000000"/>
        <rFont val="함초롬돋움"/>
        <family val="3"/>
        <charset val="129"/>
      </rPr>
      <t xml:space="preserve">     －숙련된 근로자들이 장기 실업 상태로 방치되는 것을 방지하고, 이들이 보유한 지식과 기술을 사회에 환원하여 국가적 인적자원의 낭비를 막는다.</t>
    </r>
    <r>
      <rPr>
        <b/>
        <sz val="10"/>
        <color rgb="FF000000"/>
        <rFont val="함초롬돋움"/>
        <family val="3"/>
        <charset val="129"/>
      </rPr>
      <t xml:space="preserve">
    (2) 실업률 감소 및 사회 안정 기여
</t>
    </r>
    <r>
      <rPr>
        <sz val="10"/>
        <color rgb="FF000000"/>
        <rFont val="함초롬돋움"/>
        <family val="3"/>
        <charset val="129"/>
      </rPr>
      <t xml:space="preserve">     －퇴직자들의 빠른 재취업을 유도하여 지역 사회의 실업률을 낮추고, 실업으로 인한 사회적 비용을 줄여 사회 안정에 기여한다.</t>
    </r>
    <r>
      <rPr>
        <b/>
        <sz val="10"/>
        <color rgb="FF000000"/>
        <rFont val="함초롬돋움"/>
        <family val="3"/>
        <charset val="129"/>
      </rPr>
      <t xml:space="preserve">
Ⅳ. 전직지원서비스의 한계
</t>
    </r>
    <r>
      <rPr>
        <sz val="10"/>
        <color rgb="FF000000"/>
        <rFont val="함초롬돋움"/>
        <family val="3"/>
        <charset val="129"/>
      </rPr>
      <t xml:space="preserve"> －전직지원서비스는 그 효과에도 불구하고 운영 및 환경적 요인으로 인해 몇 가지 한계를 가진다.</t>
    </r>
    <r>
      <rPr>
        <b/>
        <sz val="10"/>
        <color rgb="FF000000"/>
        <rFont val="함초롬돋움"/>
        <family val="3"/>
        <charset val="129"/>
      </rPr>
      <t xml:space="preserve">
  1. 서비스의 실효성 및 질적 한계
    (1) 획일적인 프로그램 운영
</t>
    </r>
    <r>
      <rPr>
        <sz val="10"/>
        <color rgb="FF000000"/>
        <rFont val="함초롬돋움"/>
        <family val="3"/>
        <charset val="129"/>
      </rPr>
      <t xml:space="preserve">     －퇴직자의 경력, 연령, 직종에 관계없이 일반적인 교육 프로그램이 제공되는 경우가 많아, 고위 임원이나 전문직 근로자에게는 실효성이 떨어진다.</t>
    </r>
    <r>
      <rPr>
        <b/>
        <sz val="10"/>
        <color rgb="FF000000"/>
        <rFont val="함초롬돋움"/>
        <family val="3"/>
        <charset val="129"/>
      </rPr>
      <t xml:space="preserve">
    (2) 컨설턴트의 전문성 편차
</t>
    </r>
    <r>
      <rPr>
        <sz val="10"/>
        <color rgb="FF000000"/>
        <rFont val="함초롬돋움"/>
        <family val="3"/>
        <charset val="129"/>
      </rPr>
      <t xml:space="preserve">     －서비스의 질이 컨설턴트의 역량에 크게 의존함에 따라, 전문성 편차가 발생할 경우 퇴직자의 서비스 만족도가 낮아진다.</t>
    </r>
    <r>
      <rPr>
        <b/>
        <sz val="10"/>
        <color rgb="FF000000"/>
        <rFont val="함초롬돋움"/>
        <family val="3"/>
        <charset val="129"/>
      </rPr>
      <t xml:space="preserve">
  2. 퇴직자 및 잔류자의 인식 문제
    (1) 서비스에 대한 부정적 인식
</t>
    </r>
    <r>
      <rPr>
        <sz val="10"/>
        <color rgb="FF000000"/>
        <rFont val="함초롬돋움"/>
        <family val="3"/>
        <charset val="129"/>
      </rPr>
      <t xml:space="preserve">     －일부 퇴직자는 서비스를 해고에 대한 최소한의 보상이나 기업의 면피 수단으로 간주하여, 프로그램 참여 동기가 저하될 수 있다.</t>
    </r>
    <r>
      <rPr>
        <b/>
        <sz val="10"/>
        <color rgb="FF000000"/>
        <rFont val="함초롬돋움"/>
        <family val="3"/>
        <charset val="129"/>
      </rPr>
      <t xml:space="preserve">
    (2) 낮은 참여율 문제
</t>
    </r>
    <r>
      <rPr>
        <sz val="10"/>
        <color rgb="FF000000"/>
        <rFont val="함초롬돋움"/>
        <family val="3"/>
        <charset val="129"/>
      </rPr>
      <t xml:space="preserve">     －스스로 재취업 능력이 있다고 판단하거나, 즉시 다른 직장을 구하는 경우 컨설팅의 필요성을 느끼지 못하여 프로그램 참여율이 낮아지는 문제가 발생한다.</t>
    </r>
    <r>
      <rPr>
        <b/>
        <sz val="10"/>
        <color rgb="FF000000"/>
        <rFont val="함초롬돋움"/>
        <family val="3"/>
        <charset val="129"/>
      </rPr>
      <t xml:space="preserve">
  3. 제도적 및 환경적 한계
    (1) 재취업 시장의 제한성
</t>
    </r>
    <r>
      <rPr>
        <sz val="10"/>
        <color rgb="FF000000"/>
        <rFont val="함초롬돋움"/>
        <family val="3"/>
        <charset val="129"/>
      </rPr>
      <t xml:space="preserve">     －경기 침체나 특정 산업의 쇠퇴 등 거시적인 고용 환경의 제약을 서비스만으로 극복하기는 어렵다. 서비스의 성과는 시장 상황에 크게 좌우된다.</t>
    </r>
    <r>
      <rPr>
        <b/>
        <sz val="10"/>
        <color rgb="FF000000"/>
        <rFont val="함초롬돋움"/>
        <family val="3"/>
        <charset val="129"/>
      </rPr>
      <t xml:space="preserve">
    (2) 고령 인력의 재취업 어려움
</t>
    </r>
    <r>
      <rPr>
        <sz val="10"/>
        <color rgb="FF000000"/>
        <rFont val="함초롬돋움"/>
        <family val="3"/>
        <charset val="129"/>
      </rPr>
      <t xml:space="preserve">     －특히 고령 인력의 경우 높은 연봉 기대치와 경직된 기술로 인해 새로운 직무 시장 진입이 어려워, 서비스의 효과가 제한적이다.</t>
    </r>
    <r>
      <rPr>
        <b/>
        <sz val="10"/>
        <color rgb="FF000000"/>
        <rFont val="함초롬돋움"/>
        <family val="3"/>
        <charset val="129"/>
      </rPr>
      <t xml:space="preserve">
  4. 극복방안
    (1) 수요자 맞춤형 서비스 제공
</t>
    </r>
    <r>
      <rPr>
        <sz val="10"/>
        <color rgb="FF000000"/>
        <rFont val="함초롬돋움"/>
        <family val="3"/>
        <charset val="129"/>
      </rPr>
      <t xml:space="preserve">     －퇴직자의 경력 단계 및 재취업 목표에 따른 맞춤형 프로그램을 개발하고, 전문적인 산업별 컨설턴트를 배치하여 서비스의 질적 수준을 높여야 한다.</t>
    </r>
    <r>
      <rPr>
        <b/>
        <sz val="10"/>
        <color rgb="FF000000"/>
        <rFont val="함초롬돋움"/>
        <family val="3"/>
        <charset val="129"/>
      </rPr>
      <t xml:space="preserve">
    (2) 내부 역량 강화 및 조기 교육
</t>
    </r>
    <r>
      <rPr>
        <sz val="10"/>
        <color rgb="FF000000"/>
        <rFont val="함초롬돋움"/>
        <family val="3"/>
        <charset val="129"/>
      </rPr>
      <t xml:space="preserve">     －전직지원 서비스를 퇴직 직전에 한정하지 않고, 희망 퇴직자나 잠재적 퇴직자에게 조기부터 제공하여 적응 시간을 부여해야 한다.</t>
    </r>
    <r>
      <rPr>
        <b/>
        <sz val="10"/>
        <color rgb="FF000000"/>
        <rFont val="함초롬돋움"/>
        <family val="3"/>
        <charset val="129"/>
      </rPr>
      <t xml:space="preserve">
Ⅴ. 결론
</t>
    </r>
    <r>
      <rPr>
        <sz val="10"/>
        <color rgb="FF000000"/>
        <rFont val="함초롬돋움"/>
        <family val="3"/>
        <charset val="129"/>
      </rPr>
      <t xml:space="preserve"> －전직지원서비스는 조직 효율성을 위한 구조조정과 기업의 윤리적 책임 사이의 균형을 맞추는 중요한 수단이다. 이는 퇴직자에게 실질적인 도움을 제공하고, 잔류 근로자의 신뢰를 유지하며, 기업의 명성을 보호하는 다각적인 효과를 가져온다. 그러나 서비스의 획일성 및 낮은 참여 동기 등 운영상의 한계가 명확하므로, 기업은 퇴직자의 개별적 수요를 충족시키는 맞춤형 서비스를 설계하고, 진정성을 가지고 지원을 지속해야 한다.</t>
    </r>
    <phoneticPr fontId="3" type="noConversion"/>
  </si>
  <si>
    <r>
      <t>&lt;문제1&gt; 공동체 지향 문화와 지식정보화 사회</t>
    </r>
    <r>
      <rPr>
        <b/>
        <sz val="10"/>
        <color rgb="FF000000"/>
        <rFont val="함초롬돋움"/>
        <family val="3"/>
        <charset val="129"/>
      </rPr>
      <t xml:space="preserve">
Ⅰ. 서론 : 공동체 지향 문화와 지식정보화 사회의 조화
</t>
    </r>
    <r>
      <rPr>
        <sz val="10"/>
        <color rgb="FF000000"/>
        <rFont val="함초롬돋움"/>
        <family val="3"/>
        <charset val="129"/>
      </rPr>
      <t xml:space="preserve"> －현대 기업은 글로벌 경쟁 심화, 디지털 전환, 지식정보화 사회의 도래 등으로 조직 환경이 빠르게 변화하고 있다. 이러한 변화 속에서 기업의 지속적 경쟁력 확보를 위해서는 "전통적 공동체 지향 문화(community-oriented culture)"의 강점을 유지하면서도, 정보기술과 데이터 기반의 효율적 인적자원관리(HRM) 시스템을 구축하는 것이 필수적이다. 공동체 지향 문화는 조직 구성원 간의 상호 신뢰, 협력, 유대감 형성에 강점이 있으며, 지식정보화 사회에서는 개인과 팀의 전문지식 및 역량을 신속하게 공유하고 활용할 수 있는 시스템적 기반이 필요하다. 따라서 이하에서는 HRM의 다섯 가지 기능별(확보, 개발, 평가, 보상, 유지)로 공동체 지향 문화와 지식정보화 사회를 조화시키는 시스템적 설계 방안을 논하고자 한다.</t>
    </r>
    <r>
      <rPr>
        <b/>
        <sz val="10"/>
        <color rgb="FF000000"/>
        <rFont val="함초롬돋움"/>
        <family val="3"/>
        <charset val="129"/>
      </rPr>
      <t xml:space="preserve">
Ⅱ. 인적자원관리 기능별 시스템적 설계 방안
  1. 확보 기능 : 관계 지향적 유연성 확보 시스템
</t>
    </r>
    <r>
      <rPr>
        <sz val="10"/>
        <color rgb="FF000000"/>
        <rFont val="함초롬돋움"/>
        <family val="3"/>
        <charset val="129"/>
      </rPr>
      <t xml:space="preserve">   －기업의 경쟁력은 우수 인재 확보에서 시작되며, 이는 공동체 지향 문화와 유연성을 반영한 시스템적 접근이 필요하다.</t>
    </r>
    <r>
      <rPr>
        <b/>
        <sz val="10"/>
        <color rgb="FF000000"/>
        <rFont val="함초롬돋움"/>
        <family val="3"/>
        <charset val="129"/>
      </rPr>
      <t xml:space="preserve">
    (1) 내부 인력 시장 활성화 및 인력 풀(Pool) 구축
</t>
    </r>
    <r>
      <rPr>
        <sz val="10"/>
        <color rgb="FF000000"/>
        <rFont val="함초롬돋움"/>
        <family val="3"/>
        <charset val="129"/>
      </rPr>
      <t xml:space="preserve">     －조직 내부의 직무 및 인재 정보를 디지털화하여 내부 인재 데이터베이스를 구축한다. 직무 이동, 승진, 프로젝트 참여 기회를 공정하게 제공하고 구성원의 조직 몰입도 및 공동체 의식을 강화한다.</t>
    </r>
    <r>
      <rPr>
        <b/>
        <sz val="10"/>
        <color rgb="FF000000"/>
        <rFont val="함초롬돋움"/>
        <family val="3"/>
        <charset val="129"/>
      </rPr>
      <t xml:space="preserve">
    (2) 온보딩(Onboarding) 및 사회화 프로그램 강화
</t>
    </r>
    <r>
      <rPr>
        <sz val="10"/>
        <color rgb="FF000000"/>
        <rFont val="함초롬돋움"/>
        <family val="3"/>
        <charset val="129"/>
      </rPr>
      <t xml:space="preserve">     －신입사원과 전환 인력을 대상으로 조직 문화, 가치, 역할, 상호관계 이해를 지원하는 온보딩 프로그램을 체계화한다. 디지털 플랫폼 기반 멘토링, e러닝, 가상 커뮤니티 활용으로 원거리 근무자 포함 협력적 조직 적응 촉진한다.</t>
    </r>
    <r>
      <rPr>
        <b/>
        <sz val="10"/>
        <color rgb="FF000000"/>
        <rFont val="함초롬돋움"/>
        <family val="3"/>
        <charset val="129"/>
      </rPr>
      <t xml:space="preserve">
    (3) 다양성과 포용성(Diversity &amp; Inclusion) 기반 인재 확보
</t>
    </r>
    <r>
      <rPr>
        <sz val="10"/>
        <color rgb="FF000000"/>
        <rFont val="함초롬돋움"/>
        <family val="3"/>
        <charset val="129"/>
      </rPr>
      <t xml:space="preserve">     －다양성과 포용성 정책을 시스템화하여 지원자 선발 과정에서 편견 최소화 및 공정성을 확보한다. 공동체적 가치와 디지털 기술 활용 능력을 동시에 갖춘 인재를 우선 선발한다.</t>
    </r>
    <r>
      <rPr>
        <b/>
        <sz val="10"/>
        <color rgb="FF000000"/>
        <rFont val="함초롬돋움"/>
        <family val="3"/>
        <charset val="129"/>
      </rPr>
      <t xml:space="preserve">
  2. 개발 기능 : 상호 성장 촉진 학습 생태계 구축
</t>
    </r>
    <r>
      <rPr>
        <sz val="10"/>
        <color rgb="FF000000"/>
        <rFont val="함초롬돋움"/>
        <family val="3"/>
        <charset val="129"/>
      </rPr>
      <t xml:space="preserve">   －직무역량과 지식 기반 경쟁력 강화를 위해 조직 전체를 아우르는 학습 생태계(Learning Ecosystem) 구축이 필요하다.</t>
    </r>
    <r>
      <rPr>
        <b/>
        <sz val="10"/>
        <color rgb="FF000000"/>
        <rFont val="함초롬돋움"/>
        <family val="3"/>
        <charset val="129"/>
      </rPr>
      <t xml:space="preserve">
    (1) 내부 지식 공유 및 학습 커뮤니티 활성화
</t>
    </r>
    <r>
      <rPr>
        <sz val="10"/>
        <color rgb="FF000000"/>
        <rFont val="함초롬돋움"/>
        <family val="3"/>
        <charset val="129"/>
      </rPr>
      <t xml:space="preserve">     －기업 내부 위키, 협업툴, AI 기반 지식관리시스템(KMS)을 구축한다. 업무 경험, 우수사례, 전문지식 등을 구성원이 자유롭게 공유하여 지식 축적과 공동체 협력을 강화한다.</t>
    </r>
    <r>
      <rPr>
        <b/>
        <sz val="10"/>
        <color rgb="FF000000"/>
        <rFont val="함초롬돋움"/>
        <family val="3"/>
        <charset val="129"/>
      </rPr>
      <t xml:space="preserve">
    (2) 개인별 맞춤형 역량 개발 및 디지털 학습 전환
</t>
    </r>
    <r>
      <rPr>
        <sz val="10"/>
        <color rgb="FF000000"/>
        <rFont val="함초롬돋움"/>
        <family val="3"/>
        <charset val="129"/>
      </rPr>
      <t xml:space="preserve">     －직무분석과 역량 모델 기반 개인 맞춤형 학습경로를 설계한다. 온라인 코스, 마이크로러닝, VR/AR 기반 실습 등 디지털 학습 도구를 활용하여 학습 효율을 극대화한다.</t>
    </r>
    <r>
      <rPr>
        <b/>
        <sz val="10"/>
        <color rgb="FF000000"/>
        <rFont val="함초롬돋움"/>
        <family val="3"/>
        <charset val="129"/>
      </rPr>
      <t xml:space="preserve">
    (3) 리더십 개발의 "코치-멘토" 역할 강화
</t>
    </r>
    <r>
      <rPr>
        <sz val="10"/>
        <color rgb="FF000000"/>
        <rFont val="함초롬돋움"/>
        <family val="3"/>
        <charset val="129"/>
      </rPr>
      <t xml:space="preserve">     －경력 초기부터 고위 관리층까지 멘토링/코칭 체계를 구축한다. 개인 성장과 조직 내 상호 신뢰를 동시에 확보, 공동체 문화를 지속적으로 계승한다.</t>
    </r>
    <r>
      <rPr>
        <b/>
        <sz val="10"/>
        <color rgb="FF000000"/>
        <rFont val="함초롬돋움"/>
        <family val="3"/>
        <charset val="129"/>
      </rPr>
      <t xml:space="preserve">
  3. 평가 기능 : 성장 지향적 협력 평가 시스템
</t>
    </r>
    <r>
      <rPr>
        <sz val="10"/>
        <color rgb="FF000000"/>
        <rFont val="함초롬돋움"/>
        <family val="3"/>
        <charset val="129"/>
      </rPr>
      <t xml:space="preserve">   －성과 및 역량 평가를 공동체 지향적 관점에서 시스템화하면, 지식 공유와 협력적 행동을 장려할 수 있다.</t>
    </r>
    <r>
      <rPr>
        <b/>
        <sz val="10"/>
        <color rgb="FF000000"/>
        <rFont val="함초롬돋움"/>
        <family val="3"/>
        <charset val="129"/>
      </rPr>
      <t xml:space="preserve">
    (1) 다면 평가(360도 피드백) 및 피드백 문화 정착
</t>
    </r>
    <r>
      <rPr>
        <sz val="10"/>
        <color rgb="FF000000"/>
        <rFont val="함초롬돋움"/>
        <family val="3"/>
        <charset val="129"/>
      </rPr>
      <t xml:space="preserve">     －상사, 동료, 부하, 외부 이해관계자로부터 평가 정보를 수집하여 공정성과 신뢰성을 확보한다. 디지털 피드백 플랫폼을 통해 실시간 피드백 및 개발 계획을 연계한다.</t>
    </r>
    <r>
      <rPr>
        <b/>
        <sz val="10"/>
        <color rgb="FF000000"/>
        <rFont val="함초롬돋움"/>
        <family val="3"/>
        <charset val="129"/>
      </rPr>
      <t xml:space="preserve">
    (2) 목표 및 핵심 결과 지표(OKR) 기반 수시 평가
</t>
    </r>
    <r>
      <rPr>
        <sz val="10"/>
        <color rgb="FF000000"/>
        <rFont val="함초롬돋움"/>
        <family val="3"/>
        <charset val="129"/>
      </rPr>
      <t xml:space="preserve">     －팀 및 개인의 목표를 명확히 하고, 핵심 결과를 정량화하여 목표 달성과 협력 기여도를 평가한다. 데이터 기반 평가로 주관적 편향 최소화 및 공동체적 목표 달성을 강화한다.</t>
    </r>
    <r>
      <rPr>
        <b/>
        <sz val="10"/>
        <color rgb="FF000000"/>
        <rFont val="함초롬돋움"/>
        <family val="3"/>
        <charset val="129"/>
      </rPr>
      <t xml:space="preserve">
    (3) 성장 지향적 평가 대화 및 개발 계획 연계
</t>
    </r>
    <r>
      <rPr>
        <sz val="10"/>
        <color rgb="FF000000"/>
        <rFont val="함초롬돋움"/>
        <family val="3"/>
        <charset val="129"/>
      </rPr>
      <t xml:space="preserve">     －평가 결과를 단순 점수화하지 않고 개인 성장 및 팀 협력 촉진을 위한 코칭 도구로 활용한다. 정기 평가와 연계하여 직무 개발 계획과 역량 강화 프로그램을 제공한다.</t>
    </r>
    <r>
      <rPr>
        <b/>
        <sz val="10"/>
        <color rgb="FF000000"/>
        <rFont val="함초롬돋움"/>
        <family val="3"/>
        <charset val="129"/>
      </rPr>
      <t xml:space="preserve">
  4. 보상 기능 : 공정성과 협력을 아우르는 차등 보상 시스템
</t>
    </r>
    <r>
      <rPr>
        <sz val="10"/>
        <color rgb="FF000000"/>
        <rFont val="함초롬돋움"/>
        <family val="3"/>
        <charset val="129"/>
      </rPr>
      <t xml:space="preserve">   －보상 시스템은 공동체 문화와 성과 지향성을 동시에 반영해야 한다.</t>
    </r>
    <r>
      <rPr>
        <b/>
        <sz val="10"/>
        <color rgb="FF000000"/>
        <rFont val="함초롬돋움"/>
        <family val="3"/>
        <charset val="129"/>
      </rPr>
      <t xml:space="preserve">
    (1) 성과 기반 차등 보상 강화 및 과정・협력 기여도 반영
</t>
    </r>
    <r>
      <rPr>
        <sz val="10"/>
        <color rgb="FF000000"/>
        <rFont val="함초롬돋움"/>
        <family val="3"/>
        <charset val="129"/>
      </rPr>
      <t xml:space="preserve">     －팀 성과와 개인 성과를 동시에 고려한 하이브리드 보상 체계를 구축한다. 협업, 지식 공유, 멘토링 등 과정 기여도 정량화하여 평가에 반영한다.</t>
    </r>
    <r>
      <rPr>
        <b/>
        <sz val="10"/>
        <color rgb="FF000000"/>
        <rFont val="함초롬돋움"/>
        <family val="3"/>
        <charset val="129"/>
      </rPr>
      <t xml:space="preserve">
    (2) 장기 성과 연동형 보상 및 비금전적 보상 활성화
</t>
    </r>
    <r>
      <rPr>
        <sz val="10"/>
        <color rgb="FF000000"/>
        <rFont val="함초롬돋움"/>
        <family val="3"/>
        <charset val="129"/>
      </rPr>
      <t xml:space="preserve">     －장기적 조직 목표와 연계된 주식형 보상, 장기 인센티브를 제공한다. 성과 인정, 표창, 휴가, 교육 기회 등 비금전적 보상을 통해 공동체 정신을 강화한다.</t>
    </r>
    <r>
      <rPr>
        <b/>
        <sz val="10"/>
        <color rgb="FF000000"/>
        <rFont val="함초롬돋움"/>
        <family val="3"/>
        <charset val="129"/>
      </rPr>
      <t xml:space="preserve">
    (3) 직무 가치 및 시장 경쟁력 기반 보상 설계
</t>
    </r>
    <r>
      <rPr>
        <sz val="10"/>
        <color rgb="FF000000"/>
        <rFont val="함초롬돋움"/>
        <family val="3"/>
        <charset val="129"/>
      </rPr>
      <t xml:space="preserve">     －직무 분석과 시장 임금 조사 데이터를 연계한 직무 가치 평가(Job Evaluation)를 실시한다. 공정성과 투명성을 기반으로 직원 만족도 및 조직 신뢰를 확보한다.</t>
    </r>
    <r>
      <rPr>
        <b/>
        <sz val="10"/>
        <color rgb="FF000000"/>
        <rFont val="함초롬돋움"/>
        <family val="3"/>
        <charset val="129"/>
      </rPr>
      <t xml:space="preserve">
  5. 유지 기능 : 건강한 공동체 기반의 유연한 근로 환경 구축
</t>
    </r>
    <r>
      <rPr>
        <sz val="10"/>
        <color rgb="FF000000"/>
        <rFont val="함초롬돋움"/>
        <family val="3"/>
        <charset val="129"/>
      </rPr>
      <t xml:space="preserve">   －구성원의 장기적 조직 몰입과 웰빙을 위해 유지 관리 시스템이 필요하다.</t>
    </r>
    <r>
      <rPr>
        <b/>
        <sz val="10"/>
        <color rgb="FF000000"/>
        <rFont val="함초롬돋움"/>
        <family val="3"/>
        <charset val="129"/>
      </rPr>
      <t xml:space="preserve">
    (1) 고용 안정성 노력 및 재배치 프로그램 강화
</t>
    </r>
    <r>
      <rPr>
        <sz val="10"/>
        <color rgb="FF000000"/>
        <rFont val="함초롬돋움"/>
        <family val="3"/>
        <charset val="129"/>
      </rPr>
      <t xml:space="preserve">     －직무 재배치, 직무 순환, 내부 전환 프로그램으로 조직 내 안정적 경력 관리를 수행한다. 장기 고용 보장과 함께 공동체적 유대감을 유지한다.</t>
    </r>
    <r>
      <rPr>
        <b/>
        <sz val="10"/>
        <color rgb="FF000000"/>
        <rFont val="함초롬돋움"/>
        <family val="3"/>
        <charset val="129"/>
      </rPr>
      <t xml:space="preserve">
    (2) 유연 근무 제도 확대 및 스마트 오피스 환경 구축
</t>
    </r>
    <r>
      <rPr>
        <sz val="10"/>
        <color rgb="FF000000"/>
        <rFont val="함초롬돋움"/>
        <family val="3"/>
        <charset val="129"/>
      </rPr>
      <t xml:space="preserve">     －재택근무, 탄력적 근로시간, 스마트 오피스를 도입한다. 협력과 성과를 유지하면서 개인의 워라밸을 확보한다.</t>
    </r>
    <r>
      <rPr>
        <b/>
        <sz val="10"/>
        <color rgb="FF000000"/>
        <rFont val="함초롬돋움"/>
        <family val="3"/>
        <charset val="129"/>
      </rPr>
      <t xml:space="preserve">
    (3) 직원 웰빙(Well-being) 및 심리 건강 관리 프로그램
</t>
    </r>
    <r>
      <rPr>
        <sz val="10"/>
        <color rgb="FF000000"/>
        <rFont val="함초롬돋움"/>
        <family val="3"/>
        <charset val="129"/>
      </rPr>
      <t xml:space="preserve">     －스트레스 관리, 심리 상담, 건강 프로그램 등을 제공한다. 조직 내 상호 신뢰와 공동체 문화를 강화하여 장기적 조직 몰입과 생산성을 제고한다.</t>
    </r>
    <r>
      <rPr>
        <b/>
        <sz val="10"/>
        <color rgb="FF000000"/>
        <rFont val="함초롬돋움"/>
        <family val="3"/>
        <charset val="129"/>
      </rPr>
      <t xml:space="preserve">
Ⅲ. 결론 : 시스템적 접근의 성공적 구현을 위한 제언
  1. 지속적인 소통과 공감대 형성
</t>
    </r>
    <r>
      <rPr>
        <sz val="10"/>
        <color rgb="FF000000"/>
        <rFont val="함초롬돋움"/>
        <family val="3"/>
        <charset val="129"/>
      </rPr>
      <t xml:space="preserve">   －모든 HRM 기능에서 투명한 정보 공유와 정기적 커뮤니케이션을 통해 구성원 참여와 공동체적 의식을 강화한다.</t>
    </r>
    <r>
      <rPr>
        <b/>
        <sz val="10"/>
        <color rgb="FF000000"/>
        <rFont val="함초롬돋움"/>
        <family val="3"/>
        <charset val="129"/>
      </rPr>
      <t xml:space="preserve">
  2. 데이터 기반의 의사결정
</t>
    </r>
    <r>
      <rPr>
        <sz val="10"/>
        <color rgb="FF000000"/>
        <rFont val="함초롬돋움"/>
        <family val="3"/>
        <charset val="129"/>
      </rPr>
      <t xml:space="preserve">   －직무분석, 성과평가, 학습 성과, 보상 기록 등 데이터를 통합 관리하여 HRM 정책의 과학적 기반을 확보한다.</t>
    </r>
    <r>
      <rPr>
        <b/>
        <sz val="10"/>
        <color rgb="FF000000"/>
        <rFont val="함초롬돋움"/>
        <family val="3"/>
        <charset val="129"/>
      </rPr>
      <t xml:space="preserve">
  3. 유연성과 적응성
</t>
    </r>
    <r>
      <rPr>
        <sz val="10"/>
        <color rgb="FF000000"/>
        <rFont val="함초롬돋움"/>
        <family val="3"/>
        <charset val="129"/>
      </rPr>
      <t xml:space="preserve">   －급변하는 환경 속에서 시스템과 정책의 지속적 조정과 개선을 통해 공동체 문화와 지식정보화 사회 대응 능력을 동시에 강화한다.</t>
    </r>
    <r>
      <rPr>
        <b/>
        <sz val="10"/>
        <color rgb="FF000000"/>
        <rFont val="함초롬돋움"/>
        <family val="3"/>
        <charset val="129"/>
      </rPr>
      <t xml:space="preserve">
  4. 종합
</t>
    </r>
    <r>
      <rPr>
        <sz val="10"/>
        <color rgb="FF000000"/>
        <rFont val="함초롬돋움"/>
        <family val="3"/>
        <charset val="129"/>
      </rPr>
      <t xml:space="preserve">   －본 설계를 통해 기업은 전통적 공동체 지향 가치를 유지하면서도 지식정보화 사회에서 요구되는 디지털 기반 HRM 체계를 갖춤으로써, 조직 구성원의 몰입, 협력, 역량 개발 및 성과 향상을 동시에 달성할 수 있다.</t>
    </r>
    <phoneticPr fontId="3" type="noConversion"/>
  </si>
  <si>
    <r>
      <t>&lt;문제2의 물음1&gt; 카페테리아식 복리후생제도(선택적 복리후생제도)(효과, 한계)</t>
    </r>
    <r>
      <rPr>
        <b/>
        <sz val="10"/>
        <color rgb="FF000000"/>
        <rFont val="함초롬돋움"/>
        <family val="3"/>
        <charset val="129"/>
      </rPr>
      <t xml:space="preserve">
Ⅰ. 카페테리아 복리후생제도의 개념
</t>
    </r>
    <r>
      <rPr>
        <sz val="10"/>
        <color rgb="FF000000"/>
        <rFont val="함초롬돋움"/>
        <family val="3"/>
        <charset val="129"/>
      </rPr>
      <t xml:space="preserve"> －"카페테리아 복리후생제도(Cafeteria Fringe Benefit Plan)"는 기업이 정해진 복리후생 예산 내에서 근로자 개개인이 자신의 욕구와 선호에 따라 다양한 복리후생 항목(예 : 의료비 지원, 교육비, 건강 관련, 문화・여가 활동, 자녀 양육 지원 등)을 자유롭게 선택하도록 하는 제도이다. 이는 마치 카페테리아에서 식사를 고르듯이 원하는 메뉴를 선택한다는 의미에서 붙여진 이름이다. 과거 기업 주도로 일률적으로 제공되던 복리후생 제도의 한계를 극복하기 위해 등장했다.</t>
    </r>
    <r>
      <rPr>
        <b/>
        <sz val="10"/>
        <color rgb="FF000000"/>
        <rFont val="함초롬돋움"/>
        <family val="3"/>
        <charset val="129"/>
      </rPr>
      <t xml:space="preserve">
Ⅱ. 카페테리아 복리후생제도의 효과 (장점)
  1. 근로자 만족도 및 동기 부여 증대
</t>
    </r>
    <r>
      <rPr>
        <sz val="10"/>
        <color rgb="FF000000"/>
        <rFont val="함초롬돋움"/>
        <family val="3"/>
        <charset val="129"/>
      </rPr>
      <t xml:space="preserve">   －근로자들은 자신의 필요와 라이프스타일에 맞는 복리후생 항목을 직접 선택할 수 있으므로, 제공되는 복리후생에 대한 체감 가치와 만족도가 매우 높다. 이는 근로자들의 조직에 대한 만족감과 동기 부여를 높여 생산성 향상에 기여할 수 있다.</t>
    </r>
    <r>
      <rPr>
        <b/>
        <sz val="10"/>
        <color rgb="FF000000"/>
        <rFont val="함초롬돋움"/>
        <family val="3"/>
        <charset val="129"/>
      </rPr>
      <t xml:space="preserve">
  2. 비용 효율성 제고
</t>
    </r>
    <r>
      <rPr>
        <sz val="10"/>
        <color rgb="FF000000"/>
        <rFont val="함초롬돋움"/>
        <family val="3"/>
        <charset val="129"/>
      </rPr>
      <t xml:space="preserve">   －기업은 사전에 총 복리후생 예산을 정해 놓고 근로자들에게 해당 예산 범위 내에서 선택권을 부여하므로, 총 복리후생 비용을 예측 가능하고 안정적으로 통제할 수 있다. 근로자가 실제로 필요로 하는 항목에만 비용을 지출하므로, 불필요하거나 비효율적인 복리후생 제공을 줄일 수 있다.</t>
    </r>
    <r>
      <rPr>
        <b/>
        <sz val="10"/>
        <color rgb="FF000000"/>
        <rFont val="함초롬돋움"/>
        <family val="3"/>
        <charset val="129"/>
      </rPr>
      <t xml:space="preserve">
  3. 핵심 인재 유치 및 유지
</t>
    </r>
    <r>
      <rPr>
        <sz val="10"/>
        <color rgb="FF000000"/>
        <rFont val="함초롬돋움"/>
        <family val="3"/>
        <charset val="129"/>
      </rPr>
      <t xml:space="preserve">   －다양한 복리후생 선택권을 제공함으로써, 구직자들에게 매력적인 기업 이미지를 형성하여 우수 인재를 유치하는 데 유리하다. 기존 직원들의 만족도를 높여 이직률을 낮추고 장기 근속을 유도하는 데 효과적이다.</t>
    </r>
    <r>
      <rPr>
        <b/>
        <sz val="10"/>
        <color rgb="FF000000"/>
        <rFont val="함초롬돋움"/>
        <family val="3"/>
        <charset val="129"/>
      </rPr>
      <t xml:space="preserve">
  4. 기업 이미지 개선 및 노사 관계 증진
</t>
    </r>
    <r>
      <rPr>
        <sz val="10"/>
        <color rgb="FF000000"/>
        <rFont val="함초롬돋움"/>
        <family val="3"/>
        <charset val="129"/>
      </rPr>
      <t xml:space="preserve">   －근로자의 욕구를 존중하고 배려하는 기업이라는 이미지를 구축하여 기업의 대외적인 명성을 높인다. 근로자들의 자율성을 존중하고 그들의 삶에 기여하려는 노력을 통해 협력적인 노사 관계를 형성하고 근로자들의 조직 몰입도를 높인다.</t>
    </r>
    <r>
      <rPr>
        <b/>
        <sz val="10"/>
        <color rgb="FF000000"/>
        <rFont val="함초롬돋움"/>
        <family val="3"/>
        <charset val="129"/>
      </rPr>
      <t xml:space="preserve">
  5. 다양한 근로자 니즈 충족
</t>
    </r>
    <r>
      <rPr>
        <sz val="10"/>
        <color rgb="FF000000"/>
        <rFont val="함초롬돋움"/>
        <family val="3"/>
        <charset val="129"/>
      </rPr>
      <t xml:space="preserve">   －근로자 구성이 다양해짐에 따라(예 : 젊은 세대, 기혼자, 미혼자, 자녀 유무, 건강 상태 등) 각기 다른 복리후생 니즈를 효과적으로 충족시킬 수 있다.</t>
    </r>
    <r>
      <rPr>
        <b/>
        <sz val="10"/>
        <color rgb="FF000000"/>
        <rFont val="함초롬돋움"/>
        <family val="3"/>
        <charset val="129"/>
      </rPr>
      <t xml:space="preserve">
Ⅲ. 카페테리아 복리후생제도의 한계 (단점)
  1. 관리의 복잡성 및 운영 비용 증가
</t>
    </r>
    <r>
      <rPr>
        <sz val="10"/>
        <color rgb="FF000000"/>
        <rFont val="함초롬돋움"/>
        <family val="3"/>
        <charset val="129"/>
      </rPr>
      <t xml:space="preserve">   －다양한 항목과 개인별 선택을 관리해야 하므로 제도 설계 및 운영이 매우 복잡하다. 전산 시스템 구축 및 유지보수, 근로자 개개인의 선택 관리, 문의 응대 등에 상당한 관리 비용과 인력이 소요된다.</t>
    </r>
    <r>
      <rPr>
        <b/>
        <sz val="10"/>
        <color rgb="FF000000"/>
        <rFont val="함초롬돋움"/>
        <family val="3"/>
        <charset val="129"/>
      </rPr>
      <t xml:space="preserve">
  2. 근로자의 선택 오류 가능성
</t>
    </r>
    <r>
      <rPr>
        <sz val="10"/>
        <color rgb="FF000000"/>
        <rFont val="함초롬돋움"/>
        <family val="3"/>
        <charset val="129"/>
      </rPr>
      <t xml:space="preserve">   －근로자들이 복리후생 항목에 대한 충분한 정보를 가지고 있지 않거나, 자신의 니즈를 정확히 파악하지 못해 자신에게 불리하거나 효과가 낮은 항목을 선택할 수 있다. 잘못된 선택으로 인해 만족도가 떨어지거나, 나중에 필요한 혜택을 받지 못하는 문제가 발생할 수 있다.</t>
    </r>
    <r>
      <rPr>
        <b/>
        <sz val="10"/>
        <color rgb="FF000000"/>
        <rFont val="함초롬돋움"/>
        <family val="3"/>
        <charset val="129"/>
      </rPr>
      <t xml:space="preserve">
  3. 선택의 편중 및 불균형
</t>
    </r>
    <r>
      <rPr>
        <sz val="10"/>
        <color rgb="FF000000"/>
        <rFont val="함초롬돋움"/>
        <family val="3"/>
        <charset val="129"/>
      </rPr>
      <t xml:space="preserve">   －특정 복리후생 항목에 근로자들의 선택이 집중될 경우, 기업이 예상하지 못한 추가적인 지출 부담이 발생하거나, 제도 운영의 형평성 문제가 불거질 수 있다. 또한, 필수적으로 제공되어야 하는 중요한 복리후생(예 : 특정 보험)을 근로자가 선택하지 않아 문제가 발생할 수도 있다.</t>
    </r>
    <r>
      <rPr>
        <b/>
        <sz val="10"/>
        <color rgb="FF000000"/>
        <rFont val="함초롬돋움"/>
        <family val="3"/>
        <charset val="129"/>
      </rPr>
      <t xml:space="preserve">
  4. 제도 이해 부족 및 불만 야기
</t>
    </r>
    <r>
      <rPr>
        <sz val="10"/>
        <color rgb="FF000000"/>
        <rFont val="함초롬돋움"/>
        <family val="3"/>
        <charset val="129"/>
      </rPr>
      <t xml:space="preserve">   －제도가 복잡하고 이해하기 어려울 경우, 근로자들이 제도를 제대로 활용하지 못하거나, 불만이 발생할 수 있다. 특히 정보 접근성이 낮은 근로자들에게는 제도의 장점이 충분히 전달되지 않을 수 있다.</t>
    </r>
    <r>
      <rPr>
        <b/>
        <sz val="10"/>
        <color rgb="FF000000"/>
        <rFont val="함초롬돋움"/>
        <family val="3"/>
        <charset val="129"/>
      </rPr>
      <t xml:space="preserve">
  5. 기업의 전략적 목적 달성 한계
</t>
    </r>
    <r>
      <rPr>
        <sz val="10"/>
        <color rgb="FF000000"/>
        <rFont val="함초롬돋움"/>
        <family val="3"/>
        <charset val="129"/>
      </rPr>
      <t xml:space="preserve">   －기업이 특정 복리후생을 통해 달성하고자 하는 전략적 목적(예 : 직원 건강 증진, 자기 계발 장려)이 있더라도, 근로자들이 해당 항목을 선택하지 않을 경우 원하는 효과를 얻지 못할 수 있다.</t>
    </r>
    <r>
      <rPr>
        <b/>
        <sz val="10"/>
        <color rgb="FF000000"/>
        <rFont val="함초롬돋움"/>
        <family val="3"/>
        <charset val="129"/>
      </rPr>
      <t xml:space="preserve">
  6. 공동체 의식 약화 우려
</t>
    </r>
    <r>
      <rPr>
        <sz val="10"/>
        <color rgb="FF000000"/>
        <rFont val="함초롬돋움"/>
        <family val="3"/>
        <charset val="129"/>
      </rPr>
      <t xml:space="preserve">   －개인별 선택을 지나치게 강조할 경우, 근로자들 간의 공동체 의식이나 동질성이 약화될 우려가 있다.</t>
    </r>
    <r>
      <rPr>
        <b/>
        <sz val="10"/>
        <color rgb="FF000000"/>
        <rFont val="함초롬돋움"/>
        <family val="3"/>
        <charset val="129"/>
      </rPr>
      <t xml:space="preserve">
</t>
    </r>
    <r>
      <rPr>
        <b/>
        <sz val="10"/>
        <color rgb="FF0000FF"/>
        <rFont val="함초롬돋움"/>
        <family val="3"/>
        <charset val="129"/>
      </rPr>
      <t>&lt;문제2의 물음2&gt; 팀단위 성과평가(필요성, 요소, 단계)</t>
    </r>
    <r>
      <rPr>
        <b/>
        <sz val="10"/>
        <color rgb="FF000000"/>
        <rFont val="함초롬돋움"/>
        <family val="3"/>
        <charset val="129"/>
      </rPr>
      <t xml:space="preserve">
Ⅰ. 팀 단위 성과평가의 필요성
</t>
    </r>
    <r>
      <rPr>
        <sz val="10"/>
        <color rgb="FF000000"/>
        <rFont val="함초롬돋움"/>
        <family val="3"/>
        <charset val="129"/>
      </rPr>
      <t xml:space="preserve"> －최근 조직들은 급변하는 경영 환경에 대응하고, 복잡하고 상호 의존적인 과업을 효과적으로 수행하기 위해 팀(Team) 기반의 조직 운영을 확대하고 있다. 이러한 변화에 따라 개인 단위의 성과 평가만으로는 조직의 목표 달성에 한계가 발생하며, 팀 단위 성과 평가의 필요성이 증대되고 있다.</t>
    </r>
    <r>
      <rPr>
        <b/>
        <sz val="10"/>
        <color rgb="FF000000"/>
        <rFont val="함초롬돋움"/>
        <family val="3"/>
        <charset val="129"/>
      </rPr>
      <t xml:space="preserve">
  1. 팀워크 및 협력 촉진
</t>
    </r>
    <r>
      <rPr>
        <sz val="10"/>
        <color rgb="FF000000"/>
        <rFont val="함초롬돋움"/>
        <family val="3"/>
        <charset val="129"/>
      </rPr>
      <t xml:space="preserve">   －개인 중심의 평가만으로는 팀원 간의 무임승차(free-rider) 문제를 야기하거나, 오히려 개인 간의 경쟁을 심화시켜 협력을 저해할 수 있다. 팀 단위 평가는 팀원들이 공동의 목표 달성을 위해 협력하고 상호 지원하도록 유도하여 팀워크를 강화한다.</t>
    </r>
    <r>
      <rPr>
        <b/>
        <sz val="10"/>
        <color rgb="FF000000"/>
        <rFont val="함초롬돋움"/>
        <family val="3"/>
        <charset val="129"/>
      </rPr>
      <t xml:space="preserve">
  2. 조직 목표와의 연계성 강화
</t>
    </r>
    <r>
      <rPr>
        <sz val="10"/>
        <color rgb="FF000000"/>
        <rFont val="함초롬돋움"/>
        <family val="3"/>
        <charset val="129"/>
      </rPr>
      <t xml:space="preserve">   －팀은 조직의 전략적 목표를 달성하기 위한 핵심 단위이다. 팀 단위 평가는 팀 목표와 조직 목표 간의 연계성을 명확히 하고, 팀의 성과가 조직 전체의 성과에 어떻게 기여하는지 가시화한다.</t>
    </r>
    <r>
      <rPr>
        <b/>
        <sz val="10"/>
        <color rgb="FF000000"/>
        <rFont val="함초롬돋움"/>
        <family val="3"/>
        <charset val="129"/>
      </rPr>
      <t xml:space="preserve">
  3. 팀의 책임감 및 주인의식 고취
</t>
    </r>
    <r>
      <rPr>
        <sz val="10"/>
        <color rgb="FF000000"/>
        <rFont val="함초롬돋움"/>
        <family val="3"/>
        <charset val="129"/>
      </rPr>
      <t xml:space="preserve">   －팀 전체의 성과에 대한 평가가 이루어지면, 팀 구성원들은 자신들의 공동 책임 의식을 느끼고 팀의 목표 달성을 위한 주인의식을 가지게 된다.</t>
    </r>
    <r>
      <rPr>
        <b/>
        <sz val="10"/>
        <color rgb="FF000000"/>
        <rFont val="함초롬돋움"/>
        <family val="3"/>
        <charset val="129"/>
      </rPr>
      <t xml:space="preserve">
  4. 복잡한 업무 환경에 적합
</t>
    </r>
    <r>
      <rPr>
        <sz val="10"/>
        <color rgb="FF000000"/>
        <rFont val="함초롬돋움"/>
        <family val="3"/>
        <charset val="129"/>
      </rPr>
      <t xml:space="preserve">   －현대의 많은 업무는 개인의 노력만으로는 달성하기 어려운 상호 의존적이고 복합적인 성격을 지닌다. 이러한 업무는 개인 평가만으로는 공정하게 평가하기 어렵고, 팀 단위의 시너지 효과를 고려한 평가가 필요하다.</t>
    </r>
    <r>
      <rPr>
        <b/>
        <sz val="10"/>
        <color rgb="FF000000"/>
        <rFont val="함초롬돋움"/>
        <family val="3"/>
        <charset val="129"/>
      </rPr>
      <t xml:space="preserve">
  5. 학습 및 성장의 촉진
</t>
    </r>
    <r>
      <rPr>
        <sz val="10"/>
        <color rgb="FF000000"/>
        <rFont val="함초롬돋움"/>
        <family val="3"/>
        <charset val="129"/>
      </rPr>
      <t xml:space="preserve">   －팀 단위 피드백은 팀 전체의 강점과 약점을 파악하고, 팀 차원의 학습 및 개발 계획을 수립하는 데 유용하다. 이는 팀의 지속적인 성장과 역량 강화를 돕는다.</t>
    </r>
    <r>
      <rPr>
        <b/>
        <sz val="10"/>
        <color rgb="FF000000"/>
        <rFont val="함초롬돋움"/>
        <family val="3"/>
        <charset val="129"/>
      </rPr>
      <t xml:space="preserve">
Ⅱ. 팀 단위 성과평가의 요소
</t>
    </r>
    <r>
      <rPr>
        <sz val="10"/>
        <color rgb="FF000000"/>
        <rFont val="함초롬돋움"/>
        <family val="3"/>
        <charset val="129"/>
      </rPr>
      <t xml:space="preserve"> －팀 단위 성과 평가는 단순히 팀의 결과물을 평가하는 것을 넘어, 팀이 어떻게 그 결과를 만들어냈는지에 대한 다양한 요소를 고려해야 한다.</t>
    </r>
    <r>
      <rPr>
        <b/>
        <sz val="10"/>
        <color rgb="FF000000"/>
        <rFont val="함초롬돋움"/>
        <family val="3"/>
        <charset val="129"/>
      </rPr>
      <t xml:space="preserve">
  1. 팀 성과(Team Outcome/Result)
</t>
    </r>
    <r>
      <rPr>
        <sz val="10"/>
        <color rgb="FF000000"/>
        <rFont val="함초롬돋움"/>
        <family val="3"/>
        <charset val="129"/>
      </rPr>
      <t xml:space="preserve">   －팀이 설정한 목표 대비 실제로 달성한 양적, 질적 결과물이다. 팀이 최종적으로 산출한 가치에 대한 평가의 핵심 요소이다. (예 : 매출 목표 달성률, 프로젝트 완료율, 원가 절감액, 고객 만족도 지수, 품질 개선율 등 객관적이고 계량화된 지표를 활용한다.)</t>
    </r>
    <r>
      <rPr>
        <b/>
        <sz val="10"/>
        <color rgb="FF000000"/>
        <rFont val="함초롬돋움"/>
        <family val="3"/>
        <charset val="129"/>
      </rPr>
      <t xml:space="preserve">
  2. 팀 프로세스(Team Process)
</t>
    </r>
    <r>
      <rPr>
        <sz val="10"/>
        <color rgb="FF000000"/>
        <rFont val="함초롬돋움"/>
        <family val="3"/>
        <charset val="129"/>
      </rPr>
      <t xml:space="preserve">   －팀이 성과를 달성하는 과정에서 나타나는 상호작용 방식, 의사소통, 문제 해결 방식, 의사결정 과정, 갈등 관리 등 팀워크와 관련된 행동 특성이다. 단순히 결과뿐 아니라 과정의 효율성과 건강성을 평가하여, 지속적인 성과 창출 가능성을 판단한다. (예 : 팀원 간의 지식 공유 빈도, 회의 참여도 및 효과성, 갈등 해결 방식의 건설성, 리더십 발휘 정도, 목표 공유 및 합의 수준 등)</t>
    </r>
    <r>
      <rPr>
        <b/>
        <sz val="10"/>
        <color rgb="FF000000"/>
        <rFont val="함초롬돋움"/>
        <family val="3"/>
        <charset val="129"/>
      </rPr>
      <t xml:space="preserve">
  3. 팀 역량(Team Competency)
</t>
    </r>
    <r>
      <rPr>
        <sz val="10"/>
        <color rgb="FF000000"/>
        <rFont val="함초롬돋움"/>
        <family val="3"/>
        <charset val="129"/>
      </rPr>
      <t xml:space="preserve">   －팀이 성공적으로 업무를 수행하기 위해 보유해야 하는 집단적인 지식, 기술, 태도 및 행동 특성의 총체이다. 팀이 현재 보유한 잠재력과 미래 성과 창출 가능성을 평가하는 요소이다. (예 : 문제 해결 역량, 의사소통 역량, 협업 역량, 혁신 역량, 위기 관리 역량 등)</t>
    </r>
    <r>
      <rPr>
        <b/>
        <sz val="10"/>
        <color rgb="FF000000"/>
        <rFont val="함초롬돋움"/>
        <family val="3"/>
        <charset val="129"/>
      </rPr>
      <t xml:space="preserve">
  4. 개인의 팀 기여도(Individual Contribution to Team)
</t>
    </r>
    <r>
      <rPr>
        <sz val="10"/>
        <color rgb="FF000000"/>
        <rFont val="함초롬돋움"/>
        <family val="3"/>
        <charset val="129"/>
      </rPr>
      <t xml:space="preserve">   －각 팀원이 팀의 목표 달성과 프로세스 개선에 개별적으로 얼마나 기여했는지 평가한다. 이는 무임승차 문제를 방지하고 개인의 노력을 인정하기 위한 요소이다. 팀 성과를 보상과 연계할 때 개인별 차등을 두는 중요한 근거가 된다. (예 : 할당된 개인 목표 달성도, 팀원 간 협력 지원 정도, 아이디어 제안 및 실행 기여도, 팀 내 역할 수행 충실도 등)</t>
    </r>
    <r>
      <rPr>
        <b/>
        <sz val="10"/>
        <color rgb="FF000000"/>
        <rFont val="함초롬돋움"/>
        <family val="3"/>
        <charset val="129"/>
      </rPr>
      <t xml:space="preserve">
Ⅲ. 팀 단위 성과평가의 단계
</t>
    </r>
    <r>
      <rPr>
        <sz val="10"/>
        <color rgb="FF000000"/>
        <rFont val="함초롬돋움"/>
        <family val="3"/>
        <charset val="129"/>
      </rPr>
      <t xml:space="preserve"> －팀 단위 성과 평가는 일반적으로 다음과 같은 단계를 거쳐 이루어진다.</t>
    </r>
    <r>
      <rPr>
        <b/>
        <sz val="10"/>
        <color rgb="FF000000"/>
        <rFont val="함초롬돋움"/>
        <family val="3"/>
        <charset val="129"/>
      </rPr>
      <t xml:space="preserve">
  1. 1단계 : 팀 목표 설정 및 평가 기준 합의 (Plan)
</t>
    </r>
    <r>
      <rPr>
        <sz val="10"/>
        <color rgb="FF000000"/>
        <rFont val="함초롬돋움"/>
        <family val="3"/>
        <charset val="129"/>
      </rPr>
      <t xml:space="preserve">   －평가의 공정성과 투명성을 확보하고, 팀원들의 목표 몰입도를 높이는 중요한 단계이다. ① 조직의 전략적 목표와 연계하여 팀의 핵심 목표를 구체적이고 측정 가능하게 설정한다. ② 팀 리더와 팀원들이 함께 참여하여 팀의 성과 지표(outcome), 프로세스 지표, 역량 지표 및 개인의 팀 기여도에 대한 평가 기준을 명확히 하고 합의한다.  ③ 각 지표별 가중치를 설정하고, 평가 주기를 결정한다.</t>
    </r>
    <r>
      <rPr>
        <b/>
        <sz val="10"/>
        <color rgb="FF000000"/>
        <rFont val="함초롬돋움"/>
        <family val="3"/>
        <charset val="129"/>
      </rPr>
      <t xml:space="preserve">
  2. 2단계 : 성과 측정 및 데이터 수집 (Do)
</t>
    </r>
    <r>
      <rPr>
        <sz val="10"/>
        <color rgb="FF000000"/>
        <rFont val="함초롬돋움"/>
        <family val="3"/>
        <charset val="129"/>
      </rPr>
      <t xml:space="preserve">   －평가의 객관성과 신뢰성을 확보하기 위해 정확하고 충분한 정보 수집이 중요하다. ① 설정된 평가 기준에 따라 팀의 성과(결과), 프로세스, 역량 및 개인의 기여도에 대한 데이터를 주기적으로 수집하고 기록한다. ② 객관적인 데이터(수치)뿐만 아니라, 설문, 인터뷰, 관찰, 동료 피드백 등 다양한 방법을 활용하여 질적인 정보도 함께 수집한다.</t>
    </r>
    <r>
      <rPr>
        <b/>
        <sz val="10"/>
        <color rgb="FF000000"/>
        <rFont val="함초롬돋움"/>
        <family val="3"/>
        <charset val="129"/>
      </rPr>
      <t xml:space="preserve">
  3. 3단계 : 성과 평가 및 분석 (See)
</t>
    </r>
    <r>
      <rPr>
        <sz val="10"/>
        <color rgb="FF000000"/>
        <rFont val="함초롬돋움"/>
        <family val="3"/>
        <charset val="129"/>
      </rPr>
      <t xml:space="preserve">   －단순히 점수를 매기는 것을 넘어, 팀의 강점과 개선점을 파악하여 미래 성과 향상을 위한 학습 기회로 활용한다. ① 수집된 데이터를 바탕으로 팀의 목표 달성 정도를 평가하고, 팀 프로세스의 강점과 약점을 분석한다. ② 팀 리더를 중심으로 팀원들이 함께 참여하여 자기 평가 및 상호 평가를 실시하고, 평가 결과를 종합하여 팀의 성과를 최종적으로 판단한다.</t>
    </r>
    <r>
      <rPr>
        <b/>
        <sz val="10"/>
        <color rgb="FF000000"/>
        <rFont val="함초롬돋움"/>
        <family val="3"/>
        <charset val="129"/>
      </rPr>
      <t xml:space="preserve">
  4. 4단계 : 개발 계획 수립 (Feedback &amp; Action)
</t>
    </r>
    <r>
      <rPr>
        <sz val="10"/>
        <color rgb="FF000000"/>
        <rFont val="함초롬돋움"/>
        <family val="3"/>
        <charset val="129"/>
      </rPr>
      <t xml:space="preserve">   －평가의 궁극적인 목적인 팀 및 개인의 성장을 지원하고, 미래 성과 향상을 위한 구체적인 실행 방안을 마련하는 단계이다. ① 평가 결과를 바탕으로 팀원들에게 구체적이고 건설적인 피드백을 제공한다. ② 팀 전체의 강점과 약점을 공유하고, 부족한 팀 역량을 개발하기 위한 팀 단위 교육훈련, 워크숍, 코칭 등 개발 계획을 수립한다. ③ 개인의 팀 기여도에 대한 피드백을 통해 개인의 성장 방향을 제시하고, 필요한 경우 개인별 개발 계획도 함께 수립한다.</t>
    </r>
    <r>
      <rPr>
        <b/>
        <sz val="10"/>
        <color rgb="FF000000"/>
        <rFont val="함초롬돋움"/>
        <family val="3"/>
        <charset val="129"/>
      </rPr>
      <t xml:space="preserve">
  5. 5단계 : 평가 결과의 활용
</t>
    </r>
    <r>
      <rPr>
        <sz val="10"/>
        <color rgb="FF000000"/>
        <rFont val="함초롬돋움"/>
        <family val="3"/>
        <charset val="129"/>
      </rPr>
      <t xml:space="preserve">   －평가의 실질적인 영향력을 확보하고, 제도의 지속적인 발전을 도모한다. ① 팀 평가 결과를 팀원들의 보상(성과급, 인센티브) 및 승진에 연계하거나, 인력 배치, 핵심 인재 발굴 등 다양한 인적자원관리 의사결정에 활용한다. ② 또한, 팀 성과 평가 시스템 자체의 효율성과 공정성을 검토하고, 필요시 평가 기준, 지표, 절차 등을 개선하여 다음 평가 주기에 반영한다.</t>
    </r>
    <phoneticPr fontId="3" type="noConversion"/>
  </si>
  <si>
    <r>
      <t>&lt;문제1&gt; 경력개발 단계별(초기, 중기, 후기) 관리활동</t>
    </r>
    <r>
      <rPr>
        <b/>
        <sz val="10"/>
        <color rgb="FF000000"/>
        <rFont val="함초롬돋움"/>
        <family val="3"/>
        <charset val="129"/>
      </rPr>
      <t xml:space="preserve">
Ⅰ. 서론
</t>
    </r>
    <r>
      <rPr>
        <sz val="10"/>
        <color rgb="FF000000"/>
        <rFont val="함초롬돋움"/>
        <family val="3"/>
        <charset val="129"/>
      </rPr>
      <t xml:space="preserve"> －현대 조직에서 인적자원은 단순한 노동력이 아닌 핵심 경쟁력의 원천으로 인식된다. 특히, 구성원의 "경력개발(Career Development)"은 조직의 지속가능한 성장과 개인의 직업적 성취를 동시에 달성할 수 있는 전략적 수단이다. 구성원은 생애주기와 경력 단계에 따라 요구하는 지원과 관리 활동이 상이하므로, 기업은 경력 단계별 특성을 고려하여 체계적이고 단계적인 관리 활동을 설계해야 한다. 이하에서는 경력개발을 초기단계, 중기단계, 후기단계로 구분하고, 각 단계에서 기업이 수행해야 할 관리 활동을 구체적으로 논하고자 한다.</t>
    </r>
    <r>
      <rPr>
        <b/>
        <sz val="10"/>
        <color rgb="FF000000"/>
        <rFont val="함초롬돋움"/>
        <family val="3"/>
        <charset val="129"/>
      </rPr>
      <t xml:space="preserve">
Ⅱ. 경력개발의 개념 및 단계 구분
</t>
    </r>
    <r>
      <rPr>
        <sz val="10"/>
        <color rgb="FF000000"/>
        <rFont val="함초롬돋움"/>
        <family val="3"/>
        <charset val="129"/>
      </rPr>
      <t xml:space="preserve"> －경력개발은 구성원이 조직 내에서 자신의 능력과 역량을 발전시키고, 목표 경로를 설정하며, 이를 실현하는 과정을 의미한다. 기업 입장에서 경력개발은 인재 확보, 유지, 동기부여, 성과 향상의 전략적 도구가 된다. 경력개발의 생애주기 단계는 초기단계(Exploration &amp; Establishment Stage), 중기단계(Mid-Career Stage), 후기단계(Late-Career &amp; Disengagement Stage)로 나누어진다.</t>
    </r>
    <r>
      <rPr>
        <b/>
        <sz val="10"/>
        <color rgb="FF000000"/>
        <rFont val="함초롬돋움"/>
        <family val="3"/>
        <charset val="129"/>
      </rPr>
      <t xml:space="preserve">
Ⅲ. 각 단계별 기업의 관리 활동
  1. 초기단계(Exploration &amp; Establishment Stage)
    (1) 조직 사회화 및 온보딩 프로그램
</t>
    </r>
    <r>
      <rPr>
        <sz val="10"/>
        <color rgb="FF000000"/>
        <rFont val="함초롬돋움"/>
        <family val="3"/>
        <charset val="129"/>
      </rPr>
      <t xml:space="preserve">     －신입사원의 조직 적응을 지원하는 온보딩(Onboarding) 프로그램 구축</t>
    </r>
    <r>
      <rPr>
        <b/>
        <sz val="10"/>
        <color rgb="FF000000"/>
        <rFont val="함초롬돋움"/>
        <family val="3"/>
        <charset val="129"/>
      </rPr>
      <t xml:space="preserve">
</t>
    </r>
    <r>
      <rPr>
        <sz val="10"/>
        <color rgb="FF000000"/>
        <rFont val="함초롬돋움"/>
        <family val="3"/>
        <charset val="129"/>
      </rPr>
      <t xml:space="preserve">     －조직 구조, 업무 프로세스, 기업문화, 가치관 공유</t>
    </r>
    <r>
      <rPr>
        <b/>
        <sz val="10"/>
        <color rgb="FF000000"/>
        <rFont val="함초롬돋움"/>
        <family val="3"/>
        <charset val="129"/>
      </rPr>
      <t xml:space="preserve">
</t>
    </r>
    <r>
      <rPr>
        <sz val="10"/>
        <color rgb="FF000000"/>
        <rFont val="함초롬돋움"/>
        <family val="3"/>
        <charset val="129"/>
      </rPr>
      <t xml:space="preserve">     －초기 사회화 과정에서 멘토링 제도를 통해 조직 몰입과 협력 강화</t>
    </r>
    <r>
      <rPr>
        <b/>
        <sz val="10"/>
        <color rgb="FF000000"/>
        <rFont val="함초롬돋움"/>
        <family val="3"/>
        <charset val="129"/>
      </rPr>
      <t xml:space="preserve">
    (2) 직무 순환(Job Rotation) 및 도전적 과업 부여
</t>
    </r>
    <r>
      <rPr>
        <sz val="10"/>
        <color rgb="FF000000"/>
        <rFont val="함초롬돋움"/>
        <family val="3"/>
        <charset val="129"/>
      </rPr>
      <t xml:space="preserve">     －다양한 직무 경험 제공을 위해 순환배치 시스템 도입</t>
    </r>
    <r>
      <rPr>
        <b/>
        <sz val="10"/>
        <color rgb="FF000000"/>
        <rFont val="함초롬돋움"/>
        <family val="3"/>
        <charset val="129"/>
      </rPr>
      <t xml:space="preserve">
</t>
    </r>
    <r>
      <rPr>
        <sz val="10"/>
        <color rgb="FF000000"/>
        <rFont val="함초롬돋움"/>
        <family val="3"/>
        <charset val="129"/>
      </rPr>
      <t xml:space="preserve">     －초기 직무 적응과 역량 파악을 동시에 달성</t>
    </r>
    <r>
      <rPr>
        <b/>
        <sz val="10"/>
        <color rgb="FF000000"/>
        <rFont val="함초롬돋움"/>
        <family val="3"/>
        <charset val="129"/>
      </rPr>
      <t xml:space="preserve">
</t>
    </r>
    <r>
      <rPr>
        <sz val="10"/>
        <color rgb="FF000000"/>
        <rFont val="함초롬돋움"/>
        <family val="3"/>
        <charset val="129"/>
      </rPr>
      <t xml:space="preserve">     －도전적 과업 부여를 통해 성취감과 자기 효능감 증진</t>
    </r>
    <r>
      <rPr>
        <b/>
        <sz val="10"/>
        <color rgb="FF000000"/>
        <rFont val="함초롬돋움"/>
        <family val="3"/>
        <charset val="129"/>
      </rPr>
      <t xml:space="preserve">
    (3) 기초 직무 교육훈련 및 코칭
</t>
    </r>
    <r>
      <rPr>
        <sz val="10"/>
        <color rgb="FF000000"/>
        <rFont val="함초롬돋움"/>
        <family val="3"/>
        <charset val="129"/>
      </rPr>
      <t xml:space="preserve">     －직무 수행에 필요한 기초 기술 및 지식 교육 제공</t>
    </r>
    <r>
      <rPr>
        <b/>
        <sz val="10"/>
        <color rgb="FF000000"/>
        <rFont val="함초롬돋움"/>
        <family val="3"/>
        <charset val="129"/>
      </rPr>
      <t xml:space="preserve">
</t>
    </r>
    <r>
      <rPr>
        <sz val="10"/>
        <color rgb="FF000000"/>
        <rFont val="함초롬돋움"/>
        <family val="3"/>
        <charset val="129"/>
      </rPr>
      <t xml:space="preserve">     －상사 및 선임에 의한 코칭 및 피드백을 정기화</t>
    </r>
    <r>
      <rPr>
        <b/>
        <sz val="10"/>
        <color rgb="FF000000"/>
        <rFont val="함초롬돋움"/>
        <family val="3"/>
        <charset val="129"/>
      </rPr>
      <t xml:space="preserve">
</t>
    </r>
    <r>
      <rPr>
        <sz val="10"/>
        <color rgb="FF000000"/>
        <rFont val="함초롬돋움"/>
        <family val="3"/>
        <charset val="129"/>
      </rPr>
      <t xml:space="preserve">     －디지털 학습과 실습을 연계하여 직무 역량 강화</t>
    </r>
    <r>
      <rPr>
        <b/>
        <sz val="10"/>
        <color rgb="FF000000"/>
        <rFont val="함초롬돋움"/>
        <family val="3"/>
        <charset val="129"/>
      </rPr>
      <t xml:space="preserve">
    (4) 경력 상담 및 자기 진단 도구 제공
</t>
    </r>
    <r>
      <rPr>
        <sz val="10"/>
        <color rgb="FF000000"/>
        <rFont val="함초롬돋움"/>
        <family val="3"/>
        <charset val="129"/>
      </rPr>
      <t xml:space="preserve">     －자기 평가 도구(Self-assessment) 및 역량 진단</t>
    </r>
    <r>
      <rPr>
        <b/>
        <sz val="10"/>
        <color rgb="FF000000"/>
        <rFont val="함초롬돋움"/>
        <family val="3"/>
        <charset val="129"/>
      </rPr>
      <t xml:space="preserve">
</t>
    </r>
    <r>
      <rPr>
        <sz val="10"/>
        <color rgb="FF000000"/>
        <rFont val="함초롬돋움"/>
        <family val="3"/>
        <charset val="129"/>
      </rPr>
      <t xml:space="preserve">     －초기 경력 방향 설정을 지원하고 경력 목표와 조직 목표 연계</t>
    </r>
    <r>
      <rPr>
        <b/>
        <sz val="10"/>
        <color rgb="FF000000"/>
        <rFont val="함초롬돋움"/>
        <family val="3"/>
        <charset val="129"/>
      </rPr>
      <t xml:space="preserve">
</t>
    </r>
    <r>
      <rPr>
        <sz val="10"/>
        <color rgb="FF000000"/>
        <rFont val="함초롬돋움"/>
        <family val="3"/>
        <charset val="129"/>
      </rPr>
      <t xml:space="preserve">     －개별 상담을 통해 경력 성장 기대치와 조직 기대치 조율</t>
    </r>
    <r>
      <rPr>
        <b/>
        <sz val="10"/>
        <color rgb="FF000000"/>
        <rFont val="함초롬돋움"/>
        <family val="3"/>
        <charset val="129"/>
      </rPr>
      <t xml:space="preserve">
  2. 중기단계(Mid-Career Stage)
    (1) 전문 역량 심화 교육 및 직무 전문가 육성
</t>
    </r>
    <r>
      <rPr>
        <sz val="10"/>
        <color rgb="FF000000"/>
        <rFont val="함초롬돋움"/>
        <family val="3"/>
        <charset val="129"/>
      </rPr>
      <t xml:space="preserve">     －특정 직무 및 기술 분야에서 전문성을 심화할 수 있는 심화 교육 프로그램 운영</t>
    </r>
    <r>
      <rPr>
        <b/>
        <sz val="10"/>
        <color rgb="FF000000"/>
        <rFont val="함초롬돋움"/>
        <family val="3"/>
        <charset val="129"/>
      </rPr>
      <t xml:space="preserve">
</t>
    </r>
    <r>
      <rPr>
        <sz val="10"/>
        <color rgb="FF000000"/>
        <rFont val="함초롬돋움"/>
        <family val="3"/>
        <charset val="129"/>
      </rPr>
      <t xml:space="preserve">     －직무 전문가(Subject Matter Expert) 양성으로 조직 내 핵심역량 축적</t>
    </r>
    <r>
      <rPr>
        <b/>
        <sz val="10"/>
        <color rgb="FF000000"/>
        <rFont val="함초롬돋움"/>
        <family val="3"/>
        <charset val="129"/>
      </rPr>
      <t xml:space="preserve">
</t>
    </r>
    <r>
      <rPr>
        <sz val="10"/>
        <color rgb="FF000000"/>
        <rFont val="함초롬돋움"/>
        <family val="3"/>
        <charset val="129"/>
      </rPr>
      <t xml:space="preserve">     －인증제도, 프로젝트 참여 등 실무 역량과 조직 기여도 평가</t>
    </r>
    <r>
      <rPr>
        <b/>
        <sz val="10"/>
        <color rgb="FF000000"/>
        <rFont val="함초롬돋움"/>
        <family val="3"/>
        <charset val="129"/>
      </rPr>
      <t xml:space="preserve">
    (2) 리더십 개발 프로그램 및 관리자 육성
</t>
    </r>
    <r>
      <rPr>
        <sz val="10"/>
        <color rgb="FF000000"/>
        <rFont val="함초롬돋움"/>
        <family val="3"/>
        <charset val="129"/>
      </rPr>
      <t xml:space="preserve">     －조직 관리자로서 필요 역량(리더십, 의사결정, 팀 관리) 개발</t>
    </r>
    <r>
      <rPr>
        <b/>
        <sz val="10"/>
        <color rgb="FF000000"/>
        <rFont val="함초롬돋움"/>
        <family val="3"/>
        <charset val="129"/>
      </rPr>
      <t xml:space="preserve">
</t>
    </r>
    <r>
      <rPr>
        <sz val="10"/>
        <color rgb="FF000000"/>
        <rFont val="함초롬돋움"/>
        <family val="3"/>
        <charset val="129"/>
      </rPr>
      <t xml:space="preserve">     －"승계 계획(Succession Planning)"과 연계하여 핵심인재 준비</t>
    </r>
    <r>
      <rPr>
        <b/>
        <sz val="10"/>
        <color rgb="FF000000"/>
        <rFont val="함초롬돋움"/>
        <family val="3"/>
        <charset val="129"/>
      </rPr>
      <t xml:space="preserve">
</t>
    </r>
    <r>
      <rPr>
        <sz val="10"/>
        <color rgb="FF000000"/>
        <rFont val="함초롬돋움"/>
        <family val="3"/>
        <charset val="129"/>
      </rPr>
      <t xml:space="preserve">     －워크숍, 액션러닝, 멘토링을 활용한 실전형 리더십 강화</t>
    </r>
    <r>
      <rPr>
        <b/>
        <sz val="10"/>
        <color rgb="FF000000"/>
        <rFont val="함초롬돋움"/>
        <family val="3"/>
        <charset val="129"/>
      </rPr>
      <t xml:space="preserve">
    (3) 경력 전환 및 이중 경력 경로 시스템
</t>
    </r>
    <r>
      <rPr>
        <sz val="10"/>
        <color rgb="FF000000"/>
        <rFont val="함초롬돋움"/>
        <family val="3"/>
        <charset val="129"/>
      </rPr>
      <t xml:space="preserve">     －기술/전문 경로와 관리/리더십 경로를 병행하여 선택 가능</t>
    </r>
    <r>
      <rPr>
        <b/>
        <sz val="10"/>
        <color rgb="FF000000"/>
        <rFont val="함초롬돋움"/>
        <family val="3"/>
        <charset val="129"/>
      </rPr>
      <t xml:space="preserve">
</t>
    </r>
    <r>
      <rPr>
        <sz val="10"/>
        <color rgb="FF000000"/>
        <rFont val="함초롬돋움"/>
        <family val="3"/>
        <charset val="129"/>
      </rPr>
      <t xml:space="preserve">     －구성원의 직무 만족도와 몰입도 증진</t>
    </r>
    <r>
      <rPr>
        <b/>
        <sz val="10"/>
        <color rgb="FF000000"/>
        <rFont val="함초롬돋움"/>
        <family val="3"/>
        <charset val="129"/>
      </rPr>
      <t xml:space="preserve">
</t>
    </r>
    <r>
      <rPr>
        <sz val="10"/>
        <color rgb="FF000000"/>
        <rFont val="함초롬돋움"/>
        <family val="3"/>
        <charset val="129"/>
      </rPr>
      <t xml:space="preserve">     －경력 이동 시 교육, 코칭, 피드백 제공</t>
    </r>
    <r>
      <rPr>
        <b/>
        <sz val="10"/>
        <color rgb="FF000000"/>
        <rFont val="함초롬돋움"/>
        <family val="3"/>
        <charset val="129"/>
      </rPr>
      <t xml:space="preserve">
    (4) 성과 코칭 및 피드백 강화
</t>
    </r>
    <r>
      <rPr>
        <sz val="10"/>
        <color rgb="FF000000"/>
        <rFont val="함초롬돋움"/>
        <family val="3"/>
        <charset val="129"/>
      </rPr>
      <t xml:space="preserve">     －정기적 성과 평가를 통해 강점과 개선점 피드백</t>
    </r>
    <r>
      <rPr>
        <b/>
        <sz val="10"/>
        <color rgb="FF000000"/>
        <rFont val="함초롬돋움"/>
        <family val="3"/>
        <charset val="129"/>
      </rPr>
      <t xml:space="preserve">
</t>
    </r>
    <r>
      <rPr>
        <sz val="10"/>
        <color rgb="FF000000"/>
        <rFont val="함초롬돋움"/>
        <family val="3"/>
        <charset val="129"/>
      </rPr>
      <t xml:space="preserve">     －개인 목표와 조직 목표 연계</t>
    </r>
    <r>
      <rPr>
        <b/>
        <sz val="10"/>
        <color rgb="FF000000"/>
        <rFont val="함초롬돋움"/>
        <family val="3"/>
        <charset val="129"/>
      </rPr>
      <t xml:space="preserve">
</t>
    </r>
    <r>
      <rPr>
        <sz val="10"/>
        <color rgb="FF000000"/>
        <rFont val="함초롬돋움"/>
        <family val="3"/>
        <charset val="129"/>
      </rPr>
      <t xml:space="preserve">     －멘토링, 팀 기반 피드백 등 지속적 성장 문화 조성</t>
    </r>
    <r>
      <rPr>
        <b/>
        <sz val="10"/>
        <color rgb="FF000000"/>
        <rFont val="함초롬돋움"/>
        <family val="3"/>
        <charset val="129"/>
      </rPr>
      <t xml:space="preserve">
  3. 후기단계(Late-Career &amp; Disengagement Stage)
    (1) 역할 전환 및 지식 전수 프로그램
</t>
    </r>
    <r>
      <rPr>
        <sz val="10"/>
        <color rgb="FF000000"/>
        <rFont val="함초롬돋움"/>
        <family val="3"/>
        <charset val="129"/>
      </rPr>
      <t xml:space="preserve">     －퇴직 예정 인력의 지식과 경험을 후배에게 전수</t>
    </r>
    <r>
      <rPr>
        <b/>
        <sz val="10"/>
        <color rgb="FF000000"/>
        <rFont val="함초롬돋움"/>
        <family val="3"/>
        <charset val="129"/>
      </rPr>
      <t xml:space="preserve">
</t>
    </r>
    <r>
      <rPr>
        <sz val="10"/>
        <color rgb="FF000000"/>
        <rFont val="함초롬돋움"/>
        <family val="3"/>
        <charset val="129"/>
      </rPr>
      <t xml:space="preserve">     －내부 교육자, 멘토 역할 부여</t>
    </r>
    <r>
      <rPr>
        <b/>
        <sz val="10"/>
        <color rgb="FF000000"/>
        <rFont val="함초롬돋움"/>
        <family val="3"/>
        <charset val="129"/>
      </rPr>
      <t xml:space="preserve">
</t>
    </r>
    <r>
      <rPr>
        <sz val="10"/>
        <color rgb="FF000000"/>
        <rFont val="함초롬돋움"/>
        <family val="3"/>
        <charset val="129"/>
      </rPr>
      <t xml:space="preserve">     －프로젝트 참여, 워크숍 진행 등 조직 자산 유지</t>
    </r>
    <r>
      <rPr>
        <b/>
        <sz val="10"/>
        <color rgb="FF000000"/>
        <rFont val="함초롬돋움"/>
        <family val="3"/>
        <charset val="129"/>
      </rPr>
      <t xml:space="preserve">
    (2) 능력 재개발 및 새로운 직무 기회 제공
</t>
    </r>
    <r>
      <rPr>
        <sz val="10"/>
        <color rgb="FF000000"/>
        <rFont val="함초롬돋움"/>
        <family val="3"/>
        <charset val="129"/>
      </rPr>
      <t xml:space="preserve">     －조직 내 남은 기간 동안 새로운 도전적 과업 부여</t>
    </r>
    <r>
      <rPr>
        <b/>
        <sz val="10"/>
        <color rgb="FF000000"/>
        <rFont val="함초롬돋움"/>
        <family val="3"/>
        <charset val="129"/>
      </rPr>
      <t xml:space="preserve">
</t>
    </r>
    <r>
      <rPr>
        <sz val="10"/>
        <color rgb="FF000000"/>
        <rFont val="함초롬돋움"/>
        <family val="3"/>
        <charset val="129"/>
      </rPr>
      <t xml:space="preserve">     －직무 재배치, 컨설팅형 역할 부여를 통해 경력 만족도 유지</t>
    </r>
    <r>
      <rPr>
        <b/>
        <sz val="10"/>
        <color rgb="FF000000"/>
        <rFont val="함초롬돋움"/>
        <family val="3"/>
        <charset val="129"/>
      </rPr>
      <t xml:space="preserve">
    (3) 유연 근무 및 퇴직 준비 교육
</t>
    </r>
    <r>
      <rPr>
        <sz val="10"/>
        <color rgb="FF000000"/>
        <rFont val="함초롬돋움"/>
        <family val="3"/>
        <charset val="129"/>
      </rPr>
      <t xml:space="preserve">     －재택근무, 근로시간 단축, 유연 근무 제도 지원</t>
    </r>
    <r>
      <rPr>
        <b/>
        <sz val="10"/>
        <color rgb="FF000000"/>
        <rFont val="함초롬돋움"/>
        <family val="3"/>
        <charset val="129"/>
      </rPr>
      <t xml:space="preserve">
</t>
    </r>
    <r>
      <rPr>
        <sz val="10"/>
        <color rgb="FF000000"/>
        <rFont val="함초롬돋움"/>
        <family val="3"/>
        <charset val="129"/>
      </rPr>
      <t xml:space="preserve">     －재무, 건강, 심리, 퇴직 계획 교육 프로그램 제공</t>
    </r>
    <r>
      <rPr>
        <b/>
        <sz val="10"/>
        <color rgb="FF000000"/>
        <rFont val="함초롬돋움"/>
        <family val="3"/>
        <charset val="129"/>
      </rPr>
      <t xml:space="preserve">
</t>
    </r>
    <r>
      <rPr>
        <sz val="10"/>
        <color rgb="FF000000"/>
        <rFont val="함초롬돋움"/>
        <family val="3"/>
        <charset val="129"/>
      </rPr>
      <t xml:space="preserve">     －구성원의 퇴직 후 삶 준비와 조직 신뢰 유지</t>
    </r>
    <r>
      <rPr>
        <b/>
        <sz val="10"/>
        <color rgb="FF000000"/>
        <rFont val="함초롬돋움"/>
        <family val="3"/>
        <charset val="129"/>
      </rPr>
      <t xml:space="preserve">
    (4) 명예로운 퇴직 지원 및 네트워킹
</t>
    </r>
    <r>
      <rPr>
        <sz val="10"/>
        <color rgb="FF000000"/>
        <rFont val="함초롬돋움"/>
        <family val="3"/>
        <charset val="129"/>
      </rPr>
      <t xml:space="preserve">     －명예퇴직, 경력 마일스톤 포상, Alumni 네트워크 구축</t>
    </r>
    <r>
      <rPr>
        <b/>
        <sz val="10"/>
        <color rgb="FF000000"/>
        <rFont val="함초롬돋움"/>
        <family val="3"/>
        <charset val="129"/>
      </rPr>
      <t xml:space="preserve">
</t>
    </r>
    <r>
      <rPr>
        <sz val="10"/>
        <color rgb="FF000000"/>
        <rFont val="함초롬돋움"/>
        <family val="3"/>
        <charset val="129"/>
      </rPr>
      <t xml:space="preserve">     －조직 내 긍정적 평판 유지, 퇴직자와의 지속적 관계 유지</t>
    </r>
    <r>
      <rPr>
        <b/>
        <sz val="10"/>
        <color rgb="FF000000"/>
        <rFont val="함초롬돋움"/>
        <family val="3"/>
        <charset val="129"/>
      </rPr>
      <t xml:space="preserve">
</t>
    </r>
    <r>
      <rPr>
        <sz val="10"/>
        <color rgb="FF000000"/>
        <rFont val="함초롬돋움"/>
        <family val="3"/>
        <charset val="129"/>
      </rPr>
      <t xml:space="preserve">     －지식과 경험 공유를 통한 조직의 지속가능한 경쟁력 확보</t>
    </r>
    <r>
      <rPr>
        <b/>
        <sz val="10"/>
        <color rgb="FF000000"/>
        <rFont val="함초롬돋움"/>
        <family val="3"/>
        <charset val="129"/>
      </rPr>
      <t xml:space="preserve">
Ⅳ. 결론 : 개인과 조직의 상호 성장 지향
</t>
    </r>
    <r>
      <rPr>
        <sz val="10"/>
        <color rgb="FF000000"/>
        <rFont val="함초롬돋움"/>
        <family val="3"/>
        <charset val="129"/>
      </rPr>
      <t xml:space="preserve"> －기업은 경력개발 초기, 중기, 후기 각 단계에서 체계적 관리 활동을 수행함으로써 구성원의 역량 향상과 조직 목표 달성을 동시에 추구할 수 있다. 초기단계에서는 적응과 기초 역량 강화, 중기단계에서는 전문성과 리더십 개발, 후기단계에서는 지식 전수와 유연 근무 지원이 핵심이다. 이를 통해 개인과 조직이 상호 성장하며, 조직의 지속가능한 경쟁력 확보와 구성원의 직업적 성취가 동시에 가능해진다.</t>
    </r>
    <phoneticPr fontId="3" type="noConversion"/>
  </si>
  <si>
    <r>
      <t>&lt;문제2의 물음1&gt; 국제기업인력배치(본국인, 현지인, 제3국인)</t>
    </r>
    <r>
      <rPr>
        <b/>
        <sz val="10"/>
        <color rgb="FF000000"/>
        <rFont val="함초롬돋움"/>
        <family val="3"/>
        <charset val="129"/>
      </rPr>
      <t xml:space="preserve">
Ⅰ. 서론
</t>
    </r>
    <r>
      <rPr>
        <sz val="10"/>
        <color rgb="FF000000"/>
        <rFont val="함초롬돋움"/>
        <family val="3"/>
        <charset val="129"/>
      </rPr>
      <t xml:space="preserve"> －국제기업(MNC, Multinational Corporation)은 해외 지사 운영 시 인력 배치 전략이 기업 성패에 결정적 영향을 미친다. 본국인, 현지인, 제3국인을 채용하는 방식은 각각 장단점이 상이하며, 기업의 경영 전략, 비용, 현지 환경, 기술 이전 필요성 등에 따라 선택된다. 이하에서는 세 유형별 채용 개념과 장단점을 분석하고, 국제기업 인력 배치의 시사점을 제시한다.</t>
    </r>
    <r>
      <rPr>
        <b/>
        <sz val="10"/>
        <color rgb="FF000000"/>
        <rFont val="함초롬돋움"/>
        <family val="3"/>
        <charset val="129"/>
      </rPr>
      <t xml:space="preserve">
Ⅱ. 국제기업의 인력 배치
</t>
    </r>
    <r>
      <rPr>
        <sz val="10"/>
        <color rgb="FF000000"/>
        <rFont val="함초롬돋움"/>
        <family val="3"/>
        <charset val="129"/>
      </rPr>
      <t xml:space="preserve"> －국제기업의 해외 인력 배치는 크게 다음 세 가지로 구분된다. ① 본국인(Parent Country National, PCN) : 본사 소재국 출신으로 해외 지사에 파견되는 직원. ② 현지인(Host Country National, HCN) : 현지 국적자, 즉 지사 소재국 출신 직원. ③ 제3국인(Third Country National, TCN) : 본국과 현지국이 아닌 다른 국가 출신 직원.</t>
    </r>
    <r>
      <rPr>
        <b/>
        <sz val="10"/>
        <color rgb="FF000000"/>
        <rFont val="함초롬돋움"/>
        <family val="3"/>
        <charset val="129"/>
      </rPr>
      <t xml:space="preserve">
Ⅲ. 본국인(PCN) 채용
  1. 개념
</t>
    </r>
    <r>
      <rPr>
        <sz val="10"/>
        <color rgb="FF000000"/>
        <rFont val="함초롬돋움"/>
        <family val="3"/>
        <charset val="129"/>
      </rPr>
      <t xml:space="preserve">   －본사 출신 직원을 해외 지사에 파견하여 지사 운영과 본사 정책 집행을 담당하게 하는 방식이다.</t>
    </r>
    <r>
      <rPr>
        <b/>
        <sz val="10"/>
        <color rgb="FF000000"/>
        <rFont val="함초롬돋움"/>
        <family val="3"/>
        <charset val="129"/>
      </rPr>
      <t xml:space="preserve">
  2. 장점
    (1) 본사 통제 및 통합 용이
</t>
    </r>
    <r>
      <rPr>
        <sz val="10"/>
        <color rgb="FF000000"/>
        <rFont val="함초롬돋움"/>
        <family val="3"/>
        <charset val="129"/>
      </rPr>
      <t xml:space="preserve">     －본사의 전략, 정책, 기업문화 전달과 실행이 효율적이다.</t>
    </r>
    <r>
      <rPr>
        <b/>
        <sz val="10"/>
        <color rgb="FF000000"/>
        <rFont val="함초롬돋움"/>
        <family val="3"/>
        <charset val="129"/>
      </rPr>
      <t xml:space="preserve">
    (2) 핵심 역량 이전
</t>
    </r>
    <r>
      <rPr>
        <sz val="10"/>
        <color rgb="FF000000"/>
        <rFont val="함초롬돋움"/>
        <family val="3"/>
        <charset val="129"/>
      </rPr>
      <t xml:space="preserve">     －본사에서 확보한 기술과 노하우를 현지 지사로 이전 가능.</t>
    </r>
    <r>
      <rPr>
        <b/>
        <sz val="10"/>
        <color rgb="FF000000"/>
        <rFont val="함초롬돋움"/>
        <family val="3"/>
        <charset val="129"/>
      </rPr>
      <t xml:space="preserve">
    (3) 충성심 및 신뢰 확보
</t>
    </r>
    <r>
      <rPr>
        <sz val="10"/>
        <color rgb="FF000000"/>
        <rFont val="함초롬돋움"/>
        <family val="3"/>
        <charset val="129"/>
      </rPr>
      <t xml:space="preserve">     －본사 중심 경영으로 지사 운영에 대한 신뢰 확보 가능.</t>
    </r>
    <r>
      <rPr>
        <b/>
        <sz val="10"/>
        <color rgb="FF000000"/>
        <rFont val="함초롬돋움"/>
        <family val="3"/>
        <charset val="129"/>
      </rPr>
      <t xml:space="preserve">
    (4) 국제경영자 육성
</t>
    </r>
    <r>
      <rPr>
        <sz val="10"/>
        <color rgb="FF000000"/>
        <rFont val="함초롬돋움"/>
        <family val="3"/>
        <charset val="129"/>
      </rPr>
      <t xml:space="preserve">     －해외 경험을 통한 본사 핵심 인재 육성 가능.</t>
    </r>
    <r>
      <rPr>
        <b/>
        <sz val="10"/>
        <color rgb="FF000000"/>
        <rFont val="함초롬돋움"/>
        <family val="3"/>
        <charset val="129"/>
      </rPr>
      <t xml:space="preserve">
  3. 단점
    (1) 높은 비용
</t>
    </r>
    <r>
      <rPr>
        <sz val="10"/>
        <color rgb="FF000000"/>
        <rFont val="함초롬돋움"/>
        <family val="3"/>
        <charset val="129"/>
      </rPr>
      <t xml:space="preserve">     －파견 수당, 주거, 교육 등 추가 비용 부담.</t>
    </r>
    <r>
      <rPr>
        <b/>
        <sz val="10"/>
        <color rgb="FF000000"/>
        <rFont val="함초롬돋움"/>
        <family val="3"/>
        <charset val="129"/>
      </rPr>
      <t xml:space="preserve">
    (2) 현지 적응의 어려움
</t>
    </r>
    <r>
      <rPr>
        <sz val="10"/>
        <color rgb="FF000000"/>
        <rFont val="함초롬돋움"/>
        <family val="3"/>
        <charset val="129"/>
      </rPr>
      <t xml:space="preserve">     －언어, 문화, 생활환경 차이로 인한 적응 문제.</t>
    </r>
    <r>
      <rPr>
        <b/>
        <sz val="10"/>
        <color rgb="FF000000"/>
        <rFont val="함초롬돋움"/>
        <family val="3"/>
        <charset val="129"/>
      </rPr>
      <t xml:space="preserve">
    (3) 현지인 사기 저하 및 이직
</t>
    </r>
    <r>
      <rPr>
        <sz val="10"/>
        <color rgb="FF000000"/>
        <rFont val="함초롬돋움"/>
        <family val="3"/>
        <charset val="129"/>
      </rPr>
      <t xml:space="preserve">     －본국인 우대 인식으로 현지 직원 불만 유발.</t>
    </r>
    <r>
      <rPr>
        <b/>
        <sz val="10"/>
        <color rgb="FF000000"/>
        <rFont val="함초롬돋움"/>
        <family val="3"/>
        <charset val="129"/>
      </rPr>
      <t xml:space="preserve">
    (4) 현지 정부 및 대중의 반감
</t>
    </r>
    <r>
      <rPr>
        <sz val="10"/>
        <color rgb="FF000000"/>
        <rFont val="함초롬돋움"/>
        <family val="3"/>
        <charset val="129"/>
      </rPr>
      <t xml:space="preserve">     －외국인 지사장 선호 시 정치적・사회적 마찰 가능.</t>
    </r>
    <r>
      <rPr>
        <b/>
        <sz val="10"/>
        <color rgb="FF000000"/>
        <rFont val="함초롬돋움"/>
        <family val="3"/>
        <charset val="129"/>
      </rPr>
      <t xml:space="preserve">
Ⅳ. 현지인(HCN) 채용
  1. 개념
</t>
    </r>
    <r>
      <rPr>
        <sz val="10"/>
        <color rgb="FF000000"/>
        <rFont val="함초롬돋움"/>
        <family val="3"/>
        <charset val="129"/>
      </rPr>
      <t xml:space="preserve">   －지사 소재국 출신 인력을 현지 경영과 운영에 참여시키는 방식이다.</t>
    </r>
    <r>
      <rPr>
        <b/>
        <sz val="10"/>
        <color rgb="FF000000"/>
        <rFont val="함초롬돋움"/>
        <family val="3"/>
        <charset val="129"/>
      </rPr>
      <t xml:space="preserve">
  2. 장점
    (1) 낮은 비용
</t>
    </r>
    <r>
      <rPr>
        <sz val="10"/>
        <color rgb="FF000000"/>
        <rFont val="함초롬돋움"/>
        <family val="3"/>
        <charset val="129"/>
      </rPr>
      <t xml:space="preserve">     －파견 비용 및 주거・수당 부담이 적음.</t>
    </r>
    <r>
      <rPr>
        <b/>
        <sz val="10"/>
        <color rgb="FF000000"/>
        <rFont val="함초롬돋움"/>
        <family val="3"/>
        <charset val="129"/>
      </rPr>
      <t xml:space="preserve">
    (2) 현지 적응 및 정보력
</t>
    </r>
    <r>
      <rPr>
        <sz val="10"/>
        <color rgb="FF000000"/>
        <rFont val="함초롬돋움"/>
        <family val="3"/>
        <charset val="129"/>
      </rPr>
      <t xml:space="preserve">     －언어・문화 이해, 현지 네트워크 활용 용이.</t>
    </r>
    <r>
      <rPr>
        <b/>
        <sz val="10"/>
        <color rgb="FF000000"/>
        <rFont val="함초롬돋움"/>
        <family val="3"/>
        <charset val="129"/>
      </rPr>
      <t xml:space="preserve">
    (3) 현지인 사기 진작 및 동기 부여
</t>
    </r>
    <r>
      <rPr>
        <sz val="10"/>
        <color rgb="FF000000"/>
        <rFont val="함초롬돋움"/>
        <family val="3"/>
        <charset val="129"/>
      </rPr>
      <t xml:space="preserve">     －현지 직원에게 승진 기회 제공으로 동기 강화.</t>
    </r>
    <r>
      <rPr>
        <b/>
        <sz val="10"/>
        <color rgb="FF000000"/>
        <rFont val="함초롬돋움"/>
        <family val="3"/>
        <charset val="129"/>
      </rPr>
      <t xml:space="preserve">
    (4) 현지 이미지 제고
</t>
    </r>
    <r>
      <rPr>
        <sz val="10"/>
        <color rgb="FF000000"/>
        <rFont val="함초롬돋움"/>
        <family val="3"/>
        <charset val="129"/>
      </rPr>
      <t xml:space="preserve">     －현지 친화적 기업 이미지 구축 가능.</t>
    </r>
    <r>
      <rPr>
        <b/>
        <sz val="10"/>
        <color rgb="FF000000"/>
        <rFont val="함초롬돋움"/>
        <family val="3"/>
        <charset val="129"/>
      </rPr>
      <t xml:space="preserve">
  3. 단점
    (1) 본사 통제 및 통합의 어려움
</t>
    </r>
    <r>
      <rPr>
        <sz val="10"/>
        <color rgb="FF000000"/>
        <rFont val="함초롬돋움"/>
        <family val="3"/>
        <charset val="129"/>
      </rPr>
      <t xml:space="preserve">     －본사의 전략과 문화 전달 어려움.</t>
    </r>
    <r>
      <rPr>
        <b/>
        <sz val="10"/>
        <color rgb="FF000000"/>
        <rFont val="함초롬돋움"/>
        <family val="3"/>
        <charset val="129"/>
      </rPr>
      <t xml:space="preserve">
    (2) 기술 및 지식 이전의 한계
</t>
    </r>
    <r>
      <rPr>
        <sz val="10"/>
        <color rgb="FF000000"/>
        <rFont val="함초롬돋움"/>
        <family val="3"/>
        <charset val="129"/>
      </rPr>
      <t xml:space="preserve">     －본사 핵심 기술 이전이 제한적.</t>
    </r>
    <r>
      <rPr>
        <b/>
        <sz val="10"/>
        <color rgb="FF000000"/>
        <rFont val="함초롬돋움"/>
        <family val="3"/>
        <charset val="129"/>
      </rPr>
      <t xml:space="preserve">
    (3) 이직 가능성
</t>
    </r>
    <r>
      <rPr>
        <sz val="10"/>
        <color rgb="FF000000"/>
        <rFont val="함초롬돋움"/>
        <family val="3"/>
        <charset val="129"/>
      </rPr>
      <t xml:space="preserve">     －지역 경쟁사로 이동 가능성.</t>
    </r>
    <r>
      <rPr>
        <b/>
        <sz val="10"/>
        <color rgb="FF000000"/>
        <rFont val="함초롬돋움"/>
        <family val="3"/>
        <charset val="129"/>
      </rPr>
      <t xml:space="preserve">
    (4) 현지 관점의 편향
</t>
    </r>
    <r>
      <rPr>
        <sz val="10"/>
        <color rgb="FF000000"/>
        <rFont val="함초롬돋움"/>
        <family val="3"/>
        <charset val="129"/>
      </rPr>
      <t xml:space="preserve">     －글로벌 시각보다 지역 중심 의사결정 우려.</t>
    </r>
    <r>
      <rPr>
        <b/>
        <sz val="10"/>
        <color rgb="FF000000"/>
        <rFont val="함초롬돋움"/>
        <family val="3"/>
        <charset val="129"/>
      </rPr>
      <t xml:space="preserve">
Ⅴ. 제3국인(TCN) 채용
  1. 개념
</t>
    </r>
    <r>
      <rPr>
        <sz val="10"/>
        <color rgb="FF000000"/>
        <rFont val="함초롬돋움"/>
        <family val="3"/>
        <charset val="129"/>
      </rPr>
      <t xml:space="preserve">   －본국 및 현지국이 아닌 제3국 출신 직원을 해외 지사에 배치하는 방식으로, 특정 기술・경험을 갖춘 전문 인력을 활용한다.</t>
    </r>
    <r>
      <rPr>
        <b/>
        <sz val="10"/>
        <color rgb="FF000000"/>
        <rFont val="함초롬돋움"/>
        <family val="3"/>
        <charset val="129"/>
      </rPr>
      <t xml:space="preserve">
  2. 장점
    (1) 글로벌 전문가 확보
</t>
    </r>
    <r>
      <rPr>
        <sz val="10"/>
        <color rgb="FF000000"/>
        <rFont val="함초롬돋움"/>
        <family val="3"/>
        <charset val="129"/>
      </rPr>
      <t xml:space="preserve">     －특정 기술・경험을 갖춘 인재 활용 가능.</t>
    </r>
    <r>
      <rPr>
        <b/>
        <sz val="10"/>
        <color rgb="FF000000"/>
        <rFont val="함초롬돋움"/>
        <family val="3"/>
        <charset val="129"/>
      </rPr>
      <t xml:space="preserve">
    (2) 비용 절감
</t>
    </r>
    <r>
      <rPr>
        <sz val="10"/>
        <color rgb="FF000000"/>
        <rFont val="함초롬돋움"/>
        <family val="3"/>
        <charset val="129"/>
      </rPr>
      <t xml:space="preserve">     －일부 경우 본국인보다 비용 절감 가능.</t>
    </r>
    <r>
      <rPr>
        <b/>
        <sz val="10"/>
        <color rgb="FF000000"/>
        <rFont val="함초롬돋움"/>
        <family val="3"/>
        <charset val="129"/>
      </rPr>
      <t xml:space="preserve">
    (3) 문화적 중립성 및 유연성
</t>
    </r>
    <r>
      <rPr>
        <sz val="10"/>
        <color rgb="FF000000"/>
        <rFont val="함초롬돋움"/>
        <family val="3"/>
        <charset val="129"/>
      </rPr>
      <t xml:space="preserve">     －현지 및 본국 문화의 편향을 줄이고 유연한 조정 가능.</t>
    </r>
    <r>
      <rPr>
        <b/>
        <sz val="10"/>
        <color rgb="FF000000"/>
        <rFont val="함초롬돋움"/>
        <family val="3"/>
        <charset val="129"/>
      </rPr>
      <t xml:space="preserve">
    (4) 글로벌 이미지 제고
</t>
    </r>
    <r>
      <rPr>
        <sz val="10"/>
        <color rgb="FF000000"/>
        <rFont val="함초롬돋움"/>
        <family val="3"/>
        <charset val="129"/>
      </rPr>
      <t xml:space="preserve">     －다국적 인력 배치로 국제적 신뢰 강화.</t>
    </r>
    <r>
      <rPr>
        <b/>
        <sz val="10"/>
        <color rgb="FF000000"/>
        <rFont val="함초롬돋움"/>
        <family val="3"/>
        <charset val="129"/>
      </rPr>
      <t xml:space="preserve">
  3. 단점
    (1) 본사와의 유대감 부족
</t>
    </r>
    <r>
      <rPr>
        <sz val="10"/>
        <color rgb="FF000000"/>
        <rFont val="함초롬돋움"/>
        <family val="3"/>
        <charset val="129"/>
      </rPr>
      <t xml:space="preserve">     －전략 공유 및 기업문화 동질성 약화.</t>
    </r>
    <r>
      <rPr>
        <b/>
        <sz val="10"/>
        <color rgb="FF000000"/>
        <rFont val="함초롬돋움"/>
        <family val="3"/>
        <charset val="129"/>
      </rPr>
      <t xml:space="preserve">
    (2) 현지 적응의 어려움
</t>
    </r>
    <r>
      <rPr>
        <sz val="10"/>
        <color rgb="FF000000"/>
        <rFont val="함초롬돋움"/>
        <family val="3"/>
        <charset val="129"/>
      </rPr>
      <t xml:space="preserve">     －언어, 생활, 문화 적응 문제.</t>
    </r>
    <r>
      <rPr>
        <b/>
        <sz val="10"/>
        <color rgb="FF000000"/>
        <rFont val="함초롬돋움"/>
        <family val="3"/>
        <charset val="129"/>
      </rPr>
      <t xml:space="preserve">
    (3) 현지인 사기 저하
</t>
    </r>
    <r>
      <rPr>
        <sz val="10"/>
        <color rgb="FF000000"/>
        <rFont val="함초롬돋움"/>
        <family val="3"/>
        <charset val="129"/>
      </rPr>
      <t xml:space="preserve">     －외국인 우대 시 현지 직원 불만 가능.</t>
    </r>
    <r>
      <rPr>
        <b/>
        <sz val="10"/>
        <color rgb="FF000000"/>
        <rFont val="함초롬돋움"/>
        <family val="3"/>
        <charset val="129"/>
      </rPr>
      <t xml:space="preserve">
    (4) 이질감 및 의사소통 문제
</t>
    </r>
    <r>
      <rPr>
        <sz val="10"/>
        <color rgb="FF000000"/>
        <rFont val="함초롬돋움"/>
        <family val="3"/>
        <charset val="129"/>
      </rPr>
      <t xml:space="preserve">     －팀 내 협업・조정에 장애 발생 가능.</t>
    </r>
    <r>
      <rPr>
        <b/>
        <sz val="10"/>
        <color rgb="FF000000"/>
        <rFont val="함초롬돋움"/>
        <family val="3"/>
        <charset val="129"/>
      </rPr>
      <t xml:space="preserve">
    (5) 비자 및 법률 문제
</t>
    </r>
    <r>
      <rPr>
        <sz val="10"/>
        <color rgb="FF000000"/>
        <rFont val="함초롬돋움"/>
        <family val="3"/>
        <charset val="129"/>
      </rPr>
      <t xml:space="preserve">     －취업 허가, 법적 요건 충족의 어려움.</t>
    </r>
    <r>
      <rPr>
        <b/>
        <sz val="10"/>
        <color rgb="FF000000"/>
        <rFont val="함초롬돋움"/>
        <family val="3"/>
        <charset val="129"/>
      </rPr>
      <t xml:space="preserve">
Ⅵ. 결론
</t>
    </r>
    <r>
      <rPr>
        <sz val="10"/>
        <color rgb="FF000000"/>
        <rFont val="함초롬돋움"/>
        <family val="3"/>
        <charset val="129"/>
      </rPr>
      <t xml:space="preserve"> －국제기업의 인력 배치는 본국인, 현지인, 제3국인 각각의 장단점을 고려한 전략적 선택이 필요하다. 본국인은 본사 통제와 핵심 역량 이전에 유리하나 비용과 적응 문제가 존재한다. 현지인은 비용 절감과 현지 적응이 용이하나 본사 통제 및 기술 이전이 제한된다. 제3국인은 글로벌 전문성과 문화적 중립성을 제공하나 적응과 의사소통, 법적 문제 등이 제약이다. 따라서 기업의 전략적 목표, 기술 이전 필요성, 비용 효율성, 현지 환경을 종합적으로 고려하여 적절한 인력 배치 방안을 수립해야 한다.</t>
    </r>
    <r>
      <rPr>
        <b/>
        <sz val="10"/>
        <color rgb="FF000000"/>
        <rFont val="함초롬돋움"/>
        <family val="3"/>
        <charset val="129"/>
      </rPr>
      <t xml:space="preserve">
</t>
    </r>
    <r>
      <rPr>
        <b/>
        <sz val="10"/>
        <color rgb="FF0000FF"/>
        <rFont val="함초롬돋움"/>
        <family val="3"/>
        <charset val="129"/>
      </rPr>
      <t>&lt;문제2의 물음2&gt; 해크만과 올드햄의 직무특성모형</t>
    </r>
    <r>
      <rPr>
        <b/>
        <sz val="10"/>
        <color rgb="FF000000"/>
        <rFont val="함초롬돋움"/>
        <family val="3"/>
        <charset val="129"/>
      </rPr>
      <t xml:space="preserve">
Ⅰ. 서론
</t>
    </r>
    <r>
      <rPr>
        <sz val="10"/>
        <color rgb="FF000000"/>
        <rFont val="함초롬돋움"/>
        <family val="3"/>
        <charset val="129"/>
      </rPr>
      <t xml:space="preserve"> －현대 조직에서 근로자의 동기유발과 직무 만족은 조직성과와 직결된다. Hackman과 Oldham(1976)의 직무특성모형(JCM)은 직무 자체의 특성이 개인의 심리적 상태에 영향을 주고, 이를 통해 직무 수행 결과가 달라진다는 점을 체계적으로 제시한 대표적 이론이다. 본 고에서는 JCM의 구성 내용과 모형의 핵심 개념, 그리고 실무 적용 시 드러나는 한계를 분석한다.</t>
    </r>
    <r>
      <rPr>
        <b/>
        <sz val="10"/>
        <color rgb="FF000000"/>
        <rFont val="함초롬돋움"/>
        <family val="3"/>
        <charset val="129"/>
      </rPr>
      <t xml:space="preserve">
Ⅱ. 직무특성모형(Job Characteristics Model ; JCM)의 내용
  1. 핵심 직무 특성(Core Job Characteristics)
</t>
    </r>
    <r>
      <rPr>
        <sz val="10"/>
        <color rgb="FF000000"/>
        <rFont val="함초롬돋움"/>
        <family val="3"/>
        <charset val="129"/>
      </rPr>
      <t xml:space="preserve">   －직무 특성은 직무가 근로자에게 부여하는 심리적 경험을 결정하며, 총 5가지로 구분된다.</t>
    </r>
    <r>
      <rPr>
        <b/>
        <sz val="10"/>
        <color rgb="FF000000"/>
        <rFont val="함초롬돋움"/>
        <family val="3"/>
        <charset val="129"/>
      </rPr>
      <t xml:space="preserve">
    (1) 기술 다양성(Skill Variety)
</t>
    </r>
    <r>
      <rPr>
        <sz val="10"/>
        <color rgb="FF000000"/>
        <rFont val="함초롬돋움"/>
        <family val="3"/>
        <charset val="129"/>
      </rPr>
      <t xml:space="preserve">     －직무 수행에 필요한 다양한 기술과 능력 수준의 다양성.</t>
    </r>
    <r>
      <rPr>
        <b/>
        <sz val="10"/>
        <color rgb="FF000000"/>
        <rFont val="함초롬돋움"/>
        <family val="3"/>
        <charset val="129"/>
      </rPr>
      <t xml:space="preserve">
    (2) 과업 정체성(Task Identity)
</t>
    </r>
    <r>
      <rPr>
        <sz val="10"/>
        <color rgb="FF000000"/>
        <rFont val="함초롬돋움"/>
        <family val="3"/>
        <charset val="129"/>
      </rPr>
      <t xml:space="preserve">     －전체 작업 과정에서 의미 있는 단위를 완성하는 정도.</t>
    </r>
    <r>
      <rPr>
        <b/>
        <sz val="10"/>
        <color rgb="FF000000"/>
        <rFont val="함초롬돋움"/>
        <family val="3"/>
        <charset val="129"/>
      </rPr>
      <t xml:space="preserve">
    (3) 과업 중요성(Task Significance)
</t>
    </r>
    <r>
      <rPr>
        <sz val="10"/>
        <color rgb="FF000000"/>
        <rFont val="함초롬돋움"/>
        <family val="3"/>
        <charset val="129"/>
      </rPr>
      <t xml:space="preserve">     －직무가 조직, 타인, 사회에 미치는 영향의 중요성.</t>
    </r>
    <r>
      <rPr>
        <b/>
        <sz val="10"/>
        <color rgb="FF000000"/>
        <rFont val="함초롬돋움"/>
        <family val="3"/>
        <charset val="129"/>
      </rPr>
      <t xml:space="preserve">
    (4) 자율성(Autonomy)
</t>
    </r>
    <r>
      <rPr>
        <sz val="10"/>
        <color rgb="FF000000"/>
        <rFont val="함초롬돋움"/>
        <family val="3"/>
        <charset val="129"/>
      </rPr>
      <t xml:space="preserve">     －작업 수행 방식, 시간 배분, 의사결정의 자유 정도.</t>
    </r>
    <r>
      <rPr>
        <b/>
        <sz val="10"/>
        <color rgb="FF000000"/>
        <rFont val="함초롬돋움"/>
        <family val="3"/>
        <charset val="129"/>
      </rPr>
      <t xml:space="preserve">
    (5) 피드백(Feedback)
</t>
    </r>
    <r>
      <rPr>
        <sz val="10"/>
        <color rgb="FF000000"/>
        <rFont val="함초롬돋움"/>
        <family val="3"/>
        <charset val="129"/>
      </rPr>
      <t xml:space="preserve">     －직무 수행 결과에 대한 직접적이고 명확한 정보 제공 정도.</t>
    </r>
    <r>
      <rPr>
        <b/>
        <sz val="10"/>
        <color rgb="FF000000"/>
        <rFont val="함초롬돋움"/>
        <family val="3"/>
        <charset val="129"/>
      </rPr>
      <t xml:space="preserve">
  2. 핵심 심리 상태(Critical Psychological States)
</t>
    </r>
    <r>
      <rPr>
        <sz val="10"/>
        <color rgb="FF000000"/>
        <rFont val="함초롬돋움"/>
        <family val="3"/>
        <charset val="129"/>
      </rPr>
      <t xml:space="preserve">   －핵심 직무 특성은 근로자의 경험적 심리 상태에 영향을 미친다.</t>
    </r>
    <r>
      <rPr>
        <b/>
        <sz val="10"/>
        <color rgb="FF000000"/>
        <rFont val="함초롬돋움"/>
        <family val="3"/>
        <charset val="129"/>
      </rPr>
      <t xml:space="preserve">
    (1) 의미성(Experienced Meaningfulness)
</t>
    </r>
    <r>
      <rPr>
        <sz val="10"/>
        <color rgb="FF000000"/>
        <rFont val="함초롬돋움"/>
        <family val="3"/>
        <charset val="129"/>
      </rPr>
      <t xml:space="preserve">     －직무가 개인에게 의미 있다고 느끼는 정도.</t>
    </r>
    <r>
      <rPr>
        <b/>
        <sz val="10"/>
        <color rgb="FF000000"/>
        <rFont val="함초롬돋움"/>
        <family val="3"/>
        <charset val="129"/>
      </rPr>
      <t xml:space="preserve">
    (2) 책임감(Experienced Responsibility)
</t>
    </r>
    <r>
      <rPr>
        <sz val="10"/>
        <color rgb="FF000000"/>
        <rFont val="함초롬돋움"/>
        <family val="3"/>
        <charset val="129"/>
      </rPr>
      <t xml:space="preserve">     －직무 결과에 대한 책임감을 느끼는 정도.</t>
    </r>
    <r>
      <rPr>
        <b/>
        <sz val="10"/>
        <color rgb="FF000000"/>
        <rFont val="함초롬돋움"/>
        <family val="3"/>
        <charset val="129"/>
      </rPr>
      <t xml:space="preserve">
    (3) 지식(Knowledge of Results)
</t>
    </r>
    <r>
      <rPr>
        <sz val="10"/>
        <color rgb="FF000000"/>
        <rFont val="함초롬돋움"/>
        <family val="3"/>
        <charset val="129"/>
      </rPr>
      <t xml:space="preserve">     －자신이 수행한 업무 결과를 명확히 인지하는 정도.</t>
    </r>
    <r>
      <rPr>
        <b/>
        <sz val="10"/>
        <color rgb="FF000000"/>
        <rFont val="함초롬돋움"/>
        <family val="3"/>
        <charset val="129"/>
      </rPr>
      <t xml:space="preserve">
  3. 개인 및 업무 성과 결과(Personal and Work Outcomes)
</t>
    </r>
    <r>
      <rPr>
        <sz val="10"/>
        <color rgb="FF000000"/>
        <rFont val="함초롬돋움"/>
        <family val="3"/>
        <charset val="129"/>
      </rPr>
      <t xml:space="preserve">   －핵심 심리 상태는 다음과 같은 결과로 나타난다.</t>
    </r>
    <r>
      <rPr>
        <b/>
        <sz val="10"/>
        <color rgb="FF000000"/>
        <rFont val="함초롬돋움"/>
        <family val="3"/>
        <charset val="129"/>
      </rPr>
      <t xml:space="preserve">
    (1) 직무 만족(Job Satisfaction)
</t>
    </r>
    <r>
      <rPr>
        <sz val="10"/>
        <color rgb="FF000000"/>
        <rFont val="함초롬돋움"/>
        <family val="3"/>
        <charset val="129"/>
      </rPr>
      <t xml:space="preserve">     －직무 수행 과정의 만족감 증대</t>
    </r>
    <r>
      <rPr>
        <b/>
        <sz val="10"/>
        <color rgb="FF000000"/>
        <rFont val="함초롬돋움"/>
        <family val="3"/>
        <charset val="129"/>
      </rPr>
      <t xml:space="preserve">
    (2) 내재적 동기(Intrinsic Motivation)
</t>
    </r>
    <r>
      <rPr>
        <sz val="10"/>
        <color rgb="FF000000"/>
        <rFont val="함초롬돋움"/>
        <family val="3"/>
        <charset val="129"/>
      </rPr>
      <t xml:space="preserve">     －직무 자체에서 느끼는 동기 강화</t>
    </r>
    <r>
      <rPr>
        <b/>
        <sz val="10"/>
        <color rgb="FF000000"/>
        <rFont val="함초롬돋움"/>
        <family val="3"/>
        <charset val="129"/>
      </rPr>
      <t xml:space="preserve">
    (3) 직무 수행 성과(Work Performance)
</t>
    </r>
    <r>
      <rPr>
        <sz val="10"/>
        <color rgb="FF000000"/>
        <rFont val="함초롬돋움"/>
        <family val="3"/>
        <charset val="129"/>
      </rPr>
      <t xml:space="preserve">     －효율성과 품질 향상</t>
    </r>
    <r>
      <rPr>
        <b/>
        <sz val="10"/>
        <color rgb="FF000000"/>
        <rFont val="함초롬돋움"/>
        <family val="3"/>
        <charset val="129"/>
      </rPr>
      <t xml:space="preserve">
    (4) 이직률 감소(Lower Turnover)
</t>
    </r>
    <r>
      <rPr>
        <sz val="10"/>
        <color rgb="FF000000"/>
        <rFont val="함초롬돋움"/>
        <family val="3"/>
        <charset val="129"/>
      </rPr>
      <t xml:space="preserve">     －조직 잔류 의사 강화</t>
    </r>
    <r>
      <rPr>
        <b/>
        <sz val="10"/>
        <color rgb="FF000000"/>
        <rFont val="함초롬돋움"/>
        <family val="3"/>
        <charset val="129"/>
      </rPr>
      <t xml:space="preserve">
  4. 조절 변수(Moderators)
    (1) 성장 욕구 강도(Growth-Need Strength ; GNS)
</t>
    </r>
    <r>
      <rPr>
        <sz val="10"/>
        <color rgb="FF000000"/>
        <rFont val="함초롬돋움"/>
        <family val="3"/>
        <charset val="129"/>
      </rPr>
      <t xml:space="preserve">     －개인의 내적 성장을 추구하는 정도</t>
    </r>
    <r>
      <rPr>
        <b/>
        <sz val="10"/>
        <color rgb="FF000000"/>
        <rFont val="함초롬돋움"/>
        <family val="3"/>
        <charset val="129"/>
      </rPr>
      <t xml:space="preserve">
    (2) 지식과 경험 수준
</t>
    </r>
    <r>
      <rPr>
        <sz val="10"/>
        <color rgb="FF000000"/>
        <rFont val="함초롬돋움"/>
        <family val="3"/>
        <charset val="129"/>
      </rPr>
      <t xml:space="preserve">     －직무 이해 및 수행 능력에 따라 심리적 반응 차이</t>
    </r>
    <r>
      <rPr>
        <b/>
        <sz val="10"/>
        <color rgb="FF000000"/>
        <rFont val="함초롬돋움"/>
        <family val="3"/>
        <charset val="129"/>
      </rPr>
      <t xml:space="preserve">
  5. 동기유발 잠재력 점수(Motivating Potential Score ; MPS)
    (1) 공식
</t>
    </r>
    <r>
      <rPr>
        <sz val="10"/>
        <color rgb="FF000000"/>
        <rFont val="함초롬돋움"/>
        <family val="3"/>
        <charset val="129"/>
      </rPr>
      <t xml:space="preserve">     －MPS = {(기술다양성 + 과업정체성 + 과업중요성) / 3} × 자율성 × 피드백</t>
    </r>
    <r>
      <rPr>
        <b/>
        <sz val="10"/>
        <color rgb="FF000000"/>
        <rFont val="함초롬돋움"/>
        <family val="3"/>
        <charset val="129"/>
      </rPr>
      <t xml:space="preserve">
    (2) 의미
</t>
    </r>
    <r>
      <rPr>
        <sz val="10"/>
        <color rgb="FF000000"/>
        <rFont val="함초롬돋움"/>
        <family val="3"/>
        <charset val="129"/>
      </rPr>
      <t xml:space="preserve">     －직무 설계의 내재적 동기 유발 가능성을 수치화하여 직무 개선의 우선순위 결정 가능</t>
    </r>
    <r>
      <rPr>
        <b/>
        <sz val="10"/>
        <color rgb="FF000000"/>
        <rFont val="함초롬돋움"/>
        <family val="3"/>
        <charset val="129"/>
      </rPr>
      <t xml:space="preserve">
Ⅲ. 비판(한계점)
  1. 경험된 심리 상태와 결과 간의 인과관계 불명확
</t>
    </r>
    <r>
      <rPr>
        <sz val="10"/>
        <color rgb="FF000000"/>
        <rFont val="함초롬돋움"/>
        <family val="3"/>
        <charset val="129"/>
      </rPr>
      <t xml:space="preserve">   －직무 특성이 반드시 높은 만족이나 성과로 연결되지 않음</t>
    </r>
    <r>
      <rPr>
        <b/>
        <sz val="10"/>
        <color rgb="FF000000"/>
        <rFont val="함초롬돋움"/>
        <family val="3"/>
        <charset val="129"/>
      </rPr>
      <t xml:space="preserve">
  2. 핵심 직무 특성 외 요인의 간과
</t>
    </r>
    <r>
      <rPr>
        <sz val="10"/>
        <color rgb="FF000000"/>
        <rFont val="함초롬돋움"/>
        <family val="3"/>
        <charset val="129"/>
      </rPr>
      <t xml:space="preserve">   －보상, 조직문화, 상사・동료 관계 등 영향 요소 미흡</t>
    </r>
    <r>
      <rPr>
        <b/>
        <sz val="10"/>
        <color rgb="FF000000"/>
        <rFont val="함초롬돋움"/>
        <family val="3"/>
        <charset val="129"/>
      </rPr>
      <t xml:space="preserve">
  3. 개인차 변수(GNS)의 측정 문제
</t>
    </r>
    <r>
      <rPr>
        <sz val="10"/>
        <color rgb="FF000000"/>
        <rFont val="함초롬돋움"/>
        <family val="3"/>
        <charset val="129"/>
      </rPr>
      <t xml:space="preserve">   －성장욕구 강도의 객관적 평가 어려움</t>
    </r>
    <r>
      <rPr>
        <b/>
        <sz val="10"/>
        <color rgb="FF000000"/>
        <rFont val="함초롬돋움"/>
        <family val="3"/>
        <charset val="129"/>
      </rPr>
      <t xml:space="preserve">
  4. 일부 직무에 대한 적용의 한계
</t>
    </r>
    <r>
      <rPr>
        <sz val="10"/>
        <color rgb="FF000000"/>
        <rFont val="함초롬돋움"/>
        <family val="3"/>
        <charset val="129"/>
      </rPr>
      <t xml:space="preserve">   －반복적 단순직무나 팀 단위 작업에는 적용 곤란</t>
    </r>
    <r>
      <rPr>
        <b/>
        <sz val="10"/>
        <color rgb="FF000000"/>
        <rFont val="함초롬돋움"/>
        <family val="3"/>
        <charset val="129"/>
      </rPr>
      <t xml:space="preserve">
  5. 사회적・관계적 측면 부족
</t>
    </r>
    <r>
      <rPr>
        <sz val="10"/>
        <color rgb="FF000000"/>
        <rFont val="함초롬돋움"/>
        <family val="3"/>
        <charset val="129"/>
      </rPr>
      <t xml:space="preserve">   －협업, 커뮤니케이션, 조직 내 관계 요소 반영 부족</t>
    </r>
    <r>
      <rPr>
        <b/>
        <sz val="10"/>
        <color rgb="FF000000"/>
        <rFont val="함초롬돋움"/>
        <family val="3"/>
        <charset val="129"/>
      </rPr>
      <t xml:space="preserve">
  6. 측정 도구의 문제
</t>
    </r>
    <r>
      <rPr>
        <sz val="10"/>
        <color rgb="FF000000"/>
        <rFont val="함초롬돋움"/>
        <family val="3"/>
        <charset val="129"/>
      </rPr>
      <t xml:space="preserve">   －MPS 계산과 설문 도구의 신뢰성・타당성 한계</t>
    </r>
    <r>
      <rPr>
        <b/>
        <sz val="10"/>
        <color rgb="FF000000"/>
        <rFont val="함초롬돋움"/>
        <family val="3"/>
        <charset val="129"/>
      </rPr>
      <t xml:space="preserve">
Ⅳ. 결론
</t>
    </r>
    <r>
      <rPr>
        <sz val="10"/>
        <color rgb="FF000000"/>
        <rFont val="함초롬돋움"/>
        <family val="3"/>
        <charset val="129"/>
      </rPr>
      <t xml:space="preserve"> －Hackman과 Oldham의 직무특성모형은 직무 설계와 내재적 동기 유발의 관계를 체계적으로 제시하여 직무 재설계(Job Redesign), 직무 확대/충실화(Job Enlargement/Enrichment)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r>
    <phoneticPr fontId="3" type="noConversion"/>
  </si>
  <si>
    <r>
      <t>&lt;문제1&gt; 지속가능경영</t>
    </r>
    <r>
      <rPr>
        <b/>
        <sz val="10"/>
        <color rgb="FF000000"/>
        <rFont val="함초롬돋움"/>
        <family val="3"/>
        <charset val="129"/>
      </rPr>
      <t xml:space="preserve">
Ⅰ. 서론 : 지속가능경영과 인사노무관리의 역할
</t>
    </r>
    <r>
      <rPr>
        <sz val="10"/>
        <color rgb="FF000000"/>
        <rFont val="함초롬돋움"/>
        <family val="3"/>
        <charset val="129"/>
      </rPr>
      <t xml:space="preserve"> －최근 기업 경영 환경은 단순한 이윤 창출을 넘어 환경(Environmental), 사회(Social), 지배구조(Governance) 측면의 지속가능성을 고려하는 방향으로 전환되고 있다. 이러한 지속가능경영(Sustainable Management)은 기업의 장기적 경쟁력 확보뿐만 아니라 이해관계자의 신뢰 확보와 사회적 책임 실현에도 필수적이다 .인사노무관리(Human Resource Management, HRM)는 지속가능경영 구현에 있어 핵심적 역할을 담당한다. 인적자원은 기업 활동의 중심이자 지속가능성 달성의 주체이므로, 인사노무관리 차원에서 인력 확보, 개발, 평가, 보상, 유지, 방출 등 전 과정을 ESG 관점에서 체계적으로 관리해야 한다. 이하에서는 지속가능경영을 실현하기 위해 인사노무관리 차원에서 관리해야 할 주요 내용을 기능별로 구체적으로 논하고자 한다.</t>
    </r>
    <r>
      <rPr>
        <b/>
        <sz val="10"/>
        <color rgb="FF000000"/>
        <rFont val="함초롬돋움"/>
        <family val="3"/>
        <charset val="129"/>
      </rPr>
      <t xml:space="preserve">
Ⅱ. 인사노무관리 차원에서 관리해야 할 주요 내용
  1. 인력 확보 관리 : 다양성과 포용성을 통한 인재 유치 및 공정성 확보
    (1) 다양성 및 포용성(Diversity &amp; Inclusion) 기반의 채용
</t>
    </r>
    <r>
      <rPr>
        <sz val="10"/>
        <color rgb="FF000000"/>
        <rFont val="함초롬돋움"/>
        <family val="3"/>
        <charset val="129"/>
      </rPr>
      <t xml:space="preserve">     －① 성별, 연령, 인종, 학력, 국적 등 다양한 배경을 가진 인재 확보 ② 다양한 시각과 경험을 조직 의사결정에 반영하여 혁신과 창의성 강화</t>
    </r>
    <r>
      <rPr>
        <b/>
        <sz val="10"/>
        <color rgb="FF000000"/>
        <rFont val="함초롬돋움"/>
        <family val="3"/>
        <charset val="129"/>
      </rPr>
      <t xml:space="preserve">
    (2) 공정한 채용 프로세스 및 윤리적 인재 확보
</t>
    </r>
    <r>
      <rPr>
        <sz val="10"/>
        <color rgb="FF000000"/>
        <rFont val="함초롬돋움"/>
        <family val="3"/>
        <charset val="129"/>
      </rPr>
      <t xml:space="preserve">     －① 채용 과정에서 투명한 평가 기준 적용 ② 직무 적합성과 역량 기반 선발을 통해 편견 없는 채용 실현</t>
    </r>
    <r>
      <rPr>
        <b/>
        <sz val="10"/>
        <color rgb="FF000000"/>
        <rFont val="함초롬돋움"/>
        <family val="3"/>
        <charset val="129"/>
      </rPr>
      <t xml:space="preserve">
    (3) 인권 존중 및 아동 노동 금지
</t>
    </r>
    <r>
      <rPr>
        <sz val="10"/>
        <color rgb="FF000000"/>
        <rFont val="함초롬돋움"/>
        <family val="3"/>
        <charset val="129"/>
      </rPr>
      <t xml:space="preserve">     －① 글로벌 기업 활동 시 국제 인권 기준 준수 ② 아동 노동, 강제 노동, 차별적 관행 방지</t>
    </r>
    <r>
      <rPr>
        <b/>
        <sz val="10"/>
        <color rgb="FF000000"/>
        <rFont val="함초롬돋움"/>
        <family val="3"/>
        <charset val="129"/>
      </rPr>
      <t xml:space="preserve">
  2. 인력 개발 관리 : 지속 가능한 성장을 위한 역량 강화 및 학습 기회 제공
    (1) ESG 역량 및 지속가능성 교육
</t>
    </r>
    <r>
      <rPr>
        <sz val="10"/>
        <color rgb="FF000000"/>
        <rFont val="함초롬돋움"/>
        <family val="3"/>
        <charset val="129"/>
      </rPr>
      <t xml:space="preserve">     －① 환경, 사회적 책임, 윤리 경영 관련 교육 제공 ② 구성원의 지속가능성 인식 강화와 조직 가치 내재화</t>
    </r>
    <r>
      <rPr>
        <b/>
        <sz val="10"/>
        <color rgb="FF000000"/>
        <rFont val="함초롬돋움"/>
        <family val="3"/>
        <charset val="129"/>
      </rPr>
      <t xml:space="preserve">
    (2) 생애 주기별 경력 개발 및 재취업 지원
</t>
    </r>
    <r>
      <rPr>
        <sz val="10"/>
        <color rgb="FF000000"/>
        <rFont val="함초롬돋움"/>
        <family val="3"/>
        <charset val="129"/>
      </rPr>
      <t xml:space="preserve">     －① 신입, 중간관리자, 고위 경영층 등 단계별 맞춤형 경력개발 ② 경력 전환, 퇴직 이후 재취업 지원 등 직업적 지속가능성 확보</t>
    </r>
    <r>
      <rPr>
        <b/>
        <sz val="10"/>
        <color rgb="FF000000"/>
        <rFont val="함초롬돋움"/>
        <family val="3"/>
        <charset val="129"/>
      </rPr>
      <t xml:space="preserve">
    (3) 리더십 개발 및 윤리적 리더십 함양
</t>
    </r>
    <r>
      <rPr>
        <sz val="10"/>
        <color rgb="FF000000"/>
        <rFont val="함초롬돋움"/>
        <family val="3"/>
        <charset val="129"/>
      </rPr>
      <t xml:space="preserve">     －① ESG를 기반으로 한 책임 있는 리더십 교육 ② 의사결정 과정에서 사회적 책임과 윤리 준수 강조</t>
    </r>
    <r>
      <rPr>
        <b/>
        <sz val="10"/>
        <color rgb="FF000000"/>
        <rFont val="함초롬돋움"/>
        <family val="3"/>
        <charset val="129"/>
      </rPr>
      <t xml:space="preserve">
  3. 인력 평가 관리 : 공정성과 투명성을 기반으로 한 성과 및 역량 평가
    (1) ESG 성과 및 윤리 행동 평가 반영
</t>
    </r>
    <r>
      <rPr>
        <sz val="10"/>
        <color rgb="FF000000"/>
        <rFont val="함초롬돋움"/>
        <family val="3"/>
        <charset val="129"/>
      </rPr>
      <t xml:space="preserve">     －① 환경보호 활동, 사회적 기여, 윤리적 의사결정 수행 여부 평가 ② 기업 지속가능 목표와 개인 성과를 연계</t>
    </r>
    <r>
      <rPr>
        <b/>
        <sz val="10"/>
        <color rgb="FF000000"/>
        <rFont val="함초롬돋움"/>
        <family val="3"/>
        <charset val="129"/>
      </rPr>
      <t xml:space="preserve">
    (2) 평가 과정의 투명성 및 공정성 확보
</t>
    </r>
    <r>
      <rPr>
        <sz val="10"/>
        <color rgb="FF000000"/>
        <rFont val="함초롬돋움"/>
        <family val="3"/>
        <charset val="129"/>
      </rPr>
      <t xml:space="preserve">     －① 다면평가, 360도 피드백 등 객관적 평가 수단 활용 ② 평가 기준과 결과를 구성원과 공유하여 신뢰 구축</t>
    </r>
    <r>
      <rPr>
        <b/>
        <sz val="10"/>
        <color rgb="FF000000"/>
        <rFont val="함초롬돋움"/>
        <family val="3"/>
        <charset val="129"/>
      </rPr>
      <t xml:space="preserve">
    (3) 성장 지향적 피드백 및 개발 계획 연계
</t>
    </r>
    <r>
      <rPr>
        <sz val="10"/>
        <color rgb="FF000000"/>
        <rFont val="함초롬돋움"/>
        <family val="3"/>
        <charset val="129"/>
      </rPr>
      <t xml:space="preserve">     －① 평가 결과를 개인 역량 개발과 연결 ② 교육훈련, 경력 개발, 코칭 프로그램과 연계한 지속적 성장 지원</t>
    </r>
    <r>
      <rPr>
        <b/>
        <sz val="10"/>
        <color rgb="FF000000"/>
        <rFont val="함초롬돋움"/>
        <family val="3"/>
        <charset val="129"/>
      </rPr>
      <t xml:space="preserve">
  4. 인력 보상 관리 : 공정하고 책임 있는 보상 시스템 구축
    (1) ESG 성과 연동형 보상 시스템
</t>
    </r>
    <r>
      <rPr>
        <sz val="10"/>
        <color rgb="FF000000"/>
        <rFont val="함초롬돋움"/>
        <family val="3"/>
        <charset val="129"/>
      </rPr>
      <t xml:space="preserve">     －① 환경 보호, 사회적 기여, 윤리 준수 활동 등 ESG 요소 포함 ② 성과급, 스톡옵션 등 인센티브 설계 시 ESG 목표 반영</t>
    </r>
    <r>
      <rPr>
        <b/>
        <sz val="10"/>
        <color rgb="FF000000"/>
        <rFont val="함초롬돋움"/>
        <family val="3"/>
        <charset val="129"/>
      </rPr>
      <t xml:space="preserve">
    (2) 공정하고 투명한 보상 체계
</t>
    </r>
    <r>
      <rPr>
        <sz val="10"/>
        <color rgb="FF000000"/>
        <rFont val="함초롬돋움"/>
        <family val="3"/>
        <charset val="129"/>
      </rPr>
      <t xml:space="preserve">     －① 동일 가치 및 직무에 대한 공정한 보상 적용 ② 내부 공정성(Fairness)과 외부 경쟁력 확보</t>
    </r>
    <r>
      <rPr>
        <b/>
        <sz val="10"/>
        <color rgb="FF000000"/>
        <rFont val="함초롬돋움"/>
        <family val="3"/>
        <charset val="129"/>
      </rPr>
      <t xml:space="preserve">
    (3) 복리후생의 사회적 책임 확장
</t>
    </r>
    <r>
      <rPr>
        <sz val="10"/>
        <color rgb="FF000000"/>
        <rFont val="함초롬돋움"/>
        <family val="3"/>
        <charset val="129"/>
      </rPr>
      <t xml:space="preserve">     －① 직원 건강, 복지, 가족 지원 프로그램 강화 ② 사회적 책임 실현과 구성원 만족도 제고</t>
    </r>
    <r>
      <rPr>
        <b/>
        <sz val="10"/>
        <color rgb="FF000000"/>
        <rFont val="함초롬돋움"/>
        <family val="3"/>
        <charset val="129"/>
      </rPr>
      <t xml:space="preserve">
  5. 인력 유지 관리 : 안전하고 건강한 근무 환경 조성 및 윤리적 책임 강화
    (1) 안전하고 건강한 근무 환경 조성
</t>
    </r>
    <r>
      <rPr>
        <sz val="10"/>
        <color rgb="FF000000"/>
        <rFont val="함초롬돋움"/>
        <family val="3"/>
        <charset val="129"/>
      </rPr>
      <t xml:space="preserve">     －① 산업안전보건법, ISO 45001 등 국제 기준 준수 ② 직장 내 안전, 심리적 건강, 웰빙 프로그램 제공</t>
    </r>
    <r>
      <rPr>
        <b/>
        <sz val="10"/>
        <color rgb="FF000000"/>
        <rFont val="함초롬돋움"/>
        <family val="3"/>
        <charset val="129"/>
      </rPr>
      <t xml:space="preserve">
    (2) 노사 관계의 안정화 및 협력 증진
</t>
    </r>
    <r>
      <rPr>
        <sz val="10"/>
        <color rgb="FF000000"/>
        <rFont val="함초롬돋움"/>
        <family val="3"/>
        <charset val="129"/>
      </rPr>
      <t xml:space="preserve">     －① 노사협의회, 정기적 소통, 갈등 예방 프로그램 운영 ② 조직 신뢰와 협력 문화 구축</t>
    </r>
    <r>
      <rPr>
        <b/>
        <sz val="10"/>
        <color rgb="FF000000"/>
        <rFont val="함초롬돋움"/>
        <family val="3"/>
        <charset val="129"/>
      </rPr>
      <t xml:space="preserve">
    (3) 직원 고충 처리 및 윤리 경영 시스템 강화
</t>
    </r>
    <r>
      <rPr>
        <sz val="10"/>
        <color rgb="FF000000"/>
        <rFont val="함초롬돋움"/>
        <family val="3"/>
        <charset val="129"/>
      </rPr>
      <t xml:space="preserve">     －① 고충 처리 절차, 익명 신고 시스템, 윤리 핫라인 운영 ② 구성원의 권익 보호 및 윤리적 행동 강화</t>
    </r>
    <r>
      <rPr>
        <b/>
        <sz val="10"/>
        <color rgb="FF000000"/>
        <rFont val="함초롬돋움"/>
        <family val="3"/>
        <charset val="129"/>
      </rPr>
      <t xml:space="preserve">
    (4) 개인 정보 보호 및 데이터 보안 강화
</t>
    </r>
    <r>
      <rPr>
        <sz val="10"/>
        <color rgb="FF000000"/>
        <rFont val="함초롬돋움"/>
        <family val="3"/>
        <charset val="129"/>
      </rPr>
      <t xml:space="preserve">     －① 인적자원 정보시스템(HRIS) 관리 ② 개인정보 및 평가 데이터 보안 유지, GDPR 등 규제 준수</t>
    </r>
    <r>
      <rPr>
        <b/>
        <sz val="10"/>
        <color rgb="FF000000"/>
        <rFont val="함초롬돋움"/>
        <family val="3"/>
        <charset val="129"/>
      </rPr>
      <t xml:space="preserve">
  6. 방출 관리 : 책임 있는 퇴직 관리(공정하고 책임 있는 인력 조정)
</t>
    </r>
    <r>
      <rPr>
        <sz val="10"/>
        <color rgb="FF000000"/>
        <rFont val="함초롬돋움"/>
        <family val="3"/>
        <charset val="129"/>
      </rPr>
      <t xml:space="preserve">   －① 구조조정, 명예퇴직, 계약 종료 시 투명한 절차 적용 ② 재취업 지원, 퇴직 상담, 퇴직 후 네트워크 활용 등 사회적 책임 수행</t>
    </r>
    <r>
      <rPr>
        <b/>
        <sz val="10"/>
        <color rgb="FF000000"/>
        <rFont val="함초롬돋움"/>
        <family val="3"/>
        <charset val="129"/>
      </rPr>
      <t xml:space="preserve">
Ⅲ. 결론 : 인적자원관리의 ESG 통합과 미래 지향적 역할
</t>
    </r>
    <r>
      <rPr>
        <sz val="10"/>
        <color rgb="FF000000"/>
        <rFont val="함초롬돋움"/>
        <family val="3"/>
        <charset val="129"/>
      </rPr>
      <t xml:space="preserve"> －지속가능경영 환경에서 인사노무관리는 단순히 조직의 인력 운영을 넘어서 기업의 사회적 책임과 장기적 경쟁력 확보를 지원하는 전략적 기능으로 진화하고 있다. 인력 확보, 개발, 평가, 보상, 유지, 방출 등 HRM 전 과정에 ESG 요소를 통합함으로써 기업은 공정성과 투명성을 기반으로 한 지속가능한 조직문화를 구축할 수 있으며, 구성원 역시 장기적 성장과 경력 개발을 실현할 수 있다. 향후 기업은 데이터 기반 의사결정, 윤리적 리더십, 지속적 학습과 협력을 중심으로 인사노무관리를 설계하여, 환경・사회・경제적 가치 창출을 동시에 달성해야 한다.</t>
    </r>
    <phoneticPr fontId="3" type="noConversion"/>
  </si>
  <si>
    <r>
      <t>&lt;문제2의 물음1&gt; 고령인력활용을 위한 인력예측기법</t>
    </r>
    <r>
      <rPr>
        <b/>
        <sz val="10"/>
        <color rgb="FF000000"/>
        <rFont val="함초롬돋움"/>
        <family val="3"/>
        <charset val="129"/>
      </rPr>
      <t xml:space="preserve">
Ⅰ. 서론
</t>
    </r>
    <r>
      <rPr>
        <sz val="10"/>
        <color rgb="FF000000"/>
        <rFont val="함초롬돋움"/>
        <family val="3"/>
        <charset val="129"/>
      </rPr>
      <t xml:space="preserve"> －고령인력 활용을 위한 인력예측은 조직의 미래 인력 수요와 공급을 예측하는 과정에서 고령 인력의 특성과 변화를 반영하여, 이들의 지속적인 활용 방안을 모색하는 데 초점을 맞춘다. 이는 단순히 퇴직 시점을 예측하는 것을 넘어, 고령 인력이 보유한 숙련 지식과 경험을 유지하고, 필요 역량을 재개발하여 조직에 계속 기여할 수 있도록 전략을 수립하는 데 중요한 기반이 된다.</t>
    </r>
    <r>
      <rPr>
        <b/>
        <sz val="10"/>
        <color rgb="FF000000"/>
        <rFont val="함초롬돋움"/>
        <family val="3"/>
        <charset val="129"/>
      </rPr>
      <t xml:space="preserve">
Ⅱ. 고령인력 활용을 위한 인력 수요 예측 기법
  1. 델파이 기법(Delphi Technique)
</t>
    </r>
    <r>
      <rPr>
        <sz val="10"/>
        <color rgb="FF000000"/>
        <rFont val="함초롬돋움"/>
        <family val="3"/>
        <charset val="129"/>
      </rPr>
      <t xml:space="preserve">   －고령 인력의 미래 활용 가능성 및 필요 직무에 대해 여러 전문가의 의견을 익명으로 수렴하고 종합하여 합의를 도출하는 기법이다. 인사 전문가, 현업 부서장, 은퇴 전문가 등이 참여하여 고령 인력의 재취업 가능 직무, 필요한 재교육, 정년 연장 또는 재고용 시 예상되는 인력 수요 등을 예측한다. 객관적인 데이터가 부족하거나 미래의 불확실성이 큰 경우에 유용하며, 다양한 전문가의 통찰력을 활용하여 고령 인력 활용의 전략적 방향을 설정하는 데 도움을 준다.</t>
    </r>
    <r>
      <rPr>
        <b/>
        <sz val="10"/>
        <color rgb="FF000000"/>
        <rFont val="함초롬돋움"/>
        <family val="3"/>
        <charset val="129"/>
      </rPr>
      <t xml:space="preserve">
  2. 명목집단 기법(Nominal Group Technique, NGT)
</t>
    </r>
    <r>
      <rPr>
        <sz val="10"/>
        <color rgb="FF000000"/>
        <rFont val="함초롬돋움"/>
        <family val="3"/>
        <charset val="129"/>
      </rPr>
      <t xml:space="preserve">   －델파이 기법과 유사하게 전문가들의 의견을 수렴하지만, 대면 회의를 통해 각자의 아이디어를 제시하고 토론 후 투표를 통해 우선순위를 결정한다. 고령 인력이 담당할 수 있는 새로운 직무 개발, 필요한 기술 훈련 내용, 고령 인력 활용 시 발생할 수 있는 문제점 예측 등에 활용될 수 있다. 특정 주제에 대한 전문가들의 의견을 신속하게 모으고 합의를 이끌어내는 데 효과적이며, 집단 토론을 통해 새로운 아이디어를 창출할 수 있다.</t>
    </r>
    <r>
      <rPr>
        <b/>
        <sz val="10"/>
        <color rgb="FF000000"/>
        <rFont val="함초롬돋움"/>
        <family val="3"/>
        <charset val="129"/>
      </rPr>
      <t xml:space="preserve">
  3. 관리자 판단법(Managerial Judgement)
</t>
    </r>
    <r>
      <rPr>
        <sz val="10"/>
        <color rgb="FF000000"/>
        <rFont val="함초롬돋움"/>
        <family val="3"/>
        <charset val="129"/>
      </rPr>
      <t xml:space="preserve">   －각 부서의 관리자들이 자신의 경험과 직관을 바탕으로 미래에 필요한 고령 인력의 규모와 역할을 예측하는 기법이다. 관리자는 현업의 수요 변화, 프로젝트 계획 등을 고려하여 필요한 고령 인력의 수와 역량을 판단한다. 소규모 조직이나 급변하는 환경에서 빠르게 인력 수요를 예측해야 할 때 유용하며, 현업의 현실적인 요구를 반영할 수 있다.</t>
    </r>
    <r>
      <rPr>
        <b/>
        <sz val="10"/>
        <color rgb="FF000000"/>
        <rFont val="함초롬돋움"/>
        <family val="3"/>
        <charset val="129"/>
      </rPr>
      <t xml:space="preserve">
  4. 스킬 인벤토리(Skills Inventory) 및 역량 모델링
</t>
    </r>
    <r>
      <rPr>
        <sz val="10"/>
        <color rgb="FF000000"/>
        <rFont val="함초롬돋움"/>
        <family val="3"/>
        <charset val="129"/>
      </rPr>
      <t xml:space="preserve">   －현재 고령 인력이 보유하고 있는 모든 기술, 지식, 경험, 역량 등을 데이터베이스화하고, 미래 조직이 필요로 하는 역량 모델과 비교 분석한다. 이를 통해 고령 인력의 현재 역량과 미래 필요한 역량 간의 격차(Gap)를 파악하고, 재교육 및 재배치 계획을 수립한다. 고령 인력의 잠재력을 최대한 활용하고, 필요한 역량 개발을 위한 맞춤형 교육 프로그램을 설계하며, 적절한 직무 재설계를 하는 데 필수적인 정보를 제공한다.</t>
    </r>
    <r>
      <rPr>
        <b/>
        <sz val="10"/>
        <color rgb="FF000000"/>
        <rFont val="함초롬돋움"/>
        <family val="3"/>
        <charset val="129"/>
      </rPr>
      <t xml:space="preserve">
Ⅲ. 고령인력 활용을 위한 인력 공급 예측 기법
  1. 마르코프 모형(Markov Analysis)
</t>
    </r>
    <r>
      <rPr>
        <sz val="10"/>
        <color rgb="FF000000"/>
        <rFont val="함초롬돋움"/>
        <family val="3"/>
        <charset val="129"/>
      </rPr>
      <t xml:space="preserve">   －과거 일정 기간 동안 조직 내 각 직무 등급이나 직위에서 인력의 이동(승진, 강등, 이직, 퇴직 등) 확률을 분석하여 미래 특정 시점에 각 등급에 얼마나 많은 고령 인력이 잔류할지 예측하는 기법이다. 고령 인력의 정년퇴직률, 재고용률, 파트타임 전환율 등을 예측하는 데 활용될 수 있다. 통계적 데이터를 기반으로 미래 인력 공급 구조를 예측하여, 퇴직으로 인한 인력 공백을 사전에 파악하고 대체 인력 확보 또는 재고용 계획을 수립하는 데 유용하다.</t>
    </r>
    <r>
      <rPr>
        <b/>
        <sz val="10"/>
        <color rgb="FF000000"/>
        <rFont val="함초롬돋움"/>
        <family val="3"/>
        <charset val="129"/>
      </rPr>
      <t xml:space="preserve">
  2. 경험 곡선(Experience Curve) 및 학습 곡선 분석
</t>
    </r>
    <r>
      <rPr>
        <sz val="10"/>
        <color rgb="FF000000"/>
        <rFont val="함초롬돋움"/>
        <family val="3"/>
        <charset val="129"/>
      </rPr>
      <t xml:space="preserve">   －특정 직무나 기술 분야에서 고령 인력이 축적해온 경험과 숙련도가 생산성 및 효율성에 미치는 영향을 분석한다. 경험이 많을수록 특정 업무 수행에 드는 시간이나 비용이 줄어드는 경향을 파악하여, 고령 인력의 숙련도를 활용한 생산성 예측에 사용한다. 고령 인력의 숙련된 경험이 조직에 미치는 긍정적인 영향을 정량적으로 파악하고, 이들의 직무 배치 및 보상 체계를 설계하는 데 근거 자료를 제공한다.</t>
    </r>
    <r>
      <rPr>
        <b/>
        <sz val="10"/>
        <color rgb="FF000000"/>
        <rFont val="함초롬돋움"/>
        <family val="3"/>
        <charset val="129"/>
      </rPr>
      <t xml:space="preserve">
  3. 인력 유출률 및 잔류율 분석
</t>
    </r>
    <r>
      <rPr>
        <sz val="10"/>
        <color rgb="FF000000"/>
        <rFont val="함초롬돋움"/>
        <family val="3"/>
        <charset val="129"/>
      </rPr>
      <t xml:space="preserve">   －고령 인력의 연령대별, 직무별 이직률, 퇴직률, 휴직률 등을 분석하여 미래에 얼마나 많은 고령 인력이 조직을 이탈할지 예측한다. 특히 정년퇴직 이후 재고용 또는 계약 연장 의사를 보이는 인력의 비율을 파악한다. 고령 인력의 이탈로 인한 인력 손실을 예측하고, 이들을 유지하기 위한 방안(예 : 유연 근무제, 복리후생 확대)을 마련하는 데 기초 정보를 제공한다.</t>
    </r>
    <r>
      <rPr>
        <b/>
        <sz val="10"/>
        <color rgb="FF000000"/>
        <rFont val="함초롬돋움"/>
        <family val="3"/>
        <charset val="129"/>
      </rPr>
      <t xml:space="preserve">
</t>
    </r>
    <r>
      <rPr>
        <b/>
        <sz val="10"/>
        <color rgb="FF0000FF"/>
        <rFont val="함초롬돋움"/>
        <family val="3"/>
        <charset val="129"/>
      </rPr>
      <t>&lt;문제2의 물음2&gt; 직무중심 관리관행과 인간중심 관리관행에 따른 평가관리제도</t>
    </r>
    <r>
      <rPr>
        <b/>
        <sz val="10"/>
        <color rgb="FF000000"/>
        <rFont val="함초롬돋움"/>
        <family val="3"/>
        <charset val="129"/>
      </rPr>
      <t xml:space="preserve">
Ⅰ. 서론
</t>
    </r>
    <r>
      <rPr>
        <sz val="10"/>
        <color rgb="FF000000"/>
        <rFont val="함초롬돋움"/>
        <family val="3"/>
        <charset val="129"/>
      </rPr>
      <t xml:space="preserve"> －기업의 평가관리제도는 조직이 무엇을 가치 있게 여기는지에 따라 직무중심(Job-Centered)과 인간중심(Person-Centered) 관리관행으로 구분되어 설계된다. 직무중심은 직무 결과 및 성과 달성도를 핵심 기준으로 삼는 반면, 인간중심은 직원의 잠재력, 태도, 성장 가능성과 같은 인적 요소를 중시한다. 이하에서는 이 두 가지 관리관행이 평가제도에 미치는 영향을 핵심 특징, 장점, 단점과 함께 비교 분석한다.</t>
    </r>
    <r>
      <rPr>
        <b/>
        <sz val="10"/>
        <color rgb="FF000000"/>
        <rFont val="함초롬돋움"/>
        <family val="3"/>
        <charset val="129"/>
      </rPr>
      <t xml:space="preserve">
Ⅱ. 직무중심 관리관행에 따른 평가관리제도
  1. 개념
</t>
    </r>
    <r>
      <rPr>
        <sz val="10"/>
        <color rgb="FF000000"/>
        <rFont val="함초롬돋움"/>
        <family val="3"/>
        <charset val="129"/>
      </rPr>
      <t xml:space="preserve">   －직무중심 관리관행은 직무 기술서 및 직무 명세서를 기반으로 직무 수행의 결과와 성과를 평가의 최우선 기준으로 삼는다. 이는 성과주의가 강한 조직에서 주로 활용된다.</t>
    </r>
    <r>
      <rPr>
        <b/>
        <sz val="10"/>
        <color rgb="FF000000"/>
        <rFont val="함초롬돋움"/>
        <family val="3"/>
        <charset val="129"/>
      </rPr>
      <t xml:space="preserve">
  2. 특징
    (1) 평가 기준의 성과 및 결과 중심
</t>
    </r>
    <r>
      <rPr>
        <sz val="10"/>
        <color rgb="FF000000"/>
        <rFont val="함초롬돋움"/>
        <family val="3"/>
        <charset val="129"/>
      </rPr>
      <t xml:space="preserve">     －평가 기준은 핵심 성과 지표(KPI) 또는 목표 및 핵심 결과(OKR) 등 직무와 직접 관련된 정량적 결과물에 집중된다.</t>
    </r>
    <r>
      <rPr>
        <b/>
        <sz val="10"/>
        <color rgb="FF000000"/>
        <rFont val="함초롬돋움"/>
        <family val="3"/>
        <charset val="129"/>
      </rPr>
      <t xml:space="preserve">
    (2) 평가 결과의 명확한 보상 연계
</t>
    </r>
    <r>
      <rPr>
        <sz val="10"/>
        <color rgb="FF000000"/>
        <rFont val="함초롬돋움"/>
        <family val="3"/>
        <charset val="129"/>
      </rPr>
      <t xml:space="preserve">     －평가 결과가 성과급, 인센티브 등 보상과 강력하게 연동되어 있으며, 주로 직무 가치에 따른 직무급 체계와 결합된다.</t>
    </r>
    <r>
      <rPr>
        <b/>
        <sz val="10"/>
        <color rgb="FF000000"/>
        <rFont val="함초롬돋움"/>
        <family val="3"/>
        <charset val="129"/>
      </rPr>
      <t xml:space="preserve">
  3. 장점
    (1) 공정성 높은 성과 지향적 동기 부여
</t>
    </r>
    <r>
      <rPr>
        <sz val="10"/>
        <color rgb="FF000000"/>
        <rFont val="함초롬돋움"/>
        <family val="3"/>
        <charset val="129"/>
      </rPr>
      <t xml:space="preserve">     －직무 성과와 보상이 명확하게 연계되어 공정성 인식이 높고, 구성원들의 성과 지향적 동기 부여를 극대화한다.</t>
    </r>
    <r>
      <rPr>
        <b/>
        <sz val="10"/>
        <color rgb="FF000000"/>
        <rFont val="함초롬돋움"/>
        <family val="3"/>
        <charset val="129"/>
      </rPr>
      <t xml:space="preserve">
    (2) 객관적인 평가 기준 및 절차
</t>
    </r>
    <r>
      <rPr>
        <sz val="10"/>
        <color rgb="FF000000"/>
        <rFont val="함초롬돋움"/>
        <family val="3"/>
        <charset val="129"/>
      </rPr>
      <t xml:space="preserve">     －사전에 정의된 객관적인 직무 기준에 따라 평가가 이루어지므로, 평가자의 주관성 개입 여지가 낮아 평가 오류를 줄일 수 있다.</t>
    </r>
    <r>
      <rPr>
        <b/>
        <sz val="10"/>
        <color rgb="FF000000"/>
        <rFont val="함초롬돋움"/>
        <family val="3"/>
        <charset val="129"/>
      </rPr>
      <t xml:space="preserve">
  4. 단점
    (1) 조직 내 협력 및 팀워크 저해 가능성
</t>
    </r>
    <r>
      <rPr>
        <sz val="10"/>
        <color rgb="FF000000"/>
        <rFont val="함초롬돋움"/>
        <family val="3"/>
        <charset val="129"/>
      </rPr>
      <t xml:space="preserve">     －개인 성과만을 지나치게 강조하여 부서 간 경쟁을 심화시키고, 협력이나 지식 공유를 저해할 위험이 있다.</t>
    </r>
    <r>
      <rPr>
        <b/>
        <sz val="10"/>
        <color rgb="FF000000"/>
        <rFont val="함초롬돋움"/>
        <family val="3"/>
        <charset val="129"/>
      </rPr>
      <t xml:space="preserve">
    (2) 직무 외적 요소 및 잠재력 평가 미흡
</t>
    </r>
    <r>
      <rPr>
        <sz val="10"/>
        <color rgb="FF000000"/>
        <rFont val="함초롬돋움"/>
        <family val="3"/>
        <charset val="129"/>
      </rPr>
      <t xml:space="preserve">     －정의된 직무 범위를 넘어선 혁신 노력, 태도, 잠재력 등 직무 외적 요소를 평가에 반영하기 어렵다.</t>
    </r>
    <r>
      <rPr>
        <b/>
        <sz val="10"/>
        <color rgb="FF000000"/>
        <rFont val="함초롬돋움"/>
        <family val="3"/>
        <charset val="129"/>
      </rPr>
      <t xml:space="preserve">
Ⅲ. 인간중심 관리관행에 따른 평가관리제도
  1. 개념
</t>
    </r>
    <r>
      <rPr>
        <sz val="10"/>
        <color rgb="FF000000"/>
        <rFont val="함초롬돋움"/>
        <family val="3"/>
        <charset val="129"/>
      </rPr>
      <t xml:space="preserve">   －인간중심 관리관행은 직원을 핵심 자원으로 인식하고, 직원의 잠재 능력, 태도, 성장 가능성 등 인적 요소를 평가의 핵심 기준으로 삼는다. 이는 연공서열이나 공동체주의를 중시하는 조직에서 나타난다.</t>
    </r>
    <r>
      <rPr>
        <b/>
        <sz val="10"/>
        <color rgb="FF000000"/>
        <rFont val="함초롬돋움"/>
        <family val="3"/>
        <charset val="129"/>
      </rPr>
      <t xml:space="preserve">
  2. 특징
    (1) 평가 기준의 잠재력 및 태도 지향
</t>
    </r>
    <r>
      <rPr>
        <sz val="10"/>
        <color rgb="FF000000"/>
        <rFont val="함초롬돋움"/>
        <family val="3"/>
        <charset val="129"/>
      </rPr>
      <t xml:space="preserve">     －평가 기준은 능력(잠재력), 태도(조직 헌신), 인성 등 직무 수행의 과정 및 인적 요소에 집중된다.</t>
    </r>
    <r>
      <rPr>
        <b/>
        <sz val="10"/>
        <color rgb="FF000000"/>
        <rFont val="함초롬돋움"/>
        <family val="3"/>
        <charset val="129"/>
      </rPr>
      <t xml:space="preserve">
    (2) 평가 결과의 개발적 목적 강조
</t>
    </r>
    <r>
      <rPr>
        <sz val="10"/>
        <color rgb="FF000000"/>
        <rFont val="함초롬돋움"/>
        <family val="3"/>
        <charset val="129"/>
      </rPr>
      <t xml:space="preserve">     －평가 결과가 인재 육성, 교육 훈련, 승진 등 직원의 장기적인 능력 개발에 더 중점을 둔다.</t>
    </r>
    <r>
      <rPr>
        <b/>
        <sz val="10"/>
        <color rgb="FF000000"/>
        <rFont val="함초롬돋움"/>
        <family val="3"/>
        <charset val="129"/>
      </rPr>
      <t xml:space="preserve">
  3. 장점
    (1) 협력 및 공동체 의식 강화
</t>
    </r>
    <r>
      <rPr>
        <sz val="10"/>
        <color rgb="FF000000"/>
        <rFont val="함초롬돋움"/>
        <family val="3"/>
        <charset val="129"/>
      </rPr>
      <t xml:space="preserve">     －직원의 태도와 협력적 행동을 평가함으로써 조직 내 팀워크 및 공동체 의식을 강화하고 지식 공유를 촉진한다.</t>
    </r>
    <r>
      <rPr>
        <b/>
        <sz val="10"/>
        <color rgb="FF000000"/>
        <rFont val="함초롬돋움"/>
        <family val="3"/>
        <charset val="129"/>
      </rPr>
      <t xml:space="preserve">
    (2) 장기적 인재 육성 및 잠재력 개발 용이
</t>
    </r>
    <r>
      <rPr>
        <sz val="10"/>
        <color rgb="FF000000"/>
        <rFont val="함초롬돋움"/>
        <family val="3"/>
        <charset val="129"/>
      </rPr>
      <t xml:space="preserve">     －단기 성과에 얽매이지 않고 직원의 잠재 능력과 성장 가능성을 평가에 반영하여 장기적인 인재 육성 계획 수립에 유리하다.</t>
    </r>
    <r>
      <rPr>
        <b/>
        <sz val="10"/>
        <color rgb="FF000000"/>
        <rFont val="함초롬돋움"/>
        <family val="3"/>
        <charset val="129"/>
      </rPr>
      <t xml:space="preserve">
  4. 단점
    (1) 평가 결과의 객관성 및 공정성 논란
</t>
    </r>
    <r>
      <rPr>
        <sz val="10"/>
        <color rgb="FF000000"/>
        <rFont val="함초롬돋움"/>
        <family val="3"/>
        <charset val="129"/>
      </rPr>
      <t xml:space="preserve">     －평가 기준이 추상적이고 주관적인 속성에 의존하여 평가자의 주관성 개입 여지가 크고, 공정성 논란이 발생하기 쉽다.</t>
    </r>
    <r>
      <rPr>
        <b/>
        <sz val="10"/>
        <color rgb="FF000000"/>
        <rFont val="함초롬돋움"/>
        <family val="3"/>
        <charset val="129"/>
      </rPr>
      <t xml:space="preserve">
    (2) 성과와 보상의 약한 연계성
</t>
    </r>
    <r>
      <rPr>
        <sz val="10"/>
        <color rgb="FF000000"/>
        <rFont val="함초롬돋움"/>
        <family val="3"/>
        <charset val="129"/>
      </rPr>
      <t xml:space="preserve">     －직무 결과보다는 능력이나 태도를 중시하여 고성과자에 대한 차별적 보상이 어렵고, 성과 지향적 동기 부여가 약해질 수 있다.</t>
    </r>
    <r>
      <rPr>
        <b/>
        <sz val="10"/>
        <color rgb="FF000000"/>
        <rFont val="함초롬돋움"/>
        <family val="3"/>
        <charset val="129"/>
      </rPr>
      <t xml:space="preserve">
Ⅳ. 결론
</t>
    </r>
    <r>
      <rPr>
        <sz val="10"/>
        <color rgb="FF000000"/>
        <rFont val="함초롬돋움"/>
        <family val="3"/>
        <charset val="129"/>
      </rPr>
      <t xml:space="preserve"> －직무중심과 인간중심의 평가관리제도는 각각 객관적 성과주의와 협력적 인재 육성이라는 강점을 가진다. 현대 조직은 두 관행의 단점을 보완하기 위해 혼합형 평가 시스템을 구축하는 것이 바람직하다. 즉, 직무 성과는 직무중심의 객관적 지표로 평가하고, 협력 태도 및 잠재력은 인간중심적 요소를 반영하여 평가하는 균형 있는 접근이 필요하다.</t>
    </r>
    <phoneticPr fontId="3" type="noConversion"/>
  </si>
  <si>
    <r>
      <t>&lt;문제1&gt; 전통적 직무설계(특징, 한계), 노동의 인간화</t>
    </r>
    <r>
      <rPr>
        <b/>
        <sz val="10"/>
        <color rgb="FF000000"/>
        <rFont val="함초롬돋움"/>
        <family val="3"/>
        <charset val="129"/>
      </rPr>
      <t xml:space="preserve">
Ⅰ. 서론
</t>
    </r>
    <r>
      <rPr>
        <sz val="10"/>
        <color rgb="FF000000"/>
        <rFont val="함초롬돋움"/>
        <family val="3"/>
        <charset val="129"/>
      </rPr>
      <t xml:space="preserve"> －기업의 경쟁력 확보와 생산성 향상은 단순히 기술적 효율성뿐만 아니라 근로자의 참여, 동기, 역량과도 밀접한 관련이 있다. 과거의 전통적 직무설계는 작업의 효율성을 극대화하는 데 집중하였으나, 근로자의 심리적・사회적 요구를 충분히 반영하지 못하여 직무 만족도 저하, 이직률 증가 등 여러 한계를 드러냈다. 이러한 한계에 대응하기 위한 접근으로 "노동의 인간화(Humanization Of Work)"가 제시되었으며, 이는 근로자의 삶의 질을 높이는 동시에 조직성과를 향상시키는 직무 설계 전략이라 할 수 있다. 이하에서는 전통적 직무설계의 특징과 한계를 논하고, 노동의 인간화의 개념, 기업 내 실행 방안 및 효과를 체계적으로 살펴보고자 한다.</t>
    </r>
    <r>
      <rPr>
        <b/>
        <sz val="10"/>
        <color rgb="FF000000"/>
        <rFont val="함초롬돋움"/>
        <family val="3"/>
        <charset val="129"/>
      </rPr>
      <t xml:space="preserve">
Ⅱ. 전통적 직무설계의 특징 및 한계
  1. 전통적 직무설계의 특징
    (1) 과업 세분화(Task Specialization)
</t>
    </r>
    <r>
      <rPr>
        <sz val="10"/>
        <color rgb="FF000000"/>
        <rFont val="함초롬돋움"/>
        <family val="3"/>
        <charset val="129"/>
      </rPr>
      <t xml:space="preserve">     －① 직무를 단순하고 반복적인 과업으로 세분화하여 각 근로자가 특정 작업에만 집중하도록 설계 ② 생산성 극대화를 목표로, 전문화된 기술보다는 단순 반복 작업 중심</t>
    </r>
    <r>
      <rPr>
        <b/>
        <sz val="10"/>
        <color rgb="FF000000"/>
        <rFont val="함초롬돋움"/>
        <family val="3"/>
        <charset val="129"/>
      </rPr>
      <t xml:space="preserve">
    (2) 반복적이고 표준화된 과업
</t>
    </r>
    <r>
      <rPr>
        <sz val="10"/>
        <color rgb="FF000000"/>
        <rFont val="함초롬돋움"/>
        <family val="3"/>
        <charset val="129"/>
      </rPr>
      <t xml:space="preserve">     －① 동일 작업을 지속적으로 수행하게 하여 작업 효율을 높임 ② 표준 작업 절차와 규정 준수를 강조하여 오류 최소화</t>
    </r>
    <r>
      <rPr>
        <b/>
        <sz val="10"/>
        <color rgb="FF000000"/>
        <rFont val="함초롬돋움"/>
        <family val="3"/>
        <charset val="129"/>
      </rPr>
      <t xml:space="preserve">
    (3) 최소한의 기술 및 훈련 요구
</t>
    </r>
    <r>
      <rPr>
        <sz val="10"/>
        <color rgb="FF000000"/>
        <rFont val="함초롬돋움"/>
        <family val="3"/>
        <charset val="129"/>
      </rPr>
      <t xml:space="preserve">     －① 복잡한 의사결정이나 문제 해결보다는 단순 조작 가능성을 고려 ② 근로자 훈련비용과 시간을 절감하며 생산성 확보</t>
    </r>
    <r>
      <rPr>
        <b/>
        <sz val="10"/>
        <color rgb="FF000000"/>
        <rFont val="함초롬돋움"/>
        <family val="3"/>
        <charset val="129"/>
      </rPr>
      <t xml:space="preserve">
    (4) 엄격한 감독 및 통제
</t>
    </r>
    <r>
      <rPr>
        <sz val="10"/>
        <color rgb="FF000000"/>
        <rFont val="함초롬돋움"/>
        <family val="3"/>
        <charset val="129"/>
      </rPr>
      <t xml:space="preserve">     －① 관리자가 작업을 지속적으로 감독하여 규정과 생산성 준수 보장 ② 근로자 자율성은 거의 부여되지 않으며, 규정 준수가 최우선</t>
    </r>
    <r>
      <rPr>
        <b/>
        <sz val="10"/>
        <color rgb="FF000000"/>
        <rFont val="함초롬돋움"/>
        <family val="3"/>
        <charset val="129"/>
      </rPr>
      <t xml:space="preserve">
  2. 전통적 직무설계의 한계
    (1) 직무 만족도 및 동기 저하
</t>
    </r>
    <r>
      <rPr>
        <sz val="10"/>
        <color rgb="FF000000"/>
        <rFont val="함초롬돋움"/>
        <family val="3"/>
        <charset val="129"/>
      </rPr>
      <t xml:space="preserve">     －① 반복적・단순 작업은 근로자의 흥미와 내적 동기를 감소 ② 직무 몰입 및 참여 의식 저하로 이어짐</t>
    </r>
    <r>
      <rPr>
        <b/>
        <sz val="10"/>
        <color rgb="FF000000"/>
        <rFont val="함초롬돋움"/>
        <family val="3"/>
        <charset val="129"/>
      </rPr>
      <t xml:space="preserve">
    (2) 이직률 및 결근율 증가
</t>
    </r>
    <r>
      <rPr>
        <sz val="10"/>
        <color rgb="FF000000"/>
        <rFont val="함초롬돋움"/>
        <family val="3"/>
        <charset val="129"/>
      </rPr>
      <t xml:space="preserve">     －① 심리적 불만족과 스트레스로 인해 이직률 상승 ② 결근과 직무 회피 행동 증가</t>
    </r>
    <r>
      <rPr>
        <b/>
        <sz val="10"/>
        <color rgb="FF000000"/>
        <rFont val="함초롬돋움"/>
        <family val="3"/>
        <charset val="129"/>
      </rPr>
      <t xml:space="preserve">
    (3) 생산성 및 품질 저하
</t>
    </r>
    <r>
      <rPr>
        <sz val="10"/>
        <color rgb="FF000000"/>
        <rFont val="함초롬돋움"/>
        <family val="3"/>
        <charset val="129"/>
      </rPr>
      <t xml:space="preserve">     －① 초기 효율성은 높으나 장기적 생산성 및 품질 유지에는 한계 ② 단순 작업으로 인해 창의성・문제 해결 능력 부족</t>
    </r>
    <r>
      <rPr>
        <b/>
        <sz val="10"/>
        <color rgb="FF000000"/>
        <rFont val="함초롬돋움"/>
        <family val="3"/>
        <charset val="129"/>
      </rPr>
      <t xml:space="preserve">
    (4) 육체적・심리적 문제 발생
</t>
    </r>
    <r>
      <rPr>
        <sz val="10"/>
        <color rgb="FF000000"/>
        <rFont val="함초롬돋움"/>
        <family val="3"/>
        <charset val="129"/>
      </rPr>
      <t xml:space="preserve">     －① 반복적 동작으로 인한 근골격계 질환, 정신적 피로 누적 ② 스트레스, 직무 불안, 소진(Burnout) 현상 발생</t>
    </r>
    <r>
      <rPr>
        <b/>
        <sz val="10"/>
        <color rgb="FF000000"/>
        <rFont val="함초롬돋움"/>
        <family val="3"/>
        <charset val="129"/>
      </rPr>
      <t xml:space="preserve">
    (5) 노사 갈등의 소지
</t>
    </r>
    <r>
      <rPr>
        <sz val="10"/>
        <color rgb="FF000000"/>
        <rFont val="함초롬돋움"/>
        <family val="3"/>
        <charset val="129"/>
      </rPr>
      <t xml:space="preserve">     －근로자 불만이 높아 노사 갈등, 파업 등 조직 내 갈등 가능성 증가</t>
    </r>
    <r>
      <rPr>
        <b/>
        <sz val="10"/>
        <color rgb="FF000000"/>
        <rFont val="함초롬돋움"/>
        <family val="3"/>
        <charset val="129"/>
      </rPr>
      <t xml:space="preserve">
Ⅲ. 노동의 인간화(Humanization Of Work)
  1. 개념
    (1) 직무 내용의 풍요화
</t>
    </r>
    <r>
      <rPr>
        <sz val="10"/>
        <color rgb="FF000000"/>
        <rFont val="함초롬돋움"/>
        <family val="3"/>
        <charset val="129"/>
      </rPr>
      <t xml:space="preserve">     －① 단순 반복 작업을 지양하고, 근로자가 의사결정과 문제 해결에 참여하도록 직무를 설계 ② 기술적 효율과 심리적 만족의 균형 추구</t>
    </r>
    <r>
      <rPr>
        <b/>
        <sz val="10"/>
        <color rgb="FF000000"/>
        <rFont val="함초롬돋움"/>
        <family val="3"/>
        <charset val="129"/>
      </rPr>
      <t xml:space="preserve">
    (2) 작업 환경 개선
</t>
    </r>
    <r>
      <rPr>
        <sz val="10"/>
        <color rgb="FF000000"/>
        <rFont val="함초롬돋움"/>
        <family val="3"/>
        <charset val="129"/>
      </rPr>
      <t xml:space="preserve">     －① 안전하고 편안한 작업 환경 제공 ② 물리적・심리적 위험 요인을 최소화</t>
    </r>
    <r>
      <rPr>
        <b/>
        <sz val="10"/>
        <color rgb="FF000000"/>
        <rFont val="함초롬돋움"/>
        <family val="3"/>
        <charset val="129"/>
      </rPr>
      <t xml:space="preserve">
    (3) 근로자의 참여 증대
</t>
    </r>
    <r>
      <rPr>
        <sz val="10"/>
        <color rgb="FF000000"/>
        <rFont val="함초롬돋움"/>
        <family val="3"/>
        <charset val="129"/>
      </rPr>
      <t xml:space="preserve">     －① 의사결정 과정 및 개선 활동 참여 ② 자기주도적 업무 수행과 팀 내 협력 강화</t>
    </r>
    <r>
      <rPr>
        <b/>
        <sz val="10"/>
        <color rgb="FF000000"/>
        <rFont val="함초롬돋움"/>
        <family val="3"/>
        <charset val="129"/>
      </rPr>
      <t xml:space="preserve">
    (4) 삶의 질 향상
</t>
    </r>
    <r>
      <rPr>
        <sz val="10"/>
        <color rgb="FF000000"/>
        <rFont val="함초롬돋움"/>
        <family val="3"/>
        <charset val="129"/>
      </rPr>
      <t xml:space="preserve">     －① 직무 만족과 자아실현을 통한 삶의 질 제고 ② 조직과 근로자의 장기적 상호 성장 지향</t>
    </r>
    <r>
      <rPr>
        <b/>
        <sz val="10"/>
        <color rgb="FF000000"/>
        <rFont val="함초롬돋움"/>
        <family val="3"/>
        <charset val="129"/>
      </rPr>
      <t xml:space="preserve">
  2. 기업 내 실행 방안 (주요 직무 재설계 기법)
    (1) 직무 확대(Job Enlargement)
</t>
    </r>
    <r>
      <rPr>
        <sz val="10"/>
        <color rgb="FF000000"/>
        <rFont val="함초롬돋움"/>
        <family val="3"/>
        <charset val="129"/>
      </rPr>
      <t xml:space="preserve">     －① 단순 반복 작업을 결합하여 직무 범위 확장 ② 근로자에게 다양한 과업 수행 기회 제공, 단조로움 감소</t>
    </r>
    <r>
      <rPr>
        <b/>
        <sz val="10"/>
        <color rgb="FF000000"/>
        <rFont val="함초롬돋움"/>
        <family val="3"/>
        <charset val="129"/>
      </rPr>
      <t xml:space="preserve">
    (2) 직무 충실화(Job Enrichment)
</t>
    </r>
    <r>
      <rPr>
        <sz val="10"/>
        <color rgb="FF000000"/>
        <rFont val="함초롬돋움"/>
        <family val="3"/>
        <charset val="129"/>
      </rPr>
      <t xml:space="preserve">     －① 의사결정 권한, 책임, 과업 완성도 확대 ② 내적 동기 부여를 통해 직무 만족도 향상</t>
    </r>
    <r>
      <rPr>
        <b/>
        <sz val="10"/>
        <color rgb="FF000000"/>
        <rFont val="함초롬돋움"/>
        <family val="3"/>
        <charset val="129"/>
      </rPr>
      <t xml:space="preserve">
    (3) 직무 순환(Job Rotation)
</t>
    </r>
    <r>
      <rPr>
        <sz val="10"/>
        <color rgb="FF000000"/>
        <rFont val="함초롬돋움"/>
        <family val="3"/>
        <charset val="129"/>
      </rPr>
      <t xml:space="preserve">     －① 여러 직무를 순환하면서 근로자 경험과 기술 습득 ② 역량 개발 및 직무 신선감 유지</t>
    </r>
    <r>
      <rPr>
        <b/>
        <sz val="10"/>
        <color rgb="FF000000"/>
        <rFont val="함초롬돋움"/>
        <family val="3"/>
        <charset val="129"/>
      </rPr>
      <t xml:space="preserve">
    (4) 자율적 작업 집단(Autonomous Work Group, Self-Managed Team)
</t>
    </r>
    <r>
      <rPr>
        <sz val="10"/>
        <color rgb="FF000000"/>
        <rFont val="함초롬돋움"/>
        <family val="3"/>
        <charset val="129"/>
      </rPr>
      <t xml:space="preserve">     －① 팀 단위로 자율적 의사결정과 과업 수행 ② 협력, 책임감, 팀워크 증진</t>
    </r>
    <r>
      <rPr>
        <b/>
        <sz val="10"/>
        <color rgb="FF000000"/>
        <rFont val="함초롬돋움"/>
        <family val="3"/>
        <charset val="129"/>
      </rPr>
      <t xml:space="preserve">
    (5) 유연 근무 제도(Flexible Work Arrangements)
</t>
    </r>
    <r>
      <rPr>
        <sz val="10"/>
        <color rgb="FF000000"/>
        <rFont val="함초롬돋움"/>
        <family val="3"/>
        <charset val="129"/>
      </rPr>
      <t xml:space="preserve">     －① 근로 시간, 장소, 방식에 대한 자율성 제공 ② 워라밸(Work-Life Balance) 향상 및 근로 동기 부여</t>
    </r>
    <r>
      <rPr>
        <b/>
        <sz val="10"/>
        <color rgb="FF000000"/>
        <rFont val="함초롬돋움"/>
        <family val="3"/>
        <charset val="129"/>
      </rPr>
      <t xml:space="preserve">
  3. 효과
    (1) 근로자 관점에서의 효과
</t>
    </r>
    <r>
      <rPr>
        <sz val="10"/>
        <color rgb="FF000000"/>
        <rFont val="함초롬돋움"/>
        <family val="3"/>
        <charset val="129"/>
      </rPr>
      <t xml:space="preserve">     －① 직무 만족도, 몰입도, 자기 효능감 향상 ② 스트레스 감소, 조직 신뢰감과 협력 의식 강화 ③ 개인적 성장과 경력 개발 촉진</t>
    </r>
    <r>
      <rPr>
        <b/>
        <sz val="10"/>
        <color rgb="FF000000"/>
        <rFont val="함초롬돋움"/>
        <family val="3"/>
        <charset val="129"/>
      </rPr>
      <t xml:space="preserve">
    (2) 기업 관점에서의 효과
</t>
    </r>
    <r>
      <rPr>
        <sz val="10"/>
        <color rgb="FF000000"/>
        <rFont val="함초롬돋움"/>
        <family val="3"/>
        <charset val="129"/>
      </rPr>
      <t xml:space="preserve">     －① 생산성 향상과 품질 개선, 창의성 증대 ② 인적자원 유지율 증가, 이직률 감소 ③ 조직 문화 개선 및 장기적 경쟁력 확보</t>
    </r>
    <r>
      <rPr>
        <b/>
        <sz val="10"/>
        <color rgb="FF000000"/>
        <rFont val="함초롬돋움"/>
        <family val="3"/>
        <charset val="129"/>
      </rPr>
      <t xml:space="preserve">
Ⅳ. 결론
</t>
    </r>
    <r>
      <rPr>
        <sz val="10"/>
        <color rgb="FF000000"/>
        <rFont val="함초롬돋움"/>
        <family val="3"/>
        <charset val="129"/>
      </rPr>
      <t xml:space="preserve"> －전통적 직무설계는 기술적 효율성을 극대화 하여 생산성 향상에 기여했지만, 근로자의 심리적・사회적 요구를 충분히 반영하지 못하여 직무 만족도 저하, 이직률 증가, 품질 저하 등의 문제를 초래하였다. 이에 대한 대안으로 "노동의 인간화(Humanization Of Work)"는 직무 풍요화, 직무 충실화, 순환, 자율적 작업 집단, 유연 근무제 등을 통해 근로자의 자율성과 참여를 높이고 삶의 질을 향상시키는 접근이다. 이러한 접근은 근로자의 만족과 몰입을 증진하고, 동시에 기업의 생산성, 품질, 창의성을 향상시켜 조직과 개인의 상호 성장을 촉진할 수 있다. 현대 인사노무관리는 단순한 관리 기능을 넘어 인간 중심의 직무 설계와 전략적 HRM를 통해 지속가능한 조직 성과를 달성해야 한다.</t>
    </r>
    <phoneticPr fontId="3" type="noConversion"/>
  </si>
  <si>
    <r>
      <t>&lt;문제2의 물음1&gt; 기업교육훈련 프로그램 개발을 위한 필요성 분석</t>
    </r>
    <r>
      <rPr>
        <b/>
        <sz val="10"/>
        <color rgb="FF000000"/>
        <rFont val="함초롬돋움"/>
        <family val="3"/>
        <charset val="129"/>
      </rPr>
      <t xml:space="preserve">
Ⅰ. 서론
</t>
    </r>
    <r>
      <rPr>
        <sz val="10"/>
        <color rgb="FF000000"/>
        <rFont val="함초롬돋움"/>
        <family val="3"/>
        <charset val="129"/>
      </rPr>
      <t xml:space="preserve"> －기업교육훈련 프로그램 개발의 첫 단계이자 가장 중요한 과정은 "필요성 분석(Needs Analysis)"이다. 이는 조직과 구성원의 현재 상태를 진단하고, 목표하는 상태(바람직한 성과)와의 차이(Gap)를 파악하여, 그 차이를 해소하기 위한 교육훈련의 필요성을 규명하는 체계적인 과정이다. 단순히 "무엇을 가르칠까"가 아니라 "왜 가르쳐야 하는가"를 명확히 하는 과정이다.</t>
    </r>
    <r>
      <rPr>
        <b/>
        <sz val="10"/>
        <color rgb="FF000000"/>
        <rFont val="함초롬돋움"/>
        <family val="3"/>
        <charset val="129"/>
      </rPr>
      <t xml:space="preserve">
Ⅱ. 필요성 분석의 목적 및 중요성
  1. 목적
    (1) 성과 향상
</t>
    </r>
    <r>
      <rPr>
        <sz val="10"/>
        <color rgb="FF000000"/>
        <rFont val="함초롬돋움"/>
        <family val="3"/>
        <charset val="129"/>
      </rPr>
      <t xml:space="preserve">     －조직의 목표 달성과 직무 성과 향상에 기여하는 교육 내용을 도출한다.</t>
    </r>
    <r>
      <rPr>
        <b/>
        <sz val="10"/>
        <color rgb="FF000000"/>
        <rFont val="함초롬돋움"/>
        <family val="3"/>
        <charset val="129"/>
      </rPr>
      <t xml:space="preserve">
    (2) 자원 효율적 배분
</t>
    </r>
    <r>
      <rPr>
        <sz val="10"/>
        <color rgb="FF000000"/>
        <rFont val="함초롬돋움"/>
        <family val="3"/>
        <charset val="129"/>
      </rPr>
      <t xml:space="preserve">     －제한된 교육 예산과 시간을 가장 효과적으로 활용할 수 있도록 우선순위를 설정한다.</t>
    </r>
    <r>
      <rPr>
        <b/>
        <sz val="10"/>
        <color rgb="FF000000"/>
        <rFont val="함초롬돋움"/>
        <family val="3"/>
        <charset val="129"/>
      </rPr>
      <t xml:space="preserve">
    (3) 동기 부여
</t>
    </r>
    <r>
      <rPr>
        <sz val="10"/>
        <color rgb="FF000000"/>
        <rFont val="함초롬돋움"/>
        <family val="3"/>
        <charset val="129"/>
      </rPr>
      <t xml:space="preserve">     －구성원들이 필요성을 공감하고 교육에 적극적으로 참여하도록 유도한다.</t>
    </r>
    <r>
      <rPr>
        <b/>
        <sz val="10"/>
        <color rgb="FF000000"/>
        <rFont val="함초롬돋움"/>
        <family val="3"/>
        <charset val="129"/>
      </rPr>
      <t xml:space="preserve">
    (4) 평가 기준 마련
</t>
    </r>
    <r>
      <rPr>
        <sz val="10"/>
        <color rgb="FF000000"/>
        <rFont val="함초롬돋움"/>
        <family val="3"/>
        <charset val="129"/>
      </rPr>
      <t xml:space="preserve">     －교육 프로그램의 효과를 측정하고 평가할 수 있는 명확한 기준을 제시한다.</t>
    </r>
    <r>
      <rPr>
        <b/>
        <sz val="10"/>
        <color rgb="FF000000"/>
        <rFont val="함초롬돋움"/>
        <family val="3"/>
        <charset val="129"/>
      </rPr>
      <t xml:space="preserve">
  2. 중요성
</t>
    </r>
    <r>
      <rPr>
        <sz val="10"/>
        <color rgb="FF000000"/>
        <rFont val="함초롬돋움"/>
        <family val="3"/>
        <charset val="129"/>
      </rPr>
      <t xml:space="preserve">   －필요성 분석을 제대로 수행하지 않으면, 조직이나 구성원의 실제 문제와 무관한 교육 프로그램을 개발하게 되어 시간과 비용을 낭비하고, 교육 효과를 기대하기 어렵다. 이는 교육이 아닌 "훈련을 위한 훈련"이 될 수 있다.</t>
    </r>
    <r>
      <rPr>
        <b/>
        <sz val="10"/>
        <color rgb="FF000000"/>
        <rFont val="함초롬돋움"/>
        <family val="3"/>
        <charset val="129"/>
      </rPr>
      <t xml:space="preserve">
Ⅲ. 필요성 분석의 3단계
</t>
    </r>
    <r>
      <rPr>
        <sz val="10"/>
        <color rgb="FF000000"/>
        <rFont val="함초롬돋움"/>
        <family val="3"/>
        <charset val="129"/>
      </rPr>
      <t xml:space="preserve"> －필요성 분석은 일반적으로 조직 분석, 직무 분석, 그리고 개인 분석의 3단계로 이루어진다.</t>
    </r>
    <r>
      <rPr>
        <b/>
        <sz val="10"/>
        <color rgb="FF000000"/>
        <rFont val="함초롬돋움"/>
        <family val="3"/>
        <charset val="129"/>
      </rPr>
      <t xml:space="preserve">
  1. 조직 분석(Organizational Analysis)
    (1) 목적
</t>
    </r>
    <r>
      <rPr>
        <sz val="10"/>
        <color rgb="FF000000"/>
        <rFont val="함초롬돋움"/>
        <family val="3"/>
        <charset val="129"/>
      </rPr>
      <t xml:space="preserve">     －조직의 전략적 목표, 자원(예산, 인력, 시간), 조직 문화, 외부 환경 등을 파악하여 교육훈련이 조직의 목표 달성에 어떻게 기여할 수 있는지 거시적 관점에서 분석한다.</t>
    </r>
    <r>
      <rPr>
        <b/>
        <sz val="10"/>
        <color rgb="FF000000"/>
        <rFont val="함초롬돋움"/>
        <family val="3"/>
        <charset val="129"/>
      </rPr>
      <t xml:space="preserve">
    (2) 분석 내용
      ① 조직의 비전 및 전략
</t>
    </r>
    <r>
      <rPr>
        <sz val="10"/>
        <color rgb="FF000000"/>
        <rFont val="함초롬돋움"/>
        <family val="3"/>
        <charset val="129"/>
      </rPr>
      <t xml:space="preserve">       －교육이 지향해야 할 방향을 설정한다.</t>
    </r>
    <r>
      <rPr>
        <b/>
        <sz val="10"/>
        <color rgb="FF000000"/>
        <rFont val="함초롬돋움"/>
        <family val="3"/>
        <charset val="129"/>
      </rPr>
      <t xml:space="preserve">
      ② 인적자원 현황
</t>
    </r>
    <r>
      <rPr>
        <sz val="10"/>
        <color rgb="FF000000"/>
        <rFont val="함초롬돋움"/>
        <family val="3"/>
        <charset val="129"/>
      </rPr>
      <t xml:space="preserve">       －전체적인 인력 구성, 이직률, 결근율 등을 파악한다.</t>
    </r>
    <r>
      <rPr>
        <b/>
        <sz val="10"/>
        <color rgb="FF000000"/>
        <rFont val="함초롬돋움"/>
        <family val="3"/>
        <charset val="129"/>
      </rPr>
      <t xml:space="preserve">
      ③ 조직 문화 및 풍토
</t>
    </r>
    <r>
      <rPr>
        <sz val="10"/>
        <color rgb="FF000000"/>
        <rFont val="함초롬돋움"/>
        <family val="3"/>
        <charset val="129"/>
      </rPr>
      <t xml:space="preserve">       －교육이 조직 내에서 수용될 수 있는 분위기인지 확인한다.</t>
    </r>
    <r>
      <rPr>
        <b/>
        <sz val="10"/>
        <color rgb="FF000000"/>
        <rFont val="함초롬돋움"/>
        <family val="3"/>
        <charset val="129"/>
      </rPr>
      <t xml:space="preserve">
      ④ 자원 가용성
</t>
    </r>
    <r>
      <rPr>
        <sz val="10"/>
        <color rgb="FF000000"/>
        <rFont val="함초롬돋움"/>
        <family val="3"/>
        <charset val="129"/>
      </rPr>
      <t xml:space="preserve">       －교육에 할당할 수 있는 예산, 시설, 강사 등의 자원을 파악한다.</t>
    </r>
    <r>
      <rPr>
        <b/>
        <sz val="10"/>
        <color rgb="FF000000"/>
        <rFont val="함초롬돋움"/>
        <family val="3"/>
        <charset val="129"/>
      </rPr>
      <t xml:space="preserve">
    (3) 자료 수집 방법
</t>
    </r>
    <r>
      <rPr>
        <sz val="10"/>
        <color rgb="FF000000"/>
        <rFont val="함초롬돋움"/>
        <family val="3"/>
        <charset val="129"/>
      </rPr>
      <t xml:space="preserve">     －조직 성과 데이터(생산성, 이윤), 조직 구성원의 인터뷰, 설문조사, 문서 검토(경영 보고서, 사업 계획서) 등.</t>
    </r>
    <r>
      <rPr>
        <b/>
        <sz val="10"/>
        <color rgb="FF000000"/>
        <rFont val="함초롬돋움"/>
        <family val="3"/>
        <charset val="129"/>
      </rPr>
      <t xml:space="preserve">
  2. 직무 분석(Task Analysis, Job Analysis)
    (1) 목적
</t>
    </r>
    <r>
      <rPr>
        <sz val="10"/>
        <color rgb="FF000000"/>
        <rFont val="함초롬돋움"/>
        <family val="3"/>
        <charset val="129"/>
      </rPr>
      <t xml:space="preserve">     －특정 직무를 성공적으로 수행하기 위해 필요한 지식(Knowledge), 기술(Skills), 능력(Abilities), 기타 특성(Other characteristics), 즉 KSAOs를 구체적으로 파악한다. 직무 수행의 표준과 현재 수행 수준 간의 차이를 규명한다.</t>
    </r>
    <r>
      <rPr>
        <b/>
        <sz val="10"/>
        <color rgb="FF000000"/>
        <rFont val="함초롬돋움"/>
        <family val="3"/>
        <charset val="129"/>
      </rPr>
      <t xml:space="preserve">
    (2) 분석 내용
      ① 직무 기술서 및 직무 명세서 검토
</t>
    </r>
    <r>
      <rPr>
        <sz val="10"/>
        <color rgb="FF000000"/>
        <rFont val="함초롬돋움"/>
        <family val="3"/>
        <charset val="129"/>
      </rPr>
      <t xml:space="preserve">       －직무의 주요 역할, 책임, 요구 역량을 확인한다.</t>
    </r>
    <r>
      <rPr>
        <b/>
        <sz val="10"/>
        <color rgb="FF000000"/>
        <rFont val="함초롬돋움"/>
        <family val="3"/>
        <charset val="129"/>
      </rPr>
      <t xml:space="preserve">
      ② 표준 수행 기준
</t>
    </r>
    <r>
      <rPr>
        <sz val="10"/>
        <color rgb="FF000000"/>
        <rFont val="함초롬돋움"/>
        <family val="3"/>
        <charset val="129"/>
      </rPr>
      <t xml:space="preserve">       －각 직무의 성공적인 수행을 위한 성과 지표와 기준을 설정한다.</t>
    </r>
    <r>
      <rPr>
        <b/>
        <sz val="10"/>
        <color rgb="FF000000"/>
        <rFont val="함초롬돋움"/>
        <family val="3"/>
        <charset val="129"/>
      </rPr>
      <t xml:space="preserve">
      ③ 과업 분석
</t>
    </r>
    <r>
      <rPr>
        <sz val="10"/>
        <color rgb="FF000000"/>
        <rFont val="함초롬돋움"/>
        <family val="3"/>
        <charset val="129"/>
      </rPr>
      <t xml:space="preserve">       －직무를 구성하는 세부 과업들을 나열하고, 각 과업 수행에 필요한 KSAOs를 도출한다.</t>
    </r>
    <r>
      <rPr>
        <b/>
        <sz val="10"/>
        <color rgb="FF000000"/>
        <rFont val="함초롬돋움"/>
        <family val="3"/>
        <charset val="129"/>
      </rPr>
      <t xml:space="preserve">
    (3) 자료 수집 방법
</t>
    </r>
    <r>
      <rPr>
        <sz val="10"/>
        <color rgb="FF000000"/>
        <rFont val="함초롬돋움"/>
        <family val="3"/>
        <charset val="129"/>
      </rPr>
      <t xml:space="preserve">     －직무 전문가(현직자, 상사) 인터뷰, 설문조사, 관찰, 직무 일지, 주요 사건 기록법(Critical Incident Technique) 등.</t>
    </r>
    <r>
      <rPr>
        <b/>
        <sz val="10"/>
        <color rgb="FF000000"/>
        <rFont val="함초롬돋움"/>
        <family val="3"/>
        <charset val="129"/>
      </rPr>
      <t xml:space="preserve">
  3. 개인 분석(Person Analysis)
    (1) 목적
</t>
    </r>
    <r>
      <rPr>
        <sz val="10"/>
        <color rgb="FF000000"/>
        <rFont val="함초롬돋움"/>
        <family val="3"/>
        <charset val="129"/>
      </rPr>
      <t xml:space="preserve">     －특정 직무를 수행하는 개별 구성원들이 직무 수행에 필요한 KSAOs를 얼마나 갖추고 있는지, 그리고 개개인의 교육훈련에 대한 동기 수준을 파악한다.</t>
    </r>
    <r>
      <rPr>
        <b/>
        <sz val="10"/>
        <color rgb="FF000000"/>
        <rFont val="함초롬돋움"/>
        <family val="3"/>
        <charset val="129"/>
      </rPr>
      <t xml:space="preserve">
    (2) 분석 내용
      ① 개인의 성과 수준
</t>
    </r>
    <r>
      <rPr>
        <sz val="10"/>
        <color rgb="FF000000"/>
        <rFont val="함초롬돋움"/>
        <family val="3"/>
        <charset val="129"/>
      </rPr>
      <t xml:space="preserve">       －현재 직무 성과와 직무 분석에서 도출된 표준 성과 간의 차이를 확인한다.</t>
    </r>
    <r>
      <rPr>
        <b/>
        <sz val="10"/>
        <color rgb="FF000000"/>
        <rFont val="함초롬돋움"/>
        <family val="3"/>
        <charset val="129"/>
      </rPr>
      <t xml:space="preserve">
      ② KSAOs 보유 여부
</t>
    </r>
    <r>
      <rPr>
        <sz val="10"/>
        <color rgb="FF000000"/>
        <rFont val="함초롬돋움"/>
        <family val="3"/>
        <charset val="129"/>
      </rPr>
      <t xml:space="preserve">       －각 개인이 특정 지식, 기술, 능력을 어느 정도 보유하고 있는지 평가한다.</t>
    </r>
    <r>
      <rPr>
        <b/>
        <sz val="10"/>
        <color rgb="FF000000"/>
        <rFont val="함초롬돋움"/>
        <family val="3"/>
        <charset val="129"/>
      </rPr>
      <t xml:space="preserve">
      ③ 학습 준비도
</t>
    </r>
    <r>
      <rPr>
        <sz val="10"/>
        <color rgb="FF000000"/>
        <rFont val="함초롬돋움"/>
        <family val="3"/>
        <charset val="129"/>
      </rPr>
      <t xml:space="preserve">       －개인의 학습 동기, 태도, 학습 스타일 등을 파악하여 교육 설계에 반영한다.</t>
    </r>
    <r>
      <rPr>
        <b/>
        <sz val="10"/>
        <color rgb="FF000000"/>
        <rFont val="함초롬돋움"/>
        <family val="3"/>
        <charset val="129"/>
      </rPr>
      <t xml:space="preserve">
    (3) 자료 수집 방법
</t>
    </r>
    <r>
      <rPr>
        <sz val="10"/>
        <color rgb="FF000000"/>
        <rFont val="함초롬돋움"/>
        <family val="3"/>
        <charset val="129"/>
      </rPr>
      <t xml:space="preserve">     －성과 평가 결과, 역량 평가, 다면 평가, 개인별 면담, 설문조사, 시험, 관찰 등.</t>
    </r>
    <r>
      <rPr>
        <b/>
        <sz val="10"/>
        <color rgb="FF000000"/>
        <rFont val="함초롬돋움"/>
        <family val="3"/>
        <charset val="129"/>
      </rPr>
      <t xml:space="preserve">
Ⅳ. 필요성 분석 결과의 활용
</t>
    </r>
    <r>
      <rPr>
        <sz val="10"/>
        <color rgb="FF000000"/>
        <rFont val="함초롬돋움"/>
        <family val="3"/>
        <charset val="129"/>
      </rPr>
      <t xml:space="preserve"> －각 단계의 분석 결과는 상호 연계되어 교육훈련 프로그램의 목표 설정, 내용 선정, 교육 방법 결정, 평가 계획 수립 등에 활용된다. 예를 들어, 조직 분석을 통해 조직의 전략적 목표에 부합하는 큰 틀의 교육 방향을 설정하고, 직무 분석을 통해 필요한 역량을 도출하며, 개인 분석을 통해 어떤 개인이 어떤 역량에서 부족한지를 파악하게 된다.</t>
    </r>
    <r>
      <rPr>
        <b/>
        <sz val="10"/>
        <color rgb="FF000000"/>
        <rFont val="함초롬돋움"/>
        <family val="3"/>
        <charset val="129"/>
      </rPr>
      <t xml:space="preserve">
</t>
    </r>
    <r>
      <rPr>
        <b/>
        <sz val="10"/>
        <color rgb="FF0000FF"/>
        <rFont val="함초롬돋움"/>
        <family val="3"/>
        <charset val="129"/>
      </rPr>
      <t>&lt;문제2의 물음2&gt; 선발도구의 타당도 평가방법 및 선발비율의 개념</t>
    </r>
    <r>
      <rPr>
        <b/>
        <sz val="10"/>
        <color rgb="FF000000"/>
        <rFont val="함초롬돋움"/>
        <family val="3"/>
        <charset val="129"/>
      </rPr>
      <t xml:space="preserve">
Ⅰ. 종업원 선발도구의 타당도 평가방법
</t>
    </r>
    <r>
      <rPr>
        <sz val="10"/>
        <color rgb="FF000000"/>
        <rFont val="함초롬돋움"/>
        <family val="3"/>
        <charset val="129"/>
      </rPr>
      <t xml:space="preserve"> －"타당도(Validity)"는 선발도구가 직무 성과를 얼마나 정확하게 예측하는지를 나타내는 지표이다. 즉, 선발도구(예 : 시험 점수, 면접 결과)가 미래의 직무 성과(예 : 업무 효율성, 고객 만족도)와 얼마나 관련이 있는지를 측정하는 것이다. 타당도가 높은 선발도구는 유능한 지원자를 선발할 확률을 높여 조직의 성과 향상에 기여한다.</t>
    </r>
    <r>
      <rPr>
        <b/>
        <sz val="10"/>
        <color rgb="FF000000"/>
        <rFont val="함초롬돋움"/>
        <family val="3"/>
        <charset val="129"/>
      </rPr>
      <t xml:space="preserve">
  1. 내용 타당도(Content Validity)
    (1) 개념
</t>
    </r>
    <r>
      <rPr>
        <sz val="10"/>
        <color rgb="FF000000"/>
        <rFont val="함초롬돋움"/>
        <family val="3"/>
        <charset val="129"/>
      </rPr>
      <t xml:space="preserve">     －선발도구의 내용이 직무 수행에 필요한 지식, 기술, 능력 등을 얼마나 직접적이고 대표적으로 측정하는지를 평가하는 방법이다. 실제 직무에서 요구되는 과업이나 KSAOs를 선발도구가 얼마나 잘 반영하는지 확인한다.</t>
    </r>
    <r>
      <rPr>
        <b/>
        <sz val="10"/>
        <color rgb="FF000000"/>
        <rFont val="함초롬돋움"/>
        <family val="3"/>
        <charset val="129"/>
      </rPr>
      <t xml:space="preserve">
    (2) 주요 적용
</t>
    </r>
    <r>
      <rPr>
        <sz val="10"/>
        <color rgb="FF000000"/>
        <rFont val="함초롬돋움"/>
        <family val="3"/>
        <charset val="129"/>
      </rPr>
      <t xml:space="preserve">     －지식 시험, 작업 샘플 테스트 등 실제 직무와 유사한 상황을 통해 직무 관련 능력을 직접 평가하는 도구에 주로 적용된다.</t>
    </r>
    <r>
      <rPr>
        <b/>
        <sz val="10"/>
        <color rgb="FF000000"/>
        <rFont val="함초롬돋움"/>
        <family val="3"/>
        <charset val="129"/>
      </rPr>
      <t xml:space="preserve">
    (3) 평가 방법
</t>
    </r>
    <r>
      <rPr>
        <sz val="10"/>
        <color rgb="FF000000"/>
        <rFont val="함초롬돋움"/>
        <family val="3"/>
        <charset val="129"/>
      </rPr>
      <t xml:space="preserve">     －해당 직무 전문가(Subject Matter Expert, SME)들이 선발도구의 문항이나 과제가 직무 내용과 얼마나 일치하는지 평가하고 합의하는 방식으로 이루어진다. 통계적인 수치보다는 전문가의 판단이 중요하게 작용한다.</t>
    </r>
    <r>
      <rPr>
        <b/>
        <sz val="10"/>
        <color rgb="FF000000"/>
        <rFont val="함초롬돋움"/>
        <family val="3"/>
        <charset val="129"/>
      </rPr>
      <t xml:space="preserve">
  2. 구성 타당도(Construct Validity)
    (1) 개념
</t>
    </r>
    <r>
      <rPr>
        <sz val="10"/>
        <color rgb="FF000000"/>
        <rFont val="함초롬돋움"/>
        <family val="3"/>
        <charset val="129"/>
      </rPr>
      <t xml:space="preserve">     －선발도구가 측정하고자 하는 심리적 구성 개념(예 : 지능, 리더십, 성격 등)을 얼마나 정확하게 측정하는지를 평가하는 방법이다. 이론적으로 설정된 개념과 측정 도구 간의 관계를 검증한다.</t>
    </r>
    <r>
      <rPr>
        <b/>
        <sz val="10"/>
        <color rgb="FF000000"/>
        <rFont val="함초롬돋움"/>
        <family val="3"/>
        <charset val="129"/>
      </rPr>
      <t xml:space="preserve">
    (2) 주요 적용
</t>
    </r>
    <r>
      <rPr>
        <sz val="10"/>
        <color rgb="FF000000"/>
        <rFont val="함초롬돋움"/>
        <family val="3"/>
        <charset val="129"/>
      </rPr>
      <t xml:space="preserve">     －인성 검사, 적성 검사, 지능 검사 등 추상적인 심리적 특성을 측정하는 도구에 주로 적용된다.</t>
    </r>
    <r>
      <rPr>
        <b/>
        <sz val="10"/>
        <color rgb="FF000000"/>
        <rFont val="함초롬돋움"/>
        <family val="3"/>
        <charset val="129"/>
      </rPr>
      <t xml:space="preserve">
    (3) 평가 방법
      ① 수렴 타당도(Convergent Validity)
</t>
    </r>
    <r>
      <rPr>
        <sz val="10"/>
        <color rgb="FF000000"/>
        <rFont val="함초롬돋움"/>
        <family val="3"/>
        <charset val="129"/>
      </rPr>
      <t xml:space="preserve">       －동일한 개념을 측정하는 다른 도구와의 상관관계를 분석하여 높게 나타나는지 확인한다.</t>
    </r>
    <r>
      <rPr>
        <b/>
        <sz val="10"/>
        <color rgb="FF000000"/>
        <rFont val="함초롬돋움"/>
        <family val="3"/>
        <charset val="129"/>
      </rPr>
      <t xml:space="preserve">
      ② 판별 타당도(Discriminant Validity)
</t>
    </r>
    <r>
      <rPr>
        <sz val="10"/>
        <color rgb="FF000000"/>
        <rFont val="함초롬돋움"/>
        <family val="3"/>
        <charset val="129"/>
      </rPr>
      <t xml:space="preserve">       －다른 개념을 측정하는 도구와의 상관관계를 분석하여 낮게 나타나는지 확인한다.</t>
    </r>
    <r>
      <rPr>
        <b/>
        <sz val="10"/>
        <color rgb="FF000000"/>
        <rFont val="함초롬돋움"/>
        <family val="3"/>
        <charset val="129"/>
      </rPr>
      <t xml:space="preserve">
      ③ 요인 분석(Factor Analysis)
</t>
    </r>
    <r>
      <rPr>
        <sz val="10"/>
        <color rgb="FF000000"/>
        <rFont val="함초롬돋움"/>
        <family val="3"/>
        <charset val="129"/>
      </rPr>
      <t xml:space="preserve">       －도구 내의 문항들이 측정하고자 하는 구성 개념에 따라 적절하게 묶이는지 통계적으로 분석한다.</t>
    </r>
    <r>
      <rPr>
        <b/>
        <sz val="10"/>
        <color rgb="FF000000"/>
        <rFont val="함초롬돋움"/>
        <family val="3"/>
        <charset val="129"/>
      </rPr>
      <t xml:space="preserve">
  3. 준거 관련 타당도(Criterion-Related Validity)
    (1) 개념
</t>
    </r>
    <r>
      <rPr>
        <sz val="10"/>
        <color rgb="FF000000"/>
        <rFont val="함초롬돋움"/>
        <family val="3"/>
        <charset val="129"/>
      </rPr>
      <t xml:space="preserve">     －선발도구의 점수가 직무 성과(준거)와 얼마나 밀접한 관련이 있는지를 통계적으로 분석하여 평가하는 방법이다. 선발도구 점수가 높을수록 직무 성과도 높다는 것을 보여주는 상관관계를 검증한다.</t>
    </r>
    <r>
      <rPr>
        <b/>
        <sz val="10"/>
        <color rgb="FF000000"/>
        <rFont val="함초롬돋움"/>
        <family val="3"/>
        <charset val="129"/>
      </rPr>
      <t xml:space="preserve">
    (2) 두 가지 유형
      ① 예측 타당도(Predictive Validity)
</t>
    </r>
    <r>
      <rPr>
        <sz val="10"/>
        <color rgb="FF000000"/>
        <rFont val="함초롬돋움"/>
        <family val="3"/>
        <charset val="129"/>
      </rPr>
      <t xml:space="preserve">       －지원자에게 선발도구를 적용한 후 실제 채용하여 일정 기간 직무 수행을 시킨 다음, 선발도구 점수와 미래의 직무 성과 간의 상관관계를 분석한다. 시간적 간격이 있어 실무 적용이 어렵지만 가장 이상적인 방법으로 간주된다.</t>
    </r>
    <r>
      <rPr>
        <b/>
        <sz val="10"/>
        <color rgb="FF000000"/>
        <rFont val="함초롬돋움"/>
        <family val="3"/>
        <charset val="129"/>
      </rPr>
      <t xml:space="preserve">
      ② 동시 타당도(Concurrent Validity)
</t>
    </r>
    <r>
      <rPr>
        <sz val="10"/>
        <color rgb="FF000000"/>
        <rFont val="함초롬돋움"/>
        <family val="3"/>
        <charset val="129"/>
      </rPr>
      <t xml:space="preserve">       －현재 재직 중인 근로자들에게 선발도구를 적용하고, 그들의 현재 직무 성과(예 : 인사고과 점수)와 선발도구 점수 간의 상관관계를 분석한다. 예측 타당도보다 구현이 용이하지만, 현재 직원의 특성이 지원자와 다를 수 있다는 한계가 있다.</t>
    </r>
    <r>
      <rPr>
        <b/>
        <sz val="10"/>
        <color rgb="FF000000"/>
        <rFont val="함초롬돋움"/>
        <family val="3"/>
        <charset val="129"/>
      </rPr>
      <t xml:space="preserve">
    (3) 평가 방법
</t>
    </r>
    <r>
      <rPr>
        <sz val="10"/>
        <color rgb="FF000000"/>
        <rFont val="함초롬돋움"/>
        <family val="3"/>
        <charset val="129"/>
      </rPr>
      <t xml:space="preserve">     －상관계수(Correlation Coefficient)를 사용하여 선발도구 점수와 직무 성과 간의 관계를 통계적으로 측정한다.</t>
    </r>
    <r>
      <rPr>
        <b/>
        <sz val="10"/>
        <color rgb="FF000000"/>
        <rFont val="함초롬돋움"/>
        <family val="3"/>
        <charset val="129"/>
      </rPr>
      <t xml:space="preserve">
Ⅱ. 선발비율(Selection Ratio)의 개념
  1. 개념
</t>
    </r>
    <r>
      <rPr>
        <sz val="10"/>
        <color rgb="FF000000"/>
        <rFont val="함초롬돋움"/>
        <family val="3"/>
        <charset val="129"/>
      </rPr>
      <t xml:space="preserve">   －선발비율은 선발되는 지원자의 수를 총 지원자의 수로 나눈 비율을 의미한다.</t>
    </r>
    <r>
      <rPr>
        <b/>
        <sz val="10"/>
        <color rgb="FF000000"/>
        <rFont val="함초롬돋움"/>
        <family val="3"/>
        <charset val="129"/>
      </rPr>
      <t xml:space="preserve">
  2. 의미 및 중요성
    (1) 경쟁률
</t>
    </r>
    <r>
      <rPr>
        <sz val="10"/>
        <color rgb="FF000000"/>
        <rFont val="함초롬돋움"/>
        <family val="3"/>
        <charset val="129"/>
      </rPr>
      <t xml:space="preserve">     －선발비율은 해당 직무의 경쟁률을 나타내는 지표 중 하나이다. 선발비율이 낮을수록 (예 : 100명 중 1명 선발) 경쟁이 치열하고, 그만큼 지원자 풀이 넓어져 우수한 인재를 선발할 가능성이 높아진다.</t>
    </r>
    <r>
      <rPr>
        <b/>
        <sz val="10"/>
        <color rgb="FF000000"/>
        <rFont val="함초롬돋움"/>
        <family val="3"/>
        <charset val="129"/>
      </rPr>
      <t xml:space="preserve">
    (2) 선발의 용이성
</t>
    </r>
    <r>
      <rPr>
        <sz val="10"/>
        <color rgb="FF000000"/>
        <rFont val="함초롬돋움"/>
        <family val="3"/>
        <charset val="129"/>
      </rPr>
      <t xml:space="preserve">     －선발비율이 높을수록 (예 : 100명 중 50명 선발) 선발할 수 있는 선택의 폭이 좁아지고, 원하는 수준의 인재를 확보하기 어려울 수 있다.</t>
    </r>
    <r>
      <rPr>
        <b/>
        <sz val="10"/>
        <color rgb="FF000000"/>
        <rFont val="함초롬돋움"/>
        <family val="3"/>
        <charset val="129"/>
      </rPr>
      <t xml:space="preserve">
    (3) 타당도와의 관계
</t>
    </r>
    <r>
      <rPr>
        <sz val="10"/>
        <color rgb="FF000000"/>
        <rFont val="함초롬돋움"/>
        <family val="3"/>
        <charset val="129"/>
      </rPr>
      <t xml:space="preserve">     －선발도구의 타당도가 높더라도, 선발비율이 너무 높으면 (즉, 많은 지원자를 받아들여야 하면) 원하는 수준의 인재를 선발하기 어려워진다. 반대로, 선발비율이 낮으면 (소수의 지원자만 선발하면) 선발도구의 타당도가 다소 낮더라도 비교적 우수한 인재를 선발할 가능성이 높아진다. 이는 선발도구의 효용성(Utility)을 결정하는 중요한 요소 중 하나이다.</t>
    </r>
    <phoneticPr fontId="3" type="noConversion"/>
  </si>
  <si>
    <r>
      <t>&lt;문제2&gt; 내부모집의 개념과 방법 및 장단점</t>
    </r>
    <r>
      <rPr>
        <b/>
        <sz val="10"/>
        <color rgb="FF000000"/>
        <rFont val="함초롬돋움"/>
        <family val="3"/>
        <charset val="129"/>
      </rPr>
      <t xml:space="preserve">
Ⅰ. 서론
</t>
    </r>
    <r>
      <rPr>
        <sz val="10"/>
        <color rgb="FF000000"/>
        <rFont val="함초롬돋움"/>
        <family val="3"/>
        <charset val="129"/>
      </rPr>
      <t xml:space="preserve">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t>
    </r>
    <r>
      <rPr>
        <b/>
        <sz val="10"/>
        <color rgb="FF000000"/>
        <rFont val="함초롬돋움"/>
        <family val="3"/>
        <charset val="129"/>
      </rPr>
      <t xml:space="preserve">
Ⅱ. 내부모집의 개념 및 방법
  1. 내부모집의 개념
</t>
    </r>
    <r>
      <rPr>
        <sz val="10"/>
        <color rgb="FF000000"/>
        <rFont val="함초롬돋움"/>
        <family val="3"/>
        <charset val="129"/>
      </rPr>
      <t xml:space="preserve">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t>
    </r>
    <r>
      <rPr>
        <b/>
        <sz val="10"/>
        <color rgb="FF000000"/>
        <rFont val="함초롬돋움"/>
        <family val="3"/>
        <charset val="129"/>
      </rPr>
      <t xml:space="preserve">
  2. 내부모집의 방법
    (1) 사내공모제도(Job Posting)
</t>
    </r>
    <r>
      <rPr>
        <sz val="10"/>
        <color rgb="FF000000"/>
        <rFont val="함초롬돋움"/>
        <family val="3"/>
        <charset val="129"/>
      </rPr>
      <t xml:space="preserve">     －조직 내 결원 직무의 요건과 자격 사항을 사내 게시판이나 인트라넷을 통해 공고하고, 희망자가 자발적으로 지원하도록 하는 제도다. 이를 통해 구성원은 자신의 경력을 주도적으로 설계할 기회를 얻게 된다.</t>
    </r>
    <r>
      <rPr>
        <b/>
        <sz val="10"/>
        <color rgb="FF000000"/>
        <rFont val="함초롬돋움"/>
        <family val="3"/>
        <charset val="129"/>
      </rPr>
      <t xml:space="preserve">
    (2) 기능목록 활용(Skill Inventory)
</t>
    </r>
    <r>
      <rPr>
        <sz val="10"/>
        <color rgb="FF000000"/>
        <rFont val="함초롬돋움"/>
        <family val="3"/>
        <charset val="129"/>
      </rPr>
      <t xml:space="preserve">     －인사정보시스템에 저장된 구성원들의 학력, 경력, 자격증, 성과 평가 결과 등의 데이터를 조회하여 해당 직무에 가장 적합한 후보자를 추출하는 방식이다.</t>
    </r>
    <r>
      <rPr>
        <b/>
        <sz val="10"/>
        <color rgb="FF000000"/>
        <rFont val="함초롬돋움"/>
        <family val="3"/>
        <charset val="129"/>
      </rPr>
      <t xml:space="preserve">
    (3) 승진 및 전보
</t>
    </r>
    <r>
      <rPr>
        <sz val="10"/>
        <color rgb="FF000000"/>
        <rFont val="함초롬돋움"/>
        <family val="3"/>
        <charset val="129"/>
      </rPr>
      <t xml:space="preserve">     －기존 직무보다 책임과 권한이 높은 직위로 이동시키는 승진이나, 동일 직급 내에서 직무를 변경하는 전보를 통해 결원을 보충한다. 이는 인력 배치의 효율성을 높이는 전통적인 방법이다.</t>
    </r>
    <r>
      <rPr>
        <b/>
        <sz val="10"/>
        <color rgb="FF000000"/>
        <rFont val="함초롬돋움"/>
        <family val="3"/>
        <charset val="129"/>
      </rPr>
      <t xml:space="preserve">
Ⅲ. 내부모집의 장점
  1. 조직 측면의 효율성 강화
</t>
    </r>
    <r>
      <rPr>
        <sz val="10"/>
        <color rgb="FF000000"/>
        <rFont val="함초롬돋움"/>
        <family val="3"/>
        <charset val="129"/>
      </rPr>
      <t xml:space="preserve">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t>
    </r>
    <r>
      <rPr>
        <b/>
        <sz val="10"/>
        <color rgb="FF000000"/>
        <rFont val="함초롬돋움"/>
        <family val="3"/>
        <charset val="129"/>
      </rPr>
      <t xml:space="preserve">
  2. 구성원의 동기부여와 사기 진작
</t>
    </r>
    <r>
      <rPr>
        <sz val="10"/>
        <color rgb="FF000000"/>
        <rFont val="함초롬돋움"/>
        <family val="3"/>
        <charset val="129"/>
      </rPr>
      <t xml:space="preserve">   －내부 승진 기회를 보장함으로써 구성원들에게 성장 비전을 제시하고 조직에 대한 충성심을 고취한다. 이는 이직률 감소와 직무 만족도 향상으로 이어진다.</t>
    </r>
    <r>
      <rPr>
        <b/>
        <sz val="10"/>
        <color rgb="FF000000"/>
        <rFont val="함초롬돋움"/>
        <family val="3"/>
        <charset val="129"/>
      </rPr>
      <t xml:space="preserve">
  3. 인적 자원 활용의 최적화
</t>
    </r>
    <r>
      <rPr>
        <sz val="10"/>
        <color rgb="FF000000"/>
        <rFont val="함초롬돋움"/>
        <family val="3"/>
        <charset val="129"/>
      </rPr>
      <t xml:space="preserve">   －기능목록이나 사내공모를 통해 구성원이 가진 잠재적 역량과 적성을 재발견할 수 있다. 적재적소(Right Person in the Right Place) 원칙에 따른 인력 배치가 가능해져 조직 전체의 생산성이 제고된다.</t>
    </r>
    <r>
      <rPr>
        <b/>
        <sz val="10"/>
        <color rgb="FF000000"/>
        <rFont val="함초롬돋움"/>
        <family val="3"/>
        <charset val="129"/>
      </rPr>
      <t xml:space="preserve">
Ⅳ. 내부모집의 단점
  1. 조직 내 파벌 형성 및 갈등 발생
</t>
    </r>
    <r>
      <rPr>
        <sz val="10"/>
        <color rgb="FF000000"/>
        <rFont val="함초롬돋움"/>
        <family val="3"/>
        <charset val="129"/>
      </rPr>
      <t xml:space="preserve">   －내부 경쟁이 과열될 경우 구성원 간의 위화감이 조성되거나 탈락자의 사기 저하가 발생할 수 있다. 특히 승진 경쟁 과정에서 정치적 파벌이 형성되어 조직 분위기를 저해할 우려가 있다.</t>
    </r>
    <r>
      <rPr>
        <b/>
        <sz val="10"/>
        <color rgb="FF000000"/>
        <rFont val="함초롬돋움"/>
        <family val="3"/>
        <charset val="129"/>
      </rPr>
      <t xml:space="preserve">
  2. 새로운 아이디어와 혁신 부족
</t>
    </r>
    <r>
      <rPr>
        <sz val="10"/>
        <color rgb="FF000000"/>
        <rFont val="함초롬돋움"/>
        <family val="3"/>
        <charset val="129"/>
      </rPr>
      <t xml:space="preserve">   －내부 인력만을 활용할 경우 조직이 고착화되어 새로운 시각이나 외부의 선진 기술 도입이 늦어질 수 있다. 이를 흔히 조직의 "매너리즘(Mannerism)" 혹은 "집단사고(Groupthink)" 현상이라 하며, 조직의 역동성을 저하시킨다.</t>
    </r>
    <r>
      <rPr>
        <b/>
        <sz val="10"/>
        <color rgb="FF000000"/>
        <rFont val="함초롬돋움"/>
        <family val="3"/>
        <charset val="129"/>
      </rPr>
      <t xml:space="preserve">
  3. 연쇄적인 결원 발생(Ripple Effect)
</t>
    </r>
    <r>
      <rPr>
        <sz val="10"/>
        <color rgb="FF000000"/>
        <rFont val="함초롬돋움"/>
        <family val="3"/>
        <charset val="129"/>
      </rPr>
      <t xml:space="preserve">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t>
    </r>
    <r>
      <rPr>
        <b/>
        <sz val="10"/>
        <color rgb="FF000000"/>
        <rFont val="함초롬돋움"/>
        <family val="3"/>
        <charset val="129"/>
      </rPr>
      <t xml:space="preserve">
Ⅴ. 결론
</t>
    </r>
    <r>
      <rPr>
        <sz val="10"/>
        <color rgb="FF000000"/>
        <rFont val="함초롬돋움"/>
        <family val="3"/>
        <charset val="129"/>
      </rPr>
      <t xml:space="preserve">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r>
    <phoneticPr fontId="3" type="noConversion"/>
  </si>
  <si>
    <r>
      <t>&lt;문제2&gt; 모집활동의 효과성 평가, 현실적 직무소개(RJP)&gt;</t>
    </r>
    <r>
      <rPr>
        <b/>
        <sz val="10"/>
        <color rgb="FF000000"/>
        <rFont val="함초롬돋움"/>
        <family val="3"/>
        <charset val="129"/>
      </rPr>
      <t xml:space="preserve">
Ⅰ. 서론
</t>
    </r>
    <r>
      <rPr>
        <sz val="10"/>
        <color rgb="FF000000"/>
        <rFont val="함초롬돋움"/>
        <family val="3"/>
        <charset val="129"/>
      </rPr>
      <t xml:space="preserve">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t>
    </r>
    <r>
      <rPr>
        <b/>
        <sz val="10"/>
        <color rgb="FF000000"/>
        <rFont val="함초롬돋움"/>
        <family val="3"/>
        <charset val="129"/>
      </rPr>
      <t xml:space="preserve">
Ⅱ. 모집활동의 효과성 평가
  1. 모집 원천 및 방법에 대한 평가
</t>
    </r>
    <r>
      <rPr>
        <sz val="10"/>
        <color rgb="FF000000"/>
        <rFont val="함초롬돋움"/>
        <family val="3"/>
        <charset val="129"/>
      </rPr>
      <t xml:space="preserve">   －조직은 다양한 모집 원천(내부・외부)과 방법(사내공모, 광고, 추천 등) 중 어떤 것이 가장 유효했는지 평가해야 한다. 이는 주로 각 원천별 지원자 수, 최종 합격자 비율, 선발 비용 등을 분석함으로써 이루어진다.</t>
    </r>
    <r>
      <rPr>
        <b/>
        <sz val="10"/>
        <color rgb="FF000000"/>
        <rFont val="함초롬돋움"/>
        <family val="3"/>
        <charset val="129"/>
      </rPr>
      <t xml:space="preserve">
  2. 수치적 지표를 통한 평가
    (1) 지원율과 선발률
</t>
    </r>
    <r>
      <rPr>
        <sz val="10"/>
        <color rgb="FF000000"/>
        <rFont val="함초롬돋움"/>
        <family val="3"/>
        <charset val="129"/>
      </rPr>
      <t xml:space="preserve">     －모집활동을 통해 확보된 전체 지원자 수와 그중 실제 선발로 이어진 비율을 측정한다. 선발률이 지나치게 낮다면 모집 대상이 부적절했음을 의미할 수 있다.</t>
    </r>
    <r>
      <rPr>
        <b/>
        <sz val="10"/>
        <color rgb="FF000000"/>
        <rFont val="함초롬돋움"/>
        <family val="3"/>
        <charset val="129"/>
      </rPr>
      <t xml:space="preserve">
    (2) 비용 분석
</t>
    </r>
    <r>
      <rPr>
        <sz val="10"/>
        <color rgb="FF000000"/>
        <rFont val="함초롬돋움"/>
        <family val="3"/>
        <charset val="129"/>
      </rPr>
      <t xml:space="preserve">     －신규 인력 1인당 소요된 모집 비용을 계산하여 경제적 효율성을 평가한다. 여기에는 광고비, 대행 수수료, 모집 담당자의 인건비 등이 포함된다.</t>
    </r>
    <r>
      <rPr>
        <b/>
        <sz val="10"/>
        <color rgb="FF000000"/>
        <rFont val="함초롬돋움"/>
        <family val="3"/>
        <charset val="129"/>
      </rPr>
      <t xml:space="preserve">
  3. 질적 지표를 통한 평가
    (1) 신입사원의 성과 및 이직률
</t>
    </r>
    <r>
      <rPr>
        <sz val="10"/>
        <color rgb="FF000000"/>
        <rFont val="함초롬돋움"/>
        <family val="3"/>
        <charset val="129"/>
      </rPr>
      <t xml:space="preserve">     －입사한 인원이 실제 직무에서 보여주는 성과와 조기 이직률을 평가한다. 모집 당시 제공된 정보와 실제 직무 사이의 괴리가 크다면 조기 이직률이 높아지는 경향이 있다.</t>
    </r>
    <r>
      <rPr>
        <b/>
        <sz val="10"/>
        <color rgb="FF000000"/>
        <rFont val="함초롬돋움"/>
        <family val="3"/>
        <charset val="129"/>
      </rPr>
      <t xml:space="preserve">
    (2) 지원자의 만족도
</t>
    </r>
    <r>
      <rPr>
        <sz val="10"/>
        <color rgb="FF000000"/>
        <rFont val="함초롬돋움"/>
        <family val="3"/>
        <charset val="129"/>
      </rPr>
      <t xml:space="preserve">     －모집 과정에서 지원자가 느낀 조직의 이미지와 채용 경험에 대한 만족도를 조사하여 향후 잠재적 지원자 군 형성에 미치는 영향을 파측한다.</t>
    </r>
    <r>
      <rPr>
        <b/>
        <sz val="10"/>
        <color rgb="FF000000"/>
        <rFont val="함초롬돋움"/>
        <family val="3"/>
        <charset val="129"/>
      </rPr>
      <t xml:space="preserve">
Ⅲ. 현실적 직무소개(RJP)의 내용
  1. 현실적 직무소개의 개념
</t>
    </r>
    <r>
      <rPr>
        <sz val="10"/>
        <color rgb="FF000000"/>
        <rFont val="함초롬돋움"/>
        <family val="3"/>
        <charset val="129"/>
      </rPr>
      <t xml:space="preserve">   －현실적 직무소개(Realistic Job Preview)란 모집 과정에서 지원자에게 직무의 긍정적인 측면뿐만 아니라 부정적인 측면(과도한 업무량, 스트레스, 열악한 환경 등)까지 가감 없이 솔직하게 전달하는 활동을 의미한다.</t>
    </r>
    <r>
      <rPr>
        <b/>
        <sz val="10"/>
        <color rgb="FF000000"/>
        <rFont val="함초롬돋움"/>
        <family val="3"/>
        <charset val="129"/>
      </rPr>
      <t xml:space="preserve">
  2. 주요 내용
    (1) 균형 잡힌 정보 제공
</t>
    </r>
    <r>
      <rPr>
        <sz val="10"/>
        <color rgb="FF000000"/>
        <rFont val="함초롬돋움"/>
        <family val="3"/>
        <charset val="129"/>
      </rPr>
      <t xml:space="preserve">     －전통적 모집이 조직의 장점만을 부각하여 지원을 유도하는 것과 달리, RJP는 직무의 실제 어려움과 예상되는 고충을 포함한 균형 있는 정보를 제공한다.</t>
    </r>
    <r>
      <rPr>
        <b/>
        <sz val="10"/>
        <color rgb="FF000000"/>
        <rFont val="함초롬돋움"/>
        <family val="3"/>
        <charset val="129"/>
      </rPr>
      <t xml:space="preserve">
    (2) 다양한 전달 매체 활용
</t>
    </r>
    <r>
      <rPr>
        <sz val="10"/>
        <color rgb="FF000000"/>
        <rFont val="함초롬돋움"/>
        <family val="3"/>
        <charset val="129"/>
      </rPr>
      <t xml:space="preserve">     －직무 설명서 배포, 현장 견학, 선배 사원과의 인터뷰, 직무 관련 영상 시청 등을 통해 구체적이고 실질적인 정보를 전달한다.</t>
    </r>
    <r>
      <rPr>
        <b/>
        <sz val="10"/>
        <color rgb="FF000000"/>
        <rFont val="함초롬돋움"/>
        <family val="3"/>
        <charset val="129"/>
      </rPr>
      <t xml:space="preserve">
Ⅳ. 현실적 직무소개(RJP)의 효과
  1. 지원자의 자기선발(Self-Selection) 유도
</t>
    </r>
    <r>
      <rPr>
        <sz val="10"/>
        <color rgb="FF000000"/>
        <rFont val="함초롬돋움"/>
        <family val="3"/>
        <charset val="129"/>
      </rPr>
      <t xml:space="preserve">   －직무의 부정적 측면을 미리 인지한 지원자 중 본인의 적성이나 가치관과 맞지 않는다고 판단한 인원은 스스로 지원을 포기하게 된다. 이를 통해 허수 지원자를 걸러내고 선발의 효율성을 높일 수 있다.</t>
    </r>
    <r>
      <rPr>
        <b/>
        <sz val="10"/>
        <color rgb="FF000000"/>
        <rFont val="함초롬돋움"/>
        <family val="3"/>
        <charset val="129"/>
      </rPr>
      <t xml:space="preserve">
  2. 백신 효과(Vaccination Effect)
</t>
    </r>
    <r>
      <rPr>
        <sz val="10"/>
        <color rgb="FF000000"/>
        <rFont val="함초롬돋움"/>
        <family val="3"/>
        <charset val="129"/>
      </rPr>
      <t xml:space="preserve">   －지원자가 입사 전 겪게 될 어려움을 미리 인지함으로써, 실제 입사 후 겪게 되는 현실적 충격(Reality Shock)을 완화하는 백신과 같은 역할을 한다. 이는 조직 적응력을 높이는 데 기여한다.</t>
    </r>
    <r>
      <rPr>
        <b/>
        <sz val="10"/>
        <color rgb="FF000000"/>
        <rFont val="함초롬돋움"/>
        <family val="3"/>
        <charset val="129"/>
      </rPr>
      <t xml:space="preserve">
  3. 조직에 대한 신뢰 및 몰입 향상
</t>
    </r>
    <r>
      <rPr>
        <sz val="10"/>
        <color rgb="FF000000"/>
        <rFont val="함초롬돋움"/>
        <family val="3"/>
        <charset val="129"/>
      </rPr>
      <t xml:space="preserve">   －조직이 정보를 정직하게 공개한다는 점에서 지원자는 조직에 대한 신뢰감을 형성하게 된다. 이는 입사 후 높은 조직 몰입도와 심리적 계약의 안정성으로 이어진다.</t>
    </r>
    <r>
      <rPr>
        <b/>
        <sz val="10"/>
        <color rgb="FF000000"/>
        <rFont val="함초롬돋움"/>
        <family val="3"/>
        <charset val="129"/>
      </rPr>
      <t xml:space="preserve">
Ⅴ. 현실적 직무소개(RJP)의 한계점
  1. 우수 인재의 지원 기피
</t>
    </r>
    <r>
      <rPr>
        <sz val="10"/>
        <color rgb="FF000000"/>
        <rFont val="함초롬돋움"/>
        <family val="3"/>
        <charset val="129"/>
      </rPr>
      <t xml:space="preserve">   －직무의 힘든 점을 강조할 경우, 다른 대안이 많은 우수한 인재들이 해당 조직에 지원하는 것을 주저하거나 포기하게 만들 위험이 있다.</t>
    </r>
    <r>
      <rPr>
        <b/>
        <sz val="10"/>
        <color rgb="FF000000"/>
        <rFont val="함초롬돋움"/>
        <family val="3"/>
        <charset val="129"/>
      </rPr>
      <t xml:space="preserve">
  2. 모집 규모의 축소
</t>
    </r>
    <r>
      <rPr>
        <sz val="10"/>
        <color rgb="FF000000"/>
        <rFont val="함초롬돋움"/>
        <family val="3"/>
        <charset val="129"/>
      </rPr>
      <t xml:space="preserve">   －정보를 현실적으로 제공함에 따라 전체적인 지원자 수가 감소할 수 있으며, 이는 대규모 인력 채용이 시급한 상황에서는 부담으로 작용할 수 있다.</t>
    </r>
    <r>
      <rPr>
        <b/>
        <sz val="10"/>
        <color rgb="FF000000"/>
        <rFont val="함초롬돋움"/>
        <family val="3"/>
        <charset val="129"/>
      </rPr>
      <t xml:space="preserve">
  3. 정보 전달의 객관성 확보 문제
</t>
    </r>
    <r>
      <rPr>
        <sz val="10"/>
        <color rgb="FF000000"/>
        <rFont val="함초롬돋움"/>
        <family val="3"/>
        <charset val="129"/>
      </rPr>
      <t xml:space="preserve">   －부정적인 면을 지나치게 강조하거나 특정 개인의 주관적인 경험이 일반화되어 전달될 경우, 오히려 직무에 대한 왜곡된 이미지를 심어줄 수 있다는 한계가 존재한다.</t>
    </r>
    <r>
      <rPr>
        <b/>
        <sz val="10"/>
        <color rgb="FF000000"/>
        <rFont val="함초롬돋움"/>
        <family val="3"/>
        <charset val="129"/>
      </rPr>
      <t xml:space="preserve">
Ⅵ. 결론
</t>
    </r>
    <r>
      <rPr>
        <sz val="10"/>
        <color rgb="FF000000"/>
        <rFont val="함초롬돋움"/>
        <family val="3"/>
        <charset val="129"/>
      </rPr>
      <t xml:space="preserve">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r>
    <phoneticPr fontId="3" type="noConversion"/>
  </si>
  <si>
    <t>[교육훈련 수요조사 방법]</t>
    <phoneticPr fontId="3" type="noConversion"/>
  </si>
  <si>
    <t># Ⅰ. 서론
## 1. 정의
### 테일러의 차별 성과급제를 보완하여 임금률을 세 단계로 세분화한 유인 보상 체계(Incentive System)
### 생산성 향상과 구성원의 동기부여를 동시에 달성하기 위해 설계됨
## 2. 배경
### 드와이트 메리크(Dwight V. Merrick)가 20세기 초 고안
### 테일러(F. W. Taylor)의 이분법적 성과급제가 저숙련 노동자의 의욕을 저해한다는 문제의식에서 출발
### 조직 내 위화감 조성 방지 및 유연한 보상 구조의 필요성 대두
## 3. 목적
### 급격한 임금 격차 완화를 통한 근로자의 심리적 저항 최소화
### 숙련도에 따른 합리적인 유인 체계(Incentive Mechanism) 구축
### 조직 전체의 효율성 제고 및 공정한 임금 관리 기반 마련
# Ⅱ. 내용
## 1. 3단계 복률 임금 체계
### (1) 제1구간 : 저숙련자 보호 단계
#### 대상 : 표준 작업량의 83% 미만 생산 노동자
#### 적용 : 최저 수준의 기본 임금률 적용
#### 특징 : 테일러 방식보다 완화된 설계로 초기 숙련 단계 노동자의 좌절 방지 및 업무 적응 유도
### (2) 제2구간 : 중숙련자 격려 단계
#### 대상 : 표준 작업량의 83% 이상 ~ 100% 미만 생산 노동자
#### 적용 : 제1구간보다 높은 중간 수준의 임금률 적용
#### 특징 : 표준에 근접한 노동자에게 추가 보상을 제공하여 고임금 달성을 위한 노력의 동기 부여
### (3) 제3구간 : 고성취자 보상 단계
#### 대상 : 표준 작업량의 100% 이상 달성 노동자
#### 적용 : 가장 높은 임금률 적용
#### 특징 : 고성과자의 공로 치하 및 조직 전체의 생산성 목표 견인
## 2. 메리크 모델의 작동 원리
### (1) 점진적 인센티브 구조
#### 단일 절벽식 격차 대신 두 번의 임금률 상승 지점 설정
#### 생산량 증가에 따른 계단식 보상 상승을 시각화하여 지속1적인 노력 전이 유도
### (2) 표준 달성에 대한 심리적 장벽 완화
#### 100% 달성 전인 83% 시점부터 인센티브 적용 시작
#### 완벽한 과업 달성에 부담을 느끼는 중간층 노동자를 성과 개선 과정으로 끌어들이는 완충 역할
# Ⅲ. 평가
## 1. 긍정적 평가
### (1) 성과급 제도의 인간적 보완
#### 테일러식 제도의 가혹함 완화 및 저숙련자・신규 입사자의 조직 연착륙 기회 제공
#### 인적 자원 관리의 포용성 증대
### (2) 광범위한 동기부여 효과
#### 중간 수준 노동자에게도 실질적 보상 획득 가능성 제시
#### 조직 전체 평균 생산성의 상향 평준화 기여
### (3) 합리적 임금 격차의 설계
#### 숙련도 향상에 따른 성과 증가분을 정교한 임금률로 보상
#### 투입 노동력과 산출 보상 간의 공정성 관리 기틀 마련
## 2. 부정적 평가
### (1) 표준 산정의 주관성 및 갈등 가능성
#### 83%, 100% 등 기준점 설정이 관리자의 주관에 의존할 위험 상존
#### 타당성 문제 제기로 인한 조직 내 불신 및 갈등 발생 가능
### (2) 단순 반복 직무로의 국한
#### 생산량 수치화가 용이한 제조업 등 단순 직무에 적합
#### 현대의 복합적 지식 노동 및 협업 중심 직무 적용에는 한계 명확
### (3) 품질 저하 및 과당 경쟁 유발
#### 수량 중심 차등으로 인한 품질 경시 현상 우려
#### 동료 간 협력보다 개인 이기주의적 경쟁 심화 가능성 존재
# Ⅳ. 결론
## 드와이트 메리크는 테일러의 2단계 차등 구조에 따른 심리적 저항과 비현실성을 3단계 매커니즘으로 보완함
## 저숙련 노동자의 기본 임금 보장과 단계별 세분화된 보상을 통해 점진적 생산성 향상을 도모함
## 성과와 보상의 연결 고리를 정교화하여 조직 내 기술 숙련도의 상향 평준화 체계를 구축함
## 현대 성과 관리에서 역량 발전에 따른 단계적 인센티브 설계와 성과 지표 차등화의 고전적 기틀을 제공함</t>
    <phoneticPr fontId="3" type="noConversion"/>
  </si>
  <si>
    <t># Ⅰ. 서론
## 1. 정의
### 과업 미달성 노동자에게 최저 임금을 보장하고 과업 달성 시 파격적 할증급을 부여하는 보상 체계(Task and Bonus Plan)
### 인간적 배려와 생산성 향상을 동시에 추구하는 특징을 지님
## 2. 배경
### 20세기 초 테일러의 차별 성과급제가 표준 미달성자에게 낮은 임금을 지급하여 생계 불안정을 초래한다는 비판 제기
### 노동자의 심리적 안정과 조직 충성심을 확보하기 위해 정립됨
## 3. 목적
### 숙련 노동자의 생산성을 극대화하는 동시에 미숙련 노동자에게 최소한의 생계를 보장함
### 노사 간 협력적 관계 형성 및 자발적 노력 유도를 통한 조직 전반의 공정 효율과 생산성 제고
# Ⅱ. 내용
## 1. 보상 체계의 구조
### (1) 표준 미달성 시 : 시간급 보장
#### 정해진 표준 작업량(Task)을 달성하지 못해도 약정된 최저 수준의 일당이나 시간급 전액 지급
#### 신규 인력이나 일시적 부진 노동자의 수입을 보장하여 심리적 저항감 완화 및 직무 몰입 유도
### (2) 표준 달성 시 : 할증급(Bonus) 지급
#### 표준 작업량 완수 또는 초과 달성 시 실제 작업 시간 임금 외에 추가 할증 보너스 지급
#### 일반적으로 시간급의 20%에서 50% 사이의 할증률을 적용하여 강력한 금전적 유인 제공
### (3) 관리자에 대한 인센티브 연동
#### 부하 직원이 표준을 달성할 경우 해당 관리자에게도 보너스를 지급하는 독특한 구조
#### 관리자를 단순 감시자에서 교육과 훈련을 담당하는 조력자로 역할 변화 유도
## 2. 작동 원리와 인간관계론적 접근
### 노동자를 통제의 대상이 아닌 교육의 대상으로 간주함
### 숙련도를 높이는 과정에 중점을 두며 표준 달성을 노력하면 얻을 수 있는 성취로 인식하게 함
# Ⅲ. 평가
## 1. 긍정적 평가
### (1) 노동자의 경제적 안정성 및 인권 존중
#### 성과와 무관한 기본 임금 보장으로 테일러즘의 비인간적 측면 개선
#### 생계 위협 없이 기술 숙련에 집중할 수 있는 환경 조성
### (2) 노사 협력의 토대 마련
#### 노동자와 관리자 모두 보너스를 받는 구조를 통해 상호 대립 관계를 공동 목표를 향한 협력 관계로 전환
### (3) 과학적 훈련의 실효성 증대
#### 보너스 획득을 위한 자발적 학습 유도로 조직 전체의 기술 표준화와 숙련도 향상 가속화
## 2. 부정적 평가
### (1) 표준 산정의 엄격성에 따른 갈등
#### 시간급 보장의 대가로 보너스 수령을 위한 표준 작업량이 매우 높게 설정되어 노동 강도 압박 존재
### (2) 고성과자와 저성과자 간의 위화감
#### 표준 달성 시점에서 임금이 계단식으로 급상승하여 아쉬운 미달성자와 달성자 간 임금 격차 및 경쟁 유발
### (3) 관리적 복잡성과 비용 증가
#### 과학적 시간 측정과 개별 노동자 달성 여부 추적 및 보너스 계산에 방대한 행정적 비용과 노력 소모
# Ⅳ. 결론
## 헨리 간트는 테일러즘의 가혹성을 보안하여 최저 임금 보장과 고성과자 할증을 결합한 제도를 정립함
## 표준 과업 미달성자에게는 시간급 기초 최저 임금을 지급하고 달성자에게는 20% 수준의 보너스를 지급하는 매커니즘 규명
## 작업자와 관리자(지도원) 모두에게 할증급을 지급함으로써 조직 내 협력과 교육을 촉진하는 체계 입증
## 보상 시스템을 개인 경쟁 수단에서 조직 전체의 협력적 도구로 확장하여 현대 인적 자원 관리의 전략적 근거 제공</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</si>
</sst>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quot;월&quot;\ dd&quot;일&quot;"/>
    <numFmt numFmtId="177" formatCode="0_);[Red]\(0\)"/>
  </numFmts>
  <fonts count="69"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b/>
      <sz val="10"/>
      <color theme="1"/>
      <name val="함초롬바탕"/>
      <family val="1"/>
      <charset val="129"/>
    </font>
    <font>
      <sz val="10"/>
      <color theme="1"/>
      <name val="함초롬바탕"/>
      <family val="1"/>
      <charset val="129"/>
    </font>
    <font>
      <sz val="10"/>
      <color rgb="FFFF0000"/>
      <name val="함초롬바탕"/>
      <family val="1"/>
      <charset val="129"/>
    </font>
    <font>
      <sz val="10"/>
      <name val="함초롬바탕"/>
      <family val="1"/>
      <charset val="129"/>
    </font>
    <font>
      <sz val="10"/>
      <color theme="1"/>
      <name val="함초롬바탕"/>
      <family val="3"/>
      <charset val="129"/>
    </font>
    <font>
      <sz val="9"/>
      <color theme="1"/>
      <name val="함초롬바탕"/>
      <family val="1"/>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vertAlign val="superscript"/>
      <sz val="10"/>
      <color theme="1"/>
      <name val="함초롬돋움"/>
      <family val="3"/>
      <charset val="129"/>
    </font>
    <font>
      <i/>
      <sz val="10"/>
      <color theme="1"/>
      <name val="함초롬바탕"/>
      <family val="1"/>
      <charset val="129"/>
    </font>
    <font>
      <b/>
      <sz val="8"/>
      <color rgb="FFFF0000"/>
      <name val="함초롬돋움"/>
      <family val="3"/>
      <charset val="129"/>
    </font>
    <font>
      <sz val="8"/>
      <color theme="1"/>
      <name val="함초롬돋움"/>
      <family val="3"/>
      <charset val="129"/>
    </font>
    <font>
      <sz val="8"/>
      <color rgb="FFFF0000"/>
      <name val="함초롬돋움"/>
      <family val="3"/>
      <charset val="129"/>
    </font>
    <font>
      <b/>
      <sz val="8"/>
      <color theme="1"/>
      <name val="함초롬돋움"/>
      <family val="3"/>
      <charset val="129"/>
    </font>
    <font>
      <b/>
      <i/>
      <sz val="10"/>
      <color theme="1"/>
      <name val="함초롬바탕"/>
      <family val="1"/>
      <charset val="129"/>
    </font>
    <font>
      <sz val="8"/>
      <color rgb="FF0000FF"/>
      <name val="함초롬돋움"/>
      <family val="3"/>
      <charset val="129"/>
    </font>
    <font>
      <sz val="8"/>
      <color rgb="FF3366CC"/>
      <name val="함초롬돋움"/>
      <family val="3"/>
      <charset val="129"/>
    </font>
    <font>
      <sz val="8"/>
      <name val="함초롬돋움"/>
      <family val="3"/>
      <charset val="129"/>
    </font>
    <font>
      <b/>
      <sz val="8"/>
      <color theme="0"/>
      <name val="함초롬돋움"/>
      <family val="3"/>
      <charset val="129"/>
    </font>
    <font>
      <sz val="6"/>
      <color theme="1"/>
      <name val="함초롬바탕"/>
      <family val="1"/>
      <charset val="129"/>
    </font>
    <font>
      <sz val="6"/>
      <color theme="1"/>
      <name val="함초롬돋움"/>
      <family val="3"/>
      <charset val="129"/>
    </font>
    <font>
      <sz val="8"/>
      <name val="함초롬바탕"/>
      <family val="1"/>
      <charset val="129"/>
    </font>
    <font>
      <sz val="11"/>
      <color theme="1"/>
      <name val="함초롬바탕"/>
      <family val="1"/>
      <charset val="129"/>
    </font>
    <font>
      <sz val="11"/>
      <name val="함초롬바탕"/>
      <family val="1"/>
      <charset val="129"/>
    </font>
    <font>
      <b/>
      <sz val="8"/>
      <name val="함초롬돋움"/>
      <family val="3"/>
      <charset val="129"/>
    </font>
    <font>
      <sz val="10"/>
      <color theme="1"/>
      <name val="함초롬돋움"/>
      <family val="1"/>
      <charset val="129"/>
    </font>
    <font>
      <sz val="6"/>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8"/>
      <color theme="0" tint="-0.499984740745262"/>
      <name val="함초롬바탕"/>
      <family val="1"/>
      <charset val="129"/>
    </font>
    <font>
      <b/>
      <sz val="7"/>
      <color rgb="FFFF0000"/>
      <name val="함초롬돋움"/>
      <family val="3"/>
      <charset val="129"/>
    </font>
    <font>
      <sz val="7"/>
      <color rgb="FFFF0000"/>
      <name val="함초롬돋움"/>
      <family val="3"/>
      <charset val="129"/>
    </font>
    <font>
      <sz val="7"/>
      <color theme="1"/>
      <name val="맑은 고딕"/>
      <family val="3"/>
      <charset val="129"/>
      <scheme val="major"/>
    </font>
    <font>
      <sz val="8"/>
      <color theme="1"/>
      <name val="Calibri"/>
      <family val="3"/>
    </font>
    <font>
      <sz val="8"/>
      <color theme="1"/>
      <name val="맑은 고딕"/>
      <family val="3"/>
      <charset val="129"/>
    </font>
    <font>
      <b/>
      <sz val="10"/>
      <color theme="0" tint="-4.9989318521683403E-2"/>
      <name val="함초롬돋움"/>
      <family val="3"/>
      <charset val="129"/>
    </font>
    <font>
      <sz val="9"/>
      <color theme="1"/>
      <name val="맑은 고딕"/>
      <family val="2"/>
      <charset val="129"/>
      <scheme val="minor"/>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1"/>
      <color theme="1"/>
      <name val="함초롬돋움"/>
      <family val="3"/>
      <charset val="129"/>
    </font>
    <font>
      <sz val="10"/>
      <color theme="1"/>
      <name val="맑은 고딕"/>
      <family val="2"/>
      <charset val="129"/>
      <scheme val="minor"/>
    </font>
    <font>
      <b/>
      <sz val="10"/>
      <color rgb="FF0000FF"/>
      <name val="함초롬돋움"/>
      <family val="3"/>
      <charset val="129"/>
    </font>
    <font>
      <sz val="10"/>
      <color theme="1"/>
      <name val="Calibri"/>
      <family val="3"/>
    </font>
    <font>
      <sz val="9"/>
      <name val="함초롬돋움"/>
      <family val="3"/>
      <charset val="129"/>
    </font>
    <font>
      <b/>
      <sz val="10"/>
      <name val="함초롬돋움"/>
      <family val="3"/>
      <charset val="129"/>
    </font>
    <font>
      <sz val="11"/>
      <name val="함초롬돋움"/>
      <family val="3"/>
      <charset val="129"/>
    </font>
    <font>
      <b/>
      <sz val="10"/>
      <color rgb="FF000000"/>
      <name val="함초롬돋움"/>
      <family val="3"/>
      <charset val="129"/>
    </font>
    <font>
      <sz val="10"/>
      <color rgb="FF000000"/>
      <name val="함초롬돋움"/>
      <family val="3"/>
      <charset val="129"/>
    </font>
  </fonts>
  <fills count="15">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39997558519241921"/>
        <bgColor indexed="64"/>
      </patternFill>
    </fill>
    <fill>
      <patternFill patternType="solid">
        <fgColor rgb="FFAFB2DE"/>
        <bgColor indexed="64"/>
      </patternFill>
    </fill>
  </fills>
  <borders count="124">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style="medium">
        <color theme="0"/>
      </left>
      <right style="thin">
        <color auto="1"/>
      </right>
      <top style="thin">
        <color auto="1"/>
      </top>
      <bottom/>
      <diagonal/>
    </border>
    <border>
      <left style="thin">
        <color auto="1"/>
      </left>
      <right style="thin">
        <color auto="1"/>
      </right>
      <top style="thin">
        <color auto="1"/>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style="thin">
        <color auto="1"/>
      </left>
      <right style="thin">
        <color auto="1"/>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medium">
        <color auto="1"/>
      </top>
      <bottom/>
      <diagonal/>
    </border>
    <border>
      <left style="thin">
        <color auto="1"/>
      </left>
      <right/>
      <top style="thin">
        <color auto="1"/>
      </top>
      <bottom/>
      <diagonal/>
    </border>
    <border>
      <left style="thin">
        <color auto="1"/>
      </left>
      <right style="thin">
        <color auto="1"/>
      </right>
      <top/>
      <bottom/>
      <diagonal/>
    </border>
    <border>
      <left style="medium">
        <color theme="0"/>
      </left>
      <right/>
      <top style="medium">
        <color auto="1"/>
      </top>
      <bottom style="thin">
        <color auto="1"/>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style="thin">
        <color auto="1"/>
      </right>
      <top/>
      <bottom style="thin">
        <color auto="1"/>
      </bottom>
      <diagonal/>
    </border>
    <border>
      <left/>
      <right style="thin">
        <color auto="1"/>
      </right>
      <top style="medium">
        <color auto="1"/>
      </top>
      <bottom/>
      <diagonal/>
    </border>
    <border>
      <left/>
      <right style="medium">
        <color theme="0"/>
      </right>
      <top style="medium">
        <color auto="1"/>
      </top>
      <bottom/>
      <diagonal/>
    </border>
    <border>
      <left style="medium">
        <color theme="0"/>
      </left>
      <right style="thin">
        <color auto="1"/>
      </right>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auto="1"/>
      </top>
      <bottom style="medium">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medium">
        <color theme="0"/>
      </right>
      <top style="dotted">
        <color auto="1"/>
      </top>
      <bottom style="medium">
        <color auto="1"/>
      </bottom>
      <diagonal/>
    </border>
    <border>
      <left style="thin">
        <color auto="1"/>
      </left>
      <right style="medium">
        <color theme="0"/>
      </right>
      <top style="thin">
        <color auto="1"/>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theme="0"/>
      </right>
      <top/>
      <bottom style="medium">
        <color auto="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style="thin">
        <color indexed="64"/>
      </left>
      <right style="dotted">
        <color theme="0" tint="-0.14996795556505021"/>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diagonal/>
    </border>
    <border>
      <left style="thin">
        <color indexed="64"/>
      </left>
      <right/>
      <top style="dotted">
        <color theme="0" tint="-0.14996795556505021"/>
      </top>
      <bottom style="thin">
        <color indexed="64"/>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57" fillId="0" borderId="0"/>
    <xf numFmtId="41" fontId="5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54" fillId="0" borderId="0" applyFont="0" applyFill="0" applyBorder="0" applyAlignment="0" applyProtection="0">
      <alignment vertical="center"/>
    </xf>
    <xf numFmtId="41" fontId="57" fillId="0" borderId="0" applyFont="0" applyFill="0" applyBorder="0" applyAlignment="0" applyProtection="0">
      <alignment vertical="center"/>
    </xf>
  </cellStyleXfs>
  <cellXfs count="585">
    <xf numFmtId="0" fontId="0" fillId="0" borderId="0" xfId="0">
      <alignment vertical="center"/>
    </xf>
    <xf numFmtId="0" fontId="4" fillId="0" borderId="1" xfId="0" applyFont="1" applyBorder="1" applyAlignment="1"/>
    <xf numFmtId="0" fontId="5" fillId="0" borderId="1" xfId="0" applyFont="1" applyBorder="1" applyAlignment="1"/>
    <xf numFmtId="0" fontId="5" fillId="8" borderId="1" xfId="0" applyFont="1" applyFill="1" applyBorder="1" applyAlignment="1"/>
    <xf numFmtId="0" fontId="5" fillId="3" borderId="1" xfId="0" applyFont="1" applyFill="1" applyBorder="1" applyAlignment="1"/>
    <xf numFmtId="0" fontId="5" fillId="4" borderId="1" xfId="0" applyFont="1" applyFill="1" applyBorder="1" applyAlignment="1"/>
    <xf numFmtId="0" fontId="5" fillId="5" borderId="1" xfId="0" applyFont="1" applyFill="1" applyBorder="1" applyAlignment="1"/>
    <xf numFmtId="0" fontId="5" fillId="7" borderId="1" xfId="0" applyFont="1" applyFill="1" applyBorder="1" applyAlignment="1"/>
    <xf numFmtId="0" fontId="5" fillId="9" borderId="1" xfId="0" applyFont="1" applyFill="1" applyBorder="1" applyAlignment="1"/>
    <xf numFmtId="0" fontId="6" fillId="0" borderId="1" xfId="0" applyFont="1" applyBorder="1" applyAlignment="1"/>
    <xf numFmtId="0" fontId="5" fillId="0" borderId="1" xfId="0" quotePrefix="1" applyFont="1" applyBorder="1" applyAlignment="1"/>
    <xf numFmtId="0" fontId="5" fillId="0" borderId="53" xfId="0" applyFont="1" applyBorder="1" applyAlignment="1"/>
    <xf numFmtId="0" fontId="5" fillId="0" borderId="26" xfId="0" applyFont="1" applyBorder="1" applyAlignment="1"/>
    <xf numFmtId="0" fontId="10" fillId="0" borderId="1" xfId="0" applyFont="1" applyBorder="1" applyAlignment="1"/>
    <xf numFmtId="0" fontId="5" fillId="0" borderId="5" xfId="0" applyFont="1" applyBorder="1" applyAlignment="1"/>
    <xf numFmtId="0" fontId="13" fillId="0" borderId="1" xfId="0" applyFont="1" applyBorder="1" applyAlignment="1"/>
    <xf numFmtId="0" fontId="6" fillId="0" borderId="1" xfId="0" applyFont="1" applyBorder="1" applyAlignment="1">
      <alignment horizontal="center"/>
    </xf>
    <xf numFmtId="0" fontId="5" fillId="6" borderId="1" xfId="0" applyFont="1" applyFill="1" applyBorder="1" applyAlignment="1"/>
    <xf numFmtId="0" fontId="7" fillId="0" borderId="1" xfId="0" applyFont="1" applyBorder="1" applyAlignment="1"/>
    <xf numFmtId="0" fontId="5" fillId="0" borderId="6" xfId="0" applyFont="1" applyBorder="1" applyAlignment="1"/>
    <xf numFmtId="0" fontId="5" fillId="0" borderId="51" xfId="0" applyFont="1" applyBorder="1" applyAlignment="1"/>
    <xf numFmtId="0" fontId="5" fillId="0" borderId="56" xfId="0" applyFont="1" applyBorder="1" applyAlignment="1"/>
    <xf numFmtId="0" fontId="5" fillId="0" borderId="1" xfId="0" applyFont="1" applyBorder="1" applyAlignment="1">
      <alignment horizontal="left"/>
    </xf>
    <xf numFmtId="0" fontId="14" fillId="8" borderId="1" xfId="0" applyFont="1" applyFill="1" applyBorder="1" applyAlignment="1"/>
    <xf numFmtId="0" fontId="14" fillId="0" borderId="1" xfId="0" applyFont="1" applyBorder="1" applyAlignment="1"/>
    <xf numFmtId="0" fontId="15" fillId="0" borderId="1" xfId="0" applyFont="1" applyBorder="1" applyAlignment="1"/>
    <xf numFmtId="0" fontId="16" fillId="0" borderId="1" xfId="0" applyFont="1" applyBorder="1" applyAlignment="1"/>
    <xf numFmtId="0" fontId="14" fillId="2" borderId="1" xfId="0" applyFont="1" applyFill="1" applyBorder="1" applyAlignment="1"/>
    <xf numFmtId="0" fontId="14" fillId="3" borderId="1" xfId="0" applyFont="1" applyFill="1" applyBorder="1" applyAlignment="1"/>
    <xf numFmtId="0" fontId="14" fillId="5" borderId="1" xfId="0" applyFont="1" applyFill="1" applyBorder="1" applyAlignment="1"/>
    <xf numFmtId="0" fontId="14" fillId="4" borderId="1" xfId="0" applyFont="1" applyFill="1" applyBorder="1" applyAlignment="1"/>
    <xf numFmtId="0" fontId="14" fillId="7" borderId="1" xfId="0" applyFont="1" applyFill="1" applyBorder="1" applyAlignment="1"/>
    <xf numFmtId="0" fontId="14" fillId="5" borderId="6" xfId="0" applyFont="1" applyFill="1" applyBorder="1" applyAlignment="1"/>
    <xf numFmtId="0" fontId="5" fillId="9" borderId="1" xfId="0" applyFont="1" applyFill="1" applyBorder="1">
      <alignment vertical="center"/>
    </xf>
    <xf numFmtId="0" fontId="13" fillId="0" borderId="1" xfId="0" quotePrefix="1" applyFont="1" applyBorder="1" applyAlignment="1"/>
    <xf numFmtId="0" fontId="14" fillId="9" borderId="1" xfId="0" applyFont="1" applyFill="1" applyBorder="1" applyAlignment="1"/>
    <xf numFmtId="0" fontId="14" fillId="3" borderId="6" xfId="0" applyFont="1" applyFill="1" applyBorder="1" applyAlignment="1"/>
    <xf numFmtId="0" fontId="12" fillId="0" borderId="1" xfId="0" applyFont="1" applyBorder="1" applyAlignment="1"/>
    <xf numFmtId="0" fontId="8" fillId="0" borderId="1" xfId="0" applyFont="1" applyBorder="1" applyAlignment="1"/>
    <xf numFmtId="0" fontId="5" fillId="0" borderId="0" xfId="0" applyFont="1" applyAlignment="1"/>
    <xf numFmtId="0" fontId="14" fillId="6" borderId="1" xfId="0" applyFont="1" applyFill="1" applyBorder="1" applyAlignment="1"/>
    <xf numFmtId="0" fontId="20" fillId="0" borderId="1" xfId="0" applyFont="1" applyBorder="1" applyAlignment="1"/>
    <xf numFmtId="0" fontId="5" fillId="5" borderId="1" xfId="0" applyFont="1" applyFill="1" applyBorder="1">
      <alignment vertical="center"/>
    </xf>
    <xf numFmtId="0" fontId="5" fillId="7" borderId="1" xfId="0" applyFont="1" applyFill="1" applyBorder="1">
      <alignment vertical="center"/>
    </xf>
    <xf numFmtId="0" fontId="22" fillId="0" borderId="5" xfId="0" applyFont="1" applyBorder="1" applyAlignment="1"/>
    <xf numFmtId="0" fontId="14" fillId="0" borderId="51" xfId="0" applyFont="1" applyBorder="1" applyAlignment="1"/>
    <xf numFmtId="0" fontId="5" fillId="0" borderId="13" xfId="0" applyFont="1" applyBorder="1" applyAlignment="1"/>
    <xf numFmtId="0" fontId="5" fillId="0" borderId="14" xfId="0" applyFont="1" applyBorder="1" applyAlignment="1"/>
    <xf numFmtId="0" fontId="25" fillId="0" borderId="1" xfId="0" applyFont="1" applyBorder="1" applyAlignment="1"/>
    <xf numFmtId="0" fontId="27" fillId="0" borderId="1" xfId="0" applyFont="1" applyBorder="1" applyAlignment="1"/>
    <xf numFmtId="0" fontId="5" fillId="12" borderId="1" xfId="0" applyFont="1" applyFill="1" applyBorder="1" applyAlignment="1"/>
    <xf numFmtId="0" fontId="5" fillId="12" borderId="53" xfId="0" applyFont="1" applyFill="1" applyBorder="1" applyAlignment="1"/>
    <xf numFmtId="0" fontId="5" fillId="12" borderId="6" xfId="0" applyFont="1" applyFill="1" applyBorder="1" applyAlignment="1"/>
    <xf numFmtId="0" fontId="22" fillId="0" borderId="1" xfId="0" applyFont="1" applyBorder="1" applyAlignment="1"/>
    <xf numFmtId="0" fontId="13" fillId="12" borderId="1" xfId="0" applyFont="1" applyFill="1" applyBorder="1" applyAlignment="1">
      <alignment horizontal="center" vertical="center"/>
    </xf>
    <xf numFmtId="0" fontId="5" fillId="12" borderId="5" xfId="0" applyFont="1" applyFill="1" applyBorder="1" applyAlignment="1"/>
    <xf numFmtId="0" fontId="27" fillId="0" borderId="5" xfId="0" applyFont="1" applyBorder="1" applyAlignment="1"/>
    <xf numFmtId="0" fontId="23" fillId="0" borderId="1" xfId="0" applyFont="1" applyBorder="1" applyAlignment="1"/>
    <xf numFmtId="0" fontId="28" fillId="0" borderId="1" xfId="0" applyFont="1" applyBorder="1" applyAlignment="1"/>
    <xf numFmtId="0" fontId="22" fillId="0" borderId="6" xfId="0" applyFont="1" applyBorder="1" applyAlignment="1"/>
    <xf numFmtId="0" fontId="26" fillId="0" borderId="1" xfId="0" applyFont="1" applyBorder="1" applyAlignment="1"/>
    <xf numFmtId="0" fontId="22" fillId="0" borderId="26" xfId="0" applyFont="1" applyBorder="1" applyAlignment="1"/>
    <xf numFmtId="0" fontId="27" fillId="0" borderId="6" xfId="0" applyFont="1" applyBorder="1" applyAlignment="1"/>
    <xf numFmtId="0" fontId="22" fillId="0" borderId="0" xfId="0" applyFont="1">
      <alignment vertical="center"/>
    </xf>
    <xf numFmtId="0" fontId="22" fillId="0" borderId="53" xfId="0" applyFont="1" applyBorder="1" applyAlignment="1"/>
    <xf numFmtId="0" fontId="22" fillId="0" borderId="55" xfId="0" applyFont="1" applyBorder="1" applyAlignment="1"/>
    <xf numFmtId="0" fontId="22" fillId="0" borderId="54" xfId="0" applyFont="1" applyBorder="1" applyAlignment="1"/>
    <xf numFmtId="0" fontId="22" fillId="0" borderId="25" xfId="0" applyFont="1" applyBorder="1" applyAlignment="1"/>
    <xf numFmtId="0" fontId="22" fillId="0" borderId="56" xfId="0" applyFont="1" applyBorder="1" applyAlignment="1"/>
    <xf numFmtId="0" fontId="22" fillId="0" borderId="6" xfId="0" applyFont="1" applyBorder="1" applyAlignment="1">
      <alignment horizontal="center" vertical="center"/>
    </xf>
    <xf numFmtId="0" fontId="22" fillId="0" borderId="1" xfId="0" applyFont="1" applyBorder="1" applyAlignment="1">
      <alignment horizontal="center" vertical="center"/>
    </xf>
    <xf numFmtId="0" fontId="22" fillId="0" borderId="96" xfId="0" applyFont="1" applyBorder="1" applyAlignment="1"/>
    <xf numFmtId="0" fontId="22" fillId="0" borderId="1" xfId="0" quotePrefix="1" applyFont="1" applyBorder="1" applyAlignment="1"/>
    <xf numFmtId="0" fontId="36" fillId="0" borderId="1" xfId="0" applyFont="1" applyBorder="1" applyAlignment="1"/>
    <xf numFmtId="0" fontId="5" fillId="12" borderId="1" xfId="0" applyFont="1" applyFill="1" applyBorder="1" applyAlignment="1">
      <alignment horizontal="center" vertical="center"/>
    </xf>
    <xf numFmtId="0" fontId="40" fillId="0" borderId="1" xfId="0" applyFont="1" applyBorder="1" applyAlignment="1"/>
    <xf numFmtId="0" fontId="40" fillId="12" borderId="1" xfId="0" applyFont="1" applyFill="1" applyBorder="1" applyAlignment="1"/>
    <xf numFmtId="0" fontId="44" fillId="0" borderId="1" xfId="0" applyFont="1" applyBorder="1" applyAlignment="1"/>
    <xf numFmtId="0" fontId="5" fillId="5" borderId="51" xfId="0" applyFont="1" applyFill="1" applyBorder="1" applyAlignment="1"/>
    <xf numFmtId="0" fontId="49" fillId="0" borderId="1" xfId="0" applyFont="1" applyBorder="1" applyAlignment="1"/>
    <xf numFmtId="0" fontId="48" fillId="0" borderId="1" xfId="0" applyFont="1" applyBorder="1" applyAlignment="1">
      <alignment horizontal="left" vertical="center"/>
    </xf>
    <xf numFmtId="176" fontId="48" fillId="0" borderId="1" xfId="0" quotePrefix="1" applyNumberFormat="1" applyFont="1" applyBorder="1" applyAlignment="1">
      <alignment horizontal="left" vertical="center"/>
    </xf>
    <xf numFmtId="0" fontId="48" fillId="0" borderId="1" xfId="0" quotePrefix="1" applyFont="1" applyBorder="1" applyAlignment="1">
      <alignment horizontal="left" vertical="center"/>
    </xf>
    <xf numFmtId="0" fontId="50" fillId="0" borderId="1" xfId="0" applyFont="1" applyBorder="1" applyAlignment="1">
      <alignment horizontal="center" vertical="center"/>
    </xf>
    <xf numFmtId="0" fontId="14" fillId="13" borderId="1" xfId="0" applyFont="1" applyFill="1" applyBorder="1" applyAlignment="1"/>
    <xf numFmtId="0" fontId="5" fillId="13" borderId="1" xfId="0" applyFont="1" applyFill="1" applyBorder="1" applyAlignment="1"/>
    <xf numFmtId="0" fontId="22" fillId="12" borderId="1" xfId="0" applyFont="1" applyFill="1" applyBorder="1" applyAlignment="1"/>
    <xf numFmtId="0" fontId="5" fillId="14" borderId="1" xfId="0" applyFont="1" applyFill="1" applyBorder="1" applyAlignment="1"/>
    <xf numFmtId="0" fontId="50" fillId="0" borderId="0" xfId="0" applyFont="1" applyAlignment="1">
      <alignment horizontal="center" vertical="center"/>
    </xf>
    <xf numFmtId="49" fontId="22" fillId="0" borderId="0" xfId="0" applyNumberFormat="1" applyFont="1" applyAlignment="1">
      <alignment horizontal="center" wrapText="1"/>
    </xf>
    <xf numFmtId="0" fontId="58" fillId="0" borderId="0" xfId="3" applyFont="1" applyAlignment="1">
      <alignment horizontal="center" vertical="center" wrapText="1"/>
    </xf>
    <xf numFmtId="49" fontId="17" fillId="0" borderId="0" xfId="3" applyNumberFormat="1" applyFont="1" applyAlignment="1">
      <alignment horizontal="center" vertical="center"/>
    </xf>
    <xf numFmtId="0" fontId="13" fillId="0" borderId="0" xfId="3" applyFont="1" applyAlignment="1">
      <alignment horizontal="center" vertical="center" wrapText="1"/>
    </xf>
    <xf numFmtId="0" fontId="13" fillId="0" borderId="0" xfId="3" applyFont="1" applyAlignment="1">
      <alignment vertical="center" wrapText="1"/>
    </xf>
    <xf numFmtId="0" fontId="17" fillId="0" borderId="0" xfId="3" applyFont="1" applyAlignment="1">
      <alignment horizontal="center" vertical="center"/>
    </xf>
    <xf numFmtId="0" fontId="13" fillId="0" borderId="0" xfId="0" applyFont="1">
      <alignment vertical="center"/>
    </xf>
    <xf numFmtId="49" fontId="18" fillId="10" borderId="3" xfId="3" applyNumberFormat="1" applyFont="1" applyFill="1" applyBorder="1" applyAlignment="1">
      <alignment horizontal="center" vertical="center" wrapText="1"/>
    </xf>
    <xf numFmtId="0" fontId="18" fillId="10" borderId="16" xfId="3" applyFont="1" applyFill="1" applyBorder="1" applyAlignment="1">
      <alignment horizontal="center" vertical="center" wrapText="1"/>
    </xf>
    <xf numFmtId="0" fontId="18" fillId="10" borderId="3" xfId="3" applyFont="1" applyFill="1" applyBorder="1" applyAlignment="1">
      <alignment horizontal="center" vertical="center" wrapText="1"/>
    </xf>
    <xf numFmtId="0" fontId="50" fillId="0" borderId="1" xfId="0" applyFont="1" applyBorder="1" applyAlignment="1">
      <alignment horizontal="center"/>
    </xf>
    <xf numFmtId="0" fontId="48" fillId="0" borderId="1" xfId="0" applyFont="1" applyBorder="1" applyAlignment="1"/>
    <xf numFmtId="0" fontId="64" fillId="0" borderId="0" xfId="3" applyFont="1" applyAlignment="1">
      <alignment horizontal="center" vertical="top"/>
    </xf>
    <xf numFmtId="49" fontId="55" fillId="0" borderId="0" xfId="3" applyNumberFormat="1" applyFont="1" applyAlignment="1">
      <alignment horizontal="center" vertical="top" wrapText="1"/>
    </xf>
    <xf numFmtId="0" fontId="56" fillId="10" borderId="28" xfId="3" applyFont="1" applyFill="1" applyBorder="1" applyAlignment="1">
      <alignment vertical="top" wrapText="1"/>
    </xf>
    <xf numFmtId="49" fontId="55" fillId="0" borderId="112" xfId="3" applyNumberFormat="1" applyFont="1" applyBorder="1" applyAlignment="1">
      <alignment horizontal="center" vertical="top" wrapText="1"/>
    </xf>
    <xf numFmtId="49" fontId="55" fillId="0" borderId="119" xfId="3" applyNumberFormat="1" applyFont="1" applyBorder="1" applyAlignment="1">
      <alignment horizontal="center" vertical="top" wrapText="1"/>
    </xf>
    <xf numFmtId="49" fontId="55" fillId="0" borderId="114" xfId="3" quotePrefix="1" applyNumberFormat="1" applyFont="1" applyBorder="1" applyAlignment="1">
      <alignment horizontal="center" vertical="top" wrapText="1"/>
    </xf>
    <xf numFmtId="49" fontId="55" fillId="0" borderId="117" xfId="3" applyNumberFormat="1" applyFont="1" applyBorder="1" applyAlignment="1">
      <alignment horizontal="center" vertical="top" wrapText="1"/>
    </xf>
    <xf numFmtId="0" fontId="56" fillId="10" borderId="28" xfId="3" applyFont="1" applyFill="1" applyBorder="1" applyAlignment="1">
      <alignment horizontal="center" vertical="top" wrapText="1"/>
    </xf>
    <xf numFmtId="0" fontId="53" fillId="10" borderId="3" xfId="0" applyFont="1" applyFill="1" applyBorder="1" applyAlignment="1">
      <alignment horizontal="center" vertical="center"/>
    </xf>
    <xf numFmtId="0" fontId="53" fillId="10" borderId="16" xfId="0" applyFont="1" applyFill="1" applyBorder="1" applyAlignment="1">
      <alignment horizontal="center" vertical="center"/>
    </xf>
    <xf numFmtId="0" fontId="56" fillId="10" borderId="28" xfId="3" applyFont="1" applyFill="1" applyBorder="1" applyAlignment="1">
      <alignment horizontal="center" vertical="top"/>
    </xf>
    <xf numFmtId="177" fontId="64" fillId="0" borderId="111" xfId="4" applyNumberFormat="1" applyFont="1" applyBorder="1" applyAlignment="1">
      <alignment horizontal="center" vertical="top"/>
    </xf>
    <xf numFmtId="177" fontId="64" fillId="0" borderId="113" xfId="4" applyNumberFormat="1" applyFont="1" applyBorder="1" applyAlignment="1">
      <alignment horizontal="center" vertical="top"/>
    </xf>
    <xf numFmtId="177" fontId="64" fillId="0" borderId="115" xfId="4" applyNumberFormat="1" applyFont="1" applyBorder="1" applyAlignment="1">
      <alignment horizontal="center" vertical="top"/>
    </xf>
    <xf numFmtId="177" fontId="64" fillId="0" borderId="116" xfId="4" applyNumberFormat="1" applyFont="1" applyBorder="1" applyAlignment="1">
      <alignment horizontal="center" vertical="top"/>
    </xf>
    <xf numFmtId="177" fontId="64" fillId="0" borderId="113" xfId="4" quotePrefix="1" applyNumberFormat="1" applyFont="1" applyBorder="1" applyAlignment="1">
      <alignment horizontal="center" vertical="top"/>
    </xf>
    <xf numFmtId="177" fontId="64" fillId="0" borderId="118" xfId="4" applyNumberFormat="1" applyFont="1" applyBorder="1" applyAlignment="1">
      <alignment horizontal="center" vertical="top"/>
    </xf>
    <xf numFmtId="0" fontId="55" fillId="0" borderId="116" xfId="3" applyFont="1" applyBorder="1" applyAlignment="1">
      <alignment horizontal="center" vertical="top"/>
    </xf>
    <xf numFmtId="177" fontId="64" fillId="0" borderId="113" xfId="4" applyNumberFormat="1" applyFont="1" applyFill="1" applyBorder="1" applyAlignment="1">
      <alignment horizontal="center" vertical="top"/>
    </xf>
    <xf numFmtId="177" fontId="64" fillId="0" borderId="117" xfId="4" applyNumberFormat="1" applyFont="1" applyBorder="1" applyAlignment="1">
      <alignment horizontal="center" vertical="top"/>
    </xf>
    <xf numFmtId="177" fontId="64" fillId="0" borderId="118" xfId="4" quotePrefix="1" applyNumberFormat="1" applyFont="1" applyBorder="1" applyAlignment="1">
      <alignment horizontal="center" vertical="top"/>
    </xf>
    <xf numFmtId="177" fontId="64" fillId="0" borderId="114" xfId="4" applyNumberFormat="1" applyFont="1" applyBorder="1" applyAlignment="1">
      <alignment horizontal="center" vertical="top"/>
    </xf>
    <xf numFmtId="177" fontId="64" fillId="0" borderId="110" xfId="4" applyNumberFormat="1" applyFont="1" applyBorder="1" applyAlignment="1">
      <alignment horizontal="center" vertical="top"/>
    </xf>
    <xf numFmtId="177" fontId="64" fillId="0" borderId="109" xfId="4" applyNumberFormat="1" applyFont="1" applyBorder="1" applyAlignment="1">
      <alignment horizontal="center" vertical="top"/>
    </xf>
    <xf numFmtId="0" fontId="56" fillId="10" borderId="16" xfId="3" applyFont="1" applyFill="1" applyBorder="1" applyAlignment="1">
      <alignment horizontal="center" vertical="top"/>
    </xf>
    <xf numFmtId="49" fontId="55" fillId="0" borderId="0" xfId="0" applyNumberFormat="1" applyFont="1" applyAlignment="1">
      <alignment horizontal="center" vertical="top" wrapText="1"/>
    </xf>
    <xf numFmtId="0" fontId="56" fillId="10" borderId="28" xfId="0" applyFont="1" applyFill="1" applyBorder="1" applyAlignment="1">
      <alignment horizontal="center" vertical="top" wrapText="1"/>
    </xf>
    <xf numFmtId="49" fontId="55" fillId="0" borderId="120" xfId="0" applyNumberFormat="1" applyFont="1" applyBorder="1" applyAlignment="1">
      <alignment horizontal="center" vertical="top" wrapText="1"/>
    </xf>
    <xf numFmtId="49" fontId="55" fillId="0" borderId="121" xfId="0" applyNumberFormat="1" applyFont="1" applyBorder="1" applyAlignment="1">
      <alignment horizontal="center" vertical="top" wrapText="1"/>
    </xf>
    <xf numFmtId="49" fontId="55" fillId="0" borderId="121" xfId="0" quotePrefix="1" applyNumberFormat="1" applyFont="1" applyBorder="1" applyAlignment="1">
      <alignment horizontal="center" vertical="top" wrapText="1"/>
    </xf>
    <xf numFmtId="49" fontId="55" fillId="0" borderId="122" xfId="0" applyNumberFormat="1" applyFont="1" applyBorder="1" applyAlignment="1">
      <alignment horizontal="center" vertical="top" wrapText="1"/>
    </xf>
    <xf numFmtId="49" fontId="55" fillId="0" borderId="123" xfId="0" applyNumberFormat="1" applyFont="1" applyBorder="1" applyAlignment="1">
      <alignment horizontal="center" vertical="top" wrapText="1"/>
    </xf>
    <xf numFmtId="49" fontId="55" fillId="0" borderId="120" xfId="0" quotePrefix="1" applyNumberFormat="1" applyFont="1" applyBorder="1" applyAlignment="1">
      <alignment horizontal="center" vertical="top" wrapText="1"/>
    </xf>
    <xf numFmtId="49" fontId="55" fillId="0" borderId="18" xfId="0" applyNumberFormat="1" applyFont="1" applyBorder="1" applyAlignment="1">
      <alignment horizontal="center" vertical="top" wrapText="1"/>
    </xf>
    <xf numFmtId="49" fontId="55" fillId="0" borderId="18" xfId="0" quotePrefix="1" applyNumberFormat="1" applyFont="1" applyBorder="1" applyAlignment="1">
      <alignment horizontal="center" vertical="top" wrapText="1"/>
    </xf>
    <xf numFmtId="49" fontId="55" fillId="0" borderId="110" xfId="0" applyNumberFormat="1" applyFont="1" applyBorder="1" applyAlignment="1">
      <alignment horizontal="center" vertical="top" wrapText="1"/>
    </xf>
    <xf numFmtId="49" fontId="55" fillId="0" borderId="122" xfId="0" quotePrefix="1" applyNumberFormat="1" applyFont="1" applyBorder="1" applyAlignment="1">
      <alignment horizontal="center" vertical="top" wrapText="1"/>
    </xf>
    <xf numFmtId="0" fontId="18" fillId="10" borderId="0" xfId="0" applyFont="1" applyFill="1" applyAlignment="1">
      <alignment horizontal="center" vertical="center"/>
    </xf>
    <xf numFmtId="0" fontId="13" fillId="0" borderId="0" xfId="0" applyFont="1" applyAlignment="1">
      <alignment horizontal="center" vertical="center"/>
    </xf>
    <xf numFmtId="0" fontId="13" fillId="0" borderId="0" xfId="0" applyFont="1" applyAlignment="1">
      <alignment vertical="center" wrapText="1"/>
    </xf>
    <xf numFmtId="0" fontId="18" fillId="10" borderId="3" xfId="0" applyFont="1" applyFill="1" applyBorder="1" applyAlignment="1">
      <alignment horizontal="center" vertical="center"/>
    </xf>
    <xf numFmtId="0" fontId="13" fillId="0" borderId="3" xfId="0" applyFont="1" applyBorder="1">
      <alignment vertical="center"/>
    </xf>
    <xf numFmtId="0" fontId="18" fillId="10" borderId="3" xfId="0" quotePrefix="1" applyFont="1" applyFill="1" applyBorder="1" applyAlignment="1">
      <alignment horizontal="center" vertical="center"/>
    </xf>
    <xf numFmtId="0" fontId="13" fillId="0" borderId="3" xfId="0" applyFont="1" applyBorder="1" applyAlignment="1">
      <alignment horizontal="center" vertical="center"/>
    </xf>
    <xf numFmtId="49" fontId="13" fillId="0" borderId="3" xfId="0" applyNumberFormat="1" applyFont="1" applyBorder="1" applyAlignment="1">
      <alignment horizontal="center" vertical="center"/>
    </xf>
    <xf numFmtId="49" fontId="13" fillId="0" borderId="3" xfId="0" applyNumberFormat="1" applyFont="1" applyBorder="1" applyAlignment="1">
      <alignment horizontal="left" vertical="center"/>
    </xf>
    <xf numFmtId="49" fontId="13" fillId="0" borderId="0" xfId="0" applyNumberFormat="1" applyFont="1" applyAlignment="1">
      <alignment horizontal="center" vertical="center"/>
    </xf>
    <xf numFmtId="49" fontId="13" fillId="0" borderId="0" xfId="0" applyNumberFormat="1" applyFont="1" applyAlignment="1">
      <alignment horizontal="left" vertical="center"/>
    </xf>
    <xf numFmtId="0" fontId="13" fillId="0" borderId="3" xfId="0" applyFont="1" applyBorder="1" applyAlignment="1">
      <alignment horizontal="left" vertical="center"/>
    </xf>
    <xf numFmtId="49" fontId="13" fillId="0" borderId="3" xfId="0" applyNumberFormat="1" applyFont="1" applyBorder="1">
      <alignment vertical="center"/>
    </xf>
    <xf numFmtId="0" fontId="67" fillId="0" borderId="0" xfId="0" applyFont="1">
      <alignment vertical="center"/>
    </xf>
    <xf numFmtId="0" fontId="13" fillId="0" borderId="16" xfId="0" quotePrefix="1" applyFont="1" applyBorder="1" applyAlignment="1">
      <alignment vertical="top" wrapText="1"/>
    </xf>
    <xf numFmtId="0" fontId="13" fillId="0" borderId="29" xfId="0" quotePrefix="1" applyFont="1" applyBorder="1" applyAlignment="1">
      <alignment vertical="top"/>
    </xf>
    <xf numFmtId="0" fontId="0" fillId="0" borderId="24" xfId="0" applyBorder="1" applyAlignment="1">
      <alignment vertical="top"/>
    </xf>
    <xf numFmtId="0" fontId="14" fillId="0" borderId="16" xfId="0" applyFont="1" applyBorder="1" applyAlignment="1">
      <alignment vertical="top" wrapText="1"/>
    </xf>
    <xf numFmtId="0" fontId="13" fillId="0" borderId="29" xfId="0" applyFont="1" applyBorder="1" applyAlignment="1">
      <alignment vertical="top"/>
    </xf>
    <xf numFmtId="0" fontId="67" fillId="0" borderId="16" xfId="0" applyFont="1" applyBorder="1" applyAlignment="1">
      <alignment vertical="top" wrapText="1"/>
    </xf>
    <xf numFmtId="0" fontId="0" fillId="0" borderId="29" xfId="0" applyBorder="1" applyAlignment="1">
      <alignment vertical="top"/>
    </xf>
    <xf numFmtId="0" fontId="13" fillId="0" borderId="3" xfId="0" applyFont="1" applyBorder="1" applyAlignment="1">
      <alignment horizontal="left" vertical="top" wrapText="1"/>
    </xf>
    <xf numFmtId="0" fontId="0" fillId="0" borderId="3" xfId="0" applyBorder="1" applyAlignment="1">
      <alignment horizontal="left" vertical="top" wrapText="1"/>
    </xf>
    <xf numFmtId="0" fontId="13" fillId="0" borderId="16" xfId="0" applyFont="1" applyBorder="1" applyAlignment="1">
      <alignment vertical="top" wrapText="1"/>
    </xf>
    <xf numFmtId="0" fontId="0" fillId="0" borderId="29" xfId="0" applyBorder="1" applyAlignment="1">
      <alignment vertical="top" wrapText="1"/>
    </xf>
    <xf numFmtId="0" fontId="0" fillId="0" borderId="24" xfId="0" applyBorder="1" applyAlignment="1">
      <alignment vertical="top" wrapText="1"/>
    </xf>
    <xf numFmtId="0" fontId="13" fillId="0" borderId="29" xfId="0" applyFont="1" applyBorder="1" applyAlignment="1">
      <alignment vertical="top" wrapText="1"/>
    </xf>
    <xf numFmtId="0" fontId="67" fillId="0" borderId="3" xfId="0" applyFont="1" applyBorder="1" applyAlignment="1">
      <alignment horizontal="left" vertical="top" wrapText="1"/>
    </xf>
    <xf numFmtId="0" fontId="55" fillId="0" borderId="24" xfId="0" applyFont="1" applyBorder="1" applyAlignment="1">
      <alignment vertical="top"/>
    </xf>
    <xf numFmtId="0" fontId="13" fillId="0" borderId="24" xfId="0" applyFont="1" applyBorder="1" applyAlignment="1">
      <alignment vertical="top" wrapText="1"/>
    </xf>
    <xf numFmtId="0" fontId="13" fillId="0" borderId="3" xfId="0" applyFont="1" applyBorder="1" applyAlignment="1">
      <alignment vertical="top" wrapText="1"/>
    </xf>
    <xf numFmtId="0" fontId="13" fillId="0" borderId="3" xfId="0" applyFont="1" applyBorder="1" applyAlignment="1">
      <alignment vertical="top"/>
    </xf>
    <xf numFmtId="0" fontId="0" fillId="0" borderId="3" xfId="0" applyBorder="1" applyAlignment="1">
      <alignment vertical="top"/>
    </xf>
    <xf numFmtId="0" fontId="13" fillId="0" borderId="24" xfId="0" applyFont="1" applyBorder="1" applyAlignment="1">
      <alignment vertical="top"/>
    </xf>
    <xf numFmtId="0" fontId="14" fillId="0" borderId="29" xfId="0" applyFont="1" applyBorder="1" applyAlignment="1">
      <alignment vertical="top" wrapText="1"/>
    </xf>
    <xf numFmtId="0" fontId="14" fillId="0" borderId="24" xfId="0" applyFont="1" applyBorder="1" applyAlignment="1">
      <alignment vertical="top" wrapText="1"/>
    </xf>
    <xf numFmtId="0" fontId="13" fillId="0" borderId="3" xfId="0" quotePrefix="1" applyFont="1" applyBorder="1" applyAlignment="1">
      <alignment horizontal="left" vertical="top" wrapText="1"/>
    </xf>
    <xf numFmtId="0" fontId="22" fillId="0" borderId="16" xfId="0" applyFont="1" applyBorder="1" applyAlignment="1">
      <alignment horizontal="left" vertical="top" wrapText="1"/>
    </xf>
    <xf numFmtId="0" fontId="22" fillId="0" borderId="29" xfId="0" applyFont="1" applyBorder="1" applyAlignment="1">
      <alignment horizontal="left" vertical="top" wrapText="1"/>
    </xf>
    <xf numFmtId="0" fontId="22" fillId="0" borderId="107" xfId="0" applyFont="1" applyBorder="1" applyAlignment="1">
      <alignment horizontal="left" vertical="top" wrapText="1"/>
    </xf>
    <xf numFmtId="0" fontId="22" fillId="0" borderId="104" xfId="0" applyFont="1" applyBorder="1" applyAlignment="1">
      <alignment horizontal="left" vertical="top" wrapText="1"/>
    </xf>
    <xf numFmtId="0" fontId="22" fillId="0" borderId="105" xfId="0" applyFont="1" applyBorder="1" applyAlignment="1">
      <alignment horizontal="left" vertical="top" wrapText="1"/>
    </xf>
    <xf numFmtId="0" fontId="22" fillId="0" borderId="108" xfId="0" applyFont="1" applyBorder="1" applyAlignment="1">
      <alignment horizontal="left" vertical="top" wrapText="1"/>
    </xf>
    <xf numFmtId="0" fontId="22" fillId="0" borderId="15" xfId="0" quotePrefix="1" applyFont="1" applyBorder="1" applyAlignment="1">
      <alignment horizontal="left" vertical="top" wrapText="1"/>
    </xf>
    <xf numFmtId="0" fontId="22" fillId="0" borderId="16" xfId="0" quotePrefix="1" applyFont="1" applyBorder="1" applyAlignment="1">
      <alignment horizontal="left" vertical="top" wrapText="1"/>
    </xf>
    <xf numFmtId="0" fontId="22" fillId="0" borderId="60" xfId="0" quotePrefix="1" applyFont="1" applyBorder="1" applyAlignment="1">
      <alignment horizontal="left" vertical="top" wrapText="1"/>
    </xf>
    <xf numFmtId="0" fontId="22" fillId="0" borderId="29" xfId="0" quotePrefix="1" applyFont="1" applyBorder="1" applyAlignment="1">
      <alignment horizontal="left" vertical="top" wrapText="1"/>
    </xf>
    <xf numFmtId="0" fontId="22" fillId="0" borderId="106" xfId="0" quotePrefix="1" applyFont="1" applyBorder="1" applyAlignment="1">
      <alignment horizontal="left" vertical="top" wrapText="1"/>
    </xf>
    <xf numFmtId="0" fontId="22" fillId="0" borderId="107" xfId="0" quotePrefix="1" applyFont="1" applyBorder="1" applyAlignment="1">
      <alignment horizontal="left" vertical="top" wrapText="1"/>
    </xf>
    <xf numFmtId="0" fontId="22" fillId="0" borderId="104" xfId="0" quotePrefix="1" applyFont="1" applyBorder="1" applyAlignment="1">
      <alignment horizontal="left" vertical="top" wrapText="1"/>
    </xf>
    <xf numFmtId="0" fontId="22" fillId="0" borderId="105" xfId="0" quotePrefix="1" applyFont="1" applyBorder="1" applyAlignment="1">
      <alignment horizontal="left" vertical="top" wrapText="1"/>
    </xf>
    <xf numFmtId="0" fontId="22" fillId="0" borderId="108" xfId="0" quotePrefix="1" applyFont="1" applyBorder="1" applyAlignment="1">
      <alignment horizontal="left" vertical="top" wrapText="1"/>
    </xf>
    <xf numFmtId="0" fontId="24" fillId="0" borderId="45" xfId="0" applyFont="1" applyBorder="1" applyAlignment="1">
      <alignment horizontal="center"/>
    </xf>
    <xf numFmtId="0" fontId="24" fillId="0" borderId="46" xfId="0" applyFont="1" applyBorder="1" applyAlignment="1">
      <alignment horizontal="center"/>
    </xf>
    <xf numFmtId="0" fontId="24" fillId="0" borderId="47" xfId="0" applyFont="1" applyBorder="1" applyAlignment="1">
      <alignment horizontal="center"/>
    </xf>
    <xf numFmtId="0" fontId="22" fillId="0" borderId="72" xfId="0" applyFont="1" applyBorder="1" applyAlignment="1">
      <alignment horizontal="left" vertical="top" wrapText="1"/>
    </xf>
    <xf numFmtId="0" fontId="22" fillId="0" borderId="77" xfId="0" applyFont="1" applyBorder="1" applyAlignment="1">
      <alignment horizontal="left" vertical="top" wrapText="1"/>
    </xf>
    <xf numFmtId="0" fontId="22" fillId="0" borderId="74" xfId="0" applyFont="1" applyBorder="1" applyAlignment="1">
      <alignment horizontal="left" vertical="top" wrapText="1"/>
    </xf>
    <xf numFmtId="0" fontId="22" fillId="0" borderId="78" xfId="0" applyFont="1" applyBorder="1" applyAlignment="1">
      <alignment horizontal="left" vertical="top" wrapText="1"/>
    </xf>
    <xf numFmtId="0" fontId="24" fillId="11" borderId="72" xfId="0" applyFont="1" applyFill="1" applyBorder="1" applyAlignment="1">
      <alignment horizontal="center" vertical="center" wrapText="1"/>
    </xf>
    <xf numFmtId="0" fontId="24" fillId="11" borderId="72" xfId="0" applyFont="1" applyFill="1" applyBorder="1" applyAlignment="1">
      <alignment horizontal="center" vertical="center"/>
    </xf>
    <xf numFmtId="0" fontId="24" fillId="11" borderId="74" xfId="0" applyFont="1" applyFill="1" applyBorder="1" applyAlignment="1">
      <alignment horizontal="center" vertical="center"/>
    </xf>
    <xf numFmtId="0" fontId="24" fillId="11" borderId="52" xfId="0" applyFont="1" applyFill="1" applyBorder="1" applyAlignment="1">
      <alignment horizontal="center" vertical="center" wrapText="1"/>
    </xf>
    <xf numFmtId="0" fontId="24" fillId="11" borderId="43" xfId="0" applyFont="1" applyFill="1" applyBorder="1" applyAlignment="1">
      <alignment horizontal="center" vertical="center" wrapText="1"/>
    </xf>
    <xf numFmtId="0" fontId="24" fillId="11" borderId="13" xfId="0" applyFont="1" applyFill="1" applyBorder="1" applyAlignment="1">
      <alignment horizontal="center" vertical="center" wrapText="1"/>
    </xf>
    <xf numFmtId="0" fontId="24" fillId="11" borderId="17" xfId="0" applyFont="1" applyFill="1" applyBorder="1" applyAlignment="1">
      <alignment horizontal="center" vertical="center" wrapText="1"/>
    </xf>
    <xf numFmtId="0" fontId="24" fillId="11" borderId="19" xfId="0" applyFont="1" applyFill="1" applyBorder="1" applyAlignment="1">
      <alignment horizontal="center" vertical="center" wrapText="1"/>
    </xf>
    <xf numFmtId="0" fontId="24" fillId="11" borderId="21" xfId="0" applyFont="1" applyFill="1" applyBorder="1" applyAlignment="1">
      <alignment horizontal="center" vertical="center" wrapText="1"/>
    </xf>
    <xf numFmtId="0" fontId="24" fillId="11" borderId="52" xfId="0" applyFont="1" applyFill="1" applyBorder="1" applyAlignment="1">
      <alignment horizontal="center" vertical="center"/>
    </xf>
    <xf numFmtId="0" fontId="24" fillId="11" borderId="42" xfId="0" applyFont="1" applyFill="1" applyBorder="1" applyAlignment="1">
      <alignment horizontal="center" vertical="center"/>
    </xf>
    <xf numFmtId="0" fontId="24" fillId="11" borderId="43" xfId="0" applyFont="1" applyFill="1" applyBorder="1" applyAlignment="1">
      <alignment horizontal="center" vertical="center"/>
    </xf>
    <xf numFmtId="0" fontId="24" fillId="11" borderId="13" xfId="0" applyFont="1" applyFill="1" applyBorder="1" applyAlignment="1">
      <alignment horizontal="center" vertical="center"/>
    </xf>
    <xf numFmtId="0" fontId="24" fillId="11" borderId="0" xfId="0" applyFont="1" applyFill="1" applyAlignment="1">
      <alignment horizontal="center" vertical="center"/>
    </xf>
    <xf numFmtId="0" fontId="24" fillId="11" borderId="17" xfId="0" applyFont="1" applyFill="1" applyBorder="1" applyAlignment="1">
      <alignment horizontal="center" vertical="center"/>
    </xf>
    <xf numFmtId="0" fontId="24" fillId="11" borderId="79" xfId="0" applyFont="1" applyFill="1" applyBorder="1" applyAlignment="1">
      <alignment horizontal="center" vertical="center"/>
    </xf>
    <xf numFmtId="0" fontId="24" fillId="11" borderId="38" xfId="0" applyFont="1" applyFill="1" applyBorder="1" applyAlignment="1">
      <alignment horizontal="center" vertical="center"/>
    </xf>
    <xf numFmtId="0" fontId="24" fillId="11" borderId="80" xfId="0" applyFont="1" applyFill="1" applyBorder="1" applyAlignment="1">
      <alignment horizontal="center" vertical="center"/>
    </xf>
    <xf numFmtId="0" fontId="22" fillId="0" borderId="28" xfId="0" applyFont="1" applyBorder="1" applyAlignment="1">
      <alignment horizontal="left" vertical="top" wrapText="1"/>
    </xf>
    <xf numFmtId="0" fontId="22" fillId="0" borderId="42" xfId="0" applyFont="1" applyBorder="1" applyAlignment="1">
      <alignment horizontal="left" vertical="top" wrapText="1"/>
    </xf>
    <xf numFmtId="0" fontId="22" fillId="0" borderId="43" xfId="0" applyFont="1" applyBorder="1" applyAlignment="1">
      <alignment horizontal="left" vertical="top" wrapText="1"/>
    </xf>
    <xf numFmtId="0" fontId="22" fillId="0" borderId="18" xfId="0" applyFont="1" applyBorder="1" applyAlignment="1">
      <alignment horizontal="left" vertical="top" wrapText="1"/>
    </xf>
    <xf numFmtId="0" fontId="22" fillId="0" borderId="0" xfId="0" applyFont="1" applyAlignment="1">
      <alignment horizontal="left" vertical="top" wrapText="1"/>
    </xf>
    <xf numFmtId="0" fontId="22" fillId="0" borderId="17" xfId="0" applyFont="1" applyBorder="1" applyAlignment="1">
      <alignment horizontal="left" vertical="top" wrapText="1"/>
    </xf>
    <xf numFmtId="0" fontId="22" fillId="0" borderId="81" xfId="0" applyFont="1" applyBorder="1" applyAlignment="1">
      <alignment horizontal="left" vertical="top" wrapText="1"/>
    </xf>
    <xf numFmtId="0" fontId="22" fillId="0" borderId="38" xfId="0" applyFont="1" applyBorder="1" applyAlignment="1">
      <alignment horizontal="left" vertical="top" wrapText="1"/>
    </xf>
    <xf numFmtId="0" fontId="22" fillId="0" borderId="80" xfId="0" applyFont="1" applyBorder="1" applyAlignment="1">
      <alignment horizontal="left" vertical="top" wrapText="1"/>
    </xf>
    <xf numFmtId="0" fontId="22" fillId="0" borderId="44" xfId="0" applyFont="1" applyBorder="1" applyAlignment="1">
      <alignment horizontal="left" vertical="top" wrapText="1"/>
    </xf>
    <xf numFmtId="0" fontId="22" fillId="0" borderId="14" xfId="0" applyFont="1" applyBorder="1" applyAlignment="1">
      <alignment horizontal="left" vertical="top" wrapText="1"/>
    </xf>
    <xf numFmtId="0" fontId="22" fillId="0" borderId="82" xfId="0" applyFont="1" applyBorder="1" applyAlignment="1">
      <alignment horizontal="left" vertical="top" wrapText="1"/>
    </xf>
    <xf numFmtId="0" fontId="22" fillId="0" borderId="70" xfId="0" applyFont="1" applyBorder="1" applyAlignment="1">
      <alignment horizontal="left" vertical="top" wrapText="1"/>
    </xf>
    <xf numFmtId="0" fontId="24" fillId="11" borderId="70" xfId="0" applyFont="1" applyFill="1" applyBorder="1" applyAlignment="1">
      <alignment horizontal="center" vertical="center"/>
    </xf>
    <xf numFmtId="0" fontId="22" fillId="0" borderId="76" xfId="0" applyFont="1" applyBorder="1" applyAlignment="1">
      <alignment horizontal="left" vertical="top" wrapText="1"/>
    </xf>
    <xf numFmtId="0" fontId="24" fillId="11" borderId="2" xfId="0" applyFont="1" applyFill="1" applyBorder="1" applyAlignment="1">
      <alignment horizontal="center" vertical="center" wrapText="1"/>
    </xf>
    <xf numFmtId="0" fontId="24" fillId="11" borderId="3" xfId="0" applyFont="1" applyFill="1" applyBorder="1" applyAlignment="1">
      <alignment horizontal="center" vertical="center" wrapText="1"/>
    </xf>
    <xf numFmtId="0" fontId="24" fillId="11" borderId="10" xfId="0" applyFont="1" applyFill="1" applyBorder="1" applyAlignment="1">
      <alignment horizontal="center" vertical="center" wrapText="1"/>
    </xf>
    <xf numFmtId="0" fontId="24" fillId="11" borderId="11" xfId="0" applyFont="1" applyFill="1" applyBorder="1" applyAlignment="1">
      <alignment horizontal="center" vertical="center" wrapText="1"/>
    </xf>
    <xf numFmtId="0" fontId="22" fillId="0" borderId="3" xfId="0" applyFont="1" applyBorder="1" applyAlignment="1">
      <alignment horizontal="left" vertical="top" wrapText="1"/>
    </xf>
    <xf numFmtId="0" fontId="22" fillId="0" borderId="11" xfId="0" applyFont="1" applyBorder="1" applyAlignment="1">
      <alignment horizontal="left" vertical="top" wrapText="1"/>
    </xf>
    <xf numFmtId="0" fontId="22" fillId="0" borderId="4" xfId="0" applyFont="1" applyBorder="1" applyAlignment="1">
      <alignment horizontal="left" vertical="top" wrapText="1"/>
    </xf>
    <xf numFmtId="0" fontId="22" fillId="0" borderId="12" xfId="0" applyFont="1" applyBorder="1" applyAlignment="1">
      <alignment horizontal="left" vertical="top" wrapText="1"/>
    </xf>
    <xf numFmtId="0" fontId="24" fillId="11" borderId="74" xfId="0" applyFont="1" applyFill="1" applyBorder="1" applyAlignment="1">
      <alignment horizontal="center" vertical="center" wrapText="1"/>
    </xf>
    <xf numFmtId="0" fontId="24" fillId="11" borderId="2" xfId="0" applyFont="1" applyFill="1" applyBorder="1" applyAlignment="1">
      <alignment horizontal="center" vertical="center"/>
    </xf>
    <xf numFmtId="0" fontId="24" fillId="11" borderId="3" xfId="0" applyFont="1" applyFill="1" applyBorder="1" applyAlignment="1">
      <alignment horizontal="center" vertical="center"/>
    </xf>
    <xf numFmtId="0" fontId="24" fillId="11" borderId="70" xfId="0" applyFont="1" applyFill="1" applyBorder="1" applyAlignment="1">
      <alignment horizontal="center" vertical="center" wrapText="1"/>
    </xf>
    <xf numFmtId="0" fontId="24" fillId="11" borderId="60" xfId="0" applyFont="1" applyFill="1" applyBorder="1" applyAlignment="1">
      <alignment horizontal="center" vertical="top"/>
    </xf>
    <xf numFmtId="0" fontId="24" fillId="11" borderId="29" xfId="0" applyFont="1" applyFill="1" applyBorder="1" applyAlignment="1">
      <alignment horizontal="center" vertical="top"/>
    </xf>
    <xf numFmtId="0" fontId="24" fillId="11" borderId="57" xfId="0" applyFont="1" applyFill="1" applyBorder="1" applyAlignment="1">
      <alignment horizontal="center" vertical="top"/>
    </xf>
    <xf numFmtId="0" fontId="24" fillId="11" borderId="24" xfId="0" applyFont="1" applyFill="1" applyBorder="1" applyAlignment="1">
      <alignment horizontal="center" vertical="top"/>
    </xf>
    <xf numFmtId="0" fontId="24" fillId="0" borderId="3" xfId="0" applyFont="1" applyBorder="1" applyAlignment="1">
      <alignment horizontal="left" vertical="top" wrapText="1"/>
    </xf>
    <xf numFmtId="0" fontId="24" fillId="11" borderId="15" xfId="0" applyFont="1" applyFill="1" applyBorder="1" applyAlignment="1">
      <alignment horizontal="center"/>
    </xf>
    <xf numFmtId="0" fontId="24" fillId="11" borderId="16" xfId="0" applyFont="1" applyFill="1" applyBorder="1" applyAlignment="1">
      <alignment horizontal="center"/>
    </xf>
    <xf numFmtId="0" fontId="24" fillId="11" borderId="60" xfId="0" applyFont="1" applyFill="1" applyBorder="1" applyAlignment="1">
      <alignment horizontal="center"/>
    </xf>
    <xf numFmtId="0" fontId="24" fillId="11" borderId="29" xfId="0" applyFont="1" applyFill="1" applyBorder="1" applyAlignment="1">
      <alignment horizontal="center"/>
    </xf>
    <xf numFmtId="0" fontId="22" fillId="0" borderId="64" xfId="0" applyFont="1" applyBorder="1" applyAlignment="1">
      <alignment horizontal="left" vertical="top" wrapText="1"/>
    </xf>
    <xf numFmtId="0" fontId="22" fillId="0" borderId="65" xfId="0" applyFont="1" applyBorder="1" applyAlignment="1">
      <alignment horizontal="left" vertical="top" wrapText="1"/>
    </xf>
    <xf numFmtId="0" fontId="22" fillId="0" borderId="73" xfId="0" applyFont="1" applyBorder="1" applyAlignment="1">
      <alignment horizontal="left" vertical="top" wrapText="1"/>
    </xf>
    <xf numFmtId="0" fontId="22" fillId="0" borderId="101" xfId="0" applyFont="1" applyBorder="1" applyAlignment="1">
      <alignment horizontal="left" vertical="top" wrapText="1"/>
    </xf>
    <xf numFmtId="0" fontId="22" fillId="0" borderId="102" xfId="0" applyFont="1" applyBorder="1" applyAlignment="1">
      <alignment horizontal="left" vertical="top" wrapText="1"/>
    </xf>
    <xf numFmtId="0" fontId="22" fillId="0" borderId="100" xfId="0" applyFont="1" applyBorder="1" applyAlignment="1">
      <alignment horizontal="left" vertical="top" wrapText="1"/>
    </xf>
    <xf numFmtId="0" fontId="22" fillId="0" borderId="66" xfId="0" applyFont="1" applyBorder="1" applyAlignment="1">
      <alignment horizontal="left" vertical="top" wrapText="1"/>
    </xf>
    <xf numFmtId="0" fontId="22" fillId="0" borderId="103" xfId="0" applyFont="1" applyBorder="1" applyAlignment="1">
      <alignment horizontal="left" vertical="top" wrapText="1"/>
    </xf>
    <xf numFmtId="0" fontId="22" fillId="0" borderId="61" xfId="0" applyFont="1" applyBorder="1" applyAlignment="1">
      <alignment horizontal="left" vertical="top" wrapText="1"/>
    </xf>
    <xf numFmtId="0" fontId="22" fillId="0" borderId="62" xfId="0" applyFont="1" applyBorder="1" applyAlignment="1">
      <alignment horizontal="left" vertical="top" wrapText="1"/>
    </xf>
    <xf numFmtId="0" fontId="22" fillId="0" borderId="71" xfId="0" applyFont="1" applyBorder="1" applyAlignment="1">
      <alignment horizontal="left" vertical="top" wrapText="1"/>
    </xf>
    <xf numFmtId="0" fontId="22" fillId="0" borderId="63" xfId="0" applyFont="1" applyBorder="1" applyAlignment="1">
      <alignment horizontal="left" vertical="top" wrapText="1"/>
    </xf>
    <xf numFmtId="0" fontId="29" fillId="10" borderId="7" xfId="0" applyFont="1" applyFill="1" applyBorder="1" applyAlignment="1">
      <alignment horizontal="center" vertical="center"/>
    </xf>
    <xf numFmtId="0" fontId="29" fillId="10" borderId="8" xfId="0" applyFont="1" applyFill="1" applyBorder="1" applyAlignment="1">
      <alignment horizontal="center" vertical="center"/>
    </xf>
    <xf numFmtId="0" fontId="29" fillId="10" borderId="2" xfId="0" applyFont="1" applyFill="1" applyBorder="1" applyAlignment="1">
      <alignment horizontal="center" vertical="center"/>
    </xf>
    <xf numFmtId="0" fontId="29" fillId="10" borderId="3" xfId="0" applyFont="1" applyFill="1" applyBorder="1" applyAlignment="1">
      <alignment horizontal="center" vertical="center"/>
    </xf>
    <xf numFmtId="0" fontId="29" fillId="10" borderId="9" xfId="0" applyFont="1" applyFill="1" applyBorder="1" applyAlignment="1">
      <alignment horizontal="center" vertical="center"/>
    </xf>
    <xf numFmtId="0" fontId="29" fillId="10" borderId="4" xfId="0" applyFont="1" applyFill="1" applyBorder="1" applyAlignment="1">
      <alignment horizontal="center" vertical="center"/>
    </xf>
    <xf numFmtId="0" fontId="24" fillId="11" borderId="10" xfId="0" applyFont="1" applyFill="1" applyBorder="1" applyAlignment="1">
      <alignment horizontal="center" vertical="center"/>
    </xf>
    <xf numFmtId="0" fontId="24" fillId="11" borderId="11" xfId="0" applyFont="1" applyFill="1" applyBorder="1" applyAlignment="1">
      <alignment horizontal="center" vertical="center"/>
    </xf>
    <xf numFmtId="0" fontId="22" fillId="0" borderId="67" xfId="0" applyFont="1" applyBorder="1" applyAlignment="1">
      <alignment horizontal="left" vertical="top" wrapText="1"/>
    </xf>
    <xf numFmtId="0" fontId="22" fillId="0" borderId="68" xfId="0" applyFont="1" applyBorder="1" applyAlignment="1">
      <alignment horizontal="left" vertical="top" wrapText="1"/>
    </xf>
    <xf numFmtId="0" fontId="22" fillId="0" borderId="75" xfId="0" applyFont="1" applyBorder="1" applyAlignment="1">
      <alignment horizontal="left" vertical="top" wrapText="1"/>
    </xf>
    <xf numFmtId="0" fontId="22" fillId="0" borderId="69" xfId="0" applyFont="1" applyBorder="1" applyAlignment="1">
      <alignment horizontal="left" vertical="top" wrapText="1"/>
    </xf>
    <xf numFmtId="0" fontId="24" fillId="11" borderId="83" xfId="0" applyFont="1" applyFill="1" applyBorder="1" applyAlignment="1">
      <alignment horizontal="center" vertical="center"/>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10" xfId="0" applyFont="1" applyFill="1" applyBorder="1" applyAlignment="1">
      <alignment horizontal="center" vertical="center"/>
    </xf>
    <xf numFmtId="0" fontId="35" fillId="11" borderId="11" xfId="0" applyFont="1" applyFill="1" applyBorder="1" applyAlignment="1">
      <alignment horizontal="center" vertical="center"/>
    </xf>
    <xf numFmtId="0" fontId="28" fillId="0" borderId="3" xfId="0" applyFont="1" applyBorder="1" applyAlignment="1">
      <alignment horizontal="center" vertical="center"/>
    </xf>
    <xf numFmtId="0" fontId="28" fillId="0" borderId="4" xfId="0" applyFont="1" applyBorder="1" applyAlignment="1">
      <alignment horizontal="center" vertical="center"/>
    </xf>
    <xf numFmtId="0" fontId="23" fillId="0" borderId="11" xfId="0" applyFont="1" applyBorder="1" applyAlignment="1">
      <alignment horizontal="center" vertical="center"/>
    </xf>
    <xf numFmtId="0" fontId="23" fillId="0" borderId="12" xfId="0" applyFont="1" applyBorder="1" applyAlignment="1">
      <alignment horizontal="center" vertical="center"/>
    </xf>
    <xf numFmtId="0" fontId="28" fillId="0" borderId="11" xfId="0" applyFont="1" applyBorder="1" applyAlignment="1">
      <alignment horizontal="center" vertical="center"/>
    </xf>
    <xf numFmtId="0" fontId="24" fillId="11" borderId="48" xfId="0" applyFont="1" applyFill="1" applyBorder="1" applyAlignment="1">
      <alignment horizontal="center" vertical="center"/>
    </xf>
    <xf numFmtId="0" fontId="24" fillId="11" borderId="32" xfId="0" applyFont="1" applyFill="1" applyBorder="1" applyAlignment="1">
      <alignment horizontal="center" vertical="center"/>
    </xf>
    <xf numFmtId="0" fontId="24" fillId="11" borderId="35" xfId="0" applyFont="1" applyFill="1" applyBorder="1" applyAlignment="1">
      <alignment horizontal="center" vertical="center"/>
    </xf>
    <xf numFmtId="0" fontId="24" fillId="11" borderId="49" xfId="0" applyFont="1" applyFill="1" applyBorder="1" applyAlignment="1">
      <alignment horizontal="center" vertical="center"/>
    </xf>
    <xf numFmtId="0" fontId="24" fillId="11" borderId="33" xfId="0" applyFont="1" applyFill="1" applyBorder="1" applyAlignment="1">
      <alignment horizontal="center" vertical="center"/>
    </xf>
    <xf numFmtId="0" fontId="24" fillId="11" borderId="36" xfId="0" applyFont="1" applyFill="1" applyBorder="1" applyAlignment="1">
      <alignment horizontal="center" vertical="center"/>
    </xf>
    <xf numFmtId="0" fontId="29" fillId="10" borderId="50" xfId="0" applyFont="1" applyFill="1" applyBorder="1" applyAlignment="1">
      <alignment horizontal="center" vertical="center"/>
    </xf>
    <xf numFmtId="0" fontId="29" fillId="10" borderId="31" xfId="0" applyFont="1" applyFill="1" applyBorder="1" applyAlignment="1">
      <alignment horizontal="center" vertical="center"/>
    </xf>
    <xf numFmtId="0" fontId="29" fillId="10" borderId="85" xfId="0" applyFont="1" applyFill="1" applyBorder="1" applyAlignment="1">
      <alignment horizontal="center" vertical="center"/>
    </xf>
    <xf numFmtId="0" fontId="29" fillId="10" borderId="90" xfId="0" applyFont="1" applyFill="1" applyBorder="1" applyAlignment="1">
      <alignment horizontal="center" vertical="center"/>
    </xf>
    <xf numFmtId="0" fontId="29" fillId="10" borderId="91" xfId="0" applyFont="1" applyFill="1" applyBorder="1" applyAlignment="1">
      <alignment horizontal="center" vertical="center"/>
    </xf>
    <xf numFmtId="0" fontId="29" fillId="10" borderId="92" xfId="0" applyFont="1" applyFill="1" applyBorder="1" applyAlignment="1">
      <alignment horizontal="center" vertical="center"/>
    </xf>
    <xf numFmtId="0" fontId="29" fillId="10" borderId="93" xfId="0" applyFont="1" applyFill="1" applyBorder="1" applyAlignment="1">
      <alignment horizontal="center" vertical="center"/>
    </xf>
    <xf numFmtId="0" fontId="29" fillId="10" borderId="94" xfId="0" applyFont="1" applyFill="1" applyBorder="1" applyAlignment="1">
      <alignment horizontal="center" vertical="center"/>
    </xf>
    <xf numFmtId="0" fontId="29" fillId="10" borderId="95" xfId="0" applyFont="1" applyFill="1" applyBorder="1" applyAlignment="1">
      <alignment horizontal="center" vertical="center"/>
    </xf>
    <xf numFmtId="0" fontId="29" fillId="10" borderId="48" xfId="0" applyFont="1" applyFill="1" applyBorder="1" applyAlignment="1">
      <alignment horizontal="center" vertical="center"/>
    </xf>
    <xf numFmtId="0" fontId="29" fillId="10" borderId="32" xfId="0" applyFont="1" applyFill="1" applyBorder="1" applyAlignment="1">
      <alignment horizontal="center" vertical="center"/>
    </xf>
    <xf numFmtId="0" fontId="29" fillId="10" borderId="35" xfId="0" applyFont="1" applyFill="1" applyBorder="1" applyAlignment="1">
      <alignment horizontal="center" vertical="center"/>
    </xf>
    <xf numFmtId="0" fontId="29" fillId="10" borderId="86" xfId="0" applyFont="1" applyFill="1" applyBorder="1" applyAlignment="1">
      <alignment horizontal="center" vertical="center"/>
    </xf>
    <xf numFmtId="0" fontId="22" fillId="0" borderId="48" xfId="0" applyFont="1" applyBorder="1" applyAlignment="1">
      <alignment horizontal="center" vertical="center"/>
    </xf>
    <xf numFmtId="0" fontId="22" fillId="0" borderId="32" xfId="0" applyFont="1" applyBorder="1" applyAlignment="1">
      <alignment horizontal="center" vertical="center"/>
    </xf>
    <xf numFmtId="0" fontId="22" fillId="0" borderId="35" xfId="0" applyFont="1" applyBorder="1" applyAlignment="1">
      <alignment horizontal="center" vertical="center"/>
    </xf>
    <xf numFmtId="0" fontId="22" fillId="0" borderId="86" xfId="0" applyFont="1" applyBorder="1" applyAlignment="1">
      <alignment horizontal="center" vertical="center"/>
    </xf>
    <xf numFmtId="0" fontId="22" fillId="0" borderId="49" xfId="0" applyFont="1" applyBorder="1" applyAlignment="1">
      <alignment horizontal="center" vertical="center"/>
    </xf>
    <xf numFmtId="0" fontId="22" fillId="0" borderId="33" xfId="0" applyFont="1" applyBorder="1" applyAlignment="1">
      <alignment horizontal="center" vertical="center"/>
    </xf>
    <xf numFmtId="0" fontId="22" fillId="0" borderId="89" xfId="0" applyFont="1" applyBorder="1" applyAlignment="1">
      <alignment horizontal="center" vertical="center"/>
    </xf>
    <xf numFmtId="0" fontId="22" fillId="0" borderId="36" xfId="0" applyFont="1" applyBorder="1" applyAlignment="1">
      <alignment horizontal="center" vertical="center"/>
    </xf>
    <xf numFmtId="0" fontId="22" fillId="0" borderId="83" xfId="0" applyFont="1" applyBorder="1" applyAlignment="1">
      <alignment horizontal="left" vertical="top" wrapText="1"/>
    </xf>
    <xf numFmtId="0" fontId="28" fillId="0" borderId="70" xfId="0" applyFont="1" applyBorder="1" applyAlignment="1">
      <alignment horizontal="left" vertical="top" wrapText="1"/>
    </xf>
    <xf numFmtId="0" fontId="28" fillId="0" borderId="72" xfId="0" applyFont="1" applyBorder="1" applyAlignment="1">
      <alignment horizontal="left" vertical="top" wrapText="1"/>
    </xf>
    <xf numFmtId="0" fontId="28" fillId="0" borderId="72" xfId="0" applyFont="1" applyBorder="1" applyAlignment="1">
      <alignment vertical="top" wrapText="1"/>
    </xf>
    <xf numFmtId="0" fontId="28" fillId="0" borderId="77" xfId="0" applyFont="1" applyBorder="1" applyAlignment="1">
      <alignment vertical="top" wrapText="1"/>
    </xf>
    <xf numFmtId="0" fontId="35" fillId="11" borderId="70" xfId="0" applyFont="1" applyFill="1" applyBorder="1" applyAlignment="1">
      <alignment horizontal="center" vertical="center" wrapText="1"/>
    </xf>
    <xf numFmtId="0" fontId="35" fillId="11" borderId="70" xfId="0" applyFont="1" applyFill="1" applyBorder="1" applyAlignment="1">
      <alignment horizontal="center" vertical="center"/>
    </xf>
    <xf numFmtId="0" fontId="35" fillId="11" borderId="72" xfId="0" applyFont="1" applyFill="1" applyBorder="1" applyAlignment="1">
      <alignment horizontal="center" vertical="center"/>
    </xf>
    <xf numFmtId="0" fontId="35" fillId="11" borderId="72" xfId="0" applyFont="1" applyFill="1" applyBorder="1" applyAlignment="1">
      <alignment horizontal="center" vertical="center" wrapText="1"/>
    </xf>
    <xf numFmtId="0" fontId="28" fillId="0" borderId="70" xfId="0" applyFont="1" applyBorder="1" applyAlignment="1">
      <alignment vertical="top" wrapText="1"/>
    </xf>
    <xf numFmtId="0" fontId="28" fillId="0" borderId="76" xfId="0" applyFont="1" applyBorder="1" applyAlignment="1">
      <alignment vertical="top" wrapText="1"/>
    </xf>
    <xf numFmtId="0" fontId="24" fillId="11" borderId="87" xfId="0" applyFont="1" applyFill="1" applyBorder="1" applyAlignment="1">
      <alignment horizontal="center" vertical="center"/>
    </xf>
    <xf numFmtId="0" fontId="24" fillId="11" borderId="88" xfId="0" applyFont="1" applyFill="1" applyBorder="1" applyAlignment="1">
      <alignment horizontal="center" vertical="center"/>
    </xf>
    <xf numFmtId="0" fontId="29" fillId="10" borderId="30" xfId="0" applyFont="1" applyFill="1" applyBorder="1" applyAlignment="1">
      <alignment horizontal="center" vertical="center"/>
    </xf>
    <xf numFmtId="0" fontId="29" fillId="10" borderId="34" xfId="0" applyFont="1" applyFill="1" applyBorder="1" applyAlignment="1">
      <alignment horizontal="center" vertical="center"/>
    </xf>
    <xf numFmtId="0" fontId="24" fillId="0" borderId="45" xfId="0" applyFont="1" applyBorder="1" applyAlignment="1">
      <alignment horizontal="center" vertical="center"/>
    </xf>
    <xf numFmtId="0" fontId="24" fillId="0" borderId="46" xfId="0" applyFont="1" applyBorder="1" applyAlignment="1">
      <alignment horizontal="center" vertical="center"/>
    </xf>
    <xf numFmtId="0" fontId="24" fillId="0" borderId="47" xfId="0" applyFont="1" applyBorder="1" applyAlignment="1">
      <alignment horizontal="center" vertical="center"/>
    </xf>
    <xf numFmtId="0" fontId="14" fillId="11" borderId="52" xfId="0" applyFont="1" applyFill="1" applyBorder="1" applyAlignment="1">
      <alignment horizontal="center" vertical="center" wrapText="1"/>
    </xf>
    <xf numFmtId="0" fontId="14" fillId="11" borderId="42" xfId="0" applyFont="1" applyFill="1" applyBorder="1" applyAlignment="1">
      <alignment horizontal="center" vertical="center"/>
    </xf>
    <xf numFmtId="0" fontId="14" fillId="11" borderId="43" xfId="0" applyFont="1" applyFill="1" applyBorder="1" applyAlignment="1">
      <alignment horizontal="center" vertical="center"/>
    </xf>
    <xf numFmtId="0" fontId="14" fillId="11" borderId="13" xfId="0" applyFont="1" applyFill="1" applyBorder="1" applyAlignment="1">
      <alignment horizontal="center" vertical="center"/>
    </xf>
    <xf numFmtId="0" fontId="14" fillId="11" borderId="0" xfId="0" applyFont="1" applyFill="1" applyAlignment="1">
      <alignment horizontal="center" vertical="center"/>
    </xf>
    <xf numFmtId="0" fontId="14" fillId="11" borderId="17" xfId="0" applyFont="1" applyFill="1" applyBorder="1" applyAlignment="1">
      <alignment horizontal="center" vertical="center"/>
    </xf>
    <xf numFmtId="0" fontId="14" fillId="11" borderId="19" xfId="0" applyFont="1" applyFill="1" applyBorder="1" applyAlignment="1">
      <alignment horizontal="center" vertical="center"/>
    </xf>
    <xf numFmtId="0" fontId="14" fillId="11" borderId="20" xfId="0" applyFont="1" applyFill="1" applyBorder="1" applyAlignment="1">
      <alignment horizontal="center" vertical="center"/>
    </xf>
    <xf numFmtId="0" fontId="14" fillId="11" borderId="21" xfId="0" applyFont="1" applyFill="1" applyBorder="1" applyAlignment="1">
      <alignment horizontal="center" vertical="center"/>
    </xf>
    <xf numFmtId="0" fontId="13" fillId="0" borderId="28" xfId="0" applyFont="1" applyBorder="1" applyAlignment="1">
      <alignment horizontal="left" vertical="top" wrapText="1"/>
    </xf>
    <xf numFmtId="0" fontId="13" fillId="0" borderId="42" xfId="0" applyFont="1" applyBorder="1" applyAlignment="1">
      <alignment horizontal="left" vertical="top" wrapText="1"/>
    </xf>
    <xf numFmtId="0" fontId="13" fillId="0" borderId="43" xfId="0" applyFont="1" applyBorder="1" applyAlignment="1">
      <alignment horizontal="left" vertical="top" wrapText="1"/>
    </xf>
    <xf numFmtId="0" fontId="13" fillId="0" borderId="18" xfId="0" applyFont="1" applyBorder="1" applyAlignment="1">
      <alignment horizontal="left" vertical="top" wrapText="1"/>
    </xf>
    <xf numFmtId="0" fontId="13" fillId="0" borderId="0" xfId="0" applyFont="1" applyAlignment="1">
      <alignment horizontal="left" vertical="top" wrapText="1"/>
    </xf>
    <xf numFmtId="0" fontId="13" fillId="0" borderId="17" xfId="0" applyFont="1" applyBorder="1" applyAlignment="1">
      <alignment horizontal="left" vertical="top" wrapText="1"/>
    </xf>
    <xf numFmtId="0" fontId="13" fillId="0" borderId="22" xfId="0" applyFont="1" applyBorder="1" applyAlignment="1">
      <alignment horizontal="left" vertical="top" wrapText="1"/>
    </xf>
    <xf numFmtId="0" fontId="13" fillId="0" borderId="20" xfId="0" applyFont="1" applyBorder="1" applyAlignment="1">
      <alignment horizontal="left" vertical="top" wrapText="1"/>
    </xf>
    <xf numFmtId="0" fontId="13" fillId="0" borderId="21" xfId="0" applyFont="1" applyBorder="1" applyAlignment="1">
      <alignment horizontal="left" vertical="top" wrapText="1"/>
    </xf>
    <xf numFmtId="0" fontId="22" fillId="0" borderId="72" xfId="0" applyFont="1" applyBorder="1" applyAlignment="1">
      <alignment horizontal="center" vertical="top" wrapText="1"/>
    </xf>
    <xf numFmtId="0" fontId="22" fillId="0" borderId="77" xfId="0" applyFont="1" applyBorder="1" applyAlignment="1">
      <alignment horizontal="center" vertical="top" wrapText="1"/>
    </xf>
    <xf numFmtId="0" fontId="24" fillId="11" borderId="64" xfId="0" applyFont="1" applyFill="1" applyBorder="1" applyAlignment="1">
      <alignment horizontal="center" vertical="center" wrapText="1"/>
    </xf>
    <xf numFmtId="0" fontId="24" fillId="11" borderId="65" xfId="0" applyFont="1" applyFill="1" applyBorder="1" applyAlignment="1">
      <alignment horizontal="center" vertical="center" wrapText="1"/>
    </xf>
    <xf numFmtId="0" fontId="24" fillId="11" borderId="73" xfId="0" applyFont="1" applyFill="1" applyBorder="1" applyAlignment="1">
      <alignment horizontal="center" vertical="center" wrapText="1"/>
    </xf>
    <xf numFmtId="0" fontId="24" fillId="11" borderId="67" xfId="0" applyFont="1" applyFill="1" applyBorder="1" applyAlignment="1">
      <alignment horizontal="center" vertical="center" wrapText="1"/>
    </xf>
    <xf numFmtId="0" fontId="24" fillId="11" borderId="68" xfId="0" applyFont="1" applyFill="1" applyBorder="1" applyAlignment="1">
      <alignment horizontal="center" vertical="center" wrapText="1"/>
    </xf>
    <xf numFmtId="0" fontId="24" fillId="11" borderId="75" xfId="0" applyFont="1" applyFill="1" applyBorder="1" applyAlignment="1">
      <alignment horizontal="center" vertical="center" wrapText="1"/>
    </xf>
    <xf numFmtId="0" fontId="14" fillId="11" borderId="79" xfId="0" applyFont="1" applyFill="1" applyBorder="1" applyAlignment="1">
      <alignment horizontal="center" vertical="center"/>
    </xf>
    <xf numFmtId="0" fontId="14" fillId="11" borderId="38" xfId="0" applyFont="1" applyFill="1" applyBorder="1" applyAlignment="1">
      <alignment horizontal="center" vertical="center"/>
    </xf>
    <xf numFmtId="0" fontId="14" fillId="11" borderId="80" xfId="0" applyFont="1" applyFill="1" applyBorder="1" applyAlignment="1">
      <alignment horizontal="center" vertical="center"/>
    </xf>
    <xf numFmtId="0" fontId="13" fillId="0" borderId="42" xfId="0" applyFont="1" applyBorder="1" applyAlignment="1">
      <alignment horizontal="left" vertical="top"/>
    </xf>
    <xf numFmtId="0" fontId="13" fillId="0" borderId="43"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xf>
    <xf numFmtId="0" fontId="13" fillId="0" borderId="17" xfId="0" applyFont="1" applyBorder="1" applyAlignment="1">
      <alignment horizontal="left" vertical="top"/>
    </xf>
    <xf numFmtId="0" fontId="13" fillId="0" borderId="81" xfId="0" applyFont="1" applyBorder="1" applyAlignment="1">
      <alignment horizontal="left" vertical="top"/>
    </xf>
    <xf numFmtId="0" fontId="13" fillId="0" borderId="38" xfId="0" applyFont="1" applyBorder="1" applyAlignment="1">
      <alignment horizontal="left" vertical="top"/>
    </xf>
    <xf numFmtId="0" fontId="13" fillId="0" borderId="80" xfId="0" applyFont="1" applyBorder="1" applyAlignment="1">
      <alignment horizontal="left" vertical="top"/>
    </xf>
    <xf numFmtId="0" fontId="14" fillId="11" borderId="52" xfId="0" applyFont="1" applyFill="1" applyBorder="1" applyAlignment="1">
      <alignment horizontal="center" vertical="center"/>
    </xf>
    <xf numFmtId="0" fontId="13" fillId="0" borderId="81" xfId="0" applyFont="1" applyBorder="1" applyAlignment="1">
      <alignment horizontal="left" vertical="top" wrapText="1"/>
    </xf>
    <xf numFmtId="0" fontId="13" fillId="0" borderId="38" xfId="0" applyFont="1" applyBorder="1" applyAlignment="1">
      <alignment horizontal="left" vertical="top" wrapText="1"/>
    </xf>
    <xf numFmtId="0" fontId="13" fillId="0" borderId="80" xfId="0" applyFont="1" applyBorder="1" applyAlignment="1">
      <alignment horizontal="left" vertical="top" wrapText="1"/>
    </xf>
    <xf numFmtId="0" fontId="13" fillId="0" borderId="44" xfId="0" applyFont="1" applyBorder="1" applyAlignment="1">
      <alignment horizontal="left" vertical="top" wrapText="1"/>
    </xf>
    <xf numFmtId="0" fontId="13" fillId="0" borderId="14" xfId="0" applyFont="1" applyBorder="1" applyAlignment="1">
      <alignment horizontal="left" vertical="top" wrapText="1"/>
    </xf>
    <xf numFmtId="0" fontId="13" fillId="0" borderId="82" xfId="0" applyFont="1" applyBorder="1" applyAlignment="1">
      <alignment horizontal="left" vertical="top" wrapText="1"/>
    </xf>
    <xf numFmtId="0" fontId="13" fillId="0" borderId="44" xfId="0" applyFont="1" applyBorder="1" applyAlignment="1">
      <alignment horizontal="left" vertical="top"/>
    </xf>
    <xf numFmtId="0" fontId="13" fillId="0" borderId="14" xfId="0" applyFont="1" applyBorder="1" applyAlignment="1">
      <alignment horizontal="left" vertical="top"/>
    </xf>
    <xf numFmtId="0" fontId="13" fillId="0" borderId="82" xfId="0" applyFont="1" applyBorder="1" applyAlignment="1">
      <alignment horizontal="left" vertical="top"/>
    </xf>
    <xf numFmtId="0" fontId="13" fillId="0" borderId="23" xfId="0" applyFont="1" applyBorder="1" applyAlignment="1">
      <alignment horizontal="left" vertical="top" wrapText="1"/>
    </xf>
    <xf numFmtId="0" fontId="18" fillId="10" borderId="50" xfId="0" applyFont="1" applyFill="1" applyBorder="1" applyAlignment="1">
      <alignment horizontal="center"/>
    </xf>
    <xf numFmtId="0" fontId="18" fillId="10" borderId="31" xfId="0" applyFont="1" applyFill="1" applyBorder="1" applyAlignment="1">
      <alignment horizontal="center"/>
    </xf>
    <xf numFmtId="0" fontId="18" fillId="10" borderId="85" xfId="0" applyFont="1" applyFill="1" applyBorder="1" applyAlignment="1">
      <alignment horizontal="center"/>
    </xf>
    <xf numFmtId="0" fontId="18" fillId="10" borderId="90" xfId="0" applyFont="1" applyFill="1" applyBorder="1" applyAlignment="1">
      <alignment horizontal="left" vertical="center" wrapText="1"/>
    </xf>
    <xf numFmtId="0" fontId="18" fillId="10" borderId="91" xfId="0" applyFont="1" applyFill="1" applyBorder="1" applyAlignment="1">
      <alignment horizontal="left" vertical="center"/>
    </xf>
    <xf numFmtId="0" fontId="18" fillId="10" borderId="92" xfId="0" applyFont="1" applyFill="1" applyBorder="1" applyAlignment="1">
      <alignment horizontal="left" vertical="center"/>
    </xf>
    <xf numFmtId="0" fontId="18" fillId="10" borderId="97" xfId="0" applyFont="1" applyFill="1" applyBorder="1" applyAlignment="1">
      <alignment horizontal="left" vertical="center"/>
    </xf>
    <xf numFmtId="0" fontId="18" fillId="10" borderId="98" xfId="0" applyFont="1" applyFill="1" applyBorder="1" applyAlignment="1">
      <alignment horizontal="left" vertical="center"/>
    </xf>
    <xf numFmtId="0" fontId="18" fillId="10" borderId="99" xfId="0" applyFont="1" applyFill="1" applyBorder="1" applyAlignment="1">
      <alignment horizontal="left" vertical="center"/>
    </xf>
    <xf numFmtId="0" fontId="18" fillId="10" borderId="93" xfId="0" applyFont="1" applyFill="1" applyBorder="1" applyAlignment="1">
      <alignment horizontal="left" vertical="center"/>
    </xf>
    <xf numFmtId="0" fontId="18" fillId="10" borderId="94" xfId="0" applyFont="1" applyFill="1" applyBorder="1" applyAlignment="1">
      <alignment horizontal="left" vertical="center"/>
    </xf>
    <xf numFmtId="0" fontId="18" fillId="10" borderId="95" xfId="0" applyFont="1" applyFill="1" applyBorder="1" applyAlignment="1">
      <alignment horizontal="left" vertical="center"/>
    </xf>
    <xf numFmtId="0" fontId="18" fillId="10" borderId="27" xfId="0" applyFont="1" applyFill="1" applyBorder="1" applyAlignment="1">
      <alignment horizontal="center" vertical="center"/>
    </xf>
    <xf numFmtId="0" fontId="18" fillId="10" borderId="37" xfId="0" applyFont="1" applyFill="1" applyBorder="1" applyAlignment="1">
      <alignment horizontal="center" vertical="center"/>
    </xf>
    <xf numFmtId="0" fontId="18" fillId="10" borderId="58" xfId="0" applyFont="1" applyFill="1" applyBorder="1" applyAlignment="1">
      <alignment horizontal="center" vertical="center"/>
    </xf>
    <xf numFmtId="0" fontId="18" fillId="10" borderId="18" xfId="0" applyFont="1" applyFill="1" applyBorder="1" applyAlignment="1">
      <alignment horizontal="center" vertical="center"/>
    </xf>
    <xf numFmtId="0" fontId="18" fillId="10" borderId="0" xfId="0" applyFont="1" applyFill="1" applyAlignment="1">
      <alignment horizontal="center" vertical="center"/>
    </xf>
    <xf numFmtId="0" fontId="18" fillId="10" borderId="17" xfId="0" applyFont="1" applyFill="1" applyBorder="1" applyAlignment="1">
      <alignment horizontal="center" vertical="center"/>
    </xf>
    <xf numFmtId="0" fontId="18" fillId="10" borderId="22" xfId="0" applyFont="1" applyFill="1" applyBorder="1" applyAlignment="1">
      <alignment horizontal="center" vertical="center"/>
    </xf>
    <xf numFmtId="0" fontId="18" fillId="10" borderId="20" xfId="0" applyFont="1" applyFill="1" applyBorder="1" applyAlignment="1">
      <alignment horizontal="center" vertical="center"/>
    </xf>
    <xf numFmtId="0" fontId="18" fillId="10" borderId="21" xfId="0" applyFont="1" applyFill="1" applyBorder="1" applyAlignment="1">
      <alignment horizontal="center" vertical="center"/>
    </xf>
    <xf numFmtId="0" fontId="18" fillId="10" borderId="59"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23" xfId="0" applyFont="1" applyFill="1" applyBorder="1" applyAlignment="1">
      <alignment horizontal="center" vertical="center"/>
    </xf>
    <xf numFmtId="0" fontId="35" fillId="11" borderId="2" xfId="0" applyFont="1" applyFill="1" applyBorder="1" applyAlignment="1">
      <alignment horizontal="center" vertical="center" wrapText="1"/>
    </xf>
    <xf numFmtId="0" fontId="35" fillId="11" borderId="3" xfId="0" applyFont="1" applyFill="1" applyBorder="1" applyAlignment="1">
      <alignment horizontal="center" vertical="center" wrapText="1"/>
    </xf>
    <xf numFmtId="0" fontId="35" fillId="11" borderId="74" xfId="0" applyFont="1" applyFill="1" applyBorder="1" applyAlignment="1">
      <alignment horizontal="center" vertical="center" wrapText="1"/>
    </xf>
    <xf numFmtId="0" fontId="28" fillId="0" borderId="74" xfId="0" applyFont="1" applyBorder="1" applyAlignment="1">
      <alignment horizontal="left" vertical="top" wrapText="1"/>
    </xf>
    <xf numFmtId="0" fontId="28" fillId="0" borderId="77" xfId="0" applyFont="1" applyBorder="1" applyAlignment="1">
      <alignment horizontal="left" vertical="top" wrapText="1"/>
    </xf>
    <xf numFmtId="0" fontId="28" fillId="0" borderId="78" xfId="0" applyFont="1" applyBorder="1" applyAlignment="1">
      <alignment horizontal="left" vertical="top" wrapText="1"/>
    </xf>
    <xf numFmtId="0" fontId="14" fillId="11" borderId="87" xfId="0" applyFont="1" applyFill="1" applyBorder="1" applyAlignment="1">
      <alignment horizontal="center" vertical="center"/>
    </xf>
    <xf numFmtId="0" fontId="14" fillId="11" borderId="32" xfId="0" applyFont="1" applyFill="1" applyBorder="1" applyAlignment="1">
      <alignment horizontal="center" vertical="center"/>
    </xf>
    <xf numFmtId="0" fontId="14" fillId="11" borderId="35" xfId="0" applyFont="1" applyFill="1" applyBorder="1" applyAlignment="1">
      <alignment horizontal="center" vertical="center"/>
    </xf>
    <xf numFmtId="0" fontId="14" fillId="11" borderId="88" xfId="0" applyFont="1" applyFill="1" applyBorder="1" applyAlignment="1">
      <alignment horizontal="center" vertical="center"/>
    </xf>
    <xf numFmtId="0" fontId="14" fillId="11" borderId="33" xfId="0" applyFont="1" applyFill="1" applyBorder="1" applyAlignment="1">
      <alignment horizontal="center" vertical="center"/>
    </xf>
    <xf numFmtId="0" fontId="14" fillId="11" borderId="36" xfId="0" applyFont="1" applyFill="1" applyBorder="1" applyAlignment="1">
      <alignment horizontal="center" vertical="center"/>
    </xf>
    <xf numFmtId="0" fontId="29" fillId="10" borderId="8" xfId="0" applyFont="1" applyFill="1" applyBorder="1" applyAlignment="1">
      <alignment horizontal="center"/>
    </xf>
    <xf numFmtId="0" fontId="29" fillId="10" borderId="9" xfId="0" applyFont="1" applyFill="1" applyBorder="1" applyAlignment="1">
      <alignment horizontal="center"/>
    </xf>
    <xf numFmtId="0" fontId="29" fillId="10" borderId="7" xfId="0" applyFont="1" applyFill="1" applyBorder="1" applyAlignment="1">
      <alignment horizontal="center"/>
    </xf>
    <xf numFmtId="0" fontId="14" fillId="0" borderId="39" xfId="0" applyFont="1" applyBorder="1" applyAlignment="1">
      <alignment horizontal="center"/>
    </xf>
    <xf numFmtId="0" fontId="14" fillId="0" borderId="40" xfId="0" applyFont="1" applyBorder="1" applyAlignment="1">
      <alignment horizontal="center"/>
    </xf>
    <xf numFmtId="0" fontId="14" fillId="0" borderId="41" xfId="0" applyFont="1" applyBorder="1" applyAlignment="1">
      <alignment horizontal="center"/>
    </xf>
    <xf numFmtId="0" fontId="35" fillId="11" borderId="15" xfId="0" applyFont="1" applyFill="1" applyBorder="1" applyAlignment="1">
      <alignment horizontal="center" vertical="center"/>
    </xf>
    <xf numFmtId="0" fontId="35" fillId="11" borderId="16" xfId="0" applyFont="1" applyFill="1" applyBorder="1" applyAlignment="1">
      <alignment horizontal="center" vertical="center"/>
    </xf>
    <xf numFmtId="0" fontId="35" fillId="11" borderId="60" xfId="0" applyFont="1" applyFill="1" applyBorder="1" applyAlignment="1">
      <alignment horizontal="center" vertical="center"/>
    </xf>
    <xf numFmtId="0" fontId="35" fillId="11" borderId="29" xfId="0" applyFont="1" applyFill="1" applyBorder="1" applyAlignment="1">
      <alignment horizontal="center" vertical="center"/>
    </xf>
    <xf numFmtId="0" fontId="35" fillId="11" borderId="106" xfId="0" applyFont="1" applyFill="1" applyBorder="1" applyAlignment="1">
      <alignment horizontal="center" vertical="center"/>
    </xf>
    <xf numFmtId="0" fontId="35" fillId="11" borderId="107" xfId="0" applyFont="1" applyFill="1" applyBorder="1" applyAlignment="1">
      <alignment horizontal="center" vertical="center"/>
    </xf>
    <xf numFmtId="0" fontId="13" fillId="0" borderId="49" xfId="0" applyFont="1" applyBorder="1" applyAlignment="1">
      <alignment horizontal="center" vertical="center"/>
    </xf>
    <xf numFmtId="0" fontId="13" fillId="0" borderId="33" xfId="0" applyFont="1" applyBorder="1" applyAlignment="1">
      <alignment horizontal="center" vertical="center"/>
    </xf>
    <xf numFmtId="0" fontId="13" fillId="0" borderId="36" xfId="0" applyFont="1" applyBorder="1" applyAlignment="1">
      <alignment horizontal="center" vertical="center"/>
    </xf>
    <xf numFmtId="0" fontId="13" fillId="0" borderId="48" xfId="0" applyFont="1" applyBorder="1" applyAlignment="1">
      <alignment horizontal="center" vertical="center"/>
    </xf>
    <xf numFmtId="0" fontId="13" fillId="0" borderId="32" xfId="0" applyFont="1" applyBorder="1" applyAlignment="1">
      <alignment horizontal="center" vertical="center"/>
    </xf>
    <xf numFmtId="0" fontId="13" fillId="0" borderId="86" xfId="0" applyFont="1" applyBorder="1" applyAlignment="1">
      <alignment horizontal="center" vertical="center"/>
    </xf>
    <xf numFmtId="0" fontId="13" fillId="0" borderId="89" xfId="0" applyFont="1" applyBorder="1" applyAlignment="1">
      <alignment horizontal="center" vertical="center"/>
    </xf>
    <xf numFmtId="0" fontId="14" fillId="11" borderId="101" xfId="0" applyFont="1" applyFill="1" applyBorder="1" applyAlignment="1">
      <alignment horizontal="center" vertical="center"/>
    </xf>
    <xf numFmtId="0" fontId="14" fillId="11" borderId="102" xfId="0" applyFont="1" applyFill="1" applyBorder="1" applyAlignment="1">
      <alignment horizontal="center" vertical="center"/>
    </xf>
    <xf numFmtId="0" fontId="14" fillId="11" borderId="100" xfId="0" applyFont="1" applyFill="1" applyBorder="1" applyAlignment="1">
      <alignment horizontal="center" vertical="center"/>
    </xf>
    <xf numFmtId="0" fontId="18" fillId="10" borderId="30" xfId="0" applyFont="1" applyFill="1" applyBorder="1" applyAlignment="1">
      <alignment horizontal="center" vertical="center"/>
    </xf>
    <xf numFmtId="0" fontId="18" fillId="10" borderId="31" xfId="0" applyFont="1" applyFill="1" applyBorder="1" applyAlignment="1">
      <alignment horizontal="center" vertical="center"/>
    </xf>
    <xf numFmtId="0" fontId="18" fillId="10" borderId="34" xfId="0" applyFont="1" applyFill="1" applyBorder="1" applyAlignment="1">
      <alignment horizontal="center" vertical="center"/>
    </xf>
    <xf numFmtId="0" fontId="14" fillId="11" borderId="61" xfId="0" applyFont="1" applyFill="1" applyBorder="1" applyAlignment="1">
      <alignment horizontal="center" vertical="center"/>
    </xf>
    <xf numFmtId="0" fontId="14" fillId="11" borderId="62" xfId="0" applyFont="1" applyFill="1" applyBorder="1" applyAlignment="1">
      <alignment horizontal="center" vertical="center"/>
    </xf>
    <xf numFmtId="0" fontId="14" fillId="11" borderId="71" xfId="0" applyFont="1" applyFill="1" applyBorder="1" applyAlignment="1">
      <alignment horizontal="center" vertical="center"/>
    </xf>
    <xf numFmtId="0" fontId="14" fillId="11" borderId="67" xfId="0" applyFont="1" applyFill="1" applyBorder="1" applyAlignment="1">
      <alignment horizontal="center" vertical="center"/>
    </xf>
    <xf numFmtId="0" fontId="14" fillId="11" borderId="68" xfId="0" applyFont="1" applyFill="1" applyBorder="1" applyAlignment="1">
      <alignment horizontal="center" vertical="center"/>
    </xf>
    <xf numFmtId="0" fontId="14" fillId="11" borderId="75" xfId="0" applyFont="1" applyFill="1" applyBorder="1" applyAlignment="1">
      <alignment horizontal="center" vertical="center"/>
    </xf>
    <xf numFmtId="0" fontId="18" fillId="10" borderId="50" xfId="0" applyFont="1" applyFill="1" applyBorder="1" applyAlignment="1">
      <alignment horizontal="center" vertical="center"/>
    </xf>
    <xf numFmtId="0" fontId="13" fillId="0" borderId="61" xfId="0" applyFont="1" applyBorder="1" applyAlignment="1">
      <alignment horizontal="center" vertical="center"/>
    </xf>
    <xf numFmtId="0" fontId="13" fillId="0" borderId="62" xfId="0" applyFont="1" applyBorder="1" applyAlignment="1">
      <alignment horizontal="center" vertical="center"/>
    </xf>
    <xf numFmtId="0" fontId="13" fillId="0" borderId="71" xfId="0" applyFont="1" applyBorder="1" applyAlignment="1">
      <alignment horizontal="center" vertical="center"/>
    </xf>
    <xf numFmtId="0" fontId="13" fillId="0" borderId="67" xfId="0" applyFont="1" applyBorder="1" applyAlignment="1">
      <alignment horizontal="center" vertical="center"/>
    </xf>
    <xf numFmtId="0" fontId="13" fillId="0" borderId="68" xfId="0" applyFont="1" applyBorder="1" applyAlignment="1">
      <alignment horizontal="center" vertical="center"/>
    </xf>
    <xf numFmtId="0" fontId="13" fillId="0" borderId="75" xfId="0" applyFont="1" applyBorder="1" applyAlignment="1">
      <alignment horizontal="center" vertical="center"/>
    </xf>
    <xf numFmtId="0" fontId="13" fillId="0" borderId="101" xfId="0" applyFont="1" applyBorder="1" applyAlignment="1">
      <alignment horizontal="center" vertical="center"/>
    </xf>
    <xf numFmtId="0" fontId="13" fillId="0" borderId="102" xfId="0" applyFont="1" applyBorder="1" applyAlignment="1">
      <alignment horizontal="center" vertical="center"/>
    </xf>
    <xf numFmtId="0" fontId="13" fillId="0" borderId="100" xfId="0" applyFont="1" applyBorder="1" applyAlignment="1">
      <alignment horizontal="center" vertical="center"/>
    </xf>
    <xf numFmtId="0" fontId="14" fillId="11" borderId="42" xfId="0" applyFont="1" applyFill="1" applyBorder="1" applyAlignment="1">
      <alignment horizontal="center" vertical="center" wrapText="1"/>
    </xf>
    <xf numFmtId="0" fontId="13" fillId="0" borderId="35" xfId="0" applyFont="1" applyBorder="1" applyAlignment="1">
      <alignment horizontal="center" vertical="center"/>
    </xf>
    <xf numFmtId="0" fontId="13" fillId="0" borderId="28" xfId="0" applyFont="1" applyBorder="1" applyAlignment="1">
      <alignment horizontal="center" vertical="center" wrapText="1"/>
    </xf>
    <xf numFmtId="0" fontId="13" fillId="0" borderId="42" xfId="0" applyFont="1" applyBorder="1" applyAlignment="1">
      <alignment horizontal="center" vertical="center"/>
    </xf>
    <xf numFmtId="0" fontId="13" fillId="0" borderId="43" xfId="0" applyFont="1" applyBorder="1" applyAlignment="1">
      <alignment horizontal="center" vertical="center"/>
    </xf>
    <xf numFmtId="0" fontId="13" fillId="0" borderId="18" xfId="0" applyFont="1" applyBorder="1" applyAlignment="1">
      <alignment horizontal="center" vertical="center" wrapText="1"/>
    </xf>
    <xf numFmtId="0" fontId="13" fillId="0" borderId="0" xfId="0" applyFont="1" applyAlignment="1">
      <alignment horizontal="center" vertical="center"/>
    </xf>
    <xf numFmtId="0" fontId="13" fillId="0" borderId="17" xfId="0" applyFont="1" applyBorder="1" applyAlignment="1">
      <alignment horizontal="center" vertical="center"/>
    </xf>
    <xf numFmtId="0" fontId="13" fillId="0" borderId="22" xfId="0" applyFont="1" applyBorder="1" applyAlignment="1">
      <alignment horizontal="center" vertical="center"/>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44" xfId="0" applyFont="1" applyBorder="1" applyAlignment="1">
      <alignment horizontal="center" vertical="center"/>
    </xf>
    <xf numFmtId="0" fontId="13" fillId="0" borderId="14" xfId="0" applyFont="1" applyBorder="1" applyAlignment="1">
      <alignment horizontal="center" vertical="center"/>
    </xf>
    <xf numFmtId="0" fontId="13" fillId="0" borderId="23" xfId="0" applyFont="1" applyBorder="1" applyAlignment="1">
      <alignment horizontal="center" vertical="center"/>
    </xf>
    <xf numFmtId="0" fontId="13" fillId="0" borderId="22" xfId="0" applyFont="1" applyBorder="1" applyAlignment="1">
      <alignment horizontal="left" vertical="top"/>
    </xf>
    <xf numFmtId="0" fontId="13" fillId="0" borderId="20" xfId="0" applyFont="1" applyBorder="1" applyAlignment="1">
      <alignment horizontal="left" vertical="top"/>
    </xf>
    <xf numFmtId="0" fontId="13" fillId="0" borderId="21" xfId="0" applyFont="1" applyBorder="1" applyAlignment="1">
      <alignment horizontal="left" vertical="top"/>
    </xf>
    <xf numFmtId="0" fontId="13" fillId="0" borderId="23" xfId="0" applyFont="1" applyBorder="1" applyAlignment="1">
      <alignment horizontal="left" vertical="top"/>
    </xf>
    <xf numFmtId="0" fontId="13" fillId="0" borderId="81" xfId="0" applyFont="1" applyBorder="1" applyAlignment="1">
      <alignment horizontal="center" vertical="center"/>
    </xf>
    <xf numFmtId="0" fontId="13" fillId="0" borderId="38" xfId="0" applyFont="1" applyBorder="1" applyAlignment="1">
      <alignment horizontal="center" vertical="center"/>
    </xf>
    <xf numFmtId="0" fontId="13" fillId="0" borderId="80" xfId="0" applyFont="1" applyBorder="1" applyAlignment="1">
      <alignment horizontal="center" vertical="center"/>
    </xf>
    <xf numFmtId="0" fontId="13" fillId="0" borderId="82" xfId="0" applyFont="1" applyBorder="1" applyAlignment="1">
      <alignment horizontal="center" vertical="center"/>
    </xf>
    <xf numFmtId="0" fontId="13" fillId="0" borderId="28" xfId="0" applyFont="1" applyBorder="1" applyAlignment="1">
      <alignment horizontal="left" vertical="top"/>
    </xf>
    <xf numFmtId="0" fontId="13" fillId="0" borderId="48" xfId="0" applyFont="1" applyBorder="1" applyAlignment="1">
      <alignment horizontal="left" vertical="top"/>
    </xf>
    <xf numFmtId="0" fontId="13" fillId="0" borderId="32" xfId="0" applyFont="1" applyBorder="1" applyAlignment="1">
      <alignment horizontal="left" vertical="top"/>
    </xf>
    <xf numFmtId="0" fontId="13" fillId="0" borderId="35" xfId="0" applyFont="1" applyBorder="1" applyAlignment="1">
      <alignment horizontal="left" vertical="top"/>
    </xf>
    <xf numFmtId="0" fontId="13" fillId="0" borderId="86" xfId="0" applyFont="1" applyBorder="1" applyAlignment="1">
      <alignment horizontal="left" vertical="top"/>
    </xf>
    <xf numFmtId="0" fontId="18" fillId="10" borderId="85" xfId="0" applyFont="1" applyFill="1" applyBorder="1" applyAlignment="1">
      <alignment horizontal="center" vertical="center"/>
    </xf>
    <xf numFmtId="0" fontId="13" fillId="0" borderId="48" xfId="0" applyFont="1" applyBorder="1" applyAlignment="1">
      <alignment horizontal="left" vertical="center"/>
    </xf>
    <xf numFmtId="0" fontId="13" fillId="0" borderId="32" xfId="0" applyFont="1" applyBorder="1" applyAlignment="1">
      <alignment horizontal="left" vertical="center"/>
    </xf>
    <xf numFmtId="0" fontId="13" fillId="0" borderId="86" xfId="0" applyFont="1" applyBorder="1" applyAlignment="1">
      <alignment horizontal="left" vertical="center"/>
    </xf>
    <xf numFmtId="0" fontId="13" fillId="0" borderId="49" xfId="0" applyFont="1" applyBorder="1" applyAlignment="1">
      <alignment horizontal="left" vertical="center"/>
    </xf>
    <xf numFmtId="0" fontId="13" fillId="0" borderId="33" xfId="0" applyFont="1" applyBorder="1" applyAlignment="1">
      <alignment horizontal="left" vertical="center"/>
    </xf>
    <xf numFmtId="0" fontId="13" fillId="0" borderId="89" xfId="0" applyFont="1" applyBorder="1" applyAlignment="1">
      <alignment horizontal="left" vertical="center"/>
    </xf>
    <xf numFmtId="0" fontId="13" fillId="0" borderId="28" xfId="0" applyFont="1" applyBorder="1" applyAlignment="1">
      <alignment horizontal="center" vertical="center"/>
    </xf>
    <xf numFmtId="0" fontId="13" fillId="0" borderId="52" xfId="0" applyFont="1" applyBorder="1" applyAlignment="1">
      <alignment horizontal="left" vertical="top" wrapText="1"/>
    </xf>
    <xf numFmtId="0" fontId="13" fillId="0" borderId="13" xfId="0" applyFont="1" applyBorder="1" applyAlignment="1">
      <alignment horizontal="left" vertical="top"/>
    </xf>
    <xf numFmtId="0" fontId="13" fillId="0" borderId="79" xfId="0" applyFont="1" applyBorder="1" applyAlignment="1">
      <alignment horizontal="left" vertical="top"/>
    </xf>
    <xf numFmtId="0" fontId="18" fillId="10" borderId="30" xfId="0" applyFont="1" applyFill="1" applyBorder="1" applyAlignment="1">
      <alignment horizontal="center"/>
    </xf>
    <xf numFmtId="0" fontId="18" fillId="10" borderId="34" xfId="0" applyFont="1" applyFill="1" applyBorder="1" applyAlignment="1">
      <alignment horizontal="center"/>
    </xf>
    <xf numFmtId="0" fontId="14" fillId="0" borderId="79" xfId="0" applyFont="1" applyBorder="1" applyAlignment="1">
      <alignment horizontal="center"/>
    </xf>
    <xf numFmtId="0" fontId="14" fillId="0" borderId="38" xfId="0" applyFont="1" applyBorder="1" applyAlignment="1">
      <alignment horizontal="center"/>
    </xf>
    <xf numFmtId="0" fontId="14" fillId="0" borderId="82" xfId="0" applyFont="1" applyBorder="1" applyAlignment="1">
      <alignment horizontal="center"/>
    </xf>
    <xf numFmtId="0" fontId="13" fillId="0" borderId="35" xfId="0" applyFont="1" applyBorder="1" applyAlignment="1">
      <alignment horizontal="left" vertical="center"/>
    </xf>
    <xf numFmtId="0" fontId="22" fillId="0" borderId="3" xfId="0" applyFont="1" applyBorder="1" applyAlignment="1">
      <alignment horizontal="center" vertical="center"/>
    </xf>
    <xf numFmtId="0" fontId="22" fillId="0" borderId="4" xfId="0" applyFont="1" applyBorder="1" applyAlignment="1">
      <alignment horizontal="center" vertical="center"/>
    </xf>
    <xf numFmtId="0" fontId="35" fillId="11" borderId="83" xfId="0" applyFont="1" applyFill="1" applyBorder="1" applyAlignment="1">
      <alignment horizontal="center" vertical="center"/>
    </xf>
    <xf numFmtId="0" fontId="28" fillId="0" borderId="83" xfId="0" applyFont="1" applyBorder="1" applyAlignment="1">
      <alignment vertical="top" wrapText="1"/>
    </xf>
    <xf numFmtId="0" fontId="28" fillId="0" borderId="84" xfId="0" applyFont="1" applyBorder="1" applyAlignment="1">
      <alignment vertical="top" wrapText="1"/>
    </xf>
    <xf numFmtId="0" fontId="35" fillId="11" borderId="10" xfId="0" applyFont="1" applyFill="1" applyBorder="1" applyAlignment="1">
      <alignment horizontal="center" vertical="center" wrapText="1"/>
    </xf>
    <xf numFmtId="0" fontId="35" fillId="11" borderId="11" xfId="0" applyFont="1" applyFill="1" applyBorder="1" applyAlignment="1">
      <alignment horizontal="center" vertical="center" wrapText="1"/>
    </xf>
    <xf numFmtId="0" fontId="22" fillId="0" borderId="72" xfId="0" applyFont="1" applyBorder="1" applyAlignment="1">
      <alignment horizontal="left" vertical="top"/>
    </xf>
    <xf numFmtId="0" fontId="22" fillId="0" borderId="77" xfId="0" applyFont="1" applyBorder="1" applyAlignment="1">
      <alignment horizontal="left" vertical="top"/>
    </xf>
    <xf numFmtId="0" fontId="24" fillId="11" borderId="83" xfId="0" applyFont="1" applyFill="1" applyBorder="1" applyAlignment="1">
      <alignment horizontal="center" vertical="center" wrapText="1"/>
    </xf>
    <xf numFmtId="0" fontId="22" fillId="0" borderId="84" xfId="0" applyFont="1" applyBorder="1" applyAlignment="1">
      <alignment horizontal="left" vertical="top" wrapText="1"/>
    </xf>
    <xf numFmtId="0" fontId="22" fillId="0" borderId="70" xfId="0" quotePrefix="1" applyFont="1" applyBorder="1" applyAlignment="1">
      <alignment horizontal="left" vertical="top" wrapText="1"/>
    </xf>
    <xf numFmtId="0" fontId="22" fillId="0" borderId="76" xfId="0" quotePrefix="1" applyFont="1" applyBorder="1" applyAlignment="1">
      <alignment horizontal="left" vertical="top" wrapText="1"/>
    </xf>
    <xf numFmtId="0" fontId="22" fillId="0" borderId="72" xfId="0" quotePrefix="1" applyFont="1" applyBorder="1" applyAlignment="1">
      <alignment horizontal="left" vertical="top" wrapText="1"/>
    </xf>
    <xf numFmtId="0" fontId="22" fillId="0" borderId="77" xfId="0" quotePrefix="1" applyFont="1" applyBorder="1" applyAlignment="1">
      <alignment horizontal="left" vertical="top" wrapText="1"/>
    </xf>
    <xf numFmtId="0" fontId="24" fillId="11" borderId="42" xfId="0" applyFont="1" applyFill="1" applyBorder="1" applyAlignment="1">
      <alignment horizontal="center" vertical="center" wrapText="1"/>
    </xf>
    <xf numFmtId="0" fontId="24" fillId="11" borderId="0" xfId="0" applyFont="1" applyFill="1" applyAlignment="1">
      <alignment horizontal="center" vertical="center" wrapText="1"/>
    </xf>
    <xf numFmtId="0" fontId="24" fillId="11" borderId="79" xfId="0" applyFont="1" applyFill="1" applyBorder="1" applyAlignment="1">
      <alignment horizontal="center" vertical="center" wrapText="1"/>
    </xf>
    <xf numFmtId="0" fontId="24" fillId="11" borderId="38" xfId="0" applyFont="1" applyFill="1" applyBorder="1" applyAlignment="1">
      <alignment horizontal="center" vertical="center" wrapText="1"/>
    </xf>
    <xf numFmtId="0" fontId="22" fillId="0" borderId="70" xfId="0" applyFont="1" applyBorder="1" applyAlignment="1">
      <alignment horizontal="left" wrapText="1"/>
    </xf>
    <xf numFmtId="0" fontId="22" fillId="0" borderId="76" xfId="0" applyFont="1" applyBorder="1" applyAlignment="1">
      <alignment horizontal="left" wrapText="1"/>
    </xf>
    <xf numFmtId="0" fontId="22" fillId="0" borderId="72" xfId="0" applyFont="1" applyBorder="1" applyAlignment="1">
      <alignment horizontal="left" wrapText="1"/>
    </xf>
    <xf numFmtId="0" fontId="22" fillId="0" borderId="77" xfId="0" applyFont="1" applyBorder="1" applyAlignment="1">
      <alignment horizontal="left" wrapText="1"/>
    </xf>
    <xf numFmtId="0" fontId="22" fillId="0" borderId="70" xfId="0" applyFont="1" applyBorder="1" applyAlignment="1">
      <alignment vertical="top" wrapText="1"/>
    </xf>
    <xf numFmtId="0" fontId="22" fillId="0" borderId="76" xfId="0" applyFont="1" applyBorder="1" applyAlignment="1">
      <alignment vertical="top" wrapText="1"/>
    </xf>
    <xf numFmtId="0" fontId="22" fillId="0" borderId="72" xfId="0" applyFont="1" applyBorder="1" applyAlignment="1">
      <alignment vertical="top" wrapText="1"/>
    </xf>
    <xf numFmtId="0" fontId="22" fillId="0" borderId="77" xfId="0" applyFont="1" applyBorder="1" applyAlignment="1">
      <alignment vertical="top" wrapText="1"/>
    </xf>
    <xf numFmtId="0" fontId="24" fillId="11" borderId="61" xfId="0" applyFont="1" applyFill="1" applyBorder="1" applyAlignment="1">
      <alignment horizontal="center" vertical="center" wrapText="1"/>
    </xf>
    <xf numFmtId="0" fontId="24" fillId="11" borderId="62" xfId="0" applyFont="1" applyFill="1" applyBorder="1" applyAlignment="1">
      <alignment horizontal="center" vertical="center" wrapText="1"/>
    </xf>
    <xf numFmtId="0" fontId="24" fillId="11" borderId="71" xfId="0" applyFont="1" applyFill="1" applyBorder="1" applyAlignment="1">
      <alignment horizontal="center" vertical="center" wrapText="1"/>
    </xf>
    <xf numFmtId="0" fontId="22" fillId="0" borderId="3" xfId="0" applyFont="1" applyBorder="1" applyAlignment="1">
      <alignment vertical="top" wrapText="1"/>
    </xf>
    <xf numFmtId="0" fontId="22" fillId="0" borderId="4" xfId="0" applyFont="1" applyBorder="1" applyAlignment="1">
      <alignment vertical="top" wrapText="1"/>
    </xf>
    <xf numFmtId="0" fontId="13" fillId="0" borderId="61" xfId="0" quotePrefix="1" applyFont="1" applyBorder="1" applyAlignment="1">
      <alignment horizontal="center" vertical="center"/>
    </xf>
    <xf numFmtId="0" fontId="13" fillId="0" borderId="62" xfId="0" quotePrefix="1" applyFont="1" applyBorder="1" applyAlignment="1">
      <alignment horizontal="center" vertical="center"/>
    </xf>
    <xf numFmtId="0" fontId="13" fillId="0" borderId="67" xfId="0" quotePrefix="1" applyFont="1" applyBorder="1" applyAlignment="1">
      <alignment horizontal="center" vertical="center"/>
    </xf>
    <xf numFmtId="0" fontId="13" fillId="0" borderId="68" xfId="0" quotePrefix="1" applyFont="1" applyBorder="1" applyAlignment="1">
      <alignment horizontal="center" vertical="center"/>
    </xf>
    <xf numFmtId="0" fontId="13" fillId="0" borderId="63" xfId="0" applyFont="1" applyBorder="1" applyAlignment="1">
      <alignment horizontal="center" vertical="center"/>
    </xf>
    <xf numFmtId="0" fontId="13" fillId="0" borderId="69" xfId="0" applyFont="1" applyBorder="1" applyAlignment="1">
      <alignment horizontal="center" vertical="center"/>
    </xf>
    <xf numFmtId="0" fontId="13" fillId="0" borderId="103" xfId="0" applyFont="1" applyBorder="1" applyAlignment="1">
      <alignment horizontal="center" vertical="center"/>
    </xf>
    <xf numFmtId="0" fontId="18" fillId="10" borderId="16" xfId="0" applyFont="1" applyFill="1" applyBorder="1" applyAlignment="1">
      <alignment horizontal="center" vertical="center"/>
    </xf>
    <xf numFmtId="0" fontId="18" fillId="10" borderId="24" xfId="0" applyFont="1" applyFill="1" applyBorder="1" applyAlignment="1">
      <alignment horizontal="center" vertical="center"/>
    </xf>
    <xf numFmtId="49" fontId="18" fillId="10" borderId="16" xfId="0" applyNumberFormat="1" applyFont="1" applyFill="1" applyBorder="1" applyAlignment="1">
      <alignment horizontal="center" vertical="center"/>
    </xf>
    <xf numFmtId="49" fontId="18" fillId="10" borderId="24" xfId="0" applyNumberFormat="1" applyFont="1" applyFill="1" applyBorder="1" applyAlignment="1">
      <alignment horizontal="center" vertical="center"/>
    </xf>
    <xf numFmtId="49" fontId="18" fillId="10" borderId="28" xfId="0" applyNumberFormat="1" applyFont="1" applyFill="1" applyBorder="1" applyAlignment="1">
      <alignment horizontal="center" vertical="center"/>
    </xf>
    <xf numFmtId="49" fontId="18" fillId="10" borderId="43" xfId="0" applyNumberFormat="1" applyFont="1" applyFill="1" applyBorder="1" applyAlignment="1">
      <alignment horizontal="center" vertical="center"/>
    </xf>
    <xf numFmtId="49" fontId="18" fillId="10" borderId="22" xfId="0" applyNumberFormat="1" applyFont="1" applyFill="1" applyBorder="1" applyAlignment="1">
      <alignment horizontal="center" vertical="center"/>
    </xf>
    <xf numFmtId="49" fontId="18" fillId="10" borderId="21" xfId="0" applyNumberFormat="1" applyFont="1" applyFill="1" applyBorder="1" applyAlignment="1">
      <alignment horizontal="center" vertical="center"/>
    </xf>
    <xf numFmtId="0" fontId="18" fillId="10" borderId="48" xfId="0" applyFont="1" applyFill="1" applyBorder="1" applyAlignment="1">
      <alignment horizontal="center" vertical="center"/>
    </xf>
    <xf numFmtId="0" fontId="18" fillId="10" borderId="32" xfId="0" applyFont="1" applyFill="1" applyBorder="1" applyAlignment="1">
      <alignment horizontal="center" vertical="center"/>
    </xf>
    <xf numFmtId="0" fontId="18" fillId="10" borderId="35" xfId="0" applyFont="1" applyFill="1" applyBorder="1" applyAlignment="1">
      <alignment horizontal="center" vertical="center"/>
    </xf>
    <xf numFmtId="49" fontId="17" fillId="0" borderId="16" xfId="4" applyNumberFormat="1" applyFont="1" applyBorder="1" applyAlignment="1">
      <alignment horizontal="center" vertical="top"/>
    </xf>
    <xf numFmtId="49" fontId="17" fillId="0" borderId="29" xfId="4" applyNumberFormat="1" applyFont="1" applyBorder="1" applyAlignment="1">
      <alignment horizontal="center" vertical="top"/>
    </xf>
    <xf numFmtId="0" fontId="67" fillId="0" borderId="16" xfId="3" applyFont="1" applyBorder="1" applyAlignment="1">
      <alignment horizontal="left" vertical="top" wrapText="1"/>
    </xf>
    <xf numFmtId="0" fontId="13" fillId="0" borderId="29" xfId="3" applyFont="1" applyBorder="1" applyAlignment="1">
      <alignment horizontal="left" vertical="top" wrapText="1"/>
    </xf>
    <xf numFmtId="0" fontId="62" fillId="0" borderId="16" xfId="3" applyFont="1" applyBorder="1" applyAlignment="1">
      <alignment horizontal="left" vertical="top" wrapText="1"/>
    </xf>
    <xf numFmtId="0" fontId="13" fillId="0" borderId="24" xfId="3" applyFont="1" applyBorder="1" applyAlignment="1">
      <alignment horizontal="left" vertical="top" wrapText="1"/>
    </xf>
    <xf numFmtId="0" fontId="13" fillId="0" borderId="16" xfId="3" applyFont="1" applyBorder="1" applyAlignment="1">
      <alignment horizontal="left" vertical="top" wrapText="1"/>
    </xf>
    <xf numFmtId="49" fontId="13" fillId="0" borderId="16" xfId="3" applyNumberFormat="1" applyFont="1" applyBorder="1" applyAlignment="1">
      <alignment horizontal="left" vertical="top" wrapText="1"/>
    </xf>
    <xf numFmtId="0" fontId="61" fillId="0" borderId="29" xfId="0" applyFont="1" applyBorder="1" applyAlignment="1">
      <alignment horizontal="left" vertical="top" wrapText="1"/>
    </xf>
    <xf numFmtId="0" fontId="61" fillId="0" borderId="24" xfId="0" applyFont="1" applyBorder="1" applyAlignment="1">
      <alignment horizontal="left" vertical="top" wrapText="1"/>
    </xf>
    <xf numFmtId="49" fontId="17" fillId="0" borderId="24" xfId="4" applyNumberFormat="1" applyFont="1" applyBorder="1" applyAlignment="1">
      <alignment horizontal="center" vertical="top"/>
    </xf>
    <xf numFmtId="49" fontId="57" fillId="0" borderId="24" xfId="3" applyNumberFormat="1" applyBorder="1" applyAlignment="1">
      <alignment horizontal="center" vertical="top"/>
    </xf>
    <xf numFmtId="0" fontId="67" fillId="0" borderId="29" xfId="3" applyFont="1" applyBorder="1" applyAlignment="1">
      <alignment horizontal="left" vertical="top" wrapText="1"/>
    </xf>
    <xf numFmtId="0" fontId="60" fillId="0" borderId="24" xfId="3" applyFont="1" applyBorder="1" applyAlignment="1">
      <alignment horizontal="left" vertical="top" wrapText="1"/>
    </xf>
    <xf numFmtId="0" fontId="14" fillId="0" borderId="16" xfId="3" applyFont="1" applyBorder="1" applyAlignment="1">
      <alignment horizontal="left" vertical="top" wrapText="1"/>
    </xf>
    <xf numFmtId="49" fontId="17" fillId="0" borderId="3" xfId="4" applyNumberFormat="1" applyFont="1" applyBorder="1" applyAlignment="1">
      <alignment horizontal="center" vertical="top"/>
    </xf>
    <xf numFmtId="0" fontId="67" fillId="0" borderId="3" xfId="3" applyFont="1" applyBorder="1" applyAlignment="1">
      <alignment horizontal="left" vertical="top" wrapText="1"/>
    </xf>
    <xf numFmtId="0" fontId="13" fillId="0" borderId="3" xfId="3" applyFont="1" applyBorder="1" applyAlignment="1">
      <alignment horizontal="left" vertical="top" wrapText="1"/>
    </xf>
    <xf numFmtId="0" fontId="13" fillId="0" borderId="29" xfId="3" applyFont="1" applyBorder="1" applyAlignment="1">
      <alignment horizontal="center" vertical="top" wrapText="1"/>
    </xf>
    <xf numFmtId="0" fontId="57" fillId="0" borderId="24" xfId="3" applyBorder="1" applyAlignment="1">
      <alignment horizontal="center" vertical="top" wrapText="1"/>
    </xf>
    <xf numFmtId="177" fontId="65" fillId="0" borderId="16" xfId="4" applyNumberFormat="1" applyFont="1" applyBorder="1" applyAlignment="1">
      <alignment horizontal="left" vertical="top" wrapText="1"/>
    </xf>
    <xf numFmtId="177" fontId="65" fillId="0" borderId="29" xfId="4" applyNumberFormat="1" applyFont="1" applyBorder="1" applyAlignment="1">
      <alignment horizontal="left" vertical="top" wrapText="1"/>
    </xf>
    <xf numFmtId="177" fontId="65" fillId="0" borderId="29" xfId="4" applyNumberFormat="1" applyFont="1" applyBorder="1" applyAlignment="1">
      <alignment horizontal="left" vertical="top"/>
    </xf>
    <xf numFmtId="177" fontId="65" fillId="0" borderId="24" xfId="4" applyNumberFormat="1" applyFont="1" applyBorder="1" applyAlignment="1">
      <alignment horizontal="left" vertical="top"/>
    </xf>
    <xf numFmtId="0" fontId="62" fillId="0" borderId="29" xfId="3" applyFont="1" applyBorder="1" applyAlignment="1">
      <alignment horizontal="left" vertical="top" wrapText="1"/>
    </xf>
    <xf numFmtId="0" fontId="17" fillId="0" borderId="29" xfId="3" applyFont="1" applyBorder="1" applyAlignment="1">
      <alignment horizontal="left" vertical="top" wrapText="1"/>
    </xf>
    <xf numFmtId="0" fontId="66" fillId="0" borderId="24" xfId="3" applyFont="1" applyBorder="1" applyAlignment="1">
      <alignment horizontal="left" vertical="top" wrapText="1"/>
    </xf>
    <xf numFmtId="0" fontId="13" fillId="0" borderId="16" xfId="3" applyFont="1" applyBorder="1" applyAlignment="1">
      <alignment horizontal="center" vertical="top" wrapText="1"/>
    </xf>
    <xf numFmtId="0" fontId="13" fillId="0" borderId="24" xfId="3" applyFont="1" applyBorder="1" applyAlignment="1">
      <alignment horizontal="center" vertical="top" wrapText="1"/>
    </xf>
    <xf numFmtId="177" fontId="65" fillId="0" borderId="24" xfId="4" applyNumberFormat="1" applyFont="1" applyBorder="1" applyAlignment="1">
      <alignment horizontal="left" vertical="top" wrapText="1"/>
    </xf>
    <xf numFmtId="177" fontId="13" fillId="0" borderId="16" xfId="3" applyNumberFormat="1" applyFont="1" applyBorder="1" applyAlignment="1">
      <alignment horizontal="left" vertical="top" wrapText="1"/>
    </xf>
    <xf numFmtId="177" fontId="13" fillId="0" borderId="29" xfId="3" applyNumberFormat="1" applyFont="1" applyBorder="1" applyAlignment="1">
      <alignment horizontal="left" vertical="top" wrapText="1"/>
    </xf>
    <xf numFmtId="177" fontId="13" fillId="0" borderId="24" xfId="3" applyNumberFormat="1" applyFont="1" applyBorder="1" applyAlignment="1">
      <alignment horizontal="left" vertical="top" wrapText="1"/>
    </xf>
    <xf numFmtId="0" fontId="67" fillId="0" borderId="16" xfId="0" applyFont="1" applyBorder="1" applyAlignment="1">
      <alignment horizontal="left" vertical="top" wrapText="1"/>
    </xf>
    <xf numFmtId="0" fontId="0" fillId="0" borderId="29" xfId="0" applyBorder="1" applyAlignment="1">
      <alignment horizontal="left" vertical="top" wrapText="1"/>
    </xf>
    <xf numFmtId="0" fontId="0" fillId="0" borderId="24" xfId="0" applyBorder="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66.png"/><Relationship Id="rId13" Type="http://schemas.microsoft.com/office/2007/relationships/hdphoto" Target="../media/hdphoto11.wdp"/><Relationship Id="rId18" Type="http://schemas.openxmlformats.org/officeDocument/2006/relationships/image" Target="../media/image54.png"/><Relationship Id="rId26" Type="http://schemas.openxmlformats.org/officeDocument/2006/relationships/image" Target="../media/image97.png"/><Relationship Id="rId3" Type="http://schemas.openxmlformats.org/officeDocument/2006/relationships/image" Target="../media/image69.jpeg"/><Relationship Id="rId21" Type="http://schemas.openxmlformats.org/officeDocument/2006/relationships/image" Target="../media/image50.png"/><Relationship Id="rId7" Type="http://schemas.openxmlformats.org/officeDocument/2006/relationships/image" Target="../media/image94.png"/><Relationship Id="rId12" Type="http://schemas.openxmlformats.org/officeDocument/2006/relationships/image" Target="../media/image96.png"/><Relationship Id="rId17" Type="http://schemas.openxmlformats.org/officeDocument/2006/relationships/image" Target="../media/image75.jpeg"/><Relationship Id="rId25" Type="http://schemas.openxmlformats.org/officeDocument/2006/relationships/image" Target="../media/image68.jpeg"/><Relationship Id="rId2" Type="http://schemas.openxmlformats.org/officeDocument/2006/relationships/image" Target="../media/image81.png"/><Relationship Id="rId16" Type="http://schemas.openxmlformats.org/officeDocument/2006/relationships/image" Target="../media/image79.png"/><Relationship Id="rId20" Type="http://schemas.openxmlformats.org/officeDocument/2006/relationships/image" Target="../media/image85.png"/><Relationship Id="rId29" Type="http://schemas.openxmlformats.org/officeDocument/2006/relationships/image" Target="../media/image98.png"/><Relationship Id="rId1" Type="http://schemas.openxmlformats.org/officeDocument/2006/relationships/image" Target="../media/image12.jpeg"/><Relationship Id="rId6" Type="http://schemas.openxmlformats.org/officeDocument/2006/relationships/image" Target="../media/image43.jpeg"/><Relationship Id="rId11" Type="http://schemas.openxmlformats.org/officeDocument/2006/relationships/image" Target="../media/image95.jpeg"/><Relationship Id="rId24" Type="http://schemas.openxmlformats.org/officeDocument/2006/relationships/image" Target="../media/image83.png"/><Relationship Id="rId32" Type="http://schemas.openxmlformats.org/officeDocument/2006/relationships/image" Target="../media/image101.jpeg"/><Relationship Id="rId5" Type="http://schemas.openxmlformats.org/officeDocument/2006/relationships/image" Target="../media/image15.png"/><Relationship Id="rId15" Type="http://schemas.openxmlformats.org/officeDocument/2006/relationships/image" Target="../media/image42.jpeg"/><Relationship Id="rId23" Type="http://schemas.openxmlformats.org/officeDocument/2006/relationships/image" Target="../media/image88.png"/><Relationship Id="rId28" Type="http://schemas.openxmlformats.org/officeDocument/2006/relationships/image" Target="../media/image89.png"/><Relationship Id="rId10" Type="http://schemas.openxmlformats.org/officeDocument/2006/relationships/image" Target="../media/image30.jpeg"/><Relationship Id="rId19" Type="http://schemas.openxmlformats.org/officeDocument/2006/relationships/image" Target="../media/image82.png"/><Relationship Id="rId31" Type="http://schemas.openxmlformats.org/officeDocument/2006/relationships/image" Target="../media/image100.png"/><Relationship Id="rId4" Type="http://schemas.openxmlformats.org/officeDocument/2006/relationships/image" Target="../media/image55.jpeg"/><Relationship Id="rId9" Type="http://schemas.openxmlformats.org/officeDocument/2006/relationships/image" Target="../media/image78.png"/><Relationship Id="rId14" Type="http://schemas.openxmlformats.org/officeDocument/2006/relationships/image" Target="../media/image41.png"/><Relationship Id="rId22" Type="http://schemas.openxmlformats.org/officeDocument/2006/relationships/image" Target="../media/image58.png"/><Relationship Id="rId27" Type="http://schemas.openxmlformats.org/officeDocument/2006/relationships/image" Target="../media/image80.png"/><Relationship Id="rId30" Type="http://schemas.openxmlformats.org/officeDocument/2006/relationships/image" Target="../media/image99.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3993" name="직사각형 3992">
          <a:extLst>
            <a:ext uri="{FF2B5EF4-FFF2-40B4-BE49-F238E27FC236}">
              <a16:creationId xmlns:a16="http://schemas.microsoft.com/office/drawing/2014/main" id="{C68A9372-2FCB-4E2C-8DB8-FE4AD9FB4E84}"/>
            </a:ext>
          </a:extLst>
        </xdr:cNvPr>
        <xdr:cNvSpPr/>
      </xdr:nvSpPr>
      <xdr:spPr>
        <a:xfrm>
          <a:off x="6496050" y="102336600"/>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3859112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00000000-0008-0000-0900-000004000000}"/>
            </a:ext>
          </a:extLst>
        </xdr:cNvPr>
        <xdr:cNvSpPr>
          <a:spLocks noChangeAspect="1"/>
        </xdr:cNvSpPr>
      </xdr:nvSpPr>
      <xdr:spPr>
        <a:xfrm>
          <a:off x="2686050" y="803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00000000-0008-0000-0900-000005000000}"/>
            </a:ext>
          </a:extLst>
        </xdr:cNvPr>
        <xdr:cNvSpPr>
          <a:spLocks noChangeAspect="1"/>
        </xdr:cNvSpPr>
      </xdr:nvSpPr>
      <xdr:spPr>
        <a:xfrm>
          <a:off x="3438525" y="8054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18" name="그림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8680072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19" name="직사각형 18">
          <a:extLst>
            <a:ext uri="{FF2B5EF4-FFF2-40B4-BE49-F238E27FC236}">
              <a16:creationId xmlns:a16="http://schemas.microsoft.com/office/drawing/2014/main" id="{00000000-0008-0000-0900-000013000000}"/>
            </a:ext>
          </a:extLst>
        </xdr:cNvPr>
        <xdr:cNvSpPr>
          <a:spLocks noChangeAspect="1"/>
        </xdr:cNvSpPr>
      </xdr:nvSpPr>
      <xdr:spPr>
        <a:xfrm rot="754694">
          <a:off x="7175524" y="38799032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21" name="그림 20" descr="텍스트, 스크린샷, 직사각형, 폰트이(가) 표시된 사진&#10;&#10;자동 생성된 설명">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41319450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22" name="그림 21" descr="텍스트, 스크린샷, 도표, 디자인이(가) 표시된 사진&#10;&#10;자동 생성된 설명">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7580232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24" name="그림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9"/>
        <a:stretch>
          <a:fillRect/>
        </a:stretch>
      </xdr:blipFill>
      <xdr:spPr>
        <a:xfrm>
          <a:off x="1495425" y="48560355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3194" name="그룹 24">
          <a:extLst>
            <a:ext uri="{FF2B5EF4-FFF2-40B4-BE49-F238E27FC236}">
              <a16:creationId xmlns:a16="http://schemas.microsoft.com/office/drawing/2014/main" id="{00000000-0008-0000-0900-000019000000}"/>
            </a:ext>
          </a:extLst>
        </xdr:cNvPr>
        <xdr:cNvGrpSpPr>
          <a:grpSpLocks noChangeAspect="1"/>
        </xdr:cNvGrpSpPr>
      </xdr:nvGrpSpPr>
      <xdr:grpSpPr>
        <a:xfrm>
          <a:off x="1323975" y="216960450"/>
          <a:ext cx="6414286" cy="4876467"/>
          <a:chOff x="1104900" y="218122500"/>
          <a:chExt cx="6414286" cy="5133642"/>
        </a:xfrm>
      </xdr:grpSpPr>
      <xdr:pic>
        <xdr:nvPicPr>
          <xdr:cNvPr id="3195" name="그림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3196" name="그림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26" name="그림 25" descr="텍스트, 스크린샷, 폰트, 직사각형이(가) 표시된 사진&#10;&#10;자동 생성된 설명">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5666065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56" name="막힌 원호 55">
          <a:extLst>
            <a:ext uri="{FF2B5EF4-FFF2-40B4-BE49-F238E27FC236}">
              <a16:creationId xmlns:a16="http://schemas.microsoft.com/office/drawing/2014/main" id="{00000000-0008-0000-0900-000038000000}"/>
            </a:ext>
          </a:extLst>
        </xdr:cNvPr>
        <xdr:cNvSpPr>
          <a:spLocks noChangeAspect="1"/>
        </xdr:cNvSpPr>
      </xdr:nvSpPr>
      <xdr:spPr>
        <a:xfrm rot="5400000">
          <a:off x="2448450" y="89190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57" name="막힌 원호 56">
          <a:extLst>
            <a:ext uri="{FF2B5EF4-FFF2-40B4-BE49-F238E27FC236}">
              <a16:creationId xmlns:a16="http://schemas.microsoft.com/office/drawing/2014/main" id="{00000000-0008-0000-0900-000039000000}"/>
            </a:ext>
          </a:extLst>
        </xdr:cNvPr>
        <xdr:cNvSpPr>
          <a:spLocks noChangeAspect="1"/>
        </xdr:cNvSpPr>
      </xdr:nvSpPr>
      <xdr:spPr>
        <a:xfrm rot="16200000">
          <a:off x="1455187" y="89190558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58" name="막힌 원호 57">
          <a:extLst>
            <a:ext uri="{FF2B5EF4-FFF2-40B4-BE49-F238E27FC236}">
              <a16:creationId xmlns:a16="http://schemas.microsoft.com/office/drawing/2014/main" id="{00000000-0008-0000-0900-00003A000000}"/>
            </a:ext>
          </a:extLst>
        </xdr:cNvPr>
        <xdr:cNvSpPr>
          <a:spLocks noChangeAspect="1"/>
        </xdr:cNvSpPr>
      </xdr:nvSpPr>
      <xdr:spPr>
        <a:xfrm rot="5400000">
          <a:off x="3286650" y="892446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59" name="막힌 원호 58">
          <a:extLst>
            <a:ext uri="{FF2B5EF4-FFF2-40B4-BE49-F238E27FC236}">
              <a16:creationId xmlns:a16="http://schemas.microsoft.com/office/drawing/2014/main" id="{00000000-0008-0000-0900-00003B000000}"/>
            </a:ext>
          </a:extLst>
        </xdr:cNvPr>
        <xdr:cNvSpPr>
          <a:spLocks noChangeAspect="1"/>
        </xdr:cNvSpPr>
      </xdr:nvSpPr>
      <xdr:spPr>
        <a:xfrm rot="16200000">
          <a:off x="2298150" y="892443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29" name="직사각형 128">
          <a:extLst>
            <a:ext uri="{FF2B5EF4-FFF2-40B4-BE49-F238E27FC236}">
              <a16:creationId xmlns:a16="http://schemas.microsoft.com/office/drawing/2014/main" id="{00000000-0008-0000-0900-000081000000}"/>
            </a:ext>
          </a:extLst>
        </xdr:cNvPr>
        <xdr:cNvSpPr>
          <a:spLocks noChangeAspect="1"/>
        </xdr:cNvSpPr>
      </xdr:nvSpPr>
      <xdr:spPr>
        <a:xfrm>
          <a:off x="1343025" y="75087480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133" name="타원 132">
          <a:extLst>
            <a:ext uri="{FF2B5EF4-FFF2-40B4-BE49-F238E27FC236}">
              <a16:creationId xmlns:a16="http://schemas.microsoft.com/office/drawing/2014/main" id="{00000000-0008-0000-0900-000085000000}"/>
            </a:ext>
          </a:extLst>
        </xdr:cNvPr>
        <xdr:cNvSpPr>
          <a:spLocks noChangeAspect="1"/>
        </xdr:cNvSpPr>
      </xdr:nvSpPr>
      <xdr:spPr>
        <a:xfrm>
          <a:off x="1333500" y="1197692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134" name="타원 133">
          <a:extLst>
            <a:ext uri="{FF2B5EF4-FFF2-40B4-BE49-F238E27FC236}">
              <a16:creationId xmlns:a16="http://schemas.microsoft.com/office/drawing/2014/main" id="{00000000-0008-0000-0900-000086000000}"/>
            </a:ext>
          </a:extLst>
        </xdr:cNvPr>
        <xdr:cNvSpPr>
          <a:spLocks noChangeAspect="1"/>
        </xdr:cNvSpPr>
      </xdr:nvSpPr>
      <xdr:spPr>
        <a:xfrm>
          <a:off x="1333500" y="11982354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135" name="타원 134">
          <a:extLst>
            <a:ext uri="{FF2B5EF4-FFF2-40B4-BE49-F238E27FC236}">
              <a16:creationId xmlns:a16="http://schemas.microsoft.com/office/drawing/2014/main" id="{00000000-0008-0000-0900-000087000000}"/>
            </a:ext>
          </a:extLst>
        </xdr:cNvPr>
        <xdr:cNvSpPr>
          <a:spLocks noChangeAspect="1"/>
        </xdr:cNvSpPr>
      </xdr:nvSpPr>
      <xdr:spPr>
        <a:xfrm>
          <a:off x="1333500" y="12004071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137" name="왼쪽 대괄호 136">
          <a:extLst>
            <a:ext uri="{FF2B5EF4-FFF2-40B4-BE49-F238E27FC236}">
              <a16:creationId xmlns:a16="http://schemas.microsoft.com/office/drawing/2014/main" id="{B23591E2-1A0B-42DA-9872-BE7FDC1E4EDF}"/>
            </a:ext>
          </a:extLst>
        </xdr:cNvPr>
        <xdr:cNvSpPr>
          <a:spLocks noChangeAspect="1"/>
        </xdr:cNvSpPr>
      </xdr:nvSpPr>
      <xdr:spPr>
        <a:xfrm>
          <a:off x="2495550" y="131587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138" name="오른쪽 대괄호 137">
          <a:extLst>
            <a:ext uri="{FF2B5EF4-FFF2-40B4-BE49-F238E27FC236}">
              <a16:creationId xmlns:a16="http://schemas.microsoft.com/office/drawing/2014/main" id="{40E290A0-1C4B-4809-A397-AA511E7AF65F}"/>
            </a:ext>
          </a:extLst>
        </xdr:cNvPr>
        <xdr:cNvSpPr>
          <a:spLocks noChangeAspect="1"/>
        </xdr:cNvSpPr>
      </xdr:nvSpPr>
      <xdr:spPr>
        <a:xfrm>
          <a:off x="3895725" y="131587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139" name="왼쪽 대괄호 138">
          <a:extLst>
            <a:ext uri="{FF2B5EF4-FFF2-40B4-BE49-F238E27FC236}">
              <a16:creationId xmlns:a16="http://schemas.microsoft.com/office/drawing/2014/main" id="{D0318C3F-B832-4628-926C-BCDC9C316993}"/>
            </a:ext>
          </a:extLst>
        </xdr:cNvPr>
        <xdr:cNvSpPr>
          <a:spLocks noChangeAspect="1"/>
        </xdr:cNvSpPr>
      </xdr:nvSpPr>
      <xdr:spPr>
        <a:xfrm>
          <a:off x="7524750" y="1315878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141" name="오른쪽 대괄호 140">
          <a:extLst>
            <a:ext uri="{FF2B5EF4-FFF2-40B4-BE49-F238E27FC236}">
              <a16:creationId xmlns:a16="http://schemas.microsoft.com/office/drawing/2014/main" id="{A8184011-6ABF-49DF-BAFE-F53F4D22ABBC}"/>
            </a:ext>
          </a:extLst>
        </xdr:cNvPr>
        <xdr:cNvSpPr>
          <a:spLocks noChangeAspect="1"/>
        </xdr:cNvSpPr>
      </xdr:nvSpPr>
      <xdr:spPr>
        <a:xfrm>
          <a:off x="6515100" y="131587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142" name="왼쪽 대괄호 141">
          <a:extLst>
            <a:ext uri="{FF2B5EF4-FFF2-40B4-BE49-F238E27FC236}">
              <a16:creationId xmlns:a16="http://schemas.microsoft.com/office/drawing/2014/main" id="{4AC16624-400D-4D31-8CA6-8124B000BE6D}"/>
            </a:ext>
          </a:extLst>
        </xdr:cNvPr>
        <xdr:cNvSpPr>
          <a:spLocks noChangeAspect="1"/>
        </xdr:cNvSpPr>
      </xdr:nvSpPr>
      <xdr:spPr>
        <a:xfrm>
          <a:off x="4000500" y="131587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145" name="왼쪽 대괄호 144">
          <a:extLst>
            <a:ext uri="{FF2B5EF4-FFF2-40B4-BE49-F238E27FC236}">
              <a16:creationId xmlns:a16="http://schemas.microsoft.com/office/drawing/2014/main" id="{AC500D76-A569-4E8A-822B-1015544119C8}"/>
            </a:ext>
          </a:extLst>
        </xdr:cNvPr>
        <xdr:cNvSpPr>
          <a:spLocks noChangeAspect="1"/>
        </xdr:cNvSpPr>
      </xdr:nvSpPr>
      <xdr:spPr>
        <a:xfrm>
          <a:off x="2085975" y="144889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146" name="오른쪽 대괄호 145">
          <a:extLst>
            <a:ext uri="{FF2B5EF4-FFF2-40B4-BE49-F238E27FC236}">
              <a16:creationId xmlns:a16="http://schemas.microsoft.com/office/drawing/2014/main" id="{B463D759-A7F9-46EB-B3EA-4AD0084658D3}"/>
            </a:ext>
          </a:extLst>
        </xdr:cNvPr>
        <xdr:cNvSpPr>
          <a:spLocks noChangeAspect="1"/>
        </xdr:cNvSpPr>
      </xdr:nvSpPr>
      <xdr:spPr>
        <a:xfrm>
          <a:off x="3476625" y="144889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147" name="왼쪽 대괄호 146">
          <a:extLst>
            <a:ext uri="{FF2B5EF4-FFF2-40B4-BE49-F238E27FC236}">
              <a16:creationId xmlns:a16="http://schemas.microsoft.com/office/drawing/2014/main" id="{01918FAA-7B97-4064-ADF1-3544863B07B8}"/>
            </a:ext>
          </a:extLst>
        </xdr:cNvPr>
        <xdr:cNvSpPr>
          <a:spLocks noChangeAspect="1"/>
        </xdr:cNvSpPr>
      </xdr:nvSpPr>
      <xdr:spPr>
        <a:xfrm>
          <a:off x="3581400" y="144889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148" name="왼쪽 대괄호 147">
          <a:extLst>
            <a:ext uri="{FF2B5EF4-FFF2-40B4-BE49-F238E27FC236}">
              <a16:creationId xmlns:a16="http://schemas.microsoft.com/office/drawing/2014/main" id="{E6C765F7-9189-4041-A8AB-A393616B16DA}"/>
            </a:ext>
          </a:extLst>
        </xdr:cNvPr>
        <xdr:cNvSpPr>
          <a:spLocks noChangeAspect="1"/>
        </xdr:cNvSpPr>
      </xdr:nvSpPr>
      <xdr:spPr>
        <a:xfrm>
          <a:off x="6981825" y="144889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149" name="오른쪽 대괄호 148">
          <a:extLst>
            <a:ext uri="{FF2B5EF4-FFF2-40B4-BE49-F238E27FC236}">
              <a16:creationId xmlns:a16="http://schemas.microsoft.com/office/drawing/2014/main" id="{D796DCD9-FBAE-429B-BAE3-50F6AC8BEBF5}"/>
            </a:ext>
          </a:extLst>
        </xdr:cNvPr>
        <xdr:cNvSpPr>
          <a:spLocks noChangeAspect="1"/>
        </xdr:cNvSpPr>
      </xdr:nvSpPr>
      <xdr:spPr>
        <a:xfrm>
          <a:off x="6877050" y="144889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150" name="오른쪽 대괄호 149">
          <a:extLst>
            <a:ext uri="{FF2B5EF4-FFF2-40B4-BE49-F238E27FC236}">
              <a16:creationId xmlns:a16="http://schemas.microsoft.com/office/drawing/2014/main" id="{1B6D5C75-5E3A-4991-99A2-C16CB9538510}"/>
            </a:ext>
          </a:extLst>
        </xdr:cNvPr>
        <xdr:cNvSpPr>
          <a:spLocks noChangeAspect="1"/>
        </xdr:cNvSpPr>
      </xdr:nvSpPr>
      <xdr:spPr>
        <a:xfrm>
          <a:off x="1381125" y="144907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155" name="왼쪽 대괄호 154">
          <a:extLst>
            <a:ext uri="{FF2B5EF4-FFF2-40B4-BE49-F238E27FC236}">
              <a16:creationId xmlns:a16="http://schemas.microsoft.com/office/drawing/2014/main" id="{84944BA9-83CF-40A8-9BE6-2B8E96DDCA06}"/>
            </a:ext>
          </a:extLst>
        </xdr:cNvPr>
        <xdr:cNvSpPr>
          <a:spLocks noChangeAspect="1"/>
        </xdr:cNvSpPr>
      </xdr:nvSpPr>
      <xdr:spPr>
        <a:xfrm>
          <a:off x="1333500" y="15221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156" name="오른쪽 대괄호 155">
          <a:extLst>
            <a:ext uri="{FF2B5EF4-FFF2-40B4-BE49-F238E27FC236}">
              <a16:creationId xmlns:a16="http://schemas.microsoft.com/office/drawing/2014/main" id="{8399EA4C-1C82-4ACE-A213-40C3A55C686A}"/>
            </a:ext>
          </a:extLst>
        </xdr:cNvPr>
        <xdr:cNvSpPr>
          <a:spLocks noChangeAspect="1"/>
        </xdr:cNvSpPr>
      </xdr:nvSpPr>
      <xdr:spPr>
        <a:xfrm>
          <a:off x="5400675" y="15221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157" name="오른쪽 대괄호 156">
          <a:extLst>
            <a:ext uri="{FF2B5EF4-FFF2-40B4-BE49-F238E27FC236}">
              <a16:creationId xmlns:a16="http://schemas.microsoft.com/office/drawing/2014/main" id="{36213532-8294-4349-B161-257C038707B8}"/>
            </a:ext>
          </a:extLst>
        </xdr:cNvPr>
        <xdr:cNvSpPr>
          <a:spLocks noChangeAspect="1"/>
        </xdr:cNvSpPr>
      </xdr:nvSpPr>
      <xdr:spPr>
        <a:xfrm>
          <a:off x="1514475" y="152237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158" name="왼쪽 대괄호 157">
          <a:extLst>
            <a:ext uri="{FF2B5EF4-FFF2-40B4-BE49-F238E27FC236}">
              <a16:creationId xmlns:a16="http://schemas.microsoft.com/office/drawing/2014/main" id="{E6B94412-25A6-4A82-A90C-0B60C3F88F11}"/>
            </a:ext>
          </a:extLst>
        </xdr:cNvPr>
        <xdr:cNvSpPr>
          <a:spLocks noChangeAspect="1"/>
        </xdr:cNvSpPr>
      </xdr:nvSpPr>
      <xdr:spPr>
        <a:xfrm>
          <a:off x="5514975" y="15221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159" name="왼쪽 대괄호 158">
          <a:extLst>
            <a:ext uri="{FF2B5EF4-FFF2-40B4-BE49-F238E27FC236}">
              <a16:creationId xmlns:a16="http://schemas.microsoft.com/office/drawing/2014/main" id="{E29D8248-E749-496D-AABB-613012AF46E1}"/>
            </a:ext>
          </a:extLst>
        </xdr:cNvPr>
        <xdr:cNvSpPr>
          <a:spLocks noChangeAspect="1"/>
        </xdr:cNvSpPr>
      </xdr:nvSpPr>
      <xdr:spPr>
        <a:xfrm>
          <a:off x="1628775" y="152237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160" name="왼쪽 대괄호 159">
          <a:extLst>
            <a:ext uri="{FF2B5EF4-FFF2-40B4-BE49-F238E27FC236}">
              <a16:creationId xmlns:a16="http://schemas.microsoft.com/office/drawing/2014/main" id="{048D4123-1053-422D-99B6-F0DC294A776A}"/>
            </a:ext>
          </a:extLst>
        </xdr:cNvPr>
        <xdr:cNvSpPr>
          <a:spLocks noChangeAspect="1"/>
        </xdr:cNvSpPr>
      </xdr:nvSpPr>
      <xdr:spPr>
        <a:xfrm>
          <a:off x="6124575" y="152237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161" name="왼쪽 대괄호 160">
          <a:extLst>
            <a:ext uri="{FF2B5EF4-FFF2-40B4-BE49-F238E27FC236}">
              <a16:creationId xmlns:a16="http://schemas.microsoft.com/office/drawing/2014/main" id="{B1D439CD-9F4E-4B59-8282-50AB0CB7A4AF}"/>
            </a:ext>
          </a:extLst>
        </xdr:cNvPr>
        <xdr:cNvSpPr>
          <a:spLocks noChangeAspect="1"/>
        </xdr:cNvSpPr>
      </xdr:nvSpPr>
      <xdr:spPr>
        <a:xfrm>
          <a:off x="1371600" y="152255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162" name="왼쪽 대괄호 161">
          <a:extLst>
            <a:ext uri="{FF2B5EF4-FFF2-40B4-BE49-F238E27FC236}">
              <a16:creationId xmlns:a16="http://schemas.microsoft.com/office/drawing/2014/main" id="{D5C5B2F7-08D6-4F4D-92A7-1155BFA52AF4}"/>
            </a:ext>
          </a:extLst>
        </xdr:cNvPr>
        <xdr:cNvSpPr>
          <a:spLocks noChangeAspect="1"/>
        </xdr:cNvSpPr>
      </xdr:nvSpPr>
      <xdr:spPr>
        <a:xfrm>
          <a:off x="3714750" y="152237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163" name="왼쪽 대괄호 162">
          <a:extLst>
            <a:ext uri="{FF2B5EF4-FFF2-40B4-BE49-F238E27FC236}">
              <a16:creationId xmlns:a16="http://schemas.microsoft.com/office/drawing/2014/main" id="{4DA9429A-03FD-4281-934E-A29D9FED92DF}"/>
            </a:ext>
          </a:extLst>
        </xdr:cNvPr>
        <xdr:cNvSpPr>
          <a:spLocks noChangeAspect="1"/>
        </xdr:cNvSpPr>
      </xdr:nvSpPr>
      <xdr:spPr>
        <a:xfrm>
          <a:off x="3990975" y="152255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164" name="오른쪽 대괄호 163">
          <a:extLst>
            <a:ext uri="{FF2B5EF4-FFF2-40B4-BE49-F238E27FC236}">
              <a16:creationId xmlns:a16="http://schemas.microsoft.com/office/drawing/2014/main" id="{F6E502D4-7BC3-48BE-BF82-C63BE0012132}"/>
            </a:ext>
          </a:extLst>
        </xdr:cNvPr>
        <xdr:cNvSpPr>
          <a:spLocks noChangeAspect="1"/>
        </xdr:cNvSpPr>
      </xdr:nvSpPr>
      <xdr:spPr>
        <a:xfrm>
          <a:off x="3305175" y="152237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165" name="오른쪽 대괄호 164">
          <a:extLst>
            <a:ext uri="{FF2B5EF4-FFF2-40B4-BE49-F238E27FC236}">
              <a16:creationId xmlns:a16="http://schemas.microsoft.com/office/drawing/2014/main" id="{363B721D-1EA4-4DB7-91E6-EFD7C6084344}"/>
            </a:ext>
          </a:extLst>
        </xdr:cNvPr>
        <xdr:cNvSpPr>
          <a:spLocks noChangeAspect="1"/>
        </xdr:cNvSpPr>
      </xdr:nvSpPr>
      <xdr:spPr>
        <a:xfrm>
          <a:off x="6019800" y="152237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166" name="오른쪽 대괄호 165">
          <a:extLst>
            <a:ext uri="{FF2B5EF4-FFF2-40B4-BE49-F238E27FC236}">
              <a16:creationId xmlns:a16="http://schemas.microsoft.com/office/drawing/2014/main" id="{D33F1418-C73D-4634-A047-794B5647C52F}"/>
            </a:ext>
          </a:extLst>
        </xdr:cNvPr>
        <xdr:cNvSpPr>
          <a:spLocks noChangeAspect="1"/>
        </xdr:cNvSpPr>
      </xdr:nvSpPr>
      <xdr:spPr>
        <a:xfrm>
          <a:off x="1266825" y="1522552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168" name="오른쪽 대괄호 167">
          <a:extLst>
            <a:ext uri="{FF2B5EF4-FFF2-40B4-BE49-F238E27FC236}">
              <a16:creationId xmlns:a16="http://schemas.microsoft.com/office/drawing/2014/main" id="{B6175DDA-A687-4E8E-8E86-FB1D9DD142E1}"/>
            </a:ext>
          </a:extLst>
        </xdr:cNvPr>
        <xdr:cNvSpPr>
          <a:spLocks noChangeAspect="1"/>
        </xdr:cNvSpPr>
      </xdr:nvSpPr>
      <xdr:spPr>
        <a:xfrm>
          <a:off x="7734300" y="1522552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171" name="왼쪽 대괄호 170">
          <a:extLst>
            <a:ext uri="{FF2B5EF4-FFF2-40B4-BE49-F238E27FC236}">
              <a16:creationId xmlns:a16="http://schemas.microsoft.com/office/drawing/2014/main" id="{0FB4AC68-BB6C-442E-91AC-EC781F317C6D}"/>
            </a:ext>
          </a:extLst>
        </xdr:cNvPr>
        <xdr:cNvSpPr>
          <a:spLocks noChangeAspect="1"/>
        </xdr:cNvSpPr>
      </xdr:nvSpPr>
      <xdr:spPr>
        <a:xfrm>
          <a:off x="1714500" y="228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174" name="오른쪽 대괄호 173">
          <a:extLst>
            <a:ext uri="{FF2B5EF4-FFF2-40B4-BE49-F238E27FC236}">
              <a16:creationId xmlns:a16="http://schemas.microsoft.com/office/drawing/2014/main" id="{16AE68C1-7724-42CD-95E2-04CD61CFF951}"/>
            </a:ext>
          </a:extLst>
        </xdr:cNvPr>
        <xdr:cNvSpPr>
          <a:spLocks noChangeAspect="1"/>
        </xdr:cNvSpPr>
      </xdr:nvSpPr>
      <xdr:spPr>
        <a:xfrm>
          <a:off x="4457700" y="229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179" name="왼쪽 대괄호 178">
          <a:extLst>
            <a:ext uri="{FF2B5EF4-FFF2-40B4-BE49-F238E27FC236}">
              <a16:creationId xmlns:a16="http://schemas.microsoft.com/office/drawing/2014/main" id="{9E731773-45CD-4A73-9054-60C621AF50BF}"/>
            </a:ext>
          </a:extLst>
        </xdr:cNvPr>
        <xdr:cNvSpPr>
          <a:spLocks noChangeAspect="1"/>
        </xdr:cNvSpPr>
      </xdr:nvSpPr>
      <xdr:spPr>
        <a:xfrm>
          <a:off x="2886075" y="2245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185" name="왼쪽 대괄호 184">
          <a:extLst>
            <a:ext uri="{FF2B5EF4-FFF2-40B4-BE49-F238E27FC236}">
              <a16:creationId xmlns:a16="http://schemas.microsoft.com/office/drawing/2014/main" id="{8BA358BA-B556-421A-B66E-0851E863D7D3}"/>
            </a:ext>
          </a:extLst>
        </xdr:cNvPr>
        <xdr:cNvSpPr>
          <a:spLocks noChangeAspect="1"/>
        </xdr:cNvSpPr>
      </xdr:nvSpPr>
      <xdr:spPr>
        <a:xfrm>
          <a:off x="2457450" y="3910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186" name="오른쪽 대괄호 185">
          <a:extLst>
            <a:ext uri="{FF2B5EF4-FFF2-40B4-BE49-F238E27FC236}">
              <a16:creationId xmlns:a16="http://schemas.microsoft.com/office/drawing/2014/main" id="{9043B56F-C120-4FE9-9D89-2AC66D225A65}"/>
            </a:ext>
          </a:extLst>
        </xdr:cNvPr>
        <xdr:cNvSpPr>
          <a:spLocks noChangeAspect="1"/>
        </xdr:cNvSpPr>
      </xdr:nvSpPr>
      <xdr:spPr>
        <a:xfrm>
          <a:off x="7620000" y="3910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187" name="오른쪽 대괄호 186">
          <a:extLst>
            <a:ext uri="{FF2B5EF4-FFF2-40B4-BE49-F238E27FC236}">
              <a16:creationId xmlns:a16="http://schemas.microsoft.com/office/drawing/2014/main" id="{ECBBA661-1D9B-4EAF-A14A-E6DC4DA03677}"/>
            </a:ext>
          </a:extLst>
        </xdr:cNvPr>
        <xdr:cNvSpPr>
          <a:spLocks noChangeAspect="1"/>
        </xdr:cNvSpPr>
      </xdr:nvSpPr>
      <xdr:spPr>
        <a:xfrm>
          <a:off x="5981700" y="392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188" name="왼쪽 대괄호 187">
          <a:extLst>
            <a:ext uri="{FF2B5EF4-FFF2-40B4-BE49-F238E27FC236}">
              <a16:creationId xmlns:a16="http://schemas.microsoft.com/office/drawing/2014/main" id="{6D5C6090-8100-42FC-91FD-E33CAF0B9CC5}"/>
            </a:ext>
          </a:extLst>
        </xdr:cNvPr>
        <xdr:cNvSpPr>
          <a:spLocks noChangeAspect="1"/>
        </xdr:cNvSpPr>
      </xdr:nvSpPr>
      <xdr:spPr>
        <a:xfrm>
          <a:off x="8258175" y="3910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189" name="왼쪽 대괄호 188">
          <a:extLst>
            <a:ext uri="{FF2B5EF4-FFF2-40B4-BE49-F238E27FC236}">
              <a16:creationId xmlns:a16="http://schemas.microsoft.com/office/drawing/2014/main" id="{A0CFABB1-72A1-4511-B6E2-CA07475234D3}"/>
            </a:ext>
          </a:extLst>
        </xdr:cNvPr>
        <xdr:cNvSpPr>
          <a:spLocks noChangeAspect="1"/>
        </xdr:cNvSpPr>
      </xdr:nvSpPr>
      <xdr:spPr>
        <a:xfrm>
          <a:off x="8010525" y="392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190" name="오른쪽 대괄호 189">
          <a:extLst>
            <a:ext uri="{FF2B5EF4-FFF2-40B4-BE49-F238E27FC236}">
              <a16:creationId xmlns:a16="http://schemas.microsoft.com/office/drawing/2014/main" id="{F447D8A1-CB7E-4EA1-A38E-B03E2E6B3429}"/>
            </a:ext>
          </a:extLst>
        </xdr:cNvPr>
        <xdr:cNvSpPr>
          <a:spLocks noChangeAspect="1"/>
        </xdr:cNvSpPr>
      </xdr:nvSpPr>
      <xdr:spPr>
        <a:xfrm>
          <a:off x="4333875" y="394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191" name="오른쪽 대괄호 190">
          <a:extLst>
            <a:ext uri="{FF2B5EF4-FFF2-40B4-BE49-F238E27FC236}">
              <a16:creationId xmlns:a16="http://schemas.microsoft.com/office/drawing/2014/main" id="{B521AAA8-BE59-4EFB-ACF4-DE4382014A0D}"/>
            </a:ext>
          </a:extLst>
        </xdr:cNvPr>
        <xdr:cNvSpPr>
          <a:spLocks noChangeAspect="1"/>
        </xdr:cNvSpPr>
      </xdr:nvSpPr>
      <xdr:spPr>
        <a:xfrm>
          <a:off x="8067675" y="394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192" name="오른쪽 대괄호 191">
          <a:extLst>
            <a:ext uri="{FF2B5EF4-FFF2-40B4-BE49-F238E27FC236}">
              <a16:creationId xmlns:a16="http://schemas.microsoft.com/office/drawing/2014/main" id="{0D3C89FA-FFF7-4342-88B8-BF044D32AE89}"/>
            </a:ext>
          </a:extLst>
        </xdr:cNvPr>
        <xdr:cNvSpPr>
          <a:spLocks noChangeAspect="1"/>
        </xdr:cNvSpPr>
      </xdr:nvSpPr>
      <xdr:spPr>
        <a:xfrm>
          <a:off x="7696200" y="3964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193" name="오른쪽 대괄호 192">
          <a:extLst>
            <a:ext uri="{FF2B5EF4-FFF2-40B4-BE49-F238E27FC236}">
              <a16:creationId xmlns:a16="http://schemas.microsoft.com/office/drawing/2014/main" id="{6B2F739B-574D-4DF8-96B0-8D6C8C604C2E}"/>
            </a:ext>
          </a:extLst>
        </xdr:cNvPr>
        <xdr:cNvSpPr>
          <a:spLocks noChangeAspect="1"/>
        </xdr:cNvSpPr>
      </xdr:nvSpPr>
      <xdr:spPr>
        <a:xfrm>
          <a:off x="3733800" y="3982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194" name="왼쪽 대괄호 193">
          <a:extLst>
            <a:ext uri="{FF2B5EF4-FFF2-40B4-BE49-F238E27FC236}">
              <a16:creationId xmlns:a16="http://schemas.microsoft.com/office/drawing/2014/main" id="{9778085F-2A76-4DEE-B761-35522A70933C}"/>
            </a:ext>
          </a:extLst>
        </xdr:cNvPr>
        <xdr:cNvSpPr>
          <a:spLocks noChangeAspect="1"/>
        </xdr:cNvSpPr>
      </xdr:nvSpPr>
      <xdr:spPr>
        <a:xfrm>
          <a:off x="4448175" y="394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195" name="왼쪽 대괄호 194">
          <a:extLst>
            <a:ext uri="{FF2B5EF4-FFF2-40B4-BE49-F238E27FC236}">
              <a16:creationId xmlns:a16="http://schemas.microsoft.com/office/drawing/2014/main" id="{9001207B-3577-4822-BA8E-4CEB9FDD645A}"/>
            </a:ext>
          </a:extLst>
        </xdr:cNvPr>
        <xdr:cNvSpPr>
          <a:spLocks noChangeAspect="1"/>
        </xdr:cNvSpPr>
      </xdr:nvSpPr>
      <xdr:spPr>
        <a:xfrm>
          <a:off x="8839200" y="394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196" name="왼쪽 대괄호 195">
          <a:extLst>
            <a:ext uri="{FF2B5EF4-FFF2-40B4-BE49-F238E27FC236}">
              <a16:creationId xmlns:a16="http://schemas.microsoft.com/office/drawing/2014/main" id="{A0EE2A70-B232-4B63-8A9C-F560677035A8}"/>
            </a:ext>
          </a:extLst>
        </xdr:cNvPr>
        <xdr:cNvSpPr>
          <a:spLocks noChangeAspect="1"/>
        </xdr:cNvSpPr>
      </xdr:nvSpPr>
      <xdr:spPr>
        <a:xfrm>
          <a:off x="8143875" y="3964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27" name="왼쪽 대괄호 26">
          <a:extLst>
            <a:ext uri="{FF2B5EF4-FFF2-40B4-BE49-F238E27FC236}">
              <a16:creationId xmlns:a16="http://schemas.microsoft.com/office/drawing/2014/main" id="{6F06E6D7-0CAB-4C94-98ED-C59D11FC3276}"/>
            </a:ext>
          </a:extLst>
        </xdr:cNvPr>
        <xdr:cNvSpPr>
          <a:spLocks noChangeAspect="1"/>
        </xdr:cNvSpPr>
      </xdr:nvSpPr>
      <xdr:spPr>
        <a:xfrm>
          <a:off x="2356242" y="4217670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29" name="오른쪽 대괄호 28">
          <a:extLst>
            <a:ext uri="{FF2B5EF4-FFF2-40B4-BE49-F238E27FC236}">
              <a16:creationId xmlns:a16="http://schemas.microsoft.com/office/drawing/2014/main" id="{FDB30D88-0E79-4128-9B97-6E05D5CC9FDF}"/>
            </a:ext>
          </a:extLst>
        </xdr:cNvPr>
        <xdr:cNvSpPr>
          <a:spLocks noChangeAspect="1"/>
        </xdr:cNvSpPr>
      </xdr:nvSpPr>
      <xdr:spPr>
        <a:xfrm>
          <a:off x="7604517" y="4217670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30" name="왼쪽 대괄호 29">
          <a:extLst>
            <a:ext uri="{FF2B5EF4-FFF2-40B4-BE49-F238E27FC236}">
              <a16:creationId xmlns:a16="http://schemas.microsoft.com/office/drawing/2014/main" id="{F9F0DBB6-38FC-4A7B-93F1-F45B9D9638AD}"/>
            </a:ext>
          </a:extLst>
        </xdr:cNvPr>
        <xdr:cNvSpPr>
          <a:spLocks noChangeAspect="1"/>
        </xdr:cNvSpPr>
      </xdr:nvSpPr>
      <xdr:spPr>
        <a:xfrm>
          <a:off x="7690242" y="4217670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33" name="오른쪽 대괄호 32">
          <a:extLst>
            <a:ext uri="{FF2B5EF4-FFF2-40B4-BE49-F238E27FC236}">
              <a16:creationId xmlns:a16="http://schemas.microsoft.com/office/drawing/2014/main" id="{86640905-874F-486A-9186-DF0DBC2945D5}"/>
            </a:ext>
          </a:extLst>
        </xdr:cNvPr>
        <xdr:cNvSpPr>
          <a:spLocks noChangeAspect="1"/>
        </xdr:cNvSpPr>
      </xdr:nvSpPr>
      <xdr:spPr>
        <a:xfrm>
          <a:off x="4514850" y="4235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36" name="왼쪽 대괄호 35">
          <a:extLst>
            <a:ext uri="{FF2B5EF4-FFF2-40B4-BE49-F238E27FC236}">
              <a16:creationId xmlns:a16="http://schemas.microsoft.com/office/drawing/2014/main" id="{572D3E2C-00B0-4076-B307-8A7CFB339C20}"/>
            </a:ext>
          </a:extLst>
        </xdr:cNvPr>
        <xdr:cNvSpPr>
          <a:spLocks noChangeAspect="1"/>
        </xdr:cNvSpPr>
      </xdr:nvSpPr>
      <xdr:spPr>
        <a:xfrm>
          <a:off x="5848350" y="4199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37" name="오른쪽 대괄호 36">
          <a:extLst>
            <a:ext uri="{FF2B5EF4-FFF2-40B4-BE49-F238E27FC236}">
              <a16:creationId xmlns:a16="http://schemas.microsoft.com/office/drawing/2014/main" id="{4553F457-B83F-4CC1-AF02-7D5A56017274}"/>
            </a:ext>
          </a:extLst>
        </xdr:cNvPr>
        <xdr:cNvSpPr>
          <a:spLocks noChangeAspect="1"/>
        </xdr:cNvSpPr>
      </xdr:nvSpPr>
      <xdr:spPr>
        <a:xfrm>
          <a:off x="8267700" y="4199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38" name="왼쪽 대괄호 37">
          <a:extLst>
            <a:ext uri="{FF2B5EF4-FFF2-40B4-BE49-F238E27FC236}">
              <a16:creationId xmlns:a16="http://schemas.microsoft.com/office/drawing/2014/main" id="{7E9EA7E2-D117-4E33-8C06-44528CA29CBE}"/>
            </a:ext>
          </a:extLst>
        </xdr:cNvPr>
        <xdr:cNvSpPr>
          <a:spLocks noChangeAspect="1"/>
        </xdr:cNvSpPr>
      </xdr:nvSpPr>
      <xdr:spPr>
        <a:xfrm>
          <a:off x="6448425" y="6136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39" name="오른쪽 대괄호 38">
          <a:extLst>
            <a:ext uri="{FF2B5EF4-FFF2-40B4-BE49-F238E27FC236}">
              <a16:creationId xmlns:a16="http://schemas.microsoft.com/office/drawing/2014/main" id="{5D053515-C7A3-4F3A-A3B3-0E57D7611CD7}"/>
            </a:ext>
          </a:extLst>
        </xdr:cNvPr>
        <xdr:cNvSpPr>
          <a:spLocks noChangeAspect="1"/>
        </xdr:cNvSpPr>
      </xdr:nvSpPr>
      <xdr:spPr>
        <a:xfrm>
          <a:off x="6200775" y="6154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40" name="직선 연결선 39">
          <a:extLst>
            <a:ext uri="{FF2B5EF4-FFF2-40B4-BE49-F238E27FC236}">
              <a16:creationId xmlns:a16="http://schemas.microsoft.com/office/drawing/2014/main" id="{2B160FAD-84FA-4C0A-85B5-12C55B847904}"/>
            </a:ext>
          </a:extLst>
        </xdr:cNvPr>
        <xdr:cNvCxnSpPr>
          <a:cxnSpLocks noChangeAspect="1"/>
        </xdr:cNvCxnSpPr>
      </xdr:nvCxnSpPr>
      <xdr:spPr>
        <a:xfrm flipH="1">
          <a:off x="2295525" y="6153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7" name="왼쪽 대괄호 76">
          <a:extLst>
            <a:ext uri="{FF2B5EF4-FFF2-40B4-BE49-F238E27FC236}">
              <a16:creationId xmlns:a16="http://schemas.microsoft.com/office/drawing/2014/main" id="{C526873D-A4FD-4E2F-874B-206300BDC4A3}"/>
            </a:ext>
          </a:extLst>
        </xdr:cNvPr>
        <xdr:cNvSpPr>
          <a:spLocks noChangeAspect="1"/>
        </xdr:cNvSpPr>
      </xdr:nvSpPr>
      <xdr:spPr>
        <a:xfrm>
          <a:off x="2419350"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102" name="직선 연결선 101">
          <a:extLst>
            <a:ext uri="{FF2B5EF4-FFF2-40B4-BE49-F238E27FC236}">
              <a16:creationId xmlns:a16="http://schemas.microsoft.com/office/drawing/2014/main" id="{28F285DF-1524-4240-B2DE-935A90905A89}"/>
            </a:ext>
          </a:extLst>
        </xdr:cNvPr>
        <xdr:cNvCxnSpPr>
          <a:cxnSpLocks noChangeAspect="1"/>
        </xdr:cNvCxnSpPr>
      </xdr:nvCxnSpPr>
      <xdr:spPr>
        <a:xfrm flipH="1">
          <a:off x="1752600" y="62617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103" name="직선 연결선 102">
          <a:extLst>
            <a:ext uri="{FF2B5EF4-FFF2-40B4-BE49-F238E27FC236}">
              <a16:creationId xmlns:a16="http://schemas.microsoft.com/office/drawing/2014/main" id="{660756D2-C9A2-4276-B100-2E82E28D3C18}"/>
            </a:ext>
          </a:extLst>
        </xdr:cNvPr>
        <xdr:cNvCxnSpPr>
          <a:cxnSpLocks noChangeAspect="1"/>
        </xdr:cNvCxnSpPr>
      </xdr:nvCxnSpPr>
      <xdr:spPr>
        <a:xfrm flipH="1">
          <a:off x="6086475" y="62798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104" name="직선 연결선 103">
          <a:extLst>
            <a:ext uri="{FF2B5EF4-FFF2-40B4-BE49-F238E27FC236}">
              <a16:creationId xmlns:a16="http://schemas.microsoft.com/office/drawing/2014/main" id="{8EEC123A-175F-493B-831E-7F338055D15B}"/>
            </a:ext>
          </a:extLst>
        </xdr:cNvPr>
        <xdr:cNvCxnSpPr>
          <a:cxnSpLocks noChangeAspect="1"/>
        </xdr:cNvCxnSpPr>
      </xdr:nvCxnSpPr>
      <xdr:spPr>
        <a:xfrm flipH="1">
          <a:off x="7353300" y="63160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105" name="왼쪽 대괄호 104">
          <a:extLst>
            <a:ext uri="{FF2B5EF4-FFF2-40B4-BE49-F238E27FC236}">
              <a16:creationId xmlns:a16="http://schemas.microsoft.com/office/drawing/2014/main" id="{2BC932D9-43DA-4847-ACF6-793220308091}"/>
            </a:ext>
          </a:extLst>
        </xdr:cNvPr>
        <xdr:cNvSpPr>
          <a:spLocks noChangeAspect="1"/>
        </xdr:cNvSpPr>
      </xdr:nvSpPr>
      <xdr:spPr>
        <a:xfrm>
          <a:off x="4048125" y="7022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106" name="오른쪽 대괄호 105">
          <a:extLst>
            <a:ext uri="{FF2B5EF4-FFF2-40B4-BE49-F238E27FC236}">
              <a16:creationId xmlns:a16="http://schemas.microsoft.com/office/drawing/2014/main" id="{02A47DA9-DA25-4597-A232-930DA78A4E2E}"/>
            </a:ext>
          </a:extLst>
        </xdr:cNvPr>
        <xdr:cNvSpPr>
          <a:spLocks noChangeAspect="1"/>
        </xdr:cNvSpPr>
      </xdr:nvSpPr>
      <xdr:spPr>
        <a:xfrm>
          <a:off x="5657850" y="7022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107" name="왼쪽 대괄호 106">
          <a:extLst>
            <a:ext uri="{FF2B5EF4-FFF2-40B4-BE49-F238E27FC236}">
              <a16:creationId xmlns:a16="http://schemas.microsoft.com/office/drawing/2014/main" id="{56FB6B16-079B-47F2-AAE1-F8CF1D7FFE89}"/>
            </a:ext>
          </a:extLst>
        </xdr:cNvPr>
        <xdr:cNvSpPr>
          <a:spLocks noChangeAspect="1"/>
        </xdr:cNvSpPr>
      </xdr:nvSpPr>
      <xdr:spPr>
        <a:xfrm>
          <a:off x="5762625" y="7022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108" name="왼쪽 대괄호 107">
          <a:extLst>
            <a:ext uri="{FF2B5EF4-FFF2-40B4-BE49-F238E27FC236}">
              <a16:creationId xmlns:a16="http://schemas.microsoft.com/office/drawing/2014/main" id="{E10243D3-62C4-4C50-9FD3-E8E898C10A00}"/>
            </a:ext>
          </a:extLst>
        </xdr:cNvPr>
        <xdr:cNvSpPr>
          <a:spLocks noChangeAspect="1"/>
        </xdr:cNvSpPr>
      </xdr:nvSpPr>
      <xdr:spPr>
        <a:xfrm>
          <a:off x="9077325" y="7022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109" name="왼쪽 대괄호 108">
          <a:extLst>
            <a:ext uri="{FF2B5EF4-FFF2-40B4-BE49-F238E27FC236}">
              <a16:creationId xmlns:a16="http://schemas.microsoft.com/office/drawing/2014/main" id="{0F845EF3-3C1D-4C92-9715-5E84DAF82B6E}"/>
            </a:ext>
          </a:extLst>
        </xdr:cNvPr>
        <xdr:cNvSpPr>
          <a:spLocks noChangeAspect="1"/>
        </xdr:cNvSpPr>
      </xdr:nvSpPr>
      <xdr:spPr>
        <a:xfrm>
          <a:off x="3505200" y="7040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110" name="왼쪽 대괄호 109">
          <a:extLst>
            <a:ext uri="{FF2B5EF4-FFF2-40B4-BE49-F238E27FC236}">
              <a16:creationId xmlns:a16="http://schemas.microsoft.com/office/drawing/2014/main" id="{E02D89FD-4142-42E0-838F-CC906F429229}"/>
            </a:ext>
          </a:extLst>
        </xdr:cNvPr>
        <xdr:cNvSpPr>
          <a:spLocks noChangeAspect="1"/>
        </xdr:cNvSpPr>
      </xdr:nvSpPr>
      <xdr:spPr>
        <a:xfrm>
          <a:off x="6200775" y="7040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111" name="오른쪽 대괄호 110">
          <a:extLst>
            <a:ext uri="{FF2B5EF4-FFF2-40B4-BE49-F238E27FC236}">
              <a16:creationId xmlns:a16="http://schemas.microsoft.com/office/drawing/2014/main" id="{7722980E-CC0D-46CD-874D-BC2F27E434AB}"/>
            </a:ext>
          </a:extLst>
        </xdr:cNvPr>
        <xdr:cNvSpPr>
          <a:spLocks noChangeAspect="1"/>
        </xdr:cNvSpPr>
      </xdr:nvSpPr>
      <xdr:spPr>
        <a:xfrm>
          <a:off x="7362825" y="7040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112" name="오른쪽 대괄호 111">
          <a:extLst>
            <a:ext uri="{FF2B5EF4-FFF2-40B4-BE49-F238E27FC236}">
              <a16:creationId xmlns:a16="http://schemas.microsoft.com/office/drawing/2014/main" id="{94224204-7228-4221-A653-3CB2F9A403FB}"/>
            </a:ext>
          </a:extLst>
        </xdr:cNvPr>
        <xdr:cNvSpPr>
          <a:spLocks noChangeAspect="1"/>
        </xdr:cNvSpPr>
      </xdr:nvSpPr>
      <xdr:spPr>
        <a:xfrm>
          <a:off x="8972550" y="7022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113" name="오른쪽 대괄호 112">
          <a:extLst>
            <a:ext uri="{FF2B5EF4-FFF2-40B4-BE49-F238E27FC236}">
              <a16:creationId xmlns:a16="http://schemas.microsoft.com/office/drawing/2014/main" id="{ECC60140-D649-4127-A8B0-FFDC2D9291B9}"/>
            </a:ext>
          </a:extLst>
        </xdr:cNvPr>
        <xdr:cNvSpPr>
          <a:spLocks noChangeAspect="1"/>
        </xdr:cNvSpPr>
      </xdr:nvSpPr>
      <xdr:spPr>
        <a:xfrm>
          <a:off x="3400425" y="7040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114" name="오른쪽 대괄호 113">
          <a:extLst>
            <a:ext uri="{FF2B5EF4-FFF2-40B4-BE49-F238E27FC236}">
              <a16:creationId xmlns:a16="http://schemas.microsoft.com/office/drawing/2014/main" id="{5A4DDCED-1540-40B3-91B0-2C575529E310}"/>
            </a:ext>
          </a:extLst>
        </xdr:cNvPr>
        <xdr:cNvSpPr>
          <a:spLocks noChangeAspect="1"/>
        </xdr:cNvSpPr>
      </xdr:nvSpPr>
      <xdr:spPr>
        <a:xfrm>
          <a:off x="6096000" y="7040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115" name="왼쪽 대괄호 114">
          <a:extLst>
            <a:ext uri="{FF2B5EF4-FFF2-40B4-BE49-F238E27FC236}">
              <a16:creationId xmlns:a16="http://schemas.microsoft.com/office/drawing/2014/main" id="{94F45F98-4A8F-4DFA-A371-223C39CF6B9A}"/>
            </a:ext>
          </a:extLst>
        </xdr:cNvPr>
        <xdr:cNvSpPr>
          <a:spLocks noChangeAspect="1"/>
        </xdr:cNvSpPr>
      </xdr:nvSpPr>
      <xdr:spPr>
        <a:xfrm>
          <a:off x="2000250" y="7493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116" name="오른쪽 대괄호 115">
          <a:extLst>
            <a:ext uri="{FF2B5EF4-FFF2-40B4-BE49-F238E27FC236}">
              <a16:creationId xmlns:a16="http://schemas.microsoft.com/office/drawing/2014/main" id="{665D7756-9209-4080-93A4-966738FDC41B}"/>
            </a:ext>
          </a:extLst>
        </xdr:cNvPr>
        <xdr:cNvSpPr>
          <a:spLocks noChangeAspect="1"/>
        </xdr:cNvSpPr>
      </xdr:nvSpPr>
      <xdr:spPr>
        <a:xfrm>
          <a:off x="6629400" y="7493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117" name="왼쪽 대괄호 116">
          <a:extLst>
            <a:ext uri="{FF2B5EF4-FFF2-40B4-BE49-F238E27FC236}">
              <a16:creationId xmlns:a16="http://schemas.microsoft.com/office/drawing/2014/main" id="{4933DE38-9B04-4BA1-A1D0-21EC99C1C240}"/>
            </a:ext>
          </a:extLst>
        </xdr:cNvPr>
        <xdr:cNvSpPr>
          <a:spLocks noChangeAspect="1"/>
        </xdr:cNvSpPr>
      </xdr:nvSpPr>
      <xdr:spPr>
        <a:xfrm>
          <a:off x="2228850" y="7547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118" name="오른쪽 대괄호 117">
          <a:extLst>
            <a:ext uri="{FF2B5EF4-FFF2-40B4-BE49-F238E27FC236}">
              <a16:creationId xmlns:a16="http://schemas.microsoft.com/office/drawing/2014/main" id="{E99E7824-D1CD-4D74-B09F-FB9C15DB6BD3}"/>
            </a:ext>
          </a:extLst>
        </xdr:cNvPr>
        <xdr:cNvSpPr>
          <a:spLocks noChangeAspect="1"/>
        </xdr:cNvSpPr>
      </xdr:nvSpPr>
      <xdr:spPr>
        <a:xfrm>
          <a:off x="5934075" y="7547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119" name="왼쪽 대괄호 118">
          <a:extLst>
            <a:ext uri="{FF2B5EF4-FFF2-40B4-BE49-F238E27FC236}">
              <a16:creationId xmlns:a16="http://schemas.microsoft.com/office/drawing/2014/main" id="{36E6D206-388B-4C1F-9138-E19D70B8D8CF}"/>
            </a:ext>
          </a:extLst>
        </xdr:cNvPr>
        <xdr:cNvSpPr>
          <a:spLocks noChangeAspect="1"/>
        </xdr:cNvSpPr>
      </xdr:nvSpPr>
      <xdr:spPr>
        <a:xfrm>
          <a:off x="2114550" y="7601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120" name="오른쪽 대괄호 119">
          <a:extLst>
            <a:ext uri="{FF2B5EF4-FFF2-40B4-BE49-F238E27FC236}">
              <a16:creationId xmlns:a16="http://schemas.microsoft.com/office/drawing/2014/main" id="{32322476-E116-40C7-9675-1E44196B9CEE}"/>
            </a:ext>
          </a:extLst>
        </xdr:cNvPr>
        <xdr:cNvSpPr>
          <a:spLocks noChangeAspect="1"/>
        </xdr:cNvSpPr>
      </xdr:nvSpPr>
      <xdr:spPr>
        <a:xfrm>
          <a:off x="6505575" y="7601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121" name="왼쪽 대괄호 120">
          <a:extLst>
            <a:ext uri="{FF2B5EF4-FFF2-40B4-BE49-F238E27FC236}">
              <a16:creationId xmlns:a16="http://schemas.microsoft.com/office/drawing/2014/main" id="{CD0124AA-4FE8-48CB-A895-D6F44A02E070}"/>
            </a:ext>
          </a:extLst>
        </xdr:cNvPr>
        <xdr:cNvSpPr>
          <a:spLocks noChangeAspect="1"/>
        </xdr:cNvSpPr>
      </xdr:nvSpPr>
      <xdr:spPr>
        <a:xfrm>
          <a:off x="6000750"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122" name="오른쪽 대괄호 121">
          <a:extLst>
            <a:ext uri="{FF2B5EF4-FFF2-40B4-BE49-F238E27FC236}">
              <a16:creationId xmlns:a16="http://schemas.microsoft.com/office/drawing/2014/main" id="{3579A749-33E7-4029-84AB-8224CC4BC1F1}"/>
            </a:ext>
          </a:extLst>
        </xdr:cNvPr>
        <xdr:cNvSpPr>
          <a:spLocks noChangeAspect="1"/>
        </xdr:cNvSpPr>
      </xdr:nvSpPr>
      <xdr:spPr>
        <a:xfrm>
          <a:off x="7496175" y="807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123" name="왼쪽 대괄호 122">
          <a:extLst>
            <a:ext uri="{FF2B5EF4-FFF2-40B4-BE49-F238E27FC236}">
              <a16:creationId xmlns:a16="http://schemas.microsoft.com/office/drawing/2014/main" id="{5F5D4DDE-E764-40E9-8B37-65B7CDAD61FE}"/>
            </a:ext>
          </a:extLst>
        </xdr:cNvPr>
        <xdr:cNvSpPr>
          <a:spLocks noChangeAspect="1"/>
        </xdr:cNvSpPr>
      </xdr:nvSpPr>
      <xdr:spPr>
        <a:xfrm>
          <a:off x="6705600" y="814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124" name="왼쪽 대괄호 123">
          <a:extLst>
            <a:ext uri="{FF2B5EF4-FFF2-40B4-BE49-F238E27FC236}">
              <a16:creationId xmlns:a16="http://schemas.microsoft.com/office/drawing/2014/main" id="{246954A8-FC37-4738-A98E-E2A31A77A795}"/>
            </a:ext>
          </a:extLst>
        </xdr:cNvPr>
        <xdr:cNvSpPr>
          <a:spLocks noChangeAspect="1"/>
        </xdr:cNvSpPr>
      </xdr:nvSpPr>
      <xdr:spPr>
        <a:xfrm>
          <a:off x="8953500" y="814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125" name="왼쪽 대괄호 124">
          <a:extLst>
            <a:ext uri="{FF2B5EF4-FFF2-40B4-BE49-F238E27FC236}">
              <a16:creationId xmlns:a16="http://schemas.microsoft.com/office/drawing/2014/main" id="{56BB28DB-8D9C-40E8-A9AE-F9CCC4A6AA8D}"/>
            </a:ext>
          </a:extLst>
        </xdr:cNvPr>
        <xdr:cNvSpPr>
          <a:spLocks noChangeAspect="1"/>
        </xdr:cNvSpPr>
      </xdr:nvSpPr>
      <xdr:spPr>
        <a:xfrm>
          <a:off x="2438400" y="8162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126" name="오른쪽 대괄호 125">
          <a:extLst>
            <a:ext uri="{FF2B5EF4-FFF2-40B4-BE49-F238E27FC236}">
              <a16:creationId xmlns:a16="http://schemas.microsoft.com/office/drawing/2014/main" id="{4A51899A-26E3-493A-A847-6C171C1E6F72}"/>
            </a:ext>
          </a:extLst>
        </xdr:cNvPr>
        <xdr:cNvSpPr>
          <a:spLocks noChangeAspect="1"/>
        </xdr:cNvSpPr>
      </xdr:nvSpPr>
      <xdr:spPr>
        <a:xfrm>
          <a:off x="8848725" y="814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127" name="오른쪽 대괄호 126">
          <a:extLst>
            <a:ext uri="{FF2B5EF4-FFF2-40B4-BE49-F238E27FC236}">
              <a16:creationId xmlns:a16="http://schemas.microsoft.com/office/drawing/2014/main" id="{1A147589-BDBD-4BA7-9791-83038409DB1B}"/>
            </a:ext>
          </a:extLst>
        </xdr:cNvPr>
        <xdr:cNvSpPr>
          <a:spLocks noChangeAspect="1"/>
        </xdr:cNvSpPr>
      </xdr:nvSpPr>
      <xdr:spPr>
        <a:xfrm>
          <a:off x="2333625" y="8162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132" name="오른쪽 대괄호 131">
          <a:extLst>
            <a:ext uri="{FF2B5EF4-FFF2-40B4-BE49-F238E27FC236}">
              <a16:creationId xmlns:a16="http://schemas.microsoft.com/office/drawing/2014/main" id="{FC9401B2-84F1-42D3-B07E-32BD2EEF65CE}"/>
            </a:ext>
          </a:extLst>
        </xdr:cNvPr>
        <xdr:cNvSpPr>
          <a:spLocks noChangeAspect="1"/>
        </xdr:cNvSpPr>
      </xdr:nvSpPr>
      <xdr:spPr>
        <a:xfrm>
          <a:off x="6838950" y="8162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183" name="그림 182" descr="인간의 얼굴, 사람, 인물사진, 주름이(가) 표시된 사진&#10;&#10;자동 생성된 설명">
          <a:extLst>
            <a:ext uri="{FF2B5EF4-FFF2-40B4-BE49-F238E27FC236}">
              <a16:creationId xmlns:a16="http://schemas.microsoft.com/office/drawing/2014/main" id="{3A4F1AAE-90F4-4C54-BFFE-9CD61F10FE98}"/>
            </a:ext>
          </a:extLst>
        </xdr:cNvPr>
        <xdr:cNvPicPr>
          <a:picLocks noChangeAspect="1"/>
        </xdr:cNvPicPr>
      </xdr:nvPicPr>
      <xdr:blipFill>
        <a:blip xmlns:r="http://schemas.openxmlformats.org/officeDocument/2006/relationships" r:embed="rId14"/>
        <a:stretch>
          <a:fillRect/>
        </a:stretch>
      </xdr:blipFill>
      <xdr:spPr>
        <a:xfrm>
          <a:off x="9248775" y="19690080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84" name="그림 183" descr="텍스트, 화이트, 폰트, 디자인이(가) 표시된 사진&#10;&#10;자동 생성된 설명">
          <a:extLst>
            <a:ext uri="{FF2B5EF4-FFF2-40B4-BE49-F238E27FC236}">
              <a16:creationId xmlns:a16="http://schemas.microsoft.com/office/drawing/2014/main" id="{96ED6344-3339-4AA9-83CD-45AEF1116A1D}"/>
            </a:ext>
          </a:extLst>
        </xdr:cNvPr>
        <xdr:cNvPicPr>
          <a:picLocks noChangeAspect="1"/>
        </xdr:cNvPicPr>
      </xdr:nvPicPr>
      <xdr:blipFill>
        <a:blip xmlns:r="http://schemas.openxmlformats.org/officeDocument/2006/relationships" r:embed="rId15"/>
        <a:stretch>
          <a:fillRect/>
        </a:stretch>
      </xdr:blipFill>
      <xdr:spPr>
        <a:xfrm>
          <a:off x="13020675" y="19690080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97" name="그림 196" descr="인간의 얼굴, 사람, 인물사진, 미소이(가) 표시된 사진&#10;&#10;자동 생성된 설명">
          <a:extLst>
            <a:ext uri="{FF2B5EF4-FFF2-40B4-BE49-F238E27FC236}">
              <a16:creationId xmlns:a16="http://schemas.microsoft.com/office/drawing/2014/main" id="{FE4834EF-C137-4ABD-958E-CA13B4BE2F7D}"/>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20413980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28" name="왼쪽 대괄호 27">
          <a:extLst>
            <a:ext uri="{FF2B5EF4-FFF2-40B4-BE49-F238E27FC236}">
              <a16:creationId xmlns:a16="http://schemas.microsoft.com/office/drawing/2014/main" id="{0BFB8141-6B03-407D-9F8F-FDA72FF26948}"/>
            </a:ext>
          </a:extLst>
        </xdr:cNvPr>
        <xdr:cNvSpPr>
          <a:spLocks noChangeAspect="1"/>
        </xdr:cNvSpPr>
      </xdr:nvSpPr>
      <xdr:spPr>
        <a:xfrm>
          <a:off x="3952875" y="8108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31" name="오른쪽 대괄호 30">
          <a:extLst>
            <a:ext uri="{FF2B5EF4-FFF2-40B4-BE49-F238E27FC236}">
              <a16:creationId xmlns:a16="http://schemas.microsoft.com/office/drawing/2014/main" id="{C25B4D68-DB46-4DCF-B1B1-10D0BE3B0506}"/>
            </a:ext>
          </a:extLst>
        </xdr:cNvPr>
        <xdr:cNvSpPr>
          <a:spLocks noChangeAspect="1"/>
        </xdr:cNvSpPr>
      </xdr:nvSpPr>
      <xdr:spPr>
        <a:xfrm>
          <a:off x="8010525" y="810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32" name="직선 연결선 31">
          <a:extLst>
            <a:ext uri="{FF2B5EF4-FFF2-40B4-BE49-F238E27FC236}">
              <a16:creationId xmlns:a16="http://schemas.microsoft.com/office/drawing/2014/main" id="{9D9FF7DB-C2E7-4DE6-B474-A6C0F292349E}"/>
            </a:ext>
          </a:extLst>
        </xdr:cNvPr>
        <xdr:cNvCxnSpPr>
          <a:cxnSpLocks noChangeAspect="1"/>
        </xdr:cNvCxnSpPr>
      </xdr:nvCxnSpPr>
      <xdr:spPr>
        <a:xfrm flipH="1">
          <a:off x="3629025" y="789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44" name="직선 연결선 43">
          <a:extLst>
            <a:ext uri="{FF2B5EF4-FFF2-40B4-BE49-F238E27FC236}">
              <a16:creationId xmlns:a16="http://schemas.microsoft.com/office/drawing/2014/main" id="{10171730-1977-47A9-B6F5-00C2AC75F33A}"/>
            </a:ext>
          </a:extLst>
        </xdr:cNvPr>
        <xdr:cNvCxnSpPr>
          <a:cxnSpLocks noChangeAspect="1"/>
        </xdr:cNvCxnSpPr>
      </xdr:nvCxnSpPr>
      <xdr:spPr>
        <a:xfrm flipH="1">
          <a:off x="6286500" y="79086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98" name="직선 연결선 197">
          <a:extLst>
            <a:ext uri="{FF2B5EF4-FFF2-40B4-BE49-F238E27FC236}">
              <a16:creationId xmlns:a16="http://schemas.microsoft.com/office/drawing/2014/main" id="{FE795EFF-6555-43AA-974E-2E1CF1AF7548}"/>
            </a:ext>
          </a:extLst>
        </xdr:cNvPr>
        <xdr:cNvCxnSpPr>
          <a:cxnSpLocks noChangeAspect="1"/>
        </xdr:cNvCxnSpPr>
      </xdr:nvCxnSpPr>
      <xdr:spPr>
        <a:xfrm flipH="1">
          <a:off x="8705850" y="7926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201" name="왼쪽 대괄호 200">
          <a:extLst>
            <a:ext uri="{FF2B5EF4-FFF2-40B4-BE49-F238E27FC236}">
              <a16:creationId xmlns:a16="http://schemas.microsoft.com/office/drawing/2014/main" id="{1EF203E3-389F-458F-B136-CC68B72B7592}"/>
            </a:ext>
          </a:extLst>
        </xdr:cNvPr>
        <xdr:cNvSpPr>
          <a:spLocks noChangeAspect="1"/>
        </xdr:cNvSpPr>
      </xdr:nvSpPr>
      <xdr:spPr>
        <a:xfrm>
          <a:off x="2419350" y="8615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202" name="오른쪽 대괄호 201">
          <a:extLst>
            <a:ext uri="{FF2B5EF4-FFF2-40B4-BE49-F238E27FC236}">
              <a16:creationId xmlns:a16="http://schemas.microsoft.com/office/drawing/2014/main" id="{0B66E2D5-EB2A-41F8-B107-45923E9354A2}"/>
            </a:ext>
          </a:extLst>
        </xdr:cNvPr>
        <xdr:cNvSpPr>
          <a:spLocks noChangeAspect="1"/>
        </xdr:cNvSpPr>
      </xdr:nvSpPr>
      <xdr:spPr>
        <a:xfrm>
          <a:off x="7724775" y="8615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203" name="왼쪽 대괄호 202">
          <a:extLst>
            <a:ext uri="{FF2B5EF4-FFF2-40B4-BE49-F238E27FC236}">
              <a16:creationId xmlns:a16="http://schemas.microsoft.com/office/drawing/2014/main" id="{2BA6456A-DAAA-4FE8-AFFE-3634FF539DDD}"/>
            </a:ext>
          </a:extLst>
        </xdr:cNvPr>
        <xdr:cNvSpPr>
          <a:spLocks noChangeAspect="1"/>
        </xdr:cNvSpPr>
      </xdr:nvSpPr>
      <xdr:spPr>
        <a:xfrm>
          <a:off x="2419350" y="8687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205" name="오른쪽 대괄호 204">
          <a:extLst>
            <a:ext uri="{FF2B5EF4-FFF2-40B4-BE49-F238E27FC236}">
              <a16:creationId xmlns:a16="http://schemas.microsoft.com/office/drawing/2014/main" id="{B4FF4308-EAE9-4C14-AFA4-D0F004CE4EA8}"/>
            </a:ext>
          </a:extLst>
        </xdr:cNvPr>
        <xdr:cNvSpPr>
          <a:spLocks noChangeAspect="1"/>
        </xdr:cNvSpPr>
      </xdr:nvSpPr>
      <xdr:spPr>
        <a:xfrm>
          <a:off x="2209800" y="8705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206" name="왼쪽 대괄호 205">
          <a:extLst>
            <a:ext uri="{FF2B5EF4-FFF2-40B4-BE49-F238E27FC236}">
              <a16:creationId xmlns:a16="http://schemas.microsoft.com/office/drawing/2014/main" id="{2A0C796D-EB5D-4B43-80F4-A8CCF82266A3}"/>
            </a:ext>
          </a:extLst>
        </xdr:cNvPr>
        <xdr:cNvSpPr>
          <a:spLocks noChangeAspect="1"/>
        </xdr:cNvSpPr>
      </xdr:nvSpPr>
      <xdr:spPr>
        <a:xfrm>
          <a:off x="2419350" y="8742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207" name="오른쪽 대괄호 206">
          <a:extLst>
            <a:ext uri="{FF2B5EF4-FFF2-40B4-BE49-F238E27FC236}">
              <a16:creationId xmlns:a16="http://schemas.microsoft.com/office/drawing/2014/main" id="{02C80DC8-95B2-4EB2-B60B-EA94B87327B1}"/>
            </a:ext>
          </a:extLst>
        </xdr:cNvPr>
        <xdr:cNvSpPr>
          <a:spLocks noChangeAspect="1"/>
        </xdr:cNvSpPr>
      </xdr:nvSpPr>
      <xdr:spPr>
        <a:xfrm>
          <a:off x="3305175" y="8760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217" name="왼쪽 대괄호 216">
          <a:extLst>
            <a:ext uri="{FF2B5EF4-FFF2-40B4-BE49-F238E27FC236}">
              <a16:creationId xmlns:a16="http://schemas.microsoft.com/office/drawing/2014/main" id="{851DD55A-B1DF-4B5F-AF42-E9B474783C22}"/>
            </a:ext>
          </a:extLst>
        </xdr:cNvPr>
        <xdr:cNvSpPr>
          <a:spLocks noChangeAspect="1"/>
        </xdr:cNvSpPr>
      </xdr:nvSpPr>
      <xdr:spPr>
        <a:xfrm>
          <a:off x="2409825" y="948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218" name="오른쪽 대괄호 217">
          <a:extLst>
            <a:ext uri="{FF2B5EF4-FFF2-40B4-BE49-F238E27FC236}">
              <a16:creationId xmlns:a16="http://schemas.microsoft.com/office/drawing/2014/main" id="{D6DEC0A4-B36D-4D98-8E23-2353FFD19B62}"/>
            </a:ext>
          </a:extLst>
        </xdr:cNvPr>
        <xdr:cNvSpPr>
          <a:spLocks noChangeAspect="1"/>
        </xdr:cNvSpPr>
      </xdr:nvSpPr>
      <xdr:spPr>
        <a:xfrm>
          <a:off x="4133850" y="948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232" name="직선 연결선 231">
          <a:extLst>
            <a:ext uri="{FF2B5EF4-FFF2-40B4-BE49-F238E27FC236}">
              <a16:creationId xmlns:a16="http://schemas.microsoft.com/office/drawing/2014/main" id="{5575C477-FF87-40AB-B85F-95CCCA7116BD}"/>
            </a:ext>
          </a:extLst>
        </xdr:cNvPr>
        <xdr:cNvCxnSpPr>
          <a:cxnSpLocks noChangeAspect="1"/>
        </xdr:cNvCxnSpPr>
      </xdr:nvCxnSpPr>
      <xdr:spPr>
        <a:xfrm flipH="1">
          <a:off x="3371850" y="9826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233" name="직선 연결선 232">
          <a:extLst>
            <a:ext uri="{FF2B5EF4-FFF2-40B4-BE49-F238E27FC236}">
              <a16:creationId xmlns:a16="http://schemas.microsoft.com/office/drawing/2014/main" id="{630B1CB5-CDE1-41B9-856D-715F6CDB2CC5}"/>
            </a:ext>
          </a:extLst>
        </xdr:cNvPr>
        <xdr:cNvCxnSpPr>
          <a:cxnSpLocks noChangeAspect="1"/>
        </xdr:cNvCxnSpPr>
      </xdr:nvCxnSpPr>
      <xdr:spPr>
        <a:xfrm flipH="1">
          <a:off x="6934200" y="9826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234" name="직선 연결선 233">
          <a:extLst>
            <a:ext uri="{FF2B5EF4-FFF2-40B4-BE49-F238E27FC236}">
              <a16:creationId xmlns:a16="http://schemas.microsoft.com/office/drawing/2014/main" id="{BEE3A590-3976-4742-9E21-79EBE9CF470F}"/>
            </a:ext>
          </a:extLst>
        </xdr:cNvPr>
        <xdr:cNvCxnSpPr>
          <a:cxnSpLocks noChangeAspect="1"/>
        </xdr:cNvCxnSpPr>
      </xdr:nvCxnSpPr>
      <xdr:spPr>
        <a:xfrm flipH="1">
          <a:off x="3105150" y="9845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235" name="직선 연결선 234">
          <a:extLst>
            <a:ext uri="{FF2B5EF4-FFF2-40B4-BE49-F238E27FC236}">
              <a16:creationId xmlns:a16="http://schemas.microsoft.com/office/drawing/2014/main" id="{75501702-720E-4674-B180-B62E08EC5431}"/>
            </a:ext>
          </a:extLst>
        </xdr:cNvPr>
        <xdr:cNvCxnSpPr>
          <a:cxnSpLocks noChangeAspect="1"/>
        </xdr:cNvCxnSpPr>
      </xdr:nvCxnSpPr>
      <xdr:spPr>
        <a:xfrm flipH="1">
          <a:off x="7162800" y="9845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236" name="직선 연결선 235">
          <a:extLst>
            <a:ext uri="{FF2B5EF4-FFF2-40B4-BE49-F238E27FC236}">
              <a16:creationId xmlns:a16="http://schemas.microsoft.com/office/drawing/2014/main" id="{1435B9DE-4A21-46CC-B0A7-99260844CD94}"/>
            </a:ext>
          </a:extLst>
        </xdr:cNvPr>
        <xdr:cNvCxnSpPr>
          <a:cxnSpLocks noChangeAspect="1"/>
        </xdr:cNvCxnSpPr>
      </xdr:nvCxnSpPr>
      <xdr:spPr>
        <a:xfrm flipH="1">
          <a:off x="3400425" y="9863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237" name="직선 연결선 236">
          <a:extLst>
            <a:ext uri="{FF2B5EF4-FFF2-40B4-BE49-F238E27FC236}">
              <a16:creationId xmlns:a16="http://schemas.microsoft.com/office/drawing/2014/main" id="{E6EFD185-63FD-4538-B045-B64259BA13EA}"/>
            </a:ext>
          </a:extLst>
        </xdr:cNvPr>
        <xdr:cNvCxnSpPr>
          <a:cxnSpLocks noChangeAspect="1"/>
        </xdr:cNvCxnSpPr>
      </xdr:nvCxnSpPr>
      <xdr:spPr>
        <a:xfrm flipH="1">
          <a:off x="3209925" y="98993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238" name="직선 연결선 237">
          <a:extLst>
            <a:ext uri="{FF2B5EF4-FFF2-40B4-BE49-F238E27FC236}">
              <a16:creationId xmlns:a16="http://schemas.microsoft.com/office/drawing/2014/main" id="{A5645D46-EAA8-4529-9833-7E7FEE14F8B7}"/>
            </a:ext>
          </a:extLst>
        </xdr:cNvPr>
        <xdr:cNvCxnSpPr>
          <a:cxnSpLocks noChangeAspect="1"/>
        </xdr:cNvCxnSpPr>
      </xdr:nvCxnSpPr>
      <xdr:spPr>
        <a:xfrm flipH="1">
          <a:off x="8001000" y="98993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239" name="직선 연결선 238">
          <a:extLst>
            <a:ext uri="{FF2B5EF4-FFF2-40B4-BE49-F238E27FC236}">
              <a16:creationId xmlns:a16="http://schemas.microsoft.com/office/drawing/2014/main" id="{8914405B-4DBE-4759-A8C6-A1454C8CCC03}"/>
            </a:ext>
          </a:extLst>
        </xdr:cNvPr>
        <xdr:cNvCxnSpPr>
          <a:cxnSpLocks noChangeAspect="1"/>
        </xdr:cNvCxnSpPr>
      </xdr:nvCxnSpPr>
      <xdr:spPr>
        <a:xfrm flipH="1">
          <a:off x="8410575" y="99174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240" name="직선 연결선 239">
          <a:extLst>
            <a:ext uri="{FF2B5EF4-FFF2-40B4-BE49-F238E27FC236}">
              <a16:creationId xmlns:a16="http://schemas.microsoft.com/office/drawing/2014/main" id="{57AA54EC-C8DF-40EF-9225-7F3EB5F58FB8}"/>
            </a:ext>
          </a:extLst>
        </xdr:cNvPr>
        <xdr:cNvCxnSpPr>
          <a:cxnSpLocks noChangeAspect="1"/>
        </xdr:cNvCxnSpPr>
      </xdr:nvCxnSpPr>
      <xdr:spPr>
        <a:xfrm flipH="1">
          <a:off x="4648200" y="9935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242" name="직선 연결선 241">
          <a:extLst>
            <a:ext uri="{FF2B5EF4-FFF2-40B4-BE49-F238E27FC236}">
              <a16:creationId xmlns:a16="http://schemas.microsoft.com/office/drawing/2014/main" id="{B22659FD-61F2-47AD-83AD-F5833D76BEE7}"/>
            </a:ext>
          </a:extLst>
        </xdr:cNvPr>
        <xdr:cNvCxnSpPr>
          <a:cxnSpLocks noChangeAspect="1"/>
        </xdr:cNvCxnSpPr>
      </xdr:nvCxnSpPr>
      <xdr:spPr>
        <a:xfrm flipH="1">
          <a:off x="8667750" y="993457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245" name="타원 244">
          <a:extLst>
            <a:ext uri="{FF2B5EF4-FFF2-40B4-BE49-F238E27FC236}">
              <a16:creationId xmlns:a16="http://schemas.microsoft.com/office/drawing/2014/main" id="{8E2B5F20-7035-45ED-A8F2-EDB66466359C}"/>
            </a:ext>
          </a:extLst>
        </xdr:cNvPr>
        <xdr:cNvSpPr>
          <a:spLocks noChangeAspect="1"/>
        </xdr:cNvSpPr>
      </xdr:nvSpPr>
      <xdr:spPr>
        <a:xfrm>
          <a:off x="1123950" y="883158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246" name="타원 245">
          <a:extLst>
            <a:ext uri="{FF2B5EF4-FFF2-40B4-BE49-F238E27FC236}">
              <a16:creationId xmlns:a16="http://schemas.microsoft.com/office/drawing/2014/main" id="{9995708B-C0C6-4A20-801D-9A69793952F7}"/>
            </a:ext>
          </a:extLst>
        </xdr:cNvPr>
        <xdr:cNvSpPr>
          <a:spLocks noChangeAspect="1"/>
        </xdr:cNvSpPr>
      </xdr:nvSpPr>
      <xdr:spPr>
        <a:xfrm>
          <a:off x="1123950" y="888587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247" name="타원 246">
          <a:extLst>
            <a:ext uri="{FF2B5EF4-FFF2-40B4-BE49-F238E27FC236}">
              <a16:creationId xmlns:a16="http://schemas.microsoft.com/office/drawing/2014/main" id="{9D933A79-EE8C-42A9-B2F5-0B8FDE8EDE15}"/>
            </a:ext>
          </a:extLst>
        </xdr:cNvPr>
        <xdr:cNvSpPr>
          <a:spLocks noChangeAspect="1"/>
        </xdr:cNvSpPr>
      </xdr:nvSpPr>
      <xdr:spPr>
        <a:xfrm>
          <a:off x="1123950" y="894016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248" name="타원 247">
          <a:extLst>
            <a:ext uri="{FF2B5EF4-FFF2-40B4-BE49-F238E27FC236}">
              <a16:creationId xmlns:a16="http://schemas.microsoft.com/office/drawing/2014/main" id="{4B874800-D092-4B2C-933A-4DB910252F35}"/>
            </a:ext>
          </a:extLst>
        </xdr:cNvPr>
        <xdr:cNvSpPr>
          <a:spLocks noChangeAspect="1"/>
        </xdr:cNvSpPr>
      </xdr:nvSpPr>
      <xdr:spPr>
        <a:xfrm>
          <a:off x="1123950" y="899445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249" name="타원 248">
          <a:extLst>
            <a:ext uri="{FF2B5EF4-FFF2-40B4-BE49-F238E27FC236}">
              <a16:creationId xmlns:a16="http://schemas.microsoft.com/office/drawing/2014/main" id="{7376972B-4F7F-4821-887D-701144AB6884}"/>
            </a:ext>
          </a:extLst>
        </xdr:cNvPr>
        <xdr:cNvSpPr>
          <a:spLocks noChangeAspect="1"/>
        </xdr:cNvSpPr>
      </xdr:nvSpPr>
      <xdr:spPr>
        <a:xfrm>
          <a:off x="1123950" y="904779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250" name="타원 249">
          <a:extLst>
            <a:ext uri="{FF2B5EF4-FFF2-40B4-BE49-F238E27FC236}">
              <a16:creationId xmlns:a16="http://schemas.microsoft.com/office/drawing/2014/main" id="{86CA0FD2-EE07-47F5-B612-78F1A2C7470B}"/>
            </a:ext>
          </a:extLst>
        </xdr:cNvPr>
        <xdr:cNvSpPr>
          <a:spLocks noChangeAspect="1"/>
        </xdr:cNvSpPr>
      </xdr:nvSpPr>
      <xdr:spPr>
        <a:xfrm>
          <a:off x="1123950" y="9103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200" name="왼쪽 대괄호 199">
          <a:extLst>
            <a:ext uri="{FF2B5EF4-FFF2-40B4-BE49-F238E27FC236}">
              <a16:creationId xmlns:a16="http://schemas.microsoft.com/office/drawing/2014/main" id="{9BE4C411-D8BC-40DA-9AC9-4CB7939B1C3D}"/>
            </a:ext>
          </a:extLst>
        </xdr:cNvPr>
        <xdr:cNvSpPr>
          <a:spLocks noChangeAspect="1"/>
        </xdr:cNvSpPr>
      </xdr:nvSpPr>
      <xdr:spPr>
        <a:xfrm>
          <a:off x="1333500" y="11456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204" name="오른쪽 대괄호 203">
          <a:extLst>
            <a:ext uri="{FF2B5EF4-FFF2-40B4-BE49-F238E27FC236}">
              <a16:creationId xmlns:a16="http://schemas.microsoft.com/office/drawing/2014/main" id="{C2BE2884-B650-418F-A373-874E0606684B}"/>
            </a:ext>
          </a:extLst>
        </xdr:cNvPr>
        <xdr:cNvSpPr>
          <a:spLocks noChangeAspect="1"/>
        </xdr:cNvSpPr>
      </xdr:nvSpPr>
      <xdr:spPr>
        <a:xfrm>
          <a:off x="3609975" y="11474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208" name="직선 연결선 207">
          <a:extLst>
            <a:ext uri="{FF2B5EF4-FFF2-40B4-BE49-F238E27FC236}">
              <a16:creationId xmlns:a16="http://schemas.microsoft.com/office/drawing/2014/main" id="{4111FFB8-57BD-4B95-BECD-808D23EF5407}"/>
            </a:ext>
          </a:extLst>
        </xdr:cNvPr>
        <xdr:cNvCxnSpPr>
          <a:cxnSpLocks noChangeAspect="1"/>
        </xdr:cNvCxnSpPr>
      </xdr:nvCxnSpPr>
      <xdr:spPr>
        <a:xfrm flipH="1">
          <a:off x="1876425" y="118538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219" name="직선 연결선 218">
          <a:extLst>
            <a:ext uri="{FF2B5EF4-FFF2-40B4-BE49-F238E27FC236}">
              <a16:creationId xmlns:a16="http://schemas.microsoft.com/office/drawing/2014/main" id="{962C7DB9-E9BC-403B-AB38-26340E1496CA}"/>
            </a:ext>
          </a:extLst>
        </xdr:cNvPr>
        <xdr:cNvCxnSpPr>
          <a:cxnSpLocks noChangeAspect="1"/>
        </xdr:cNvCxnSpPr>
      </xdr:nvCxnSpPr>
      <xdr:spPr>
        <a:xfrm flipH="1">
          <a:off x="5591175" y="1189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220" name="직선 연결선 219">
          <a:extLst>
            <a:ext uri="{FF2B5EF4-FFF2-40B4-BE49-F238E27FC236}">
              <a16:creationId xmlns:a16="http://schemas.microsoft.com/office/drawing/2014/main" id="{2970D0F7-A11E-4124-8AA0-D78D45343732}"/>
            </a:ext>
          </a:extLst>
        </xdr:cNvPr>
        <xdr:cNvCxnSpPr>
          <a:cxnSpLocks noChangeAspect="1"/>
        </xdr:cNvCxnSpPr>
      </xdr:nvCxnSpPr>
      <xdr:spPr>
        <a:xfrm flipH="1">
          <a:off x="1952625" y="118719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221" name="직선 연결선 220">
          <a:extLst>
            <a:ext uri="{FF2B5EF4-FFF2-40B4-BE49-F238E27FC236}">
              <a16:creationId xmlns:a16="http://schemas.microsoft.com/office/drawing/2014/main" id="{2226FC0F-EC62-4C37-83C0-D0C53522B472}"/>
            </a:ext>
          </a:extLst>
        </xdr:cNvPr>
        <xdr:cNvCxnSpPr>
          <a:cxnSpLocks noChangeAspect="1"/>
        </xdr:cNvCxnSpPr>
      </xdr:nvCxnSpPr>
      <xdr:spPr>
        <a:xfrm flipH="1">
          <a:off x="7277100" y="118719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222" name="직선 연결선 221">
          <a:extLst>
            <a:ext uri="{FF2B5EF4-FFF2-40B4-BE49-F238E27FC236}">
              <a16:creationId xmlns:a16="http://schemas.microsoft.com/office/drawing/2014/main" id="{78F6120E-9866-4B1E-B2D1-EE69E0D9CE20}"/>
            </a:ext>
          </a:extLst>
        </xdr:cNvPr>
        <xdr:cNvCxnSpPr>
          <a:cxnSpLocks noChangeAspect="1"/>
        </xdr:cNvCxnSpPr>
      </xdr:nvCxnSpPr>
      <xdr:spPr>
        <a:xfrm flipH="1">
          <a:off x="3209925" y="1190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223" name="직선 연결선 222">
          <a:extLst>
            <a:ext uri="{FF2B5EF4-FFF2-40B4-BE49-F238E27FC236}">
              <a16:creationId xmlns:a16="http://schemas.microsoft.com/office/drawing/2014/main" id="{7DF06079-5CF5-4ED8-8AE4-146E9C81A60F}"/>
            </a:ext>
          </a:extLst>
        </xdr:cNvPr>
        <xdr:cNvCxnSpPr>
          <a:cxnSpLocks noChangeAspect="1"/>
        </xdr:cNvCxnSpPr>
      </xdr:nvCxnSpPr>
      <xdr:spPr>
        <a:xfrm flipH="1">
          <a:off x="5953125" y="122882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224" name="직선 연결선 223">
          <a:extLst>
            <a:ext uri="{FF2B5EF4-FFF2-40B4-BE49-F238E27FC236}">
              <a16:creationId xmlns:a16="http://schemas.microsoft.com/office/drawing/2014/main" id="{0E7B9C2B-18F8-4A4D-96CC-179FF895E4F9}"/>
            </a:ext>
          </a:extLst>
        </xdr:cNvPr>
        <xdr:cNvCxnSpPr>
          <a:cxnSpLocks noChangeAspect="1"/>
        </xdr:cNvCxnSpPr>
      </xdr:nvCxnSpPr>
      <xdr:spPr>
        <a:xfrm flipH="1">
          <a:off x="2095500" y="123063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225" name="직선 연결선 224">
          <a:extLst>
            <a:ext uri="{FF2B5EF4-FFF2-40B4-BE49-F238E27FC236}">
              <a16:creationId xmlns:a16="http://schemas.microsoft.com/office/drawing/2014/main" id="{C9ACAE77-5D7C-47D5-A86F-D3290D009B77}"/>
            </a:ext>
          </a:extLst>
        </xdr:cNvPr>
        <xdr:cNvCxnSpPr>
          <a:cxnSpLocks noChangeAspect="1"/>
        </xdr:cNvCxnSpPr>
      </xdr:nvCxnSpPr>
      <xdr:spPr>
        <a:xfrm flipH="1">
          <a:off x="8534400" y="123063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226" name="왼쪽 대괄호 225">
          <a:extLst>
            <a:ext uri="{FF2B5EF4-FFF2-40B4-BE49-F238E27FC236}">
              <a16:creationId xmlns:a16="http://schemas.microsoft.com/office/drawing/2014/main" id="{26A64601-6F48-4C91-885D-5E2C34970E0D}"/>
            </a:ext>
          </a:extLst>
        </xdr:cNvPr>
        <xdr:cNvSpPr>
          <a:spLocks noChangeAspect="1"/>
        </xdr:cNvSpPr>
      </xdr:nvSpPr>
      <xdr:spPr>
        <a:xfrm>
          <a:off x="1943100" y="12596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227" name="오른쪽 대괄호 226">
          <a:extLst>
            <a:ext uri="{FF2B5EF4-FFF2-40B4-BE49-F238E27FC236}">
              <a16:creationId xmlns:a16="http://schemas.microsoft.com/office/drawing/2014/main" id="{B05FFB52-5EBB-4CF6-959D-BD1E24A0013A}"/>
            </a:ext>
          </a:extLst>
        </xdr:cNvPr>
        <xdr:cNvSpPr>
          <a:spLocks noChangeAspect="1"/>
        </xdr:cNvSpPr>
      </xdr:nvSpPr>
      <xdr:spPr>
        <a:xfrm>
          <a:off x="1752600" y="12614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228" name="타원 227">
          <a:extLst>
            <a:ext uri="{FF2B5EF4-FFF2-40B4-BE49-F238E27FC236}">
              <a16:creationId xmlns:a16="http://schemas.microsoft.com/office/drawing/2014/main" id="{8FF1A01A-A8EC-4AB8-9D94-D7DF0C44B6E9}"/>
            </a:ext>
          </a:extLst>
        </xdr:cNvPr>
        <xdr:cNvSpPr>
          <a:spLocks noChangeAspect="1"/>
        </xdr:cNvSpPr>
      </xdr:nvSpPr>
      <xdr:spPr>
        <a:xfrm>
          <a:off x="1333500" y="1357217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229" name="타원 228">
          <a:extLst>
            <a:ext uri="{FF2B5EF4-FFF2-40B4-BE49-F238E27FC236}">
              <a16:creationId xmlns:a16="http://schemas.microsoft.com/office/drawing/2014/main" id="{A9F1F49F-B68D-4B38-8D23-7A11AEB6B57F}"/>
            </a:ext>
          </a:extLst>
        </xdr:cNvPr>
        <xdr:cNvSpPr>
          <a:spLocks noChangeAspect="1"/>
        </xdr:cNvSpPr>
      </xdr:nvSpPr>
      <xdr:spPr>
        <a:xfrm>
          <a:off x="1333500" y="1360932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241" name="타원 240">
          <a:extLst>
            <a:ext uri="{FF2B5EF4-FFF2-40B4-BE49-F238E27FC236}">
              <a16:creationId xmlns:a16="http://schemas.microsoft.com/office/drawing/2014/main" id="{9DC4FACF-963D-4009-B3E6-C1E6E02B6227}"/>
            </a:ext>
          </a:extLst>
        </xdr:cNvPr>
        <xdr:cNvSpPr>
          <a:spLocks noChangeAspect="1"/>
        </xdr:cNvSpPr>
      </xdr:nvSpPr>
      <xdr:spPr>
        <a:xfrm>
          <a:off x="1581150" y="136455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251" name="타원 250">
          <a:extLst>
            <a:ext uri="{FF2B5EF4-FFF2-40B4-BE49-F238E27FC236}">
              <a16:creationId xmlns:a16="http://schemas.microsoft.com/office/drawing/2014/main" id="{6D1C1993-8EE0-4C66-8DF7-A2FFE7F44153}"/>
            </a:ext>
          </a:extLst>
        </xdr:cNvPr>
        <xdr:cNvSpPr>
          <a:spLocks noChangeAspect="1"/>
        </xdr:cNvSpPr>
      </xdr:nvSpPr>
      <xdr:spPr>
        <a:xfrm>
          <a:off x="1581150" y="136998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252" name="타원 251">
          <a:extLst>
            <a:ext uri="{FF2B5EF4-FFF2-40B4-BE49-F238E27FC236}">
              <a16:creationId xmlns:a16="http://schemas.microsoft.com/office/drawing/2014/main" id="{593C3FEE-2CC3-4ACF-A034-D76DE8593E1C}"/>
            </a:ext>
          </a:extLst>
        </xdr:cNvPr>
        <xdr:cNvSpPr>
          <a:spLocks noChangeAspect="1"/>
        </xdr:cNvSpPr>
      </xdr:nvSpPr>
      <xdr:spPr>
        <a:xfrm>
          <a:off x="1581150" y="1373600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253" name="왼쪽 대괄호 252">
          <a:extLst>
            <a:ext uri="{FF2B5EF4-FFF2-40B4-BE49-F238E27FC236}">
              <a16:creationId xmlns:a16="http://schemas.microsoft.com/office/drawing/2014/main" id="{56B44DDA-B6C3-4B7C-8291-055B900D371A}"/>
            </a:ext>
          </a:extLst>
        </xdr:cNvPr>
        <xdr:cNvSpPr>
          <a:spLocks noChangeAspect="1"/>
        </xdr:cNvSpPr>
      </xdr:nvSpPr>
      <xdr:spPr>
        <a:xfrm>
          <a:off x="1666875" y="15003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254" name="오른쪽 대괄호 253">
          <a:extLst>
            <a:ext uri="{FF2B5EF4-FFF2-40B4-BE49-F238E27FC236}">
              <a16:creationId xmlns:a16="http://schemas.microsoft.com/office/drawing/2014/main" id="{7D8322F2-B476-451F-82DC-98BA7F48B7B5}"/>
            </a:ext>
          </a:extLst>
        </xdr:cNvPr>
        <xdr:cNvSpPr>
          <a:spLocks noChangeAspect="1"/>
        </xdr:cNvSpPr>
      </xdr:nvSpPr>
      <xdr:spPr>
        <a:xfrm>
          <a:off x="7943850" y="15003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255" name="왼쪽 대괄호 254">
          <a:extLst>
            <a:ext uri="{FF2B5EF4-FFF2-40B4-BE49-F238E27FC236}">
              <a16:creationId xmlns:a16="http://schemas.microsoft.com/office/drawing/2014/main" id="{983EC078-0410-4566-ACFA-5FB6B7BEDC6D}"/>
            </a:ext>
          </a:extLst>
        </xdr:cNvPr>
        <xdr:cNvSpPr>
          <a:spLocks noChangeAspect="1"/>
        </xdr:cNvSpPr>
      </xdr:nvSpPr>
      <xdr:spPr>
        <a:xfrm>
          <a:off x="2457450" y="1534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256" name="오른쪽 대괄호 255">
          <a:extLst>
            <a:ext uri="{FF2B5EF4-FFF2-40B4-BE49-F238E27FC236}">
              <a16:creationId xmlns:a16="http://schemas.microsoft.com/office/drawing/2014/main" id="{65316F19-FA31-4B0B-9B93-CA174406661C}"/>
            </a:ext>
          </a:extLst>
        </xdr:cNvPr>
        <xdr:cNvSpPr>
          <a:spLocks noChangeAspect="1"/>
        </xdr:cNvSpPr>
      </xdr:nvSpPr>
      <xdr:spPr>
        <a:xfrm>
          <a:off x="9172575" y="1534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257" name="왼쪽 대괄호 256">
          <a:extLst>
            <a:ext uri="{FF2B5EF4-FFF2-40B4-BE49-F238E27FC236}">
              <a16:creationId xmlns:a16="http://schemas.microsoft.com/office/drawing/2014/main" id="{A5956283-5921-49D4-B372-360B6BD87257}"/>
            </a:ext>
          </a:extLst>
        </xdr:cNvPr>
        <xdr:cNvSpPr>
          <a:spLocks noChangeAspect="1"/>
        </xdr:cNvSpPr>
      </xdr:nvSpPr>
      <xdr:spPr>
        <a:xfrm>
          <a:off x="1828800" y="16234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258" name="오른쪽 대괄호 257">
          <a:extLst>
            <a:ext uri="{FF2B5EF4-FFF2-40B4-BE49-F238E27FC236}">
              <a16:creationId xmlns:a16="http://schemas.microsoft.com/office/drawing/2014/main" id="{BD77129E-DD83-4587-9670-380F8C21C8A1}"/>
            </a:ext>
          </a:extLst>
        </xdr:cNvPr>
        <xdr:cNvSpPr>
          <a:spLocks noChangeAspect="1"/>
        </xdr:cNvSpPr>
      </xdr:nvSpPr>
      <xdr:spPr>
        <a:xfrm>
          <a:off x="1752600" y="16252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263" name="왼쪽 대괄호 262">
          <a:extLst>
            <a:ext uri="{FF2B5EF4-FFF2-40B4-BE49-F238E27FC236}">
              <a16:creationId xmlns:a16="http://schemas.microsoft.com/office/drawing/2014/main" id="{AFC2AB68-4CE8-43BB-9966-BF12E9C0112C}"/>
            </a:ext>
          </a:extLst>
        </xdr:cNvPr>
        <xdr:cNvSpPr>
          <a:spLocks noChangeAspect="1"/>
        </xdr:cNvSpPr>
      </xdr:nvSpPr>
      <xdr:spPr>
        <a:xfrm>
          <a:off x="1809750" y="1842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264" name="오른쪽 대괄호 263">
          <a:extLst>
            <a:ext uri="{FF2B5EF4-FFF2-40B4-BE49-F238E27FC236}">
              <a16:creationId xmlns:a16="http://schemas.microsoft.com/office/drawing/2014/main" id="{7A26992B-D9E5-4988-B412-744D172DF0E1}"/>
            </a:ext>
          </a:extLst>
        </xdr:cNvPr>
        <xdr:cNvSpPr>
          <a:spLocks noChangeAspect="1"/>
        </xdr:cNvSpPr>
      </xdr:nvSpPr>
      <xdr:spPr>
        <a:xfrm>
          <a:off x="2419350" y="18442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268" name="직선 연결선 267">
          <a:extLst>
            <a:ext uri="{FF2B5EF4-FFF2-40B4-BE49-F238E27FC236}">
              <a16:creationId xmlns:a16="http://schemas.microsoft.com/office/drawing/2014/main" id="{5409A3A8-F2E0-49E5-806A-980B6DA39505}"/>
            </a:ext>
          </a:extLst>
        </xdr:cNvPr>
        <xdr:cNvCxnSpPr>
          <a:cxnSpLocks noChangeAspect="1"/>
        </xdr:cNvCxnSpPr>
      </xdr:nvCxnSpPr>
      <xdr:spPr>
        <a:xfrm flipH="1">
          <a:off x="1466850" y="62255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269" name="직선 연결선 268">
          <a:extLst>
            <a:ext uri="{FF2B5EF4-FFF2-40B4-BE49-F238E27FC236}">
              <a16:creationId xmlns:a16="http://schemas.microsoft.com/office/drawing/2014/main" id="{6C0B1607-603A-4DAB-814C-629A0BD91246}"/>
            </a:ext>
          </a:extLst>
        </xdr:cNvPr>
        <xdr:cNvCxnSpPr>
          <a:cxnSpLocks noChangeAspect="1"/>
        </xdr:cNvCxnSpPr>
      </xdr:nvCxnSpPr>
      <xdr:spPr>
        <a:xfrm flipH="1">
          <a:off x="1123950" y="787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270" name="그림 269" descr="텍스트, 화이트, 폰트, 디자인이(가) 표시된 사진&#10;&#10;자동 생성된 설명">
          <a:extLst>
            <a:ext uri="{FF2B5EF4-FFF2-40B4-BE49-F238E27FC236}">
              <a16:creationId xmlns:a16="http://schemas.microsoft.com/office/drawing/2014/main" id="{69C186B5-1033-418E-8C58-7F2ACF5A5CCB}"/>
            </a:ext>
          </a:extLst>
        </xdr:cNvPr>
        <xdr:cNvPicPr>
          <a:picLocks noChangeAspect="1"/>
        </xdr:cNvPicPr>
      </xdr:nvPicPr>
      <xdr:blipFill>
        <a:blip xmlns:r="http://schemas.openxmlformats.org/officeDocument/2006/relationships" r:embed="rId15"/>
        <a:stretch>
          <a:fillRect/>
        </a:stretch>
      </xdr:blipFill>
      <xdr:spPr>
        <a:xfrm>
          <a:off x="9248775" y="48066960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271" name="그림 270" descr="텍스트, 화이트, 폰트, 디자인이(가) 표시된 사진&#10;&#10;자동 생성된 설명">
          <a:extLst>
            <a:ext uri="{FF2B5EF4-FFF2-40B4-BE49-F238E27FC236}">
              <a16:creationId xmlns:a16="http://schemas.microsoft.com/office/drawing/2014/main" id="{A1CFF3B1-FDEA-4742-BBE8-85A5DEA6EA55}"/>
            </a:ext>
          </a:extLst>
        </xdr:cNvPr>
        <xdr:cNvPicPr>
          <a:picLocks noChangeAspect="1"/>
        </xdr:cNvPicPr>
      </xdr:nvPicPr>
      <xdr:blipFill>
        <a:blip xmlns:r="http://schemas.openxmlformats.org/officeDocument/2006/relationships" r:embed="rId15"/>
        <a:stretch>
          <a:fillRect/>
        </a:stretch>
      </xdr:blipFill>
      <xdr:spPr>
        <a:xfrm>
          <a:off x="9248775" y="53116162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280" name="그림 279" descr="텍스트, 화이트, 폰트, 디자인이(가) 표시된 사진&#10;&#10;자동 생성된 설명">
          <a:extLst>
            <a:ext uri="{FF2B5EF4-FFF2-40B4-BE49-F238E27FC236}">
              <a16:creationId xmlns:a16="http://schemas.microsoft.com/office/drawing/2014/main" id="{9FF47C5A-5940-43B0-BDA1-8D0D9DC603D8}"/>
            </a:ext>
          </a:extLst>
        </xdr:cNvPr>
        <xdr:cNvPicPr>
          <a:picLocks noChangeAspect="1"/>
        </xdr:cNvPicPr>
      </xdr:nvPicPr>
      <xdr:blipFill>
        <a:blip xmlns:r="http://schemas.openxmlformats.org/officeDocument/2006/relationships" r:embed="rId15"/>
        <a:stretch>
          <a:fillRect/>
        </a:stretch>
      </xdr:blipFill>
      <xdr:spPr>
        <a:xfrm>
          <a:off x="9248775" y="80823435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42" name="그림 41" descr="텍스트, 화이트, 폰트, 디자인이(가) 표시된 사진&#10;&#10;자동 생성된 설명">
          <a:extLst>
            <a:ext uri="{FF2B5EF4-FFF2-40B4-BE49-F238E27FC236}">
              <a16:creationId xmlns:a16="http://schemas.microsoft.com/office/drawing/2014/main" id="{A8860DF6-7667-4AA8-A801-83CA0BDF76ED}"/>
            </a:ext>
          </a:extLst>
        </xdr:cNvPr>
        <xdr:cNvPicPr>
          <a:picLocks noChangeAspect="1"/>
        </xdr:cNvPicPr>
      </xdr:nvPicPr>
      <xdr:blipFill>
        <a:blip xmlns:r="http://schemas.openxmlformats.org/officeDocument/2006/relationships" r:embed="rId15"/>
        <a:stretch>
          <a:fillRect/>
        </a:stretch>
      </xdr:blipFill>
      <xdr:spPr>
        <a:xfrm>
          <a:off x="9248775" y="85239225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43" name="그림 42" descr="텍스트, 화이트, 폰트, 디자인이(가) 표시된 사진&#10;&#10;자동 생성된 설명">
          <a:extLst>
            <a:ext uri="{FF2B5EF4-FFF2-40B4-BE49-F238E27FC236}">
              <a16:creationId xmlns:a16="http://schemas.microsoft.com/office/drawing/2014/main" id="{E99A4164-A120-44E4-80BC-EF986FF56183}"/>
            </a:ext>
          </a:extLst>
        </xdr:cNvPr>
        <xdr:cNvPicPr>
          <a:picLocks noChangeAspect="1"/>
        </xdr:cNvPicPr>
      </xdr:nvPicPr>
      <xdr:blipFill>
        <a:blip xmlns:r="http://schemas.openxmlformats.org/officeDocument/2006/relationships" r:embed="rId15"/>
        <a:stretch>
          <a:fillRect/>
        </a:stretch>
      </xdr:blipFill>
      <xdr:spPr>
        <a:xfrm>
          <a:off x="9248775" y="94468950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45" name="그림 44" descr="텍스트, 화이트, 폰트, 디자인이(가) 표시된 사진&#10;&#10;자동 생성된 설명">
          <a:extLst>
            <a:ext uri="{FF2B5EF4-FFF2-40B4-BE49-F238E27FC236}">
              <a16:creationId xmlns:a16="http://schemas.microsoft.com/office/drawing/2014/main" id="{236D95A9-07A6-451A-A698-F425F663EDEE}"/>
            </a:ext>
          </a:extLst>
        </xdr:cNvPr>
        <xdr:cNvPicPr>
          <a:picLocks noChangeAspect="1"/>
        </xdr:cNvPicPr>
      </xdr:nvPicPr>
      <xdr:blipFill>
        <a:blip xmlns:r="http://schemas.openxmlformats.org/officeDocument/2006/relationships" r:embed="rId15"/>
        <a:stretch>
          <a:fillRect/>
        </a:stretch>
      </xdr:blipFill>
      <xdr:spPr>
        <a:xfrm>
          <a:off x="13020675" y="94722315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49" name="그림 48" descr="텍스트, 화이트, 폰트, 디자인이(가) 표시된 사진&#10;&#10;자동 생성된 설명">
          <a:extLst>
            <a:ext uri="{FF2B5EF4-FFF2-40B4-BE49-F238E27FC236}">
              <a16:creationId xmlns:a16="http://schemas.microsoft.com/office/drawing/2014/main" id="{8D0FEBB2-73D5-4E03-87AF-3C9841C57D29}"/>
            </a:ext>
          </a:extLst>
        </xdr:cNvPr>
        <xdr:cNvPicPr>
          <a:picLocks noChangeAspect="1"/>
        </xdr:cNvPicPr>
      </xdr:nvPicPr>
      <xdr:blipFill>
        <a:blip xmlns:r="http://schemas.openxmlformats.org/officeDocument/2006/relationships" r:embed="rId15"/>
        <a:stretch>
          <a:fillRect/>
        </a:stretch>
      </xdr:blipFill>
      <xdr:spPr>
        <a:xfrm>
          <a:off x="9248775" y="96387285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52" name="오른쪽 대괄호 51">
          <a:extLst>
            <a:ext uri="{FF2B5EF4-FFF2-40B4-BE49-F238E27FC236}">
              <a16:creationId xmlns:a16="http://schemas.microsoft.com/office/drawing/2014/main" id="{106F187F-E8A4-4662-9072-E070EABBA39A}"/>
            </a:ext>
          </a:extLst>
        </xdr:cNvPr>
        <xdr:cNvSpPr>
          <a:spLocks noChangeAspect="1"/>
        </xdr:cNvSpPr>
      </xdr:nvSpPr>
      <xdr:spPr>
        <a:xfrm>
          <a:off x="1781175" y="1316059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53" name="왼쪽 대괄호 52">
          <a:extLst>
            <a:ext uri="{FF2B5EF4-FFF2-40B4-BE49-F238E27FC236}">
              <a16:creationId xmlns:a16="http://schemas.microsoft.com/office/drawing/2014/main" id="{6EC8DB4B-80FC-45C6-99D9-6E5609C90162}"/>
            </a:ext>
          </a:extLst>
        </xdr:cNvPr>
        <xdr:cNvSpPr>
          <a:spLocks noChangeAspect="1"/>
        </xdr:cNvSpPr>
      </xdr:nvSpPr>
      <xdr:spPr>
        <a:xfrm>
          <a:off x="1885950" y="131605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54" name="오른쪽 대괄호 53">
          <a:extLst>
            <a:ext uri="{FF2B5EF4-FFF2-40B4-BE49-F238E27FC236}">
              <a16:creationId xmlns:a16="http://schemas.microsoft.com/office/drawing/2014/main" id="{F5EA80ED-BE66-40C7-910C-738D521E1281}"/>
            </a:ext>
          </a:extLst>
        </xdr:cNvPr>
        <xdr:cNvSpPr>
          <a:spLocks noChangeAspect="1"/>
        </xdr:cNvSpPr>
      </xdr:nvSpPr>
      <xdr:spPr>
        <a:xfrm>
          <a:off x="4152900" y="1316059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34" name="그림 33">
          <a:extLst>
            <a:ext uri="{FF2B5EF4-FFF2-40B4-BE49-F238E27FC236}">
              <a16:creationId xmlns:a16="http://schemas.microsoft.com/office/drawing/2014/main" id="{F53A9C2F-C7F3-48CD-AB47-9218AC07CB4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10080307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62" name="그림 61">
          <a:extLst>
            <a:ext uri="{FF2B5EF4-FFF2-40B4-BE49-F238E27FC236}">
              <a16:creationId xmlns:a16="http://schemas.microsoft.com/office/drawing/2014/main" id="{6D0B7C11-73D3-45A5-9018-B58FBE5F359E}"/>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6116955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80" name="막힌 원호 79">
          <a:extLst>
            <a:ext uri="{FF2B5EF4-FFF2-40B4-BE49-F238E27FC236}">
              <a16:creationId xmlns:a16="http://schemas.microsoft.com/office/drawing/2014/main" id="{E7575665-F72F-45BF-9F1D-990E7A59932F}"/>
            </a:ext>
          </a:extLst>
        </xdr:cNvPr>
        <xdr:cNvSpPr>
          <a:spLocks noChangeAspect="1"/>
        </xdr:cNvSpPr>
      </xdr:nvSpPr>
      <xdr:spPr>
        <a:xfrm rot="16200000">
          <a:off x="3298275" y="22857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28" name="막힌 원호 127">
          <a:extLst>
            <a:ext uri="{FF2B5EF4-FFF2-40B4-BE49-F238E27FC236}">
              <a16:creationId xmlns:a16="http://schemas.microsoft.com/office/drawing/2014/main" id="{AFE44A79-11A8-4AC8-ABB9-376CA5A9192A}"/>
            </a:ext>
          </a:extLst>
        </xdr:cNvPr>
        <xdr:cNvSpPr>
          <a:spLocks noChangeAspect="1"/>
        </xdr:cNvSpPr>
      </xdr:nvSpPr>
      <xdr:spPr>
        <a:xfrm rot="5400000">
          <a:off x="6974925" y="22857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31" name="막힌 원호 130">
          <a:extLst>
            <a:ext uri="{FF2B5EF4-FFF2-40B4-BE49-F238E27FC236}">
              <a16:creationId xmlns:a16="http://schemas.microsoft.com/office/drawing/2014/main" id="{7DE63843-51A0-4F45-823E-575773B1BEBC}"/>
            </a:ext>
          </a:extLst>
        </xdr:cNvPr>
        <xdr:cNvSpPr>
          <a:spLocks noChangeAspect="1"/>
        </xdr:cNvSpPr>
      </xdr:nvSpPr>
      <xdr:spPr>
        <a:xfrm rot="5400000">
          <a:off x="3403050" y="23038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40" name="그래픽 139" descr="배지 1 윤곽선">
          <a:extLst>
            <a:ext uri="{FF2B5EF4-FFF2-40B4-BE49-F238E27FC236}">
              <a16:creationId xmlns:a16="http://schemas.microsoft.com/office/drawing/2014/main" id="{F218D994-21C1-4FB5-830B-5ED0363C270C}"/>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2275522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44" name="왼쪽 대괄호 143">
          <a:extLst>
            <a:ext uri="{FF2B5EF4-FFF2-40B4-BE49-F238E27FC236}">
              <a16:creationId xmlns:a16="http://schemas.microsoft.com/office/drawing/2014/main" id="{0BB7F64B-6485-4ED9-BBD0-A0F4F6099527}"/>
            </a:ext>
          </a:extLst>
        </xdr:cNvPr>
        <xdr:cNvSpPr>
          <a:spLocks noChangeAspect="1"/>
        </xdr:cNvSpPr>
      </xdr:nvSpPr>
      <xdr:spPr>
        <a:xfrm>
          <a:off x="3133725" y="2878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53" name="오른쪽 대괄호 152">
          <a:extLst>
            <a:ext uri="{FF2B5EF4-FFF2-40B4-BE49-F238E27FC236}">
              <a16:creationId xmlns:a16="http://schemas.microsoft.com/office/drawing/2014/main" id="{D605C900-CF69-4A63-BDF7-5FEE3A142853}"/>
            </a:ext>
          </a:extLst>
        </xdr:cNvPr>
        <xdr:cNvSpPr>
          <a:spLocks noChangeAspect="1"/>
        </xdr:cNvSpPr>
      </xdr:nvSpPr>
      <xdr:spPr>
        <a:xfrm>
          <a:off x="7086600" y="2878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244" name="직선 연결선 243">
          <a:extLst>
            <a:ext uri="{FF2B5EF4-FFF2-40B4-BE49-F238E27FC236}">
              <a16:creationId xmlns:a16="http://schemas.microsoft.com/office/drawing/2014/main" id="{DA5522AC-E9ED-48FF-822A-BC8C26A67C09}"/>
            </a:ext>
          </a:extLst>
        </xdr:cNvPr>
        <xdr:cNvCxnSpPr>
          <a:cxnSpLocks noChangeAspect="1"/>
        </xdr:cNvCxnSpPr>
      </xdr:nvCxnSpPr>
      <xdr:spPr>
        <a:xfrm flipH="1">
          <a:off x="4876800" y="28775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272" name="왼쪽 대괄호 271">
          <a:extLst>
            <a:ext uri="{FF2B5EF4-FFF2-40B4-BE49-F238E27FC236}">
              <a16:creationId xmlns:a16="http://schemas.microsoft.com/office/drawing/2014/main" id="{81F017EA-065F-4E91-8573-4DDA86F4923D}"/>
            </a:ext>
          </a:extLst>
        </xdr:cNvPr>
        <xdr:cNvSpPr>
          <a:spLocks noChangeAspect="1"/>
        </xdr:cNvSpPr>
      </xdr:nvSpPr>
      <xdr:spPr>
        <a:xfrm>
          <a:off x="3752850" y="304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273" name="왼쪽 대괄호 272">
          <a:extLst>
            <a:ext uri="{FF2B5EF4-FFF2-40B4-BE49-F238E27FC236}">
              <a16:creationId xmlns:a16="http://schemas.microsoft.com/office/drawing/2014/main" id="{47A4F921-8160-4DAA-9FDB-D06B7FE62CD3}"/>
            </a:ext>
          </a:extLst>
        </xdr:cNvPr>
        <xdr:cNvSpPr>
          <a:spLocks noChangeAspect="1"/>
        </xdr:cNvSpPr>
      </xdr:nvSpPr>
      <xdr:spPr>
        <a:xfrm>
          <a:off x="4733925" y="304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286" name="왼쪽 대괄호 285">
          <a:extLst>
            <a:ext uri="{FF2B5EF4-FFF2-40B4-BE49-F238E27FC236}">
              <a16:creationId xmlns:a16="http://schemas.microsoft.com/office/drawing/2014/main" id="{C8A78538-C540-4668-B195-00A09695648A}"/>
            </a:ext>
          </a:extLst>
        </xdr:cNvPr>
        <xdr:cNvSpPr>
          <a:spLocks noChangeAspect="1"/>
        </xdr:cNvSpPr>
      </xdr:nvSpPr>
      <xdr:spPr>
        <a:xfrm>
          <a:off x="8048625" y="304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287" name="왼쪽 대괄호 286">
          <a:extLst>
            <a:ext uri="{FF2B5EF4-FFF2-40B4-BE49-F238E27FC236}">
              <a16:creationId xmlns:a16="http://schemas.microsoft.com/office/drawing/2014/main" id="{62C79273-623C-42C7-A45E-C30011BF94C9}"/>
            </a:ext>
          </a:extLst>
        </xdr:cNvPr>
        <xdr:cNvSpPr>
          <a:spLocks noChangeAspect="1"/>
        </xdr:cNvSpPr>
      </xdr:nvSpPr>
      <xdr:spPr>
        <a:xfrm>
          <a:off x="1543050" y="305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288" name="왼쪽 대괄호 287">
          <a:extLst>
            <a:ext uri="{FF2B5EF4-FFF2-40B4-BE49-F238E27FC236}">
              <a16:creationId xmlns:a16="http://schemas.microsoft.com/office/drawing/2014/main" id="{87D8E398-BFE9-4DD4-9CDB-3D652B9945AA}"/>
            </a:ext>
          </a:extLst>
        </xdr:cNvPr>
        <xdr:cNvSpPr>
          <a:spLocks noChangeAspect="1"/>
        </xdr:cNvSpPr>
      </xdr:nvSpPr>
      <xdr:spPr>
        <a:xfrm>
          <a:off x="5067300" y="305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289" name="오른쪽 대괄호 288">
          <a:extLst>
            <a:ext uri="{FF2B5EF4-FFF2-40B4-BE49-F238E27FC236}">
              <a16:creationId xmlns:a16="http://schemas.microsoft.com/office/drawing/2014/main" id="{DD65CA42-F5CC-47E3-83A2-460355FFCE61}"/>
            </a:ext>
          </a:extLst>
        </xdr:cNvPr>
        <xdr:cNvSpPr>
          <a:spLocks noChangeAspect="1"/>
        </xdr:cNvSpPr>
      </xdr:nvSpPr>
      <xdr:spPr>
        <a:xfrm>
          <a:off x="4629150" y="3041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290" name="오른쪽 대괄호 289">
          <a:extLst>
            <a:ext uri="{FF2B5EF4-FFF2-40B4-BE49-F238E27FC236}">
              <a16:creationId xmlns:a16="http://schemas.microsoft.com/office/drawing/2014/main" id="{9AAFC40B-AE61-4ED5-831A-2422E34D3CC5}"/>
            </a:ext>
          </a:extLst>
        </xdr:cNvPr>
        <xdr:cNvSpPr>
          <a:spLocks noChangeAspect="1"/>
        </xdr:cNvSpPr>
      </xdr:nvSpPr>
      <xdr:spPr>
        <a:xfrm>
          <a:off x="7943850" y="3041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291" name="오른쪽 대괄호 290">
          <a:extLst>
            <a:ext uri="{FF2B5EF4-FFF2-40B4-BE49-F238E27FC236}">
              <a16:creationId xmlns:a16="http://schemas.microsoft.com/office/drawing/2014/main" id="{D19E8364-1218-479D-B061-66C4332397B5}"/>
            </a:ext>
          </a:extLst>
        </xdr:cNvPr>
        <xdr:cNvSpPr>
          <a:spLocks noChangeAspect="1"/>
        </xdr:cNvSpPr>
      </xdr:nvSpPr>
      <xdr:spPr>
        <a:xfrm>
          <a:off x="1438275" y="305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293" name="오른쪽 대괄호 292">
          <a:extLst>
            <a:ext uri="{FF2B5EF4-FFF2-40B4-BE49-F238E27FC236}">
              <a16:creationId xmlns:a16="http://schemas.microsoft.com/office/drawing/2014/main" id="{4A527F2C-B26A-4B21-8170-6B8A35C0AB94}"/>
            </a:ext>
          </a:extLst>
        </xdr:cNvPr>
        <xdr:cNvSpPr>
          <a:spLocks noChangeAspect="1"/>
        </xdr:cNvSpPr>
      </xdr:nvSpPr>
      <xdr:spPr>
        <a:xfrm>
          <a:off x="4962525" y="305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294" name="오른쪽 대괄호 293">
          <a:extLst>
            <a:ext uri="{FF2B5EF4-FFF2-40B4-BE49-F238E27FC236}">
              <a16:creationId xmlns:a16="http://schemas.microsoft.com/office/drawing/2014/main" id="{03CB6D8C-B92A-4D5E-AD8E-06A57D892FFE}"/>
            </a:ext>
          </a:extLst>
        </xdr:cNvPr>
        <xdr:cNvSpPr>
          <a:spLocks noChangeAspect="1"/>
        </xdr:cNvSpPr>
      </xdr:nvSpPr>
      <xdr:spPr>
        <a:xfrm>
          <a:off x="1562100" y="307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295" name="그림 294">
          <a:extLst>
            <a:ext uri="{FF2B5EF4-FFF2-40B4-BE49-F238E27FC236}">
              <a16:creationId xmlns:a16="http://schemas.microsoft.com/office/drawing/2014/main" id="{95B5C692-26F4-FB4E-7F70-3E9FBD3008E6}"/>
            </a:ext>
          </a:extLst>
        </xdr:cNvPr>
        <xdr:cNvPicPr>
          <a:picLocks noChangeAspect="1"/>
        </xdr:cNvPicPr>
      </xdr:nvPicPr>
      <xdr:blipFill>
        <a:blip xmlns:r="http://schemas.openxmlformats.org/officeDocument/2006/relationships" r:embed="rId20"/>
        <a:stretch>
          <a:fillRect/>
        </a:stretch>
      </xdr:blipFill>
      <xdr:spPr>
        <a:xfrm>
          <a:off x="9248775" y="6388417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297" name="왼쪽 대괄호 296">
          <a:extLst>
            <a:ext uri="{FF2B5EF4-FFF2-40B4-BE49-F238E27FC236}">
              <a16:creationId xmlns:a16="http://schemas.microsoft.com/office/drawing/2014/main" id="{6C01FE0D-BA6F-4A75-9B79-F0BE7D771873}"/>
            </a:ext>
          </a:extLst>
        </xdr:cNvPr>
        <xdr:cNvSpPr>
          <a:spLocks noChangeAspect="1"/>
        </xdr:cNvSpPr>
      </xdr:nvSpPr>
      <xdr:spPr>
        <a:xfrm>
          <a:off x="4010025" y="8633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298" name="왼쪽 대괄호 297">
          <a:extLst>
            <a:ext uri="{FF2B5EF4-FFF2-40B4-BE49-F238E27FC236}">
              <a16:creationId xmlns:a16="http://schemas.microsoft.com/office/drawing/2014/main" id="{BD814370-DDEA-4947-8CA4-C772272E61C8}"/>
            </a:ext>
          </a:extLst>
        </xdr:cNvPr>
        <xdr:cNvSpPr>
          <a:spLocks noChangeAspect="1"/>
        </xdr:cNvSpPr>
      </xdr:nvSpPr>
      <xdr:spPr>
        <a:xfrm>
          <a:off x="4572000" y="8633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299" name="왼쪽 대괄호 298">
          <a:extLst>
            <a:ext uri="{FF2B5EF4-FFF2-40B4-BE49-F238E27FC236}">
              <a16:creationId xmlns:a16="http://schemas.microsoft.com/office/drawing/2014/main" id="{C05601DB-EA2B-4B2C-844B-530DE97A42C7}"/>
            </a:ext>
          </a:extLst>
        </xdr:cNvPr>
        <xdr:cNvSpPr>
          <a:spLocks noChangeAspect="1"/>
        </xdr:cNvSpPr>
      </xdr:nvSpPr>
      <xdr:spPr>
        <a:xfrm>
          <a:off x="5962650" y="8633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300" name="왼쪽 대괄호 299">
          <a:extLst>
            <a:ext uri="{FF2B5EF4-FFF2-40B4-BE49-F238E27FC236}">
              <a16:creationId xmlns:a16="http://schemas.microsoft.com/office/drawing/2014/main" id="{BF818B7F-9605-4DD4-A7CE-8DECA1089832}"/>
            </a:ext>
          </a:extLst>
        </xdr:cNvPr>
        <xdr:cNvSpPr>
          <a:spLocks noChangeAspect="1"/>
        </xdr:cNvSpPr>
      </xdr:nvSpPr>
      <xdr:spPr>
        <a:xfrm>
          <a:off x="7848600" y="8633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301" name="왼쪽 대괄호 300">
          <a:extLst>
            <a:ext uri="{FF2B5EF4-FFF2-40B4-BE49-F238E27FC236}">
              <a16:creationId xmlns:a16="http://schemas.microsoft.com/office/drawing/2014/main" id="{0CC93267-8F0E-4D11-B322-3C5A9266D74B}"/>
            </a:ext>
          </a:extLst>
        </xdr:cNvPr>
        <xdr:cNvSpPr>
          <a:spLocks noChangeAspect="1"/>
        </xdr:cNvSpPr>
      </xdr:nvSpPr>
      <xdr:spPr>
        <a:xfrm>
          <a:off x="1781175" y="865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302" name="왼쪽 대괄호 301">
          <a:extLst>
            <a:ext uri="{FF2B5EF4-FFF2-40B4-BE49-F238E27FC236}">
              <a16:creationId xmlns:a16="http://schemas.microsoft.com/office/drawing/2014/main" id="{DDD14A69-6ACA-4851-862D-8DB0DD8CBC84}"/>
            </a:ext>
          </a:extLst>
        </xdr:cNvPr>
        <xdr:cNvSpPr>
          <a:spLocks noChangeAspect="1"/>
        </xdr:cNvSpPr>
      </xdr:nvSpPr>
      <xdr:spPr>
        <a:xfrm>
          <a:off x="2886075" y="865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303" name="왼쪽 대괄호 302">
          <a:extLst>
            <a:ext uri="{FF2B5EF4-FFF2-40B4-BE49-F238E27FC236}">
              <a16:creationId xmlns:a16="http://schemas.microsoft.com/office/drawing/2014/main" id="{9E218206-7492-4C09-AE64-79875459938C}"/>
            </a:ext>
          </a:extLst>
        </xdr:cNvPr>
        <xdr:cNvSpPr>
          <a:spLocks noChangeAspect="1"/>
        </xdr:cNvSpPr>
      </xdr:nvSpPr>
      <xdr:spPr>
        <a:xfrm>
          <a:off x="4276725" y="865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304" name="오른쪽 대괄호 303">
          <a:extLst>
            <a:ext uri="{FF2B5EF4-FFF2-40B4-BE49-F238E27FC236}">
              <a16:creationId xmlns:a16="http://schemas.microsoft.com/office/drawing/2014/main" id="{E1FF252F-7576-4865-898C-F0D480277D8C}"/>
            </a:ext>
          </a:extLst>
        </xdr:cNvPr>
        <xdr:cNvSpPr>
          <a:spLocks noChangeAspect="1"/>
        </xdr:cNvSpPr>
      </xdr:nvSpPr>
      <xdr:spPr>
        <a:xfrm>
          <a:off x="4467225" y="8633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305" name="오른쪽 대괄호 304">
          <a:extLst>
            <a:ext uri="{FF2B5EF4-FFF2-40B4-BE49-F238E27FC236}">
              <a16:creationId xmlns:a16="http://schemas.microsoft.com/office/drawing/2014/main" id="{67566BF4-7D5C-40B9-8916-C00B7BECEAE2}"/>
            </a:ext>
          </a:extLst>
        </xdr:cNvPr>
        <xdr:cNvSpPr>
          <a:spLocks noChangeAspect="1"/>
        </xdr:cNvSpPr>
      </xdr:nvSpPr>
      <xdr:spPr>
        <a:xfrm>
          <a:off x="5857875" y="8633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306" name="오른쪽 대괄호 305">
          <a:extLst>
            <a:ext uri="{FF2B5EF4-FFF2-40B4-BE49-F238E27FC236}">
              <a16:creationId xmlns:a16="http://schemas.microsoft.com/office/drawing/2014/main" id="{C2CF8E35-18F6-47C3-8BC3-407B642E163A}"/>
            </a:ext>
          </a:extLst>
        </xdr:cNvPr>
        <xdr:cNvSpPr>
          <a:spLocks noChangeAspect="1"/>
        </xdr:cNvSpPr>
      </xdr:nvSpPr>
      <xdr:spPr>
        <a:xfrm>
          <a:off x="7743825" y="8633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307" name="오른쪽 대괄호 306">
          <a:extLst>
            <a:ext uri="{FF2B5EF4-FFF2-40B4-BE49-F238E27FC236}">
              <a16:creationId xmlns:a16="http://schemas.microsoft.com/office/drawing/2014/main" id="{F6F6FF56-44A5-4281-8510-2967A7C26111}"/>
            </a:ext>
          </a:extLst>
        </xdr:cNvPr>
        <xdr:cNvSpPr>
          <a:spLocks noChangeAspect="1"/>
        </xdr:cNvSpPr>
      </xdr:nvSpPr>
      <xdr:spPr>
        <a:xfrm>
          <a:off x="1676400" y="8651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308" name="오른쪽 대괄호 307">
          <a:extLst>
            <a:ext uri="{FF2B5EF4-FFF2-40B4-BE49-F238E27FC236}">
              <a16:creationId xmlns:a16="http://schemas.microsoft.com/office/drawing/2014/main" id="{A1837814-B0EB-48EB-9227-3F74C6E86158}"/>
            </a:ext>
          </a:extLst>
        </xdr:cNvPr>
        <xdr:cNvSpPr>
          <a:spLocks noChangeAspect="1"/>
        </xdr:cNvSpPr>
      </xdr:nvSpPr>
      <xdr:spPr>
        <a:xfrm>
          <a:off x="2781300" y="8651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309" name="오른쪽 대괄호 308">
          <a:extLst>
            <a:ext uri="{FF2B5EF4-FFF2-40B4-BE49-F238E27FC236}">
              <a16:creationId xmlns:a16="http://schemas.microsoft.com/office/drawing/2014/main" id="{68CEF5F8-0C67-46CB-9F30-3A151C5488B8}"/>
            </a:ext>
          </a:extLst>
        </xdr:cNvPr>
        <xdr:cNvSpPr>
          <a:spLocks noChangeAspect="1"/>
        </xdr:cNvSpPr>
      </xdr:nvSpPr>
      <xdr:spPr>
        <a:xfrm>
          <a:off x="4171950" y="8651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310" name="오른쪽 대괄호 309">
          <a:extLst>
            <a:ext uri="{FF2B5EF4-FFF2-40B4-BE49-F238E27FC236}">
              <a16:creationId xmlns:a16="http://schemas.microsoft.com/office/drawing/2014/main" id="{74EBB1C5-A6BA-470F-BBD2-69C6843B2878}"/>
            </a:ext>
          </a:extLst>
        </xdr:cNvPr>
        <xdr:cNvSpPr>
          <a:spLocks noChangeAspect="1"/>
        </xdr:cNvSpPr>
      </xdr:nvSpPr>
      <xdr:spPr>
        <a:xfrm>
          <a:off x="6134100" y="8651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311" name="그래픽 310" descr="배지 1 윤곽선">
          <a:extLst>
            <a:ext uri="{FF2B5EF4-FFF2-40B4-BE49-F238E27FC236}">
              <a16:creationId xmlns:a16="http://schemas.microsoft.com/office/drawing/2014/main" id="{EACF1BDA-53C4-493B-A75E-147E28ABE09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8626792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312" name="그래픽 311" descr="배지 윤곽선">
          <a:extLst>
            <a:ext uri="{FF2B5EF4-FFF2-40B4-BE49-F238E27FC236}">
              <a16:creationId xmlns:a16="http://schemas.microsoft.com/office/drawing/2014/main" id="{F88C6E0A-5A05-447E-8C6C-8357655CB81D}"/>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8626792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313" name="그래픽 312" descr="배지 3 윤곽선">
          <a:extLst>
            <a:ext uri="{FF2B5EF4-FFF2-40B4-BE49-F238E27FC236}">
              <a16:creationId xmlns:a16="http://schemas.microsoft.com/office/drawing/2014/main" id="{3058723C-DA27-49C8-B3F2-4B5E9EA7BE37}"/>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8626792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315" name="그래픽 314" descr="배지 5 윤곽선">
          <a:extLst>
            <a:ext uri="{FF2B5EF4-FFF2-40B4-BE49-F238E27FC236}">
              <a16:creationId xmlns:a16="http://schemas.microsoft.com/office/drawing/2014/main" id="{E8F49DD1-AF38-4689-97A2-4721DFF20FD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8644890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316" name="그래픽 315" descr="배지 4 윤곽선">
          <a:extLst>
            <a:ext uri="{FF2B5EF4-FFF2-40B4-BE49-F238E27FC236}">
              <a16:creationId xmlns:a16="http://schemas.microsoft.com/office/drawing/2014/main" id="{4A16986E-5FCF-4791-A6DC-DA39D6802E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8626792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317" name="그래픽 316" descr="배지 6 윤곽선">
          <a:extLst>
            <a:ext uri="{FF2B5EF4-FFF2-40B4-BE49-F238E27FC236}">
              <a16:creationId xmlns:a16="http://schemas.microsoft.com/office/drawing/2014/main" id="{C080D67A-1FA5-4621-A081-C59B3D21CFC5}"/>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8644890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318" name="그래픽 317" descr="배지 7 윤곽선">
          <a:extLst>
            <a:ext uri="{FF2B5EF4-FFF2-40B4-BE49-F238E27FC236}">
              <a16:creationId xmlns:a16="http://schemas.microsoft.com/office/drawing/2014/main" id="{D56B190D-4701-45A3-A26D-175B1E479C1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8644890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321" name="왼쪽 대괄호 320">
          <a:extLst>
            <a:ext uri="{FF2B5EF4-FFF2-40B4-BE49-F238E27FC236}">
              <a16:creationId xmlns:a16="http://schemas.microsoft.com/office/drawing/2014/main" id="{AD710139-9EE4-4632-83BF-CE76726CA062}"/>
            </a:ext>
          </a:extLst>
        </xdr:cNvPr>
        <xdr:cNvSpPr>
          <a:spLocks noChangeAspect="1"/>
        </xdr:cNvSpPr>
      </xdr:nvSpPr>
      <xdr:spPr>
        <a:xfrm>
          <a:off x="1504950" y="13845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322" name="오른쪽 대괄호 321">
          <a:extLst>
            <a:ext uri="{FF2B5EF4-FFF2-40B4-BE49-F238E27FC236}">
              <a16:creationId xmlns:a16="http://schemas.microsoft.com/office/drawing/2014/main" id="{6CC9C87F-31FB-450F-8BED-5F3F135DBFC6}"/>
            </a:ext>
          </a:extLst>
        </xdr:cNvPr>
        <xdr:cNvSpPr>
          <a:spLocks noChangeAspect="1"/>
        </xdr:cNvSpPr>
      </xdr:nvSpPr>
      <xdr:spPr>
        <a:xfrm>
          <a:off x="6353175" y="13845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323" name="왼쪽 대괄호 322">
          <a:extLst>
            <a:ext uri="{FF2B5EF4-FFF2-40B4-BE49-F238E27FC236}">
              <a16:creationId xmlns:a16="http://schemas.microsoft.com/office/drawing/2014/main" id="{71BF57B1-E7BF-4E09-8541-BF30830FD8D8}"/>
            </a:ext>
          </a:extLst>
        </xdr:cNvPr>
        <xdr:cNvSpPr>
          <a:spLocks noChangeAspect="1"/>
        </xdr:cNvSpPr>
      </xdr:nvSpPr>
      <xdr:spPr>
        <a:xfrm>
          <a:off x="6705600" y="138455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324" name="오른쪽 대괄호 323">
          <a:extLst>
            <a:ext uri="{FF2B5EF4-FFF2-40B4-BE49-F238E27FC236}">
              <a16:creationId xmlns:a16="http://schemas.microsoft.com/office/drawing/2014/main" id="{5656FEDE-4003-4EF6-B730-294685797855}"/>
            </a:ext>
          </a:extLst>
        </xdr:cNvPr>
        <xdr:cNvSpPr>
          <a:spLocks noChangeAspect="1"/>
        </xdr:cNvSpPr>
      </xdr:nvSpPr>
      <xdr:spPr>
        <a:xfrm>
          <a:off x="7458075" y="138455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325" name="왼쪽 대괄호 324">
          <a:extLst>
            <a:ext uri="{FF2B5EF4-FFF2-40B4-BE49-F238E27FC236}">
              <a16:creationId xmlns:a16="http://schemas.microsoft.com/office/drawing/2014/main" id="{E030CBAB-25D6-45AA-9DC2-A32FB4EE7AB5}"/>
            </a:ext>
          </a:extLst>
        </xdr:cNvPr>
        <xdr:cNvSpPr>
          <a:spLocks noChangeAspect="1"/>
        </xdr:cNvSpPr>
      </xdr:nvSpPr>
      <xdr:spPr>
        <a:xfrm>
          <a:off x="8420100" y="13845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326" name="왼쪽 대괄호 325">
          <a:extLst>
            <a:ext uri="{FF2B5EF4-FFF2-40B4-BE49-F238E27FC236}">
              <a16:creationId xmlns:a16="http://schemas.microsoft.com/office/drawing/2014/main" id="{1F44269C-BD5E-4CF9-9058-4744118E042A}"/>
            </a:ext>
          </a:extLst>
        </xdr:cNvPr>
        <xdr:cNvSpPr>
          <a:spLocks noChangeAspect="1"/>
        </xdr:cNvSpPr>
      </xdr:nvSpPr>
      <xdr:spPr>
        <a:xfrm>
          <a:off x="3838575" y="138636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327" name="오른쪽 대괄호 326">
          <a:extLst>
            <a:ext uri="{FF2B5EF4-FFF2-40B4-BE49-F238E27FC236}">
              <a16:creationId xmlns:a16="http://schemas.microsoft.com/office/drawing/2014/main" id="{FFF319D1-128A-485C-A985-E17153FCA295}"/>
            </a:ext>
          </a:extLst>
        </xdr:cNvPr>
        <xdr:cNvSpPr>
          <a:spLocks noChangeAspect="1"/>
        </xdr:cNvSpPr>
      </xdr:nvSpPr>
      <xdr:spPr>
        <a:xfrm>
          <a:off x="3733800" y="13863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328" name="오른쪽 대괄호 327">
          <a:extLst>
            <a:ext uri="{FF2B5EF4-FFF2-40B4-BE49-F238E27FC236}">
              <a16:creationId xmlns:a16="http://schemas.microsoft.com/office/drawing/2014/main" id="{7536CC6D-B134-4956-8FA0-8739F1A9BC12}"/>
            </a:ext>
          </a:extLst>
        </xdr:cNvPr>
        <xdr:cNvSpPr>
          <a:spLocks noChangeAspect="1"/>
        </xdr:cNvSpPr>
      </xdr:nvSpPr>
      <xdr:spPr>
        <a:xfrm>
          <a:off x="7829550" y="13863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329" name="왼쪽 대괄호 328">
          <a:extLst>
            <a:ext uri="{FF2B5EF4-FFF2-40B4-BE49-F238E27FC236}">
              <a16:creationId xmlns:a16="http://schemas.microsoft.com/office/drawing/2014/main" id="{FD86C034-C274-462C-AED0-33A5B4C24EA7}"/>
            </a:ext>
          </a:extLst>
        </xdr:cNvPr>
        <xdr:cNvSpPr>
          <a:spLocks noChangeAspect="1"/>
        </xdr:cNvSpPr>
      </xdr:nvSpPr>
      <xdr:spPr>
        <a:xfrm>
          <a:off x="1504950" y="13899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330" name="오른쪽 대괄호 329">
          <a:extLst>
            <a:ext uri="{FF2B5EF4-FFF2-40B4-BE49-F238E27FC236}">
              <a16:creationId xmlns:a16="http://schemas.microsoft.com/office/drawing/2014/main" id="{1B579827-6161-4EAB-8687-7409DC8B58D2}"/>
            </a:ext>
          </a:extLst>
        </xdr:cNvPr>
        <xdr:cNvSpPr>
          <a:spLocks noChangeAspect="1"/>
        </xdr:cNvSpPr>
      </xdr:nvSpPr>
      <xdr:spPr>
        <a:xfrm>
          <a:off x="6353175" y="13899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331" name="왼쪽 대괄호 330">
          <a:extLst>
            <a:ext uri="{FF2B5EF4-FFF2-40B4-BE49-F238E27FC236}">
              <a16:creationId xmlns:a16="http://schemas.microsoft.com/office/drawing/2014/main" id="{457942E6-CE16-4C13-89DA-BEF76526A47F}"/>
            </a:ext>
          </a:extLst>
        </xdr:cNvPr>
        <xdr:cNvSpPr>
          <a:spLocks noChangeAspect="1"/>
        </xdr:cNvSpPr>
      </xdr:nvSpPr>
      <xdr:spPr>
        <a:xfrm>
          <a:off x="6705600" y="13899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332" name="왼쪽 대괄호 331">
          <a:extLst>
            <a:ext uri="{FF2B5EF4-FFF2-40B4-BE49-F238E27FC236}">
              <a16:creationId xmlns:a16="http://schemas.microsoft.com/office/drawing/2014/main" id="{D6736A6A-FB6C-4AC5-B2BE-1CE51258A753}"/>
            </a:ext>
          </a:extLst>
        </xdr:cNvPr>
        <xdr:cNvSpPr>
          <a:spLocks noChangeAspect="1"/>
        </xdr:cNvSpPr>
      </xdr:nvSpPr>
      <xdr:spPr>
        <a:xfrm>
          <a:off x="8515350" y="138998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333" name="왼쪽 대괄호 332">
          <a:extLst>
            <a:ext uri="{FF2B5EF4-FFF2-40B4-BE49-F238E27FC236}">
              <a16:creationId xmlns:a16="http://schemas.microsoft.com/office/drawing/2014/main" id="{4CB9E97C-5C15-467A-9AA4-3A105EF4A750}"/>
            </a:ext>
          </a:extLst>
        </xdr:cNvPr>
        <xdr:cNvSpPr>
          <a:spLocks noChangeAspect="1"/>
        </xdr:cNvSpPr>
      </xdr:nvSpPr>
      <xdr:spPr>
        <a:xfrm>
          <a:off x="2857500" y="139179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334" name="오른쪽 대괄호 333">
          <a:extLst>
            <a:ext uri="{FF2B5EF4-FFF2-40B4-BE49-F238E27FC236}">
              <a16:creationId xmlns:a16="http://schemas.microsoft.com/office/drawing/2014/main" id="{86905068-3149-46A5-9F6F-E355D6817FC5}"/>
            </a:ext>
          </a:extLst>
        </xdr:cNvPr>
        <xdr:cNvSpPr>
          <a:spLocks noChangeAspect="1"/>
        </xdr:cNvSpPr>
      </xdr:nvSpPr>
      <xdr:spPr>
        <a:xfrm>
          <a:off x="8401050" y="13899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335" name="오른쪽 대괄호 334">
          <a:extLst>
            <a:ext uri="{FF2B5EF4-FFF2-40B4-BE49-F238E27FC236}">
              <a16:creationId xmlns:a16="http://schemas.microsoft.com/office/drawing/2014/main" id="{52F6DF27-DB97-43A3-96D1-ED3863438C68}"/>
            </a:ext>
          </a:extLst>
        </xdr:cNvPr>
        <xdr:cNvSpPr>
          <a:spLocks noChangeAspect="1"/>
        </xdr:cNvSpPr>
      </xdr:nvSpPr>
      <xdr:spPr>
        <a:xfrm>
          <a:off x="2505075" y="139179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336" name="오른쪽 대괄호 335">
          <a:extLst>
            <a:ext uri="{FF2B5EF4-FFF2-40B4-BE49-F238E27FC236}">
              <a16:creationId xmlns:a16="http://schemas.microsoft.com/office/drawing/2014/main" id="{AB529CCC-88A0-45E3-9314-EBAFD0091679}"/>
            </a:ext>
          </a:extLst>
        </xdr:cNvPr>
        <xdr:cNvSpPr>
          <a:spLocks noChangeAspect="1"/>
        </xdr:cNvSpPr>
      </xdr:nvSpPr>
      <xdr:spPr>
        <a:xfrm>
          <a:off x="4429125" y="139179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337" name="왼쪽 대괄호 336">
          <a:extLst>
            <a:ext uri="{FF2B5EF4-FFF2-40B4-BE49-F238E27FC236}">
              <a16:creationId xmlns:a16="http://schemas.microsoft.com/office/drawing/2014/main" id="{E67C74CA-8A65-493B-BDC9-2664A635A7C7}"/>
            </a:ext>
          </a:extLst>
        </xdr:cNvPr>
        <xdr:cNvSpPr>
          <a:spLocks noChangeAspect="1"/>
        </xdr:cNvSpPr>
      </xdr:nvSpPr>
      <xdr:spPr>
        <a:xfrm>
          <a:off x="1504950" y="1395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338" name="오른쪽 대괄호 337">
          <a:extLst>
            <a:ext uri="{FF2B5EF4-FFF2-40B4-BE49-F238E27FC236}">
              <a16:creationId xmlns:a16="http://schemas.microsoft.com/office/drawing/2014/main" id="{44370A0F-36B5-4036-8F2F-F6166FCECC63}"/>
            </a:ext>
          </a:extLst>
        </xdr:cNvPr>
        <xdr:cNvSpPr>
          <a:spLocks noChangeAspect="1"/>
        </xdr:cNvSpPr>
      </xdr:nvSpPr>
      <xdr:spPr>
        <a:xfrm>
          <a:off x="4552950" y="13954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339" name="왼쪽 대괄호 338">
          <a:extLst>
            <a:ext uri="{FF2B5EF4-FFF2-40B4-BE49-F238E27FC236}">
              <a16:creationId xmlns:a16="http://schemas.microsoft.com/office/drawing/2014/main" id="{1BD103B7-8F87-4828-8E6B-AEBEF7634D59}"/>
            </a:ext>
          </a:extLst>
        </xdr:cNvPr>
        <xdr:cNvSpPr>
          <a:spLocks noChangeAspect="1"/>
        </xdr:cNvSpPr>
      </xdr:nvSpPr>
      <xdr:spPr>
        <a:xfrm>
          <a:off x="4905375" y="139541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340" name="왼쪽 대괄호 339">
          <a:extLst>
            <a:ext uri="{FF2B5EF4-FFF2-40B4-BE49-F238E27FC236}">
              <a16:creationId xmlns:a16="http://schemas.microsoft.com/office/drawing/2014/main" id="{031FA48F-C876-45D3-9DFC-D6BA42218B3D}"/>
            </a:ext>
          </a:extLst>
        </xdr:cNvPr>
        <xdr:cNvSpPr>
          <a:spLocks noChangeAspect="1"/>
        </xdr:cNvSpPr>
      </xdr:nvSpPr>
      <xdr:spPr>
        <a:xfrm>
          <a:off x="6019800" y="139541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341" name="오른쪽 대괄호 340">
          <a:extLst>
            <a:ext uri="{FF2B5EF4-FFF2-40B4-BE49-F238E27FC236}">
              <a16:creationId xmlns:a16="http://schemas.microsoft.com/office/drawing/2014/main" id="{96D470FD-5073-4EC4-BEC9-62F77FF20EC0}"/>
            </a:ext>
          </a:extLst>
        </xdr:cNvPr>
        <xdr:cNvSpPr>
          <a:spLocks noChangeAspect="1"/>
        </xdr:cNvSpPr>
      </xdr:nvSpPr>
      <xdr:spPr>
        <a:xfrm>
          <a:off x="5943600" y="13954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342" name="오른쪽 대괄호 341">
          <a:extLst>
            <a:ext uri="{FF2B5EF4-FFF2-40B4-BE49-F238E27FC236}">
              <a16:creationId xmlns:a16="http://schemas.microsoft.com/office/drawing/2014/main" id="{6E9D42A3-F9B3-4856-BF4E-7FA48A17EF81}"/>
            </a:ext>
          </a:extLst>
        </xdr:cNvPr>
        <xdr:cNvSpPr>
          <a:spLocks noChangeAspect="1"/>
        </xdr:cNvSpPr>
      </xdr:nvSpPr>
      <xdr:spPr>
        <a:xfrm>
          <a:off x="7334250" y="13954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343" name="왼쪽 대괄호 342">
          <a:extLst>
            <a:ext uri="{FF2B5EF4-FFF2-40B4-BE49-F238E27FC236}">
              <a16:creationId xmlns:a16="http://schemas.microsoft.com/office/drawing/2014/main" id="{446423C9-443B-4A5E-B0AA-FA9D9223120F}"/>
            </a:ext>
          </a:extLst>
        </xdr:cNvPr>
        <xdr:cNvSpPr>
          <a:spLocks noChangeAspect="1"/>
        </xdr:cNvSpPr>
      </xdr:nvSpPr>
      <xdr:spPr>
        <a:xfrm>
          <a:off x="8143875" y="13954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344" name="왼쪽 대괄호 343">
          <a:extLst>
            <a:ext uri="{FF2B5EF4-FFF2-40B4-BE49-F238E27FC236}">
              <a16:creationId xmlns:a16="http://schemas.microsoft.com/office/drawing/2014/main" id="{4239645F-FA97-4746-AFEC-041C327C9BF1}"/>
            </a:ext>
          </a:extLst>
        </xdr:cNvPr>
        <xdr:cNvSpPr>
          <a:spLocks noChangeAspect="1"/>
        </xdr:cNvSpPr>
      </xdr:nvSpPr>
      <xdr:spPr>
        <a:xfrm>
          <a:off x="1524000" y="139722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345" name="오른쪽 대괄호 344">
          <a:extLst>
            <a:ext uri="{FF2B5EF4-FFF2-40B4-BE49-F238E27FC236}">
              <a16:creationId xmlns:a16="http://schemas.microsoft.com/office/drawing/2014/main" id="{CBFA26DC-97B0-494F-B50F-B25EE5FAE467}"/>
            </a:ext>
          </a:extLst>
        </xdr:cNvPr>
        <xdr:cNvSpPr>
          <a:spLocks noChangeAspect="1"/>
        </xdr:cNvSpPr>
      </xdr:nvSpPr>
      <xdr:spPr>
        <a:xfrm>
          <a:off x="1438275" y="139722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346" name="오른쪽 대괄호 345">
          <a:extLst>
            <a:ext uri="{FF2B5EF4-FFF2-40B4-BE49-F238E27FC236}">
              <a16:creationId xmlns:a16="http://schemas.microsoft.com/office/drawing/2014/main" id="{4C5ED9C2-EA0C-4336-8C8F-5EE70A306596}"/>
            </a:ext>
          </a:extLst>
        </xdr:cNvPr>
        <xdr:cNvSpPr>
          <a:spLocks noChangeAspect="1"/>
        </xdr:cNvSpPr>
      </xdr:nvSpPr>
      <xdr:spPr>
        <a:xfrm>
          <a:off x="3486150" y="139722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347" name="왼쪽 대괄호 346">
          <a:extLst>
            <a:ext uri="{FF2B5EF4-FFF2-40B4-BE49-F238E27FC236}">
              <a16:creationId xmlns:a16="http://schemas.microsoft.com/office/drawing/2014/main" id="{38CE48B5-133C-4D0A-893B-806710D9570D}"/>
            </a:ext>
          </a:extLst>
        </xdr:cNvPr>
        <xdr:cNvSpPr>
          <a:spLocks noChangeAspect="1"/>
        </xdr:cNvSpPr>
      </xdr:nvSpPr>
      <xdr:spPr>
        <a:xfrm>
          <a:off x="1504950" y="1400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348" name="오른쪽 대괄호 347">
          <a:extLst>
            <a:ext uri="{FF2B5EF4-FFF2-40B4-BE49-F238E27FC236}">
              <a16:creationId xmlns:a16="http://schemas.microsoft.com/office/drawing/2014/main" id="{D063ED88-9E56-4F31-AB01-7EEDCBB35CAF}"/>
            </a:ext>
          </a:extLst>
        </xdr:cNvPr>
        <xdr:cNvSpPr>
          <a:spLocks noChangeAspect="1"/>
        </xdr:cNvSpPr>
      </xdr:nvSpPr>
      <xdr:spPr>
        <a:xfrm>
          <a:off x="6305550" y="1400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349" name="왼쪽 대괄호 348">
          <a:extLst>
            <a:ext uri="{FF2B5EF4-FFF2-40B4-BE49-F238E27FC236}">
              <a16:creationId xmlns:a16="http://schemas.microsoft.com/office/drawing/2014/main" id="{B5456BFB-2049-4506-995B-03C5B287933E}"/>
            </a:ext>
          </a:extLst>
        </xdr:cNvPr>
        <xdr:cNvSpPr>
          <a:spLocks noChangeAspect="1"/>
        </xdr:cNvSpPr>
      </xdr:nvSpPr>
      <xdr:spPr>
        <a:xfrm>
          <a:off x="6657975" y="14008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350" name="왼쪽 대괄호 349">
          <a:extLst>
            <a:ext uri="{FF2B5EF4-FFF2-40B4-BE49-F238E27FC236}">
              <a16:creationId xmlns:a16="http://schemas.microsoft.com/office/drawing/2014/main" id="{A21BE9F9-8546-4486-AA5F-A42358A6A541}"/>
            </a:ext>
          </a:extLst>
        </xdr:cNvPr>
        <xdr:cNvSpPr>
          <a:spLocks noChangeAspect="1"/>
        </xdr:cNvSpPr>
      </xdr:nvSpPr>
      <xdr:spPr>
        <a:xfrm>
          <a:off x="3305175" y="140265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351" name="오른쪽 대괄호 350">
          <a:extLst>
            <a:ext uri="{FF2B5EF4-FFF2-40B4-BE49-F238E27FC236}">
              <a16:creationId xmlns:a16="http://schemas.microsoft.com/office/drawing/2014/main" id="{05FDFFCE-12A8-4657-B221-C45FD5CCA29F}"/>
            </a:ext>
          </a:extLst>
        </xdr:cNvPr>
        <xdr:cNvSpPr>
          <a:spLocks noChangeAspect="1"/>
        </xdr:cNvSpPr>
      </xdr:nvSpPr>
      <xdr:spPr>
        <a:xfrm>
          <a:off x="2790825" y="14026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352" name="오른쪽 대괄호 351">
          <a:extLst>
            <a:ext uri="{FF2B5EF4-FFF2-40B4-BE49-F238E27FC236}">
              <a16:creationId xmlns:a16="http://schemas.microsoft.com/office/drawing/2014/main" id="{9F43C65B-484B-4F32-95AA-4C61DFB5BD8C}"/>
            </a:ext>
          </a:extLst>
        </xdr:cNvPr>
        <xdr:cNvSpPr>
          <a:spLocks noChangeAspect="1"/>
        </xdr:cNvSpPr>
      </xdr:nvSpPr>
      <xdr:spPr>
        <a:xfrm>
          <a:off x="7534275" y="14026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353" name="오른쪽 대괄호 352">
          <a:extLst>
            <a:ext uri="{FF2B5EF4-FFF2-40B4-BE49-F238E27FC236}">
              <a16:creationId xmlns:a16="http://schemas.microsoft.com/office/drawing/2014/main" id="{DE9EFFB4-E3D1-4639-AD51-E6913BB498F5}"/>
            </a:ext>
          </a:extLst>
        </xdr:cNvPr>
        <xdr:cNvSpPr>
          <a:spLocks noChangeAspect="1"/>
        </xdr:cNvSpPr>
      </xdr:nvSpPr>
      <xdr:spPr>
        <a:xfrm>
          <a:off x="4914900" y="14026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354" name="왼쪽 대괄호 353">
          <a:extLst>
            <a:ext uri="{FF2B5EF4-FFF2-40B4-BE49-F238E27FC236}">
              <a16:creationId xmlns:a16="http://schemas.microsoft.com/office/drawing/2014/main" id="{3FBBA819-416D-4DB5-958C-814505B47FB9}"/>
            </a:ext>
          </a:extLst>
        </xdr:cNvPr>
        <xdr:cNvSpPr>
          <a:spLocks noChangeAspect="1"/>
        </xdr:cNvSpPr>
      </xdr:nvSpPr>
      <xdr:spPr>
        <a:xfrm>
          <a:off x="4991100" y="140265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355" name="왼쪽 대괄호 354">
          <a:extLst>
            <a:ext uri="{FF2B5EF4-FFF2-40B4-BE49-F238E27FC236}">
              <a16:creationId xmlns:a16="http://schemas.microsoft.com/office/drawing/2014/main" id="{F3697CAF-0CF2-4213-A8AD-5507F589C1E1}"/>
            </a:ext>
          </a:extLst>
        </xdr:cNvPr>
        <xdr:cNvSpPr>
          <a:spLocks noChangeAspect="1"/>
        </xdr:cNvSpPr>
      </xdr:nvSpPr>
      <xdr:spPr>
        <a:xfrm>
          <a:off x="1504950" y="1406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356" name="오른쪽 대괄호 355">
          <a:extLst>
            <a:ext uri="{FF2B5EF4-FFF2-40B4-BE49-F238E27FC236}">
              <a16:creationId xmlns:a16="http://schemas.microsoft.com/office/drawing/2014/main" id="{5EDC70FA-C9C0-4614-8F0C-535A0DABAB52}"/>
            </a:ext>
          </a:extLst>
        </xdr:cNvPr>
        <xdr:cNvSpPr>
          <a:spLocks noChangeAspect="1"/>
        </xdr:cNvSpPr>
      </xdr:nvSpPr>
      <xdr:spPr>
        <a:xfrm>
          <a:off x="1724025" y="14080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357" name="왼쪽 대괄호 356">
          <a:extLst>
            <a:ext uri="{FF2B5EF4-FFF2-40B4-BE49-F238E27FC236}">
              <a16:creationId xmlns:a16="http://schemas.microsoft.com/office/drawing/2014/main" id="{051AF80C-E9F6-4ECF-A162-BCBECE9310FC}"/>
            </a:ext>
          </a:extLst>
        </xdr:cNvPr>
        <xdr:cNvSpPr>
          <a:spLocks noChangeAspect="1"/>
        </xdr:cNvSpPr>
      </xdr:nvSpPr>
      <xdr:spPr>
        <a:xfrm>
          <a:off x="1504950" y="14117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358" name="오른쪽 대괄호 357">
          <a:extLst>
            <a:ext uri="{FF2B5EF4-FFF2-40B4-BE49-F238E27FC236}">
              <a16:creationId xmlns:a16="http://schemas.microsoft.com/office/drawing/2014/main" id="{2E7BC84B-8AC9-46D0-B544-4BB62C4EAA76}"/>
            </a:ext>
          </a:extLst>
        </xdr:cNvPr>
        <xdr:cNvSpPr>
          <a:spLocks noChangeAspect="1"/>
        </xdr:cNvSpPr>
      </xdr:nvSpPr>
      <xdr:spPr>
        <a:xfrm>
          <a:off x="8191500" y="14117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359" name="왼쪽 대괄호 358">
          <a:extLst>
            <a:ext uri="{FF2B5EF4-FFF2-40B4-BE49-F238E27FC236}">
              <a16:creationId xmlns:a16="http://schemas.microsoft.com/office/drawing/2014/main" id="{04FC6501-C987-4B53-A531-85F9489E8F24}"/>
            </a:ext>
          </a:extLst>
        </xdr:cNvPr>
        <xdr:cNvSpPr>
          <a:spLocks noChangeAspect="1"/>
        </xdr:cNvSpPr>
      </xdr:nvSpPr>
      <xdr:spPr>
        <a:xfrm>
          <a:off x="8543925" y="14117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360" name="왼쪽 대괄호 359">
          <a:extLst>
            <a:ext uri="{FF2B5EF4-FFF2-40B4-BE49-F238E27FC236}">
              <a16:creationId xmlns:a16="http://schemas.microsoft.com/office/drawing/2014/main" id="{2B03E9B8-3C02-4AC6-9A4C-693F106E817F}"/>
            </a:ext>
          </a:extLst>
        </xdr:cNvPr>
        <xdr:cNvSpPr>
          <a:spLocks noChangeAspect="1"/>
        </xdr:cNvSpPr>
      </xdr:nvSpPr>
      <xdr:spPr>
        <a:xfrm>
          <a:off x="3971925" y="14135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361" name="오른쪽 대괄호 360">
          <a:extLst>
            <a:ext uri="{FF2B5EF4-FFF2-40B4-BE49-F238E27FC236}">
              <a16:creationId xmlns:a16="http://schemas.microsoft.com/office/drawing/2014/main" id="{E94F0CBE-9089-49F5-82CF-B8C5135ACCA9}"/>
            </a:ext>
          </a:extLst>
        </xdr:cNvPr>
        <xdr:cNvSpPr>
          <a:spLocks noChangeAspect="1"/>
        </xdr:cNvSpPr>
      </xdr:nvSpPr>
      <xdr:spPr>
        <a:xfrm>
          <a:off x="3886200" y="14135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362" name="오른쪽 대괄호 361">
          <a:extLst>
            <a:ext uri="{FF2B5EF4-FFF2-40B4-BE49-F238E27FC236}">
              <a16:creationId xmlns:a16="http://schemas.microsoft.com/office/drawing/2014/main" id="{DD9C73B3-476D-4141-B7BA-757E97CE4FE9}"/>
            </a:ext>
          </a:extLst>
        </xdr:cNvPr>
        <xdr:cNvSpPr>
          <a:spLocks noChangeAspect="1"/>
        </xdr:cNvSpPr>
      </xdr:nvSpPr>
      <xdr:spPr>
        <a:xfrm>
          <a:off x="4714875" y="14135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363" name="왼쪽 대괄호 362">
          <a:extLst>
            <a:ext uri="{FF2B5EF4-FFF2-40B4-BE49-F238E27FC236}">
              <a16:creationId xmlns:a16="http://schemas.microsoft.com/office/drawing/2014/main" id="{42D59E01-EF46-4F9D-B017-7750A9BF98DB}"/>
            </a:ext>
          </a:extLst>
        </xdr:cNvPr>
        <xdr:cNvSpPr>
          <a:spLocks noChangeAspect="1"/>
        </xdr:cNvSpPr>
      </xdr:nvSpPr>
      <xdr:spPr>
        <a:xfrm>
          <a:off x="5105400" y="14135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364" name="오른쪽 대괄호 363">
          <a:extLst>
            <a:ext uri="{FF2B5EF4-FFF2-40B4-BE49-F238E27FC236}">
              <a16:creationId xmlns:a16="http://schemas.microsoft.com/office/drawing/2014/main" id="{90172B4C-0B46-46F8-B91C-F070E4B34607}"/>
            </a:ext>
          </a:extLst>
        </xdr:cNvPr>
        <xdr:cNvSpPr>
          <a:spLocks noChangeAspect="1"/>
        </xdr:cNvSpPr>
      </xdr:nvSpPr>
      <xdr:spPr>
        <a:xfrm>
          <a:off x="8477250" y="14135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365" name="왼쪽 대괄호 364">
          <a:extLst>
            <a:ext uri="{FF2B5EF4-FFF2-40B4-BE49-F238E27FC236}">
              <a16:creationId xmlns:a16="http://schemas.microsoft.com/office/drawing/2014/main" id="{693C3E92-3DBB-467C-87AC-97FC6482E93C}"/>
            </a:ext>
          </a:extLst>
        </xdr:cNvPr>
        <xdr:cNvSpPr>
          <a:spLocks noChangeAspect="1"/>
        </xdr:cNvSpPr>
      </xdr:nvSpPr>
      <xdr:spPr>
        <a:xfrm>
          <a:off x="1504950" y="1417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366" name="오른쪽 대괄호 365">
          <a:extLst>
            <a:ext uri="{FF2B5EF4-FFF2-40B4-BE49-F238E27FC236}">
              <a16:creationId xmlns:a16="http://schemas.microsoft.com/office/drawing/2014/main" id="{84A34C6C-C59C-4E30-B366-AD4758122C5B}"/>
            </a:ext>
          </a:extLst>
        </xdr:cNvPr>
        <xdr:cNvSpPr>
          <a:spLocks noChangeAspect="1"/>
        </xdr:cNvSpPr>
      </xdr:nvSpPr>
      <xdr:spPr>
        <a:xfrm>
          <a:off x="5934075" y="1417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367" name="왼쪽 대괄호 366">
          <a:extLst>
            <a:ext uri="{FF2B5EF4-FFF2-40B4-BE49-F238E27FC236}">
              <a16:creationId xmlns:a16="http://schemas.microsoft.com/office/drawing/2014/main" id="{0115830B-EE95-4949-B766-0311CB05EF80}"/>
            </a:ext>
          </a:extLst>
        </xdr:cNvPr>
        <xdr:cNvSpPr>
          <a:spLocks noChangeAspect="1"/>
        </xdr:cNvSpPr>
      </xdr:nvSpPr>
      <xdr:spPr>
        <a:xfrm>
          <a:off x="6248400" y="14171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368" name="오른쪽 대괄호 367">
          <a:extLst>
            <a:ext uri="{FF2B5EF4-FFF2-40B4-BE49-F238E27FC236}">
              <a16:creationId xmlns:a16="http://schemas.microsoft.com/office/drawing/2014/main" id="{44D466ED-0EFA-44B9-8B3C-B085D34AC3F7}"/>
            </a:ext>
          </a:extLst>
        </xdr:cNvPr>
        <xdr:cNvSpPr>
          <a:spLocks noChangeAspect="1"/>
        </xdr:cNvSpPr>
      </xdr:nvSpPr>
      <xdr:spPr>
        <a:xfrm>
          <a:off x="8886825" y="141712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369" name="왼쪽 대괄호 368">
          <a:extLst>
            <a:ext uri="{FF2B5EF4-FFF2-40B4-BE49-F238E27FC236}">
              <a16:creationId xmlns:a16="http://schemas.microsoft.com/office/drawing/2014/main" id="{BD7764D5-A95B-4B41-BB48-1000B3CD6549}"/>
            </a:ext>
          </a:extLst>
        </xdr:cNvPr>
        <xdr:cNvSpPr>
          <a:spLocks noChangeAspect="1"/>
        </xdr:cNvSpPr>
      </xdr:nvSpPr>
      <xdr:spPr>
        <a:xfrm>
          <a:off x="1800225" y="14189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370" name="오른쪽 대괄호 369">
          <a:extLst>
            <a:ext uri="{FF2B5EF4-FFF2-40B4-BE49-F238E27FC236}">
              <a16:creationId xmlns:a16="http://schemas.microsoft.com/office/drawing/2014/main" id="{717F0AE5-7ECC-4235-9E4F-B79E807E986E}"/>
            </a:ext>
          </a:extLst>
        </xdr:cNvPr>
        <xdr:cNvSpPr>
          <a:spLocks noChangeAspect="1"/>
        </xdr:cNvSpPr>
      </xdr:nvSpPr>
      <xdr:spPr>
        <a:xfrm>
          <a:off x="4752975" y="14189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371" name="왼쪽 대괄호 370">
          <a:extLst>
            <a:ext uri="{FF2B5EF4-FFF2-40B4-BE49-F238E27FC236}">
              <a16:creationId xmlns:a16="http://schemas.microsoft.com/office/drawing/2014/main" id="{E1A1CCCD-D354-4619-B59C-DC9341AB56D6}"/>
            </a:ext>
          </a:extLst>
        </xdr:cNvPr>
        <xdr:cNvSpPr>
          <a:spLocks noChangeAspect="1"/>
        </xdr:cNvSpPr>
      </xdr:nvSpPr>
      <xdr:spPr>
        <a:xfrm>
          <a:off x="5067300" y="14189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372" name="오른쪽 대괄호 371">
          <a:extLst>
            <a:ext uri="{FF2B5EF4-FFF2-40B4-BE49-F238E27FC236}">
              <a16:creationId xmlns:a16="http://schemas.microsoft.com/office/drawing/2014/main" id="{DB47D0BF-D001-49D5-93DE-384FFC609B46}"/>
            </a:ext>
          </a:extLst>
        </xdr:cNvPr>
        <xdr:cNvSpPr>
          <a:spLocks noChangeAspect="1"/>
        </xdr:cNvSpPr>
      </xdr:nvSpPr>
      <xdr:spPr>
        <a:xfrm>
          <a:off x="6400800" y="14189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375" name="왼쪽 대괄호 374">
          <a:extLst>
            <a:ext uri="{FF2B5EF4-FFF2-40B4-BE49-F238E27FC236}">
              <a16:creationId xmlns:a16="http://schemas.microsoft.com/office/drawing/2014/main" id="{9025F71A-135A-4074-A22B-76FDC87CC97F}"/>
            </a:ext>
          </a:extLst>
        </xdr:cNvPr>
        <xdr:cNvSpPr>
          <a:spLocks noChangeAspect="1"/>
        </xdr:cNvSpPr>
      </xdr:nvSpPr>
      <xdr:spPr>
        <a:xfrm>
          <a:off x="2162175" y="14225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376" name="왼쪽 대괄호 375">
          <a:extLst>
            <a:ext uri="{FF2B5EF4-FFF2-40B4-BE49-F238E27FC236}">
              <a16:creationId xmlns:a16="http://schemas.microsoft.com/office/drawing/2014/main" id="{B3FCCA0F-81CD-4BF2-BD6A-FFF12DEE4D54}"/>
            </a:ext>
          </a:extLst>
        </xdr:cNvPr>
        <xdr:cNvSpPr>
          <a:spLocks noChangeAspect="1"/>
        </xdr:cNvSpPr>
      </xdr:nvSpPr>
      <xdr:spPr>
        <a:xfrm>
          <a:off x="5505450" y="14225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377" name="왼쪽 대괄호 376">
          <a:extLst>
            <a:ext uri="{FF2B5EF4-FFF2-40B4-BE49-F238E27FC236}">
              <a16:creationId xmlns:a16="http://schemas.microsoft.com/office/drawing/2014/main" id="{E8C3E92D-DB30-431B-B507-F11450F14160}"/>
            </a:ext>
          </a:extLst>
        </xdr:cNvPr>
        <xdr:cNvSpPr>
          <a:spLocks noChangeAspect="1"/>
        </xdr:cNvSpPr>
      </xdr:nvSpPr>
      <xdr:spPr>
        <a:xfrm>
          <a:off x="2066925" y="14243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378" name="오른쪽 대괄호 377">
          <a:extLst>
            <a:ext uri="{FF2B5EF4-FFF2-40B4-BE49-F238E27FC236}">
              <a16:creationId xmlns:a16="http://schemas.microsoft.com/office/drawing/2014/main" id="{DDF1447C-D845-4714-90C1-2D5219A44507}"/>
            </a:ext>
          </a:extLst>
        </xdr:cNvPr>
        <xdr:cNvSpPr>
          <a:spLocks noChangeAspect="1"/>
        </xdr:cNvSpPr>
      </xdr:nvSpPr>
      <xdr:spPr>
        <a:xfrm>
          <a:off x="4533900" y="14225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379" name="오른쪽 대괄호 378">
          <a:extLst>
            <a:ext uri="{FF2B5EF4-FFF2-40B4-BE49-F238E27FC236}">
              <a16:creationId xmlns:a16="http://schemas.microsoft.com/office/drawing/2014/main" id="{1C650AB7-4AA8-4B87-8477-F57769330E85}"/>
            </a:ext>
          </a:extLst>
        </xdr:cNvPr>
        <xdr:cNvSpPr>
          <a:spLocks noChangeAspect="1"/>
        </xdr:cNvSpPr>
      </xdr:nvSpPr>
      <xdr:spPr>
        <a:xfrm>
          <a:off x="1438275" y="14243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380" name="오른쪽 대괄호 379">
          <a:extLst>
            <a:ext uri="{FF2B5EF4-FFF2-40B4-BE49-F238E27FC236}">
              <a16:creationId xmlns:a16="http://schemas.microsoft.com/office/drawing/2014/main" id="{1AEA5C01-AC1E-4A4D-9879-523D010B7D89}"/>
            </a:ext>
          </a:extLst>
        </xdr:cNvPr>
        <xdr:cNvSpPr>
          <a:spLocks noChangeAspect="1"/>
        </xdr:cNvSpPr>
      </xdr:nvSpPr>
      <xdr:spPr>
        <a:xfrm>
          <a:off x="8515350" y="14243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381" name="왼쪽 대괄호 380">
          <a:extLst>
            <a:ext uri="{FF2B5EF4-FFF2-40B4-BE49-F238E27FC236}">
              <a16:creationId xmlns:a16="http://schemas.microsoft.com/office/drawing/2014/main" id="{064FC960-850D-48CE-A414-175C42F207A8}"/>
            </a:ext>
          </a:extLst>
        </xdr:cNvPr>
        <xdr:cNvSpPr>
          <a:spLocks noChangeAspect="1"/>
        </xdr:cNvSpPr>
      </xdr:nvSpPr>
      <xdr:spPr>
        <a:xfrm>
          <a:off x="2686050" y="14261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382" name="왼쪽 대괄호 381">
          <a:extLst>
            <a:ext uri="{FF2B5EF4-FFF2-40B4-BE49-F238E27FC236}">
              <a16:creationId xmlns:a16="http://schemas.microsoft.com/office/drawing/2014/main" id="{F378751D-3FE0-44FF-918D-F7AD5EA27776}"/>
            </a:ext>
          </a:extLst>
        </xdr:cNvPr>
        <xdr:cNvSpPr>
          <a:spLocks noChangeAspect="1"/>
        </xdr:cNvSpPr>
      </xdr:nvSpPr>
      <xdr:spPr>
        <a:xfrm>
          <a:off x="5114925" y="14261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383" name="오른쪽 대괄호 382">
          <a:extLst>
            <a:ext uri="{FF2B5EF4-FFF2-40B4-BE49-F238E27FC236}">
              <a16:creationId xmlns:a16="http://schemas.microsoft.com/office/drawing/2014/main" id="{AB4EA1F3-012C-46B4-B56A-6C71E746ADE4}"/>
            </a:ext>
          </a:extLst>
        </xdr:cNvPr>
        <xdr:cNvSpPr>
          <a:spLocks noChangeAspect="1"/>
        </xdr:cNvSpPr>
      </xdr:nvSpPr>
      <xdr:spPr>
        <a:xfrm>
          <a:off x="4791075" y="14261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384" name="오른쪽 대괄호 383">
          <a:extLst>
            <a:ext uri="{FF2B5EF4-FFF2-40B4-BE49-F238E27FC236}">
              <a16:creationId xmlns:a16="http://schemas.microsoft.com/office/drawing/2014/main" id="{6EE4724B-20CB-4DFB-8FF4-D910B033227D}"/>
            </a:ext>
          </a:extLst>
        </xdr:cNvPr>
        <xdr:cNvSpPr>
          <a:spLocks noChangeAspect="1"/>
        </xdr:cNvSpPr>
      </xdr:nvSpPr>
      <xdr:spPr>
        <a:xfrm>
          <a:off x="7210425" y="14261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385" name="오른쪽 대괄호 384">
          <a:extLst>
            <a:ext uri="{FF2B5EF4-FFF2-40B4-BE49-F238E27FC236}">
              <a16:creationId xmlns:a16="http://schemas.microsoft.com/office/drawing/2014/main" id="{DEC3151A-3B65-456D-ADF3-B5CAD68EC1E1}"/>
            </a:ext>
          </a:extLst>
        </xdr:cNvPr>
        <xdr:cNvSpPr>
          <a:spLocks noChangeAspect="1"/>
        </xdr:cNvSpPr>
      </xdr:nvSpPr>
      <xdr:spPr>
        <a:xfrm>
          <a:off x="5734050" y="14261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386" name="왼쪽 대괄호 385">
          <a:extLst>
            <a:ext uri="{FF2B5EF4-FFF2-40B4-BE49-F238E27FC236}">
              <a16:creationId xmlns:a16="http://schemas.microsoft.com/office/drawing/2014/main" id="{668662C8-5B1A-431F-8CC4-44681983C35D}"/>
            </a:ext>
          </a:extLst>
        </xdr:cNvPr>
        <xdr:cNvSpPr>
          <a:spLocks noChangeAspect="1"/>
        </xdr:cNvSpPr>
      </xdr:nvSpPr>
      <xdr:spPr>
        <a:xfrm>
          <a:off x="6057900" y="14261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387" name="왼쪽 대괄호 386">
          <a:extLst>
            <a:ext uri="{FF2B5EF4-FFF2-40B4-BE49-F238E27FC236}">
              <a16:creationId xmlns:a16="http://schemas.microsoft.com/office/drawing/2014/main" id="{6AD17877-4876-4AEA-A6DD-D29FBDA6841A}"/>
            </a:ext>
          </a:extLst>
        </xdr:cNvPr>
        <xdr:cNvSpPr>
          <a:spLocks noChangeAspect="1"/>
        </xdr:cNvSpPr>
      </xdr:nvSpPr>
      <xdr:spPr>
        <a:xfrm>
          <a:off x="1676400" y="14497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388" name="오른쪽 대괄호 387">
          <a:extLst>
            <a:ext uri="{FF2B5EF4-FFF2-40B4-BE49-F238E27FC236}">
              <a16:creationId xmlns:a16="http://schemas.microsoft.com/office/drawing/2014/main" id="{D2493224-5410-4E74-AE1A-2B4A8514B7C4}"/>
            </a:ext>
          </a:extLst>
        </xdr:cNvPr>
        <xdr:cNvSpPr>
          <a:spLocks noChangeAspect="1"/>
        </xdr:cNvSpPr>
      </xdr:nvSpPr>
      <xdr:spPr>
        <a:xfrm>
          <a:off x="7496175" y="14497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389" name="왼쪽 대괄호 388">
          <a:extLst>
            <a:ext uri="{FF2B5EF4-FFF2-40B4-BE49-F238E27FC236}">
              <a16:creationId xmlns:a16="http://schemas.microsoft.com/office/drawing/2014/main" id="{5AC5810D-8AEC-4BD7-9BC4-BFAEE7922220}"/>
            </a:ext>
          </a:extLst>
        </xdr:cNvPr>
        <xdr:cNvSpPr>
          <a:spLocks noChangeAspect="1"/>
        </xdr:cNvSpPr>
      </xdr:nvSpPr>
      <xdr:spPr>
        <a:xfrm>
          <a:off x="9086850" y="14497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391" name="오른쪽 대괄호 390">
          <a:extLst>
            <a:ext uri="{FF2B5EF4-FFF2-40B4-BE49-F238E27FC236}">
              <a16:creationId xmlns:a16="http://schemas.microsoft.com/office/drawing/2014/main" id="{B10DADB2-7DB7-4361-8968-AF5322C823FD}"/>
            </a:ext>
          </a:extLst>
        </xdr:cNvPr>
        <xdr:cNvSpPr>
          <a:spLocks noChangeAspect="1"/>
        </xdr:cNvSpPr>
      </xdr:nvSpPr>
      <xdr:spPr>
        <a:xfrm>
          <a:off x="5257800" y="145151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392" name="왼쪽 대괄호 391">
          <a:extLst>
            <a:ext uri="{FF2B5EF4-FFF2-40B4-BE49-F238E27FC236}">
              <a16:creationId xmlns:a16="http://schemas.microsoft.com/office/drawing/2014/main" id="{62956642-578A-40F4-828E-E0247446B11C}"/>
            </a:ext>
          </a:extLst>
        </xdr:cNvPr>
        <xdr:cNvSpPr>
          <a:spLocks noChangeAspect="1"/>
        </xdr:cNvSpPr>
      </xdr:nvSpPr>
      <xdr:spPr>
        <a:xfrm>
          <a:off x="2752725" y="1444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393" name="오른쪽 대괄호 392">
          <a:extLst>
            <a:ext uri="{FF2B5EF4-FFF2-40B4-BE49-F238E27FC236}">
              <a16:creationId xmlns:a16="http://schemas.microsoft.com/office/drawing/2014/main" id="{28E8063D-694A-4E71-8FA6-83DDC8944D5A}"/>
            </a:ext>
          </a:extLst>
        </xdr:cNvPr>
        <xdr:cNvSpPr>
          <a:spLocks noChangeAspect="1"/>
        </xdr:cNvSpPr>
      </xdr:nvSpPr>
      <xdr:spPr>
        <a:xfrm>
          <a:off x="3781425" y="14460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395" name="막힌 원호 394">
          <a:extLst>
            <a:ext uri="{FF2B5EF4-FFF2-40B4-BE49-F238E27FC236}">
              <a16:creationId xmlns:a16="http://schemas.microsoft.com/office/drawing/2014/main" id="{B9132BA8-8C42-4664-BE8B-0D7AB52011CE}"/>
            </a:ext>
          </a:extLst>
        </xdr:cNvPr>
        <xdr:cNvSpPr>
          <a:spLocks noChangeAspect="1"/>
        </xdr:cNvSpPr>
      </xdr:nvSpPr>
      <xdr:spPr>
        <a:xfrm rot="16200000">
          <a:off x="7222575"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396" name="막힌 원호 395">
          <a:extLst>
            <a:ext uri="{FF2B5EF4-FFF2-40B4-BE49-F238E27FC236}">
              <a16:creationId xmlns:a16="http://schemas.microsoft.com/office/drawing/2014/main" id="{1791B4C0-F615-4FB0-9462-F701CD7DB34F}"/>
            </a:ext>
          </a:extLst>
        </xdr:cNvPr>
        <xdr:cNvSpPr>
          <a:spLocks noChangeAspect="1"/>
        </xdr:cNvSpPr>
      </xdr:nvSpPr>
      <xdr:spPr>
        <a:xfrm rot="16200000">
          <a:off x="8489400"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397" name="막힌 원호 396">
          <a:extLst>
            <a:ext uri="{FF2B5EF4-FFF2-40B4-BE49-F238E27FC236}">
              <a16:creationId xmlns:a16="http://schemas.microsoft.com/office/drawing/2014/main" id="{AB4FD1F9-58DC-4E16-B2D8-BE08C14603F2}"/>
            </a:ext>
          </a:extLst>
        </xdr:cNvPr>
        <xdr:cNvSpPr>
          <a:spLocks noChangeAspect="1"/>
        </xdr:cNvSpPr>
      </xdr:nvSpPr>
      <xdr:spPr>
        <a:xfrm rot="5400000">
          <a:off x="7089225"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398" name="막힌 원호 397">
          <a:extLst>
            <a:ext uri="{FF2B5EF4-FFF2-40B4-BE49-F238E27FC236}">
              <a16:creationId xmlns:a16="http://schemas.microsoft.com/office/drawing/2014/main" id="{316B1C41-145D-4B83-B130-1E23D230B3D3}"/>
            </a:ext>
          </a:extLst>
        </xdr:cNvPr>
        <xdr:cNvSpPr>
          <a:spLocks noChangeAspect="1"/>
        </xdr:cNvSpPr>
      </xdr:nvSpPr>
      <xdr:spPr>
        <a:xfrm rot="5400000">
          <a:off x="8365575"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399" name="막힌 원호 398">
          <a:extLst>
            <a:ext uri="{FF2B5EF4-FFF2-40B4-BE49-F238E27FC236}">
              <a16:creationId xmlns:a16="http://schemas.microsoft.com/office/drawing/2014/main" id="{4D931066-6C71-4A24-BDFC-2277E8868AEB}"/>
            </a:ext>
          </a:extLst>
        </xdr:cNvPr>
        <xdr:cNvSpPr>
          <a:spLocks noChangeAspect="1"/>
        </xdr:cNvSpPr>
      </xdr:nvSpPr>
      <xdr:spPr>
        <a:xfrm rot="5400000">
          <a:off x="1945725" y="1446535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400" name="막힌 원호 399">
          <a:extLst>
            <a:ext uri="{FF2B5EF4-FFF2-40B4-BE49-F238E27FC236}">
              <a16:creationId xmlns:a16="http://schemas.microsoft.com/office/drawing/2014/main" id="{A8EE7284-E310-40B8-8BB2-96E691B1E147}"/>
            </a:ext>
          </a:extLst>
        </xdr:cNvPr>
        <xdr:cNvSpPr>
          <a:spLocks noChangeAspect="1"/>
        </xdr:cNvSpPr>
      </xdr:nvSpPr>
      <xdr:spPr>
        <a:xfrm rot="16200000">
          <a:off x="5955750"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401" name="왼쪽 대괄호 400">
          <a:extLst>
            <a:ext uri="{FF2B5EF4-FFF2-40B4-BE49-F238E27FC236}">
              <a16:creationId xmlns:a16="http://schemas.microsoft.com/office/drawing/2014/main" id="{44075911-5D76-474F-B8DC-5DD62C950483}"/>
            </a:ext>
          </a:extLst>
        </xdr:cNvPr>
        <xdr:cNvSpPr>
          <a:spLocks noChangeAspect="1"/>
        </xdr:cNvSpPr>
      </xdr:nvSpPr>
      <xdr:spPr>
        <a:xfrm>
          <a:off x="1676400" y="14569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403" name="막힌 원호 402">
          <a:extLst>
            <a:ext uri="{FF2B5EF4-FFF2-40B4-BE49-F238E27FC236}">
              <a16:creationId xmlns:a16="http://schemas.microsoft.com/office/drawing/2014/main" id="{FD0FFEEE-0A22-4CD2-9DC6-E2C7B9054A8C}"/>
            </a:ext>
          </a:extLst>
        </xdr:cNvPr>
        <xdr:cNvSpPr>
          <a:spLocks noChangeAspect="1"/>
        </xdr:cNvSpPr>
      </xdr:nvSpPr>
      <xdr:spPr>
        <a:xfrm rot="16200000">
          <a:off x="4927050" y="145739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404" name="막힌 원호 403">
          <a:extLst>
            <a:ext uri="{FF2B5EF4-FFF2-40B4-BE49-F238E27FC236}">
              <a16:creationId xmlns:a16="http://schemas.microsoft.com/office/drawing/2014/main" id="{D7DFE295-834E-455C-B77E-650641A26541}"/>
            </a:ext>
          </a:extLst>
        </xdr:cNvPr>
        <xdr:cNvSpPr>
          <a:spLocks noChangeAspect="1"/>
        </xdr:cNvSpPr>
      </xdr:nvSpPr>
      <xdr:spPr>
        <a:xfrm rot="16200000">
          <a:off x="7203525" y="145739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405" name="오른쪽 대괄호 404">
          <a:extLst>
            <a:ext uri="{FF2B5EF4-FFF2-40B4-BE49-F238E27FC236}">
              <a16:creationId xmlns:a16="http://schemas.microsoft.com/office/drawing/2014/main" id="{393B7371-2F22-4186-80A6-6E030E525480}"/>
            </a:ext>
          </a:extLst>
        </xdr:cNvPr>
        <xdr:cNvSpPr>
          <a:spLocks noChangeAspect="1"/>
        </xdr:cNvSpPr>
      </xdr:nvSpPr>
      <xdr:spPr>
        <a:xfrm>
          <a:off x="2752725" y="1458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406" name="막힌 원호 405">
          <a:extLst>
            <a:ext uri="{FF2B5EF4-FFF2-40B4-BE49-F238E27FC236}">
              <a16:creationId xmlns:a16="http://schemas.microsoft.com/office/drawing/2014/main" id="{67C1498A-6E6B-4289-8BA3-35BF12D5933D}"/>
            </a:ext>
          </a:extLst>
        </xdr:cNvPr>
        <xdr:cNvSpPr>
          <a:spLocks noChangeAspect="1"/>
        </xdr:cNvSpPr>
      </xdr:nvSpPr>
      <xdr:spPr>
        <a:xfrm rot="5400000">
          <a:off x="6984450" y="145739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407" name="막힌 원호 406">
          <a:extLst>
            <a:ext uri="{FF2B5EF4-FFF2-40B4-BE49-F238E27FC236}">
              <a16:creationId xmlns:a16="http://schemas.microsoft.com/office/drawing/2014/main" id="{A687F67E-114A-4023-8AC3-3AED30D63702}"/>
            </a:ext>
          </a:extLst>
        </xdr:cNvPr>
        <xdr:cNvSpPr>
          <a:spLocks noChangeAspect="1"/>
        </xdr:cNvSpPr>
      </xdr:nvSpPr>
      <xdr:spPr>
        <a:xfrm rot="5400000">
          <a:off x="8279850" y="145739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409" name="왼쪽 대괄호 408">
          <a:extLst>
            <a:ext uri="{FF2B5EF4-FFF2-40B4-BE49-F238E27FC236}">
              <a16:creationId xmlns:a16="http://schemas.microsoft.com/office/drawing/2014/main" id="{D85B13F1-C153-4594-8080-F4D9154EAEC3}"/>
            </a:ext>
          </a:extLst>
        </xdr:cNvPr>
        <xdr:cNvSpPr>
          <a:spLocks noChangeAspect="1"/>
        </xdr:cNvSpPr>
      </xdr:nvSpPr>
      <xdr:spPr>
        <a:xfrm>
          <a:off x="2886075" y="14623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410" name="오른쪽 대괄호 409">
          <a:extLst>
            <a:ext uri="{FF2B5EF4-FFF2-40B4-BE49-F238E27FC236}">
              <a16:creationId xmlns:a16="http://schemas.microsoft.com/office/drawing/2014/main" id="{A887FCC2-FCBC-4B35-A29D-8B68E30DAF8A}"/>
            </a:ext>
          </a:extLst>
        </xdr:cNvPr>
        <xdr:cNvSpPr>
          <a:spLocks noChangeAspect="1"/>
        </xdr:cNvSpPr>
      </xdr:nvSpPr>
      <xdr:spPr>
        <a:xfrm>
          <a:off x="4743450" y="146237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411" name="왼쪽 대괄호 410">
          <a:extLst>
            <a:ext uri="{FF2B5EF4-FFF2-40B4-BE49-F238E27FC236}">
              <a16:creationId xmlns:a16="http://schemas.microsoft.com/office/drawing/2014/main" id="{AF7824E9-3320-452F-B73C-1D31715A2109}"/>
            </a:ext>
          </a:extLst>
        </xdr:cNvPr>
        <xdr:cNvSpPr>
          <a:spLocks noChangeAspect="1"/>
        </xdr:cNvSpPr>
      </xdr:nvSpPr>
      <xdr:spPr>
        <a:xfrm>
          <a:off x="5057775" y="14623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412" name="오른쪽 대괄호 411">
          <a:extLst>
            <a:ext uri="{FF2B5EF4-FFF2-40B4-BE49-F238E27FC236}">
              <a16:creationId xmlns:a16="http://schemas.microsoft.com/office/drawing/2014/main" id="{F1A53808-2B2A-48C0-85DF-95C828999444}"/>
            </a:ext>
          </a:extLst>
        </xdr:cNvPr>
        <xdr:cNvSpPr>
          <a:spLocks noChangeAspect="1"/>
        </xdr:cNvSpPr>
      </xdr:nvSpPr>
      <xdr:spPr>
        <a:xfrm>
          <a:off x="3581400" y="146418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413" name="왼쪽 대괄호 412">
          <a:extLst>
            <a:ext uri="{FF2B5EF4-FFF2-40B4-BE49-F238E27FC236}">
              <a16:creationId xmlns:a16="http://schemas.microsoft.com/office/drawing/2014/main" id="{04E35D78-4FE2-477A-8DD6-A5EC5121ED04}"/>
            </a:ext>
          </a:extLst>
        </xdr:cNvPr>
        <xdr:cNvSpPr>
          <a:spLocks noChangeAspect="1"/>
        </xdr:cNvSpPr>
      </xdr:nvSpPr>
      <xdr:spPr>
        <a:xfrm>
          <a:off x="1676400" y="1469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415" name="오른쪽 대괄호 414">
          <a:extLst>
            <a:ext uri="{FF2B5EF4-FFF2-40B4-BE49-F238E27FC236}">
              <a16:creationId xmlns:a16="http://schemas.microsoft.com/office/drawing/2014/main" id="{230486A4-B115-4042-903A-57BB9E5C716F}"/>
            </a:ext>
          </a:extLst>
        </xdr:cNvPr>
        <xdr:cNvSpPr>
          <a:spLocks noChangeAspect="1"/>
        </xdr:cNvSpPr>
      </xdr:nvSpPr>
      <xdr:spPr>
        <a:xfrm>
          <a:off x="5200650" y="1471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416" name="왼쪽 대괄호 415">
          <a:extLst>
            <a:ext uri="{FF2B5EF4-FFF2-40B4-BE49-F238E27FC236}">
              <a16:creationId xmlns:a16="http://schemas.microsoft.com/office/drawing/2014/main" id="{C9529A6D-2005-429A-B365-1BBB6C542F39}"/>
            </a:ext>
          </a:extLst>
        </xdr:cNvPr>
        <xdr:cNvSpPr>
          <a:spLocks noChangeAspect="1"/>
        </xdr:cNvSpPr>
      </xdr:nvSpPr>
      <xdr:spPr>
        <a:xfrm>
          <a:off x="2266950" y="14750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420" name="오른쪽 대괄호 419">
          <a:extLst>
            <a:ext uri="{FF2B5EF4-FFF2-40B4-BE49-F238E27FC236}">
              <a16:creationId xmlns:a16="http://schemas.microsoft.com/office/drawing/2014/main" id="{73FE93DE-2490-4A73-9674-9037245E700E}"/>
            </a:ext>
          </a:extLst>
        </xdr:cNvPr>
        <xdr:cNvSpPr>
          <a:spLocks noChangeAspect="1"/>
        </xdr:cNvSpPr>
      </xdr:nvSpPr>
      <xdr:spPr>
        <a:xfrm>
          <a:off x="5619750" y="147685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421" name="왼쪽 대괄호 420">
          <a:extLst>
            <a:ext uri="{FF2B5EF4-FFF2-40B4-BE49-F238E27FC236}">
              <a16:creationId xmlns:a16="http://schemas.microsoft.com/office/drawing/2014/main" id="{C229064A-CB3B-49EB-A8A4-0CFF398CCEC0}"/>
            </a:ext>
          </a:extLst>
        </xdr:cNvPr>
        <xdr:cNvSpPr>
          <a:spLocks noChangeAspect="1"/>
        </xdr:cNvSpPr>
      </xdr:nvSpPr>
      <xdr:spPr>
        <a:xfrm>
          <a:off x="1676400" y="1482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422" name="오른쪽 대괄호 421">
          <a:extLst>
            <a:ext uri="{FF2B5EF4-FFF2-40B4-BE49-F238E27FC236}">
              <a16:creationId xmlns:a16="http://schemas.microsoft.com/office/drawing/2014/main" id="{7FCBF664-8125-4345-8B32-A3E025FFD13B}"/>
            </a:ext>
          </a:extLst>
        </xdr:cNvPr>
        <xdr:cNvSpPr>
          <a:spLocks noChangeAspect="1"/>
        </xdr:cNvSpPr>
      </xdr:nvSpPr>
      <xdr:spPr>
        <a:xfrm>
          <a:off x="2019300" y="1484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423" name="막힌 원호 422">
          <a:extLst>
            <a:ext uri="{FF2B5EF4-FFF2-40B4-BE49-F238E27FC236}">
              <a16:creationId xmlns:a16="http://schemas.microsoft.com/office/drawing/2014/main" id="{1E3CD4B4-5FCF-4B5F-AF50-F9D5FBE151E4}"/>
            </a:ext>
          </a:extLst>
        </xdr:cNvPr>
        <xdr:cNvSpPr>
          <a:spLocks noChangeAspect="1"/>
        </xdr:cNvSpPr>
      </xdr:nvSpPr>
      <xdr:spPr>
        <a:xfrm rot="16200000">
          <a:off x="572715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424" name="막힌 원호 423">
          <a:extLst>
            <a:ext uri="{FF2B5EF4-FFF2-40B4-BE49-F238E27FC236}">
              <a16:creationId xmlns:a16="http://schemas.microsoft.com/office/drawing/2014/main" id="{35DB95E2-D6CA-4FDA-9E09-77E1F9FD18D1}"/>
            </a:ext>
          </a:extLst>
        </xdr:cNvPr>
        <xdr:cNvSpPr>
          <a:spLocks noChangeAspect="1"/>
        </xdr:cNvSpPr>
      </xdr:nvSpPr>
      <xdr:spPr>
        <a:xfrm rot="16200000">
          <a:off x="66987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425" name="막힌 원호 424">
          <a:extLst>
            <a:ext uri="{FF2B5EF4-FFF2-40B4-BE49-F238E27FC236}">
              <a16:creationId xmlns:a16="http://schemas.microsoft.com/office/drawing/2014/main" id="{88530431-A4E1-4F4F-A113-8269C646257E}"/>
            </a:ext>
          </a:extLst>
        </xdr:cNvPr>
        <xdr:cNvSpPr>
          <a:spLocks noChangeAspect="1"/>
        </xdr:cNvSpPr>
      </xdr:nvSpPr>
      <xdr:spPr>
        <a:xfrm rot="16200000">
          <a:off x="702255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426" name="막힌 원호 425">
          <a:extLst>
            <a:ext uri="{FF2B5EF4-FFF2-40B4-BE49-F238E27FC236}">
              <a16:creationId xmlns:a16="http://schemas.microsoft.com/office/drawing/2014/main" id="{90ADEE54-6F99-4F1E-8D6F-0EFF05A03B28}"/>
            </a:ext>
          </a:extLst>
        </xdr:cNvPr>
        <xdr:cNvSpPr>
          <a:spLocks noChangeAspect="1"/>
        </xdr:cNvSpPr>
      </xdr:nvSpPr>
      <xdr:spPr>
        <a:xfrm rot="16200000">
          <a:off x="7470225"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427" name="막힌 원호 426">
          <a:extLst>
            <a:ext uri="{FF2B5EF4-FFF2-40B4-BE49-F238E27FC236}">
              <a16:creationId xmlns:a16="http://schemas.microsoft.com/office/drawing/2014/main" id="{CD72E80F-D249-488E-871C-0B18F88AC739}"/>
            </a:ext>
          </a:extLst>
        </xdr:cNvPr>
        <xdr:cNvSpPr>
          <a:spLocks noChangeAspect="1"/>
        </xdr:cNvSpPr>
      </xdr:nvSpPr>
      <xdr:spPr>
        <a:xfrm rot="16200000">
          <a:off x="79179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428" name="막힌 원호 427">
          <a:extLst>
            <a:ext uri="{FF2B5EF4-FFF2-40B4-BE49-F238E27FC236}">
              <a16:creationId xmlns:a16="http://schemas.microsoft.com/office/drawing/2014/main" id="{32C971CF-8DD5-4178-8ECA-BE18250BC9D3}"/>
            </a:ext>
          </a:extLst>
        </xdr:cNvPr>
        <xdr:cNvSpPr>
          <a:spLocks noChangeAspect="1"/>
        </xdr:cNvSpPr>
      </xdr:nvSpPr>
      <xdr:spPr>
        <a:xfrm rot="5400000">
          <a:off x="65844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429" name="막힌 원호 428">
          <a:extLst>
            <a:ext uri="{FF2B5EF4-FFF2-40B4-BE49-F238E27FC236}">
              <a16:creationId xmlns:a16="http://schemas.microsoft.com/office/drawing/2014/main" id="{6B4008B0-EC43-4D51-9851-FA880D7BCB48}"/>
            </a:ext>
          </a:extLst>
        </xdr:cNvPr>
        <xdr:cNvSpPr>
          <a:spLocks noChangeAspect="1"/>
        </xdr:cNvSpPr>
      </xdr:nvSpPr>
      <xdr:spPr>
        <a:xfrm rot="5400000">
          <a:off x="6898725"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430" name="막힌 원호 429">
          <a:extLst>
            <a:ext uri="{FF2B5EF4-FFF2-40B4-BE49-F238E27FC236}">
              <a16:creationId xmlns:a16="http://schemas.microsoft.com/office/drawing/2014/main" id="{22070DA4-381C-4CBA-9D4B-B02D0400C0B9}"/>
            </a:ext>
          </a:extLst>
        </xdr:cNvPr>
        <xdr:cNvSpPr>
          <a:spLocks noChangeAspect="1"/>
        </xdr:cNvSpPr>
      </xdr:nvSpPr>
      <xdr:spPr>
        <a:xfrm rot="5400000">
          <a:off x="73464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431" name="막힌 원호 430">
          <a:extLst>
            <a:ext uri="{FF2B5EF4-FFF2-40B4-BE49-F238E27FC236}">
              <a16:creationId xmlns:a16="http://schemas.microsoft.com/office/drawing/2014/main" id="{4B7DD198-474A-4413-9BA0-9986201D7F67}"/>
            </a:ext>
          </a:extLst>
        </xdr:cNvPr>
        <xdr:cNvSpPr>
          <a:spLocks noChangeAspect="1"/>
        </xdr:cNvSpPr>
      </xdr:nvSpPr>
      <xdr:spPr>
        <a:xfrm rot="5400000">
          <a:off x="7794075"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432" name="막힌 원호 431">
          <a:extLst>
            <a:ext uri="{FF2B5EF4-FFF2-40B4-BE49-F238E27FC236}">
              <a16:creationId xmlns:a16="http://schemas.microsoft.com/office/drawing/2014/main" id="{FF5D8142-6FC3-4CC9-8725-22C8188F9896}"/>
            </a:ext>
          </a:extLst>
        </xdr:cNvPr>
        <xdr:cNvSpPr>
          <a:spLocks noChangeAspect="1"/>
        </xdr:cNvSpPr>
      </xdr:nvSpPr>
      <xdr:spPr>
        <a:xfrm rot="5400000">
          <a:off x="85275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433" name="왼쪽 대괄호 432">
          <a:extLst>
            <a:ext uri="{FF2B5EF4-FFF2-40B4-BE49-F238E27FC236}">
              <a16:creationId xmlns:a16="http://schemas.microsoft.com/office/drawing/2014/main" id="{7D287A1B-9F19-43D1-A631-A8A8E22449FD}"/>
            </a:ext>
          </a:extLst>
        </xdr:cNvPr>
        <xdr:cNvSpPr>
          <a:spLocks noChangeAspect="1"/>
        </xdr:cNvSpPr>
      </xdr:nvSpPr>
      <xdr:spPr>
        <a:xfrm>
          <a:off x="2257425" y="14877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434" name="오른쪽 대괄호 433">
          <a:extLst>
            <a:ext uri="{FF2B5EF4-FFF2-40B4-BE49-F238E27FC236}">
              <a16:creationId xmlns:a16="http://schemas.microsoft.com/office/drawing/2014/main" id="{6A3A1341-2F37-46BB-85E4-CAC1F871BE07}"/>
            </a:ext>
          </a:extLst>
        </xdr:cNvPr>
        <xdr:cNvSpPr>
          <a:spLocks noChangeAspect="1"/>
        </xdr:cNvSpPr>
      </xdr:nvSpPr>
      <xdr:spPr>
        <a:xfrm>
          <a:off x="3486150" y="14877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435" name="왼쪽 대괄호 434">
          <a:extLst>
            <a:ext uri="{FF2B5EF4-FFF2-40B4-BE49-F238E27FC236}">
              <a16:creationId xmlns:a16="http://schemas.microsoft.com/office/drawing/2014/main" id="{B913BE45-65C0-47EB-8E79-B3EB0B601211}"/>
            </a:ext>
          </a:extLst>
        </xdr:cNvPr>
        <xdr:cNvSpPr>
          <a:spLocks noChangeAspect="1"/>
        </xdr:cNvSpPr>
      </xdr:nvSpPr>
      <xdr:spPr>
        <a:xfrm>
          <a:off x="3943350" y="148770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436" name="오른쪽 대괄호 435">
          <a:extLst>
            <a:ext uri="{FF2B5EF4-FFF2-40B4-BE49-F238E27FC236}">
              <a16:creationId xmlns:a16="http://schemas.microsoft.com/office/drawing/2014/main" id="{6A6002C5-481F-4963-A8D3-8B8D137D4B31}"/>
            </a:ext>
          </a:extLst>
        </xdr:cNvPr>
        <xdr:cNvSpPr>
          <a:spLocks noChangeAspect="1"/>
        </xdr:cNvSpPr>
      </xdr:nvSpPr>
      <xdr:spPr>
        <a:xfrm>
          <a:off x="6591300" y="14877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437" name="왼쪽 대괄호 436">
          <a:extLst>
            <a:ext uri="{FF2B5EF4-FFF2-40B4-BE49-F238E27FC236}">
              <a16:creationId xmlns:a16="http://schemas.microsoft.com/office/drawing/2014/main" id="{C97808FD-C5BB-4275-BC39-D24C529C7F62}"/>
            </a:ext>
          </a:extLst>
        </xdr:cNvPr>
        <xdr:cNvSpPr>
          <a:spLocks noChangeAspect="1"/>
        </xdr:cNvSpPr>
      </xdr:nvSpPr>
      <xdr:spPr>
        <a:xfrm>
          <a:off x="6915150" y="148770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438" name="오른쪽 대괄호 437">
          <a:extLst>
            <a:ext uri="{FF2B5EF4-FFF2-40B4-BE49-F238E27FC236}">
              <a16:creationId xmlns:a16="http://schemas.microsoft.com/office/drawing/2014/main" id="{043B6231-2AAD-4371-8E6F-FD4F29A7701C}"/>
            </a:ext>
          </a:extLst>
        </xdr:cNvPr>
        <xdr:cNvSpPr>
          <a:spLocks noChangeAspect="1"/>
        </xdr:cNvSpPr>
      </xdr:nvSpPr>
      <xdr:spPr>
        <a:xfrm>
          <a:off x="8886825" y="14877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439" name="왼쪽 대괄호 438">
          <a:extLst>
            <a:ext uri="{FF2B5EF4-FFF2-40B4-BE49-F238E27FC236}">
              <a16:creationId xmlns:a16="http://schemas.microsoft.com/office/drawing/2014/main" id="{5BE2423A-D7BA-4C42-9477-76F441339D4C}"/>
            </a:ext>
          </a:extLst>
        </xdr:cNvPr>
        <xdr:cNvSpPr>
          <a:spLocks noChangeAspect="1"/>
        </xdr:cNvSpPr>
      </xdr:nvSpPr>
      <xdr:spPr>
        <a:xfrm>
          <a:off x="2219325" y="14895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440" name="오른쪽 대괄호 439">
          <a:extLst>
            <a:ext uri="{FF2B5EF4-FFF2-40B4-BE49-F238E27FC236}">
              <a16:creationId xmlns:a16="http://schemas.microsoft.com/office/drawing/2014/main" id="{C02A5C09-B609-4C3D-BF30-64FBA3616DBE}"/>
            </a:ext>
          </a:extLst>
        </xdr:cNvPr>
        <xdr:cNvSpPr>
          <a:spLocks noChangeAspect="1"/>
        </xdr:cNvSpPr>
      </xdr:nvSpPr>
      <xdr:spPr>
        <a:xfrm>
          <a:off x="6238875" y="14895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441" name="그림 440" descr="인간의 얼굴, 사람, 텍스트, 의류이(가) 표시된 사진&#10;&#10;자동 생성된 설명">
          <a:extLst>
            <a:ext uri="{FF2B5EF4-FFF2-40B4-BE49-F238E27FC236}">
              <a16:creationId xmlns:a16="http://schemas.microsoft.com/office/drawing/2014/main" id="{24B78F48-BE31-4C6B-B15A-8C63D27E0F18}"/>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20594955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442" name="그림 441" descr="인간의 얼굴, 사람, 인물사진, 넥타이이(가) 표시된 사진&#10;&#10;자동 생성된 설명">
          <a:extLst>
            <a:ext uri="{FF2B5EF4-FFF2-40B4-BE49-F238E27FC236}">
              <a16:creationId xmlns:a16="http://schemas.microsoft.com/office/drawing/2014/main" id="{A06F0061-4978-44D7-A1D3-09A05C865833}"/>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20594955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443" name="왼쪽 대괄호 442">
          <a:extLst>
            <a:ext uri="{FF2B5EF4-FFF2-40B4-BE49-F238E27FC236}">
              <a16:creationId xmlns:a16="http://schemas.microsoft.com/office/drawing/2014/main" id="{D159AA42-64A5-48AE-BCFF-41CDC5E7C6F0}"/>
            </a:ext>
          </a:extLst>
        </xdr:cNvPr>
        <xdr:cNvSpPr>
          <a:spLocks noChangeAspect="1"/>
        </xdr:cNvSpPr>
      </xdr:nvSpPr>
      <xdr:spPr>
        <a:xfrm>
          <a:off x="2019300" y="2186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090" name="오른쪽 대괄호 443">
          <a:extLst>
            <a:ext uri="{FF2B5EF4-FFF2-40B4-BE49-F238E27FC236}">
              <a16:creationId xmlns:a16="http://schemas.microsoft.com/office/drawing/2014/main" id="{E2257FC1-D925-41C2-9EEA-392D17A0C61C}"/>
            </a:ext>
          </a:extLst>
        </xdr:cNvPr>
        <xdr:cNvSpPr>
          <a:spLocks noChangeAspect="1"/>
        </xdr:cNvSpPr>
      </xdr:nvSpPr>
      <xdr:spPr>
        <a:xfrm>
          <a:off x="6800850" y="21862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445" name="왼쪽 대괄호 444">
          <a:extLst>
            <a:ext uri="{FF2B5EF4-FFF2-40B4-BE49-F238E27FC236}">
              <a16:creationId xmlns:a16="http://schemas.microsoft.com/office/drawing/2014/main" id="{2B30CE40-C86D-4ED7-9B07-389BD4DECEFF}"/>
            </a:ext>
          </a:extLst>
        </xdr:cNvPr>
        <xdr:cNvSpPr>
          <a:spLocks noChangeAspect="1"/>
        </xdr:cNvSpPr>
      </xdr:nvSpPr>
      <xdr:spPr>
        <a:xfrm>
          <a:off x="2686050" y="22025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447" name="오른쪽 대괄호 446">
          <a:extLst>
            <a:ext uri="{FF2B5EF4-FFF2-40B4-BE49-F238E27FC236}">
              <a16:creationId xmlns:a16="http://schemas.microsoft.com/office/drawing/2014/main" id="{AA16CB8E-2467-485B-B491-F2016C359684}"/>
            </a:ext>
          </a:extLst>
        </xdr:cNvPr>
        <xdr:cNvSpPr>
          <a:spLocks noChangeAspect="1"/>
        </xdr:cNvSpPr>
      </xdr:nvSpPr>
      <xdr:spPr>
        <a:xfrm>
          <a:off x="4371975" y="22043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448" name="왼쪽 대괄호 447">
          <a:extLst>
            <a:ext uri="{FF2B5EF4-FFF2-40B4-BE49-F238E27FC236}">
              <a16:creationId xmlns:a16="http://schemas.microsoft.com/office/drawing/2014/main" id="{67570162-B3B1-4E10-A745-8F1CCF16E6A9}"/>
            </a:ext>
          </a:extLst>
        </xdr:cNvPr>
        <xdr:cNvSpPr>
          <a:spLocks noChangeAspect="1"/>
        </xdr:cNvSpPr>
      </xdr:nvSpPr>
      <xdr:spPr>
        <a:xfrm>
          <a:off x="2009775" y="2191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449" name="오른쪽 대괄호 448">
          <a:extLst>
            <a:ext uri="{FF2B5EF4-FFF2-40B4-BE49-F238E27FC236}">
              <a16:creationId xmlns:a16="http://schemas.microsoft.com/office/drawing/2014/main" id="{3F2A7A52-2EE0-47EC-B23A-62D9F4928E57}"/>
            </a:ext>
          </a:extLst>
        </xdr:cNvPr>
        <xdr:cNvSpPr>
          <a:spLocks noChangeAspect="1"/>
        </xdr:cNvSpPr>
      </xdr:nvSpPr>
      <xdr:spPr>
        <a:xfrm>
          <a:off x="4695825" y="21917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450" name="왼쪽 대괄호 449">
          <a:extLst>
            <a:ext uri="{FF2B5EF4-FFF2-40B4-BE49-F238E27FC236}">
              <a16:creationId xmlns:a16="http://schemas.microsoft.com/office/drawing/2014/main" id="{D04900A3-749C-44D1-A2B7-FD3D5AD1D772}"/>
            </a:ext>
          </a:extLst>
        </xdr:cNvPr>
        <xdr:cNvSpPr>
          <a:spLocks noChangeAspect="1"/>
        </xdr:cNvSpPr>
      </xdr:nvSpPr>
      <xdr:spPr>
        <a:xfrm>
          <a:off x="4800600" y="2191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451" name="오른쪽 대괄호 450">
          <a:extLst>
            <a:ext uri="{FF2B5EF4-FFF2-40B4-BE49-F238E27FC236}">
              <a16:creationId xmlns:a16="http://schemas.microsoft.com/office/drawing/2014/main" id="{41DCFFA0-C8F8-4E2A-BB44-32FF9E6D0EE0}"/>
            </a:ext>
          </a:extLst>
        </xdr:cNvPr>
        <xdr:cNvSpPr>
          <a:spLocks noChangeAspect="1"/>
        </xdr:cNvSpPr>
      </xdr:nvSpPr>
      <xdr:spPr>
        <a:xfrm>
          <a:off x="8010525" y="21917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091" name="왼쪽 대괄호 452">
          <a:extLst>
            <a:ext uri="{FF2B5EF4-FFF2-40B4-BE49-F238E27FC236}">
              <a16:creationId xmlns:a16="http://schemas.microsoft.com/office/drawing/2014/main" id="{0924140C-9E52-4501-8CA9-B280D3A08B97}"/>
            </a:ext>
          </a:extLst>
        </xdr:cNvPr>
        <xdr:cNvSpPr>
          <a:spLocks noChangeAspect="1"/>
        </xdr:cNvSpPr>
      </xdr:nvSpPr>
      <xdr:spPr>
        <a:xfrm>
          <a:off x="5876925" y="21953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454" name="왼쪽 대괄호 453">
          <a:extLst>
            <a:ext uri="{FF2B5EF4-FFF2-40B4-BE49-F238E27FC236}">
              <a16:creationId xmlns:a16="http://schemas.microsoft.com/office/drawing/2014/main" id="{98253B8B-3C63-4903-8171-31D0C9D488A4}"/>
            </a:ext>
          </a:extLst>
        </xdr:cNvPr>
        <xdr:cNvSpPr>
          <a:spLocks noChangeAspect="1"/>
        </xdr:cNvSpPr>
      </xdr:nvSpPr>
      <xdr:spPr>
        <a:xfrm>
          <a:off x="6105525" y="21971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092" name="오른쪽 대괄호 454">
          <a:extLst>
            <a:ext uri="{FF2B5EF4-FFF2-40B4-BE49-F238E27FC236}">
              <a16:creationId xmlns:a16="http://schemas.microsoft.com/office/drawing/2014/main" id="{D9FB6651-FF74-41B4-89EC-5FF4312B96C0}"/>
            </a:ext>
          </a:extLst>
        </xdr:cNvPr>
        <xdr:cNvSpPr>
          <a:spLocks noChangeAspect="1"/>
        </xdr:cNvSpPr>
      </xdr:nvSpPr>
      <xdr:spPr>
        <a:xfrm>
          <a:off x="5772150" y="21953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456" name="오른쪽 대괄호 455">
          <a:extLst>
            <a:ext uri="{FF2B5EF4-FFF2-40B4-BE49-F238E27FC236}">
              <a16:creationId xmlns:a16="http://schemas.microsoft.com/office/drawing/2014/main" id="{5CF930FA-05B3-4419-BA72-BF9C15F2E7D2}"/>
            </a:ext>
          </a:extLst>
        </xdr:cNvPr>
        <xdr:cNvSpPr>
          <a:spLocks noChangeAspect="1"/>
        </xdr:cNvSpPr>
      </xdr:nvSpPr>
      <xdr:spPr>
        <a:xfrm>
          <a:off x="6000750" y="21971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457" name="오른쪽 대괄호 456">
          <a:extLst>
            <a:ext uri="{FF2B5EF4-FFF2-40B4-BE49-F238E27FC236}">
              <a16:creationId xmlns:a16="http://schemas.microsoft.com/office/drawing/2014/main" id="{D687316B-B7B1-414A-9344-32A2531A6D5E}"/>
            </a:ext>
          </a:extLst>
        </xdr:cNvPr>
        <xdr:cNvSpPr>
          <a:spLocks noChangeAspect="1"/>
        </xdr:cNvSpPr>
      </xdr:nvSpPr>
      <xdr:spPr>
        <a:xfrm>
          <a:off x="7962900" y="21971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458" name="왼쪽 대괄호 457">
          <a:extLst>
            <a:ext uri="{FF2B5EF4-FFF2-40B4-BE49-F238E27FC236}">
              <a16:creationId xmlns:a16="http://schemas.microsoft.com/office/drawing/2014/main" id="{50C92265-4BF0-4390-96F0-2F5FABC8EB53}"/>
            </a:ext>
          </a:extLst>
        </xdr:cNvPr>
        <xdr:cNvSpPr>
          <a:spLocks noChangeAspect="1"/>
        </xdr:cNvSpPr>
      </xdr:nvSpPr>
      <xdr:spPr>
        <a:xfrm>
          <a:off x="2019300" y="2195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093" name="오른쪽 대괄호 458">
          <a:extLst>
            <a:ext uri="{FF2B5EF4-FFF2-40B4-BE49-F238E27FC236}">
              <a16:creationId xmlns:a16="http://schemas.microsoft.com/office/drawing/2014/main" id="{CA7EE856-D919-4E69-857F-5B713E946F64}"/>
            </a:ext>
          </a:extLst>
        </xdr:cNvPr>
        <xdr:cNvSpPr>
          <a:spLocks noChangeAspect="1"/>
        </xdr:cNvSpPr>
      </xdr:nvSpPr>
      <xdr:spPr>
        <a:xfrm>
          <a:off x="3476625" y="219532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460" name="왼쪽 대괄호 459">
          <a:extLst>
            <a:ext uri="{FF2B5EF4-FFF2-40B4-BE49-F238E27FC236}">
              <a16:creationId xmlns:a16="http://schemas.microsoft.com/office/drawing/2014/main" id="{D2DA768F-AA49-497C-B06A-552CB7E214B1}"/>
            </a:ext>
          </a:extLst>
        </xdr:cNvPr>
        <xdr:cNvSpPr>
          <a:spLocks noChangeAspect="1"/>
        </xdr:cNvSpPr>
      </xdr:nvSpPr>
      <xdr:spPr>
        <a:xfrm>
          <a:off x="3067050" y="2207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461" name="오른쪽 대괄호 460">
          <a:extLst>
            <a:ext uri="{FF2B5EF4-FFF2-40B4-BE49-F238E27FC236}">
              <a16:creationId xmlns:a16="http://schemas.microsoft.com/office/drawing/2014/main" id="{DF80DF11-564F-45FE-A86D-1C45AEDA639E}"/>
            </a:ext>
          </a:extLst>
        </xdr:cNvPr>
        <xdr:cNvSpPr>
          <a:spLocks noChangeAspect="1"/>
        </xdr:cNvSpPr>
      </xdr:nvSpPr>
      <xdr:spPr>
        <a:xfrm>
          <a:off x="5086350" y="2207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462" name="왼쪽 대괄호 461">
          <a:extLst>
            <a:ext uri="{FF2B5EF4-FFF2-40B4-BE49-F238E27FC236}">
              <a16:creationId xmlns:a16="http://schemas.microsoft.com/office/drawing/2014/main" id="{F18904A7-0046-4CA0-978A-843762105A4E}"/>
            </a:ext>
          </a:extLst>
        </xdr:cNvPr>
        <xdr:cNvSpPr>
          <a:spLocks noChangeAspect="1"/>
        </xdr:cNvSpPr>
      </xdr:nvSpPr>
      <xdr:spPr>
        <a:xfrm>
          <a:off x="5886450" y="2207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463" name="오른쪽 대괄호 462">
          <a:extLst>
            <a:ext uri="{FF2B5EF4-FFF2-40B4-BE49-F238E27FC236}">
              <a16:creationId xmlns:a16="http://schemas.microsoft.com/office/drawing/2014/main" id="{04264DAA-9816-48F3-827A-6180DA71E897}"/>
            </a:ext>
          </a:extLst>
        </xdr:cNvPr>
        <xdr:cNvSpPr>
          <a:spLocks noChangeAspect="1"/>
        </xdr:cNvSpPr>
      </xdr:nvSpPr>
      <xdr:spPr>
        <a:xfrm>
          <a:off x="2752725" y="2209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464" name="왼쪽 대괄호 463">
          <a:extLst>
            <a:ext uri="{FF2B5EF4-FFF2-40B4-BE49-F238E27FC236}">
              <a16:creationId xmlns:a16="http://schemas.microsoft.com/office/drawing/2014/main" id="{486235DB-5C39-4B87-A6F3-E523560982B3}"/>
            </a:ext>
          </a:extLst>
        </xdr:cNvPr>
        <xdr:cNvSpPr>
          <a:spLocks noChangeAspect="1"/>
        </xdr:cNvSpPr>
      </xdr:nvSpPr>
      <xdr:spPr>
        <a:xfrm>
          <a:off x="4391025" y="2209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465" name="오른쪽 대괄호 464">
          <a:extLst>
            <a:ext uri="{FF2B5EF4-FFF2-40B4-BE49-F238E27FC236}">
              <a16:creationId xmlns:a16="http://schemas.microsoft.com/office/drawing/2014/main" id="{600E6946-8E5F-40A2-9BDE-364E2F764F16}"/>
            </a:ext>
          </a:extLst>
        </xdr:cNvPr>
        <xdr:cNvSpPr>
          <a:spLocks noChangeAspect="1"/>
        </xdr:cNvSpPr>
      </xdr:nvSpPr>
      <xdr:spPr>
        <a:xfrm>
          <a:off x="5819775" y="2209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466" name="왼쪽 대괄호 465">
          <a:extLst>
            <a:ext uri="{FF2B5EF4-FFF2-40B4-BE49-F238E27FC236}">
              <a16:creationId xmlns:a16="http://schemas.microsoft.com/office/drawing/2014/main" id="{0C1F2317-0A9F-4A33-8DFF-92CBC154C434}"/>
            </a:ext>
          </a:extLst>
        </xdr:cNvPr>
        <xdr:cNvSpPr>
          <a:spLocks noChangeAspect="1"/>
        </xdr:cNvSpPr>
      </xdr:nvSpPr>
      <xdr:spPr>
        <a:xfrm>
          <a:off x="6296025" y="2209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467" name="오른쪽 대괄호 466">
          <a:extLst>
            <a:ext uri="{FF2B5EF4-FFF2-40B4-BE49-F238E27FC236}">
              <a16:creationId xmlns:a16="http://schemas.microsoft.com/office/drawing/2014/main" id="{7CA63102-7A8A-49BC-B75E-897098E4C825}"/>
            </a:ext>
          </a:extLst>
        </xdr:cNvPr>
        <xdr:cNvSpPr>
          <a:spLocks noChangeAspect="1"/>
        </xdr:cNvSpPr>
      </xdr:nvSpPr>
      <xdr:spPr>
        <a:xfrm>
          <a:off x="8029575" y="2209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468" name="왼쪽 대괄호 467">
          <a:extLst>
            <a:ext uri="{FF2B5EF4-FFF2-40B4-BE49-F238E27FC236}">
              <a16:creationId xmlns:a16="http://schemas.microsoft.com/office/drawing/2014/main" id="{841EC323-0E3C-48A7-AA83-C5E537663930}"/>
            </a:ext>
          </a:extLst>
        </xdr:cNvPr>
        <xdr:cNvSpPr>
          <a:spLocks noChangeAspect="1"/>
        </xdr:cNvSpPr>
      </xdr:nvSpPr>
      <xdr:spPr>
        <a:xfrm>
          <a:off x="2447925" y="22134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469" name="오른쪽 대괄호 468">
          <a:extLst>
            <a:ext uri="{FF2B5EF4-FFF2-40B4-BE49-F238E27FC236}">
              <a16:creationId xmlns:a16="http://schemas.microsoft.com/office/drawing/2014/main" id="{761D4486-EC4D-49B7-8980-95F0C539F804}"/>
            </a:ext>
          </a:extLst>
        </xdr:cNvPr>
        <xdr:cNvSpPr>
          <a:spLocks noChangeAspect="1"/>
        </xdr:cNvSpPr>
      </xdr:nvSpPr>
      <xdr:spPr>
        <a:xfrm>
          <a:off x="5819775" y="22134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470" name="왼쪽 대괄호 469">
          <a:extLst>
            <a:ext uri="{FF2B5EF4-FFF2-40B4-BE49-F238E27FC236}">
              <a16:creationId xmlns:a16="http://schemas.microsoft.com/office/drawing/2014/main" id="{BC7FC324-F3A7-49A2-9552-D62626D9151E}"/>
            </a:ext>
          </a:extLst>
        </xdr:cNvPr>
        <xdr:cNvSpPr>
          <a:spLocks noChangeAspect="1"/>
        </xdr:cNvSpPr>
      </xdr:nvSpPr>
      <xdr:spPr>
        <a:xfrm>
          <a:off x="6172200" y="22134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472" name="오른쪽 대괄호 471">
          <a:extLst>
            <a:ext uri="{FF2B5EF4-FFF2-40B4-BE49-F238E27FC236}">
              <a16:creationId xmlns:a16="http://schemas.microsoft.com/office/drawing/2014/main" id="{C1461FF0-DFBE-4207-B548-291AE2D8D30D}"/>
            </a:ext>
          </a:extLst>
        </xdr:cNvPr>
        <xdr:cNvSpPr>
          <a:spLocks noChangeAspect="1"/>
        </xdr:cNvSpPr>
      </xdr:nvSpPr>
      <xdr:spPr>
        <a:xfrm>
          <a:off x="8886825" y="22134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473" name="왼쪽 대괄호 472">
          <a:extLst>
            <a:ext uri="{FF2B5EF4-FFF2-40B4-BE49-F238E27FC236}">
              <a16:creationId xmlns:a16="http://schemas.microsoft.com/office/drawing/2014/main" id="{B8048B2E-F105-4A01-B03E-59355D8608C5}"/>
            </a:ext>
          </a:extLst>
        </xdr:cNvPr>
        <xdr:cNvSpPr>
          <a:spLocks noChangeAspect="1"/>
        </xdr:cNvSpPr>
      </xdr:nvSpPr>
      <xdr:spPr>
        <a:xfrm>
          <a:off x="2019300" y="2217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104" name="오른쪽 대괄호 473">
          <a:extLst>
            <a:ext uri="{FF2B5EF4-FFF2-40B4-BE49-F238E27FC236}">
              <a16:creationId xmlns:a16="http://schemas.microsoft.com/office/drawing/2014/main" id="{377117BA-E61E-483D-BE60-7642C51342B5}"/>
            </a:ext>
          </a:extLst>
        </xdr:cNvPr>
        <xdr:cNvSpPr>
          <a:spLocks noChangeAspect="1"/>
        </xdr:cNvSpPr>
      </xdr:nvSpPr>
      <xdr:spPr>
        <a:xfrm>
          <a:off x="5200650" y="2217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114" name="왼쪽 대괄호 474">
          <a:extLst>
            <a:ext uri="{FF2B5EF4-FFF2-40B4-BE49-F238E27FC236}">
              <a16:creationId xmlns:a16="http://schemas.microsoft.com/office/drawing/2014/main" id="{CB2C7E7F-170B-40B7-B0F3-62F8A3BE2936}"/>
            </a:ext>
          </a:extLst>
        </xdr:cNvPr>
        <xdr:cNvSpPr>
          <a:spLocks noChangeAspect="1"/>
        </xdr:cNvSpPr>
      </xdr:nvSpPr>
      <xdr:spPr>
        <a:xfrm>
          <a:off x="5553075" y="2217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113" name="오른쪽 대괄호 475">
          <a:extLst>
            <a:ext uri="{FF2B5EF4-FFF2-40B4-BE49-F238E27FC236}">
              <a16:creationId xmlns:a16="http://schemas.microsoft.com/office/drawing/2014/main" id="{F45ECAD2-E9EC-411B-B3F9-19884C7357BE}"/>
            </a:ext>
          </a:extLst>
        </xdr:cNvPr>
        <xdr:cNvSpPr>
          <a:spLocks noChangeAspect="1"/>
        </xdr:cNvSpPr>
      </xdr:nvSpPr>
      <xdr:spPr>
        <a:xfrm>
          <a:off x="8601075" y="2217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477" name="왼쪽 대괄호 476">
          <a:extLst>
            <a:ext uri="{FF2B5EF4-FFF2-40B4-BE49-F238E27FC236}">
              <a16:creationId xmlns:a16="http://schemas.microsoft.com/office/drawing/2014/main" id="{DC535FF4-3099-4FEB-BE6C-A4CC94CDB44D}"/>
            </a:ext>
          </a:extLst>
        </xdr:cNvPr>
        <xdr:cNvSpPr>
          <a:spLocks noChangeAspect="1"/>
        </xdr:cNvSpPr>
      </xdr:nvSpPr>
      <xdr:spPr>
        <a:xfrm>
          <a:off x="2057400" y="2218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478" name="오른쪽 대괄호 477">
          <a:extLst>
            <a:ext uri="{FF2B5EF4-FFF2-40B4-BE49-F238E27FC236}">
              <a16:creationId xmlns:a16="http://schemas.microsoft.com/office/drawing/2014/main" id="{876D8487-E8FA-405E-9818-E948F9BF2187}"/>
            </a:ext>
          </a:extLst>
        </xdr:cNvPr>
        <xdr:cNvSpPr>
          <a:spLocks noChangeAspect="1"/>
        </xdr:cNvSpPr>
      </xdr:nvSpPr>
      <xdr:spPr>
        <a:xfrm>
          <a:off x="5391150" y="2218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479" name="왼쪽 대괄호 478">
          <a:extLst>
            <a:ext uri="{FF2B5EF4-FFF2-40B4-BE49-F238E27FC236}">
              <a16:creationId xmlns:a16="http://schemas.microsoft.com/office/drawing/2014/main" id="{151D04F7-C938-43C3-97CB-AF9A6B0089A2}"/>
            </a:ext>
          </a:extLst>
        </xdr:cNvPr>
        <xdr:cNvSpPr>
          <a:spLocks noChangeAspect="1"/>
        </xdr:cNvSpPr>
      </xdr:nvSpPr>
      <xdr:spPr>
        <a:xfrm>
          <a:off x="2019300" y="22260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120" name="오른쪽 대괄호 479">
          <a:extLst>
            <a:ext uri="{FF2B5EF4-FFF2-40B4-BE49-F238E27FC236}">
              <a16:creationId xmlns:a16="http://schemas.microsoft.com/office/drawing/2014/main" id="{2740EF0F-F832-49FB-B3B8-AE81C7FA150E}"/>
            </a:ext>
          </a:extLst>
        </xdr:cNvPr>
        <xdr:cNvSpPr>
          <a:spLocks noChangeAspect="1"/>
        </xdr:cNvSpPr>
      </xdr:nvSpPr>
      <xdr:spPr>
        <a:xfrm>
          <a:off x="5200650" y="22260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122" name="왼쪽 대괄호 480">
          <a:extLst>
            <a:ext uri="{FF2B5EF4-FFF2-40B4-BE49-F238E27FC236}">
              <a16:creationId xmlns:a16="http://schemas.microsoft.com/office/drawing/2014/main" id="{8644EF04-CEAF-4153-86D7-8ED01254F6EE}"/>
            </a:ext>
          </a:extLst>
        </xdr:cNvPr>
        <xdr:cNvSpPr>
          <a:spLocks noChangeAspect="1"/>
        </xdr:cNvSpPr>
      </xdr:nvSpPr>
      <xdr:spPr>
        <a:xfrm>
          <a:off x="2981325" y="223332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139" name="왼쪽 대괄호 481">
          <a:extLst>
            <a:ext uri="{FF2B5EF4-FFF2-40B4-BE49-F238E27FC236}">
              <a16:creationId xmlns:a16="http://schemas.microsoft.com/office/drawing/2014/main" id="{1F4E6074-6A98-4FAD-951C-DAEDD98D10F8}"/>
            </a:ext>
          </a:extLst>
        </xdr:cNvPr>
        <xdr:cNvSpPr>
          <a:spLocks noChangeAspect="1"/>
        </xdr:cNvSpPr>
      </xdr:nvSpPr>
      <xdr:spPr>
        <a:xfrm>
          <a:off x="6457950" y="223332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141" name="왼쪽 대괄호 482">
          <a:extLst>
            <a:ext uri="{FF2B5EF4-FFF2-40B4-BE49-F238E27FC236}">
              <a16:creationId xmlns:a16="http://schemas.microsoft.com/office/drawing/2014/main" id="{69D9FCB2-2ECA-4B82-B7B1-BF52085DC1F5}"/>
            </a:ext>
          </a:extLst>
        </xdr:cNvPr>
        <xdr:cNvSpPr>
          <a:spLocks noChangeAspect="1"/>
        </xdr:cNvSpPr>
      </xdr:nvSpPr>
      <xdr:spPr>
        <a:xfrm>
          <a:off x="2143125" y="223513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128" name="오른쪽 대괄호 483">
          <a:extLst>
            <a:ext uri="{FF2B5EF4-FFF2-40B4-BE49-F238E27FC236}">
              <a16:creationId xmlns:a16="http://schemas.microsoft.com/office/drawing/2014/main" id="{D7A0F497-D4E6-47A2-B733-EEE299DA88B9}"/>
            </a:ext>
          </a:extLst>
        </xdr:cNvPr>
        <xdr:cNvSpPr>
          <a:spLocks noChangeAspect="1"/>
        </xdr:cNvSpPr>
      </xdr:nvSpPr>
      <xdr:spPr>
        <a:xfrm>
          <a:off x="5657850" y="223332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138" name="오른쪽 대괄호 484">
          <a:extLst>
            <a:ext uri="{FF2B5EF4-FFF2-40B4-BE49-F238E27FC236}">
              <a16:creationId xmlns:a16="http://schemas.microsoft.com/office/drawing/2014/main" id="{DD030C32-87E5-4657-99D3-F7CA982A0032}"/>
            </a:ext>
          </a:extLst>
        </xdr:cNvPr>
        <xdr:cNvSpPr>
          <a:spLocks noChangeAspect="1"/>
        </xdr:cNvSpPr>
      </xdr:nvSpPr>
      <xdr:spPr>
        <a:xfrm>
          <a:off x="9134475" y="223332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140" name="오른쪽 대괄호 485">
          <a:extLst>
            <a:ext uri="{FF2B5EF4-FFF2-40B4-BE49-F238E27FC236}">
              <a16:creationId xmlns:a16="http://schemas.microsoft.com/office/drawing/2014/main" id="{0EAC3D0B-DF85-47E7-858E-68E1BE371660}"/>
            </a:ext>
          </a:extLst>
        </xdr:cNvPr>
        <xdr:cNvSpPr>
          <a:spLocks noChangeAspect="1"/>
        </xdr:cNvSpPr>
      </xdr:nvSpPr>
      <xdr:spPr>
        <a:xfrm>
          <a:off x="5353050" y="223513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487" name="왼쪽 대괄호 486">
          <a:extLst>
            <a:ext uri="{FF2B5EF4-FFF2-40B4-BE49-F238E27FC236}">
              <a16:creationId xmlns:a16="http://schemas.microsoft.com/office/drawing/2014/main" id="{8D972488-351B-4B6B-A992-3A10800C0A75}"/>
            </a:ext>
          </a:extLst>
        </xdr:cNvPr>
        <xdr:cNvSpPr>
          <a:spLocks noChangeAspect="1"/>
        </xdr:cNvSpPr>
      </xdr:nvSpPr>
      <xdr:spPr>
        <a:xfrm>
          <a:off x="2009775" y="223875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147" name="오른쪽 대괄호 488">
          <a:extLst>
            <a:ext uri="{FF2B5EF4-FFF2-40B4-BE49-F238E27FC236}">
              <a16:creationId xmlns:a16="http://schemas.microsoft.com/office/drawing/2014/main" id="{E32514AA-D7A7-4136-9692-8136D418FBB1}"/>
            </a:ext>
          </a:extLst>
        </xdr:cNvPr>
        <xdr:cNvSpPr>
          <a:spLocks noChangeAspect="1"/>
        </xdr:cNvSpPr>
      </xdr:nvSpPr>
      <xdr:spPr>
        <a:xfrm>
          <a:off x="7534275" y="223875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155" name="오른쪽 대괄호 489">
          <a:extLst>
            <a:ext uri="{FF2B5EF4-FFF2-40B4-BE49-F238E27FC236}">
              <a16:creationId xmlns:a16="http://schemas.microsoft.com/office/drawing/2014/main" id="{9BB4CF5A-364E-40E2-8C0D-1C67F70FDBD3}"/>
            </a:ext>
          </a:extLst>
        </xdr:cNvPr>
        <xdr:cNvSpPr>
          <a:spLocks noChangeAspect="1"/>
        </xdr:cNvSpPr>
      </xdr:nvSpPr>
      <xdr:spPr>
        <a:xfrm>
          <a:off x="6677025" y="224056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152" name="왼쪽 대괄호 490">
          <a:extLst>
            <a:ext uri="{FF2B5EF4-FFF2-40B4-BE49-F238E27FC236}">
              <a16:creationId xmlns:a16="http://schemas.microsoft.com/office/drawing/2014/main" id="{EA831D80-2F33-4E61-BDF6-A3F92E6ABAF6}"/>
            </a:ext>
          </a:extLst>
        </xdr:cNvPr>
        <xdr:cNvSpPr>
          <a:spLocks noChangeAspect="1"/>
        </xdr:cNvSpPr>
      </xdr:nvSpPr>
      <xdr:spPr>
        <a:xfrm>
          <a:off x="8048625" y="223875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492" name="왼쪽 대괄호 491">
          <a:extLst>
            <a:ext uri="{FF2B5EF4-FFF2-40B4-BE49-F238E27FC236}">
              <a16:creationId xmlns:a16="http://schemas.microsoft.com/office/drawing/2014/main" id="{F0C4A248-A21C-42B6-92F6-9D118E931580}"/>
            </a:ext>
          </a:extLst>
        </xdr:cNvPr>
        <xdr:cNvSpPr>
          <a:spLocks noChangeAspect="1"/>
        </xdr:cNvSpPr>
      </xdr:nvSpPr>
      <xdr:spPr>
        <a:xfrm>
          <a:off x="2019300" y="22478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156" name="오른쪽 대괄호 492">
          <a:extLst>
            <a:ext uri="{FF2B5EF4-FFF2-40B4-BE49-F238E27FC236}">
              <a16:creationId xmlns:a16="http://schemas.microsoft.com/office/drawing/2014/main" id="{7C2A1823-B4CE-45F3-A1FC-47996BAB8BE9}"/>
            </a:ext>
          </a:extLst>
        </xdr:cNvPr>
        <xdr:cNvSpPr>
          <a:spLocks noChangeAspect="1"/>
        </xdr:cNvSpPr>
      </xdr:nvSpPr>
      <xdr:spPr>
        <a:xfrm>
          <a:off x="8886825" y="22478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189" name="왼쪽 대괄호 493">
          <a:extLst>
            <a:ext uri="{FF2B5EF4-FFF2-40B4-BE49-F238E27FC236}">
              <a16:creationId xmlns:a16="http://schemas.microsoft.com/office/drawing/2014/main" id="{B3644CD2-CA37-4726-9D13-EFC2FA9C0DDA}"/>
            </a:ext>
          </a:extLst>
        </xdr:cNvPr>
        <xdr:cNvSpPr>
          <a:spLocks noChangeAspect="1"/>
        </xdr:cNvSpPr>
      </xdr:nvSpPr>
      <xdr:spPr>
        <a:xfrm>
          <a:off x="2486025" y="2249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172" name="왼쪽 대괄호 494">
          <a:extLst>
            <a:ext uri="{FF2B5EF4-FFF2-40B4-BE49-F238E27FC236}">
              <a16:creationId xmlns:a16="http://schemas.microsoft.com/office/drawing/2014/main" id="{DD126CFA-D5B1-4AA1-9D7D-9F620DF85F4B}"/>
            </a:ext>
          </a:extLst>
        </xdr:cNvPr>
        <xdr:cNvSpPr>
          <a:spLocks noChangeAspect="1"/>
        </xdr:cNvSpPr>
      </xdr:nvSpPr>
      <xdr:spPr>
        <a:xfrm>
          <a:off x="5924550" y="2249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190" name="왼쪽 대괄호 495">
          <a:extLst>
            <a:ext uri="{FF2B5EF4-FFF2-40B4-BE49-F238E27FC236}">
              <a16:creationId xmlns:a16="http://schemas.microsoft.com/office/drawing/2014/main" id="{83FBB072-7B6A-41E8-8AD3-052DC94327D9}"/>
            </a:ext>
          </a:extLst>
        </xdr:cNvPr>
        <xdr:cNvSpPr>
          <a:spLocks noChangeAspect="1"/>
        </xdr:cNvSpPr>
      </xdr:nvSpPr>
      <xdr:spPr>
        <a:xfrm>
          <a:off x="8667750" y="2249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178" name="오른쪽 대괄호 496">
          <a:extLst>
            <a:ext uri="{FF2B5EF4-FFF2-40B4-BE49-F238E27FC236}">
              <a16:creationId xmlns:a16="http://schemas.microsoft.com/office/drawing/2014/main" id="{155A7B06-980F-44BD-8536-1608E50FAA34}"/>
            </a:ext>
          </a:extLst>
        </xdr:cNvPr>
        <xdr:cNvSpPr>
          <a:spLocks noChangeAspect="1"/>
        </xdr:cNvSpPr>
      </xdr:nvSpPr>
      <xdr:spPr>
        <a:xfrm>
          <a:off x="5819775" y="2249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166" name="오른쪽 대괄호 497">
          <a:extLst>
            <a:ext uri="{FF2B5EF4-FFF2-40B4-BE49-F238E27FC236}">
              <a16:creationId xmlns:a16="http://schemas.microsoft.com/office/drawing/2014/main" id="{FFA71EA5-AD51-426D-B0B0-E1BD00035B3E}"/>
            </a:ext>
          </a:extLst>
        </xdr:cNvPr>
        <xdr:cNvSpPr>
          <a:spLocks noChangeAspect="1"/>
        </xdr:cNvSpPr>
      </xdr:nvSpPr>
      <xdr:spPr>
        <a:xfrm>
          <a:off x="8315325" y="2249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181" name="오른쪽 대괄호 498">
          <a:extLst>
            <a:ext uri="{FF2B5EF4-FFF2-40B4-BE49-F238E27FC236}">
              <a16:creationId xmlns:a16="http://schemas.microsoft.com/office/drawing/2014/main" id="{1363807A-2C87-43E9-A3E3-BE1DDA82DF12}"/>
            </a:ext>
          </a:extLst>
        </xdr:cNvPr>
        <xdr:cNvSpPr>
          <a:spLocks noChangeAspect="1"/>
        </xdr:cNvSpPr>
      </xdr:nvSpPr>
      <xdr:spPr>
        <a:xfrm>
          <a:off x="4248150" y="22514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500" name="왼쪽 대괄호 499">
          <a:extLst>
            <a:ext uri="{FF2B5EF4-FFF2-40B4-BE49-F238E27FC236}">
              <a16:creationId xmlns:a16="http://schemas.microsoft.com/office/drawing/2014/main" id="{0050179B-4129-4520-BBC3-FAB07CA4310D}"/>
            </a:ext>
          </a:extLst>
        </xdr:cNvPr>
        <xdr:cNvSpPr>
          <a:spLocks noChangeAspect="1"/>
        </xdr:cNvSpPr>
      </xdr:nvSpPr>
      <xdr:spPr>
        <a:xfrm>
          <a:off x="2019300" y="2298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184" name="왼쪽 대괄호 500">
          <a:extLst>
            <a:ext uri="{FF2B5EF4-FFF2-40B4-BE49-F238E27FC236}">
              <a16:creationId xmlns:a16="http://schemas.microsoft.com/office/drawing/2014/main" id="{3A97F5D1-DC12-4409-9C4A-D0233CEFDF27}"/>
            </a:ext>
          </a:extLst>
        </xdr:cNvPr>
        <xdr:cNvSpPr>
          <a:spLocks noChangeAspect="1"/>
        </xdr:cNvSpPr>
      </xdr:nvSpPr>
      <xdr:spPr>
        <a:xfrm>
          <a:off x="6048375" y="2298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186" name="오른쪽 대괄호 501">
          <a:extLst>
            <a:ext uri="{FF2B5EF4-FFF2-40B4-BE49-F238E27FC236}">
              <a16:creationId xmlns:a16="http://schemas.microsoft.com/office/drawing/2014/main" id="{C80460AE-576E-409A-9A17-2E06783AC285}"/>
            </a:ext>
          </a:extLst>
        </xdr:cNvPr>
        <xdr:cNvSpPr>
          <a:spLocks noChangeAspect="1"/>
        </xdr:cNvSpPr>
      </xdr:nvSpPr>
      <xdr:spPr>
        <a:xfrm>
          <a:off x="5943600" y="2298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183" name="오른쪽 대괄호 502">
          <a:extLst>
            <a:ext uri="{FF2B5EF4-FFF2-40B4-BE49-F238E27FC236}">
              <a16:creationId xmlns:a16="http://schemas.microsoft.com/office/drawing/2014/main" id="{0BADE3BC-57DE-4FB7-AD83-1F954A745E4E}"/>
            </a:ext>
          </a:extLst>
        </xdr:cNvPr>
        <xdr:cNvSpPr>
          <a:spLocks noChangeAspect="1"/>
        </xdr:cNvSpPr>
      </xdr:nvSpPr>
      <xdr:spPr>
        <a:xfrm>
          <a:off x="8886825" y="2298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504" name="왼쪽 대괄호 503">
          <a:extLst>
            <a:ext uri="{FF2B5EF4-FFF2-40B4-BE49-F238E27FC236}">
              <a16:creationId xmlns:a16="http://schemas.microsoft.com/office/drawing/2014/main" id="{DF3FAAEF-3FC8-4A76-ACD1-1E66FDBAFEA5}"/>
            </a:ext>
          </a:extLst>
        </xdr:cNvPr>
        <xdr:cNvSpPr>
          <a:spLocks noChangeAspect="1"/>
        </xdr:cNvSpPr>
      </xdr:nvSpPr>
      <xdr:spPr>
        <a:xfrm>
          <a:off x="2019300" y="23039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505" name="왼쪽 대괄호 504">
          <a:extLst>
            <a:ext uri="{FF2B5EF4-FFF2-40B4-BE49-F238E27FC236}">
              <a16:creationId xmlns:a16="http://schemas.microsoft.com/office/drawing/2014/main" id="{5A6B484B-7F44-410F-AE44-A94530908B5B}"/>
            </a:ext>
          </a:extLst>
        </xdr:cNvPr>
        <xdr:cNvSpPr>
          <a:spLocks noChangeAspect="1"/>
        </xdr:cNvSpPr>
      </xdr:nvSpPr>
      <xdr:spPr>
        <a:xfrm>
          <a:off x="5172075" y="23039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506" name="오른쪽 대괄호 505">
          <a:extLst>
            <a:ext uri="{FF2B5EF4-FFF2-40B4-BE49-F238E27FC236}">
              <a16:creationId xmlns:a16="http://schemas.microsoft.com/office/drawing/2014/main" id="{35C44BBC-0A7E-4A71-BEF1-EDC1B2C4E4FD}"/>
            </a:ext>
          </a:extLst>
        </xdr:cNvPr>
        <xdr:cNvSpPr>
          <a:spLocks noChangeAspect="1"/>
        </xdr:cNvSpPr>
      </xdr:nvSpPr>
      <xdr:spPr>
        <a:xfrm>
          <a:off x="4819650" y="23039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507" name="오른쪽 대괄호 506">
          <a:extLst>
            <a:ext uri="{FF2B5EF4-FFF2-40B4-BE49-F238E27FC236}">
              <a16:creationId xmlns:a16="http://schemas.microsoft.com/office/drawing/2014/main" id="{FD75CD68-E3CF-42E0-9449-A953975EF761}"/>
            </a:ext>
          </a:extLst>
        </xdr:cNvPr>
        <xdr:cNvSpPr>
          <a:spLocks noChangeAspect="1"/>
        </xdr:cNvSpPr>
      </xdr:nvSpPr>
      <xdr:spPr>
        <a:xfrm>
          <a:off x="7886700" y="23039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510" name="왼쪽 대괄호 509">
          <a:extLst>
            <a:ext uri="{FF2B5EF4-FFF2-40B4-BE49-F238E27FC236}">
              <a16:creationId xmlns:a16="http://schemas.microsoft.com/office/drawing/2014/main" id="{372CC9FD-D4A8-475C-8AA2-B234AA813600}"/>
            </a:ext>
          </a:extLst>
        </xdr:cNvPr>
        <xdr:cNvSpPr>
          <a:spLocks noChangeAspect="1"/>
        </xdr:cNvSpPr>
      </xdr:nvSpPr>
      <xdr:spPr>
        <a:xfrm>
          <a:off x="3209925" y="24143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217" name="왼쪽 대괄호 510">
          <a:extLst>
            <a:ext uri="{FF2B5EF4-FFF2-40B4-BE49-F238E27FC236}">
              <a16:creationId xmlns:a16="http://schemas.microsoft.com/office/drawing/2014/main" id="{51ABF01D-AE28-4EE6-844D-A94B58935165}"/>
            </a:ext>
          </a:extLst>
        </xdr:cNvPr>
        <xdr:cNvSpPr>
          <a:spLocks noChangeAspect="1"/>
        </xdr:cNvSpPr>
      </xdr:nvSpPr>
      <xdr:spPr>
        <a:xfrm>
          <a:off x="4981575" y="24143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206" name="왼쪽 대괄호 511">
          <a:extLst>
            <a:ext uri="{FF2B5EF4-FFF2-40B4-BE49-F238E27FC236}">
              <a16:creationId xmlns:a16="http://schemas.microsoft.com/office/drawing/2014/main" id="{8E3E75FC-9699-4E89-9CEC-755B37FD4E7D}"/>
            </a:ext>
          </a:extLst>
        </xdr:cNvPr>
        <xdr:cNvSpPr>
          <a:spLocks noChangeAspect="1"/>
        </xdr:cNvSpPr>
      </xdr:nvSpPr>
      <xdr:spPr>
        <a:xfrm>
          <a:off x="6534150" y="24143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513" name="왼쪽 대괄호 512">
          <a:extLst>
            <a:ext uri="{FF2B5EF4-FFF2-40B4-BE49-F238E27FC236}">
              <a16:creationId xmlns:a16="http://schemas.microsoft.com/office/drawing/2014/main" id="{DCBA80F6-3B9F-4206-AF3A-C024D97323B7}"/>
            </a:ext>
          </a:extLst>
        </xdr:cNvPr>
        <xdr:cNvSpPr>
          <a:spLocks noChangeAspect="1"/>
        </xdr:cNvSpPr>
      </xdr:nvSpPr>
      <xdr:spPr>
        <a:xfrm>
          <a:off x="2152650" y="24161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514" name="왼쪽 대괄호 513">
          <a:extLst>
            <a:ext uri="{FF2B5EF4-FFF2-40B4-BE49-F238E27FC236}">
              <a16:creationId xmlns:a16="http://schemas.microsoft.com/office/drawing/2014/main" id="{97B45465-2642-4E2A-AF29-19E53C74C28F}"/>
            </a:ext>
          </a:extLst>
        </xdr:cNvPr>
        <xdr:cNvSpPr>
          <a:spLocks noChangeAspect="1"/>
        </xdr:cNvSpPr>
      </xdr:nvSpPr>
      <xdr:spPr>
        <a:xfrm>
          <a:off x="5105400" y="24161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218" name="오른쪽 대괄호 514">
          <a:extLst>
            <a:ext uri="{FF2B5EF4-FFF2-40B4-BE49-F238E27FC236}">
              <a16:creationId xmlns:a16="http://schemas.microsoft.com/office/drawing/2014/main" id="{5FE2F7F0-1461-4D11-8DE7-71BCF2D1E9F7}"/>
            </a:ext>
          </a:extLst>
        </xdr:cNvPr>
        <xdr:cNvSpPr>
          <a:spLocks noChangeAspect="1"/>
        </xdr:cNvSpPr>
      </xdr:nvSpPr>
      <xdr:spPr>
        <a:xfrm>
          <a:off x="4629150" y="24143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210" name="오른쪽 대괄호 515">
          <a:extLst>
            <a:ext uri="{FF2B5EF4-FFF2-40B4-BE49-F238E27FC236}">
              <a16:creationId xmlns:a16="http://schemas.microsoft.com/office/drawing/2014/main" id="{9F2D319D-16D5-4422-AA9F-A04A5C2EC9C6}"/>
            </a:ext>
          </a:extLst>
        </xdr:cNvPr>
        <xdr:cNvSpPr>
          <a:spLocks noChangeAspect="1"/>
        </xdr:cNvSpPr>
      </xdr:nvSpPr>
      <xdr:spPr>
        <a:xfrm>
          <a:off x="6181725" y="24143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201" name="오른쪽 대괄호 516">
          <a:extLst>
            <a:ext uri="{FF2B5EF4-FFF2-40B4-BE49-F238E27FC236}">
              <a16:creationId xmlns:a16="http://schemas.microsoft.com/office/drawing/2014/main" id="{C0C72174-CEBC-4153-AA3D-C4F11C7AA1DA}"/>
            </a:ext>
          </a:extLst>
        </xdr:cNvPr>
        <xdr:cNvSpPr>
          <a:spLocks noChangeAspect="1"/>
        </xdr:cNvSpPr>
      </xdr:nvSpPr>
      <xdr:spPr>
        <a:xfrm>
          <a:off x="7572375" y="24143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518" name="오른쪽 대괄호 517">
          <a:extLst>
            <a:ext uri="{FF2B5EF4-FFF2-40B4-BE49-F238E27FC236}">
              <a16:creationId xmlns:a16="http://schemas.microsoft.com/office/drawing/2014/main" id="{1AF19F5F-954A-4595-BB42-2BDC3BF9D93C}"/>
            </a:ext>
          </a:extLst>
        </xdr:cNvPr>
        <xdr:cNvSpPr>
          <a:spLocks noChangeAspect="1"/>
        </xdr:cNvSpPr>
      </xdr:nvSpPr>
      <xdr:spPr>
        <a:xfrm>
          <a:off x="4752975" y="24161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519" name="오른쪽 대괄호 518">
          <a:extLst>
            <a:ext uri="{FF2B5EF4-FFF2-40B4-BE49-F238E27FC236}">
              <a16:creationId xmlns:a16="http://schemas.microsoft.com/office/drawing/2014/main" id="{67F4523E-A616-4C91-9557-CAAAF63D65B4}"/>
            </a:ext>
          </a:extLst>
        </xdr:cNvPr>
        <xdr:cNvSpPr>
          <a:spLocks noChangeAspect="1"/>
        </xdr:cNvSpPr>
      </xdr:nvSpPr>
      <xdr:spPr>
        <a:xfrm>
          <a:off x="6229350" y="24161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520" name="왼쪽 대괄호 519">
          <a:extLst>
            <a:ext uri="{FF2B5EF4-FFF2-40B4-BE49-F238E27FC236}">
              <a16:creationId xmlns:a16="http://schemas.microsoft.com/office/drawing/2014/main" id="{DB5E495C-4728-4CBE-8EFB-2D952A83CC17}"/>
            </a:ext>
          </a:extLst>
        </xdr:cNvPr>
        <xdr:cNvSpPr>
          <a:spLocks noChangeAspect="1"/>
        </xdr:cNvSpPr>
      </xdr:nvSpPr>
      <xdr:spPr>
        <a:xfrm>
          <a:off x="5629275" y="24215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521" name="왼쪽 대괄호 520">
          <a:extLst>
            <a:ext uri="{FF2B5EF4-FFF2-40B4-BE49-F238E27FC236}">
              <a16:creationId xmlns:a16="http://schemas.microsoft.com/office/drawing/2014/main" id="{202FEFD0-0A94-4835-BBC2-04911F0ED3A6}"/>
            </a:ext>
          </a:extLst>
        </xdr:cNvPr>
        <xdr:cNvSpPr>
          <a:spLocks noChangeAspect="1"/>
        </xdr:cNvSpPr>
      </xdr:nvSpPr>
      <xdr:spPr>
        <a:xfrm>
          <a:off x="7400925" y="24215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522" name="왼쪽 대괄호 521">
          <a:extLst>
            <a:ext uri="{FF2B5EF4-FFF2-40B4-BE49-F238E27FC236}">
              <a16:creationId xmlns:a16="http://schemas.microsoft.com/office/drawing/2014/main" id="{8ED5E043-67F5-4B21-BC5D-3CD871D64666}"/>
            </a:ext>
          </a:extLst>
        </xdr:cNvPr>
        <xdr:cNvSpPr>
          <a:spLocks noChangeAspect="1"/>
        </xdr:cNvSpPr>
      </xdr:nvSpPr>
      <xdr:spPr>
        <a:xfrm>
          <a:off x="1352550" y="242335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523" name="왼쪽 대괄호 522">
          <a:extLst>
            <a:ext uri="{FF2B5EF4-FFF2-40B4-BE49-F238E27FC236}">
              <a16:creationId xmlns:a16="http://schemas.microsoft.com/office/drawing/2014/main" id="{B81DF5DB-9A9A-449D-A7DC-024D80807F16}"/>
            </a:ext>
          </a:extLst>
        </xdr:cNvPr>
        <xdr:cNvSpPr>
          <a:spLocks noChangeAspect="1"/>
        </xdr:cNvSpPr>
      </xdr:nvSpPr>
      <xdr:spPr>
        <a:xfrm>
          <a:off x="2362200" y="242335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524" name="왼쪽 대괄호 523">
          <a:extLst>
            <a:ext uri="{FF2B5EF4-FFF2-40B4-BE49-F238E27FC236}">
              <a16:creationId xmlns:a16="http://schemas.microsoft.com/office/drawing/2014/main" id="{2D03341D-5DC1-4549-9D84-C53DAE693F1F}"/>
            </a:ext>
          </a:extLst>
        </xdr:cNvPr>
        <xdr:cNvSpPr>
          <a:spLocks noChangeAspect="1"/>
        </xdr:cNvSpPr>
      </xdr:nvSpPr>
      <xdr:spPr>
        <a:xfrm>
          <a:off x="3590925" y="242335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525" name="오른쪽 대괄호 524">
          <a:extLst>
            <a:ext uri="{FF2B5EF4-FFF2-40B4-BE49-F238E27FC236}">
              <a16:creationId xmlns:a16="http://schemas.microsoft.com/office/drawing/2014/main" id="{6CBA0FE5-902B-4C1F-987E-FCBEE0CD3158}"/>
            </a:ext>
          </a:extLst>
        </xdr:cNvPr>
        <xdr:cNvSpPr>
          <a:spLocks noChangeAspect="1"/>
        </xdr:cNvSpPr>
      </xdr:nvSpPr>
      <xdr:spPr>
        <a:xfrm>
          <a:off x="6924675" y="242154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526" name="오른쪽 대괄호 525">
          <a:extLst>
            <a:ext uri="{FF2B5EF4-FFF2-40B4-BE49-F238E27FC236}">
              <a16:creationId xmlns:a16="http://schemas.microsoft.com/office/drawing/2014/main" id="{5DE4417C-2A92-49CD-8B23-6437EEAD55B3}"/>
            </a:ext>
          </a:extLst>
        </xdr:cNvPr>
        <xdr:cNvSpPr>
          <a:spLocks noChangeAspect="1"/>
        </xdr:cNvSpPr>
      </xdr:nvSpPr>
      <xdr:spPr>
        <a:xfrm>
          <a:off x="9134475" y="242154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527" name="오른쪽 대괄호 526">
          <a:extLst>
            <a:ext uri="{FF2B5EF4-FFF2-40B4-BE49-F238E27FC236}">
              <a16:creationId xmlns:a16="http://schemas.microsoft.com/office/drawing/2014/main" id="{D1AFD06D-E9C2-407A-9AC8-956EEAD6AF40}"/>
            </a:ext>
          </a:extLst>
        </xdr:cNvPr>
        <xdr:cNvSpPr>
          <a:spLocks noChangeAspect="1"/>
        </xdr:cNvSpPr>
      </xdr:nvSpPr>
      <xdr:spPr>
        <a:xfrm>
          <a:off x="2257425" y="24233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528" name="오른쪽 대괄호 527">
          <a:extLst>
            <a:ext uri="{FF2B5EF4-FFF2-40B4-BE49-F238E27FC236}">
              <a16:creationId xmlns:a16="http://schemas.microsoft.com/office/drawing/2014/main" id="{9648EA9D-8F12-49C0-80E6-9AF8F15B2484}"/>
            </a:ext>
          </a:extLst>
        </xdr:cNvPr>
        <xdr:cNvSpPr>
          <a:spLocks noChangeAspect="1"/>
        </xdr:cNvSpPr>
      </xdr:nvSpPr>
      <xdr:spPr>
        <a:xfrm>
          <a:off x="3114675" y="24233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71" name="왼쪽 대괄호 470">
          <a:extLst>
            <a:ext uri="{FF2B5EF4-FFF2-40B4-BE49-F238E27FC236}">
              <a16:creationId xmlns:a16="http://schemas.microsoft.com/office/drawing/2014/main" id="{AE2AD4C7-7CFB-4BE5-B447-670EE96D3638}"/>
            </a:ext>
          </a:extLst>
        </xdr:cNvPr>
        <xdr:cNvSpPr>
          <a:spLocks noChangeAspect="1"/>
        </xdr:cNvSpPr>
      </xdr:nvSpPr>
      <xdr:spPr>
        <a:xfrm>
          <a:off x="4905375" y="2551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88" name="왼쪽 대괄호 487">
          <a:extLst>
            <a:ext uri="{FF2B5EF4-FFF2-40B4-BE49-F238E27FC236}">
              <a16:creationId xmlns:a16="http://schemas.microsoft.com/office/drawing/2014/main" id="{285381E1-762A-4DA3-9005-B57BB4BB738B}"/>
            </a:ext>
          </a:extLst>
        </xdr:cNvPr>
        <xdr:cNvSpPr>
          <a:spLocks noChangeAspect="1"/>
        </xdr:cNvSpPr>
      </xdr:nvSpPr>
      <xdr:spPr>
        <a:xfrm>
          <a:off x="7477125" y="2551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508" name="왼쪽 대괄호 507">
          <a:extLst>
            <a:ext uri="{FF2B5EF4-FFF2-40B4-BE49-F238E27FC236}">
              <a16:creationId xmlns:a16="http://schemas.microsoft.com/office/drawing/2014/main" id="{A64B21F5-0113-483D-A6F9-47826BF2405B}"/>
            </a:ext>
          </a:extLst>
        </xdr:cNvPr>
        <xdr:cNvSpPr>
          <a:spLocks noChangeAspect="1"/>
        </xdr:cNvSpPr>
      </xdr:nvSpPr>
      <xdr:spPr>
        <a:xfrm>
          <a:off x="3248025" y="25536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509" name="왼쪽 대괄호 508">
          <a:extLst>
            <a:ext uri="{FF2B5EF4-FFF2-40B4-BE49-F238E27FC236}">
              <a16:creationId xmlns:a16="http://schemas.microsoft.com/office/drawing/2014/main" id="{FBE30F9C-65C4-4A8F-9AD4-13A8B912E4A1}"/>
            </a:ext>
          </a:extLst>
        </xdr:cNvPr>
        <xdr:cNvSpPr>
          <a:spLocks noChangeAspect="1"/>
        </xdr:cNvSpPr>
      </xdr:nvSpPr>
      <xdr:spPr>
        <a:xfrm>
          <a:off x="8534400" y="25536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100" name="오른쪽 대괄호 99">
          <a:extLst>
            <a:ext uri="{FF2B5EF4-FFF2-40B4-BE49-F238E27FC236}">
              <a16:creationId xmlns:a16="http://schemas.microsoft.com/office/drawing/2014/main" id="{FB3C11E5-E9D0-4BDE-A3BB-0C3402A562D8}"/>
            </a:ext>
          </a:extLst>
        </xdr:cNvPr>
        <xdr:cNvSpPr>
          <a:spLocks noChangeAspect="1"/>
        </xdr:cNvSpPr>
      </xdr:nvSpPr>
      <xdr:spPr>
        <a:xfrm>
          <a:off x="6962775" y="2551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101" name="오른쪽 대괄호 100">
          <a:extLst>
            <a:ext uri="{FF2B5EF4-FFF2-40B4-BE49-F238E27FC236}">
              <a16:creationId xmlns:a16="http://schemas.microsoft.com/office/drawing/2014/main" id="{9581088E-CBF5-48AF-BC75-6FD74098853E}"/>
            </a:ext>
          </a:extLst>
        </xdr:cNvPr>
        <xdr:cNvSpPr>
          <a:spLocks noChangeAspect="1"/>
        </xdr:cNvSpPr>
      </xdr:nvSpPr>
      <xdr:spPr>
        <a:xfrm>
          <a:off x="3133725" y="2553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530" name="오른쪽 대괄호 529">
          <a:extLst>
            <a:ext uri="{FF2B5EF4-FFF2-40B4-BE49-F238E27FC236}">
              <a16:creationId xmlns:a16="http://schemas.microsoft.com/office/drawing/2014/main" id="{7E8CD728-1040-4D15-90B2-E3920FF3B84A}"/>
            </a:ext>
          </a:extLst>
        </xdr:cNvPr>
        <xdr:cNvSpPr>
          <a:spLocks noChangeAspect="1"/>
        </xdr:cNvSpPr>
      </xdr:nvSpPr>
      <xdr:spPr>
        <a:xfrm>
          <a:off x="7334250" y="2553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531" name="오른쪽 대괄호 530">
          <a:extLst>
            <a:ext uri="{FF2B5EF4-FFF2-40B4-BE49-F238E27FC236}">
              <a16:creationId xmlns:a16="http://schemas.microsoft.com/office/drawing/2014/main" id="{95AAC7D3-5F07-4EE3-82FB-C6EC78F24EE5}"/>
            </a:ext>
          </a:extLst>
        </xdr:cNvPr>
        <xdr:cNvSpPr>
          <a:spLocks noChangeAspect="1"/>
        </xdr:cNvSpPr>
      </xdr:nvSpPr>
      <xdr:spPr>
        <a:xfrm>
          <a:off x="3562350" y="25554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532" name="그래픽 531" descr="배지 1 윤곽선">
          <a:extLst>
            <a:ext uri="{FF2B5EF4-FFF2-40B4-BE49-F238E27FC236}">
              <a16:creationId xmlns:a16="http://schemas.microsoft.com/office/drawing/2014/main" id="{8F3EA7DF-D2D2-41DA-9E3B-4827D4AD272D}"/>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5511760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533" name="그래픽 532" descr="배지 윤곽선">
          <a:extLst>
            <a:ext uri="{FF2B5EF4-FFF2-40B4-BE49-F238E27FC236}">
              <a16:creationId xmlns:a16="http://schemas.microsoft.com/office/drawing/2014/main" id="{C87C3313-2C46-4769-9102-3896B45C2368}"/>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5511760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534" name="그래픽 533" descr="배지 3 윤곽선">
          <a:extLst>
            <a:ext uri="{FF2B5EF4-FFF2-40B4-BE49-F238E27FC236}">
              <a16:creationId xmlns:a16="http://schemas.microsoft.com/office/drawing/2014/main" id="{3F878C4D-F30E-47F8-9151-BD7157033B82}"/>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5529857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535" name="그래픽 534" descr="배지 4 윤곽선">
          <a:extLst>
            <a:ext uri="{FF2B5EF4-FFF2-40B4-BE49-F238E27FC236}">
              <a16:creationId xmlns:a16="http://schemas.microsoft.com/office/drawing/2014/main" id="{B005A626-9432-4171-BBDE-F75D8FDD98C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5529857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536" name="왼쪽 대괄호 535">
          <a:extLst>
            <a:ext uri="{FF2B5EF4-FFF2-40B4-BE49-F238E27FC236}">
              <a16:creationId xmlns:a16="http://schemas.microsoft.com/office/drawing/2014/main" id="{3F6AB96A-A3C3-4065-873E-1A6FD31B3056}"/>
            </a:ext>
          </a:extLst>
        </xdr:cNvPr>
        <xdr:cNvSpPr>
          <a:spLocks noChangeAspect="1"/>
        </xdr:cNvSpPr>
      </xdr:nvSpPr>
      <xdr:spPr>
        <a:xfrm>
          <a:off x="2962275" y="26296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537" name="왼쪽 대괄호 536">
          <a:extLst>
            <a:ext uri="{FF2B5EF4-FFF2-40B4-BE49-F238E27FC236}">
              <a16:creationId xmlns:a16="http://schemas.microsoft.com/office/drawing/2014/main" id="{0FFC0566-2ABD-4191-9EF5-04D855784017}"/>
            </a:ext>
          </a:extLst>
        </xdr:cNvPr>
        <xdr:cNvSpPr>
          <a:spLocks noChangeAspect="1"/>
        </xdr:cNvSpPr>
      </xdr:nvSpPr>
      <xdr:spPr>
        <a:xfrm>
          <a:off x="1628775" y="2631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538" name="오른쪽 대괄호 537">
          <a:extLst>
            <a:ext uri="{FF2B5EF4-FFF2-40B4-BE49-F238E27FC236}">
              <a16:creationId xmlns:a16="http://schemas.microsoft.com/office/drawing/2014/main" id="{3DC70AAB-7F31-4588-82E1-79D4C59A5DCD}"/>
            </a:ext>
          </a:extLst>
        </xdr:cNvPr>
        <xdr:cNvSpPr>
          <a:spLocks noChangeAspect="1"/>
        </xdr:cNvSpPr>
      </xdr:nvSpPr>
      <xdr:spPr>
        <a:xfrm>
          <a:off x="7277100" y="26296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539" name="오른쪽 대괄호 538">
          <a:extLst>
            <a:ext uri="{FF2B5EF4-FFF2-40B4-BE49-F238E27FC236}">
              <a16:creationId xmlns:a16="http://schemas.microsoft.com/office/drawing/2014/main" id="{ABE3A9E3-180C-487B-A5BB-6F104CA4EB11}"/>
            </a:ext>
          </a:extLst>
        </xdr:cNvPr>
        <xdr:cNvSpPr>
          <a:spLocks noChangeAspect="1"/>
        </xdr:cNvSpPr>
      </xdr:nvSpPr>
      <xdr:spPr>
        <a:xfrm>
          <a:off x="5819775" y="2631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540" name="왼쪽 대괄호 539">
          <a:extLst>
            <a:ext uri="{FF2B5EF4-FFF2-40B4-BE49-F238E27FC236}">
              <a16:creationId xmlns:a16="http://schemas.microsoft.com/office/drawing/2014/main" id="{23C0BFD7-0F7A-4CF7-A297-280C9E51EBA9}"/>
            </a:ext>
          </a:extLst>
        </xdr:cNvPr>
        <xdr:cNvSpPr>
          <a:spLocks noChangeAspect="1"/>
        </xdr:cNvSpPr>
      </xdr:nvSpPr>
      <xdr:spPr>
        <a:xfrm>
          <a:off x="1990725" y="2638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542" name="오른쪽 대괄호 541">
          <a:extLst>
            <a:ext uri="{FF2B5EF4-FFF2-40B4-BE49-F238E27FC236}">
              <a16:creationId xmlns:a16="http://schemas.microsoft.com/office/drawing/2014/main" id="{F0FEE8E7-CAED-4B36-AA8C-522AA9170BEC}"/>
            </a:ext>
          </a:extLst>
        </xdr:cNvPr>
        <xdr:cNvSpPr>
          <a:spLocks noChangeAspect="1"/>
        </xdr:cNvSpPr>
      </xdr:nvSpPr>
      <xdr:spPr>
        <a:xfrm>
          <a:off x="8639175" y="2638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543" name="왼쪽 대괄호 542">
          <a:extLst>
            <a:ext uri="{FF2B5EF4-FFF2-40B4-BE49-F238E27FC236}">
              <a16:creationId xmlns:a16="http://schemas.microsoft.com/office/drawing/2014/main" id="{D363088B-FBE6-46C7-9E7E-FB4A2A2B1158}"/>
            </a:ext>
          </a:extLst>
        </xdr:cNvPr>
        <xdr:cNvSpPr>
          <a:spLocks noChangeAspect="1"/>
        </xdr:cNvSpPr>
      </xdr:nvSpPr>
      <xdr:spPr>
        <a:xfrm>
          <a:off x="1981200" y="26495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544" name="오른쪽 대괄호 543">
          <a:extLst>
            <a:ext uri="{FF2B5EF4-FFF2-40B4-BE49-F238E27FC236}">
              <a16:creationId xmlns:a16="http://schemas.microsoft.com/office/drawing/2014/main" id="{F8426FA9-DFFC-4805-87F7-7DCD86EF8404}"/>
            </a:ext>
          </a:extLst>
        </xdr:cNvPr>
        <xdr:cNvSpPr>
          <a:spLocks noChangeAspect="1"/>
        </xdr:cNvSpPr>
      </xdr:nvSpPr>
      <xdr:spPr>
        <a:xfrm>
          <a:off x="7362825" y="26495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545" name="오른쪽 대괄호 544">
          <a:extLst>
            <a:ext uri="{FF2B5EF4-FFF2-40B4-BE49-F238E27FC236}">
              <a16:creationId xmlns:a16="http://schemas.microsoft.com/office/drawing/2014/main" id="{887C6E19-45E4-4755-96C0-7F3A90586AF1}"/>
            </a:ext>
          </a:extLst>
        </xdr:cNvPr>
        <xdr:cNvSpPr>
          <a:spLocks noChangeAspect="1"/>
        </xdr:cNvSpPr>
      </xdr:nvSpPr>
      <xdr:spPr>
        <a:xfrm>
          <a:off x="5972175" y="26513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546" name="왼쪽 대괄호 545">
          <a:extLst>
            <a:ext uri="{FF2B5EF4-FFF2-40B4-BE49-F238E27FC236}">
              <a16:creationId xmlns:a16="http://schemas.microsoft.com/office/drawing/2014/main" id="{79A11770-53E0-423E-A690-7322F6B7FF55}"/>
            </a:ext>
          </a:extLst>
        </xdr:cNvPr>
        <xdr:cNvSpPr>
          <a:spLocks noChangeAspect="1"/>
        </xdr:cNvSpPr>
      </xdr:nvSpPr>
      <xdr:spPr>
        <a:xfrm>
          <a:off x="8458200" y="26495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547" name="왼쪽 대괄호 546">
          <a:extLst>
            <a:ext uri="{FF2B5EF4-FFF2-40B4-BE49-F238E27FC236}">
              <a16:creationId xmlns:a16="http://schemas.microsoft.com/office/drawing/2014/main" id="{BF0F0A25-F574-4A10-BBD7-DF38346567A8}"/>
            </a:ext>
          </a:extLst>
        </xdr:cNvPr>
        <xdr:cNvSpPr>
          <a:spLocks noChangeAspect="1"/>
        </xdr:cNvSpPr>
      </xdr:nvSpPr>
      <xdr:spPr>
        <a:xfrm>
          <a:off x="1504950" y="2660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548" name="오른쪽 대괄호 547">
          <a:extLst>
            <a:ext uri="{FF2B5EF4-FFF2-40B4-BE49-F238E27FC236}">
              <a16:creationId xmlns:a16="http://schemas.microsoft.com/office/drawing/2014/main" id="{0AC9CA2F-9E0A-4BB8-98B8-4C5EB5B56CD1}"/>
            </a:ext>
          </a:extLst>
        </xdr:cNvPr>
        <xdr:cNvSpPr>
          <a:spLocks noChangeAspect="1"/>
        </xdr:cNvSpPr>
      </xdr:nvSpPr>
      <xdr:spPr>
        <a:xfrm>
          <a:off x="2628900" y="2662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549" name="왼쪽 대괄호 548">
          <a:extLst>
            <a:ext uri="{FF2B5EF4-FFF2-40B4-BE49-F238E27FC236}">
              <a16:creationId xmlns:a16="http://schemas.microsoft.com/office/drawing/2014/main" id="{5EB67F6F-1310-4E8C-B48F-7B158247792E}"/>
            </a:ext>
          </a:extLst>
        </xdr:cNvPr>
        <xdr:cNvSpPr>
          <a:spLocks noChangeAspect="1"/>
        </xdr:cNvSpPr>
      </xdr:nvSpPr>
      <xdr:spPr>
        <a:xfrm>
          <a:off x="1504950" y="26658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550" name="왼쪽 대괄호 549">
          <a:extLst>
            <a:ext uri="{FF2B5EF4-FFF2-40B4-BE49-F238E27FC236}">
              <a16:creationId xmlns:a16="http://schemas.microsoft.com/office/drawing/2014/main" id="{8C1D1767-7FB7-42C2-9BB0-748F705FD7B4}"/>
            </a:ext>
          </a:extLst>
        </xdr:cNvPr>
        <xdr:cNvSpPr>
          <a:spLocks noChangeAspect="1"/>
        </xdr:cNvSpPr>
      </xdr:nvSpPr>
      <xdr:spPr>
        <a:xfrm>
          <a:off x="5800725" y="26658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551" name="오른쪽 대괄호 550">
          <a:extLst>
            <a:ext uri="{FF2B5EF4-FFF2-40B4-BE49-F238E27FC236}">
              <a16:creationId xmlns:a16="http://schemas.microsoft.com/office/drawing/2014/main" id="{E72D7732-849B-4A22-B1D9-F4065D43176D}"/>
            </a:ext>
          </a:extLst>
        </xdr:cNvPr>
        <xdr:cNvSpPr>
          <a:spLocks noChangeAspect="1"/>
        </xdr:cNvSpPr>
      </xdr:nvSpPr>
      <xdr:spPr>
        <a:xfrm>
          <a:off x="5124450" y="26658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553" name="왼쪽 대괄호 552">
          <a:extLst>
            <a:ext uri="{FF2B5EF4-FFF2-40B4-BE49-F238E27FC236}">
              <a16:creationId xmlns:a16="http://schemas.microsoft.com/office/drawing/2014/main" id="{92B33E3E-D972-4F08-ACD8-3C8A869AABE1}"/>
            </a:ext>
          </a:extLst>
        </xdr:cNvPr>
        <xdr:cNvSpPr>
          <a:spLocks noChangeAspect="1"/>
        </xdr:cNvSpPr>
      </xdr:nvSpPr>
      <xdr:spPr>
        <a:xfrm>
          <a:off x="1504950" y="26712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554" name="왼쪽 대괄호 553">
          <a:extLst>
            <a:ext uri="{FF2B5EF4-FFF2-40B4-BE49-F238E27FC236}">
              <a16:creationId xmlns:a16="http://schemas.microsoft.com/office/drawing/2014/main" id="{9CDAD3D7-4EE4-41BB-9993-96031F546167}"/>
            </a:ext>
          </a:extLst>
        </xdr:cNvPr>
        <xdr:cNvSpPr>
          <a:spLocks noChangeAspect="1"/>
        </xdr:cNvSpPr>
      </xdr:nvSpPr>
      <xdr:spPr>
        <a:xfrm>
          <a:off x="5219700" y="26730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555" name="오른쪽 대괄호 554">
          <a:extLst>
            <a:ext uri="{FF2B5EF4-FFF2-40B4-BE49-F238E27FC236}">
              <a16:creationId xmlns:a16="http://schemas.microsoft.com/office/drawing/2014/main" id="{EA50D11A-E656-4497-8225-ECA7AFC792C7}"/>
            </a:ext>
          </a:extLst>
        </xdr:cNvPr>
        <xdr:cNvSpPr>
          <a:spLocks noChangeAspect="1"/>
        </xdr:cNvSpPr>
      </xdr:nvSpPr>
      <xdr:spPr>
        <a:xfrm>
          <a:off x="4829175" y="26730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556" name="오른쪽 대괄호 555">
          <a:extLst>
            <a:ext uri="{FF2B5EF4-FFF2-40B4-BE49-F238E27FC236}">
              <a16:creationId xmlns:a16="http://schemas.microsoft.com/office/drawing/2014/main" id="{50E1F17B-92BC-4113-A239-58536EBF52A2}"/>
            </a:ext>
          </a:extLst>
        </xdr:cNvPr>
        <xdr:cNvSpPr>
          <a:spLocks noChangeAspect="1"/>
        </xdr:cNvSpPr>
      </xdr:nvSpPr>
      <xdr:spPr>
        <a:xfrm>
          <a:off x="6924675" y="267490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557" name="왼쪽 대괄호 556">
          <a:extLst>
            <a:ext uri="{FF2B5EF4-FFF2-40B4-BE49-F238E27FC236}">
              <a16:creationId xmlns:a16="http://schemas.microsoft.com/office/drawing/2014/main" id="{43B5782C-0092-4DCF-BCA1-78CC2B02A403}"/>
            </a:ext>
          </a:extLst>
        </xdr:cNvPr>
        <xdr:cNvSpPr>
          <a:spLocks noChangeAspect="1"/>
        </xdr:cNvSpPr>
      </xdr:nvSpPr>
      <xdr:spPr>
        <a:xfrm>
          <a:off x="1504950" y="2680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558" name="오른쪽 대괄호 557">
          <a:extLst>
            <a:ext uri="{FF2B5EF4-FFF2-40B4-BE49-F238E27FC236}">
              <a16:creationId xmlns:a16="http://schemas.microsoft.com/office/drawing/2014/main" id="{313166CC-75E1-4B39-9D8D-E27F52222C10}"/>
            </a:ext>
          </a:extLst>
        </xdr:cNvPr>
        <xdr:cNvSpPr>
          <a:spLocks noChangeAspect="1"/>
        </xdr:cNvSpPr>
      </xdr:nvSpPr>
      <xdr:spPr>
        <a:xfrm>
          <a:off x="3819525" y="26821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559" name="왼쪽 대괄호 558">
          <a:extLst>
            <a:ext uri="{FF2B5EF4-FFF2-40B4-BE49-F238E27FC236}">
              <a16:creationId xmlns:a16="http://schemas.microsoft.com/office/drawing/2014/main" id="{DC1BE4A8-1B15-4D11-BACA-24168D034009}"/>
            </a:ext>
          </a:extLst>
        </xdr:cNvPr>
        <xdr:cNvSpPr>
          <a:spLocks noChangeAspect="1"/>
        </xdr:cNvSpPr>
      </xdr:nvSpPr>
      <xdr:spPr>
        <a:xfrm>
          <a:off x="3248025" y="268576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561" name="왼쪽 대괄호 560">
          <a:extLst>
            <a:ext uri="{FF2B5EF4-FFF2-40B4-BE49-F238E27FC236}">
              <a16:creationId xmlns:a16="http://schemas.microsoft.com/office/drawing/2014/main" id="{E07993B3-5A2E-470E-A652-0C68E9E9E6F7}"/>
            </a:ext>
          </a:extLst>
        </xdr:cNvPr>
        <xdr:cNvSpPr>
          <a:spLocks noChangeAspect="1"/>
        </xdr:cNvSpPr>
      </xdr:nvSpPr>
      <xdr:spPr>
        <a:xfrm>
          <a:off x="2257425" y="268757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562" name="오른쪽 대괄호 561">
          <a:extLst>
            <a:ext uri="{FF2B5EF4-FFF2-40B4-BE49-F238E27FC236}">
              <a16:creationId xmlns:a16="http://schemas.microsoft.com/office/drawing/2014/main" id="{101AE8FB-A00F-4A39-99A9-E20FCFBF9743}"/>
            </a:ext>
          </a:extLst>
        </xdr:cNvPr>
        <xdr:cNvSpPr>
          <a:spLocks noChangeAspect="1"/>
        </xdr:cNvSpPr>
      </xdr:nvSpPr>
      <xdr:spPr>
        <a:xfrm>
          <a:off x="1600200" y="268757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563" name="오른쪽 대괄호 562">
          <a:extLst>
            <a:ext uri="{FF2B5EF4-FFF2-40B4-BE49-F238E27FC236}">
              <a16:creationId xmlns:a16="http://schemas.microsoft.com/office/drawing/2014/main" id="{8500F5C9-F606-4D2B-86D4-C5601A7ED824}"/>
            </a:ext>
          </a:extLst>
        </xdr:cNvPr>
        <xdr:cNvSpPr>
          <a:spLocks noChangeAspect="1"/>
        </xdr:cNvSpPr>
      </xdr:nvSpPr>
      <xdr:spPr>
        <a:xfrm>
          <a:off x="6438900" y="268938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564" name="왼쪽 대괄호 563">
          <a:extLst>
            <a:ext uri="{FF2B5EF4-FFF2-40B4-BE49-F238E27FC236}">
              <a16:creationId xmlns:a16="http://schemas.microsoft.com/office/drawing/2014/main" id="{5FC0E23C-E47B-4ED8-9130-E2AEF8706694}"/>
            </a:ext>
          </a:extLst>
        </xdr:cNvPr>
        <xdr:cNvSpPr>
          <a:spLocks noChangeAspect="1"/>
        </xdr:cNvSpPr>
      </xdr:nvSpPr>
      <xdr:spPr>
        <a:xfrm>
          <a:off x="1504950" y="269300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565" name="왼쪽 대괄호 564">
          <a:extLst>
            <a:ext uri="{FF2B5EF4-FFF2-40B4-BE49-F238E27FC236}">
              <a16:creationId xmlns:a16="http://schemas.microsoft.com/office/drawing/2014/main" id="{9E23DFE1-9919-42C2-BFF0-4B0C948CF52F}"/>
            </a:ext>
          </a:extLst>
        </xdr:cNvPr>
        <xdr:cNvSpPr>
          <a:spLocks noChangeAspect="1"/>
        </xdr:cNvSpPr>
      </xdr:nvSpPr>
      <xdr:spPr>
        <a:xfrm>
          <a:off x="1543050" y="269481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566" name="오른쪽 대괄호 565">
          <a:extLst>
            <a:ext uri="{FF2B5EF4-FFF2-40B4-BE49-F238E27FC236}">
              <a16:creationId xmlns:a16="http://schemas.microsoft.com/office/drawing/2014/main" id="{8A2F4603-9423-49DD-8366-0CB80CCA7C7B}"/>
            </a:ext>
          </a:extLst>
        </xdr:cNvPr>
        <xdr:cNvSpPr>
          <a:spLocks noChangeAspect="1"/>
        </xdr:cNvSpPr>
      </xdr:nvSpPr>
      <xdr:spPr>
        <a:xfrm>
          <a:off x="8562975" y="269300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567" name="오른쪽 대괄호 566">
          <a:extLst>
            <a:ext uri="{FF2B5EF4-FFF2-40B4-BE49-F238E27FC236}">
              <a16:creationId xmlns:a16="http://schemas.microsoft.com/office/drawing/2014/main" id="{33119FF9-7D4D-4CF3-9293-D42872069FC3}"/>
            </a:ext>
          </a:extLst>
        </xdr:cNvPr>
        <xdr:cNvSpPr>
          <a:spLocks noChangeAspect="1"/>
        </xdr:cNvSpPr>
      </xdr:nvSpPr>
      <xdr:spPr>
        <a:xfrm>
          <a:off x="7667625" y="269481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568" name="왼쪽 대괄호 567">
          <a:extLst>
            <a:ext uri="{FF2B5EF4-FFF2-40B4-BE49-F238E27FC236}">
              <a16:creationId xmlns:a16="http://schemas.microsoft.com/office/drawing/2014/main" id="{2C9F8F0D-B421-4F85-A0DC-722A2849CA7D}"/>
            </a:ext>
          </a:extLst>
        </xdr:cNvPr>
        <xdr:cNvSpPr>
          <a:spLocks noChangeAspect="1"/>
        </xdr:cNvSpPr>
      </xdr:nvSpPr>
      <xdr:spPr>
        <a:xfrm>
          <a:off x="3562350" y="27074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569" name="왼쪽 대괄호 568">
          <a:extLst>
            <a:ext uri="{FF2B5EF4-FFF2-40B4-BE49-F238E27FC236}">
              <a16:creationId xmlns:a16="http://schemas.microsoft.com/office/drawing/2014/main" id="{8BF337FF-407E-4ED3-9F0E-ED93B4AE24F2}"/>
            </a:ext>
          </a:extLst>
        </xdr:cNvPr>
        <xdr:cNvSpPr>
          <a:spLocks noChangeAspect="1"/>
        </xdr:cNvSpPr>
      </xdr:nvSpPr>
      <xdr:spPr>
        <a:xfrm>
          <a:off x="4010025" y="27074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570" name="왼쪽 대괄호 569">
          <a:extLst>
            <a:ext uri="{FF2B5EF4-FFF2-40B4-BE49-F238E27FC236}">
              <a16:creationId xmlns:a16="http://schemas.microsoft.com/office/drawing/2014/main" id="{5054C4BF-337C-47BE-87E9-CDFC078C26C1}"/>
            </a:ext>
          </a:extLst>
        </xdr:cNvPr>
        <xdr:cNvSpPr>
          <a:spLocks noChangeAspect="1"/>
        </xdr:cNvSpPr>
      </xdr:nvSpPr>
      <xdr:spPr>
        <a:xfrm>
          <a:off x="4572000" y="27074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571" name="왼쪽 대괄호 570">
          <a:extLst>
            <a:ext uri="{FF2B5EF4-FFF2-40B4-BE49-F238E27FC236}">
              <a16:creationId xmlns:a16="http://schemas.microsoft.com/office/drawing/2014/main" id="{130E2AB6-C8B2-4C55-8CB8-DDE39A490FC4}"/>
            </a:ext>
          </a:extLst>
        </xdr:cNvPr>
        <xdr:cNvSpPr>
          <a:spLocks noChangeAspect="1"/>
        </xdr:cNvSpPr>
      </xdr:nvSpPr>
      <xdr:spPr>
        <a:xfrm>
          <a:off x="5676900" y="27074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572" name="왼쪽 대괄호 571">
          <a:extLst>
            <a:ext uri="{FF2B5EF4-FFF2-40B4-BE49-F238E27FC236}">
              <a16:creationId xmlns:a16="http://schemas.microsoft.com/office/drawing/2014/main" id="{A02E953A-C59E-4BE1-9166-B9F2407CCD3C}"/>
            </a:ext>
          </a:extLst>
        </xdr:cNvPr>
        <xdr:cNvSpPr>
          <a:spLocks noChangeAspect="1"/>
        </xdr:cNvSpPr>
      </xdr:nvSpPr>
      <xdr:spPr>
        <a:xfrm>
          <a:off x="2124075" y="27092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573" name="왼쪽 대괄호 572">
          <a:extLst>
            <a:ext uri="{FF2B5EF4-FFF2-40B4-BE49-F238E27FC236}">
              <a16:creationId xmlns:a16="http://schemas.microsoft.com/office/drawing/2014/main" id="{2FFA39A9-0FFB-4051-AE5A-A1765CDA8DB8}"/>
            </a:ext>
          </a:extLst>
        </xdr:cNvPr>
        <xdr:cNvSpPr>
          <a:spLocks noChangeAspect="1"/>
        </xdr:cNvSpPr>
      </xdr:nvSpPr>
      <xdr:spPr>
        <a:xfrm>
          <a:off x="2695575" y="27092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574" name="왼쪽 대괄호 573">
          <a:extLst>
            <a:ext uri="{FF2B5EF4-FFF2-40B4-BE49-F238E27FC236}">
              <a16:creationId xmlns:a16="http://schemas.microsoft.com/office/drawing/2014/main" id="{2B440E59-4EEB-490D-811E-DDC39EAC49A3}"/>
            </a:ext>
          </a:extLst>
        </xdr:cNvPr>
        <xdr:cNvSpPr>
          <a:spLocks noChangeAspect="1"/>
        </xdr:cNvSpPr>
      </xdr:nvSpPr>
      <xdr:spPr>
        <a:xfrm>
          <a:off x="4248150" y="27092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575" name="오른쪽 대괄호 574">
          <a:extLst>
            <a:ext uri="{FF2B5EF4-FFF2-40B4-BE49-F238E27FC236}">
              <a16:creationId xmlns:a16="http://schemas.microsoft.com/office/drawing/2014/main" id="{688E7CDB-A959-4043-9532-376ADBAC0FAC}"/>
            </a:ext>
          </a:extLst>
        </xdr:cNvPr>
        <xdr:cNvSpPr>
          <a:spLocks noChangeAspect="1"/>
        </xdr:cNvSpPr>
      </xdr:nvSpPr>
      <xdr:spPr>
        <a:xfrm>
          <a:off x="3914775" y="27074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136" name="오른쪽 대괄호 135">
          <a:extLst>
            <a:ext uri="{FF2B5EF4-FFF2-40B4-BE49-F238E27FC236}">
              <a16:creationId xmlns:a16="http://schemas.microsoft.com/office/drawing/2014/main" id="{92748790-7089-4F5B-8AFB-34CF9125D1FD}"/>
            </a:ext>
          </a:extLst>
        </xdr:cNvPr>
        <xdr:cNvSpPr>
          <a:spLocks noChangeAspect="1"/>
        </xdr:cNvSpPr>
      </xdr:nvSpPr>
      <xdr:spPr>
        <a:xfrm>
          <a:off x="4476750" y="27074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151" name="오른쪽 대괄호 150">
          <a:extLst>
            <a:ext uri="{FF2B5EF4-FFF2-40B4-BE49-F238E27FC236}">
              <a16:creationId xmlns:a16="http://schemas.microsoft.com/office/drawing/2014/main" id="{14CBF31F-F461-44D9-AF0E-39890BAFAFAC}"/>
            </a:ext>
          </a:extLst>
        </xdr:cNvPr>
        <xdr:cNvSpPr>
          <a:spLocks noChangeAspect="1"/>
        </xdr:cNvSpPr>
      </xdr:nvSpPr>
      <xdr:spPr>
        <a:xfrm>
          <a:off x="5572125" y="27074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152" name="오른쪽 대괄호 151">
          <a:extLst>
            <a:ext uri="{FF2B5EF4-FFF2-40B4-BE49-F238E27FC236}">
              <a16:creationId xmlns:a16="http://schemas.microsoft.com/office/drawing/2014/main" id="{33C1A279-4F90-40EF-BD20-EB9659E689ED}"/>
            </a:ext>
          </a:extLst>
        </xdr:cNvPr>
        <xdr:cNvSpPr>
          <a:spLocks noChangeAspect="1"/>
        </xdr:cNvSpPr>
      </xdr:nvSpPr>
      <xdr:spPr>
        <a:xfrm>
          <a:off x="6391275" y="27074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209" name="오른쪽 대괄호 208">
          <a:extLst>
            <a:ext uri="{FF2B5EF4-FFF2-40B4-BE49-F238E27FC236}">
              <a16:creationId xmlns:a16="http://schemas.microsoft.com/office/drawing/2014/main" id="{8580F80E-034A-4122-B0DD-87CD9273DA11}"/>
            </a:ext>
          </a:extLst>
        </xdr:cNvPr>
        <xdr:cNvSpPr>
          <a:spLocks noChangeAspect="1"/>
        </xdr:cNvSpPr>
      </xdr:nvSpPr>
      <xdr:spPr>
        <a:xfrm>
          <a:off x="2590800" y="27092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210" name="오른쪽 대괄호 209">
          <a:extLst>
            <a:ext uri="{FF2B5EF4-FFF2-40B4-BE49-F238E27FC236}">
              <a16:creationId xmlns:a16="http://schemas.microsoft.com/office/drawing/2014/main" id="{BB044AC6-DA0A-48F7-8A31-7BFBE913AB14}"/>
            </a:ext>
          </a:extLst>
        </xdr:cNvPr>
        <xdr:cNvSpPr>
          <a:spLocks noChangeAspect="1"/>
        </xdr:cNvSpPr>
      </xdr:nvSpPr>
      <xdr:spPr>
        <a:xfrm>
          <a:off x="4143375" y="27092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211" name="오른쪽 대괄호 210">
          <a:extLst>
            <a:ext uri="{FF2B5EF4-FFF2-40B4-BE49-F238E27FC236}">
              <a16:creationId xmlns:a16="http://schemas.microsoft.com/office/drawing/2014/main" id="{AB4A50CB-BCDF-44C2-A1CA-C18B56B90E2B}"/>
            </a:ext>
          </a:extLst>
        </xdr:cNvPr>
        <xdr:cNvSpPr>
          <a:spLocks noChangeAspect="1"/>
        </xdr:cNvSpPr>
      </xdr:nvSpPr>
      <xdr:spPr>
        <a:xfrm>
          <a:off x="6724650" y="27092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212" name="왼쪽 대괄호 211">
          <a:extLst>
            <a:ext uri="{FF2B5EF4-FFF2-40B4-BE49-F238E27FC236}">
              <a16:creationId xmlns:a16="http://schemas.microsoft.com/office/drawing/2014/main" id="{01C9224E-8D91-4F7B-A085-5368ECAC1CA1}"/>
            </a:ext>
          </a:extLst>
        </xdr:cNvPr>
        <xdr:cNvSpPr>
          <a:spLocks noChangeAspect="1"/>
        </xdr:cNvSpPr>
      </xdr:nvSpPr>
      <xdr:spPr>
        <a:xfrm>
          <a:off x="2600325" y="2714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213" name="오른쪽 대괄호 212">
          <a:extLst>
            <a:ext uri="{FF2B5EF4-FFF2-40B4-BE49-F238E27FC236}">
              <a16:creationId xmlns:a16="http://schemas.microsoft.com/office/drawing/2014/main" id="{15F46A11-A4C9-4E0A-AC1A-B4D97FF58A2E}"/>
            </a:ext>
          </a:extLst>
        </xdr:cNvPr>
        <xdr:cNvSpPr>
          <a:spLocks noChangeAspect="1"/>
        </xdr:cNvSpPr>
      </xdr:nvSpPr>
      <xdr:spPr>
        <a:xfrm>
          <a:off x="1609725" y="271653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214" name="왼쪽 대괄호 213">
          <a:extLst>
            <a:ext uri="{FF2B5EF4-FFF2-40B4-BE49-F238E27FC236}">
              <a16:creationId xmlns:a16="http://schemas.microsoft.com/office/drawing/2014/main" id="{373E0E9C-E79E-4DB7-ADE5-9348FF9A5E13}"/>
            </a:ext>
          </a:extLst>
        </xdr:cNvPr>
        <xdr:cNvSpPr>
          <a:spLocks noChangeAspect="1"/>
        </xdr:cNvSpPr>
      </xdr:nvSpPr>
      <xdr:spPr>
        <a:xfrm>
          <a:off x="1676400" y="27201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215" name="오른쪽 대괄호 214">
          <a:extLst>
            <a:ext uri="{FF2B5EF4-FFF2-40B4-BE49-F238E27FC236}">
              <a16:creationId xmlns:a16="http://schemas.microsoft.com/office/drawing/2014/main" id="{346C0759-F955-403B-AE52-160388FF59AD}"/>
            </a:ext>
          </a:extLst>
        </xdr:cNvPr>
        <xdr:cNvSpPr>
          <a:spLocks noChangeAspect="1"/>
        </xdr:cNvSpPr>
      </xdr:nvSpPr>
      <xdr:spPr>
        <a:xfrm>
          <a:off x="3733800" y="27219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216" name="왼쪽 대괄호 215">
          <a:extLst>
            <a:ext uri="{FF2B5EF4-FFF2-40B4-BE49-F238E27FC236}">
              <a16:creationId xmlns:a16="http://schemas.microsoft.com/office/drawing/2014/main" id="{4B0DBA9E-EA30-4979-989E-F08978B94040}"/>
            </a:ext>
          </a:extLst>
        </xdr:cNvPr>
        <xdr:cNvSpPr>
          <a:spLocks noChangeAspect="1"/>
        </xdr:cNvSpPr>
      </xdr:nvSpPr>
      <xdr:spPr>
        <a:xfrm>
          <a:off x="7391400" y="272195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266" name="오른쪽 대괄호 265">
          <a:extLst>
            <a:ext uri="{FF2B5EF4-FFF2-40B4-BE49-F238E27FC236}">
              <a16:creationId xmlns:a16="http://schemas.microsoft.com/office/drawing/2014/main" id="{98216D26-D947-4813-8EC8-6C21697C4986}"/>
            </a:ext>
          </a:extLst>
        </xdr:cNvPr>
        <xdr:cNvSpPr>
          <a:spLocks noChangeAspect="1"/>
        </xdr:cNvSpPr>
      </xdr:nvSpPr>
      <xdr:spPr>
        <a:xfrm>
          <a:off x="8801100" y="272195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374" name="오른쪽 대괄호 373">
          <a:extLst>
            <a:ext uri="{FF2B5EF4-FFF2-40B4-BE49-F238E27FC236}">
              <a16:creationId xmlns:a16="http://schemas.microsoft.com/office/drawing/2014/main" id="{E44BC4D8-3D77-4318-80A9-B72C7ED93AD8}"/>
            </a:ext>
          </a:extLst>
        </xdr:cNvPr>
        <xdr:cNvSpPr>
          <a:spLocks noChangeAspect="1"/>
        </xdr:cNvSpPr>
      </xdr:nvSpPr>
      <xdr:spPr>
        <a:xfrm>
          <a:off x="4438650" y="27237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390" name="왼쪽 대괄호 389">
          <a:extLst>
            <a:ext uri="{FF2B5EF4-FFF2-40B4-BE49-F238E27FC236}">
              <a16:creationId xmlns:a16="http://schemas.microsoft.com/office/drawing/2014/main" id="{5C7BC42D-2577-4FB4-8B45-B37B646F5441}"/>
            </a:ext>
          </a:extLst>
        </xdr:cNvPr>
        <xdr:cNvSpPr>
          <a:spLocks noChangeAspect="1"/>
        </xdr:cNvSpPr>
      </xdr:nvSpPr>
      <xdr:spPr>
        <a:xfrm>
          <a:off x="2333625" y="2727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394" name="오른쪽 대괄호 393">
          <a:extLst>
            <a:ext uri="{FF2B5EF4-FFF2-40B4-BE49-F238E27FC236}">
              <a16:creationId xmlns:a16="http://schemas.microsoft.com/office/drawing/2014/main" id="{A47B4D62-65BF-45E3-AB46-0D54383A7F49}"/>
            </a:ext>
          </a:extLst>
        </xdr:cNvPr>
        <xdr:cNvSpPr>
          <a:spLocks noChangeAspect="1"/>
        </xdr:cNvSpPr>
      </xdr:nvSpPr>
      <xdr:spPr>
        <a:xfrm>
          <a:off x="8477250" y="2727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08" name="왼쪽 대괄호 407">
          <a:extLst>
            <a:ext uri="{FF2B5EF4-FFF2-40B4-BE49-F238E27FC236}">
              <a16:creationId xmlns:a16="http://schemas.microsoft.com/office/drawing/2014/main" id="{DC584BBE-26F7-44AA-B5A8-AFB8C3C7FD94}"/>
            </a:ext>
          </a:extLst>
        </xdr:cNvPr>
        <xdr:cNvSpPr>
          <a:spLocks noChangeAspect="1"/>
        </xdr:cNvSpPr>
      </xdr:nvSpPr>
      <xdr:spPr>
        <a:xfrm>
          <a:off x="1819275" y="272919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14" name="오른쪽 대괄호 413">
          <a:extLst>
            <a:ext uri="{FF2B5EF4-FFF2-40B4-BE49-F238E27FC236}">
              <a16:creationId xmlns:a16="http://schemas.microsoft.com/office/drawing/2014/main" id="{6FCD099A-4699-4BEB-9FB4-80122E30F30C}"/>
            </a:ext>
          </a:extLst>
        </xdr:cNvPr>
        <xdr:cNvSpPr>
          <a:spLocks noChangeAspect="1"/>
        </xdr:cNvSpPr>
      </xdr:nvSpPr>
      <xdr:spPr>
        <a:xfrm>
          <a:off x="5114925" y="272919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17" name="왼쪽 대괄호 416">
          <a:extLst>
            <a:ext uri="{FF2B5EF4-FFF2-40B4-BE49-F238E27FC236}">
              <a16:creationId xmlns:a16="http://schemas.microsoft.com/office/drawing/2014/main" id="{ED270EAA-AF14-4506-B811-39F7914C781A}"/>
            </a:ext>
          </a:extLst>
        </xdr:cNvPr>
        <xdr:cNvSpPr>
          <a:spLocks noChangeAspect="1"/>
        </xdr:cNvSpPr>
      </xdr:nvSpPr>
      <xdr:spPr>
        <a:xfrm>
          <a:off x="6124575" y="272919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46" name="오른쪽 대괄호 445">
          <a:extLst>
            <a:ext uri="{FF2B5EF4-FFF2-40B4-BE49-F238E27FC236}">
              <a16:creationId xmlns:a16="http://schemas.microsoft.com/office/drawing/2014/main" id="{24B3FD34-AB97-40A0-AD71-236FC9DA56F5}"/>
            </a:ext>
          </a:extLst>
        </xdr:cNvPr>
        <xdr:cNvSpPr>
          <a:spLocks noChangeAspect="1"/>
        </xdr:cNvSpPr>
      </xdr:nvSpPr>
      <xdr:spPr>
        <a:xfrm>
          <a:off x="4810125" y="273100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576" name="왼쪽 대괄호 575">
          <a:extLst>
            <a:ext uri="{FF2B5EF4-FFF2-40B4-BE49-F238E27FC236}">
              <a16:creationId xmlns:a16="http://schemas.microsoft.com/office/drawing/2014/main" id="{8265F3FC-42D4-4D00-8346-FCFDF455DB9C}"/>
            </a:ext>
          </a:extLst>
        </xdr:cNvPr>
        <xdr:cNvSpPr>
          <a:spLocks noChangeAspect="1"/>
        </xdr:cNvSpPr>
      </xdr:nvSpPr>
      <xdr:spPr>
        <a:xfrm>
          <a:off x="2724150" y="27346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577" name="오른쪽 대괄호 576">
          <a:extLst>
            <a:ext uri="{FF2B5EF4-FFF2-40B4-BE49-F238E27FC236}">
              <a16:creationId xmlns:a16="http://schemas.microsoft.com/office/drawing/2014/main" id="{F534FE77-82F2-4C89-BFAD-8F5F001CD50C}"/>
            </a:ext>
          </a:extLst>
        </xdr:cNvPr>
        <xdr:cNvSpPr>
          <a:spLocks noChangeAspect="1"/>
        </xdr:cNvSpPr>
      </xdr:nvSpPr>
      <xdr:spPr>
        <a:xfrm>
          <a:off x="2143125" y="2736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581" name="왼쪽 대괄호 580">
          <a:extLst>
            <a:ext uri="{FF2B5EF4-FFF2-40B4-BE49-F238E27FC236}">
              <a16:creationId xmlns:a16="http://schemas.microsoft.com/office/drawing/2014/main" id="{12199261-1898-4475-A1C9-0B7BA650FA8D}"/>
            </a:ext>
          </a:extLst>
        </xdr:cNvPr>
        <xdr:cNvSpPr>
          <a:spLocks noChangeAspect="1"/>
        </xdr:cNvSpPr>
      </xdr:nvSpPr>
      <xdr:spPr>
        <a:xfrm>
          <a:off x="2619375" y="27400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582" name="오른쪽 대괄호 581">
          <a:extLst>
            <a:ext uri="{FF2B5EF4-FFF2-40B4-BE49-F238E27FC236}">
              <a16:creationId xmlns:a16="http://schemas.microsoft.com/office/drawing/2014/main" id="{B31D0AEA-FB10-4A8A-AAB2-BDBB49BBC129}"/>
            </a:ext>
          </a:extLst>
        </xdr:cNvPr>
        <xdr:cNvSpPr>
          <a:spLocks noChangeAspect="1"/>
        </xdr:cNvSpPr>
      </xdr:nvSpPr>
      <xdr:spPr>
        <a:xfrm>
          <a:off x="8448675" y="2740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583" name="왼쪽 대괄호 582">
          <a:extLst>
            <a:ext uri="{FF2B5EF4-FFF2-40B4-BE49-F238E27FC236}">
              <a16:creationId xmlns:a16="http://schemas.microsoft.com/office/drawing/2014/main" id="{0DB41CA9-E279-49ED-B995-6DD2FD838FA1}"/>
            </a:ext>
          </a:extLst>
        </xdr:cNvPr>
        <xdr:cNvSpPr>
          <a:spLocks noChangeAspect="1"/>
        </xdr:cNvSpPr>
      </xdr:nvSpPr>
      <xdr:spPr>
        <a:xfrm>
          <a:off x="1676400" y="27454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584" name="오른쪽 대괄호 583">
          <a:extLst>
            <a:ext uri="{FF2B5EF4-FFF2-40B4-BE49-F238E27FC236}">
              <a16:creationId xmlns:a16="http://schemas.microsoft.com/office/drawing/2014/main" id="{5EFEEB62-23C0-4795-BDFB-24A1EFCBAB53}"/>
            </a:ext>
          </a:extLst>
        </xdr:cNvPr>
        <xdr:cNvSpPr>
          <a:spLocks noChangeAspect="1"/>
        </xdr:cNvSpPr>
      </xdr:nvSpPr>
      <xdr:spPr>
        <a:xfrm>
          <a:off x="7381875" y="27454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585" name="왼쪽 대괄호 584">
          <a:extLst>
            <a:ext uri="{FF2B5EF4-FFF2-40B4-BE49-F238E27FC236}">
              <a16:creationId xmlns:a16="http://schemas.microsoft.com/office/drawing/2014/main" id="{979C9298-E491-4643-879B-24995A8B379D}"/>
            </a:ext>
          </a:extLst>
        </xdr:cNvPr>
        <xdr:cNvSpPr>
          <a:spLocks noChangeAspect="1"/>
        </xdr:cNvSpPr>
      </xdr:nvSpPr>
      <xdr:spPr>
        <a:xfrm>
          <a:off x="2819400" y="27472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586" name="오른쪽 대괄호 585">
          <a:extLst>
            <a:ext uri="{FF2B5EF4-FFF2-40B4-BE49-F238E27FC236}">
              <a16:creationId xmlns:a16="http://schemas.microsoft.com/office/drawing/2014/main" id="{80636C5E-2F96-4C96-8E62-8D058FF370BC}"/>
            </a:ext>
          </a:extLst>
        </xdr:cNvPr>
        <xdr:cNvSpPr>
          <a:spLocks noChangeAspect="1"/>
        </xdr:cNvSpPr>
      </xdr:nvSpPr>
      <xdr:spPr>
        <a:xfrm>
          <a:off x="3857625" y="27472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587" name="왼쪽 대괄호 586">
          <a:extLst>
            <a:ext uri="{FF2B5EF4-FFF2-40B4-BE49-F238E27FC236}">
              <a16:creationId xmlns:a16="http://schemas.microsoft.com/office/drawing/2014/main" id="{7A3B149A-EE62-4F54-AF0A-E54985A418CF}"/>
            </a:ext>
          </a:extLst>
        </xdr:cNvPr>
        <xdr:cNvSpPr>
          <a:spLocks noChangeAspect="1"/>
        </xdr:cNvSpPr>
      </xdr:nvSpPr>
      <xdr:spPr>
        <a:xfrm>
          <a:off x="1676400" y="27509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588" name="오른쪽 대괄호 587">
          <a:extLst>
            <a:ext uri="{FF2B5EF4-FFF2-40B4-BE49-F238E27FC236}">
              <a16:creationId xmlns:a16="http://schemas.microsoft.com/office/drawing/2014/main" id="{58EB71F2-330F-4BC2-A44A-0C94EEEBBBFA}"/>
            </a:ext>
          </a:extLst>
        </xdr:cNvPr>
        <xdr:cNvSpPr>
          <a:spLocks noChangeAspect="1"/>
        </xdr:cNvSpPr>
      </xdr:nvSpPr>
      <xdr:spPr>
        <a:xfrm>
          <a:off x="2333625" y="27527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589" name="왼쪽 대괄호 588">
          <a:extLst>
            <a:ext uri="{FF2B5EF4-FFF2-40B4-BE49-F238E27FC236}">
              <a16:creationId xmlns:a16="http://schemas.microsoft.com/office/drawing/2014/main" id="{15C4ABC8-B4C6-4EE6-9679-18DD3C1D34DE}"/>
            </a:ext>
          </a:extLst>
        </xdr:cNvPr>
        <xdr:cNvSpPr>
          <a:spLocks noChangeAspect="1"/>
        </xdr:cNvSpPr>
      </xdr:nvSpPr>
      <xdr:spPr>
        <a:xfrm>
          <a:off x="5162550" y="275815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590" name="오른쪽 대괄호 589">
          <a:extLst>
            <a:ext uri="{FF2B5EF4-FFF2-40B4-BE49-F238E27FC236}">
              <a16:creationId xmlns:a16="http://schemas.microsoft.com/office/drawing/2014/main" id="{FFCE77D5-8472-4A10-8F11-1109A5B2795C}"/>
            </a:ext>
          </a:extLst>
        </xdr:cNvPr>
        <xdr:cNvSpPr>
          <a:spLocks noChangeAspect="1"/>
        </xdr:cNvSpPr>
      </xdr:nvSpPr>
      <xdr:spPr>
        <a:xfrm>
          <a:off x="6200775" y="275815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594" name="막힌 원호 593">
          <a:extLst>
            <a:ext uri="{FF2B5EF4-FFF2-40B4-BE49-F238E27FC236}">
              <a16:creationId xmlns:a16="http://schemas.microsoft.com/office/drawing/2014/main" id="{C4D5A38F-22F5-471E-99A1-11A9C5700C0D}"/>
            </a:ext>
          </a:extLst>
        </xdr:cNvPr>
        <xdr:cNvSpPr>
          <a:spLocks noChangeAspect="1"/>
        </xdr:cNvSpPr>
      </xdr:nvSpPr>
      <xdr:spPr>
        <a:xfrm rot="5400000">
          <a:off x="7870275"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596" name="왼쪽 대괄호 595">
          <a:extLst>
            <a:ext uri="{FF2B5EF4-FFF2-40B4-BE49-F238E27FC236}">
              <a16:creationId xmlns:a16="http://schemas.microsoft.com/office/drawing/2014/main" id="{267BD096-BAA2-49A9-B109-5BE0EC1C1825}"/>
            </a:ext>
          </a:extLst>
        </xdr:cNvPr>
        <xdr:cNvSpPr>
          <a:spLocks noChangeAspect="1"/>
        </xdr:cNvSpPr>
      </xdr:nvSpPr>
      <xdr:spPr>
        <a:xfrm>
          <a:off x="2466975" y="27617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597" name="오른쪽 대괄호 596">
          <a:extLst>
            <a:ext uri="{FF2B5EF4-FFF2-40B4-BE49-F238E27FC236}">
              <a16:creationId xmlns:a16="http://schemas.microsoft.com/office/drawing/2014/main" id="{F654CAAD-DFBE-4DD4-AB14-45121F8492DB}"/>
            </a:ext>
          </a:extLst>
        </xdr:cNvPr>
        <xdr:cNvSpPr>
          <a:spLocks noChangeAspect="1"/>
        </xdr:cNvSpPr>
      </xdr:nvSpPr>
      <xdr:spPr>
        <a:xfrm>
          <a:off x="6877050" y="2763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598" name="왼쪽 대괄호 597">
          <a:extLst>
            <a:ext uri="{FF2B5EF4-FFF2-40B4-BE49-F238E27FC236}">
              <a16:creationId xmlns:a16="http://schemas.microsoft.com/office/drawing/2014/main" id="{F6F6243C-7727-4722-BE3C-D90C428D630D}"/>
            </a:ext>
          </a:extLst>
        </xdr:cNvPr>
        <xdr:cNvSpPr>
          <a:spLocks noChangeAspect="1"/>
        </xdr:cNvSpPr>
      </xdr:nvSpPr>
      <xdr:spPr>
        <a:xfrm>
          <a:off x="7800975" y="27635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599" name="왼쪽 대괄호 598">
          <a:extLst>
            <a:ext uri="{FF2B5EF4-FFF2-40B4-BE49-F238E27FC236}">
              <a16:creationId xmlns:a16="http://schemas.microsoft.com/office/drawing/2014/main" id="{C8BD0A7F-2EF8-4BAF-8E6D-2EF76347B3BA}"/>
            </a:ext>
          </a:extLst>
        </xdr:cNvPr>
        <xdr:cNvSpPr>
          <a:spLocks noChangeAspect="1"/>
        </xdr:cNvSpPr>
      </xdr:nvSpPr>
      <xdr:spPr>
        <a:xfrm>
          <a:off x="2943225" y="27653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600" name="오른쪽 대괄호 599">
          <a:extLst>
            <a:ext uri="{FF2B5EF4-FFF2-40B4-BE49-F238E27FC236}">
              <a16:creationId xmlns:a16="http://schemas.microsoft.com/office/drawing/2014/main" id="{65FA37B0-F85A-4339-A9D1-28890F1559F0}"/>
            </a:ext>
          </a:extLst>
        </xdr:cNvPr>
        <xdr:cNvSpPr>
          <a:spLocks noChangeAspect="1"/>
        </xdr:cNvSpPr>
      </xdr:nvSpPr>
      <xdr:spPr>
        <a:xfrm>
          <a:off x="2276475" y="27653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601" name="오른쪽 대괄호 600">
          <a:extLst>
            <a:ext uri="{FF2B5EF4-FFF2-40B4-BE49-F238E27FC236}">
              <a16:creationId xmlns:a16="http://schemas.microsoft.com/office/drawing/2014/main" id="{71B23F3E-C4E5-461A-9E60-57E999B10881}"/>
            </a:ext>
          </a:extLst>
        </xdr:cNvPr>
        <xdr:cNvSpPr>
          <a:spLocks noChangeAspect="1"/>
        </xdr:cNvSpPr>
      </xdr:nvSpPr>
      <xdr:spPr>
        <a:xfrm>
          <a:off x="5200650" y="27653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602" name="왼쪽 대괄호 601">
          <a:extLst>
            <a:ext uri="{FF2B5EF4-FFF2-40B4-BE49-F238E27FC236}">
              <a16:creationId xmlns:a16="http://schemas.microsoft.com/office/drawing/2014/main" id="{22790605-42CE-40B3-AA5D-2FC762F347D1}"/>
            </a:ext>
          </a:extLst>
        </xdr:cNvPr>
        <xdr:cNvSpPr>
          <a:spLocks noChangeAspect="1"/>
        </xdr:cNvSpPr>
      </xdr:nvSpPr>
      <xdr:spPr>
        <a:xfrm>
          <a:off x="6219825" y="27653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603" name="왼쪽 대괄호 602">
          <a:extLst>
            <a:ext uri="{FF2B5EF4-FFF2-40B4-BE49-F238E27FC236}">
              <a16:creationId xmlns:a16="http://schemas.microsoft.com/office/drawing/2014/main" id="{2617DD9E-4192-4550-8436-F10CBE75DEEE}"/>
            </a:ext>
          </a:extLst>
        </xdr:cNvPr>
        <xdr:cNvSpPr>
          <a:spLocks noChangeAspect="1"/>
        </xdr:cNvSpPr>
      </xdr:nvSpPr>
      <xdr:spPr>
        <a:xfrm>
          <a:off x="8801100" y="27653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604" name="오른쪽 대괄호 603">
          <a:extLst>
            <a:ext uri="{FF2B5EF4-FFF2-40B4-BE49-F238E27FC236}">
              <a16:creationId xmlns:a16="http://schemas.microsoft.com/office/drawing/2014/main" id="{8D4072D5-11A6-47F1-B47C-D34E0FC9FFBC}"/>
            </a:ext>
          </a:extLst>
        </xdr:cNvPr>
        <xdr:cNvSpPr>
          <a:spLocks noChangeAspect="1"/>
        </xdr:cNvSpPr>
      </xdr:nvSpPr>
      <xdr:spPr>
        <a:xfrm>
          <a:off x="8477250" y="276539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605" name="오른쪽 대괄호 604">
          <a:extLst>
            <a:ext uri="{FF2B5EF4-FFF2-40B4-BE49-F238E27FC236}">
              <a16:creationId xmlns:a16="http://schemas.microsoft.com/office/drawing/2014/main" id="{4637953F-5850-4C33-812C-BEBB115D6181}"/>
            </a:ext>
          </a:extLst>
        </xdr:cNvPr>
        <xdr:cNvSpPr>
          <a:spLocks noChangeAspect="1"/>
        </xdr:cNvSpPr>
      </xdr:nvSpPr>
      <xdr:spPr>
        <a:xfrm>
          <a:off x="3248025" y="27672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606" name="왼쪽 대괄호 605">
          <a:extLst>
            <a:ext uri="{FF2B5EF4-FFF2-40B4-BE49-F238E27FC236}">
              <a16:creationId xmlns:a16="http://schemas.microsoft.com/office/drawing/2014/main" id="{728CCE8B-F890-48BE-A9C4-07993D30AD66}"/>
            </a:ext>
          </a:extLst>
        </xdr:cNvPr>
        <xdr:cNvSpPr>
          <a:spLocks noChangeAspect="1"/>
        </xdr:cNvSpPr>
      </xdr:nvSpPr>
      <xdr:spPr>
        <a:xfrm>
          <a:off x="2447925" y="2770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607" name="오른쪽 대괄호 606">
          <a:extLst>
            <a:ext uri="{FF2B5EF4-FFF2-40B4-BE49-F238E27FC236}">
              <a16:creationId xmlns:a16="http://schemas.microsoft.com/office/drawing/2014/main" id="{078C3895-226F-47E1-854B-D2E13DF5A7CA}"/>
            </a:ext>
          </a:extLst>
        </xdr:cNvPr>
        <xdr:cNvSpPr>
          <a:spLocks noChangeAspect="1"/>
        </xdr:cNvSpPr>
      </xdr:nvSpPr>
      <xdr:spPr>
        <a:xfrm>
          <a:off x="7086600" y="2770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608" name="왼쪽 대괄호 607">
          <a:extLst>
            <a:ext uri="{FF2B5EF4-FFF2-40B4-BE49-F238E27FC236}">
              <a16:creationId xmlns:a16="http://schemas.microsoft.com/office/drawing/2014/main" id="{BA940EA5-4BD7-4736-BA30-2BD4572FE0D8}"/>
            </a:ext>
          </a:extLst>
        </xdr:cNvPr>
        <xdr:cNvSpPr>
          <a:spLocks noChangeAspect="1"/>
        </xdr:cNvSpPr>
      </xdr:nvSpPr>
      <xdr:spPr>
        <a:xfrm>
          <a:off x="6619875" y="27744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609" name="오른쪽 대괄호 608">
          <a:extLst>
            <a:ext uri="{FF2B5EF4-FFF2-40B4-BE49-F238E27FC236}">
              <a16:creationId xmlns:a16="http://schemas.microsoft.com/office/drawing/2014/main" id="{7D1B1AD6-2C2D-486C-8D8B-55DF96C0E067}"/>
            </a:ext>
          </a:extLst>
        </xdr:cNvPr>
        <xdr:cNvSpPr>
          <a:spLocks noChangeAspect="1"/>
        </xdr:cNvSpPr>
      </xdr:nvSpPr>
      <xdr:spPr>
        <a:xfrm>
          <a:off x="5981700" y="27762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610" name="왼쪽 대괄호 609">
          <a:extLst>
            <a:ext uri="{FF2B5EF4-FFF2-40B4-BE49-F238E27FC236}">
              <a16:creationId xmlns:a16="http://schemas.microsoft.com/office/drawing/2014/main" id="{D1A311CC-42F6-4A1A-88B2-731D01CE5976}"/>
            </a:ext>
          </a:extLst>
        </xdr:cNvPr>
        <xdr:cNvSpPr>
          <a:spLocks noChangeAspect="1"/>
        </xdr:cNvSpPr>
      </xdr:nvSpPr>
      <xdr:spPr>
        <a:xfrm>
          <a:off x="7038975" y="27762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611" name="오른쪽 대괄호 610">
          <a:extLst>
            <a:ext uri="{FF2B5EF4-FFF2-40B4-BE49-F238E27FC236}">
              <a16:creationId xmlns:a16="http://schemas.microsoft.com/office/drawing/2014/main" id="{92E0D810-CE9B-4EEF-AADB-7E22C11DDBF1}"/>
            </a:ext>
          </a:extLst>
        </xdr:cNvPr>
        <xdr:cNvSpPr>
          <a:spLocks noChangeAspect="1"/>
        </xdr:cNvSpPr>
      </xdr:nvSpPr>
      <xdr:spPr>
        <a:xfrm>
          <a:off x="8305800" y="277625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612" name="왼쪽 대괄호 611">
          <a:extLst>
            <a:ext uri="{FF2B5EF4-FFF2-40B4-BE49-F238E27FC236}">
              <a16:creationId xmlns:a16="http://schemas.microsoft.com/office/drawing/2014/main" id="{E57E104E-28B0-4F83-8E60-142E698E640E}"/>
            </a:ext>
          </a:extLst>
        </xdr:cNvPr>
        <xdr:cNvSpPr>
          <a:spLocks noChangeAspect="1"/>
        </xdr:cNvSpPr>
      </xdr:nvSpPr>
      <xdr:spPr>
        <a:xfrm>
          <a:off x="8420100" y="27762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613" name="오른쪽 대괄호 612">
          <a:extLst>
            <a:ext uri="{FF2B5EF4-FFF2-40B4-BE49-F238E27FC236}">
              <a16:creationId xmlns:a16="http://schemas.microsoft.com/office/drawing/2014/main" id="{EECBF9ED-8202-48D6-9531-3E1E5ACFD1B4}"/>
            </a:ext>
          </a:extLst>
        </xdr:cNvPr>
        <xdr:cNvSpPr>
          <a:spLocks noChangeAspect="1"/>
        </xdr:cNvSpPr>
      </xdr:nvSpPr>
      <xdr:spPr>
        <a:xfrm>
          <a:off x="4762500" y="27780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614" name="왼쪽 대괄호 613">
          <a:extLst>
            <a:ext uri="{FF2B5EF4-FFF2-40B4-BE49-F238E27FC236}">
              <a16:creationId xmlns:a16="http://schemas.microsoft.com/office/drawing/2014/main" id="{AAB9A152-9F25-4E6F-BECC-9E0EB9E3341A}"/>
            </a:ext>
          </a:extLst>
        </xdr:cNvPr>
        <xdr:cNvSpPr>
          <a:spLocks noChangeAspect="1"/>
        </xdr:cNvSpPr>
      </xdr:nvSpPr>
      <xdr:spPr>
        <a:xfrm>
          <a:off x="2819400" y="2703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615" name="오른쪽 대괄호 614">
          <a:extLst>
            <a:ext uri="{FF2B5EF4-FFF2-40B4-BE49-F238E27FC236}">
              <a16:creationId xmlns:a16="http://schemas.microsoft.com/office/drawing/2014/main" id="{8470B2DB-769E-4211-9CB6-D23258A7B274}"/>
            </a:ext>
          </a:extLst>
        </xdr:cNvPr>
        <xdr:cNvSpPr>
          <a:spLocks noChangeAspect="1"/>
        </xdr:cNvSpPr>
      </xdr:nvSpPr>
      <xdr:spPr>
        <a:xfrm>
          <a:off x="8334375" y="2703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616" name="왼쪽 대괄호 615">
          <a:extLst>
            <a:ext uri="{FF2B5EF4-FFF2-40B4-BE49-F238E27FC236}">
              <a16:creationId xmlns:a16="http://schemas.microsoft.com/office/drawing/2014/main" id="{95753168-6A93-4B83-A035-2BD69D4C1B46}"/>
            </a:ext>
          </a:extLst>
        </xdr:cNvPr>
        <xdr:cNvSpPr>
          <a:spLocks noChangeAspect="1"/>
        </xdr:cNvSpPr>
      </xdr:nvSpPr>
      <xdr:spPr>
        <a:xfrm>
          <a:off x="2933700" y="27834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617" name="오른쪽 대괄호 616">
          <a:extLst>
            <a:ext uri="{FF2B5EF4-FFF2-40B4-BE49-F238E27FC236}">
              <a16:creationId xmlns:a16="http://schemas.microsoft.com/office/drawing/2014/main" id="{F99F4289-FC4C-44DA-90C3-D0DCD5BFE805}"/>
            </a:ext>
          </a:extLst>
        </xdr:cNvPr>
        <xdr:cNvSpPr>
          <a:spLocks noChangeAspect="1"/>
        </xdr:cNvSpPr>
      </xdr:nvSpPr>
      <xdr:spPr>
        <a:xfrm>
          <a:off x="1562100" y="27853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618" name="왼쪽 대괄호 617">
          <a:extLst>
            <a:ext uri="{FF2B5EF4-FFF2-40B4-BE49-F238E27FC236}">
              <a16:creationId xmlns:a16="http://schemas.microsoft.com/office/drawing/2014/main" id="{626CED21-1F8B-4E16-8469-F4D56044B028}"/>
            </a:ext>
          </a:extLst>
        </xdr:cNvPr>
        <xdr:cNvSpPr>
          <a:spLocks noChangeAspect="1"/>
        </xdr:cNvSpPr>
      </xdr:nvSpPr>
      <xdr:spPr>
        <a:xfrm>
          <a:off x="1676400" y="2790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620" name="오른쪽 대괄호 619">
          <a:extLst>
            <a:ext uri="{FF2B5EF4-FFF2-40B4-BE49-F238E27FC236}">
              <a16:creationId xmlns:a16="http://schemas.microsoft.com/office/drawing/2014/main" id="{06EEC5A4-5EA3-4CF6-AD53-3774E5A22873}"/>
            </a:ext>
          </a:extLst>
        </xdr:cNvPr>
        <xdr:cNvSpPr>
          <a:spLocks noChangeAspect="1"/>
        </xdr:cNvSpPr>
      </xdr:nvSpPr>
      <xdr:spPr>
        <a:xfrm>
          <a:off x="7372350" y="27907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621" name="왼쪽 대괄호 620">
          <a:extLst>
            <a:ext uri="{FF2B5EF4-FFF2-40B4-BE49-F238E27FC236}">
              <a16:creationId xmlns:a16="http://schemas.microsoft.com/office/drawing/2014/main" id="{84411FFE-B224-439B-8F7F-6510BD72911A}"/>
            </a:ext>
          </a:extLst>
        </xdr:cNvPr>
        <xdr:cNvSpPr>
          <a:spLocks noChangeAspect="1"/>
        </xdr:cNvSpPr>
      </xdr:nvSpPr>
      <xdr:spPr>
        <a:xfrm>
          <a:off x="1676400" y="2794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622" name="오른쪽 대괄호 621">
          <a:extLst>
            <a:ext uri="{FF2B5EF4-FFF2-40B4-BE49-F238E27FC236}">
              <a16:creationId xmlns:a16="http://schemas.microsoft.com/office/drawing/2014/main" id="{110EC11B-FF23-4B13-9D04-ECDD17307D7F}"/>
            </a:ext>
          </a:extLst>
        </xdr:cNvPr>
        <xdr:cNvSpPr>
          <a:spLocks noChangeAspect="1"/>
        </xdr:cNvSpPr>
      </xdr:nvSpPr>
      <xdr:spPr>
        <a:xfrm>
          <a:off x="6800850" y="27961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623" name="왼쪽 대괄호 622">
          <a:extLst>
            <a:ext uri="{FF2B5EF4-FFF2-40B4-BE49-F238E27FC236}">
              <a16:creationId xmlns:a16="http://schemas.microsoft.com/office/drawing/2014/main" id="{272ACE5D-345A-4641-9E32-652710DEC2D7}"/>
            </a:ext>
          </a:extLst>
        </xdr:cNvPr>
        <xdr:cNvSpPr>
          <a:spLocks noChangeAspect="1"/>
        </xdr:cNvSpPr>
      </xdr:nvSpPr>
      <xdr:spPr>
        <a:xfrm>
          <a:off x="7724775" y="27961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624" name="오른쪽 대괄호 623">
          <a:extLst>
            <a:ext uri="{FF2B5EF4-FFF2-40B4-BE49-F238E27FC236}">
              <a16:creationId xmlns:a16="http://schemas.microsoft.com/office/drawing/2014/main" id="{2840AB4A-2817-4F5E-90F2-009A3A8E5412}"/>
            </a:ext>
          </a:extLst>
        </xdr:cNvPr>
        <xdr:cNvSpPr>
          <a:spLocks noChangeAspect="1"/>
        </xdr:cNvSpPr>
      </xdr:nvSpPr>
      <xdr:spPr>
        <a:xfrm>
          <a:off x="9172575" y="27961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625" name="오른쪽 대괄호 624">
          <a:extLst>
            <a:ext uri="{FF2B5EF4-FFF2-40B4-BE49-F238E27FC236}">
              <a16:creationId xmlns:a16="http://schemas.microsoft.com/office/drawing/2014/main" id="{95DCF93F-C9C9-431D-B86F-B06F6984AA70}"/>
            </a:ext>
          </a:extLst>
        </xdr:cNvPr>
        <xdr:cNvSpPr>
          <a:spLocks noChangeAspect="1"/>
        </xdr:cNvSpPr>
      </xdr:nvSpPr>
      <xdr:spPr>
        <a:xfrm>
          <a:off x="6019800" y="27979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626" name="왼쪽 대괄호 625">
          <a:extLst>
            <a:ext uri="{FF2B5EF4-FFF2-40B4-BE49-F238E27FC236}">
              <a16:creationId xmlns:a16="http://schemas.microsoft.com/office/drawing/2014/main" id="{4DA89EB2-03C1-4045-9E41-FE0E0786ADFD}"/>
            </a:ext>
          </a:extLst>
        </xdr:cNvPr>
        <xdr:cNvSpPr>
          <a:spLocks noChangeAspect="1"/>
        </xdr:cNvSpPr>
      </xdr:nvSpPr>
      <xdr:spPr>
        <a:xfrm>
          <a:off x="2114550" y="279796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627" name="직선 연결선 626">
          <a:extLst>
            <a:ext uri="{FF2B5EF4-FFF2-40B4-BE49-F238E27FC236}">
              <a16:creationId xmlns:a16="http://schemas.microsoft.com/office/drawing/2014/main" id="{DBEA58D2-CB91-42CB-8300-2350F6A35358}"/>
            </a:ext>
          </a:extLst>
        </xdr:cNvPr>
        <xdr:cNvCxnSpPr>
          <a:cxnSpLocks noChangeAspect="1"/>
        </xdr:cNvCxnSpPr>
      </xdr:nvCxnSpPr>
      <xdr:spPr>
        <a:xfrm flipH="1">
          <a:off x="6686550" y="27833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628" name="왼쪽 대괄호 627">
          <a:extLst>
            <a:ext uri="{FF2B5EF4-FFF2-40B4-BE49-F238E27FC236}">
              <a16:creationId xmlns:a16="http://schemas.microsoft.com/office/drawing/2014/main" id="{BF8383A7-FCDB-4E3C-A71B-63C892EFA7CC}"/>
            </a:ext>
          </a:extLst>
        </xdr:cNvPr>
        <xdr:cNvSpPr>
          <a:spLocks noChangeAspect="1"/>
        </xdr:cNvSpPr>
      </xdr:nvSpPr>
      <xdr:spPr>
        <a:xfrm>
          <a:off x="7038975" y="27979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629" name="오른쪽 대괄호 628">
          <a:extLst>
            <a:ext uri="{FF2B5EF4-FFF2-40B4-BE49-F238E27FC236}">
              <a16:creationId xmlns:a16="http://schemas.microsoft.com/office/drawing/2014/main" id="{CCC43A37-B753-42EB-98E1-8CACDAEDF689}"/>
            </a:ext>
          </a:extLst>
        </xdr:cNvPr>
        <xdr:cNvSpPr>
          <a:spLocks noChangeAspect="1"/>
        </xdr:cNvSpPr>
      </xdr:nvSpPr>
      <xdr:spPr>
        <a:xfrm>
          <a:off x="8763000" y="27997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630" name="왼쪽 대괄호 629">
          <a:extLst>
            <a:ext uri="{FF2B5EF4-FFF2-40B4-BE49-F238E27FC236}">
              <a16:creationId xmlns:a16="http://schemas.microsoft.com/office/drawing/2014/main" id="{67972974-464B-487C-8153-3990AABC6128}"/>
            </a:ext>
          </a:extLst>
        </xdr:cNvPr>
        <xdr:cNvSpPr>
          <a:spLocks noChangeAspect="1"/>
        </xdr:cNvSpPr>
      </xdr:nvSpPr>
      <xdr:spPr>
        <a:xfrm>
          <a:off x="1676400" y="28052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631" name="오른쪽 대괄호 630">
          <a:extLst>
            <a:ext uri="{FF2B5EF4-FFF2-40B4-BE49-F238E27FC236}">
              <a16:creationId xmlns:a16="http://schemas.microsoft.com/office/drawing/2014/main" id="{266ED26A-97D1-44B9-958F-5399E3F2666F}"/>
            </a:ext>
          </a:extLst>
        </xdr:cNvPr>
        <xdr:cNvSpPr>
          <a:spLocks noChangeAspect="1"/>
        </xdr:cNvSpPr>
      </xdr:nvSpPr>
      <xdr:spPr>
        <a:xfrm>
          <a:off x="5124450" y="2805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632" name="왼쪽 대괄호 631">
          <a:extLst>
            <a:ext uri="{FF2B5EF4-FFF2-40B4-BE49-F238E27FC236}">
              <a16:creationId xmlns:a16="http://schemas.microsoft.com/office/drawing/2014/main" id="{F2E2D090-70C7-4401-819E-AC670755C0AC}"/>
            </a:ext>
          </a:extLst>
        </xdr:cNvPr>
        <xdr:cNvSpPr>
          <a:spLocks noChangeAspect="1"/>
        </xdr:cNvSpPr>
      </xdr:nvSpPr>
      <xdr:spPr>
        <a:xfrm>
          <a:off x="5353050" y="28052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633" name="오른쪽 대괄호 632">
          <a:extLst>
            <a:ext uri="{FF2B5EF4-FFF2-40B4-BE49-F238E27FC236}">
              <a16:creationId xmlns:a16="http://schemas.microsoft.com/office/drawing/2014/main" id="{116F9FAB-C909-4087-B322-AA65BE6A8D24}"/>
            </a:ext>
          </a:extLst>
        </xdr:cNvPr>
        <xdr:cNvSpPr>
          <a:spLocks noChangeAspect="1"/>
        </xdr:cNvSpPr>
      </xdr:nvSpPr>
      <xdr:spPr>
        <a:xfrm>
          <a:off x="1895475" y="28070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634" name="왼쪽 대괄호 633">
          <a:extLst>
            <a:ext uri="{FF2B5EF4-FFF2-40B4-BE49-F238E27FC236}">
              <a16:creationId xmlns:a16="http://schemas.microsoft.com/office/drawing/2014/main" id="{ACB6AFED-18DB-4C96-85EA-1372429D19BB}"/>
            </a:ext>
          </a:extLst>
        </xdr:cNvPr>
        <xdr:cNvSpPr>
          <a:spLocks noChangeAspect="1"/>
        </xdr:cNvSpPr>
      </xdr:nvSpPr>
      <xdr:spPr>
        <a:xfrm>
          <a:off x="5400675" y="2812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635" name="왼쪽 대괄호 634">
          <a:extLst>
            <a:ext uri="{FF2B5EF4-FFF2-40B4-BE49-F238E27FC236}">
              <a16:creationId xmlns:a16="http://schemas.microsoft.com/office/drawing/2014/main" id="{8E189428-5608-4D57-AD0A-D3573A72445A}"/>
            </a:ext>
          </a:extLst>
        </xdr:cNvPr>
        <xdr:cNvSpPr>
          <a:spLocks noChangeAspect="1"/>
        </xdr:cNvSpPr>
      </xdr:nvSpPr>
      <xdr:spPr>
        <a:xfrm>
          <a:off x="5972175" y="2812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636" name="왼쪽 대괄호 635">
          <a:extLst>
            <a:ext uri="{FF2B5EF4-FFF2-40B4-BE49-F238E27FC236}">
              <a16:creationId xmlns:a16="http://schemas.microsoft.com/office/drawing/2014/main" id="{0CCD6EA4-1A91-40B8-A71C-0CDBE55DCE68}"/>
            </a:ext>
          </a:extLst>
        </xdr:cNvPr>
        <xdr:cNvSpPr>
          <a:spLocks noChangeAspect="1"/>
        </xdr:cNvSpPr>
      </xdr:nvSpPr>
      <xdr:spPr>
        <a:xfrm>
          <a:off x="6791325" y="2812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637" name="왼쪽 대괄호 636">
          <a:extLst>
            <a:ext uri="{FF2B5EF4-FFF2-40B4-BE49-F238E27FC236}">
              <a16:creationId xmlns:a16="http://schemas.microsoft.com/office/drawing/2014/main" id="{A9FC14F7-BA8D-422A-AFDB-99F52B153328}"/>
            </a:ext>
          </a:extLst>
        </xdr:cNvPr>
        <xdr:cNvSpPr>
          <a:spLocks noChangeAspect="1"/>
        </xdr:cNvSpPr>
      </xdr:nvSpPr>
      <xdr:spPr>
        <a:xfrm>
          <a:off x="7229475" y="2812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638" name="오른쪽 대괄호 637">
          <a:extLst>
            <a:ext uri="{FF2B5EF4-FFF2-40B4-BE49-F238E27FC236}">
              <a16:creationId xmlns:a16="http://schemas.microsoft.com/office/drawing/2014/main" id="{0BBEA52A-36C9-434D-B01D-71E42E840B8D}"/>
            </a:ext>
          </a:extLst>
        </xdr:cNvPr>
        <xdr:cNvSpPr>
          <a:spLocks noChangeAspect="1"/>
        </xdr:cNvSpPr>
      </xdr:nvSpPr>
      <xdr:spPr>
        <a:xfrm>
          <a:off x="5857875" y="2812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639" name="오른쪽 대괄호 638">
          <a:extLst>
            <a:ext uri="{FF2B5EF4-FFF2-40B4-BE49-F238E27FC236}">
              <a16:creationId xmlns:a16="http://schemas.microsoft.com/office/drawing/2014/main" id="{9321FE71-4525-4297-B9F7-B95B46D2C38A}"/>
            </a:ext>
          </a:extLst>
        </xdr:cNvPr>
        <xdr:cNvSpPr>
          <a:spLocks noChangeAspect="1"/>
        </xdr:cNvSpPr>
      </xdr:nvSpPr>
      <xdr:spPr>
        <a:xfrm>
          <a:off x="6677025" y="2812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640" name="오른쪽 대괄호 639">
          <a:extLst>
            <a:ext uri="{FF2B5EF4-FFF2-40B4-BE49-F238E27FC236}">
              <a16:creationId xmlns:a16="http://schemas.microsoft.com/office/drawing/2014/main" id="{B76C082F-A546-49AF-A3CA-99407900FEE6}"/>
            </a:ext>
          </a:extLst>
        </xdr:cNvPr>
        <xdr:cNvSpPr>
          <a:spLocks noChangeAspect="1"/>
        </xdr:cNvSpPr>
      </xdr:nvSpPr>
      <xdr:spPr>
        <a:xfrm>
          <a:off x="7124700" y="2812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641" name="오른쪽 대괄호 640">
          <a:extLst>
            <a:ext uri="{FF2B5EF4-FFF2-40B4-BE49-F238E27FC236}">
              <a16:creationId xmlns:a16="http://schemas.microsoft.com/office/drawing/2014/main" id="{73E125D4-F9A0-458C-A75C-371583D517E2}"/>
            </a:ext>
          </a:extLst>
        </xdr:cNvPr>
        <xdr:cNvSpPr>
          <a:spLocks noChangeAspect="1"/>
        </xdr:cNvSpPr>
      </xdr:nvSpPr>
      <xdr:spPr>
        <a:xfrm>
          <a:off x="8610600" y="2812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642" name="왼쪽 대괄호 641">
          <a:extLst>
            <a:ext uri="{FF2B5EF4-FFF2-40B4-BE49-F238E27FC236}">
              <a16:creationId xmlns:a16="http://schemas.microsoft.com/office/drawing/2014/main" id="{5CC11A06-BD9B-4FE7-9EC6-5FC2BA4ECCDB}"/>
            </a:ext>
          </a:extLst>
        </xdr:cNvPr>
        <xdr:cNvSpPr>
          <a:spLocks noChangeAspect="1"/>
        </xdr:cNvSpPr>
      </xdr:nvSpPr>
      <xdr:spPr>
        <a:xfrm>
          <a:off x="6496050" y="28269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643" name="오른쪽 대괄호 642">
          <a:extLst>
            <a:ext uri="{FF2B5EF4-FFF2-40B4-BE49-F238E27FC236}">
              <a16:creationId xmlns:a16="http://schemas.microsoft.com/office/drawing/2014/main" id="{2F007AF0-C436-4BFA-BD75-725B771C1E86}"/>
            </a:ext>
          </a:extLst>
        </xdr:cNvPr>
        <xdr:cNvSpPr>
          <a:spLocks noChangeAspect="1"/>
        </xdr:cNvSpPr>
      </xdr:nvSpPr>
      <xdr:spPr>
        <a:xfrm>
          <a:off x="8724900" y="28269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644" name="왼쪽 대괄호 643">
          <a:extLst>
            <a:ext uri="{FF2B5EF4-FFF2-40B4-BE49-F238E27FC236}">
              <a16:creationId xmlns:a16="http://schemas.microsoft.com/office/drawing/2014/main" id="{E00D4157-00BF-4C6C-9598-ECDB04B655C4}"/>
            </a:ext>
          </a:extLst>
        </xdr:cNvPr>
        <xdr:cNvSpPr>
          <a:spLocks noChangeAspect="1"/>
        </xdr:cNvSpPr>
      </xdr:nvSpPr>
      <xdr:spPr>
        <a:xfrm>
          <a:off x="1933575" y="282873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645" name="오른쪽 대괄호 644">
          <a:extLst>
            <a:ext uri="{FF2B5EF4-FFF2-40B4-BE49-F238E27FC236}">
              <a16:creationId xmlns:a16="http://schemas.microsoft.com/office/drawing/2014/main" id="{DC47460B-F4A6-48BD-9911-145F9D7A232C}"/>
            </a:ext>
          </a:extLst>
        </xdr:cNvPr>
        <xdr:cNvSpPr>
          <a:spLocks noChangeAspect="1"/>
        </xdr:cNvSpPr>
      </xdr:nvSpPr>
      <xdr:spPr>
        <a:xfrm>
          <a:off x="7038975" y="28287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646" name="왼쪽 대괄호 645">
          <a:extLst>
            <a:ext uri="{FF2B5EF4-FFF2-40B4-BE49-F238E27FC236}">
              <a16:creationId xmlns:a16="http://schemas.microsoft.com/office/drawing/2014/main" id="{A075745D-79FB-4105-A6BE-4827A7A27C56}"/>
            </a:ext>
          </a:extLst>
        </xdr:cNvPr>
        <xdr:cNvSpPr>
          <a:spLocks noChangeAspect="1"/>
        </xdr:cNvSpPr>
      </xdr:nvSpPr>
      <xdr:spPr>
        <a:xfrm>
          <a:off x="7515225" y="282873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647" name="오른쪽 대괄호 646">
          <a:extLst>
            <a:ext uri="{FF2B5EF4-FFF2-40B4-BE49-F238E27FC236}">
              <a16:creationId xmlns:a16="http://schemas.microsoft.com/office/drawing/2014/main" id="{55513BD1-9AF8-41C2-9C17-DF967EB1F498}"/>
            </a:ext>
          </a:extLst>
        </xdr:cNvPr>
        <xdr:cNvSpPr>
          <a:spLocks noChangeAspect="1"/>
        </xdr:cNvSpPr>
      </xdr:nvSpPr>
      <xdr:spPr>
        <a:xfrm>
          <a:off x="2619375" y="283054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648" name="왼쪽 대괄호 647">
          <a:extLst>
            <a:ext uri="{FF2B5EF4-FFF2-40B4-BE49-F238E27FC236}">
              <a16:creationId xmlns:a16="http://schemas.microsoft.com/office/drawing/2014/main" id="{22BA6371-1426-4FB8-9C25-ED320E329A85}"/>
            </a:ext>
          </a:extLst>
        </xdr:cNvPr>
        <xdr:cNvSpPr>
          <a:spLocks noChangeAspect="1"/>
        </xdr:cNvSpPr>
      </xdr:nvSpPr>
      <xdr:spPr>
        <a:xfrm>
          <a:off x="3629025" y="28305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649" name="왼쪽 대괄호 648">
          <a:extLst>
            <a:ext uri="{FF2B5EF4-FFF2-40B4-BE49-F238E27FC236}">
              <a16:creationId xmlns:a16="http://schemas.microsoft.com/office/drawing/2014/main" id="{3B50A539-BC44-4AEF-96C4-4AC82EB1FFDF}"/>
            </a:ext>
          </a:extLst>
        </xdr:cNvPr>
        <xdr:cNvSpPr>
          <a:spLocks noChangeAspect="1"/>
        </xdr:cNvSpPr>
      </xdr:nvSpPr>
      <xdr:spPr>
        <a:xfrm>
          <a:off x="7439025" y="28305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650" name="오른쪽 대괄호 649">
          <a:extLst>
            <a:ext uri="{FF2B5EF4-FFF2-40B4-BE49-F238E27FC236}">
              <a16:creationId xmlns:a16="http://schemas.microsoft.com/office/drawing/2014/main" id="{8FAC629F-330F-41FA-BB0F-6FC82CB8FF1D}"/>
            </a:ext>
          </a:extLst>
        </xdr:cNvPr>
        <xdr:cNvSpPr>
          <a:spLocks noChangeAspect="1"/>
        </xdr:cNvSpPr>
      </xdr:nvSpPr>
      <xdr:spPr>
        <a:xfrm>
          <a:off x="6762750" y="28305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651" name="오른쪽 대괄호 650">
          <a:extLst>
            <a:ext uri="{FF2B5EF4-FFF2-40B4-BE49-F238E27FC236}">
              <a16:creationId xmlns:a16="http://schemas.microsoft.com/office/drawing/2014/main" id="{84FEC0D8-1EF5-4C66-B8E3-9EC07FB34CD3}"/>
            </a:ext>
          </a:extLst>
        </xdr:cNvPr>
        <xdr:cNvSpPr>
          <a:spLocks noChangeAspect="1"/>
        </xdr:cNvSpPr>
      </xdr:nvSpPr>
      <xdr:spPr>
        <a:xfrm>
          <a:off x="2181225" y="28323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652" name="왼쪽 대괄호 651">
          <a:extLst>
            <a:ext uri="{FF2B5EF4-FFF2-40B4-BE49-F238E27FC236}">
              <a16:creationId xmlns:a16="http://schemas.microsoft.com/office/drawing/2014/main" id="{5481F809-4123-42AD-9426-61AAE05B8BE6}"/>
            </a:ext>
          </a:extLst>
        </xdr:cNvPr>
        <xdr:cNvSpPr>
          <a:spLocks noChangeAspect="1"/>
        </xdr:cNvSpPr>
      </xdr:nvSpPr>
      <xdr:spPr>
        <a:xfrm>
          <a:off x="16764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653" name="왼쪽 대괄호 652">
          <a:extLst>
            <a:ext uri="{FF2B5EF4-FFF2-40B4-BE49-F238E27FC236}">
              <a16:creationId xmlns:a16="http://schemas.microsoft.com/office/drawing/2014/main" id="{782EF4CA-38BD-4886-915A-2DB0688596A5}"/>
            </a:ext>
          </a:extLst>
        </xdr:cNvPr>
        <xdr:cNvSpPr>
          <a:spLocks noChangeAspect="1"/>
        </xdr:cNvSpPr>
      </xdr:nvSpPr>
      <xdr:spPr>
        <a:xfrm>
          <a:off x="62484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654" name="오른쪽 대괄호 653">
          <a:extLst>
            <a:ext uri="{FF2B5EF4-FFF2-40B4-BE49-F238E27FC236}">
              <a16:creationId xmlns:a16="http://schemas.microsoft.com/office/drawing/2014/main" id="{CCF26F5F-8C97-434C-97C1-96A781646D72}"/>
            </a:ext>
          </a:extLst>
        </xdr:cNvPr>
        <xdr:cNvSpPr>
          <a:spLocks noChangeAspect="1"/>
        </xdr:cNvSpPr>
      </xdr:nvSpPr>
      <xdr:spPr>
        <a:xfrm>
          <a:off x="3619500"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655" name="오른쪽 대괄호 654">
          <a:extLst>
            <a:ext uri="{FF2B5EF4-FFF2-40B4-BE49-F238E27FC236}">
              <a16:creationId xmlns:a16="http://schemas.microsoft.com/office/drawing/2014/main" id="{D5B5298E-2A08-4477-91E5-22409A631FBA}"/>
            </a:ext>
          </a:extLst>
        </xdr:cNvPr>
        <xdr:cNvSpPr>
          <a:spLocks noChangeAspect="1"/>
        </xdr:cNvSpPr>
      </xdr:nvSpPr>
      <xdr:spPr>
        <a:xfrm>
          <a:off x="5238750"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656" name="왼쪽 대괄호 655">
          <a:extLst>
            <a:ext uri="{FF2B5EF4-FFF2-40B4-BE49-F238E27FC236}">
              <a16:creationId xmlns:a16="http://schemas.microsoft.com/office/drawing/2014/main" id="{E5FEB58C-DBC3-4B24-BAE6-686E0AD0466D}"/>
            </a:ext>
          </a:extLst>
        </xdr:cNvPr>
        <xdr:cNvSpPr>
          <a:spLocks noChangeAspect="1"/>
        </xdr:cNvSpPr>
      </xdr:nvSpPr>
      <xdr:spPr>
        <a:xfrm>
          <a:off x="2324100" y="28414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657" name="오른쪽 대괄호 656">
          <a:extLst>
            <a:ext uri="{FF2B5EF4-FFF2-40B4-BE49-F238E27FC236}">
              <a16:creationId xmlns:a16="http://schemas.microsoft.com/office/drawing/2014/main" id="{F6C73A2D-75ED-4C5F-A133-4CC6163BE90A}"/>
            </a:ext>
          </a:extLst>
        </xdr:cNvPr>
        <xdr:cNvSpPr>
          <a:spLocks noChangeAspect="1"/>
        </xdr:cNvSpPr>
      </xdr:nvSpPr>
      <xdr:spPr>
        <a:xfrm>
          <a:off x="7943850" y="28414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658" name="왼쪽 대괄호 657">
          <a:extLst>
            <a:ext uri="{FF2B5EF4-FFF2-40B4-BE49-F238E27FC236}">
              <a16:creationId xmlns:a16="http://schemas.microsoft.com/office/drawing/2014/main" id="{D0EAC335-440E-44B8-893F-731A1CEB063D}"/>
            </a:ext>
          </a:extLst>
        </xdr:cNvPr>
        <xdr:cNvSpPr>
          <a:spLocks noChangeAspect="1"/>
        </xdr:cNvSpPr>
      </xdr:nvSpPr>
      <xdr:spPr>
        <a:xfrm>
          <a:off x="8715375" y="284140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659" name="오른쪽 대괄호 658">
          <a:extLst>
            <a:ext uri="{FF2B5EF4-FFF2-40B4-BE49-F238E27FC236}">
              <a16:creationId xmlns:a16="http://schemas.microsoft.com/office/drawing/2014/main" id="{CE15993B-33E1-4764-950E-FD5698B17F8C}"/>
            </a:ext>
          </a:extLst>
        </xdr:cNvPr>
        <xdr:cNvSpPr>
          <a:spLocks noChangeAspect="1"/>
        </xdr:cNvSpPr>
      </xdr:nvSpPr>
      <xdr:spPr>
        <a:xfrm>
          <a:off x="1733550" y="28432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660" name="왼쪽 대괄호 659">
          <a:extLst>
            <a:ext uri="{FF2B5EF4-FFF2-40B4-BE49-F238E27FC236}">
              <a16:creationId xmlns:a16="http://schemas.microsoft.com/office/drawing/2014/main" id="{B2480F79-5123-490E-BC47-D7367F1169C5}"/>
            </a:ext>
          </a:extLst>
        </xdr:cNvPr>
        <xdr:cNvSpPr>
          <a:spLocks noChangeAspect="1"/>
        </xdr:cNvSpPr>
      </xdr:nvSpPr>
      <xdr:spPr>
        <a:xfrm>
          <a:off x="2057400" y="284321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661" name="오른쪽 대괄호 660">
          <a:extLst>
            <a:ext uri="{FF2B5EF4-FFF2-40B4-BE49-F238E27FC236}">
              <a16:creationId xmlns:a16="http://schemas.microsoft.com/office/drawing/2014/main" id="{F5E63DD7-4A9F-4B9C-88AC-35F31F633928}"/>
            </a:ext>
          </a:extLst>
        </xdr:cNvPr>
        <xdr:cNvSpPr>
          <a:spLocks noChangeAspect="1"/>
        </xdr:cNvSpPr>
      </xdr:nvSpPr>
      <xdr:spPr>
        <a:xfrm>
          <a:off x="3657600" y="28432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662" name="왼쪽 대괄호 661">
          <a:extLst>
            <a:ext uri="{FF2B5EF4-FFF2-40B4-BE49-F238E27FC236}">
              <a16:creationId xmlns:a16="http://schemas.microsoft.com/office/drawing/2014/main" id="{C812F0B1-E306-4B3D-A49D-BC7C67093999}"/>
            </a:ext>
          </a:extLst>
        </xdr:cNvPr>
        <xdr:cNvSpPr>
          <a:spLocks noChangeAspect="1"/>
        </xdr:cNvSpPr>
      </xdr:nvSpPr>
      <xdr:spPr>
        <a:xfrm>
          <a:off x="5181600" y="284321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663" name="오른쪽 대괄호 662">
          <a:extLst>
            <a:ext uri="{FF2B5EF4-FFF2-40B4-BE49-F238E27FC236}">
              <a16:creationId xmlns:a16="http://schemas.microsoft.com/office/drawing/2014/main" id="{E28807C4-65C3-40D8-AE87-142C6829E20F}"/>
            </a:ext>
          </a:extLst>
        </xdr:cNvPr>
        <xdr:cNvSpPr>
          <a:spLocks noChangeAspect="1"/>
        </xdr:cNvSpPr>
      </xdr:nvSpPr>
      <xdr:spPr>
        <a:xfrm>
          <a:off x="8924925" y="28432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664" name="왼쪽 대괄호 663">
          <a:extLst>
            <a:ext uri="{FF2B5EF4-FFF2-40B4-BE49-F238E27FC236}">
              <a16:creationId xmlns:a16="http://schemas.microsoft.com/office/drawing/2014/main" id="{EBED6406-7591-4213-A168-3D5A26ABBC1C}"/>
            </a:ext>
          </a:extLst>
        </xdr:cNvPr>
        <xdr:cNvSpPr>
          <a:spLocks noChangeAspect="1"/>
        </xdr:cNvSpPr>
      </xdr:nvSpPr>
      <xdr:spPr>
        <a:xfrm>
          <a:off x="1685925" y="284502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665" name="오른쪽 대괄호 664">
          <a:extLst>
            <a:ext uri="{FF2B5EF4-FFF2-40B4-BE49-F238E27FC236}">
              <a16:creationId xmlns:a16="http://schemas.microsoft.com/office/drawing/2014/main" id="{8B8113CB-BBBF-4DD4-8C54-CDECE5B19A68}"/>
            </a:ext>
          </a:extLst>
        </xdr:cNvPr>
        <xdr:cNvSpPr>
          <a:spLocks noChangeAspect="1"/>
        </xdr:cNvSpPr>
      </xdr:nvSpPr>
      <xdr:spPr>
        <a:xfrm>
          <a:off x="3657600" y="284502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666" name="왼쪽 대괄호 665">
          <a:extLst>
            <a:ext uri="{FF2B5EF4-FFF2-40B4-BE49-F238E27FC236}">
              <a16:creationId xmlns:a16="http://schemas.microsoft.com/office/drawing/2014/main" id="{937264CC-496A-4C6B-884D-4C8E75EC6429}"/>
            </a:ext>
          </a:extLst>
        </xdr:cNvPr>
        <xdr:cNvSpPr>
          <a:spLocks noChangeAspect="1"/>
        </xdr:cNvSpPr>
      </xdr:nvSpPr>
      <xdr:spPr>
        <a:xfrm>
          <a:off x="6115050" y="284502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667" name="오른쪽 대괄호 666">
          <a:extLst>
            <a:ext uri="{FF2B5EF4-FFF2-40B4-BE49-F238E27FC236}">
              <a16:creationId xmlns:a16="http://schemas.microsoft.com/office/drawing/2014/main" id="{CCE60B16-7FBD-4C1B-9F15-012C92A35148}"/>
            </a:ext>
          </a:extLst>
        </xdr:cNvPr>
        <xdr:cNvSpPr>
          <a:spLocks noChangeAspect="1"/>
        </xdr:cNvSpPr>
      </xdr:nvSpPr>
      <xdr:spPr>
        <a:xfrm>
          <a:off x="7524750" y="284502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668" name="왼쪽 대괄호 667">
          <a:extLst>
            <a:ext uri="{FF2B5EF4-FFF2-40B4-BE49-F238E27FC236}">
              <a16:creationId xmlns:a16="http://schemas.microsoft.com/office/drawing/2014/main" id="{7D4764E0-2868-40C4-BEB2-7B5636E2E395}"/>
            </a:ext>
          </a:extLst>
        </xdr:cNvPr>
        <xdr:cNvSpPr>
          <a:spLocks noChangeAspect="1"/>
        </xdr:cNvSpPr>
      </xdr:nvSpPr>
      <xdr:spPr>
        <a:xfrm>
          <a:off x="7848600" y="284502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669" name="오른쪽 대괄호 668">
          <a:extLst>
            <a:ext uri="{FF2B5EF4-FFF2-40B4-BE49-F238E27FC236}">
              <a16:creationId xmlns:a16="http://schemas.microsoft.com/office/drawing/2014/main" id="{10A11BEA-2490-44D9-9C84-B940AC4AA3E7}"/>
            </a:ext>
          </a:extLst>
        </xdr:cNvPr>
        <xdr:cNvSpPr>
          <a:spLocks noChangeAspect="1"/>
        </xdr:cNvSpPr>
      </xdr:nvSpPr>
      <xdr:spPr>
        <a:xfrm>
          <a:off x="2305050" y="284683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670" name="왼쪽 대괄호 669">
          <a:extLst>
            <a:ext uri="{FF2B5EF4-FFF2-40B4-BE49-F238E27FC236}">
              <a16:creationId xmlns:a16="http://schemas.microsoft.com/office/drawing/2014/main" id="{E7FEE75B-0D01-4304-8CEC-EA9D7FF9567B}"/>
            </a:ext>
          </a:extLst>
        </xdr:cNvPr>
        <xdr:cNvSpPr>
          <a:spLocks noChangeAspect="1"/>
        </xdr:cNvSpPr>
      </xdr:nvSpPr>
      <xdr:spPr>
        <a:xfrm>
          <a:off x="3314700" y="28468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671" name="오른쪽 대괄호 670">
          <a:extLst>
            <a:ext uri="{FF2B5EF4-FFF2-40B4-BE49-F238E27FC236}">
              <a16:creationId xmlns:a16="http://schemas.microsoft.com/office/drawing/2014/main" id="{DBC54E5D-98E1-47AC-803A-81D246CCBE0B}"/>
            </a:ext>
          </a:extLst>
        </xdr:cNvPr>
        <xdr:cNvSpPr>
          <a:spLocks noChangeAspect="1"/>
        </xdr:cNvSpPr>
      </xdr:nvSpPr>
      <xdr:spPr>
        <a:xfrm>
          <a:off x="8124825" y="28468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672" name="왼쪽 대괄호 671">
          <a:extLst>
            <a:ext uri="{FF2B5EF4-FFF2-40B4-BE49-F238E27FC236}">
              <a16:creationId xmlns:a16="http://schemas.microsoft.com/office/drawing/2014/main" id="{2710C005-8BAF-420D-8019-5FEA288DCB5C}"/>
            </a:ext>
          </a:extLst>
        </xdr:cNvPr>
        <xdr:cNvSpPr>
          <a:spLocks noChangeAspect="1"/>
        </xdr:cNvSpPr>
      </xdr:nvSpPr>
      <xdr:spPr>
        <a:xfrm>
          <a:off x="5057775" y="2850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673" name="오른쪽 대괄호 672">
          <a:extLst>
            <a:ext uri="{FF2B5EF4-FFF2-40B4-BE49-F238E27FC236}">
              <a16:creationId xmlns:a16="http://schemas.microsoft.com/office/drawing/2014/main" id="{A662902E-DB59-4AFB-AFB5-0128E0EF2A47}"/>
            </a:ext>
          </a:extLst>
        </xdr:cNvPr>
        <xdr:cNvSpPr>
          <a:spLocks noChangeAspect="1"/>
        </xdr:cNvSpPr>
      </xdr:nvSpPr>
      <xdr:spPr>
        <a:xfrm>
          <a:off x="213360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674" name="왼쪽 대괄호 673">
          <a:extLst>
            <a:ext uri="{FF2B5EF4-FFF2-40B4-BE49-F238E27FC236}">
              <a16:creationId xmlns:a16="http://schemas.microsoft.com/office/drawing/2014/main" id="{C7BFF6BD-2D0C-4867-8932-C75816C9D1A7}"/>
            </a:ext>
          </a:extLst>
        </xdr:cNvPr>
        <xdr:cNvSpPr>
          <a:spLocks noChangeAspect="1"/>
        </xdr:cNvSpPr>
      </xdr:nvSpPr>
      <xdr:spPr>
        <a:xfrm>
          <a:off x="3705225" y="285226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675" name="오른쪽 대괄호 674">
          <a:extLst>
            <a:ext uri="{FF2B5EF4-FFF2-40B4-BE49-F238E27FC236}">
              <a16:creationId xmlns:a16="http://schemas.microsoft.com/office/drawing/2014/main" id="{7BF67C29-850C-4D3A-B9C7-9972A4E3EF22}"/>
            </a:ext>
          </a:extLst>
        </xdr:cNvPr>
        <xdr:cNvSpPr>
          <a:spLocks noChangeAspect="1"/>
        </xdr:cNvSpPr>
      </xdr:nvSpPr>
      <xdr:spPr>
        <a:xfrm>
          <a:off x="4867275" y="285226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676" name="왼쪽 대괄호 675">
          <a:extLst>
            <a:ext uri="{FF2B5EF4-FFF2-40B4-BE49-F238E27FC236}">
              <a16:creationId xmlns:a16="http://schemas.microsoft.com/office/drawing/2014/main" id="{68291D55-0CA3-462E-AC2E-FC9ACDDEC7A1}"/>
            </a:ext>
          </a:extLst>
        </xdr:cNvPr>
        <xdr:cNvSpPr>
          <a:spLocks noChangeAspect="1"/>
        </xdr:cNvSpPr>
      </xdr:nvSpPr>
      <xdr:spPr>
        <a:xfrm>
          <a:off x="5181600" y="285226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677" name="오른쪽 대괄호 676">
          <a:extLst>
            <a:ext uri="{FF2B5EF4-FFF2-40B4-BE49-F238E27FC236}">
              <a16:creationId xmlns:a16="http://schemas.microsoft.com/office/drawing/2014/main" id="{9120ED76-B107-4AD2-AB2A-280A5A8D414C}"/>
            </a:ext>
          </a:extLst>
        </xdr:cNvPr>
        <xdr:cNvSpPr>
          <a:spLocks noChangeAspect="1"/>
        </xdr:cNvSpPr>
      </xdr:nvSpPr>
      <xdr:spPr>
        <a:xfrm>
          <a:off x="5934075" y="285226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678" name="왼쪽 대괄호 677">
          <a:extLst>
            <a:ext uri="{FF2B5EF4-FFF2-40B4-BE49-F238E27FC236}">
              <a16:creationId xmlns:a16="http://schemas.microsoft.com/office/drawing/2014/main" id="{54E266CD-06C3-4A56-B5C4-348F4D84827A}"/>
            </a:ext>
          </a:extLst>
        </xdr:cNvPr>
        <xdr:cNvSpPr>
          <a:spLocks noChangeAspect="1"/>
        </xdr:cNvSpPr>
      </xdr:nvSpPr>
      <xdr:spPr>
        <a:xfrm>
          <a:off x="6829425" y="285226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679" name="오른쪽 대괄호 678">
          <a:extLst>
            <a:ext uri="{FF2B5EF4-FFF2-40B4-BE49-F238E27FC236}">
              <a16:creationId xmlns:a16="http://schemas.microsoft.com/office/drawing/2014/main" id="{A91A49F2-1291-4011-8414-571C3E31F8DC}"/>
            </a:ext>
          </a:extLst>
        </xdr:cNvPr>
        <xdr:cNvSpPr>
          <a:spLocks noChangeAspect="1"/>
        </xdr:cNvSpPr>
      </xdr:nvSpPr>
      <xdr:spPr>
        <a:xfrm>
          <a:off x="3248025" y="285407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680" name="왼쪽 대괄호 679">
          <a:extLst>
            <a:ext uri="{FF2B5EF4-FFF2-40B4-BE49-F238E27FC236}">
              <a16:creationId xmlns:a16="http://schemas.microsoft.com/office/drawing/2014/main" id="{905A33BC-CAE5-451F-A51C-B708C8AB8B6E}"/>
            </a:ext>
          </a:extLst>
        </xdr:cNvPr>
        <xdr:cNvSpPr>
          <a:spLocks noChangeAspect="1"/>
        </xdr:cNvSpPr>
      </xdr:nvSpPr>
      <xdr:spPr>
        <a:xfrm>
          <a:off x="2343150" y="28631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681" name="오른쪽 대괄호 680">
          <a:extLst>
            <a:ext uri="{FF2B5EF4-FFF2-40B4-BE49-F238E27FC236}">
              <a16:creationId xmlns:a16="http://schemas.microsoft.com/office/drawing/2014/main" id="{1A2E9435-CA77-49BC-8E24-1FB4F52A3B11}"/>
            </a:ext>
          </a:extLst>
        </xdr:cNvPr>
        <xdr:cNvSpPr>
          <a:spLocks noChangeAspect="1"/>
        </xdr:cNvSpPr>
      </xdr:nvSpPr>
      <xdr:spPr>
        <a:xfrm>
          <a:off x="5981700" y="28631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682" name="오른쪽 대괄호 681">
          <a:extLst>
            <a:ext uri="{FF2B5EF4-FFF2-40B4-BE49-F238E27FC236}">
              <a16:creationId xmlns:a16="http://schemas.microsoft.com/office/drawing/2014/main" id="{9D5F7635-C3F0-47EF-A598-EA4F2E65DFE6}"/>
            </a:ext>
          </a:extLst>
        </xdr:cNvPr>
        <xdr:cNvSpPr>
          <a:spLocks noChangeAspect="1"/>
        </xdr:cNvSpPr>
      </xdr:nvSpPr>
      <xdr:spPr>
        <a:xfrm>
          <a:off x="5667375" y="28649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683" name="왼쪽 대괄호 682">
          <a:extLst>
            <a:ext uri="{FF2B5EF4-FFF2-40B4-BE49-F238E27FC236}">
              <a16:creationId xmlns:a16="http://schemas.microsoft.com/office/drawing/2014/main" id="{02013E02-E120-4FF9-981A-2E12C60B0408}"/>
            </a:ext>
          </a:extLst>
        </xdr:cNvPr>
        <xdr:cNvSpPr>
          <a:spLocks noChangeAspect="1"/>
        </xdr:cNvSpPr>
      </xdr:nvSpPr>
      <xdr:spPr>
        <a:xfrm>
          <a:off x="6619875" y="28631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684" name="왼쪽 대괄호 683">
          <a:extLst>
            <a:ext uri="{FF2B5EF4-FFF2-40B4-BE49-F238E27FC236}">
              <a16:creationId xmlns:a16="http://schemas.microsoft.com/office/drawing/2014/main" id="{92BE3952-F9CF-4E2F-B2F6-6D9DE9C8E71A}"/>
            </a:ext>
          </a:extLst>
        </xdr:cNvPr>
        <xdr:cNvSpPr>
          <a:spLocks noChangeAspect="1"/>
        </xdr:cNvSpPr>
      </xdr:nvSpPr>
      <xdr:spPr>
        <a:xfrm>
          <a:off x="7105650" y="28649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685" name="오른쪽 대괄호 684">
          <a:extLst>
            <a:ext uri="{FF2B5EF4-FFF2-40B4-BE49-F238E27FC236}">
              <a16:creationId xmlns:a16="http://schemas.microsoft.com/office/drawing/2014/main" id="{BAAB664B-11E8-4D54-8884-9929C22891C8}"/>
            </a:ext>
          </a:extLst>
        </xdr:cNvPr>
        <xdr:cNvSpPr>
          <a:spLocks noChangeAspect="1"/>
        </xdr:cNvSpPr>
      </xdr:nvSpPr>
      <xdr:spPr>
        <a:xfrm>
          <a:off x="8391525" y="286492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686" name="왼쪽 대괄호 685">
          <a:extLst>
            <a:ext uri="{FF2B5EF4-FFF2-40B4-BE49-F238E27FC236}">
              <a16:creationId xmlns:a16="http://schemas.microsoft.com/office/drawing/2014/main" id="{A0D72C97-52BB-4F06-B31C-BD509563EA05}"/>
            </a:ext>
          </a:extLst>
        </xdr:cNvPr>
        <xdr:cNvSpPr>
          <a:spLocks noChangeAspect="1"/>
        </xdr:cNvSpPr>
      </xdr:nvSpPr>
      <xdr:spPr>
        <a:xfrm>
          <a:off x="8582025" y="28649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687" name="왼쪽 대괄호 686">
          <a:extLst>
            <a:ext uri="{FF2B5EF4-FFF2-40B4-BE49-F238E27FC236}">
              <a16:creationId xmlns:a16="http://schemas.microsoft.com/office/drawing/2014/main" id="{D0F249F9-207D-4D34-8529-5EAD5A4CCF07}"/>
            </a:ext>
          </a:extLst>
        </xdr:cNvPr>
        <xdr:cNvSpPr>
          <a:spLocks noChangeAspect="1"/>
        </xdr:cNvSpPr>
      </xdr:nvSpPr>
      <xdr:spPr>
        <a:xfrm>
          <a:off x="2400300" y="28667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688" name="오른쪽 대괄호 687">
          <a:extLst>
            <a:ext uri="{FF2B5EF4-FFF2-40B4-BE49-F238E27FC236}">
              <a16:creationId xmlns:a16="http://schemas.microsoft.com/office/drawing/2014/main" id="{CC1E14DC-7AF5-4E03-B7C6-949AAC4F8CD1}"/>
            </a:ext>
          </a:extLst>
        </xdr:cNvPr>
        <xdr:cNvSpPr>
          <a:spLocks noChangeAspect="1"/>
        </xdr:cNvSpPr>
      </xdr:nvSpPr>
      <xdr:spPr>
        <a:xfrm>
          <a:off x="2152650" y="28667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689" name="오른쪽 대괄호 688">
          <a:extLst>
            <a:ext uri="{FF2B5EF4-FFF2-40B4-BE49-F238E27FC236}">
              <a16:creationId xmlns:a16="http://schemas.microsoft.com/office/drawing/2014/main" id="{5C9C1A82-FEB8-4BDF-838C-43FFC276E633}"/>
            </a:ext>
          </a:extLst>
        </xdr:cNvPr>
        <xdr:cNvSpPr>
          <a:spLocks noChangeAspect="1"/>
        </xdr:cNvSpPr>
      </xdr:nvSpPr>
      <xdr:spPr>
        <a:xfrm>
          <a:off x="4333875" y="28667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690" name="왼쪽 대괄호 689">
          <a:extLst>
            <a:ext uri="{FF2B5EF4-FFF2-40B4-BE49-F238E27FC236}">
              <a16:creationId xmlns:a16="http://schemas.microsoft.com/office/drawing/2014/main" id="{77015B52-5284-4A09-BC4E-AE66AB0EFE87}"/>
            </a:ext>
          </a:extLst>
        </xdr:cNvPr>
        <xdr:cNvSpPr>
          <a:spLocks noChangeAspect="1"/>
        </xdr:cNvSpPr>
      </xdr:nvSpPr>
      <xdr:spPr>
        <a:xfrm>
          <a:off x="5629275" y="28667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691" name="오른쪽 대괄호 690">
          <a:extLst>
            <a:ext uri="{FF2B5EF4-FFF2-40B4-BE49-F238E27FC236}">
              <a16:creationId xmlns:a16="http://schemas.microsoft.com/office/drawing/2014/main" id="{81B2A152-470B-4769-BB34-5BDE5EC8F9F5}"/>
            </a:ext>
          </a:extLst>
        </xdr:cNvPr>
        <xdr:cNvSpPr>
          <a:spLocks noChangeAspect="1"/>
        </xdr:cNvSpPr>
      </xdr:nvSpPr>
      <xdr:spPr>
        <a:xfrm>
          <a:off x="4305300" y="28685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692" name="오른쪽 대괄호 691">
          <a:extLst>
            <a:ext uri="{FF2B5EF4-FFF2-40B4-BE49-F238E27FC236}">
              <a16:creationId xmlns:a16="http://schemas.microsoft.com/office/drawing/2014/main" id="{8F34CC61-18A1-4653-BDA6-FC8B2BDCF27A}"/>
            </a:ext>
          </a:extLst>
        </xdr:cNvPr>
        <xdr:cNvSpPr>
          <a:spLocks noChangeAspect="1"/>
        </xdr:cNvSpPr>
      </xdr:nvSpPr>
      <xdr:spPr>
        <a:xfrm>
          <a:off x="8562975" y="28685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693" name="왼쪽 대괄호 692">
          <a:extLst>
            <a:ext uri="{FF2B5EF4-FFF2-40B4-BE49-F238E27FC236}">
              <a16:creationId xmlns:a16="http://schemas.microsoft.com/office/drawing/2014/main" id="{56604259-BD10-45E9-A0BA-6198DB742022}"/>
            </a:ext>
          </a:extLst>
        </xdr:cNvPr>
        <xdr:cNvSpPr>
          <a:spLocks noChangeAspect="1"/>
        </xdr:cNvSpPr>
      </xdr:nvSpPr>
      <xdr:spPr>
        <a:xfrm>
          <a:off x="4981575" y="286854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694" name="왼쪽 대괄호 693">
          <a:extLst>
            <a:ext uri="{FF2B5EF4-FFF2-40B4-BE49-F238E27FC236}">
              <a16:creationId xmlns:a16="http://schemas.microsoft.com/office/drawing/2014/main" id="{AC3C3B60-D20E-4F65-AED3-633DF678EA93}"/>
            </a:ext>
          </a:extLst>
        </xdr:cNvPr>
        <xdr:cNvSpPr>
          <a:spLocks noChangeAspect="1"/>
        </xdr:cNvSpPr>
      </xdr:nvSpPr>
      <xdr:spPr>
        <a:xfrm>
          <a:off x="2590800" y="2872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695" name="오른쪽 대괄호 694">
          <a:extLst>
            <a:ext uri="{FF2B5EF4-FFF2-40B4-BE49-F238E27FC236}">
              <a16:creationId xmlns:a16="http://schemas.microsoft.com/office/drawing/2014/main" id="{9BBFEABA-64C2-44CB-BDDB-E60499D55C75}"/>
            </a:ext>
          </a:extLst>
        </xdr:cNvPr>
        <xdr:cNvSpPr>
          <a:spLocks noChangeAspect="1"/>
        </xdr:cNvSpPr>
      </xdr:nvSpPr>
      <xdr:spPr>
        <a:xfrm>
          <a:off x="3743325" y="28739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697" name="왼쪽 대괄호 696">
          <a:extLst>
            <a:ext uri="{FF2B5EF4-FFF2-40B4-BE49-F238E27FC236}">
              <a16:creationId xmlns:a16="http://schemas.microsoft.com/office/drawing/2014/main" id="{1B7A3EA3-9687-4572-970F-FE895E748D9B}"/>
            </a:ext>
          </a:extLst>
        </xdr:cNvPr>
        <xdr:cNvSpPr>
          <a:spLocks noChangeAspect="1"/>
        </xdr:cNvSpPr>
      </xdr:nvSpPr>
      <xdr:spPr>
        <a:xfrm>
          <a:off x="5610225" y="28739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698" name="오른쪽 대괄호 697">
          <a:extLst>
            <a:ext uri="{FF2B5EF4-FFF2-40B4-BE49-F238E27FC236}">
              <a16:creationId xmlns:a16="http://schemas.microsoft.com/office/drawing/2014/main" id="{C7730DD8-D6F7-4F9A-B4AD-0B3FADF5BA07}"/>
            </a:ext>
          </a:extLst>
        </xdr:cNvPr>
        <xdr:cNvSpPr>
          <a:spLocks noChangeAspect="1"/>
        </xdr:cNvSpPr>
      </xdr:nvSpPr>
      <xdr:spPr>
        <a:xfrm>
          <a:off x="6762750" y="28739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699" name="왼쪽 대괄호 698">
          <a:extLst>
            <a:ext uri="{FF2B5EF4-FFF2-40B4-BE49-F238E27FC236}">
              <a16:creationId xmlns:a16="http://schemas.microsoft.com/office/drawing/2014/main" id="{C3996CB9-3A93-4619-9EA7-633B96C50839}"/>
            </a:ext>
          </a:extLst>
        </xdr:cNvPr>
        <xdr:cNvSpPr>
          <a:spLocks noChangeAspect="1"/>
        </xdr:cNvSpPr>
      </xdr:nvSpPr>
      <xdr:spPr>
        <a:xfrm>
          <a:off x="6867525" y="28739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700" name="오른쪽 대괄호 699">
          <a:extLst>
            <a:ext uri="{FF2B5EF4-FFF2-40B4-BE49-F238E27FC236}">
              <a16:creationId xmlns:a16="http://schemas.microsoft.com/office/drawing/2014/main" id="{E365B68C-6A2E-44D3-A0B7-A9FC6C623F34}"/>
            </a:ext>
          </a:extLst>
        </xdr:cNvPr>
        <xdr:cNvSpPr>
          <a:spLocks noChangeAspect="1"/>
        </xdr:cNvSpPr>
      </xdr:nvSpPr>
      <xdr:spPr>
        <a:xfrm>
          <a:off x="7458075" y="28739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701" name="왼쪽 대괄호 700">
          <a:extLst>
            <a:ext uri="{FF2B5EF4-FFF2-40B4-BE49-F238E27FC236}">
              <a16:creationId xmlns:a16="http://schemas.microsoft.com/office/drawing/2014/main" id="{4A5261E5-FF12-4FEF-B031-C36CD536D5B0}"/>
            </a:ext>
          </a:extLst>
        </xdr:cNvPr>
        <xdr:cNvSpPr>
          <a:spLocks noChangeAspect="1"/>
        </xdr:cNvSpPr>
      </xdr:nvSpPr>
      <xdr:spPr>
        <a:xfrm>
          <a:off x="7572375" y="28739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702" name="오른쪽 대괄호 701">
          <a:extLst>
            <a:ext uri="{FF2B5EF4-FFF2-40B4-BE49-F238E27FC236}">
              <a16:creationId xmlns:a16="http://schemas.microsoft.com/office/drawing/2014/main" id="{25BB87D4-370B-4B59-B374-3534D60782C5}"/>
            </a:ext>
          </a:extLst>
        </xdr:cNvPr>
        <xdr:cNvSpPr>
          <a:spLocks noChangeAspect="1"/>
        </xdr:cNvSpPr>
      </xdr:nvSpPr>
      <xdr:spPr>
        <a:xfrm>
          <a:off x="8191500" y="28739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703" name="왼쪽 대괄호 702">
          <a:extLst>
            <a:ext uri="{FF2B5EF4-FFF2-40B4-BE49-F238E27FC236}">
              <a16:creationId xmlns:a16="http://schemas.microsoft.com/office/drawing/2014/main" id="{44C2134A-05E3-4D34-BAAB-FC6E783BCA6B}"/>
            </a:ext>
          </a:extLst>
        </xdr:cNvPr>
        <xdr:cNvSpPr>
          <a:spLocks noChangeAspect="1"/>
        </xdr:cNvSpPr>
      </xdr:nvSpPr>
      <xdr:spPr>
        <a:xfrm>
          <a:off x="8305800" y="28739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704" name="오른쪽 대괄호 703">
          <a:extLst>
            <a:ext uri="{FF2B5EF4-FFF2-40B4-BE49-F238E27FC236}">
              <a16:creationId xmlns:a16="http://schemas.microsoft.com/office/drawing/2014/main" id="{65207A4E-E584-4405-B3A9-76A49184460E}"/>
            </a:ext>
          </a:extLst>
        </xdr:cNvPr>
        <xdr:cNvSpPr>
          <a:spLocks noChangeAspect="1"/>
        </xdr:cNvSpPr>
      </xdr:nvSpPr>
      <xdr:spPr>
        <a:xfrm>
          <a:off x="1885950" y="28757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706" name="왼쪽 대괄호 705">
          <a:extLst>
            <a:ext uri="{FF2B5EF4-FFF2-40B4-BE49-F238E27FC236}">
              <a16:creationId xmlns:a16="http://schemas.microsoft.com/office/drawing/2014/main" id="{89679547-03CC-4F9C-AF2C-7BC1174E1AA2}"/>
            </a:ext>
          </a:extLst>
        </xdr:cNvPr>
        <xdr:cNvSpPr>
          <a:spLocks noChangeAspect="1"/>
        </xdr:cNvSpPr>
      </xdr:nvSpPr>
      <xdr:spPr>
        <a:xfrm>
          <a:off x="1990725" y="28757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707" name="오른쪽 대괄호 706">
          <a:extLst>
            <a:ext uri="{FF2B5EF4-FFF2-40B4-BE49-F238E27FC236}">
              <a16:creationId xmlns:a16="http://schemas.microsoft.com/office/drawing/2014/main" id="{CFD0C5C3-7955-4775-911E-5091D5D573EC}"/>
            </a:ext>
          </a:extLst>
        </xdr:cNvPr>
        <xdr:cNvSpPr>
          <a:spLocks noChangeAspect="1"/>
        </xdr:cNvSpPr>
      </xdr:nvSpPr>
      <xdr:spPr>
        <a:xfrm>
          <a:off x="4791075" y="28757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708" name="왼쪽 대괄호 707">
          <a:extLst>
            <a:ext uri="{FF2B5EF4-FFF2-40B4-BE49-F238E27FC236}">
              <a16:creationId xmlns:a16="http://schemas.microsoft.com/office/drawing/2014/main" id="{CB82BE29-D165-4A5E-B3E0-352BEFB774CF}"/>
            </a:ext>
          </a:extLst>
        </xdr:cNvPr>
        <xdr:cNvSpPr>
          <a:spLocks noChangeAspect="1"/>
        </xdr:cNvSpPr>
      </xdr:nvSpPr>
      <xdr:spPr>
        <a:xfrm>
          <a:off x="6096000" y="28757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709" name="오른쪽 대괄호 708">
          <a:extLst>
            <a:ext uri="{FF2B5EF4-FFF2-40B4-BE49-F238E27FC236}">
              <a16:creationId xmlns:a16="http://schemas.microsoft.com/office/drawing/2014/main" id="{944C6FB6-EF7C-48CB-A1ED-373537DEE3E9}"/>
            </a:ext>
          </a:extLst>
        </xdr:cNvPr>
        <xdr:cNvSpPr>
          <a:spLocks noChangeAspect="1"/>
        </xdr:cNvSpPr>
      </xdr:nvSpPr>
      <xdr:spPr>
        <a:xfrm>
          <a:off x="7372350" y="28757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710" name="왼쪽 대괄호 709">
          <a:extLst>
            <a:ext uri="{FF2B5EF4-FFF2-40B4-BE49-F238E27FC236}">
              <a16:creationId xmlns:a16="http://schemas.microsoft.com/office/drawing/2014/main" id="{4495B1E5-47FA-4765-975E-D5949F09364B}"/>
            </a:ext>
          </a:extLst>
        </xdr:cNvPr>
        <xdr:cNvSpPr>
          <a:spLocks noChangeAspect="1"/>
        </xdr:cNvSpPr>
      </xdr:nvSpPr>
      <xdr:spPr>
        <a:xfrm>
          <a:off x="7496175" y="28757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711" name="왼쪽 대괄호 710">
          <a:extLst>
            <a:ext uri="{FF2B5EF4-FFF2-40B4-BE49-F238E27FC236}">
              <a16:creationId xmlns:a16="http://schemas.microsoft.com/office/drawing/2014/main" id="{756276CC-E191-4BB5-8A06-84DD63F5E9DC}"/>
            </a:ext>
          </a:extLst>
        </xdr:cNvPr>
        <xdr:cNvSpPr>
          <a:spLocks noChangeAspect="1"/>
        </xdr:cNvSpPr>
      </xdr:nvSpPr>
      <xdr:spPr>
        <a:xfrm>
          <a:off x="1838325" y="28775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712" name="오른쪽 대괄호 711">
          <a:extLst>
            <a:ext uri="{FF2B5EF4-FFF2-40B4-BE49-F238E27FC236}">
              <a16:creationId xmlns:a16="http://schemas.microsoft.com/office/drawing/2014/main" id="{5D3D8AA9-4834-4BA2-B1AA-16CFD7745068}"/>
            </a:ext>
          </a:extLst>
        </xdr:cNvPr>
        <xdr:cNvSpPr>
          <a:spLocks noChangeAspect="1"/>
        </xdr:cNvSpPr>
      </xdr:nvSpPr>
      <xdr:spPr>
        <a:xfrm>
          <a:off x="1743075" y="287759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713" name="오른쪽 대괄호 712">
          <a:extLst>
            <a:ext uri="{FF2B5EF4-FFF2-40B4-BE49-F238E27FC236}">
              <a16:creationId xmlns:a16="http://schemas.microsoft.com/office/drawing/2014/main" id="{016EE5BB-977B-407C-BA86-FCD4BAA04A27}"/>
            </a:ext>
          </a:extLst>
        </xdr:cNvPr>
        <xdr:cNvSpPr>
          <a:spLocks noChangeAspect="1"/>
        </xdr:cNvSpPr>
      </xdr:nvSpPr>
      <xdr:spPr>
        <a:xfrm>
          <a:off x="4067175" y="287759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714" name="왼쪽 대괄호 713">
          <a:extLst>
            <a:ext uri="{FF2B5EF4-FFF2-40B4-BE49-F238E27FC236}">
              <a16:creationId xmlns:a16="http://schemas.microsoft.com/office/drawing/2014/main" id="{B536383F-8B19-44E6-A0CE-4366FE3EBEA2}"/>
            </a:ext>
          </a:extLst>
        </xdr:cNvPr>
        <xdr:cNvSpPr>
          <a:spLocks noChangeAspect="1"/>
        </xdr:cNvSpPr>
      </xdr:nvSpPr>
      <xdr:spPr>
        <a:xfrm>
          <a:off x="2571750" y="28812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715" name="오른쪽 대괄호 714">
          <a:extLst>
            <a:ext uri="{FF2B5EF4-FFF2-40B4-BE49-F238E27FC236}">
              <a16:creationId xmlns:a16="http://schemas.microsoft.com/office/drawing/2014/main" id="{0D72CEC1-1CEB-4B9C-96D9-7EB3E745FA85}"/>
            </a:ext>
          </a:extLst>
        </xdr:cNvPr>
        <xdr:cNvSpPr>
          <a:spLocks noChangeAspect="1"/>
        </xdr:cNvSpPr>
      </xdr:nvSpPr>
      <xdr:spPr>
        <a:xfrm>
          <a:off x="724852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716" name="왼쪽 대괄호 715">
          <a:extLst>
            <a:ext uri="{FF2B5EF4-FFF2-40B4-BE49-F238E27FC236}">
              <a16:creationId xmlns:a16="http://schemas.microsoft.com/office/drawing/2014/main" id="{A4EBC19F-CEF5-4F74-B525-D4639BD05D1D}"/>
            </a:ext>
          </a:extLst>
        </xdr:cNvPr>
        <xdr:cNvSpPr>
          <a:spLocks noChangeAspect="1"/>
        </xdr:cNvSpPr>
      </xdr:nvSpPr>
      <xdr:spPr>
        <a:xfrm>
          <a:off x="8677275" y="28812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717" name="오른쪽 대괄호 716">
          <a:extLst>
            <a:ext uri="{FF2B5EF4-FFF2-40B4-BE49-F238E27FC236}">
              <a16:creationId xmlns:a16="http://schemas.microsoft.com/office/drawing/2014/main" id="{AD6A5F3D-1581-4BA8-BC9E-28B1FBF9FDD3}"/>
            </a:ext>
          </a:extLst>
        </xdr:cNvPr>
        <xdr:cNvSpPr>
          <a:spLocks noChangeAspect="1"/>
        </xdr:cNvSpPr>
      </xdr:nvSpPr>
      <xdr:spPr>
        <a:xfrm>
          <a:off x="7829550" y="2883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718" name="TextBox 717">
          <a:extLst>
            <a:ext uri="{FF2B5EF4-FFF2-40B4-BE49-F238E27FC236}">
              <a16:creationId xmlns:a16="http://schemas.microsoft.com/office/drawing/2014/main" id="{27490142-B598-419C-B1AE-602ABED51AC4}"/>
            </a:ext>
          </a:extLst>
        </xdr:cNvPr>
        <xdr:cNvSpPr txBox="1">
          <a:spLocks noChangeAspect="1"/>
        </xdr:cNvSpPr>
      </xdr:nvSpPr>
      <xdr:spPr>
        <a:xfrm>
          <a:off x="8582025" y="288102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719" name="직선 연결선 718">
          <a:extLst>
            <a:ext uri="{FF2B5EF4-FFF2-40B4-BE49-F238E27FC236}">
              <a16:creationId xmlns:a16="http://schemas.microsoft.com/office/drawing/2014/main" id="{4CB2B2FE-083F-4CEC-A61B-7B0BC5FBB23F}"/>
            </a:ext>
          </a:extLst>
        </xdr:cNvPr>
        <xdr:cNvCxnSpPr>
          <a:cxnSpLocks noChangeAspect="1"/>
        </xdr:cNvCxnSpPr>
      </xdr:nvCxnSpPr>
      <xdr:spPr>
        <a:xfrm flipH="1">
          <a:off x="1676400" y="288293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720" name="직선 연결선 719">
          <a:extLst>
            <a:ext uri="{FF2B5EF4-FFF2-40B4-BE49-F238E27FC236}">
              <a16:creationId xmlns:a16="http://schemas.microsoft.com/office/drawing/2014/main" id="{15EC2985-7456-454E-B441-9FB933EEF7D8}"/>
            </a:ext>
          </a:extLst>
        </xdr:cNvPr>
        <xdr:cNvCxnSpPr>
          <a:cxnSpLocks noChangeAspect="1"/>
        </xdr:cNvCxnSpPr>
      </xdr:nvCxnSpPr>
      <xdr:spPr>
        <a:xfrm flipH="1">
          <a:off x="3752850" y="288293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721" name="직선 연결선 720">
          <a:extLst>
            <a:ext uri="{FF2B5EF4-FFF2-40B4-BE49-F238E27FC236}">
              <a16:creationId xmlns:a16="http://schemas.microsoft.com/office/drawing/2014/main" id="{87E87F19-C611-4AB9-8812-B48148B8D5A7}"/>
            </a:ext>
          </a:extLst>
        </xdr:cNvPr>
        <xdr:cNvCxnSpPr>
          <a:cxnSpLocks noChangeAspect="1"/>
        </xdr:cNvCxnSpPr>
      </xdr:nvCxnSpPr>
      <xdr:spPr>
        <a:xfrm flipH="1">
          <a:off x="5800725" y="288293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723" name="왼쪽 대괄호 722">
          <a:extLst>
            <a:ext uri="{FF2B5EF4-FFF2-40B4-BE49-F238E27FC236}">
              <a16:creationId xmlns:a16="http://schemas.microsoft.com/office/drawing/2014/main" id="{8E8BFE34-37C1-4E4F-BEE0-32E987AA9C42}"/>
            </a:ext>
          </a:extLst>
        </xdr:cNvPr>
        <xdr:cNvSpPr>
          <a:spLocks noChangeAspect="1"/>
        </xdr:cNvSpPr>
      </xdr:nvSpPr>
      <xdr:spPr>
        <a:xfrm>
          <a:off x="1676400" y="2886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724" name="오른쪽 대괄호 723">
          <a:extLst>
            <a:ext uri="{FF2B5EF4-FFF2-40B4-BE49-F238E27FC236}">
              <a16:creationId xmlns:a16="http://schemas.microsoft.com/office/drawing/2014/main" id="{05D94999-649D-4DD5-854E-491E3CDDFEB9}"/>
            </a:ext>
          </a:extLst>
        </xdr:cNvPr>
        <xdr:cNvSpPr>
          <a:spLocks noChangeAspect="1"/>
        </xdr:cNvSpPr>
      </xdr:nvSpPr>
      <xdr:spPr>
        <a:xfrm>
          <a:off x="7743825" y="28866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725" name="왼쪽 대괄호 724">
          <a:extLst>
            <a:ext uri="{FF2B5EF4-FFF2-40B4-BE49-F238E27FC236}">
              <a16:creationId xmlns:a16="http://schemas.microsoft.com/office/drawing/2014/main" id="{3EF8DEA0-6990-40AF-9A23-166B6AA87241}"/>
            </a:ext>
          </a:extLst>
        </xdr:cNvPr>
        <xdr:cNvSpPr>
          <a:spLocks noChangeAspect="1"/>
        </xdr:cNvSpPr>
      </xdr:nvSpPr>
      <xdr:spPr>
        <a:xfrm>
          <a:off x="8382000" y="288664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726" name="오른쪽 대괄호 725">
          <a:extLst>
            <a:ext uri="{FF2B5EF4-FFF2-40B4-BE49-F238E27FC236}">
              <a16:creationId xmlns:a16="http://schemas.microsoft.com/office/drawing/2014/main" id="{BB888418-F425-4708-A44E-1DC658F2291B}"/>
            </a:ext>
          </a:extLst>
        </xdr:cNvPr>
        <xdr:cNvSpPr>
          <a:spLocks noChangeAspect="1"/>
        </xdr:cNvSpPr>
      </xdr:nvSpPr>
      <xdr:spPr>
        <a:xfrm>
          <a:off x="2962275" y="28884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727" name="왼쪽 대괄호 726">
          <a:extLst>
            <a:ext uri="{FF2B5EF4-FFF2-40B4-BE49-F238E27FC236}">
              <a16:creationId xmlns:a16="http://schemas.microsoft.com/office/drawing/2014/main" id="{0F2ADAEB-0247-421B-896A-8AD51296956A}"/>
            </a:ext>
          </a:extLst>
        </xdr:cNvPr>
        <xdr:cNvSpPr>
          <a:spLocks noChangeAspect="1"/>
        </xdr:cNvSpPr>
      </xdr:nvSpPr>
      <xdr:spPr>
        <a:xfrm>
          <a:off x="2552700" y="29065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729" name="왼쪽 대괄호 728">
          <a:extLst>
            <a:ext uri="{FF2B5EF4-FFF2-40B4-BE49-F238E27FC236}">
              <a16:creationId xmlns:a16="http://schemas.microsoft.com/office/drawing/2014/main" id="{80A660B6-CFC0-4753-804B-F3A202075095}"/>
            </a:ext>
          </a:extLst>
        </xdr:cNvPr>
        <xdr:cNvSpPr>
          <a:spLocks noChangeAspect="1"/>
        </xdr:cNvSpPr>
      </xdr:nvSpPr>
      <xdr:spPr>
        <a:xfrm>
          <a:off x="1876425" y="29192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730" name="왼쪽 대괄호 729">
          <a:extLst>
            <a:ext uri="{FF2B5EF4-FFF2-40B4-BE49-F238E27FC236}">
              <a16:creationId xmlns:a16="http://schemas.microsoft.com/office/drawing/2014/main" id="{896A37C6-CAD1-49EC-B712-25740513FFB3}"/>
            </a:ext>
          </a:extLst>
        </xdr:cNvPr>
        <xdr:cNvSpPr>
          <a:spLocks noChangeAspect="1"/>
        </xdr:cNvSpPr>
      </xdr:nvSpPr>
      <xdr:spPr>
        <a:xfrm>
          <a:off x="2752725" y="29192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731" name="왼쪽 대괄호 730">
          <a:extLst>
            <a:ext uri="{FF2B5EF4-FFF2-40B4-BE49-F238E27FC236}">
              <a16:creationId xmlns:a16="http://schemas.microsoft.com/office/drawing/2014/main" id="{CA354002-A8E6-49E4-AFA5-A840C6E55D18}"/>
            </a:ext>
          </a:extLst>
        </xdr:cNvPr>
        <xdr:cNvSpPr>
          <a:spLocks noChangeAspect="1"/>
        </xdr:cNvSpPr>
      </xdr:nvSpPr>
      <xdr:spPr>
        <a:xfrm>
          <a:off x="3629025" y="29192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732" name="오른쪽 대괄호 731">
          <a:extLst>
            <a:ext uri="{FF2B5EF4-FFF2-40B4-BE49-F238E27FC236}">
              <a16:creationId xmlns:a16="http://schemas.microsoft.com/office/drawing/2014/main" id="{8CC4A654-8C08-4D4F-B247-D2A56A5B94DE}"/>
            </a:ext>
          </a:extLst>
        </xdr:cNvPr>
        <xdr:cNvSpPr>
          <a:spLocks noChangeAspect="1"/>
        </xdr:cNvSpPr>
      </xdr:nvSpPr>
      <xdr:spPr>
        <a:xfrm>
          <a:off x="2638425" y="2919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733" name="오른쪽 대괄호 732">
          <a:extLst>
            <a:ext uri="{FF2B5EF4-FFF2-40B4-BE49-F238E27FC236}">
              <a16:creationId xmlns:a16="http://schemas.microsoft.com/office/drawing/2014/main" id="{0CF26484-2051-454C-AEE9-C3489CF17A46}"/>
            </a:ext>
          </a:extLst>
        </xdr:cNvPr>
        <xdr:cNvSpPr>
          <a:spLocks noChangeAspect="1"/>
        </xdr:cNvSpPr>
      </xdr:nvSpPr>
      <xdr:spPr>
        <a:xfrm>
          <a:off x="3514725" y="2919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734" name="오른쪽 대괄호 733">
          <a:extLst>
            <a:ext uri="{FF2B5EF4-FFF2-40B4-BE49-F238E27FC236}">
              <a16:creationId xmlns:a16="http://schemas.microsoft.com/office/drawing/2014/main" id="{B768FD7C-AB11-4B40-BEF2-4E78FA390039}"/>
            </a:ext>
          </a:extLst>
        </xdr:cNvPr>
        <xdr:cNvSpPr>
          <a:spLocks noChangeAspect="1"/>
        </xdr:cNvSpPr>
      </xdr:nvSpPr>
      <xdr:spPr>
        <a:xfrm>
          <a:off x="4514850" y="2919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735" name="직선 연결선 734">
          <a:extLst>
            <a:ext uri="{FF2B5EF4-FFF2-40B4-BE49-F238E27FC236}">
              <a16:creationId xmlns:a16="http://schemas.microsoft.com/office/drawing/2014/main" id="{6623B8B4-9607-4900-BC7A-0665F12B01EF}"/>
            </a:ext>
          </a:extLst>
        </xdr:cNvPr>
        <xdr:cNvCxnSpPr>
          <a:cxnSpLocks noChangeAspect="1"/>
        </xdr:cNvCxnSpPr>
      </xdr:nvCxnSpPr>
      <xdr:spPr>
        <a:xfrm flipH="1">
          <a:off x="4724400" y="29263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736" name="왼쪽 대괄호 735">
          <a:extLst>
            <a:ext uri="{FF2B5EF4-FFF2-40B4-BE49-F238E27FC236}">
              <a16:creationId xmlns:a16="http://schemas.microsoft.com/office/drawing/2014/main" id="{B9601926-8B20-4B1B-B265-DFB20C44BB45}"/>
            </a:ext>
          </a:extLst>
        </xdr:cNvPr>
        <xdr:cNvSpPr>
          <a:spLocks noChangeAspect="1"/>
        </xdr:cNvSpPr>
      </xdr:nvSpPr>
      <xdr:spPr>
        <a:xfrm>
          <a:off x="1504950" y="2939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737" name="오른쪽 대괄호 736">
          <a:extLst>
            <a:ext uri="{FF2B5EF4-FFF2-40B4-BE49-F238E27FC236}">
              <a16:creationId xmlns:a16="http://schemas.microsoft.com/office/drawing/2014/main" id="{0037AF50-4CAE-45D9-B216-04EA0D07D751}"/>
            </a:ext>
          </a:extLst>
        </xdr:cNvPr>
        <xdr:cNvSpPr>
          <a:spLocks noChangeAspect="1"/>
        </xdr:cNvSpPr>
      </xdr:nvSpPr>
      <xdr:spPr>
        <a:xfrm>
          <a:off x="5105400" y="29391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738" name="왼쪽 대괄호 737">
          <a:extLst>
            <a:ext uri="{FF2B5EF4-FFF2-40B4-BE49-F238E27FC236}">
              <a16:creationId xmlns:a16="http://schemas.microsoft.com/office/drawing/2014/main" id="{392524BB-904E-4A79-A346-9325887725A7}"/>
            </a:ext>
          </a:extLst>
        </xdr:cNvPr>
        <xdr:cNvSpPr>
          <a:spLocks noChangeAspect="1"/>
        </xdr:cNvSpPr>
      </xdr:nvSpPr>
      <xdr:spPr>
        <a:xfrm>
          <a:off x="6143625" y="2939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739" name="왼쪽 대괄호 738">
          <a:extLst>
            <a:ext uri="{FF2B5EF4-FFF2-40B4-BE49-F238E27FC236}">
              <a16:creationId xmlns:a16="http://schemas.microsoft.com/office/drawing/2014/main" id="{CF82C3DE-D429-45E1-B521-BEA021E01C84}"/>
            </a:ext>
          </a:extLst>
        </xdr:cNvPr>
        <xdr:cNvSpPr>
          <a:spLocks noChangeAspect="1"/>
        </xdr:cNvSpPr>
      </xdr:nvSpPr>
      <xdr:spPr>
        <a:xfrm>
          <a:off x="7620000" y="2939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740" name="왼쪽 대괄호 739">
          <a:extLst>
            <a:ext uri="{FF2B5EF4-FFF2-40B4-BE49-F238E27FC236}">
              <a16:creationId xmlns:a16="http://schemas.microsoft.com/office/drawing/2014/main" id="{6B6754C0-7798-40E8-898A-DAAFC694DCA1}"/>
            </a:ext>
          </a:extLst>
        </xdr:cNvPr>
        <xdr:cNvSpPr>
          <a:spLocks noChangeAspect="1"/>
        </xdr:cNvSpPr>
      </xdr:nvSpPr>
      <xdr:spPr>
        <a:xfrm>
          <a:off x="1343025" y="29409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741" name="오른쪽 대괄호 740">
          <a:extLst>
            <a:ext uri="{FF2B5EF4-FFF2-40B4-BE49-F238E27FC236}">
              <a16:creationId xmlns:a16="http://schemas.microsoft.com/office/drawing/2014/main" id="{CC186B43-32EC-4624-BC39-E80DD8C1E7A5}"/>
            </a:ext>
          </a:extLst>
        </xdr:cNvPr>
        <xdr:cNvSpPr>
          <a:spLocks noChangeAspect="1"/>
        </xdr:cNvSpPr>
      </xdr:nvSpPr>
      <xdr:spPr>
        <a:xfrm>
          <a:off x="7524750" y="29391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742" name="오른쪽 대괄호 741">
          <a:extLst>
            <a:ext uri="{FF2B5EF4-FFF2-40B4-BE49-F238E27FC236}">
              <a16:creationId xmlns:a16="http://schemas.microsoft.com/office/drawing/2014/main" id="{A6FF9250-122E-4B5A-830B-01F54D8F04FF}"/>
            </a:ext>
          </a:extLst>
        </xdr:cNvPr>
        <xdr:cNvSpPr>
          <a:spLocks noChangeAspect="1"/>
        </xdr:cNvSpPr>
      </xdr:nvSpPr>
      <xdr:spPr>
        <a:xfrm>
          <a:off x="9144000" y="29391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743" name="오른쪽 대괄호 742">
          <a:extLst>
            <a:ext uri="{FF2B5EF4-FFF2-40B4-BE49-F238E27FC236}">
              <a16:creationId xmlns:a16="http://schemas.microsoft.com/office/drawing/2014/main" id="{4F063CCF-E8D1-46C5-8ACD-D3A074A7D924}"/>
            </a:ext>
          </a:extLst>
        </xdr:cNvPr>
        <xdr:cNvSpPr>
          <a:spLocks noChangeAspect="1"/>
        </xdr:cNvSpPr>
      </xdr:nvSpPr>
      <xdr:spPr>
        <a:xfrm>
          <a:off x="4076700" y="2940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744" name="왼쪽 대괄호 743">
          <a:extLst>
            <a:ext uri="{FF2B5EF4-FFF2-40B4-BE49-F238E27FC236}">
              <a16:creationId xmlns:a16="http://schemas.microsoft.com/office/drawing/2014/main" id="{E0A65B23-64C3-4B6C-8667-CFF9BE82336E}"/>
            </a:ext>
          </a:extLst>
        </xdr:cNvPr>
        <xdr:cNvSpPr>
          <a:spLocks noChangeAspect="1"/>
        </xdr:cNvSpPr>
      </xdr:nvSpPr>
      <xdr:spPr>
        <a:xfrm>
          <a:off x="1504950"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745" name="오른쪽 대괄호 744">
          <a:extLst>
            <a:ext uri="{FF2B5EF4-FFF2-40B4-BE49-F238E27FC236}">
              <a16:creationId xmlns:a16="http://schemas.microsoft.com/office/drawing/2014/main" id="{84C4664F-0C3C-4F5F-8473-73A969E3F33B}"/>
            </a:ext>
          </a:extLst>
        </xdr:cNvPr>
        <xdr:cNvSpPr>
          <a:spLocks noChangeAspect="1"/>
        </xdr:cNvSpPr>
      </xdr:nvSpPr>
      <xdr:spPr>
        <a:xfrm>
          <a:off x="4953000" y="2944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746" name="왼쪽 대괄호 745">
          <a:extLst>
            <a:ext uri="{FF2B5EF4-FFF2-40B4-BE49-F238E27FC236}">
              <a16:creationId xmlns:a16="http://schemas.microsoft.com/office/drawing/2014/main" id="{C4067D2C-0E65-4206-8EC7-C3E1582F7291}"/>
            </a:ext>
          </a:extLst>
        </xdr:cNvPr>
        <xdr:cNvSpPr>
          <a:spLocks noChangeAspect="1"/>
        </xdr:cNvSpPr>
      </xdr:nvSpPr>
      <xdr:spPr>
        <a:xfrm>
          <a:off x="5981700"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747" name="왼쪽 대괄호 746">
          <a:extLst>
            <a:ext uri="{FF2B5EF4-FFF2-40B4-BE49-F238E27FC236}">
              <a16:creationId xmlns:a16="http://schemas.microsoft.com/office/drawing/2014/main" id="{12E12B56-CEAF-452C-87B4-A5A8E3305CF1}"/>
            </a:ext>
          </a:extLst>
        </xdr:cNvPr>
        <xdr:cNvSpPr>
          <a:spLocks noChangeAspect="1"/>
        </xdr:cNvSpPr>
      </xdr:nvSpPr>
      <xdr:spPr>
        <a:xfrm>
          <a:off x="6305550"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748" name="왼쪽 대괄호 747">
          <a:extLst>
            <a:ext uri="{FF2B5EF4-FFF2-40B4-BE49-F238E27FC236}">
              <a16:creationId xmlns:a16="http://schemas.microsoft.com/office/drawing/2014/main" id="{08DA148A-52E1-499A-BF7C-A68652FDFE01}"/>
            </a:ext>
          </a:extLst>
        </xdr:cNvPr>
        <xdr:cNvSpPr>
          <a:spLocks noChangeAspect="1"/>
        </xdr:cNvSpPr>
      </xdr:nvSpPr>
      <xdr:spPr>
        <a:xfrm>
          <a:off x="7000875"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749" name="왼쪽 대괄호 748">
          <a:extLst>
            <a:ext uri="{FF2B5EF4-FFF2-40B4-BE49-F238E27FC236}">
              <a16:creationId xmlns:a16="http://schemas.microsoft.com/office/drawing/2014/main" id="{33163CD6-C983-4B5E-8CB1-C966E2AD1F72}"/>
            </a:ext>
          </a:extLst>
        </xdr:cNvPr>
        <xdr:cNvSpPr>
          <a:spLocks noChangeAspect="1"/>
        </xdr:cNvSpPr>
      </xdr:nvSpPr>
      <xdr:spPr>
        <a:xfrm>
          <a:off x="8267700"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750" name="왼쪽 대괄호 749">
          <a:extLst>
            <a:ext uri="{FF2B5EF4-FFF2-40B4-BE49-F238E27FC236}">
              <a16:creationId xmlns:a16="http://schemas.microsoft.com/office/drawing/2014/main" id="{DC7E542E-D441-4C7E-83EA-280EA0DBA13D}"/>
            </a:ext>
          </a:extLst>
        </xdr:cNvPr>
        <xdr:cNvSpPr>
          <a:spLocks noChangeAspect="1"/>
        </xdr:cNvSpPr>
      </xdr:nvSpPr>
      <xdr:spPr>
        <a:xfrm>
          <a:off x="2571750"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751" name="왼쪽 대괄호 750">
          <a:extLst>
            <a:ext uri="{FF2B5EF4-FFF2-40B4-BE49-F238E27FC236}">
              <a16:creationId xmlns:a16="http://schemas.microsoft.com/office/drawing/2014/main" id="{35E31FA1-DBD4-47AD-848E-33CE5601E99B}"/>
            </a:ext>
          </a:extLst>
        </xdr:cNvPr>
        <xdr:cNvSpPr>
          <a:spLocks noChangeAspect="1"/>
        </xdr:cNvSpPr>
      </xdr:nvSpPr>
      <xdr:spPr>
        <a:xfrm>
          <a:off x="3819525"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752" name="왼쪽 대괄호 751">
          <a:extLst>
            <a:ext uri="{FF2B5EF4-FFF2-40B4-BE49-F238E27FC236}">
              <a16:creationId xmlns:a16="http://schemas.microsoft.com/office/drawing/2014/main" id="{792091DD-978B-438A-A048-A037C902E5C5}"/>
            </a:ext>
          </a:extLst>
        </xdr:cNvPr>
        <xdr:cNvSpPr>
          <a:spLocks noChangeAspect="1"/>
        </xdr:cNvSpPr>
      </xdr:nvSpPr>
      <xdr:spPr>
        <a:xfrm>
          <a:off x="6124575"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753" name="왼쪽 대괄호 752">
          <a:extLst>
            <a:ext uri="{FF2B5EF4-FFF2-40B4-BE49-F238E27FC236}">
              <a16:creationId xmlns:a16="http://schemas.microsoft.com/office/drawing/2014/main" id="{2BF2BE33-4A8F-4551-81C5-77FF03C6F795}"/>
            </a:ext>
          </a:extLst>
        </xdr:cNvPr>
        <xdr:cNvSpPr>
          <a:spLocks noChangeAspect="1"/>
        </xdr:cNvSpPr>
      </xdr:nvSpPr>
      <xdr:spPr>
        <a:xfrm>
          <a:off x="7000875"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754" name="왼쪽 대괄호 753">
          <a:extLst>
            <a:ext uri="{FF2B5EF4-FFF2-40B4-BE49-F238E27FC236}">
              <a16:creationId xmlns:a16="http://schemas.microsoft.com/office/drawing/2014/main" id="{663EF8E9-56F2-4294-9BC5-B8DABBC07558}"/>
            </a:ext>
          </a:extLst>
        </xdr:cNvPr>
        <xdr:cNvSpPr>
          <a:spLocks noChangeAspect="1"/>
        </xdr:cNvSpPr>
      </xdr:nvSpPr>
      <xdr:spPr>
        <a:xfrm>
          <a:off x="8458200"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755" name="오른쪽 대괄호 754">
          <a:extLst>
            <a:ext uri="{FF2B5EF4-FFF2-40B4-BE49-F238E27FC236}">
              <a16:creationId xmlns:a16="http://schemas.microsoft.com/office/drawing/2014/main" id="{5D0D44CF-0701-4E62-BE31-ED2392957EB9}"/>
            </a:ext>
          </a:extLst>
        </xdr:cNvPr>
        <xdr:cNvSpPr>
          <a:spLocks noChangeAspect="1"/>
        </xdr:cNvSpPr>
      </xdr:nvSpPr>
      <xdr:spPr>
        <a:xfrm>
          <a:off x="6200775" y="2944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756" name="오른쪽 대괄호 755">
          <a:extLst>
            <a:ext uri="{FF2B5EF4-FFF2-40B4-BE49-F238E27FC236}">
              <a16:creationId xmlns:a16="http://schemas.microsoft.com/office/drawing/2014/main" id="{363C4937-7A47-4BEE-9EE2-FEFEC0E09B4C}"/>
            </a:ext>
          </a:extLst>
        </xdr:cNvPr>
        <xdr:cNvSpPr>
          <a:spLocks noChangeAspect="1"/>
        </xdr:cNvSpPr>
      </xdr:nvSpPr>
      <xdr:spPr>
        <a:xfrm>
          <a:off x="6896100" y="2944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757" name="오른쪽 대괄호 756">
          <a:extLst>
            <a:ext uri="{FF2B5EF4-FFF2-40B4-BE49-F238E27FC236}">
              <a16:creationId xmlns:a16="http://schemas.microsoft.com/office/drawing/2014/main" id="{1092DA9A-288C-4A9D-A3F9-C11D1E63A735}"/>
            </a:ext>
          </a:extLst>
        </xdr:cNvPr>
        <xdr:cNvSpPr>
          <a:spLocks noChangeAspect="1"/>
        </xdr:cNvSpPr>
      </xdr:nvSpPr>
      <xdr:spPr>
        <a:xfrm>
          <a:off x="8162925" y="2944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758" name="오른쪽 대괄호 757">
          <a:extLst>
            <a:ext uri="{FF2B5EF4-FFF2-40B4-BE49-F238E27FC236}">
              <a16:creationId xmlns:a16="http://schemas.microsoft.com/office/drawing/2014/main" id="{03E365E1-3FDD-44A1-A2E4-7F99DCC7AD5E}"/>
            </a:ext>
          </a:extLst>
        </xdr:cNvPr>
        <xdr:cNvSpPr>
          <a:spLocks noChangeAspect="1"/>
        </xdr:cNvSpPr>
      </xdr:nvSpPr>
      <xdr:spPr>
        <a:xfrm>
          <a:off x="246697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759" name="오른쪽 대괄호 758">
          <a:extLst>
            <a:ext uri="{FF2B5EF4-FFF2-40B4-BE49-F238E27FC236}">
              <a16:creationId xmlns:a16="http://schemas.microsoft.com/office/drawing/2014/main" id="{D1F2ABA4-EC07-429B-A1B0-F94ECAD506BA}"/>
            </a:ext>
          </a:extLst>
        </xdr:cNvPr>
        <xdr:cNvSpPr>
          <a:spLocks noChangeAspect="1"/>
        </xdr:cNvSpPr>
      </xdr:nvSpPr>
      <xdr:spPr>
        <a:xfrm>
          <a:off x="370522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760" name="오른쪽 대괄호 759">
          <a:extLst>
            <a:ext uri="{FF2B5EF4-FFF2-40B4-BE49-F238E27FC236}">
              <a16:creationId xmlns:a16="http://schemas.microsoft.com/office/drawing/2014/main" id="{CC6E3ADD-DC54-4EDD-BBF5-9AC9A5BC4752}"/>
            </a:ext>
          </a:extLst>
        </xdr:cNvPr>
        <xdr:cNvSpPr>
          <a:spLocks noChangeAspect="1"/>
        </xdr:cNvSpPr>
      </xdr:nvSpPr>
      <xdr:spPr>
        <a:xfrm>
          <a:off x="602932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761" name="오른쪽 대괄호 760">
          <a:extLst>
            <a:ext uri="{FF2B5EF4-FFF2-40B4-BE49-F238E27FC236}">
              <a16:creationId xmlns:a16="http://schemas.microsoft.com/office/drawing/2014/main" id="{FBB2EF0A-D627-42FD-B723-A36AE4B0C954}"/>
            </a:ext>
          </a:extLst>
        </xdr:cNvPr>
        <xdr:cNvSpPr>
          <a:spLocks noChangeAspect="1"/>
        </xdr:cNvSpPr>
      </xdr:nvSpPr>
      <xdr:spPr>
        <a:xfrm>
          <a:off x="688657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762" name="오른쪽 대괄호 761">
          <a:extLst>
            <a:ext uri="{FF2B5EF4-FFF2-40B4-BE49-F238E27FC236}">
              <a16:creationId xmlns:a16="http://schemas.microsoft.com/office/drawing/2014/main" id="{84C60F14-D9A6-4BAF-ACBE-C9FC398D1DCE}"/>
            </a:ext>
          </a:extLst>
        </xdr:cNvPr>
        <xdr:cNvSpPr>
          <a:spLocks noChangeAspect="1"/>
        </xdr:cNvSpPr>
      </xdr:nvSpPr>
      <xdr:spPr>
        <a:xfrm>
          <a:off x="835342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763" name="오른쪽 대괄호 762">
          <a:extLst>
            <a:ext uri="{FF2B5EF4-FFF2-40B4-BE49-F238E27FC236}">
              <a16:creationId xmlns:a16="http://schemas.microsoft.com/office/drawing/2014/main" id="{3E4FD0A1-B0AD-40D9-A63F-A7BCE6047B18}"/>
            </a:ext>
          </a:extLst>
        </xdr:cNvPr>
        <xdr:cNvSpPr>
          <a:spLocks noChangeAspect="1"/>
        </xdr:cNvSpPr>
      </xdr:nvSpPr>
      <xdr:spPr>
        <a:xfrm>
          <a:off x="917257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764" name="왼쪽 대괄호 763">
          <a:extLst>
            <a:ext uri="{FF2B5EF4-FFF2-40B4-BE49-F238E27FC236}">
              <a16:creationId xmlns:a16="http://schemas.microsoft.com/office/drawing/2014/main" id="{5C21053B-8A7B-404B-89C9-A2C4290F6ECB}"/>
            </a:ext>
          </a:extLst>
        </xdr:cNvPr>
        <xdr:cNvSpPr>
          <a:spLocks noChangeAspect="1"/>
        </xdr:cNvSpPr>
      </xdr:nvSpPr>
      <xdr:spPr>
        <a:xfrm>
          <a:off x="1676400" y="29771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765" name="오른쪽 대괄호 764">
          <a:extLst>
            <a:ext uri="{FF2B5EF4-FFF2-40B4-BE49-F238E27FC236}">
              <a16:creationId xmlns:a16="http://schemas.microsoft.com/office/drawing/2014/main" id="{DC32F3CD-7B97-487E-AF6F-F74F04C536F9}"/>
            </a:ext>
          </a:extLst>
        </xdr:cNvPr>
        <xdr:cNvSpPr>
          <a:spLocks noChangeAspect="1"/>
        </xdr:cNvSpPr>
      </xdr:nvSpPr>
      <xdr:spPr>
        <a:xfrm>
          <a:off x="5162550" y="29771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766" name="왼쪽 대괄호 765">
          <a:extLst>
            <a:ext uri="{FF2B5EF4-FFF2-40B4-BE49-F238E27FC236}">
              <a16:creationId xmlns:a16="http://schemas.microsoft.com/office/drawing/2014/main" id="{42CFD6D3-AF3A-419A-94AC-525DE4596615}"/>
            </a:ext>
          </a:extLst>
        </xdr:cNvPr>
        <xdr:cNvSpPr>
          <a:spLocks noChangeAspect="1"/>
        </xdr:cNvSpPr>
      </xdr:nvSpPr>
      <xdr:spPr>
        <a:xfrm>
          <a:off x="5391150" y="2977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769" name="오른쪽 대괄호 768">
          <a:extLst>
            <a:ext uri="{FF2B5EF4-FFF2-40B4-BE49-F238E27FC236}">
              <a16:creationId xmlns:a16="http://schemas.microsoft.com/office/drawing/2014/main" id="{BC25AF7E-EE1F-489C-B1AB-1D3F005F0E56}"/>
            </a:ext>
          </a:extLst>
        </xdr:cNvPr>
        <xdr:cNvSpPr>
          <a:spLocks noChangeAspect="1"/>
        </xdr:cNvSpPr>
      </xdr:nvSpPr>
      <xdr:spPr>
        <a:xfrm>
          <a:off x="4514850" y="2978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770" name="왼쪽 대괄호 769">
          <a:extLst>
            <a:ext uri="{FF2B5EF4-FFF2-40B4-BE49-F238E27FC236}">
              <a16:creationId xmlns:a16="http://schemas.microsoft.com/office/drawing/2014/main" id="{2CAB2C7D-C166-4CB9-892D-509A0BC29E5C}"/>
            </a:ext>
          </a:extLst>
        </xdr:cNvPr>
        <xdr:cNvSpPr>
          <a:spLocks noChangeAspect="1"/>
        </xdr:cNvSpPr>
      </xdr:nvSpPr>
      <xdr:spPr>
        <a:xfrm>
          <a:off x="4105275" y="29825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771" name="오른쪽 대괄호 770">
          <a:extLst>
            <a:ext uri="{FF2B5EF4-FFF2-40B4-BE49-F238E27FC236}">
              <a16:creationId xmlns:a16="http://schemas.microsoft.com/office/drawing/2014/main" id="{6AA2BEC3-664B-4D91-AAE4-D050ACED194A}"/>
            </a:ext>
          </a:extLst>
        </xdr:cNvPr>
        <xdr:cNvSpPr>
          <a:spLocks noChangeAspect="1"/>
        </xdr:cNvSpPr>
      </xdr:nvSpPr>
      <xdr:spPr>
        <a:xfrm>
          <a:off x="2324100" y="29843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772" name="왼쪽 대괄호 771">
          <a:extLst>
            <a:ext uri="{FF2B5EF4-FFF2-40B4-BE49-F238E27FC236}">
              <a16:creationId xmlns:a16="http://schemas.microsoft.com/office/drawing/2014/main" id="{600ACF58-47DD-4FFE-8ED6-AC9A3F54467D}"/>
            </a:ext>
          </a:extLst>
        </xdr:cNvPr>
        <xdr:cNvSpPr>
          <a:spLocks noChangeAspect="1"/>
        </xdr:cNvSpPr>
      </xdr:nvSpPr>
      <xdr:spPr>
        <a:xfrm>
          <a:off x="3581400" y="29843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773" name="오른쪽 대괄호 772">
          <a:extLst>
            <a:ext uri="{FF2B5EF4-FFF2-40B4-BE49-F238E27FC236}">
              <a16:creationId xmlns:a16="http://schemas.microsoft.com/office/drawing/2014/main" id="{0210837A-6ED8-44BA-BACC-8397E1FAFD05}"/>
            </a:ext>
          </a:extLst>
        </xdr:cNvPr>
        <xdr:cNvSpPr>
          <a:spLocks noChangeAspect="1"/>
        </xdr:cNvSpPr>
      </xdr:nvSpPr>
      <xdr:spPr>
        <a:xfrm>
          <a:off x="6219825" y="29843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774" name="왼쪽 대괄호 773">
          <a:extLst>
            <a:ext uri="{FF2B5EF4-FFF2-40B4-BE49-F238E27FC236}">
              <a16:creationId xmlns:a16="http://schemas.microsoft.com/office/drawing/2014/main" id="{6B9B6649-EF9D-4442-9B34-4CCEC5F20921}"/>
            </a:ext>
          </a:extLst>
        </xdr:cNvPr>
        <xdr:cNvSpPr>
          <a:spLocks noChangeAspect="1"/>
        </xdr:cNvSpPr>
      </xdr:nvSpPr>
      <xdr:spPr>
        <a:xfrm>
          <a:off x="6696075" y="29843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775" name="오른쪽 대괄호 774">
          <a:extLst>
            <a:ext uri="{FF2B5EF4-FFF2-40B4-BE49-F238E27FC236}">
              <a16:creationId xmlns:a16="http://schemas.microsoft.com/office/drawing/2014/main" id="{C9E17B3C-519C-467D-94BD-3C98E82B92D0}"/>
            </a:ext>
          </a:extLst>
        </xdr:cNvPr>
        <xdr:cNvSpPr>
          <a:spLocks noChangeAspect="1"/>
        </xdr:cNvSpPr>
      </xdr:nvSpPr>
      <xdr:spPr>
        <a:xfrm>
          <a:off x="8229600" y="29843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776" name="왼쪽 대괄호 775">
          <a:extLst>
            <a:ext uri="{FF2B5EF4-FFF2-40B4-BE49-F238E27FC236}">
              <a16:creationId xmlns:a16="http://schemas.microsoft.com/office/drawing/2014/main" id="{E6F6F0AA-7079-4045-B772-F2C4ED12EE26}"/>
            </a:ext>
          </a:extLst>
        </xdr:cNvPr>
        <xdr:cNvSpPr>
          <a:spLocks noChangeAspect="1"/>
        </xdr:cNvSpPr>
      </xdr:nvSpPr>
      <xdr:spPr>
        <a:xfrm>
          <a:off x="1809750" y="29861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777" name="오른쪽 대괄호 776">
          <a:extLst>
            <a:ext uri="{FF2B5EF4-FFF2-40B4-BE49-F238E27FC236}">
              <a16:creationId xmlns:a16="http://schemas.microsoft.com/office/drawing/2014/main" id="{2D588D01-8F7D-4517-8163-8BF247A282D4}"/>
            </a:ext>
          </a:extLst>
        </xdr:cNvPr>
        <xdr:cNvSpPr>
          <a:spLocks noChangeAspect="1"/>
        </xdr:cNvSpPr>
      </xdr:nvSpPr>
      <xdr:spPr>
        <a:xfrm>
          <a:off x="5400675" y="29861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778" name="왼쪽 대괄호 777">
          <a:extLst>
            <a:ext uri="{FF2B5EF4-FFF2-40B4-BE49-F238E27FC236}">
              <a16:creationId xmlns:a16="http://schemas.microsoft.com/office/drawing/2014/main" id="{032A6804-2258-44EB-BD88-A3AC6DA3A646}"/>
            </a:ext>
          </a:extLst>
        </xdr:cNvPr>
        <xdr:cNvSpPr>
          <a:spLocks noChangeAspect="1"/>
        </xdr:cNvSpPr>
      </xdr:nvSpPr>
      <xdr:spPr>
        <a:xfrm>
          <a:off x="5838825" y="29861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779" name="오른쪽 대괄호 778">
          <a:extLst>
            <a:ext uri="{FF2B5EF4-FFF2-40B4-BE49-F238E27FC236}">
              <a16:creationId xmlns:a16="http://schemas.microsoft.com/office/drawing/2014/main" id="{2ECB1202-61A1-412E-B315-D232F656F8C2}"/>
            </a:ext>
          </a:extLst>
        </xdr:cNvPr>
        <xdr:cNvSpPr>
          <a:spLocks noChangeAspect="1"/>
        </xdr:cNvSpPr>
      </xdr:nvSpPr>
      <xdr:spPr>
        <a:xfrm>
          <a:off x="8639175" y="29861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784" name="왼쪽 대괄호 783">
          <a:extLst>
            <a:ext uri="{FF2B5EF4-FFF2-40B4-BE49-F238E27FC236}">
              <a16:creationId xmlns:a16="http://schemas.microsoft.com/office/drawing/2014/main" id="{89342095-A8A1-40A8-BFC6-EA1806B25CD2}"/>
            </a:ext>
          </a:extLst>
        </xdr:cNvPr>
        <xdr:cNvSpPr>
          <a:spLocks noChangeAspect="1"/>
        </xdr:cNvSpPr>
      </xdr:nvSpPr>
      <xdr:spPr>
        <a:xfrm>
          <a:off x="1676400" y="30097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785" name="오른쪽 대괄호 784">
          <a:extLst>
            <a:ext uri="{FF2B5EF4-FFF2-40B4-BE49-F238E27FC236}">
              <a16:creationId xmlns:a16="http://schemas.microsoft.com/office/drawing/2014/main" id="{1FB1FA44-145F-4F66-8A70-89680ACD81B4}"/>
            </a:ext>
          </a:extLst>
        </xdr:cNvPr>
        <xdr:cNvSpPr>
          <a:spLocks noChangeAspect="1"/>
        </xdr:cNvSpPr>
      </xdr:nvSpPr>
      <xdr:spPr>
        <a:xfrm>
          <a:off x="3781425" y="30097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786" name="왼쪽 대괄호 785">
          <a:extLst>
            <a:ext uri="{FF2B5EF4-FFF2-40B4-BE49-F238E27FC236}">
              <a16:creationId xmlns:a16="http://schemas.microsoft.com/office/drawing/2014/main" id="{E183082F-72E8-48CF-B1E4-2DF2736AD526}"/>
            </a:ext>
          </a:extLst>
        </xdr:cNvPr>
        <xdr:cNvSpPr>
          <a:spLocks noChangeAspect="1"/>
        </xdr:cNvSpPr>
      </xdr:nvSpPr>
      <xdr:spPr>
        <a:xfrm>
          <a:off x="1676400" y="3015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787" name="오른쪽 대괄호 786">
          <a:extLst>
            <a:ext uri="{FF2B5EF4-FFF2-40B4-BE49-F238E27FC236}">
              <a16:creationId xmlns:a16="http://schemas.microsoft.com/office/drawing/2014/main" id="{B19A2E10-A53B-439C-B6E4-9799566F2B2B}"/>
            </a:ext>
          </a:extLst>
        </xdr:cNvPr>
        <xdr:cNvSpPr>
          <a:spLocks noChangeAspect="1"/>
        </xdr:cNvSpPr>
      </xdr:nvSpPr>
      <xdr:spPr>
        <a:xfrm>
          <a:off x="4810125" y="3015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788" name="왼쪽 대괄호 787">
          <a:extLst>
            <a:ext uri="{FF2B5EF4-FFF2-40B4-BE49-F238E27FC236}">
              <a16:creationId xmlns:a16="http://schemas.microsoft.com/office/drawing/2014/main" id="{2F419FB0-9C4B-4604-8AB8-8179F353D8F2}"/>
            </a:ext>
          </a:extLst>
        </xdr:cNvPr>
        <xdr:cNvSpPr>
          <a:spLocks noChangeAspect="1"/>
        </xdr:cNvSpPr>
      </xdr:nvSpPr>
      <xdr:spPr>
        <a:xfrm>
          <a:off x="1847850" y="30205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789" name="오른쪽 대괄호 788">
          <a:extLst>
            <a:ext uri="{FF2B5EF4-FFF2-40B4-BE49-F238E27FC236}">
              <a16:creationId xmlns:a16="http://schemas.microsoft.com/office/drawing/2014/main" id="{CD511CB5-65AA-43CD-85CC-F55DD1AD7F90}"/>
            </a:ext>
          </a:extLst>
        </xdr:cNvPr>
        <xdr:cNvSpPr>
          <a:spLocks noChangeAspect="1"/>
        </xdr:cNvSpPr>
      </xdr:nvSpPr>
      <xdr:spPr>
        <a:xfrm>
          <a:off x="2971800" y="30223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790" name="왼쪽 대괄호 789">
          <a:extLst>
            <a:ext uri="{FF2B5EF4-FFF2-40B4-BE49-F238E27FC236}">
              <a16:creationId xmlns:a16="http://schemas.microsoft.com/office/drawing/2014/main" id="{8F49684E-669E-4399-90C6-D9669A5303C0}"/>
            </a:ext>
          </a:extLst>
        </xdr:cNvPr>
        <xdr:cNvSpPr>
          <a:spLocks noChangeAspect="1"/>
        </xdr:cNvSpPr>
      </xdr:nvSpPr>
      <xdr:spPr>
        <a:xfrm>
          <a:off x="2981325" y="303323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791" name="왼쪽 대괄호 790">
          <a:extLst>
            <a:ext uri="{FF2B5EF4-FFF2-40B4-BE49-F238E27FC236}">
              <a16:creationId xmlns:a16="http://schemas.microsoft.com/office/drawing/2014/main" id="{D08B79B9-637F-4813-BE1A-068A814AD775}"/>
            </a:ext>
          </a:extLst>
        </xdr:cNvPr>
        <xdr:cNvSpPr>
          <a:spLocks noChangeAspect="1"/>
        </xdr:cNvSpPr>
      </xdr:nvSpPr>
      <xdr:spPr>
        <a:xfrm>
          <a:off x="5676900" y="303323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792" name="왼쪽 대괄호 791">
          <a:extLst>
            <a:ext uri="{FF2B5EF4-FFF2-40B4-BE49-F238E27FC236}">
              <a16:creationId xmlns:a16="http://schemas.microsoft.com/office/drawing/2014/main" id="{FF9DBD6B-1AC5-4D0E-B430-7C71D18B229F}"/>
            </a:ext>
          </a:extLst>
        </xdr:cNvPr>
        <xdr:cNvSpPr>
          <a:spLocks noChangeAspect="1"/>
        </xdr:cNvSpPr>
      </xdr:nvSpPr>
      <xdr:spPr>
        <a:xfrm>
          <a:off x="7724775" y="303323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793" name="왼쪽 대괄호 792">
          <a:extLst>
            <a:ext uri="{FF2B5EF4-FFF2-40B4-BE49-F238E27FC236}">
              <a16:creationId xmlns:a16="http://schemas.microsoft.com/office/drawing/2014/main" id="{F2EB19BC-97D3-424E-99C9-638EBB992978}"/>
            </a:ext>
          </a:extLst>
        </xdr:cNvPr>
        <xdr:cNvSpPr>
          <a:spLocks noChangeAspect="1"/>
        </xdr:cNvSpPr>
      </xdr:nvSpPr>
      <xdr:spPr>
        <a:xfrm>
          <a:off x="3324225" y="303504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794" name="왼쪽 대괄호 793">
          <a:extLst>
            <a:ext uri="{FF2B5EF4-FFF2-40B4-BE49-F238E27FC236}">
              <a16:creationId xmlns:a16="http://schemas.microsoft.com/office/drawing/2014/main" id="{D02C09EE-E259-47F1-9E75-016285AD10EA}"/>
            </a:ext>
          </a:extLst>
        </xdr:cNvPr>
        <xdr:cNvSpPr>
          <a:spLocks noChangeAspect="1"/>
        </xdr:cNvSpPr>
      </xdr:nvSpPr>
      <xdr:spPr>
        <a:xfrm>
          <a:off x="6286500" y="303504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795" name="오른쪽 대괄호 794">
          <a:extLst>
            <a:ext uri="{FF2B5EF4-FFF2-40B4-BE49-F238E27FC236}">
              <a16:creationId xmlns:a16="http://schemas.microsoft.com/office/drawing/2014/main" id="{5331AB04-BD49-4FE3-8F38-BBC38DA47F25}"/>
            </a:ext>
          </a:extLst>
        </xdr:cNvPr>
        <xdr:cNvSpPr>
          <a:spLocks noChangeAspect="1"/>
        </xdr:cNvSpPr>
      </xdr:nvSpPr>
      <xdr:spPr>
        <a:xfrm>
          <a:off x="7372350" y="30332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796" name="오른쪽 대괄호 795">
          <a:extLst>
            <a:ext uri="{FF2B5EF4-FFF2-40B4-BE49-F238E27FC236}">
              <a16:creationId xmlns:a16="http://schemas.microsoft.com/office/drawing/2014/main" id="{15823EB8-8D62-4122-88AF-2F3FBAAE4F95}"/>
            </a:ext>
          </a:extLst>
        </xdr:cNvPr>
        <xdr:cNvSpPr>
          <a:spLocks noChangeAspect="1"/>
        </xdr:cNvSpPr>
      </xdr:nvSpPr>
      <xdr:spPr>
        <a:xfrm>
          <a:off x="3209925" y="30350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797" name="오른쪽 대괄호 796">
          <a:extLst>
            <a:ext uri="{FF2B5EF4-FFF2-40B4-BE49-F238E27FC236}">
              <a16:creationId xmlns:a16="http://schemas.microsoft.com/office/drawing/2014/main" id="{6B853B9A-54DE-4585-9B18-0E1B9195CF16}"/>
            </a:ext>
          </a:extLst>
        </xdr:cNvPr>
        <xdr:cNvSpPr>
          <a:spLocks noChangeAspect="1"/>
        </xdr:cNvSpPr>
      </xdr:nvSpPr>
      <xdr:spPr>
        <a:xfrm>
          <a:off x="5486400" y="30350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798" name="오른쪽 대괄호 797">
          <a:extLst>
            <a:ext uri="{FF2B5EF4-FFF2-40B4-BE49-F238E27FC236}">
              <a16:creationId xmlns:a16="http://schemas.microsoft.com/office/drawing/2014/main" id="{FB44A0A5-19D9-4474-82DF-F5BD121911EA}"/>
            </a:ext>
          </a:extLst>
        </xdr:cNvPr>
        <xdr:cNvSpPr>
          <a:spLocks noChangeAspect="1"/>
        </xdr:cNvSpPr>
      </xdr:nvSpPr>
      <xdr:spPr>
        <a:xfrm>
          <a:off x="8801100" y="30350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799" name="오른쪽 대괄호 798">
          <a:extLst>
            <a:ext uri="{FF2B5EF4-FFF2-40B4-BE49-F238E27FC236}">
              <a16:creationId xmlns:a16="http://schemas.microsoft.com/office/drawing/2014/main" id="{DB919002-5043-48B1-A258-43C90FA0DD80}"/>
            </a:ext>
          </a:extLst>
        </xdr:cNvPr>
        <xdr:cNvSpPr>
          <a:spLocks noChangeAspect="1"/>
        </xdr:cNvSpPr>
      </xdr:nvSpPr>
      <xdr:spPr>
        <a:xfrm>
          <a:off x="5000625" y="30332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800" name="왼쪽 대괄호 799">
          <a:extLst>
            <a:ext uri="{FF2B5EF4-FFF2-40B4-BE49-F238E27FC236}">
              <a16:creationId xmlns:a16="http://schemas.microsoft.com/office/drawing/2014/main" id="{484B4077-7E2F-4700-879C-4C63AF36D26F}"/>
            </a:ext>
          </a:extLst>
        </xdr:cNvPr>
        <xdr:cNvSpPr>
          <a:spLocks noChangeAspect="1"/>
        </xdr:cNvSpPr>
      </xdr:nvSpPr>
      <xdr:spPr>
        <a:xfrm>
          <a:off x="3362325" y="303685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801" name="왼쪽 대괄호 800">
          <a:extLst>
            <a:ext uri="{FF2B5EF4-FFF2-40B4-BE49-F238E27FC236}">
              <a16:creationId xmlns:a16="http://schemas.microsoft.com/office/drawing/2014/main" id="{7DE7D1E3-D09B-4130-A0C1-07690127CF4C}"/>
            </a:ext>
          </a:extLst>
        </xdr:cNvPr>
        <xdr:cNvSpPr>
          <a:spLocks noChangeAspect="1"/>
        </xdr:cNvSpPr>
      </xdr:nvSpPr>
      <xdr:spPr>
        <a:xfrm>
          <a:off x="2895600" y="30386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803" name="오른쪽 대괄호 802">
          <a:extLst>
            <a:ext uri="{FF2B5EF4-FFF2-40B4-BE49-F238E27FC236}">
              <a16:creationId xmlns:a16="http://schemas.microsoft.com/office/drawing/2014/main" id="{D63096D7-0BB8-4A05-BDFC-91013CCA0CE4}"/>
            </a:ext>
          </a:extLst>
        </xdr:cNvPr>
        <xdr:cNvSpPr>
          <a:spLocks noChangeAspect="1"/>
        </xdr:cNvSpPr>
      </xdr:nvSpPr>
      <xdr:spPr>
        <a:xfrm>
          <a:off x="2362200" y="303866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804" name="오른쪽 대괄호 803">
          <a:extLst>
            <a:ext uri="{FF2B5EF4-FFF2-40B4-BE49-F238E27FC236}">
              <a16:creationId xmlns:a16="http://schemas.microsoft.com/office/drawing/2014/main" id="{0AD7CBE1-3E3E-40AF-B22E-1B6327B18C42}"/>
            </a:ext>
          </a:extLst>
        </xdr:cNvPr>
        <xdr:cNvSpPr>
          <a:spLocks noChangeAspect="1"/>
        </xdr:cNvSpPr>
      </xdr:nvSpPr>
      <xdr:spPr>
        <a:xfrm>
          <a:off x="6076950" y="303866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806" name="왼쪽 대괄호 805">
          <a:extLst>
            <a:ext uri="{FF2B5EF4-FFF2-40B4-BE49-F238E27FC236}">
              <a16:creationId xmlns:a16="http://schemas.microsoft.com/office/drawing/2014/main" id="{0374FC65-6B3C-4D00-BB8A-5B8CE038520D}"/>
            </a:ext>
          </a:extLst>
        </xdr:cNvPr>
        <xdr:cNvSpPr>
          <a:spLocks noChangeAspect="1"/>
        </xdr:cNvSpPr>
      </xdr:nvSpPr>
      <xdr:spPr>
        <a:xfrm>
          <a:off x="3067050" y="30422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807" name="왼쪽 대괄호 806">
          <a:extLst>
            <a:ext uri="{FF2B5EF4-FFF2-40B4-BE49-F238E27FC236}">
              <a16:creationId xmlns:a16="http://schemas.microsoft.com/office/drawing/2014/main" id="{56351FAC-FE98-4896-979C-F8E9FAE04604}"/>
            </a:ext>
          </a:extLst>
        </xdr:cNvPr>
        <xdr:cNvSpPr>
          <a:spLocks noChangeAspect="1"/>
        </xdr:cNvSpPr>
      </xdr:nvSpPr>
      <xdr:spPr>
        <a:xfrm>
          <a:off x="6381750" y="30422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808" name="왼쪽 대괄호 807">
          <a:extLst>
            <a:ext uri="{FF2B5EF4-FFF2-40B4-BE49-F238E27FC236}">
              <a16:creationId xmlns:a16="http://schemas.microsoft.com/office/drawing/2014/main" id="{B1CB9F8C-EABC-44BF-80F1-32B6E10B09CB}"/>
            </a:ext>
          </a:extLst>
        </xdr:cNvPr>
        <xdr:cNvSpPr>
          <a:spLocks noChangeAspect="1"/>
        </xdr:cNvSpPr>
      </xdr:nvSpPr>
      <xdr:spPr>
        <a:xfrm>
          <a:off x="2009775" y="30440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809" name="왼쪽 대괄호 808">
          <a:extLst>
            <a:ext uri="{FF2B5EF4-FFF2-40B4-BE49-F238E27FC236}">
              <a16:creationId xmlns:a16="http://schemas.microsoft.com/office/drawing/2014/main" id="{CD788290-BF54-4110-8C5A-87D823D33DAA}"/>
            </a:ext>
          </a:extLst>
        </xdr:cNvPr>
        <xdr:cNvSpPr>
          <a:spLocks noChangeAspect="1"/>
        </xdr:cNvSpPr>
      </xdr:nvSpPr>
      <xdr:spPr>
        <a:xfrm>
          <a:off x="5391150" y="30440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810" name="왼쪽 대괄호 809">
          <a:extLst>
            <a:ext uri="{FF2B5EF4-FFF2-40B4-BE49-F238E27FC236}">
              <a16:creationId xmlns:a16="http://schemas.microsoft.com/office/drawing/2014/main" id="{EE7FF062-7A4B-4C68-8CEB-32DD10B1EBEB}"/>
            </a:ext>
          </a:extLst>
        </xdr:cNvPr>
        <xdr:cNvSpPr>
          <a:spLocks noChangeAspect="1"/>
        </xdr:cNvSpPr>
      </xdr:nvSpPr>
      <xdr:spPr>
        <a:xfrm>
          <a:off x="8296275" y="30440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811" name="왼쪽 대괄호 810">
          <a:extLst>
            <a:ext uri="{FF2B5EF4-FFF2-40B4-BE49-F238E27FC236}">
              <a16:creationId xmlns:a16="http://schemas.microsoft.com/office/drawing/2014/main" id="{A8860EC8-7507-488D-BE54-AF8F77B0599C}"/>
            </a:ext>
          </a:extLst>
        </xdr:cNvPr>
        <xdr:cNvSpPr>
          <a:spLocks noChangeAspect="1"/>
        </xdr:cNvSpPr>
      </xdr:nvSpPr>
      <xdr:spPr>
        <a:xfrm>
          <a:off x="4695825" y="304590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812" name="오른쪽 대괄호 811">
          <a:extLst>
            <a:ext uri="{FF2B5EF4-FFF2-40B4-BE49-F238E27FC236}">
              <a16:creationId xmlns:a16="http://schemas.microsoft.com/office/drawing/2014/main" id="{94004DDA-D1A9-445E-8475-78D5E1783A58}"/>
            </a:ext>
          </a:extLst>
        </xdr:cNvPr>
        <xdr:cNvSpPr>
          <a:spLocks noChangeAspect="1"/>
        </xdr:cNvSpPr>
      </xdr:nvSpPr>
      <xdr:spPr>
        <a:xfrm>
          <a:off x="4333875" y="30459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813" name="오른쪽 대괄호 812">
          <a:extLst>
            <a:ext uri="{FF2B5EF4-FFF2-40B4-BE49-F238E27FC236}">
              <a16:creationId xmlns:a16="http://schemas.microsoft.com/office/drawing/2014/main" id="{48650AA7-69DA-4743-8734-01E635894A18}"/>
            </a:ext>
          </a:extLst>
        </xdr:cNvPr>
        <xdr:cNvSpPr>
          <a:spLocks noChangeAspect="1"/>
        </xdr:cNvSpPr>
      </xdr:nvSpPr>
      <xdr:spPr>
        <a:xfrm>
          <a:off x="4981575" y="30477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814" name="왼쪽 대괄호 813">
          <a:extLst>
            <a:ext uri="{FF2B5EF4-FFF2-40B4-BE49-F238E27FC236}">
              <a16:creationId xmlns:a16="http://schemas.microsoft.com/office/drawing/2014/main" id="{FB40FAA9-44DB-4FB0-AB2C-D2DA5DD33C31}"/>
            </a:ext>
          </a:extLst>
        </xdr:cNvPr>
        <xdr:cNvSpPr>
          <a:spLocks noChangeAspect="1"/>
        </xdr:cNvSpPr>
      </xdr:nvSpPr>
      <xdr:spPr>
        <a:xfrm>
          <a:off x="2971800" y="305133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815" name="왼쪽 대괄호 814">
          <a:extLst>
            <a:ext uri="{FF2B5EF4-FFF2-40B4-BE49-F238E27FC236}">
              <a16:creationId xmlns:a16="http://schemas.microsoft.com/office/drawing/2014/main" id="{233EC30B-9C66-4BA6-9BD9-296083296A1B}"/>
            </a:ext>
          </a:extLst>
        </xdr:cNvPr>
        <xdr:cNvSpPr>
          <a:spLocks noChangeAspect="1"/>
        </xdr:cNvSpPr>
      </xdr:nvSpPr>
      <xdr:spPr>
        <a:xfrm>
          <a:off x="5181600" y="305133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816" name="왼쪽 대괄호 815">
          <a:extLst>
            <a:ext uri="{FF2B5EF4-FFF2-40B4-BE49-F238E27FC236}">
              <a16:creationId xmlns:a16="http://schemas.microsoft.com/office/drawing/2014/main" id="{81F467C7-EB1F-4ED2-BDDE-D2A763B95D7D}"/>
            </a:ext>
          </a:extLst>
        </xdr:cNvPr>
        <xdr:cNvSpPr>
          <a:spLocks noChangeAspect="1"/>
        </xdr:cNvSpPr>
      </xdr:nvSpPr>
      <xdr:spPr>
        <a:xfrm>
          <a:off x="2028825" y="30531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817" name="왼쪽 대괄호 816">
          <a:extLst>
            <a:ext uri="{FF2B5EF4-FFF2-40B4-BE49-F238E27FC236}">
              <a16:creationId xmlns:a16="http://schemas.microsoft.com/office/drawing/2014/main" id="{9C4F831B-58DE-4D11-99DD-2774D01E07FE}"/>
            </a:ext>
          </a:extLst>
        </xdr:cNvPr>
        <xdr:cNvSpPr>
          <a:spLocks noChangeAspect="1"/>
        </xdr:cNvSpPr>
      </xdr:nvSpPr>
      <xdr:spPr>
        <a:xfrm>
          <a:off x="4772025" y="30531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818" name="오른쪽 대괄호 817">
          <a:extLst>
            <a:ext uri="{FF2B5EF4-FFF2-40B4-BE49-F238E27FC236}">
              <a16:creationId xmlns:a16="http://schemas.microsoft.com/office/drawing/2014/main" id="{AA7FAF46-3B16-490C-BEF0-E0411983390B}"/>
            </a:ext>
          </a:extLst>
        </xdr:cNvPr>
        <xdr:cNvSpPr>
          <a:spLocks noChangeAspect="1"/>
        </xdr:cNvSpPr>
      </xdr:nvSpPr>
      <xdr:spPr>
        <a:xfrm>
          <a:off x="4543425" y="305133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819" name="오른쪽 대괄호 818">
          <a:extLst>
            <a:ext uri="{FF2B5EF4-FFF2-40B4-BE49-F238E27FC236}">
              <a16:creationId xmlns:a16="http://schemas.microsoft.com/office/drawing/2014/main" id="{C287C525-3616-4A9D-833B-405C649F471B}"/>
            </a:ext>
          </a:extLst>
        </xdr:cNvPr>
        <xdr:cNvSpPr>
          <a:spLocks noChangeAspect="1"/>
        </xdr:cNvSpPr>
      </xdr:nvSpPr>
      <xdr:spPr>
        <a:xfrm>
          <a:off x="8601075" y="305133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820" name="오른쪽 대괄호 819">
          <a:extLst>
            <a:ext uri="{FF2B5EF4-FFF2-40B4-BE49-F238E27FC236}">
              <a16:creationId xmlns:a16="http://schemas.microsoft.com/office/drawing/2014/main" id="{0489FEB4-008F-4DC4-AC58-79508CE187B9}"/>
            </a:ext>
          </a:extLst>
        </xdr:cNvPr>
        <xdr:cNvSpPr>
          <a:spLocks noChangeAspect="1"/>
        </xdr:cNvSpPr>
      </xdr:nvSpPr>
      <xdr:spPr>
        <a:xfrm>
          <a:off x="3790950" y="30531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821" name="오른쪽 대괄호 820">
          <a:extLst>
            <a:ext uri="{FF2B5EF4-FFF2-40B4-BE49-F238E27FC236}">
              <a16:creationId xmlns:a16="http://schemas.microsoft.com/office/drawing/2014/main" id="{CA0CE3D4-3428-4263-9CA8-3C29BB1D2C78}"/>
            </a:ext>
          </a:extLst>
        </xdr:cNvPr>
        <xdr:cNvSpPr>
          <a:spLocks noChangeAspect="1"/>
        </xdr:cNvSpPr>
      </xdr:nvSpPr>
      <xdr:spPr>
        <a:xfrm>
          <a:off x="6496050" y="30549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822" name="왼쪽 대괄호 821">
          <a:extLst>
            <a:ext uri="{FF2B5EF4-FFF2-40B4-BE49-F238E27FC236}">
              <a16:creationId xmlns:a16="http://schemas.microsoft.com/office/drawing/2014/main" id="{E9F7F1E8-87FF-414B-9FA7-556969B71B63}"/>
            </a:ext>
          </a:extLst>
        </xdr:cNvPr>
        <xdr:cNvSpPr>
          <a:spLocks noChangeAspect="1"/>
        </xdr:cNvSpPr>
      </xdr:nvSpPr>
      <xdr:spPr>
        <a:xfrm>
          <a:off x="7191375" y="30585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823" name="왼쪽 대괄호 822">
          <a:extLst>
            <a:ext uri="{FF2B5EF4-FFF2-40B4-BE49-F238E27FC236}">
              <a16:creationId xmlns:a16="http://schemas.microsoft.com/office/drawing/2014/main" id="{54ACE966-72C1-495C-A848-D0CED2FB987F}"/>
            </a:ext>
          </a:extLst>
        </xdr:cNvPr>
        <xdr:cNvSpPr>
          <a:spLocks noChangeAspect="1"/>
        </xdr:cNvSpPr>
      </xdr:nvSpPr>
      <xdr:spPr>
        <a:xfrm>
          <a:off x="4772025" y="306038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824" name="왼쪽 대괄호 823">
          <a:extLst>
            <a:ext uri="{FF2B5EF4-FFF2-40B4-BE49-F238E27FC236}">
              <a16:creationId xmlns:a16="http://schemas.microsoft.com/office/drawing/2014/main" id="{27854114-0B81-4156-BDAA-3A50E2CE8A97}"/>
            </a:ext>
          </a:extLst>
        </xdr:cNvPr>
        <xdr:cNvSpPr>
          <a:spLocks noChangeAspect="1"/>
        </xdr:cNvSpPr>
      </xdr:nvSpPr>
      <xdr:spPr>
        <a:xfrm>
          <a:off x="4943475" y="30621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825" name="왼쪽 대괄호 824">
          <a:extLst>
            <a:ext uri="{FF2B5EF4-FFF2-40B4-BE49-F238E27FC236}">
              <a16:creationId xmlns:a16="http://schemas.microsoft.com/office/drawing/2014/main" id="{AD9F6611-91B5-44DC-AD7E-46A7051A6B78}"/>
            </a:ext>
          </a:extLst>
        </xdr:cNvPr>
        <xdr:cNvSpPr>
          <a:spLocks noChangeAspect="1"/>
        </xdr:cNvSpPr>
      </xdr:nvSpPr>
      <xdr:spPr>
        <a:xfrm>
          <a:off x="8591550" y="30621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826" name="오른쪽 대괄호 825">
          <a:extLst>
            <a:ext uri="{FF2B5EF4-FFF2-40B4-BE49-F238E27FC236}">
              <a16:creationId xmlns:a16="http://schemas.microsoft.com/office/drawing/2014/main" id="{FA873364-88F6-4DCD-AB9F-13AE8EB36653}"/>
            </a:ext>
          </a:extLst>
        </xdr:cNvPr>
        <xdr:cNvSpPr>
          <a:spLocks noChangeAspect="1"/>
        </xdr:cNvSpPr>
      </xdr:nvSpPr>
      <xdr:spPr>
        <a:xfrm>
          <a:off x="3829050" y="30603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827" name="오른쪽 대괄호 826">
          <a:extLst>
            <a:ext uri="{FF2B5EF4-FFF2-40B4-BE49-F238E27FC236}">
              <a16:creationId xmlns:a16="http://schemas.microsoft.com/office/drawing/2014/main" id="{1EB52BD7-06A9-4008-A23C-CFF158CF5BC0}"/>
            </a:ext>
          </a:extLst>
        </xdr:cNvPr>
        <xdr:cNvSpPr>
          <a:spLocks noChangeAspect="1"/>
        </xdr:cNvSpPr>
      </xdr:nvSpPr>
      <xdr:spPr>
        <a:xfrm>
          <a:off x="4829175" y="306219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828" name="오른쪽 대괄호 827">
          <a:extLst>
            <a:ext uri="{FF2B5EF4-FFF2-40B4-BE49-F238E27FC236}">
              <a16:creationId xmlns:a16="http://schemas.microsoft.com/office/drawing/2014/main" id="{2DFF8E11-75C0-4C59-9A1E-EADAAE74B7C1}"/>
            </a:ext>
          </a:extLst>
        </xdr:cNvPr>
        <xdr:cNvSpPr>
          <a:spLocks noChangeAspect="1"/>
        </xdr:cNvSpPr>
      </xdr:nvSpPr>
      <xdr:spPr>
        <a:xfrm>
          <a:off x="8067675" y="306219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829" name="오른쪽 대괄호 828">
          <a:extLst>
            <a:ext uri="{FF2B5EF4-FFF2-40B4-BE49-F238E27FC236}">
              <a16:creationId xmlns:a16="http://schemas.microsoft.com/office/drawing/2014/main" id="{E6F179AA-3D4B-492E-9441-9BACC76CE637}"/>
            </a:ext>
          </a:extLst>
        </xdr:cNvPr>
        <xdr:cNvSpPr>
          <a:spLocks noChangeAspect="1"/>
        </xdr:cNvSpPr>
      </xdr:nvSpPr>
      <xdr:spPr>
        <a:xfrm>
          <a:off x="8439150" y="30640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833" name="왼쪽 대괄호 832">
          <a:extLst>
            <a:ext uri="{FF2B5EF4-FFF2-40B4-BE49-F238E27FC236}">
              <a16:creationId xmlns:a16="http://schemas.microsoft.com/office/drawing/2014/main" id="{5AB814D4-7A20-4FCE-AE00-784D6EBC965E}"/>
            </a:ext>
          </a:extLst>
        </xdr:cNvPr>
        <xdr:cNvSpPr>
          <a:spLocks noChangeAspect="1"/>
        </xdr:cNvSpPr>
      </xdr:nvSpPr>
      <xdr:spPr>
        <a:xfrm>
          <a:off x="3200400" y="30766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834" name="오른쪽 대괄호 833">
          <a:extLst>
            <a:ext uri="{FF2B5EF4-FFF2-40B4-BE49-F238E27FC236}">
              <a16:creationId xmlns:a16="http://schemas.microsoft.com/office/drawing/2014/main" id="{0E285016-6597-4333-8E19-E8E4698D6109}"/>
            </a:ext>
          </a:extLst>
        </xdr:cNvPr>
        <xdr:cNvSpPr>
          <a:spLocks noChangeAspect="1"/>
        </xdr:cNvSpPr>
      </xdr:nvSpPr>
      <xdr:spPr>
        <a:xfrm>
          <a:off x="8420100" y="30766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835" name="왼쪽 대괄호 834">
          <a:extLst>
            <a:ext uri="{FF2B5EF4-FFF2-40B4-BE49-F238E27FC236}">
              <a16:creationId xmlns:a16="http://schemas.microsoft.com/office/drawing/2014/main" id="{2AB28C35-0E77-44C8-83CF-0B990FAC1B91}"/>
            </a:ext>
          </a:extLst>
        </xdr:cNvPr>
        <xdr:cNvSpPr>
          <a:spLocks noChangeAspect="1"/>
        </xdr:cNvSpPr>
      </xdr:nvSpPr>
      <xdr:spPr>
        <a:xfrm>
          <a:off x="3219450" y="308571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836" name="왼쪽 대괄호 835">
          <a:extLst>
            <a:ext uri="{FF2B5EF4-FFF2-40B4-BE49-F238E27FC236}">
              <a16:creationId xmlns:a16="http://schemas.microsoft.com/office/drawing/2014/main" id="{061240B3-DAEE-4311-B69E-6095A8E9FDCC}"/>
            </a:ext>
          </a:extLst>
        </xdr:cNvPr>
        <xdr:cNvSpPr>
          <a:spLocks noChangeAspect="1"/>
        </xdr:cNvSpPr>
      </xdr:nvSpPr>
      <xdr:spPr>
        <a:xfrm>
          <a:off x="5962650" y="308571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837" name="왼쪽 대괄호 836">
          <a:extLst>
            <a:ext uri="{FF2B5EF4-FFF2-40B4-BE49-F238E27FC236}">
              <a16:creationId xmlns:a16="http://schemas.microsoft.com/office/drawing/2014/main" id="{A0030C21-0934-433E-9195-E57A9472F2E0}"/>
            </a:ext>
          </a:extLst>
        </xdr:cNvPr>
        <xdr:cNvSpPr>
          <a:spLocks noChangeAspect="1"/>
        </xdr:cNvSpPr>
      </xdr:nvSpPr>
      <xdr:spPr>
        <a:xfrm>
          <a:off x="4781550" y="30875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838" name="왼쪽 대괄호 837">
          <a:extLst>
            <a:ext uri="{FF2B5EF4-FFF2-40B4-BE49-F238E27FC236}">
              <a16:creationId xmlns:a16="http://schemas.microsoft.com/office/drawing/2014/main" id="{7C9ED2B6-E66F-4C08-A9E9-FE57F676A479}"/>
            </a:ext>
          </a:extLst>
        </xdr:cNvPr>
        <xdr:cNvSpPr>
          <a:spLocks noChangeAspect="1"/>
        </xdr:cNvSpPr>
      </xdr:nvSpPr>
      <xdr:spPr>
        <a:xfrm>
          <a:off x="8553450" y="30875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839" name="왼쪽 대괄호 838">
          <a:extLst>
            <a:ext uri="{FF2B5EF4-FFF2-40B4-BE49-F238E27FC236}">
              <a16:creationId xmlns:a16="http://schemas.microsoft.com/office/drawing/2014/main" id="{881B9AE3-33DD-4602-A3EB-F1FA1588815E}"/>
            </a:ext>
          </a:extLst>
        </xdr:cNvPr>
        <xdr:cNvSpPr>
          <a:spLocks noChangeAspect="1"/>
        </xdr:cNvSpPr>
      </xdr:nvSpPr>
      <xdr:spPr>
        <a:xfrm>
          <a:off x="1847850" y="30893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840" name="오른쪽 대괄호 839">
          <a:extLst>
            <a:ext uri="{FF2B5EF4-FFF2-40B4-BE49-F238E27FC236}">
              <a16:creationId xmlns:a16="http://schemas.microsoft.com/office/drawing/2014/main" id="{5445280B-BD76-47F9-B87C-12D58C041065}"/>
            </a:ext>
          </a:extLst>
        </xdr:cNvPr>
        <xdr:cNvSpPr>
          <a:spLocks noChangeAspect="1"/>
        </xdr:cNvSpPr>
      </xdr:nvSpPr>
      <xdr:spPr>
        <a:xfrm>
          <a:off x="5886450" y="30857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841" name="오른쪽 대괄호 840">
          <a:extLst>
            <a:ext uri="{FF2B5EF4-FFF2-40B4-BE49-F238E27FC236}">
              <a16:creationId xmlns:a16="http://schemas.microsoft.com/office/drawing/2014/main" id="{E733E331-5CF9-4F29-939A-2E9FBCA992B3}"/>
            </a:ext>
          </a:extLst>
        </xdr:cNvPr>
        <xdr:cNvSpPr>
          <a:spLocks noChangeAspect="1"/>
        </xdr:cNvSpPr>
      </xdr:nvSpPr>
      <xdr:spPr>
        <a:xfrm>
          <a:off x="4705350" y="308752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842" name="오른쪽 대괄호 841">
          <a:extLst>
            <a:ext uri="{FF2B5EF4-FFF2-40B4-BE49-F238E27FC236}">
              <a16:creationId xmlns:a16="http://schemas.microsoft.com/office/drawing/2014/main" id="{414A1713-D13B-4D56-B2DE-F095FB9F0AAB}"/>
            </a:ext>
          </a:extLst>
        </xdr:cNvPr>
        <xdr:cNvSpPr>
          <a:spLocks noChangeAspect="1"/>
        </xdr:cNvSpPr>
      </xdr:nvSpPr>
      <xdr:spPr>
        <a:xfrm>
          <a:off x="8229600" y="308752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843" name="오른쪽 대괄호 842">
          <a:extLst>
            <a:ext uri="{FF2B5EF4-FFF2-40B4-BE49-F238E27FC236}">
              <a16:creationId xmlns:a16="http://schemas.microsoft.com/office/drawing/2014/main" id="{9FE34D75-CA5F-42A9-B31D-94C19DB17C4A}"/>
            </a:ext>
          </a:extLst>
        </xdr:cNvPr>
        <xdr:cNvSpPr>
          <a:spLocks noChangeAspect="1"/>
        </xdr:cNvSpPr>
      </xdr:nvSpPr>
      <xdr:spPr>
        <a:xfrm>
          <a:off x="1771650" y="30893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844" name="오른쪽 대괄호 843">
          <a:extLst>
            <a:ext uri="{FF2B5EF4-FFF2-40B4-BE49-F238E27FC236}">
              <a16:creationId xmlns:a16="http://schemas.microsoft.com/office/drawing/2014/main" id="{74E90CAF-E2F8-451D-A404-CBD51591CB64}"/>
            </a:ext>
          </a:extLst>
        </xdr:cNvPr>
        <xdr:cNvSpPr>
          <a:spLocks noChangeAspect="1"/>
        </xdr:cNvSpPr>
      </xdr:nvSpPr>
      <xdr:spPr>
        <a:xfrm>
          <a:off x="4724400" y="30893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845" name="왼쪽 대괄호 844">
          <a:extLst>
            <a:ext uri="{FF2B5EF4-FFF2-40B4-BE49-F238E27FC236}">
              <a16:creationId xmlns:a16="http://schemas.microsoft.com/office/drawing/2014/main" id="{F035FEF9-21AB-4676-A691-0674A6E48243}"/>
            </a:ext>
          </a:extLst>
        </xdr:cNvPr>
        <xdr:cNvSpPr>
          <a:spLocks noChangeAspect="1"/>
        </xdr:cNvSpPr>
      </xdr:nvSpPr>
      <xdr:spPr>
        <a:xfrm>
          <a:off x="5924550" y="30893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846" name="왼쪽 대괄호 845">
          <a:extLst>
            <a:ext uri="{FF2B5EF4-FFF2-40B4-BE49-F238E27FC236}">
              <a16:creationId xmlns:a16="http://schemas.microsoft.com/office/drawing/2014/main" id="{D5BEC5F1-5B9C-46EB-9721-7B3E59FB0EE9}"/>
            </a:ext>
          </a:extLst>
        </xdr:cNvPr>
        <xdr:cNvSpPr>
          <a:spLocks noChangeAspect="1"/>
        </xdr:cNvSpPr>
      </xdr:nvSpPr>
      <xdr:spPr>
        <a:xfrm>
          <a:off x="8639175" y="30893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847" name="왼쪽 대괄호 846">
          <a:extLst>
            <a:ext uri="{FF2B5EF4-FFF2-40B4-BE49-F238E27FC236}">
              <a16:creationId xmlns:a16="http://schemas.microsoft.com/office/drawing/2014/main" id="{F64E1033-3BC6-4985-AA67-6AD77B85112B}"/>
            </a:ext>
          </a:extLst>
        </xdr:cNvPr>
        <xdr:cNvSpPr>
          <a:spLocks noChangeAspect="1"/>
        </xdr:cNvSpPr>
      </xdr:nvSpPr>
      <xdr:spPr>
        <a:xfrm>
          <a:off x="2876550" y="30911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848" name="왼쪽 대괄호 847">
          <a:extLst>
            <a:ext uri="{FF2B5EF4-FFF2-40B4-BE49-F238E27FC236}">
              <a16:creationId xmlns:a16="http://schemas.microsoft.com/office/drawing/2014/main" id="{8B098F65-466E-4BA4-8D85-E5D3F58DB882}"/>
            </a:ext>
          </a:extLst>
        </xdr:cNvPr>
        <xdr:cNvSpPr>
          <a:spLocks noChangeAspect="1"/>
        </xdr:cNvSpPr>
      </xdr:nvSpPr>
      <xdr:spPr>
        <a:xfrm>
          <a:off x="8429625" y="30911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849" name="오른쪽 대괄호 848">
          <a:extLst>
            <a:ext uri="{FF2B5EF4-FFF2-40B4-BE49-F238E27FC236}">
              <a16:creationId xmlns:a16="http://schemas.microsoft.com/office/drawing/2014/main" id="{5BBC06F5-CD73-4213-AE17-DF362B139698}"/>
            </a:ext>
          </a:extLst>
        </xdr:cNvPr>
        <xdr:cNvSpPr>
          <a:spLocks noChangeAspect="1"/>
        </xdr:cNvSpPr>
      </xdr:nvSpPr>
      <xdr:spPr>
        <a:xfrm>
          <a:off x="8562975" y="30893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850" name="오른쪽 대괄호 849">
          <a:extLst>
            <a:ext uri="{FF2B5EF4-FFF2-40B4-BE49-F238E27FC236}">
              <a16:creationId xmlns:a16="http://schemas.microsoft.com/office/drawing/2014/main" id="{00D0C802-F1B9-4B93-A304-FF7C2EE860E1}"/>
            </a:ext>
          </a:extLst>
        </xdr:cNvPr>
        <xdr:cNvSpPr>
          <a:spLocks noChangeAspect="1"/>
        </xdr:cNvSpPr>
      </xdr:nvSpPr>
      <xdr:spPr>
        <a:xfrm>
          <a:off x="2800350" y="30911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851" name="오른쪽 대괄호 850">
          <a:extLst>
            <a:ext uri="{FF2B5EF4-FFF2-40B4-BE49-F238E27FC236}">
              <a16:creationId xmlns:a16="http://schemas.microsoft.com/office/drawing/2014/main" id="{69E57B8C-7424-4066-B315-E52A7C50E28C}"/>
            </a:ext>
          </a:extLst>
        </xdr:cNvPr>
        <xdr:cNvSpPr>
          <a:spLocks noChangeAspect="1"/>
        </xdr:cNvSpPr>
      </xdr:nvSpPr>
      <xdr:spPr>
        <a:xfrm>
          <a:off x="8353425" y="30911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852" name="오른쪽 대괄호 851">
          <a:extLst>
            <a:ext uri="{FF2B5EF4-FFF2-40B4-BE49-F238E27FC236}">
              <a16:creationId xmlns:a16="http://schemas.microsoft.com/office/drawing/2014/main" id="{E05C1231-551E-46EE-92E3-E0504DCF9511}"/>
            </a:ext>
          </a:extLst>
        </xdr:cNvPr>
        <xdr:cNvSpPr>
          <a:spLocks noChangeAspect="1"/>
        </xdr:cNvSpPr>
      </xdr:nvSpPr>
      <xdr:spPr>
        <a:xfrm>
          <a:off x="5391150" y="30929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863" name="왼쪽 대괄호 862">
          <a:extLst>
            <a:ext uri="{FF2B5EF4-FFF2-40B4-BE49-F238E27FC236}">
              <a16:creationId xmlns:a16="http://schemas.microsoft.com/office/drawing/2014/main" id="{B6262B11-FBD1-46B3-990D-DE93BC8BA795}"/>
            </a:ext>
          </a:extLst>
        </xdr:cNvPr>
        <xdr:cNvSpPr>
          <a:spLocks noChangeAspect="1"/>
        </xdr:cNvSpPr>
      </xdr:nvSpPr>
      <xdr:spPr>
        <a:xfrm>
          <a:off x="2790825" y="3107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864" name="오른쪽 대괄호 863">
          <a:extLst>
            <a:ext uri="{FF2B5EF4-FFF2-40B4-BE49-F238E27FC236}">
              <a16:creationId xmlns:a16="http://schemas.microsoft.com/office/drawing/2014/main" id="{45F8B37F-537C-465A-AB67-B18E7D443ACF}"/>
            </a:ext>
          </a:extLst>
        </xdr:cNvPr>
        <xdr:cNvSpPr>
          <a:spLocks noChangeAspect="1"/>
        </xdr:cNvSpPr>
      </xdr:nvSpPr>
      <xdr:spPr>
        <a:xfrm>
          <a:off x="7743825" y="3107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865" name="왼쪽 대괄호 864">
          <a:extLst>
            <a:ext uri="{FF2B5EF4-FFF2-40B4-BE49-F238E27FC236}">
              <a16:creationId xmlns:a16="http://schemas.microsoft.com/office/drawing/2014/main" id="{3118B3DE-5AD8-4AF2-BE95-E54D4CE8E372}"/>
            </a:ext>
          </a:extLst>
        </xdr:cNvPr>
        <xdr:cNvSpPr>
          <a:spLocks noChangeAspect="1"/>
        </xdr:cNvSpPr>
      </xdr:nvSpPr>
      <xdr:spPr>
        <a:xfrm>
          <a:off x="3105150" y="311105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866" name="왼쪽 대괄호 865">
          <a:extLst>
            <a:ext uri="{FF2B5EF4-FFF2-40B4-BE49-F238E27FC236}">
              <a16:creationId xmlns:a16="http://schemas.microsoft.com/office/drawing/2014/main" id="{385531AA-065D-4153-8323-4A351AF8461D}"/>
            </a:ext>
          </a:extLst>
        </xdr:cNvPr>
        <xdr:cNvSpPr>
          <a:spLocks noChangeAspect="1"/>
        </xdr:cNvSpPr>
      </xdr:nvSpPr>
      <xdr:spPr>
        <a:xfrm>
          <a:off x="5067300" y="311105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867" name="왼쪽 대괄호 866">
          <a:extLst>
            <a:ext uri="{FF2B5EF4-FFF2-40B4-BE49-F238E27FC236}">
              <a16:creationId xmlns:a16="http://schemas.microsoft.com/office/drawing/2014/main" id="{8ED35857-2719-4CF5-9200-288771FFA7AF}"/>
            </a:ext>
          </a:extLst>
        </xdr:cNvPr>
        <xdr:cNvSpPr>
          <a:spLocks noChangeAspect="1"/>
        </xdr:cNvSpPr>
      </xdr:nvSpPr>
      <xdr:spPr>
        <a:xfrm>
          <a:off x="2305050" y="3112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871" name="오른쪽 대괄호 870">
          <a:extLst>
            <a:ext uri="{FF2B5EF4-FFF2-40B4-BE49-F238E27FC236}">
              <a16:creationId xmlns:a16="http://schemas.microsoft.com/office/drawing/2014/main" id="{C70DD474-5C71-4F3F-BEE7-A01748DA4D37}"/>
            </a:ext>
          </a:extLst>
        </xdr:cNvPr>
        <xdr:cNvSpPr>
          <a:spLocks noChangeAspect="1"/>
        </xdr:cNvSpPr>
      </xdr:nvSpPr>
      <xdr:spPr>
        <a:xfrm>
          <a:off x="4991100" y="31110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872" name="오른쪽 대괄호 871">
          <a:extLst>
            <a:ext uri="{FF2B5EF4-FFF2-40B4-BE49-F238E27FC236}">
              <a16:creationId xmlns:a16="http://schemas.microsoft.com/office/drawing/2014/main" id="{D98D2D14-1D83-4457-BA9B-EC0660D20326}"/>
            </a:ext>
          </a:extLst>
        </xdr:cNvPr>
        <xdr:cNvSpPr>
          <a:spLocks noChangeAspect="1"/>
        </xdr:cNvSpPr>
      </xdr:nvSpPr>
      <xdr:spPr>
        <a:xfrm>
          <a:off x="9048750" y="31110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873" name="오른쪽 대괄호 872">
          <a:extLst>
            <a:ext uri="{FF2B5EF4-FFF2-40B4-BE49-F238E27FC236}">
              <a16:creationId xmlns:a16="http://schemas.microsoft.com/office/drawing/2014/main" id="{F9F76761-4354-4747-82A6-7CA66703E2AD}"/>
            </a:ext>
          </a:extLst>
        </xdr:cNvPr>
        <xdr:cNvSpPr>
          <a:spLocks noChangeAspect="1"/>
        </xdr:cNvSpPr>
      </xdr:nvSpPr>
      <xdr:spPr>
        <a:xfrm>
          <a:off x="2438400" y="3114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874" name="왼쪽 대괄호 873">
          <a:extLst>
            <a:ext uri="{FF2B5EF4-FFF2-40B4-BE49-F238E27FC236}">
              <a16:creationId xmlns:a16="http://schemas.microsoft.com/office/drawing/2014/main" id="{2E3E9875-FDAA-4BED-82CE-0EEC837D5245}"/>
            </a:ext>
          </a:extLst>
        </xdr:cNvPr>
        <xdr:cNvSpPr>
          <a:spLocks noChangeAspect="1"/>
        </xdr:cNvSpPr>
      </xdr:nvSpPr>
      <xdr:spPr>
        <a:xfrm>
          <a:off x="1847850" y="311829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875" name="왼쪽 대괄호 874">
          <a:extLst>
            <a:ext uri="{FF2B5EF4-FFF2-40B4-BE49-F238E27FC236}">
              <a16:creationId xmlns:a16="http://schemas.microsoft.com/office/drawing/2014/main" id="{7F42D037-1B4E-44BB-A865-94C764B0F6B1}"/>
            </a:ext>
          </a:extLst>
        </xdr:cNvPr>
        <xdr:cNvSpPr>
          <a:spLocks noChangeAspect="1"/>
        </xdr:cNvSpPr>
      </xdr:nvSpPr>
      <xdr:spPr>
        <a:xfrm>
          <a:off x="5267325" y="311829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876" name="왼쪽 대괄호 875">
          <a:extLst>
            <a:ext uri="{FF2B5EF4-FFF2-40B4-BE49-F238E27FC236}">
              <a16:creationId xmlns:a16="http://schemas.microsoft.com/office/drawing/2014/main" id="{1CF5558F-0A67-4DAA-97AA-DBA28BA259E0}"/>
            </a:ext>
          </a:extLst>
        </xdr:cNvPr>
        <xdr:cNvSpPr>
          <a:spLocks noChangeAspect="1"/>
        </xdr:cNvSpPr>
      </xdr:nvSpPr>
      <xdr:spPr>
        <a:xfrm>
          <a:off x="7848600" y="311829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877" name="오른쪽 대괄호 876">
          <a:extLst>
            <a:ext uri="{FF2B5EF4-FFF2-40B4-BE49-F238E27FC236}">
              <a16:creationId xmlns:a16="http://schemas.microsoft.com/office/drawing/2014/main" id="{723442EA-DD63-43D9-BBBE-1C7E15850C3E}"/>
            </a:ext>
          </a:extLst>
        </xdr:cNvPr>
        <xdr:cNvSpPr>
          <a:spLocks noChangeAspect="1"/>
        </xdr:cNvSpPr>
      </xdr:nvSpPr>
      <xdr:spPr>
        <a:xfrm>
          <a:off x="4629150" y="31182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878" name="오른쪽 대괄호 877">
          <a:extLst>
            <a:ext uri="{FF2B5EF4-FFF2-40B4-BE49-F238E27FC236}">
              <a16:creationId xmlns:a16="http://schemas.microsoft.com/office/drawing/2014/main" id="{EFC9E52A-17BE-41F7-A862-DB33F8731123}"/>
            </a:ext>
          </a:extLst>
        </xdr:cNvPr>
        <xdr:cNvSpPr>
          <a:spLocks noChangeAspect="1"/>
        </xdr:cNvSpPr>
      </xdr:nvSpPr>
      <xdr:spPr>
        <a:xfrm>
          <a:off x="7210425" y="31182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879" name="오른쪽 대괄호 878">
          <a:extLst>
            <a:ext uri="{FF2B5EF4-FFF2-40B4-BE49-F238E27FC236}">
              <a16:creationId xmlns:a16="http://schemas.microsoft.com/office/drawing/2014/main" id="{824A29B2-37CC-453F-A4B3-404B20C0D530}"/>
            </a:ext>
          </a:extLst>
        </xdr:cNvPr>
        <xdr:cNvSpPr>
          <a:spLocks noChangeAspect="1"/>
        </xdr:cNvSpPr>
      </xdr:nvSpPr>
      <xdr:spPr>
        <a:xfrm>
          <a:off x="1781175" y="31219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880" name="왼쪽 대괄호 879">
          <a:extLst>
            <a:ext uri="{FF2B5EF4-FFF2-40B4-BE49-F238E27FC236}">
              <a16:creationId xmlns:a16="http://schemas.microsoft.com/office/drawing/2014/main" id="{8116A240-3231-414A-BF16-9118842BDB0D}"/>
            </a:ext>
          </a:extLst>
        </xdr:cNvPr>
        <xdr:cNvSpPr>
          <a:spLocks noChangeAspect="1"/>
        </xdr:cNvSpPr>
      </xdr:nvSpPr>
      <xdr:spPr>
        <a:xfrm>
          <a:off x="3143250" y="31219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881" name="왼쪽 대괄호 880">
          <a:extLst>
            <a:ext uri="{FF2B5EF4-FFF2-40B4-BE49-F238E27FC236}">
              <a16:creationId xmlns:a16="http://schemas.microsoft.com/office/drawing/2014/main" id="{086DC70A-C6EE-4103-8D63-AFD4643BC92B}"/>
            </a:ext>
          </a:extLst>
        </xdr:cNvPr>
        <xdr:cNvSpPr>
          <a:spLocks noChangeAspect="1"/>
        </xdr:cNvSpPr>
      </xdr:nvSpPr>
      <xdr:spPr>
        <a:xfrm>
          <a:off x="8391525" y="31219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882" name="왼쪽 대괄호 881">
          <a:extLst>
            <a:ext uri="{FF2B5EF4-FFF2-40B4-BE49-F238E27FC236}">
              <a16:creationId xmlns:a16="http://schemas.microsoft.com/office/drawing/2014/main" id="{F5E984C5-CF4D-4D11-A18C-39A3B2437F5B}"/>
            </a:ext>
          </a:extLst>
        </xdr:cNvPr>
        <xdr:cNvSpPr>
          <a:spLocks noChangeAspect="1"/>
        </xdr:cNvSpPr>
      </xdr:nvSpPr>
      <xdr:spPr>
        <a:xfrm>
          <a:off x="4886325" y="312372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883" name="오른쪽 대괄호 882">
          <a:extLst>
            <a:ext uri="{FF2B5EF4-FFF2-40B4-BE49-F238E27FC236}">
              <a16:creationId xmlns:a16="http://schemas.microsoft.com/office/drawing/2014/main" id="{29C11F90-5780-4B21-9AE0-BD48CF3A9262}"/>
            </a:ext>
          </a:extLst>
        </xdr:cNvPr>
        <xdr:cNvSpPr>
          <a:spLocks noChangeAspect="1"/>
        </xdr:cNvSpPr>
      </xdr:nvSpPr>
      <xdr:spPr>
        <a:xfrm>
          <a:off x="8315325" y="31219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884" name="오른쪽 대괄호 883">
          <a:extLst>
            <a:ext uri="{FF2B5EF4-FFF2-40B4-BE49-F238E27FC236}">
              <a16:creationId xmlns:a16="http://schemas.microsoft.com/office/drawing/2014/main" id="{267EC612-EBA4-4B57-B82F-7F624C4AD974}"/>
            </a:ext>
          </a:extLst>
        </xdr:cNvPr>
        <xdr:cNvSpPr>
          <a:spLocks noChangeAspect="1"/>
        </xdr:cNvSpPr>
      </xdr:nvSpPr>
      <xdr:spPr>
        <a:xfrm>
          <a:off x="4810125" y="312372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885" name="오른쪽 대괄호 884">
          <a:extLst>
            <a:ext uri="{FF2B5EF4-FFF2-40B4-BE49-F238E27FC236}">
              <a16:creationId xmlns:a16="http://schemas.microsoft.com/office/drawing/2014/main" id="{C37850C5-F3C1-495D-B37F-EA5A67FE9810}"/>
            </a:ext>
          </a:extLst>
        </xdr:cNvPr>
        <xdr:cNvSpPr>
          <a:spLocks noChangeAspect="1"/>
        </xdr:cNvSpPr>
      </xdr:nvSpPr>
      <xdr:spPr>
        <a:xfrm>
          <a:off x="8172450" y="312372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886" name="왼쪽 대괄호 885">
          <a:extLst>
            <a:ext uri="{FF2B5EF4-FFF2-40B4-BE49-F238E27FC236}">
              <a16:creationId xmlns:a16="http://schemas.microsoft.com/office/drawing/2014/main" id="{6992018D-E365-41E2-BF24-A631222A9EF2}"/>
            </a:ext>
          </a:extLst>
        </xdr:cNvPr>
        <xdr:cNvSpPr>
          <a:spLocks noChangeAspect="1"/>
        </xdr:cNvSpPr>
      </xdr:nvSpPr>
      <xdr:spPr>
        <a:xfrm>
          <a:off x="7153275" y="31382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887" name="오른쪽 대괄호 886">
          <a:extLst>
            <a:ext uri="{FF2B5EF4-FFF2-40B4-BE49-F238E27FC236}">
              <a16:creationId xmlns:a16="http://schemas.microsoft.com/office/drawing/2014/main" id="{6740B4A4-25E9-4EC8-A9D2-F3C15979C814}"/>
            </a:ext>
          </a:extLst>
        </xdr:cNvPr>
        <xdr:cNvSpPr>
          <a:spLocks noChangeAspect="1"/>
        </xdr:cNvSpPr>
      </xdr:nvSpPr>
      <xdr:spPr>
        <a:xfrm>
          <a:off x="8191500" y="31382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889" name="오른쪽 대괄호 888">
          <a:extLst>
            <a:ext uri="{FF2B5EF4-FFF2-40B4-BE49-F238E27FC236}">
              <a16:creationId xmlns:a16="http://schemas.microsoft.com/office/drawing/2014/main" id="{4F201A80-70FA-4517-AD10-3850C855B22C}"/>
            </a:ext>
          </a:extLst>
        </xdr:cNvPr>
        <xdr:cNvSpPr>
          <a:spLocks noChangeAspect="1"/>
        </xdr:cNvSpPr>
      </xdr:nvSpPr>
      <xdr:spPr>
        <a:xfrm>
          <a:off x="5334000" y="3140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890" name="왼쪽 대괄호 889">
          <a:extLst>
            <a:ext uri="{FF2B5EF4-FFF2-40B4-BE49-F238E27FC236}">
              <a16:creationId xmlns:a16="http://schemas.microsoft.com/office/drawing/2014/main" id="{737B988E-B4C7-4129-A4E3-D5F6D683F3F3}"/>
            </a:ext>
          </a:extLst>
        </xdr:cNvPr>
        <xdr:cNvSpPr>
          <a:spLocks noChangeAspect="1"/>
        </xdr:cNvSpPr>
      </xdr:nvSpPr>
      <xdr:spPr>
        <a:xfrm>
          <a:off x="2286000" y="3140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891" name="직선 연결선 890">
          <a:extLst>
            <a:ext uri="{FF2B5EF4-FFF2-40B4-BE49-F238E27FC236}">
              <a16:creationId xmlns:a16="http://schemas.microsoft.com/office/drawing/2014/main" id="{762DF9BC-C6FB-448C-99FD-F633A7D0B4DD}"/>
            </a:ext>
          </a:extLst>
        </xdr:cNvPr>
        <xdr:cNvCxnSpPr>
          <a:cxnSpLocks noChangeAspect="1"/>
        </xdr:cNvCxnSpPr>
      </xdr:nvCxnSpPr>
      <xdr:spPr>
        <a:xfrm flipH="1">
          <a:off x="7229475" y="31453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892" name="왼쪽 대괄호 891">
          <a:extLst>
            <a:ext uri="{FF2B5EF4-FFF2-40B4-BE49-F238E27FC236}">
              <a16:creationId xmlns:a16="http://schemas.microsoft.com/office/drawing/2014/main" id="{FAF0E3D6-5580-4A2A-98F0-D31B26F79D2F}"/>
            </a:ext>
          </a:extLst>
        </xdr:cNvPr>
        <xdr:cNvSpPr>
          <a:spLocks noChangeAspect="1"/>
        </xdr:cNvSpPr>
      </xdr:nvSpPr>
      <xdr:spPr>
        <a:xfrm>
          <a:off x="4162425" y="31454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893" name="오른쪽 대괄호 892">
          <a:extLst>
            <a:ext uri="{FF2B5EF4-FFF2-40B4-BE49-F238E27FC236}">
              <a16:creationId xmlns:a16="http://schemas.microsoft.com/office/drawing/2014/main" id="{7C2AFFA0-744B-49DC-8318-DCAAAC8D3A35}"/>
            </a:ext>
          </a:extLst>
        </xdr:cNvPr>
        <xdr:cNvSpPr>
          <a:spLocks noChangeAspect="1"/>
        </xdr:cNvSpPr>
      </xdr:nvSpPr>
      <xdr:spPr>
        <a:xfrm>
          <a:off x="5743575" y="31454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894" name="왼쪽 대괄호 893">
          <a:extLst>
            <a:ext uri="{FF2B5EF4-FFF2-40B4-BE49-F238E27FC236}">
              <a16:creationId xmlns:a16="http://schemas.microsoft.com/office/drawing/2014/main" id="{8381E5D4-70EF-4BB3-8965-CF394B3FDB57}"/>
            </a:ext>
          </a:extLst>
        </xdr:cNvPr>
        <xdr:cNvSpPr>
          <a:spLocks noChangeAspect="1"/>
        </xdr:cNvSpPr>
      </xdr:nvSpPr>
      <xdr:spPr>
        <a:xfrm>
          <a:off x="7315200" y="31454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895" name="오른쪽 대괄호 894">
          <a:extLst>
            <a:ext uri="{FF2B5EF4-FFF2-40B4-BE49-F238E27FC236}">
              <a16:creationId xmlns:a16="http://schemas.microsoft.com/office/drawing/2014/main" id="{48A81AA1-5627-4EB6-A5E5-5D82D036DF00}"/>
            </a:ext>
          </a:extLst>
        </xdr:cNvPr>
        <xdr:cNvSpPr>
          <a:spLocks noChangeAspect="1"/>
        </xdr:cNvSpPr>
      </xdr:nvSpPr>
      <xdr:spPr>
        <a:xfrm>
          <a:off x="1847850" y="31472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897" name="왼쪽 대괄호 896">
          <a:extLst>
            <a:ext uri="{FF2B5EF4-FFF2-40B4-BE49-F238E27FC236}">
              <a16:creationId xmlns:a16="http://schemas.microsoft.com/office/drawing/2014/main" id="{D3A2FC6F-1256-464A-9750-94D11EED9349}"/>
            </a:ext>
          </a:extLst>
        </xdr:cNvPr>
        <xdr:cNvSpPr>
          <a:spLocks noChangeAspect="1"/>
        </xdr:cNvSpPr>
      </xdr:nvSpPr>
      <xdr:spPr>
        <a:xfrm>
          <a:off x="2152650" y="31526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898" name="오른쪽 대괄호 897">
          <a:extLst>
            <a:ext uri="{FF2B5EF4-FFF2-40B4-BE49-F238E27FC236}">
              <a16:creationId xmlns:a16="http://schemas.microsoft.com/office/drawing/2014/main" id="{81E6AB98-3E27-4494-9322-FC1066CDF7BC}"/>
            </a:ext>
          </a:extLst>
        </xdr:cNvPr>
        <xdr:cNvSpPr>
          <a:spLocks noChangeAspect="1"/>
        </xdr:cNvSpPr>
      </xdr:nvSpPr>
      <xdr:spPr>
        <a:xfrm>
          <a:off x="5200650" y="3152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899" name="왼쪽 대괄호 898">
          <a:extLst>
            <a:ext uri="{FF2B5EF4-FFF2-40B4-BE49-F238E27FC236}">
              <a16:creationId xmlns:a16="http://schemas.microsoft.com/office/drawing/2014/main" id="{154EFAD7-0A7A-4843-B0CA-821E490D29CE}"/>
            </a:ext>
          </a:extLst>
        </xdr:cNvPr>
        <xdr:cNvSpPr>
          <a:spLocks noChangeAspect="1"/>
        </xdr:cNvSpPr>
      </xdr:nvSpPr>
      <xdr:spPr>
        <a:xfrm>
          <a:off x="2162175" y="3158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900" name="오른쪽 대괄호 899">
          <a:extLst>
            <a:ext uri="{FF2B5EF4-FFF2-40B4-BE49-F238E27FC236}">
              <a16:creationId xmlns:a16="http://schemas.microsoft.com/office/drawing/2014/main" id="{DDCFBAC3-11A0-4018-80F4-21FA6610178F}"/>
            </a:ext>
          </a:extLst>
        </xdr:cNvPr>
        <xdr:cNvSpPr>
          <a:spLocks noChangeAspect="1"/>
        </xdr:cNvSpPr>
      </xdr:nvSpPr>
      <xdr:spPr>
        <a:xfrm>
          <a:off x="4057650" y="3158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901" name="왼쪽 대괄호 900">
          <a:extLst>
            <a:ext uri="{FF2B5EF4-FFF2-40B4-BE49-F238E27FC236}">
              <a16:creationId xmlns:a16="http://schemas.microsoft.com/office/drawing/2014/main" id="{9DA5EE7A-EE26-4862-8576-C868378E4C0D}"/>
            </a:ext>
          </a:extLst>
        </xdr:cNvPr>
        <xdr:cNvSpPr>
          <a:spLocks noChangeAspect="1"/>
        </xdr:cNvSpPr>
      </xdr:nvSpPr>
      <xdr:spPr>
        <a:xfrm>
          <a:off x="2152650"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902" name="오른쪽 대괄호 901">
          <a:extLst>
            <a:ext uri="{FF2B5EF4-FFF2-40B4-BE49-F238E27FC236}">
              <a16:creationId xmlns:a16="http://schemas.microsoft.com/office/drawing/2014/main" id="{B568C611-2828-4E61-B6DA-5E6F378F9DD3}"/>
            </a:ext>
          </a:extLst>
        </xdr:cNvPr>
        <xdr:cNvSpPr>
          <a:spLocks noChangeAspect="1"/>
        </xdr:cNvSpPr>
      </xdr:nvSpPr>
      <xdr:spPr>
        <a:xfrm>
          <a:off x="3971925"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903" name="왼쪽 대괄호 902">
          <a:extLst>
            <a:ext uri="{FF2B5EF4-FFF2-40B4-BE49-F238E27FC236}">
              <a16:creationId xmlns:a16="http://schemas.microsoft.com/office/drawing/2014/main" id="{D43503C2-086B-420D-8659-F156BB2D9D00}"/>
            </a:ext>
          </a:extLst>
        </xdr:cNvPr>
        <xdr:cNvSpPr>
          <a:spLocks noChangeAspect="1"/>
        </xdr:cNvSpPr>
      </xdr:nvSpPr>
      <xdr:spPr>
        <a:xfrm>
          <a:off x="2038350" y="31671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905" name="왼쪽 대괄호 904">
          <a:extLst>
            <a:ext uri="{FF2B5EF4-FFF2-40B4-BE49-F238E27FC236}">
              <a16:creationId xmlns:a16="http://schemas.microsoft.com/office/drawing/2014/main" id="{6B8F193A-6CE0-49F5-B028-F3459F6F068E}"/>
            </a:ext>
          </a:extLst>
        </xdr:cNvPr>
        <xdr:cNvSpPr>
          <a:spLocks noChangeAspect="1"/>
        </xdr:cNvSpPr>
      </xdr:nvSpPr>
      <xdr:spPr>
        <a:xfrm>
          <a:off x="1857375" y="31979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906" name="오른쪽 대괄호 905">
          <a:extLst>
            <a:ext uri="{FF2B5EF4-FFF2-40B4-BE49-F238E27FC236}">
              <a16:creationId xmlns:a16="http://schemas.microsoft.com/office/drawing/2014/main" id="{91D175EF-97EB-4053-9DA0-FEF35CF5DA50}"/>
            </a:ext>
          </a:extLst>
        </xdr:cNvPr>
        <xdr:cNvSpPr>
          <a:spLocks noChangeAspect="1"/>
        </xdr:cNvSpPr>
      </xdr:nvSpPr>
      <xdr:spPr>
        <a:xfrm>
          <a:off x="7858125" y="31979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908" name="오른쪽 대괄호 907">
          <a:extLst>
            <a:ext uri="{FF2B5EF4-FFF2-40B4-BE49-F238E27FC236}">
              <a16:creationId xmlns:a16="http://schemas.microsoft.com/office/drawing/2014/main" id="{8979A60F-8F1D-44AC-A620-5235F58CA2D4}"/>
            </a:ext>
          </a:extLst>
        </xdr:cNvPr>
        <xdr:cNvSpPr>
          <a:spLocks noChangeAspect="1"/>
        </xdr:cNvSpPr>
      </xdr:nvSpPr>
      <xdr:spPr>
        <a:xfrm>
          <a:off x="2581275" y="31997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909" name="왼쪽 대괄호 908">
          <a:extLst>
            <a:ext uri="{FF2B5EF4-FFF2-40B4-BE49-F238E27FC236}">
              <a16:creationId xmlns:a16="http://schemas.microsoft.com/office/drawing/2014/main" id="{C99CA29A-7DC7-408E-B0B4-02B43BFE053F}"/>
            </a:ext>
          </a:extLst>
        </xdr:cNvPr>
        <xdr:cNvSpPr>
          <a:spLocks noChangeAspect="1"/>
        </xdr:cNvSpPr>
      </xdr:nvSpPr>
      <xdr:spPr>
        <a:xfrm>
          <a:off x="3429000" y="31997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910" name="오른쪽 대괄호 909">
          <a:extLst>
            <a:ext uri="{FF2B5EF4-FFF2-40B4-BE49-F238E27FC236}">
              <a16:creationId xmlns:a16="http://schemas.microsoft.com/office/drawing/2014/main" id="{0B6798DC-7C95-4195-A0B1-080DF39DD9F1}"/>
            </a:ext>
          </a:extLst>
        </xdr:cNvPr>
        <xdr:cNvSpPr>
          <a:spLocks noChangeAspect="1"/>
        </xdr:cNvSpPr>
      </xdr:nvSpPr>
      <xdr:spPr>
        <a:xfrm>
          <a:off x="6972300" y="31997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911" name="왼쪽 대괄호 910">
          <a:extLst>
            <a:ext uri="{FF2B5EF4-FFF2-40B4-BE49-F238E27FC236}">
              <a16:creationId xmlns:a16="http://schemas.microsoft.com/office/drawing/2014/main" id="{EED2F57B-E2E8-437A-9876-BF6B8DB945D3}"/>
            </a:ext>
          </a:extLst>
        </xdr:cNvPr>
        <xdr:cNvSpPr>
          <a:spLocks noChangeAspect="1"/>
        </xdr:cNvSpPr>
      </xdr:nvSpPr>
      <xdr:spPr>
        <a:xfrm>
          <a:off x="5429250" y="32105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912" name="왼쪽 대괄호 911">
          <a:extLst>
            <a:ext uri="{FF2B5EF4-FFF2-40B4-BE49-F238E27FC236}">
              <a16:creationId xmlns:a16="http://schemas.microsoft.com/office/drawing/2014/main" id="{D490C819-1104-4ADD-B0B1-D2CCE3EE0B7B}"/>
            </a:ext>
          </a:extLst>
        </xdr:cNvPr>
        <xdr:cNvSpPr>
          <a:spLocks noChangeAspect="1"/>
        </xdr:cNvSpPr>
      </xdr:nvSpPr>
      <xdr:spPr>
        <a:xfrm>
          <a:off x="8829675" y="32105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913" name="왼쪽 대괄호 912">
          <a:extLst>
            <a:ext uri="{FF2B5EF4-FFF2-40B4-BE49-F238E27FC236}">
              <a16:creationId xmlns:a16="http://schemas.microsoft.com/office/drawing/2014/main" id="{258163A7-6457-4CC5-AF29-66D559AEEDD9}"/>
            </a:ext>
          </a:extLst>
        </xdr:cNvPr>
        <xdr:cNvSpPr>
          <a:spLocks noChangeAspect="1"/>
        </xdr:cNvSpPr>
      </xdr:nvSpPr>
      <xdr:spPr>
        <a:xfrm>
          <a:off x="3143250" y="3212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914" name="오른쪽 대괄호 913">
          <a:extLst>
            <a:ext uri="{FF2B5EF4-FFF2-40B4-BE49-F238E27FC236}">
              <a16:creationId xmlns:a16="http://schemas.microsoft.com/office/drawing/2014/main" id="{3AB56D59-EE1C-43AD-910E-277D27ECAF77}"/>
            </a:ext>
          </a:extLst>
        </xdr:cNvPr>
        <xdr:cNvSpPr>
          <a:spLocks noChangeAspect="1"/>
        </xdr:cNvSpPr>
      </xdr:nvSpPr>
      <xdr:spPr>
        <a:xfrm>
          <a:off x="8724900" y="32105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915" name="오른쪽 대괄호 914">
          <a:extLst>
            <a:ext uri="{FF2B5EF4-FFF2-40B4-BE49-F238E27FC236}">
              <a16:creationId xmlns:a16="http://schemas.microsoft.com/office/drawing/2014/main" id="{9E36B193-74B5-484E-B4DD-C5DD522F9FBA}"/>
            </a:ext>
          </a:extLst>
        </xdr:cNvPr>
        <xdr:cNvSpPr>
          <a:spLocks noChangeAspect="1"/>
        </xdr:cNvSpPr>
      </xdr:nvSpPr>
      <xdr:spPr>
        <a:xfrm>
          <a:off x="3038475" y="3212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916" name="오른쪽 대괄호 915">
          <a:extLst>
            <a:ext uri="{FF2B5EF4-FFF2-40B4-BE49-F238E27FC236}">
              <a16:creationId xmlns:a16="http://schemas.microsoft.com/office/drawing/2014/main" id="{FDB513D5-283A-4745-9CED-43AEF7449227}"/>
            </a:ext>
          </a:extLst>
        </xdr:cNvPr>
        <xdr:cNvSpPr>
          <a:spLocks noChangeAspect="1"/>
        </xdr:cNvSpPr>
      </xdr:nvSpPr>
      <xdr:spPr>
        <a:xfrm>
          <a:off x="5743575" y="3212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917" name="왼쪽 대괄호 916">
          <a:extLst>
            <a:ext uri="{FF2B5EF4-FFF2-40B4-BE49-F238E27FC236}">
              <a16:creationId xmlns:a16="http://schemas.microsoft.com/office/drawing/2014/main" id="{8C11F94D-D3E6-447B-8B30-05FFA3E3B3AF}"/>
            </a:ext>
          </a:extLst>
        </xdr:cNvPr>
        <xdr:cNvSpPr>
          <a:spLocks noChangeAspect="1"/>
        </xdr:cNvSpPr>
      </xdr:nvSpPr>
      <xdr:spPr>
        <a:xfrm>
          <a:off x="4733925" y="482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918" name="왼쪽 대괄호 917">
          <a:extLst>
            <a:ext uri="{FF2B5EF4-FFF2-40B4-BE49-F238E27FC236}">
              <a16:creationId xmlns:a16="http://schemas.microsoft.com/office/drawing/2014/main" id="{49B990F7-5777-42D7-84AE-1181D13377D1}"/>
            </a:ext>
          </a:extLst>
        </xdr:cNvPr>
        <xdr:cNvSpPr>
          <a:spLocks noChangeAspect="1"/>
        </xdr:cNvSpPr>
      </xdr:nvSpPr>
      <xdr:spPr>
        <a:xfrm>
          <a:off x="1343025" y="3217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919" name="오른쪽 대괄호 918">
          <a:extLst>
            <a:ext uri="{FF2B5EF4-FFF2-40B4-BE49-F238E27FC236}">
              <a16:creationId xmlns:a16="http://schemas.microsoft.com/office/drawing/2014/main" id="{17308F58-D93D-4AEF-99E7-EF51EEA69526}"/>
            </a:ext>
          </a:extLst>
        </xdr:cNvPr>
        <xdr:cNvSpPr>
          <a:spLocks noChangeAspect="1"/>
        </xdr:cNvSpPr>
      </xdr:nvSpPr>
      <xdr:spPr>
        <a:xfrm>
          <a:off x="7981950" y="32160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920" name="오른쪽 대괄호 919">
          <a:extLst>
            <a:ext uri="{FF2B5EF4-FFF2-40B4-BE49-F238E27FC236}">
              <a16:creationId xmlns:a16="http://schemas.microsoft.com/office/drawing/2014/main" id="{FB247327-8B40-437D-8E63-3EEEE8397182}"/>
            </a:ext>
          </a:extLst>
        </xdr:cNvPr>
        <xdr:cNvSpPr>
          <a:spLocks noChangeAspect="1"/>
        </xdr:cNvSpPr>
      </xdr:nvSpPr>
      <xdr:spPr>
        <a:xfrm>
          <a:off x="3162300" y="3217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921" name="왼쪽 대괄호 920">
          <a:extLst>
            <a:ext uri="{FF2B5EF4-FFF2-40B4-BE49-F238E27FC236}">
              <a16:creationId xmlns:a16="http://schemas.microsoft.com/office/drawing/2014/main" id="{B7970D4C-1CD6-412A-9950-87385310FC36}"/>
            </a:ext>
          </a:extLst>
        </xdr:cNvPr>
        <xdr:cNvSpPr>
          <a:spLocks noChangeAspect="1"/>
        </xdr:cNvSpPr>
      </xdr:nvSpPr>
      <xdr:spPr>
        <a:xfrm>
          <a:off x="2466975" y="32377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922" name="오른쪽 대괄호 921">
          <a:extLst>
            <a:ext uri="{FF2B5EF4-FFF2-40B4-BE49-F238E27FC236}">
              <a16:creationId xmlns:a16="http://schemas.microsoft.com/office/drawing/2014/main" id="{7F79FDB3-F901-4675-A99C-37755BEA8589}"/>
            </a:ext>
          </a:extLst>
        </xdr:cNvPr>
        <xdr:cNvSpPr>
          <a:spLocks noChangeAspect="1"/>
        </xdr:cNvSpPr>
      </xdr:nvSpPr>
      <xdr:spPr>
        <a:xfrm>
          <a:off x="6838950" y="32377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923" name="왼쪽 대괄호 922">
          <a:extLst>
            <a:ext uri="{FF2B5EF4-FFF2-40B4-BE49-F238E27FC236}">
              <a16:creationId xmlns:a16="http://schemas.microsoft.com/office/drawing/2014/main" id="{A9787B68-1E44-41AC-AD71-2B95CDC1A599}"/>
            </a:ext>
          </a:extLst>
        </xdr:cNvPr>
        <xdr:cNvSpPr>
          <a:spLocks noChangeAspect="1"/>
        </xdr:cNvSpPr>
      </xdr:nvSpPr>
      <xdr:spPr>
        <a:xfrm>
          <a:off x="2762250" y="3246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924" name="오른쪽 대괄호 923">
          <a:extLst>
            <a:ext uri="{FF2B5EF4-FFF2-40B4-BE49-F238E27FC236}">
              <a16:creationId xmlns:a16="http://schemas.microsoft.com/office/drawing/2014/main" id="{167F5E1E-722C-4693-AEC5-D38059D217FD}"/>
            </a:ext>
          </a:extLst>
        </xdr:cNvPr>
        <xdr:cNvSpPr>
          <a:spLocks noChangeAspect="1"/>
        </xdr:cNvSpPr>
      </xdr:nvSpPr>
      <xdr:spPr>
        <a:xfrm>
          <a:off x="8763000" y="3246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925" name="왼쪽 대괄호 924">
          <a:extLst>
            <a:ext uri="{FF2B5EF4-FFF2-40B4-BE49-F238E27FC236}">
              <a16:creationId xmlns:a16="http://schemas.microsoft.com/office/drawing/2014/main" id="{407511F2-6886-4804-8585-25310C43CF03}"/>
            </a:ext>
          </a:extLst>
        </xdr:cNvPr>
        <xdr:cNvSpPr>
          <a:spLocks noChangeAspect="1"/>
        </xdr:cNvSpPr>
      </xdr:nvSpPr>
      <xdr:spPr>
        <a:xfrm>
          <a:off x="2771775" y="3261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926" name="왼쪽 대괄호 925">
          <a:extLst>
            <a:ext uri="{FF2B5EF4-FFF2-40B4-BE49-F238E27FC236}">
              <a16:creationId xmlns:a16="http://schemas.microsoft.com/office/drawing/2014/main" id="{94F97881-0DCA-4218-B93B-9C5D0AB2B433}"/>
            </a:ext>
          </a:extLst>
        </xdr:cNvPr>
        <xdr:cNvSpPr>
          <a:spLocks noChangeAspect="1"/>
        </xdr:cNvSpPr>
      </xdr:nvSpPr>
      <xdr:spPr>
        <a:xfrm>
          <a:off x="5353050" y="3261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927" name="왼쪽 대괄호 926">
          <a:extLst>
            <a:ext uri="{FF2B5EF4-FFF2-40B4-BE49-F238E27FC236}">
              <a16:creationId xmlns:a16="http://schemas.microsoft.com/office/drawing/2014/main" id="{76B40CA2-F062-45A2-9AAC-1289627C952B}"/>
            </a:ext>
          </a:extLst>
        </xdr:cNvPr>
        <xdr:cNvSpPr>
          <a:spLocks noChangeAspect="1"/>
        </xdr:cNvSpPr>
      </xdr:nvSpPr>
      <xdr:spPr>
        <a:xfrm>
          <a:off x="7724775" y="32630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928" name="왼쪽 대괄호 927">
          <a:extLst>
            <a:ext uri="{FF2B5EF4-FFF2-40B4-BE49-F238E27FC236}">
              <a16:creationId xmlns:a16="http://schemas.microsoft.com/office/drawing/2014/main" id="{1C5DC262-9E33-4066-BDDA-08C0779ACBF4}"/>
            </a:ext>
          </a:extLst>
        </xdr:cNvPr>
        <xdr:cNvSpPr>
          <a:spLocks noChangeAspect="1"/>
        </xdr:cNvSpPr>
      </xdr:nvSpPr>
      <xdr:spPr>
        <a:xfrm>
          <a:off x="2381250" y="326488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929" name="왼쪽 대괄호 928">
          <a:extLst>
            <a:ext uri="{FF2B5EF4-FFF2-40B4-BE49-F238E27FC236}">
              <a16:creationId xmlns:a16="http://schemas.microsoft.com/office/drawing/2014/main" id="{65AEA8E1-37C4-4081-8AA1-5305AE222B65}"/>
            </a:ext>
          </a:extLst>
        </xdr:cNvPr>
        <xdr:cNvSpPr>
          <a:spLocks noChangeAspect="1"/>
        </xdr:cNvSpPr>
      </xdr:nvSpPr>
      <xdr:spPr>
        <a:xfrm>
          <a:off x="5867400" y="326488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930" name="오른쪽 대괄호 929">
          <a:extLst>
            <a:ext uri="{FF2B5EF4-FFF2-40B4-BE49-F238E27FC236}">
              <a16:creationId xmlns:a16="http://schemas.microsoft.com/office/drawing/2014/main" id="{4BBB9823-D59C-4A22-9584-314822C90237}"/>
            </a:ext>
          </a:extLst>
        </xdr:cNvPr>
        <xdr:cNvSpPr>
          <a:spLocks noChangeAspect="1"/>
        </xdr:cNvSpPr>
      </xdr:nvSpPr>
      <xdr:spPr>
        <a:xfrm>
          <a:off x="5029200" y="3261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931" name="오른쪽 대괄호 930">
          <a:extLst>
            <a:ext uri="{FF2B5EF4-FFF2-40B4-BE49-F238E27FC236}">
              <a16:creationId xmlns:a16="http://schemas.microsoft.com/office/drawing/2014/main" id="{708DA950-0A2F-47F9-92E7-06671FF316C1}"/>
            </a:ext>
          </a:extLst>
        </xdr:cNvPr>
        <xdr:cNvSpPr>
          <a:spLocks noChangeAspect="1"/>
        </xdr:cNvSpPr>
      </xdr:nvSpPr>
      <xdr:spPr>
        <a:xfrm>
          <a:off x="6467475" y="32630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932" name="오른쪽 대괄호 931">
          <a:extLst>
            <a:ext uri="{FF2B5EF4-FFF2-40B4-BE49-F238E27FC236}">
              <a16:creationId xmlns:a16="http://schemas.microsoft.com/office/drawing/2014/main" id="{5B4A8CE5-E192-4EDB-87CB-05B39A2057DF}"/>
            </a:ext>
          </a:extLst>
        </xdr:cNvPr>
        <xdr:cNvSpPr>
          <a:spLocks noChangeAspect="1"/>
        </xdr:cNvSpPr>
      </xdr:nvSpPr>
      <xdr:spPr>
        <a:xfrm>
          <a:off x="2066925" y="32648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933" name="오른쪽 대괄호 932">
          <a:extLst>
            <a:ext uri="{FF2B5EF4-FFF2-40B4-BE49-F238E27FC236}">
              <a16:creationId xmlns:a16="http://schemas.microsoft.com/office/drawing/2014/main" id="{C915BADC-B011-49CE-8CCE-88A06CE78008}"/>
            </a:ext>
          </a:extLst>
        </xdr:cNvPr>
        <xdr:cNvSpPr>
          <a:spLocks noChangeAspect="1"/>
        </xdr:cNvSpPr>
      </xdr:nvSpPr>
      <xdr:spPr>
        <a:xfrm>
          <a:off x="5553075" y="32648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934" name="오른쪽 대괄호 933">
          <a:extLst>
            <a:ext uri="{FF2B5EF4-FFF2-40B4-BE49-F238E27FC236}">
              <a16:creationId xmlns:a16="http://schemas.microsoft.com/office/drawing/2014/main" id="{06BB5835-1D25-4D40-8E5A-9868433ECDD6}"/>
            </a:ext>
          </a:extLst>
        </xdr:cNvPr>
        <xdr:cNvSpPr>
          <a:spLocks noChangeAspect="1"/>
        </xdr:cNvSpPr>
      </xdr:nvSpPr>
      <xdr:spPr>
        <a:xfrm>
          <a:off x="7153275" y="32648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935" name="왼쪽 대괄호 934">
          <a:extLst>
            <a:ext uri="{FF2B5EF4-FFF2-40B4-BE49-F238E27FC236}">
              <a16:creationId xmlns:a16="http://schemas.microsoft.com/office/drawing/2014/main" id="{F7584812-BB44-4229-B62B-A928E4CD3605}"/>
            </a:ext>
          </a:extLst>
        </xdr:cNvPr>
        <xdr:cNvSpPr>
          <a:spLocks noChangeAspect="1"/>
        </xdr:cNvSpPr>
      </xdr:nvSpPr>
      <xdr:spPr>
        <a:xfrm>
          <a:off x="3019425" y="55273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937" name="오른쪽 대괄호 936">
          <a:extLst>
            <a:ext uri="{FF2B5EF4-FFF2-40B4-BE49-F238E27FC236}">
              <a16:creationId xmlns:a16="http://schemas.microsoft.com/office/drawing/2014/main" id="{4A0038B3-900A-41F6-96E3-29BA6F8314A2}"/>
            </a:ext>
          </a:extLst>
        </xdr:cNvPr>
        <xdr:cNvSpPr>
          <a:spLocks noChangeAspect="1"/>
        </xdr:cNvSpPr>
      </xdr:nvSpPr>
      <xdr:spPr>
        <a:xfrm>
          <a:off x="8724900" y="3306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938" name="오른쪽 대괄호 937">
          <a:extLst>
            <a:ext uri="{FF2B5EF4-FFF2-40B4-BE49-F238E27FC236}">
              <a16:creationId xmlns:a16="http://schemas.microsoft.com/office/drawing/2014/main" id="{2E3A3C46-EED5-4C47-8821-6C43B127EE71}"/>
            </a:ext>
          </a:extLst>
        </xdr:cNvPr>
        <xdr:cNvSpPr>
          <a:spLocks noChangeAspect="1"/>
        </xdr:cNvSpPr>
      </xdr:nvSpPr>
      <xdr:spPr>
        <a:xfrm>
          <a:off x="2886075" y="33101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939" name="왼쪽 대괄호 938">
          <a:extLst>
            <a:ext uri="{FF2B5EF4-FFF2-40B4-BE49-F238E27FC236}">
              <a16:creationId xmlns:a16="http://schemas.microsoft.com/office/drawing/2014/main" id="{BAF54FC2-B043-4E4E-A071-BBAAD5114E70}"/>
            </a:ext>
          </a:extLst>
        </xdr:cNvPr>
        <xdr:cNvSpPr>
          <a:spLocks noChangeAspect="1"/>
        </xdr:cNvSpPr>
      </xdr:nvSpPr>
      <xdr:spPr>
        <a:xfrm>
          <a:off x="1905000" y="33227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940" name="오른쪽 대괄호 939">
          <a:extLst>
            <a:ext uri="{FF2B5EF4-FFF2-40B4-BE49-F238E27FC236}">
              <a16:creationId xmlns:a16="http://schemas.microsoft.com/office/drawing/2014/main" id="{1C2EF637-A5F5-4C04-9A64-44CB2DB66490}"/>
            </a:ext>
          </a:extLst>
        </xdr:cNvPr>
        <xdr:cNvSpPr>
          <a:spLocks noChangeAspect="1"/>
        </xdr:cNvSpPr>
      </xdr:nvSpPr>
      <xdr:spPr>
        <a:xfrm>
          <a:off x="4391025"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941" name="왼쪽 대괄호 940">
          <a:extLst>
            <a:ext uri="{FF2B5EF4-FFF2-40B4-BE49-F238E27FC236}">
              <a16:creationId xmlns:a16="http://schemas.microsoft.com/office/drawing/2014/main" id="{EBEBD3B2-8AE1-4C40-B0E8-8A40EE2437A2}"/>
            </a:ext>
          </a:extLst>
        </xdr:cNvPr>
        <xdr:cNvSpPr>
          <a:spLocks noChangeAspect="1"/>
        </xdr:cNvSpPr>
      </xdr:nvSpPr>
      <xdr:spPr>
        <a:xfrm>
          <a:off x="1914525" y="33282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942" name="왼쪽 대괄호 941">
          <a:extLst>
            <a:ext uri="{FF2B5EF4-FFF2-40B4-BE49-F238E27FC236}">
              <a16:creationId xmlns:a16="http://schemas.microsoft.com/office/drawing/2014/main" id="{7716E7A4-B352-4600-86D3-9BD89C359E19}"/>
            </a:ext>
          </a:extLst>
        </xdr:cNvPr>
        <xdr:cNvSpPr>
          <a:spLocks noChangeAspect="1"/>
        </xdr:cNvSpPr>
      </xdr:nvSpPr>
      <xdr:spPr>
        <a:xfrm>
          <a:off x="7600950" y="33282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943" name="오른쪽 대괄호 942">
          <a:extLst>
            <a:ext uri="{FF2B5EF4-FFF2-40B4-BE49-F238E27FC236}">
              <a16:creationId xmlns:a16="http://schemas.microsoft.com/office/drawing/2014/main" id="{BD4E011D-DDA0-4BE8-B56B-87DC3B36FD17}"/>
            </a:ext>
          </a:extLst>
        </xdr:cNvPr>
        <xdr:cNvSpPr>
          <a:spLocks noChangeAspect="1"/>
        </xdr:cNvSpPr>
      </xdr:nvSpPr>
      <xdr:spPr>
        <a:xfrm>
          <a:off x="7496175" y="33282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944" name="오른쪽 대괄호 943">
          <a:extLst>
            <a:ext uri="{FF2B5EF4-FFF2-40B4-BE49-F238E27FC236}">
              <a16:creationId xmlns:a16="http://schemas.microsoft.com/office/drawing/2014/main" id="{C2C04BC2-788B-46BE-9806-73E2975591A4}"/>
            </a:ext>
          </a:extLst>
        </xdr:cNvPr>
        <xdr:cNvSpPr>
          <a:spLocks noChangeAspect="1"/>
        </xdr:cNvSpPr>
      </xdr:nvSpPr>
      <xdr:spPr>
        <a:xfrm>
          <a:off x="2705100" y="33300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945" name="왼쪽 대괄호 944">
          <a:extLst>
            <a:ext uri="{FF2B5EF4-FFF2-40B4-BE49-F238E27FC236}">
              <a16:creationId xmlns:a16="http://schemas.microsoft.com/office/drawing/2014/main" id="{4DBBE556-C1EF-4245-9A20-B2159538B3AC}"/>
            </a:ext>
          </a:extLst>
        </xdr:cNvPr>
        <xdr:cNvSpPr>
          <a:spLocks noChangeAspect="1"/>
        </xdr:cNvSpPr>
      </xdr:nvSpPr>
      <xdr:spPr>
        <a:xfrm>
          <a:off x="1838325" y="33408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946" name="왼쪽 대괄호 945">
          <a:extLst>
            <a:ext uri="{FF2B5EF4-FFF2-40B4-BE49-F238E27FC236}">
              <a16:creationId xmlns:a16="http://schemas.microsoft.com/office/drawing/2014/main" id="{4C96D56C-B51B-426F-88B5-6BEFE6323018}"/>
            </a:ext>
          </a:extLst>
        </xdr:cNvPr>
        <xdr:cNvSpPr>
          <a:spLocks noChangeAspect="1"/>
        </xdr:cNvSpPr>
      </xdr:nvSpPr>
      <xdr:spPr>
        <a:xfrm>
          <a:off x="5486400" y="33408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947" name="오른쪽 대괄호 946">
          <a:extLst>
            <a:ext uri="{FF2B5EF4-FFF2-40B4-BE49-F238E27FC236}">
              <a16:creationId xmlns:a16="http://schemas.microsoft.com/office/drawing/2014/main" id="{76409EA3-ACCE-4B5F-957B-5A2B0DA00B48}"/>
            </a:ext>
          </a:extLst>
        </xdr:cNvPr>
        <xdr:cNvSpPr>
          <a:spLocks noChangeAspect="1"/>
        </xdr:cNvSpPr>
      </xdr:nvSpPr>
      <xdr:spPr>
        <a:xfrm>
          <a:off x="5162550" y="33408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948" name="오른쪽 대괄호 947">
          <a:extLst>
            <a:ext uri="{FF2B5EF4-FFF2-40B4-BE49-F238E27FC236}">
              <a16:creationId xmlns:a16="http://schemas.microsoft.com/office/drawing/2014/main" id="{5B108E52-7556-4AE1-9DCE-10D172127A34}"/>
            </a:ext>
          </a:extLst>
        </xdr:cNvPr>
        <xdr:cNvSpPr>
          <a:spLocks noChangeAspect="1"/>
        </xdr:cNvSpPr>
      </xdr:nvSpPr>
      <xdr:spPr>
        <a:xfrm>
          <a:off x="2762250" y="334270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949" name="왼쪽 대괄호 948">
          <a:extLst>
            <a:ext uri="{FF2B5EF4-FFF2-40B4-BE49-F238E27FC236}">
              <a16:creationId xmlns:a16="http://schemas.microsoft.com/office/drawing/2014/main" id="{127F2D5F-69EE-45F2-A0D1-A66BD8FE1D8A}"/>
            </a:ext>
          </a:extLst>
        </xdr:cNvPr>
        <xdr:cNvSpPr>
          <a:spLocks noChangeAspect="1"/>
        </xdr:cNvSpPr>
      </xdr:nvSpPr>
      <xdr:spPr>
        <a:xfrm>
          <a:off x="1847850" y="3337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950" name="오른쪽 대괄호 949">
          <a:extLst>
            <a:ext uri="{FF2B5EF4-FFF2-40B4-BE49-F238E27FC236}">
              <a16:creationId xmlns:a16="http://schemas.microsoft.com/office/drawing/2014/main" id="{B324F6F8-9763-4E91-A52E-1A3CDD244F7A}"/>
            </a:ext>
          </a:extLst>
        </xdr:cNvPr>
        <xdr:cNvSpPr>
          <a:spLocks noChangeAspect="1"/>
        </xdr:cNvSpPr>
      </xdr:nvSpPr>
      <xdr:spPr>
        <a:xfrm>
          <a:off x="8886825" y="3337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951" name="왼쪽 대괄호 950">
          <a:extLst>
            <a:ext uri="{FF2B5EF4-FFF2-40B4-BE49-F238E27FC236}">
              <a16:creationId xmlns:a16="http://schemas.microsoft.com/office/drawing/2014/main" id="{4662B306-8C79-4F4D-9218-2C022EAE20CB}"/>
            </a:ext>
          </a:extLst>
        </xdr:cNvPr>
        <xdr:cNvSpPr>
          <a:spLocks noChangeAspect="1"/>
        </xdr:cNvSpPr>
      </xdr:nvSpPr>
      <xdr:spPr>
        <a:xfrm>
          <a:off x="1847850" y="33463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952" name="왼쪽 대괄호 951">
          <a:extLst>
            <a:ext uri="{FF2B5EF4-FFF2-40B4-BE49-F238E27FC236}">
              <a16:creationId xmlns:a16="http://schemas.microsoft.com/office/drawing/2014/main" id="{9806DF7F-F4FF-4300-9411-D616CE053960}"/>
            </a:ext>
          </a:extLst>
        </xdr:cNvPr>
        <xdr:cNvSpPr>
          <a:spLocks noChangeAspect="1"/>
        </xdr:cNvSpPr>
      </xdr:nvSpPr>
      <xdr:spPr>
        <a:xfrm>
          <a:off x="6781800" y="33463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953" name="오른쪽 대괄호 952">
          <a:extLst>
            <a:ext uri="{FF2B5EF4-FFF2-40B4-BE49-F238E27FC236}">
              <a16:creationId xmlns:a16="http://schemas.microsoft.com/office/drawing/2014/main" id="{4D05E94C-5DA0-45B3-9406-69F25A3A1646}"/>
            </a:ext>
          </a:extLst>
        </xdr:cNvPr>
        <xdr:cNvSpPr>
          <a:spLocks noChangeAspect="1"/>
        </xdr:cNvSpPr>
      </xdr:nvSpPr>
      <xdr:spPr>
        <a:xfrm>
          <a:off x="2886075" y="33481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954" name="오른쪽 대괄호 953">
          <a:extLst>
            <a:ext uri="{FF2B5EF4-FFF2-40B4-BE49-F238E27FC236}">
              <a16:creationId xmlns:a16="http://schemas.microsoft.com/office/drawing/2014/main" id="{C7FE0287-9E0D-4D93-9D5B-BC0C5C878A8C}"/>
            </a:ext>
          </a:extLst>
        </xdr:cNvPr>
        <xdr:cNvSpPr>
          <a:spLocks noChangeAspect="1"/>
        </xdr:cNvSpPr>
      </xdr:nvSpPr>
      <xdr:spPr>
        <a:xfrm>
          <a:off x="6705600" y="33463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955" name="왼쪽 대괄호 954">
          <a:extLst>
            <a:ext uri="{FF2B5EF4-FFF2-40B4-BE49-F238E27FC236}">
              <a16:creationId xmlns:a16="http://schemas.microsoft.com/office/drawing/2014/main" id="{DF8B828F-01F4-47A7-AD45-F74522BA4416}"/>
            </a:ext>
          </a:extLst>
        </xdr:cNvPr>
        <xdr:cNvSpPr>
          <a:spLocks noChangeAspect="1"/>
        </xdr:cNvSpPr>
      </xdr:nvSpPr>
      <xdr:spPr>
        <a:xfrm>
          <a:off x="1847850" y="33535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956" name="오른쪽 대괄호 955">
          <a:extLst>
            <a:ext uri="{FF2B5EF4-FFF2-40B4-BE49-F238E27FC236}">
              <a16:creationId xmlns:a16="http://schemas.microsoft.com/office/drawing/2014/main" id="{A90FCC5A-61C3-46EF-9B03-DE0D0DA9FF79}"/>
            </a:ext>
          </a:extLst>
        </xdr:cNvPr>
        <xdr:cNvSpPr>
          <a:spLocks noChangeAspect="1"/>
        </xdr:cNvSpPr>
      </xdr:nvSpPr>
      <xdr:spPr>
        <a:xfrm>
          <a:off x="1905000" y="33553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957" name="왼쪽 대괄호 956">
          <a:extLst>
            <a:ext uri="{FF2B5EF4-FFF2-40B4-BE49-F238E27FC236}">
              <a16:creationId xmlns:a16="http://schemas.microsoft.com/office/drawing/2014/main" id="{70E66ED7-9CF3-4ECF-B1F6-625737422A93}"/>
            </a:ext>
          </a:extLst>
        </xdr:cNvPr>
        <xdr:cNvSpPr>
          <a:spLocks noChangeAspect="1"/>
        </xdr:cNvSpPr>
      </xdr:nvSpPr>
      <xdr:spPr>
        <a:xfrm>
          <a:off x="1847850" y="335899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958" name="왼쪽 대괄호 957">
          <a:extLst>
            <a:ext uri="{FF2B5EF4-FFF2-40B4-BE49-F238E27FC236}">
              <a16:creationId xmlns:a16="http://schemas.microsoft.com/office/drawing/2014/main" id="{F865E570-5E5D-497E-8D33-AE2EF1BEEBC8}"/>
            </a:ext>
          </a:extLst>
        </xdr:cNvPr>
        <xdr:cNvSpPr>
          <a:spLocks noChangeAspect="1"/>
        </xdr:cNvSpPr>
      </xdr:nvSpPr>
      <xdr:spPr>
        <a:xfrm>
          <a:off x="5648325" y="335899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959" name="오른쪽 대괄호 958">
          <a:extLst>
            <a:ext uri="{FF2B5EF4-FFF2-40B4-BE49-F238E27FC236}">
              <a16:creationId xmlns:a16="http://schemas.microsoft.com/office/drawing/2014/main" id="{91A6068C-D1EC-46E5-8FD3-9C5727952675}"/>
            </a:ext>
          </a:extLst>
        </xdr:cNvPr>
        <xdr:cNvSpPr>
          <a:spLocks noChangeAspect="1"/>
        </xdr:cNvSpPr>
      </xdr:nvSpPr>
      <xdr:spPr>
        <a:xfrm>
          <a:off x="5562600" y="335899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960" name="오른쪽 대괄호 959">
          <a:extLst>
            <a:ext uri="{FF2B5EF4-FFF2-40B4-BE49-F238E27FC236}">
              <a16:creationId xmlns:a16="http://schemas.microsoft.com/office/drawing/2014/main" id="{CC05F1E5-13B1-425C-B7DC-846EECA81261}"/>
            </a:ext>
          </a:extLst>
        </xdr:cNvPr>
        <xdr:cNvSpPr>
          <a:spLocks noChangeAspect="1"/>
        </xdr:cNvSpPr>
      </xdr:nvSpPr>
      <xdr:spPr>
        <a:xfrm>
          <a:off x="2352675" y="336080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961" name="왼쪽 대괄호 960">
          <a:extLst>
            <a:ext uri="{FF2B5EF4-FFF2-40B4-BE49-F238E27FC236}">
              <a16:creationId xmlns:a16="http://schemas.microsoft.com/office/drawing/2014/main" id="{91F792C3-3323-4A38-9CE9-6D311D75779C}"/>
            </a:ext>
          </a:extLst>
        </xdr:cNvPr>
        <xdr:cNvSpPr>
          <a:spLocks noChangeAspect="1"/>
        </xdr:cNvSpPr>
      </xdr:nvSpPr>
      <xdr:spPr>
        <a:xfrm>
          <a:off x="1847850" y="33644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962" name="오른쪽 대괄호 961">
          <a:extLst>
            <a:ext uri="{FF2B5EF4-FFF2-40B4-BE49-F238E27FC236}">
              <a16:creationId xmlns:a16="http://schemas.microsoft.com/office/drawing/2014/main" id="{17377741-28E0-41B2-B410-3B98E5B8C908}"/>
            </a:ext>
          </a:extLst>
        </xdr:cNvPr>
        <xdr:cNvSpPr>
          <a:spLocks noChangeAspect="1"/>
        </xdr:cNvSpPr>
      </xdr:nvSpPr>
      <xdr:spPr>
        <a:xfrm>
          <a:off x="4772025" y="33644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963" name="왼쪽 대괄호 962">
          <a:extLst>
            <a:ext uri="{FF2B5EF4-FFF2-40B4-BE49-F238E27FC236}">
              <a16:creationId xmlns:a16="http://schemas.microsoft.com/office/drawing/2014/main" id="{0E94B5A0-22C1-46E4-B04C-D13551A31E91}"/>
            </a:ext>
          </a:extLst>
        </xdr:cNvPr>
        <xdr:cNvSpPr>
          <a:spLocks noChangeAspect="1"/>
        </xdr:cNvSpPr>
      </xdr:nvSpPr>
      <xdr:spPr>
        <a:xfrm>
          <a:off x="4886325" y="33644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964" name="오른쪽 대괄호 963">
          <a:extLst>
            <a:ext uri="{FF2B5EF4-FFF2-40B4-BE49-F238E27FC236}">
              <a16:creationId xmlns:a16="http://schemas.microsoft.com/office/drawing/2014/main" id="{9B8B67A8-A8AA-435F-928A-0A85E7571265}"/>
            </a:ext>
          </a:extLst>
        </xdr:cNvPr>
        <xdr:cNvSpPr>
          <a:spLocks noChangeAspect="1"/>
        </xdr:cNvSpPr>
      </xdr:nvSpPr>
      <xdr:spPr>
        <a:xfrm>
          <a:off x="8905875" y="33644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965" name="왼쪽 대괄호 964">
          <a:extLst>
            <a:ext uri="{FF2B5EF4-FFF2-40B4-BE49-F238E27FC236}">
              <a16:creationId xmlns:a16="http://schemas.microsoft.com/office/drawing/2014/main" id="{E3B633B9-4B10-4625-A755-D93A62607F55}"/>
            </a:ext>
          </a:extLst>
        </xdr:cNvPr>
        <xdr:cNvSpPr>
          <a:spLocks noChangeAspect="1"/>
        </xdr:cNvSpPr>
      </xdr:nvSpPr>
      <xdr:spPr>
        <a:xfrm>
          <a:off x="1847850" y="33698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966" name="오른쪽 대괄호 965">
          <a:extLst>
            <a:ext uri="{FF2B5EF4-FFF2-40B4-BE49-F238E27FC236}">
              <a16:creationId xmlns:a16="http://schemas.microsoft.com/office/drawing/2014/main" id="{B34FB46F-3A39-4E43-907B-C483EBD8394E}"/>
            </a:ext>
          </a:extLst>
        </xdr:cNvPr>
        <xdr:cNvSpPr>
          <a:spLocks noChangeAspect="1"/>
        </xdr:cNvSpPr>
      </xdr:nvSpPr>
      <xdr:spPr>
        <a:xfrm>
          <a:off x="7267575" y="33716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967" name="왼쪽 대괄호 966">
          <a:extLst>
            <a:ext uri="{FF2B5EF4-FFF2-40B4-BE49-F238E27FC236}">
              <a16:creationId xmlns:a16="http://schemas.microsoft.com/office/drawing/2014/main" id="{EE39B2C0-ADF7-45E1-99C7-DE59C61C494F}"/>
            </a:ext>
          </a:extLst>
        </xdr:cNvPr>
        <xdr:cNvSpPr>
          <a:spLocks noChangeAspect="1"/>
        </xdr:cNvSpPr>
      </xdr:nvSpPr>
      <xdr:spPr>
        <a:xfrm>
          <a:off x="1847850" y="33752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968" name="오른쪽 대괄호 967">
          <a:extLst>
            <a:ext uri="{FF2B5EF4-FFF2-40B4-BE49-F238E27FC236}">
              <a16:creationId xmlns:a16="http://schemas.microsoft.com/office/drawing/2014/main" id="{07BFD6C5-1DEF-4AD0-AA9B-0E805DB33E36}"/>
            </a:ext>
          </a:extLst>
        </xdr:cNvPr>
        <xdr:cNvSpPr>
          <a:spLocks noChangeAspect="1"/>
        </xdr:cNvSpPr>
      </xdr:nvSpPr>
      <xdr:spPr>
        <a:xfrm>
          <a:off x="6534150" y="33752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969" name="왼쪽 대괄호 968">
          <a:extLst>
            <a:ext uri="{FF2B5EF4-FFF2-40B4-BE49-F238E27FC236}">
              <a16:creationId xmlns:a16="http://schemas.microsoft.com/office/drawing/2014/main" id="{6C8E12F6-8D71-4231-A23B-4E5140FD99D8}"/>
            </a:ext>
          </a:extLst>
        </xdr:cNvPr>
        <xdr:cNvSpPr>
          <a:spLocks noChangeAspect="1"/>
        </xdr:cNvSpPr>
      </xdr:nvSpPr>
      <xdr:spPr>
        <a:xfrm>
          <a:off x="1857375" y="337889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970" name="왼쪽 대괄호 969">
          <a:extLst>
            <a:ext uri="{FF2B5EF4-FFF2-40B4-BE49-F238E27FC236}">
              <a16:creationId xmlns:a16="http://schemas.microsoft.com/office/drawing/2014/main" id="{A8648D0F-7AB6-48F0-9BD8-035CD90BEB85}"/>
            </a:ext>
          </a:extLst>
        </xdr:cNvPr>
        <xdr:cNvSpPr>
          <a:spLocks noChangeAspect="1"/>
        </xdr:cNvSpPr>
      </xdr:nvSpPr>
      <xdr:spPr>
        <a:xfrm>
          <a:off x="5524500" y="337889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971" name="오른쪽 대괄호 970">
          <a:extLst>
            <a:ext uri="{FF2B5EF4-FFF2-40B4-BE49-F238E27FC236}">
              <a16:creationId xmlns:a16="http://schemas.microsoft.com/office/drawing/2014/main" id="{9C7E360F-00D2-41FE-A017-4E99161A4CED}"/>
            </a:ext>
          </a:extLst>
        </xdr:cNvPr>
        <xdr:cNvSpPr>
          <a:spLocks noChangeAspect="1"/>
        </xdr:cNvSpPr>
      </xdr:nvSpPr>
      <xdr:spPr>
        <a:xfrm>
          <a:off x="5324475" y="337889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972" name="오른쪽 대괄호 971">
          <a:extLst>
            <a:ext uri="{FF2B5EF4-FFF2-40B4-BE49-F238E27FC236}">
              <a16:creationId xmlns:a16="http://schemas.microsoft.com/office/drawing/2014/main" id="{54C314F7-D67D-4A9E-9A75-1DABB36243DF}"/>
            </a:ext>
          </a:extLst>
        </xdr:cNvPr>
        <xdr:cNvSpPr>
          <a:spLocks noChangeAspect="1"/>
        </xdr:cNvSpPr>
      </xdr:nvSpPr>
      <xdr:spPr>
        <a:xfrm>
          <a:off x="8477250" y="337889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976" name="왼쪽 대괄호 975">
          <a:extLst>
            <a:ext uri="{FF2B5EF4-FFF2-40B4-BE49-F238E27FC236}">
              <a16:creationId xmlns:a16="http://schemas.microsoft.com/office/drawing/2014/main" id="{923CFEC3-D0D1-4FE4-9862-C94B22541340}"/>
            </a:ext>
          </a:extLst>
        </xdr:cNvPr>
        <xdr:cNvSpPr>
          <a:spLocks noChangeAspect="1"/>
        </xdr:cNvSpPr>
      </xdr:nvSpPr>
      <xdr:spPr>
        <a:xfrm>
          <a:off x="1676400" y="3386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977" name="오른쪽 대괄호 976">
          <a:extLst>
            <a:ext uri="{FF2B5EF4-FFF2-40B4-BE49-F238E27FC236}">
              <a16:creationId xmlns:a16="http://schemas.microsoft.com/office/drawing/2014/main" id="{F8FD20E5-F551-4264-8357-AF4A09B1E729}"/>
            </a:ext>
          </a:extLst>
        </xdr:cNvPr>
        <xdr:cNvSpPr>
          <a:spLocks noChangeAspect="1"/>
        </xdr:cNvSpPr>
      </xdr:nvSpPr>
      <xdr:spPr>
        <a:xfrm>
          <a:off x="3152775" y="3386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978" name="왼쪽 대괄호 977">
          <a:extLst>
            <a:ext uri="{FF2B5EF4-FFF2-40B4-BE49-F238E27FC236}">
              <a16:creationId xmlns:a16="http://schemas.microsoft.com/office/drawing/2014/main" id="{012D3253-FFA8-44AC-8DBC-D47446A17F63}"/>
            </a:ext>
          </a:extLst>
        </xdr:cNvPr>
        <xdr:cNvSpPr>
          <a:spLocks noChangeAspect="1"/>
        </xdr:cNvSpPr>
      </xdr:nvSpPr>
      <xdr:spPr>
        <a:xfrm>
          <a:off x="3352800" y="33861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979" name="왼쪽 대괄호 978">
          <a:extLst>
            <a:ext uri="{FF2B5EF4-FFF2-40B4-BE49-F238E27FC236}">
              <a16:creationId xmlns:a16="http://schemas.microsoft.com/office/drawing/2014/main" id="{7CA01739-5055-4CFC-9D5B-8BAC7611363B}"/>
            </a:ext>
          </a:extLst>
        </xdr:cNvPr>
        <xdr:cNvSpPr>
          <a:spLocks noChangeAspect="1"/>
        </xdr:cNvSpPr>
      </xdr:nvSpPr>
      <xdr:spPr>
        <a:xfrm>
          <a:off x="4324350" y="33861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980" name="왼쪽 대괄호 979">
          <a:extLst>
            <a:ext uri="{FF2B5EF4-FFF2-40B4-BE49-F238E27FC236}">
              <a16:creationId xmlns:a16="http://schemas.microsoft.com/office/drawing/2014/main" id="{25097FBA-11A3-4BE3-9D23-4C6BF3E2C0FB}"/>
            </a:ext>
          </a:extLst>
        </xdr:cNvPr>
        <xdr:cNvSpPr>
          <a:spLocks noChangeAspect="1"/>
        </xdr:cNvSpPr>
      </xdr:nvSpPr>
      <xdr:spPr>
        <a:xfrm>
          <a:off x="6286500" y="33861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981" name="오른쪽 대괄호 980">
          <a:extLst>
            <a:ext uri="{FF2B5EF4-FFF2-40B4-BE49-F238E27FC236}">
              <a16:creationId xmlns:a16="http://schemas.microsoft.com/office/drawing/2014/main" id="{43851E8A-CDE4-478F-9932-4154DDA00823}"/>
            </a:ext>
          </a:extLst>
        </xdr:cNvPr>
        <xdr:cNvSpPr>
          <a:spLocks noChangeAspect="1"/>
        </xdr:cNvSpPr>
      </xdr:nvSpPr>
      <xdr:spPr>
        <a:xfrm>
          <a:off x="3990975" y="33861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982" name="오른쪽 대괄호 981">
          <a:extLst>
            <a:ext uri="{FF2B5EF4-FFF2-40B4-BE49-F238E27FC236}">
              <a16:creationId xmlns:a16="http://schemas.microsoft.com/office/drawing/2014/main" id="{1B150545-3711-4E31-9599-D60E16CCFDA7}"/>
            </a:ext>
          </a:extLst>
        </xdr:cNvPr>
        <xdr:cNvSpPr>
          <a:spLocks noChangeAspect="1"/>
        </xdr:cNvSpPr>
      </xdr:nvSpPr>
      <xdr:spPr>
        <a:xfrm>
          <a:off x="5962650" y="33861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983" name="오른쪽 대괄호 982">
          <a:extLst>
            <a:ext uri="{FF2B5EF4-FFF2-40B4-BE49-F238E27FC236}">
              <a16:creationId xmlns:a16="http://schemas.microsoft.com/office/drawing/2014/main" id="{8AC8A731-BF55-4BB3-95EC-C78557642C40}"/>
            </a:ext>
          </a:extLst>
        </xdr:cNvPr>
        <xdr:cNvSpPr>
          <a:spLocks noChangeAspect="1"/>
        </xdr:cNvSpPr>
      </xdr:nvSpPr>
      <xdr:spPr>
        <a:xfrm>
          <a:off x="7981950" y="33861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984" name="왼쪽 대괄호 983">
          <a:extLst>
            <a:ext uri="{FF2B5EF4-FFF2-40B4-BE49-F238E27FC236}">
              <a16:creationId xmlns:a16="http://schemas.microsoft.com/office/drawing/2014/main" id="{160B1D37-E125-4D5D-A107-E278DAF2828F}"/>
            </a:ext>
          </a:extLst>
        </xdr:cNvPr>
        <xdr:cNvSpPr>
          <a:spLocks noChangeAspect="1"/>
        </xdr:cNvSpPr>
      </xdr:nvSpPr>
      <xdr:spPr>
        <a:xfrm>
          <a:off x="1514475" y="33879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985" name="오른쪽 대괄호 984">
          <a:extLst>
            <a:ext uri="{FF2B5EF4-FFF2-40B4-BE49-F238E27FC236}">
              <a16:creationId xmlns:a16="http://schemas.microsoft.com/office/drawing/2014/main" id="{B65BEF41-1E03-46D5-A313-D82F4E20F1B8}"/>
            </a:ext>
          </a:extLst>
        </xdr:cNvPr>
        <xdr:cNvSpPr>
          <a:spLocks noChangeAspect="1"/>
        </xdr:cNvSpPr>
      </xdr:nvSpPr>
      <xdr:spPr>
        <a:xfrm>
          <a:off x="4724400" y="33879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986" name="왼쪽 대괄호 985">
          <a:extLst>
            <a:ext uri="{FF2B5EF4-FFF2-40B4-BE49-F238E27FC236}">
              <a16:creationId xmlns:a16="http://schemas.microsoft.com/office/drawing/2014/main" id="{94CC7E63-7574-4FE2-82D3-1D211BBE07ED}"/>
            </a:ext>
          </a:extLst>
        </xdr:cNvPr>
        <xdr:cNvSpPr>
          <a:spLocks noChangeAspect="1"/>
        </xdr:cNvSpPr>
      </xdr:nvSpPr>
      <xdr:spPr>
        <a:xfrm>
          <a:off x="1676400" y="3391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987" name="오른쪽 대괄호 986">
          <a:extLst>
            <a:ext uri="{FF2B5EF4-FFF2-40B4-BE49-F238E27FC236}">
              <a16:creationId xmlns:a16="http://schemas.microsoft.com/office/drawing/2014/main" id="{1DD85F3D-3432-438A-9783-3B37B6ED12B9}"/>
            </a:ext>
          </a:extLst>
        </xdr:cNvPr>
        <xdr:cNvSpPr>
          <a:spLocks noChangeAspect="1"/>
        </xdr:cNvSpPr>
      </xdr:nvSpPr>
      <xdr:spPr>
        <a:xfrm>
          <a:off x="4410075" y="3391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988" name="왼쪽 대괄호 987">
          <a:extLst>
            <a:ext uri="{FF2B5EF4-FFF2-40B4-BE49-F238E27FC236}">
              <a16:creationId xmlns:a16="http://schemas.microsoft.com/office/drawing/2014/main" id="{E277D80D-04B2-4221-B9BC-560C09DA4673}"/>
            </a:ext>
          </a:extLst>
        </xdr:cNvPr>
        <xdr:cNvSpPr>
          <a:spLocks noChangeAspect="1"/>
        </xdr:cNvSpPr>
      </xdr:nvSpPr>
      <xdr:spPr>
        <a:xfrm>
          <a:off x="4743450" y="33915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989" name="오른쪽 대괄호 988">
          <a:extLst>
            <a:ext uri="{FF2B5EF4-FFF2-40B4-BE49-F238E27FC236}">
              <a16:creationId xmlns:a16="http://schemas.microsoft.com/office/drawing/2014/main" id="{2589DAE1-322D-4E69-91D5-D5FCB8D98C15}"/>
            </a:ext>
          </a:extLst>
        </xdr:cNvPr>
        <xdr:cNvSpPr>
          <a:spLocks noChangeAspect="1"/>
        </xdr:cNvSpPr>
      </xdr:nvSpPr>
      <xdr:spPr>
        <a:xfrm>
          <a:off x="6019800" y="33915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990" name="왼쪽 대괄호 989">
          <a:extLst>
            <a:ext uri="{FF2B5EF4-FFF2-40B4-BE49-F238E27FC236}">
              <a16:creationId xmlns:a16="http://schemas.microsoft.com/office/drawing/2014/main" id="{6EE0B56C-2071-4421-A2CF-0D8BA29C5CF6}"/>
            </a:ext>
          </a:extLst>
        </xdr:cNvPr>
        <xdr:cNvSpPr>
          <a:spLocks noChangeAspect="1"/>
        </xdr:cNvSpPr>
      </xdr:nvSpPr>
      <xdr:spPr>
        <a:xfrm>
          <a:off x="7486650" y="33915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991" name="오른쪽 대괄호 990">
          <a:extLst>
            <a:ext uri="{FF2B5EF4-FFF2-40B4-BE49-F238E27FC236}">
              <a16:creationId xmlns:a16="http://schemas.microsoft.com/office/drawing/2014/main" id="{1B1BFD41-A219-4A99-8C42-AE9DE46B9207}"/>
            </a:ext>
          </a:extLst>
        </xdr:cNvPr>
        <xdr:cNvSpPr>
          <a:spLocks noChangeAspect="1"/>
        </xdr:cNvSpPr>
      </xdr:nvSpPr>
      <xdr:spPr>
        <a:xfrm>
          <a:off x="5133975" y="339337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992" name="왼쪽 대괄호 991">
          <a:extLst>
            <a:ext uri="{FF2B5EF4-FFF2-40B4-BE49-F238E27FC236}">
              <a16:creationId xmlns:a16="http://schemas.microsoft.com/office/drawing/2014/main" id="{56C36BD5-1DB2-437A-ACD3-C61C82C02C28}"/>
            </a:ext>
          </a:extLst>
        </xdr:cNvPr>
        <xdr:cNvSpPr>
          <a:spLocks noChangeAspect="1"/>
        </xdr:cNvSpPr>
      </xdr:nvSpPr>
      <xdr:spPr>
        <a:xfrm>
          <a:off x="5905500" y="339337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993" name="오른쪽 대괄호 992">
          <a:extLst>
            <a:ext uri="{FF2B5EF4-FFF2-40B4-BE49-F238E27FC236}">
              <a16:creationId xmlns:a16="http://schemas.microsoft.com/office/drawing/2014/main" id="{A1BFE4BE-283F-45D8-9D14-F180D761BAE2}"/>
            </a:ext>
          </a:extLst>
        </xdr:cNvPr>
        <xdr:cNvSpPr>
          <a:spLocks noChangeAspect="1"/>
        </xdr:cNvSpPr>
      </xdr:nvSpPr>
      <xdr:spPr>
        <a:xfrm>
          <a:off x="7629525" y="339337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994" name="왼쪽 대괄호 993">
          <a:extLst>
            <a:ext uri="{FF2B5EF4-FFF2-40B4-BE49-F238E27FC236}">
              <a16:creationId xmlns:a16="http://schemas.microsoft.com/office/drawing/2014/main" id="{CD6EDCC8-A463-4590-B032-A9C4363095D2}"/>
            </a:ext>
          </a:extLst>
        </xdr:cNvPr>
        <xdr:cNvSpPr>
          <a:spLocks noChangeAspect="1"/>
        </xdr:cNvSpPr>
      </xdr:nvSpPr>
      <xdr:spPr>
        <a:xfrm>
          <a:off x="1676400" y="33969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995" name="오른쪽 대괄호 994">
          <a:extLst>
            <a:ext uri="{FF2B5EF4-FFF2-40B4-BE49-F238E27FC236}">
              <a16:creationId xmlns:a16="http://schemas.microsoft.com/office/drawing/2014/main" id="{E9B61BA3-F133-4211-BE5A-6082B24FAE03}"/>
            </a:ext>
          </a:extLst>
        </xdr:cNvPr>
        <xdr:cNvSpPr>
          <a:spLocks noChangeAspect="1"/>
        </xdr:cNvSpPr>
      </xdr:nvSpPr>
      <xdr:spPr>
        <a:xfrm>
          <a:off x="2733675" y="3398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996" name="왼쪽 대괄호 995">
          <a:extLst>
            <a:ext uri="{FF2B5EF4-FFF2-40B4-BE49-F238E27FC236}">
              <a16:creationId xmlns:a16="http://schemas.microsoft.com/office/drawing/2014/main" id="{52854E72-4C9B-40E9-BE0A-B2CDB1F29B52}"/>
            </a:ext>
          </a:extLst>
        </xdr:cNvPr>
        <xdr:cNvSpPr>
          <a:spLocks noChangeAspect="1"/>
        </xdr:cNvSpPr>
      </xdr:nvSpPr>
      <xdr:spPr>
        <a:xfrm>
          <a:off x="3686175" y="33988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997" name="오른쪽 대괄호 996">
          <a:extLst>
            <a:ext uri="{FF2B5EF4-FFF2-40B4-BE49-F238E27FC236}">
              <a16:creationId xmlns:a16="http://schemas.microsoft.com/office/drawing/2014/main" id="{73F804FF-F5D2-40E5-B974-E4B270215559}"/>
            </a:ext>
          </a:extLst>
        </xdr:cNvPr>
        <xdr:cNvSpPr>
          <a:spLocks noChangeAspect="1"/>
        </xdr:cNvSpPr>
      </xdr:nvSpPr>
      <xdr:spPr>
        <a:xfrm>
          <a:off x="7696200" y="33988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998" name="왼쪽 대괄호 997">
          <a:extLst>
            <a:ext uri="{FF2B5EF4-FFF2-40B4-BE49-F238E27FC236}">
              <a16:creationId xmlns:a16="http://schemas.microsoft.com/office/drawing/2014/main" id="{7D149E6B-69CF-404E-A499-1C264EE9F465}"/>
            </a:ext>
          </a:extLst>
        </xdr:cNvPr>
        <xdr:cNvSpPr>
          <a:spLocks noChangeAspect="1"/>
        </xdr:cNvSpPr>
      </xdr:nvSpPr>
      <xdr:spPr>
        <a:xfrm>
          <a:off x="8705850" y="339880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999" name="오른쪽 대괄호 998">
          <a:extLst>
            <a:ext uri="{FF2B5EF4-FFF2-40B4-BE49-F238E27FC236}">
              <a16:creationId xmlns:a16="http://schemas.microsoft.com/office/drawing/2014/main" id="{B163C753-B719-4C58-ADBA-C70F7E29ED39}"/>
            </a:ext>
          </a:extLst>
        </xdr:cNvPr>
        <xdr:cNvSpPr>
          <a:spLocks noChangeAspect="1"/>
        </xdr:cNvSpPr>
      </xdr:nvSpPr>
      <xdr:spPr>
        <a:xfrm>
          <a:off x="4800600" y="340061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1000" name="왼쪽 대괄호 999">
          <a:extLst>
            <a:ext uri="{FF2B5EF4-FFF2-40B4-BE49-F238E27FC236}">
              <a16:creationId xmlns:a16="http://schemas.microsoft.com/office/drawing/2014/main" id="{505FE673-BC9A-4B49-A696-B15B01A15ADC}"/>
            </a:ext>
          </a:extLst>
        </xdr:cNvPr>
        <xdr:cNvSpPr>
          <a:spLocks noChangeAspect="1"/>
        </xdr:cNvSpPr>
      </xdr:nvSpPr>
      <xdr:spPr>
        <a:xfrm>
          <a:off x="1914525" y="340423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1001" name="오른쪽 대괄호 1000">
          <a:extLst>
            <a:ext uri="{FF2B5EF4-FFF2-40B4-BE49-F238E27FC236}">
              <a16:creationId xmlns:a16="http://schemas.microsoft.com/office/drawing/2014/main" id="{69D39B3F-1459-4B55-BA6F-26E57CB70D33}"/>
            </a:ext>
          </a:extLst>
        </xdr:cNvPr>
        <xdr:cNvSpPr>
          <a:spLocks noChangeAspect="1"/>
        </xdr:cNvSpPr>
      </xdr:nvSpPr>
      <xdr:spPr>
        <a:xfrm>
          <a:off x="5848350" y="340423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1002" name="왼쪽 대괄호 1001">
          <a:extLst>
            <a:ext uri="{FF2B5EF4-FFF2-40B4-BE49-F238E27FC236}">
              <a16:creationId xmlns:a16="http://schemas.microsoft.com/office/drawing/2014/main" id="{99858E97-24DB-4233-9BB0-533687A88902}"/>
            </a:ext>
          </a:extLst>
        </xdr:cNvPr>
        <xdr:cNvSpPr>
          <a:spLocks noChangeAspect="1"/>
        </xdr:cNvSpPr>
      </xdr:nvSpPr>
      <xdr:spPr>
        <a:xfrm>
          <a:off x="6162675" y="340423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1003" name="오른쪽 대괄호 1002">
          <a:extLst>
            <a:ext uri="{FF2B5EF4-FFF2-40B4-BE49-F238E27FC236}">
              <a16:creationId xmlns:a16="http://schemas.microsoft.com/office/drawing/2014/main" id="{19780D5B-CC20-40D8-AC19-A0B6F6FD67D5}"/>
            </a:ext>
          </a:extLst>
        </xdr:cNvPr>
        <xdr:cNvSpPr>
          <a:spLocks noChangeAspect="1"/>
        </xdr:cNvSpPr>
      </xdr:nvSpPr>
      <xdr:spPr>
        <a:xfrm>
          <a:off x="7343775" y="34060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1004" name="왼쪽 대괄호 1003">
          <a:extLst>
            <a:ext uri="{FF2B5EF4-FFF2-40B4-BE49-F238E27FC236}">
              <a16:creationId xmlns:a16="http://schemas.microsoft.com/office/drawing/2014/main" id="{90F59B59-D0AC-411A-B09C-31B0704E3879}"/>
            </a:ext>
          </a:extLst>
        </xdr:cNvPr>
        <xdr:cNvSpPr>
          <a:spLocks noChangeAspect="1"/>
        </xdr:cNvSpPr>
      </xdr:nvSpPr>
      <xdr:spPr>
        <a:xfrm>
          <a:off x="7734300" y="34060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1005" name="오른쪽 대괄호 1004">
          <a:extLst>
            <a:ext uri="{FF2B5EF4-FFF2-40B4-BE49-F238E27FC236}">
              <a16:creationId xmlns:a16="http://schemas.microsoft.com/office/drawing/2014/main" id="{02652546-0268-42E2-AFBE-9698CEC7761F}"/>
            </a:ext>
          </a:extLst>
        </xdr:cNvPr>
        <xdr:cNvSpPr>
          <a:spLocks noChangeAspect="1"/>
        </xdr:cNvSpPr>
      </xdr:nvSpPr>
      <xdr:spPr>
        <a:xfrm>
          <a:off x="3733800" y="34078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1006" name="왼쪽 대괄호 1005">
          <a:extLst>
            <a:ext uri="{FF2B5EF4-FFF2-40B4-BE49-F238E27FC236}">
              <a16:creationId xmlns:a16="http://schemas.microsoft.com/office/drawing/2014/main" id="{50E989EE-6514-4A5E-B0F3-2DE593C756BA}"/>
            </a:ext>
          </a:extLst>
        </xdr:cNvPr>
        <xdr:cNvSpPr>
          <a:spLocks noChangeAspect="1"/>
        </xdr:cNvSpPr>
      </xdr:nvSpPr>
      <xdr:spPr>
        <a:xfrm>
          <a:off x="2276475" y="3433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1007" name="오른쪽 대괄호 1006">
          <a:extLst>
            <a:ext uri="{FF2B5EF4-FFF2-40B4-BE49-F238E27FC236}">
              <a16:creationId xmlns:a16="http://schemas.microsoft.com/office/drawing/2014/main" id="{E309C59C-973C-4A90-9E76-59D140B14831}"/>
            </a:ext>
          </a:extLst>
        </xdr:cNvPr>
        <xdr:cNvSpPr>
          <a:spLocks noChangeAspect="1"/>
        </xdr:cNvSpPr>
      </xdr:nvSpPr>
      <xdr:spPr>
        <a:xfrm>
          <a:off x="5372100" y="3435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1008" name="왼쪽 대괄호 1007">
          <a:extLst>
            <a:ext uri="{FF2B5EF4-FFF2-40B4-BE49-F238E27FC236}">
              <a16:creationId xmlns:a16="http://schemas.microsoft.com/office/drawing/2014/main" id="{62532AF3-2708-4152-BDF4-97D2DE6AD3E0}"/>
            </a:ext>
          </a:extLst>
        </xdr:cNvPr>
        <xdr:cNvSpPr>
          <a:spLocks noChangeAspect="1"/>
        </xdr:cNvSpPr>
      </xdr:nvSpPr>
      <xdr:spPr>
        <a:xfrm>
          <a:off x="2724150" y="33155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1009" name="왼쪽 대괄호 1008">
          <a:extLst>
            <a:ext uri="{FF2B5EF4-FFF2-40B4-BE49-F238E27FC236}">
              <a16:creationId xmlns:a16="http://schemas.microsoft.com/office/drawing/2014/main" id="{58F467CC-ACEC-4330-AA89-8362C28A2005}"/>
            </a:ext>
          </a:extLst>
        </xdr:cNvPr>
        <xdr:cNvSpPr>
          <a:spLocks noChangeAspect="1"/>
        </xdr:cNvSpPr>
      </xdr:nvSpPr>
      <xdr:spPr>
        <a:xfrm>
          <a:off x="5676900" y="33155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1010" name="왼쪽 대괄호 1009">
          <a:extLst>
            <a:ext uri="{FF2B5EF4-FFF2-40B4-BE49-F238E27FC236}">
              <a16:creationId xmlns:a16="http://schemas.microsoft.com/office/drawing/2014/main" id="{E62532A6-645D-4A63-9711-2E8775C49832}"/>
            </a:ext>
          </a:extLst>
        </xdr:cNvPr>
        <xdr:cNvSpPr>
          <a:spLocks noChangeAspect="1"/>
        </xdr:cNvSpPr>
      </xdr:nvSpPr>
      <xdr:spPr>
        <a:xfrm>
          <a:off x="1371600" y="3317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1011" name="오른쪽 대괄호 1010">
          <a:extLst>
            <a:ext uri="{FF2B5EF4-FFF2-40B4-BE49-F238E27FC236}">
              <a16:creationId xmlns:a16="http://schemas.microsoft.com/office/drawing/2014/main" id="{FD52A1F5-C161-46EC-8324-675AEEAC6262}"/>
            </a:ext>
          </a:extLst>
        </xdr:cNvPr>
        <xdr:cNvSpPr>
          <a:spLocks noChangeAspect="1"/>
        </xdr:cNvSpPr>
      </xdr:nvSpPr>
      <xdr:spPr>
        <a:xfrm>
          <a:off x="4791075" y="33155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1013" name="오른쪽 대괄호 1012">
          <a:extLst>
            <a:ext uri="{FF2B5EF4-FFF2-40B4-BE49-F238E27FC236}">
              <a16:creationId xmlns:a16="http://schemas.microsoft.com/office/drawing/2014/main" id="{1604BA53-89D1-463A-8744-2895B20CF0BA}"/>
            </a:ext>
          </a:extLst>
        </xdr:cNvPr>
        <xdr:cNvSpPr>
          <a:spLocks noChangeAspect="1"/>
        </xdr:cNvSpPr>
      </xdr:nvSpPr>
      <xdr:spPr>
        <a:xfrm>
          <a:off x="3638550" y="3317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1014" name="왼쪽 대괄호 1013">
          <a:extLst>
            <a:ext uri="{FF2B5EF4-FFF2-40B4-BE49-F238E27FC236}">
              <a16:creationId xmlns:a16="http://schemas.microsoft.com/office/drawing/2014/main" id="{682139A1-4277-46EE-843A-266CC50FBB95}"/>
            </a:ext>
          </a:extLst>
        </xdr:cNvPr>
        <xdr:cNvSpPr>
          <a:spLocks noChangeAspect="1"/>
        </xdr:cNvSpPr>
      </xdr:nvSpPr>
      <xdr:spPr>
        <a:xfrm>
          <a:off x="6248400" y="3433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1015" name="오른쪽 대괄호 1014">
          <a:extLst>
            <a:ext uri="{FF2B5EF4-FFF2-40B4-BE49-F238E27FC236}">
              <a16:creationId xmlns:a16="http://schemas.microsoft.com/office/drawing/2014/main" id="{6B00686C-CB93-4AE5-9CB5-EA8E8373637A}"/>
            </a:ext>
          </a:extLst>
        </xdr:cNvPr>
        <xdr:cNvSpPr>
          <a:spLocks noChangeAspect="1"/>
        </xdr:cNvSpPr>
      </xdr:nvSpPr>
      <xdr:spPr>
        <a:xfrm>
          <a:off x="5934075" y="3433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1016" name="왼쪽 대괄호 1015">
          <a:extLst>
            <a:ext uri="{FF2B5EF4-FFF2-40B4-BE49-F238E27FC236}">
              <a16:creationId xmlns:a16="http://schemas.microsoft.com/office/drawing/2014/main" id="{E5420DAD-ED76-4505-95BF-0562BB476DCF}"/>
            </a:ext>
          </a:extLst>
        </xdr:cNvPr>
        <xdr:cNvSpPr>
          <a:spLocks noChangeAspect="1"/>
        </xdr:cNvSpPr>
      </xdr:nvSpPr>
      <xdr:spPr>
        <a:xfrm>
          <a:off x="2276475" y="34440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1017" name="오른쪽 대괄호 1016">
          <a:extLst>
            <a:ext uri="{FF2B5EF4-FFF2-40B4-BE49-F238E27FC236}">
              <a16:creationId xmlns:a16="http://schemas.microsoft.com/office/drawing/2014/main" id="{92F43F7B-F236-4C05-95FA-93270E6D1A1F}"/>
            </a:ext>
          </a:extLst>
        </xdr:cNvPr>
        <xdr:cNvSpPr>
          <a:spLocks noChangeAspect="1"/>
        </xdr:cNvSpPr>
      </xdr:nvSpPr>
      <xdr:spPr>
        <a:xfrm>
          <a:off x="6553200" y="34440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1018" name="왼쪽 대괄호 1017">
          <a:extLst>
            <a:ext uri="{FF2B5EF4-FFF2-40B4-BE49-F238E27FC236}">
              <a16:creationId xmlns:a16="http://schemas.microsoft.com/office/drawing/2014/main" id="{297ED732-D667-4DD6-BAFB-6E832B30596E}"/>
            </a:ext>
          </a:extLst>
        </xdr:cNvPr>
        <xdr:cNvSpPr>
          <a:spLocks noChangeAspect="1"/>
        </xdr:cNvSpPr>
      </xdr:nvSpPr>
      <xdr:spPr>
        <a:xfrm>
          <a:off x="7572375" y="34440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1019" name="오른쪽 대괄호 1018">
          <a:extLst>
            <a:ext uri="{FF2B5EF4-FFF2-40B4-BE49-F238E27FC236}">
              <a16:creationId xmlns:a16="http://schemas.microsoft.com/office/drawing/2014/main" id="{1B21C8FE-B76A-4868-892F-95CDF15DFE6E}"/>
            </a:ext>
          </a:extLst>
        </xdr:cNvPr>
        <xdr:cNvSpPr>
          <a:spLocks noChangeAspect="1"/>
        </xdr:cNvSpPr>
      </xdr:nvSpPr>
      <xdr:spPr>
        <a:xfrm>
          <a:off x="8972550" y="3444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1036" name="왼쪽 대괄호 1035">
          <a:extLst>
            <a:ext uri="{FF2B5EF4-FFF2-40B4-BE49-F238E27FC236}">
              <a16:creationId xmlns:a16="http://schemas.microsoft.com/office/drawing/2014/main" id="{A9504D28-0BF1-4DEA-877E-64A671B1614B}"/>
            </a:ext>
          </a:extLst>
        </xdr:cNvPr>
        <xdr:cNvSpPr>
          <a:spLocks noChangeAspect="1"/>
        </xdr:cNvSpPr>
      </xdr:nvSpPr>
      <xdr:spPr>
        <a:xfrm>
          <a:off x="2343150" y="37535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1037" name="오른쪽 대괄호 1036">
          <a:extLst>
            <a:ext uri="{FF2B5EF4-FFF2-40B4-BE49-F238E27FC236}">
              <a16:creationId xmlns:a16="http://schemas.microsoft.com/office/drawing/2014/main" id="{F80509D3-BDAB-4BEB-9827-3A015DBC36D4}"/>
            </a:ext>
          </a:extLst>
        </xdr:cNvPr>
        <xdr:cNvSpPr>
          <a:spLocks noChangeAspect="1"/>
        </xdr:cNvSpPr>
      </xdr:nvSpPr>
      <xdr:spPr>
        <a:xfrm>
          <a:off x="4867275" y="37535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1038" name="왼쪽 대괄호 1037">
          <a:extLst>
            <a:ext uri="{FF2B5EF4-FFF2-40B4-BE49-F238E27FC236}">
              <a16:creationId xmlns:a16="http://schemas.microsoft.com/office/drawing/2014/main" id="{3D87B6BF-EED0-4540-BBB4-5F5A780E753A}"/>
            </a:ext>
          </a:extLst>
        </xdr:cNvPr>
        <xdr:cNvSpPr>
          <a:spLocks noChangeAspect="1"/>
        </xdr:cNvSpPr>
      </xdr:nvSpPr>
      <xdr:spPr>
        <a:xfrm>
          <a:off x="1847850" y="37607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1039" name="오른쪽 대괄호 1038">
          <a:extLst>
            <a:ext uri="{FF2B5EF4-FFF2-40B4-BE49-F238E27FC236}">
              <a16:creationId xmlns:a16="http://schemas.microsoft.com/office/drawing/2014/main" id="{0568048A-8544-4465-AE3B-0E32BD85AE03}"/>
            </a:ext>
          </a:extLst>
        </xdr:cNvPr>
        <xdr:cNvSpPr>
          <a:spLocks noChangeAspect="1"/>
        </xdr:cNvSpPr>
      </xdr:nvSpPr>
      <xdr:spPr>
        <a:xfrm>
          <a:off x="6019800" y="37607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1040" name="왼쪽 대괄호 1039">
          <a:extLst>
            <a:ext uri="{FF2B5EF4-FFF2-40B4-BE49-F238E27FC236}">
              <a16:creationId xmlns:a16="http://schemas.microsoft.com/office/drawing/2014/main" id="{02317DEA-AFD2-49CF-9B05-8417B0E76E49}"/>
            </a:ext>
          </a:extLst>
        </xdr:cNvPr>
        <xdr:cNvSpPr>
          <a:spLocks noChangeAspect="1"/>
        </xdr:cNvSpPr>
      </xdr:nvSpPr>
      <xdr:spPr>
        <a:xfrm>
          <a:off x="7191375" y="37607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1041" name="오른쪽 대괄호 1040">
          <a:extLst>
            <a:ext uri="{FF2B5EF4-FFF2-40B4-BE49-F238E27FC236}">
              <a16:creationId xmlns:a16="http://schemas.microsoft.com/office/drawing/2014/main" id="{F99B717F-8FC7-4BB1-8B6D-9BD2875FB952}"/>
            </a:ext>
          </a:extLst>
        </xdr:cNvPr>
        <xdr:cNvSpPr>
          <a:spLocks noChangeAspect="1"/>
        </xdr:cNvSpPr>
      </xdr:nvSpPr>
      <xdr:spPr>
        <a:xfrm>
          <a:off x="9048750" y="37607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1042" name="왼쪽 대괄호 1041">
          <a:extLst>
            <a:ext uri="{FF2B5EF4-FFF2-40B4-BE49-F238E27FC236}">
              <a16:creationId xmlns:a16="http://schemas.microsoft.com/office/drawing/2014/main" id="{3620066E-BBB0-465F-87D9-EFA2ABCD9B12}"/>
            </a:ext>
          </a:extLst>
        </xdr:cNvPr>
        <xdr:cNvSpPr>
          <a:spLocks noChangeAspect="1"/>
        </xdr:cNvSpPr>
      </xdr:nvSpPr>
      <xdr:spPr>
        <a:xfrm>
          <a:off x="2809875" y="3762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1043" name="오른쪽 대괄호 1042">
          <a:extLst>
            <a:ext uri="{FF2B5EF4-FFF2-40B4-BE49-F238E27FC236}">
              <a16:creationId xmlns:a16="http://schemas.microsoft.com/office/drawing/2014/main" id="{DAFA44C9-66AC-4D5A-A383-75F0D9BE5DAF}"/>
            </a:ext>
          </a:extLst>
        </xdr:cNvPr>
        <xdr:cNvSpPr>
          <a:spLocks noChangeAspect="1"/>
        </xdr:cNvSpPr>
      </xdr:nvSpPr>
      <xdr:spPr>
        <a:xfrm>
          <a:off x="5972175" y="3762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1048" name="왼쪽 대괄호 1047">
          <a:extLst>
            <a:ext uri="{FF2B5EF4-FFF2-40B4-BE49-F238E27FC236}">
              <a16:creationId xmlns:a16="http://schemas.microsoft.com/office/drawing/2014/main" id="{1AE21B4D-32DB-45AF-AB2E-6CC3F00FFB2E}"/>
            </a:ext>
          </a:extLst>
        </xdr:cNvPr>
        <xdr:cNvSpPr>
          <a:spLocks noChangeAspect="1"/>
        </xdr:cNvSpPr>
      </xdr:nvSpPr>
      <xdr:spPr>
        <a:xfrm>
          <a:off x="2124075" y="3782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1049" name="오른쪽 대괄호 1048">
          <a:extLst>
            <a:ext uri="{FF2B5EF4-FFF2-40B4-BE49-F238E27FC236}">
              <a16:creationId xmlns:a16="http://schemas.microsoft.com/office/drawing/2014/main" id="{BAC0B04E-96E6-4C86-AA66-75B5949A6FD4}"/>
            </a:ext>
          </a:extLst>
        </xdr:cNvPr>
        <xdr:cNvSpPr>
          <a:spLocks noChangeAspect="1"/>
        </xdr:cNvSpPr>
      </xdr:nvSpPr>
      <xdr:spPr>
        <a:xfrm>
          <a:off x="5695950" y="3782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1054" name="왼쪽 대괄호 1053">
          <a:extLst>
            <a:ext uri="{FF2B5EF4-FFF2-40B4-BE49-F238E27FC236}">
              <a16:creationId xmlns:a16="http://schemas.microsoft.com/office/drawing/2014/main" id="{B8BFAA0A-33B9-4F19-98AE-8292768D3954}"/>
            </a:ext>
          </a:extLst>
        </xdr:cNvPr>
        <xdr:cNvSpPr>
          <a:spLocks noChangeAspect="1"/>
        </xdr:cNvSpPr>
      </xdr:nvSpPr>
      <xdr:spPr>
        <a:xfrm>
          <a:off x="1676400" y="3914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1055" name="오른쪽 대괄호 1054">
          <a:extLst>
            <a:ext uri="{FF2B5EF4-FFF2-40B4-BE49-F238E27FC236}">
              <a16:creationId xmlns:a16="http://schemas.microsoft.com/office/drawing/2014/main" id="{EBF23B3D-389E-45D6-8A99-8C3EA768FF35}"/>
            </a:ext>
          </a:extLst>
        </xdr:cNvPr>
        <xdr:cNvSpPr>
          <a:spLocks noChangeAspect="1"/>
        </xdr:cNvSpPr>
      </xdr:nvSpPr>
      <xdr:spPr>
        <a:xfrm>
          <a:off x="5934075" y="3914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1056" name="왼쪽 대괄호 1055">
          <a:extLst>
            <a:ext uri="{FF2B5EF4-FFF2-40B4-BE49-F238E27FC236}">
              <a16:creationId xmlns:a16="http://schemas.microsoft.com/office/drawing/2014/main" id="{37DFFBFF-9DA2-4077-8F5A-91EFA8559CD6}"/>
            </a:ext>
          </a:extLst>
        </xdr:cNvPr>
        <xdr:cNvSpPr>
          <a:spLocks noChangeAspect="1"/>
        </xdr:cNvSpPr>
      </xdr:nvSpPr>
      <xdr:spPr>
        <a:xfrm>
          <a:off x="1676400" y="38928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1057" name="오른쪽 대괄호 1056">
          <a:extLst>
            <a:ext uri="{FF2B5EF4-FFF2-40B4-BE49-F238E27FC236}">
              <a16:creationId xmlns:a16="http://schemas.microsoft.com/office/drawing/2014/main" id="{219C4AA8-829B-4897-8259-626ACEA59B1C}"/>
            </a:ext>
          </a:extLst>
        </xdr:cNvPr>
        <xdr:cNvSpPr>
          <a:spLocks noChangeAspect="1"/>
        </xdr:cNvSpPr>
      </xdr:nvSpPr>
      <xdr:spPr>
        <a:xfrm>
          <a:off x="6638925" y="38928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1058" name="왼쪽 대괄호 1057">
          <a:extLst>
            <a:ext uri="{FF2B5EF4-FFF2-40B4-BE49-F238E27FC236}">
              <a16:creationId xmlns:a16="http://schemas.microsoft.com/office/drawing/2014/main" id="{F25E1DEC-B197-4270-9B34-55989C69045D}"/>
            </a:ext>
          </a:extLst>
        </xdr:cNvPr>
        <xdr:cNvSpPr>
          <a:spLocks noChangeAspect="1"/>
        </xdr:cNvSpPr>
      </xdr:nvSpPr>
      <xdr:spPr>
        <a:xfrm>
          <a:off x="3057525" y="39019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1059" name="오른쪽 대괄호 1058">
          <a:extLst>
            <a:ext uri="{FF2B5EF4-FFF2-40B4-BE49-F238E27FC236}">
              <a16:creationId xmlns:a16="http://schemas.microsoft.com/office/drawing/2014/main" id="{2CFB530D-59E5-4440-8516-B2956A6A3583}"/>
            </a:ext>
          </a:extLst>
        </xdr:cNvPr>
        <xdr:cNvSpPr>
          <a:spLocks noChangeAspect="1"/>
        </xdr:cNvSpPr>
      </xdr:nvSpPr>
      <xdr:spPr>
        <a:xfrm>
          <a:off x="5991225" y="39019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1060" name="왼쪽 대괄호 1059">
          <a:extLst>
            <a:ext uri="{FF2B5EF4-FFF2-40B4-BE49-F238E27FC236}">
              <a16:creationId xmlns:a16="http://schemas.microsoft.com/office/drawing/2014/main" id="{CBD9C959-9DD9-4C7D-BB58-4937FEEE3F42}"/>
            </a:ext>
          </a:extLst>
        </xdr:cNvPr>
        <xdr:cNvSpPr>
          <a:spLocks noChangeAspect="1"/>
        </xdr:cNvSpPr>
      </xdr:nvSpPr>
      <xdr:spPr>
        <a:xfrm>
          <a:off x="1847850" y="3907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1061" name="오른쪽 대괄호 1060">
          <a:extLst>
            <a:ext uri="{FF2B5EF4-FFF2-40B4-BE49-F238E27FC236}">
              <a16:creationId xmlns:a16="http://schemas.microsoft.com/office/drawing/2014/main" id="{71327B8E-0024-403B-8117-6970ED5E8EDC}"/>
            </a:ext>
          </a:extLst>
        </xdr:cNvPr>
        <xdr:cNvSpPr>
          <a:spLocks noChangeAspect="1"/>
        </xdr:cNvSpPr>
      </xdr:nvSpPr>
      <xdr:spPr>
        <a:xfrm>
          <a:off x="4410075" y="39073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1062" name="왼쪽 대괄호 1061">
          <a:extLst>
            <a:ext uri="{FF2B5EF4-FFF2-40B4-BE49-F238E27FC236}">
              <a16:creationId xmlns:a16="http://schemas.microsoft.com/office/drawing/2014/main" id="{651C4F96-4125-4A83-9E05-96AB8EF1DD91}"/>
            </a:ext>
          </a:extLst>
        </xdr:cNvPr>
        <xdr:cNvSpPr>
          <a:spLocks noChangeAspect="1"/>
        </xdr:cNvSpPr>
      </xdr:nvSpPr>
      <xdr:spPr>
        <a:xfrm>
          <a:off x="2247900" y="39344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1063" name="오른쪽 대괄호 1062">
          <a:extLst>
            <a:ext uri="{FF2B5EF4-FFF2-40B4-BE49-F238E27FC236}">
              <a16:creationId xmlns:a16="http://schemas.microsoft.com/office/drawing/2014/main" id="{F605621D-E4B0-4F98-AB79-414094B4AD80}"/>
            </a:ext>
          </a:extLst>
        </xdr:cNvPr>
        <xdr:cNvSpPr>
          <a:spLocks noChangeAspect="1"/>
        </xdr:cNvSpPr>
      </xdr:nvSpPr>
      <xdr:spPr>
        <a:xfrm>
          <a:off x="8763000" y="39344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1064" name="왼쪽 대괄호 1063">
          <a:extLst>
            <a:ext uri="{FF2B5EF4-FFF2-40B4-BE49-F238E27FC236}">
              <a16:creationId xmlns:a16="http://schemas.microsoft.com/office/drawing/2014/main" id="{3CB8A2C5-E26F-42C0-86E8-812C7B8AE422}"/>
            </a:ext>
          </a:extLst>
        </xdr:cNvPr>
        <xdr:cNvSpPr>
          <a:spLocks noChangeAspect="1"/>
        </xdr:cNvSpPr>
      </xdr:nvSpPr>
      <xdr:spPr>
        <a:xfrm>
          <a:off x="2838450"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1065" name="오른쪽 대괄호 1064">
          <a:extLst>
            <a:ext uri="{FF2B5EF4-FFF2-40B4-BE49-F238E27FC236}">
              <a16:creationId xmlns:a16="http://schemas.microsoft.com/office/drawing/2014/main" id="{332F7957-CD00-4B84-BDC5-6616BAAF3287}"/>
            </a:ext>
          </a:extLst>
        </xdr:cNvPr>
        <xdr:cNvSpPr>
          <a:spLocks noChangeAspect="1"/>
        </xdr:cNvSpPr>
      </xdr:nvSpPr>
      <xdr:spPr>
        <a:xfrm>
          <a:off x="5524500"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1066" name="왼쪽 대괄호 1065">
          <a:extLst>
            <a:ext uri="{FF2B5EF4-FFF2-40B4-BE49-F238E27FC236}">
              <a16:creationId xmlns:a16="http://schemas.microsoft.com/office/drawing/2014/main" id="{FEEFBD61-899B-4CF0-8130-DAF68B24CD22}"/>
            </a:ext>
          </a:extLst>
        </xdr:cNvPr>
        <xdr:cNvSpPr>
          <a:spLocks noChangeAspect="1"/>
        </xdr:cNvSpPr>
      </xdr:nvSpPr>
      <xdr:spPr>
        <a:xfrm>
          <a:off x="669607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1067" name="오른쪽 대괄호 1066">
          <a:extLst>
            <a:ext uri="{FF2B5EF4-FFF2-40B4-BE49-F238E27FC236}">
              <a16:creationId xmlns:a16="http://schemas.microsoft.com/office/drawing/2014/main" id="{184F6475-DF31-4268-94A4-4387755D2FB0}"/>
            </a:ext>
          </a:extLst>
        </xdr:cNvPr>
        <xdr:cNvSpPr>
          <a:spLocks noChangeAspect="1"/>
        </xdr:cNvSpPr>
      </xdr:nvSpPr>
      <xdr:spPr>
        <a:xfrm>
          <a:off x="2047875"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1068" name="왼쪽 대괄호 1067">
          <a:extLst>
            <a:ext uri="{FF2B5EF4-FFF2-40B4-BE49-F238E27FC236}">
              <a16:creationId xmlns:a16="http://schemas.microsoft.com/office/drawing/2014/main" id="{8C872DE8-84D8-4801-8E8B-FB4124ABEFED}"/>
            </a:ext>
          </a:extLst>
        </xdr:cNvPr>
        <xdr:cNvSpPr>
          <a:spLocks noChangeAspect="1"/>
        </xdr:cNvSpPr>
      </xdr:nvSpPr>
      <xdr:spPr>
        <a:xfrm>
          <a:off x="2295525" y="39652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1069" name="오른쪽 대괄호 1068">
          <a:extLst>
            <a:ext uri="{FF2B5EF4-FFF2-40B4-BE49-F238E27FC236}">
              <a16:creationId xmlns:a16="http://schemas.microsoft.com/office/drawing/2014/main" id="{F44D5047-E38C-42FD-AD88-A9902BD74749}"/>
            </a:ext>
          </a:extLst>
        </xdr:cNvPr>
        <xdr:cNvSpPr>
          <a:spLocks noChangeAspect="1"/>
        </xdr:cNvSpPr>
      </xdr:nvSpPr>
      <xdr:spPr>
        <a:xfrm>
          <a:off x="6143625" y="39652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1070" name="왼쪽 대괄호 1069">
          <a:extLst>
            <a:ext uri="{FF2B5EF4-FFF2-40B4-BE49-F238E27FC236}">
              <a16:creationId xmlns:a16="http://schemas.microsoft.com/office/drawing/2014/main" id="{16F1DE73-DECB-4BEC-82D9-A5EFFDF714B7}"/>
            </a:ext>
          </a:extLst>
        </xdr:cNvPr>
        <xdr:cNvSpPr>
          <a:spLocks noChangeAspect="1"/>
        </xdr:cNvSpPr>
      </xdr:nvSpPr>
      <xdr:spPr>
        <a:xfrm>
          <a:off x="2962275" y="3972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1071" name="오른쪽 대괄호 1070">
          <a:extLst>
            <a:ext uri="{FF2B5EF4-FFF2-40B4-BE49-F238E27FC236}">
              <a16:creationId xmlns:a16="http://schemas.microsoft.com/office/drawing/2014/main" id="{E63EC739-607F-4E73-AD3E-B708B5F04D6F}"/>
            </a:ext>
          </a:extLst>
        </xdr:cNvPr>
        <xdr:cNvSpPr>
          <a:spLocks noChangeAspect="1"/>
        </xdr:cNvSpPr>
      </xdr:nvSpPr>
      <xdr:spPr>
        <a:xfrm>
          <a:off x="3448050" y="3974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1072" name="왼쪽 대괄호 1071">
          <a:extLst>
            <a:ext uri="{FF2B5EF4-FFF2-40B4-BE49-F238E27FC236}">
              <a16:creationId xmlns:a16="http://schemas.microsoft.com/office/drawing/2014/main" id="{058A3A4D-EA8D-4D91-A678-7C71EF981D9D}"/>
            </a:ext>
          </a:extLst>
        </xdr:cNvPr>
        <xdr:cNvSpPr>
          <a:spLocks noChangeAspect="1"/>
        </xdr:cNvSpPr>
      </xdr:nvSpPr>
      <xdr:spPr>
        <a:xfrm>
          <a:off x="8829675" y="3974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1073" name="오른쪽 대괄호 1072">
          <a:extLst>
            <a:ext uri="{FF2B5EF4-FFF2-40B4-BE49-F238E27FC236}">
              <a16:creationId xmlns:a16="http://schemas.microsoft.com/office/drawing/2014/main" id="{CBF33F74-3700-4659-A7DF-4FC6386EFBF3}"/>
            </a:ext>
          </a:extLst>
        </xdr:cNvPr>
        <xdr:cNvSpPr>
          <a:spLocks noChangeAspect="1"/>
        </xdr:cNvSpPr>
      </xdr:nvSpPr>
      <xdr:spPr>
        <a:xfrm>
          <a:off x="3162300" y="39761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1075" name="오른쪽 대괄호 1074">
          <a:extLst>
            <a:ext uri="{FF2B5EF4-FFF2-40B4-BE49-F238E27FC236}">
              <a16:creationId xmlns:a16="http://schemas.microsoft.com/office/drawing/2014/main" id="{B5F44D9C-3714-4ECA-97B1-0FF77DE7E1A4}"/>
            </a:ext>
          </a:extLst>
        </xdr:cNvPr>
        <xdr:cNvSpPr>
          <a:spLocks noChangeAspect="1"/>
        </xdr:cNvSpPr>
      </xdr:nvSpPr>
      <xdr:spPr>
        <a:xfrm>
          <a:off x="6391275" y="39761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1076" name="왼쪽 대괄호 1075">
          <a:extLst>
            <a:ext uri="{FF2B5EF4-FFF2-40B4-BE49-F238E27FC236}">
              <a16:creationId xmlns:a16="http://schemas.microsoft.com/office/drawing/2014/main" id="{F2776AF3-6D6E-4DB3-9EC3-1E54161E5A9F}"/>
            </a:ext>
          </a:extLst>
        </xdr:cNvPr>
        <xdr:cNvSpPr>
          <a:spLocks noChangeAspect="1"/>
        </xdr:cNvSpPr>
      </xdr:nvSpPr>
      <xdr:spPr>
        <a:xfrm>
          <a:off x="2152650" y="39797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1077" name="오른쪽 대괄호 1076">
          <a:extLst>
            <a:ext uri="{FF2B5EF4-FFF2-40B4-BE49-F238E27FC236}">
              <a16:creationId xmlns:a16="http://schemas.microsoft.com/office/drawing/2014/main" id="{836084DB-ED7A-45FA-BBAE-A59097AEFBAE}"/>
            </a:ext>
          </a:extLst>
        </xdr:cNvPr>
        <xdr:cNvSpPr>
          <a:spLocks noChangeAspect="1"/>
        </xdr:cNvSpPr>
      </xdr:nvSpPr>
      <xdr:spPr>
        <a:xfrm>
          <a:off x="7248525" y="39797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1082" name="왼쪽 대괄호 1081">
          <a:extLst>
            <a:ext uri="{FF2B5EF4-FFF2-40B4-BE49-F238E27FC236}">
              <a16:creationId xmlns:a16="http://schemas.microsoft.com/office/drawing/2014/main" id="{74F4AB60-46AD-41AF-B5A7-D42160114E27}"/>
            </a:ext>
          </a:extLst>
        </xdr:cNvPr>
        <xdr:cNvSpPr>
          <a:spLocks noChangeAspect="1"/>
        </xdr:cNvSpPr>
      </xdr:nvSpPr>
      <xdr:spPr>
        <a:xfrm>
          <a:off x="2124075" y="40376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1084" name="오른쪽 대괄호 1083">
          <a:extLst>
            <a:ext uri="{FF2B5EF4-FFF2-40B4-BE49-F238E27FC236}">
              <a16:creationId xmlns:a16="http://schemas.microsoft.com/office/drawing/2014/main" id="{DD55D918-7386-4FCC-BC12-6F6B1C65E980}"/>
            </a:ext>
          </a:extLst>
        </xdr:cNvPr>
        <xdr:cNvSpPr>
          <a:spLocks noChangeAspect="1"/>
        </xdr:cNvSpPr>
      </xdr:nvSpPr>
      <xdr:spPr>
        <a:xfrm>
          <a:off x="8639175" y="40376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1085" name="왼쪽 대괄호 1084">
          <a:extLst>
            <a:ext uri="{FF2B5EF4-FFF2-40B4-BE49-F238E27FC236}">
              <a16:creationId xmlns:a16="http://schemas.microsoft.com/office/drawing/2014/main" id="{0DA4DD5A-B83E-4A09-8305-7E8C0D458739}"/>
            </a:ext>
          </a:extLst>
        </xdr:cNvPr>
        <xdr:cNvSpPr>
          <a:spLocks noChangeAspect="1"/>
        </xdr:cNvSpPr>
      </xdr:nvSpPr>
      <xdr:spPr>
        <a:xfrm>
          <a:off x="1952625" y="40937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1086" name="오른쪽 대괄호 1085">
          <a:extLst>
            <a:ext uri="{FF2B5EF4-FFF2-40B4-BE49-F238E27FC236}">
              <a16:creationId xmlns:a16="http://schemas.microsoft.com/office/drawing/2014/main" id="{2BF0BF25-2028-4CAC-8A57-8669786E881E}"/>
            </a:ext>
          </a:extLst>
        </xdr:cNvPr>
        <xdr:cNvSpPr>
          <a:spLocks noChangeAspect="1"/>
        </xdr:cNvSpPr>
      </xdr:nvSpPr>
      <xdr:spPr>
        <a:xfrm>
          <a:off x="3228975" y="40937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1087" name="왼쪽 대괄호 1086">
          <a:extLst>
            <a:ext uri="{FF2B5EF4-FFF2-40B4-BE49-F238E27FC236}">
              <a16:creationId xmlns:a16="http://schemas.microsoft.com/office/drawing/2014/main" id="{2B69ED87-9356-4927-BCFF-287718654C43}"/>
            </a:ext>
          </a:extLst>
        </xdr:cNvPr>
        <xdr:cNvSpPr>
          <a:spLocks noChangeAspect="1"/>
        </xdr:cNvSpPr>
      </xdr:nvSpPr>
      <xdr:spPr>
        <a:xfrm>
          <a:off x="4524375" y="40937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1089" name="오른쪽 대괄호 1088">
          <a:extLst>
            <a:ext uri="{FF2B5EF4-FFF2-40B4-BE49-F238E27FC236}">
              <a16:creationId xmlns:a16="http://schemas.microsoft.com/office/drawing/2014/main" id="{3F929856-B5D1-4CF5-9D00-7C55B8AD540B}"/>
            </a:ext>
          </a:extLst>
        </xdr:cNvPr>
        <xdr:cNvSpPr>
          <a:spLocks noChangeAspect="1"/>
        </xdr:cNvSpPr>
      </xdr:nvSpPr>
      <xdr:spPr>
        <a:xfrm>
          <a:off x="6057900" y="40937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1090" name="왼쪽 대괄호 1089">
          <a:extLst>
            <a:ext uri="{FF2B5EF4-FFF2-40B4-BE49-F238E27FC236}">
              <a16:creationId xmlns:a16="http://schemas.microsoft.com/office/drawing/2014/main" id="{F26C6BD1-DD4B-4FFD-8651-C5769E4750FF}"/>
            </a:ext>
          </a:extLst>
        </xdr:cNvPr>
        <xdr:cNvSpPr>
          <a:spLocks noChangeAspect="1"/>
        </xdr:cNvSpPr>
      </xdr:nvSpPr>
      <xdr:spPr>
        <a:xfrm>
          <a:off x="1504950" y="41607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1091" name="오른쪽 대괄호 1090">
          <a:extLst>
            <a:ext uri="{FF2B5EF4-FFF2-40B4-BE49-F238E27FC236}">
              <a16:creationId xmlns:a16="http://schemas.microsoft.com/office/drawing/2014/main" id="{95061FE7-4A69-48C2-9BDD-831015CB391F}"/>
            </a:ext>
          </a:extLst>
        </xdr:cNvPr>
        <xdr:cNvSpPr>
          <a:spLocks noChangeAspect="1"/>
        </xdr:cNvSpPr>
      </xdr:nvSpPr>
      <xdr:spPr>
        <a:xfrm>
          <a:off x="9172575" y="41607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1092" name="왼쪽 대괄호 1091">
          <a:extLst>
            <a:ext uri="{FF2B5EF4-FFF2-40B4-BE49-F238E27FC236}">
              <a16:creationId xmlns:a16="http://schemas.microsoft.com/office/drawing/2014/main" id="{93A6C837-195B-4505-8EA4-D413DEDDCB33}"/>
            </a:ext>
          </a:extLst>
        </xdr:cNvPr>
        <xdr:cNvSpPr>
          <a:spLocks noChangeAspect="1"/>
        </xdr:cNvSpPr>
      </xdr:nvSpPr>
      <xdr:spPr>
        <a:xfrm>
          <a:off x="2305050" y="41625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1093" name="오른쪽 대괄호 1092">
          <a:extLst>
            <a:ext uri="{FF2B5EF4-FFF2-40B4-BE49-F238E27FC236}">
              <a16:creationId xmlns:a16="http://schemas.microsoft.com/office/drawing/2014/main" id="{632EA4E8-72EC-4467-8543-23162AA3282A}"/>
            </a:ext>
          </a:extLst>
        </xdr:cNvPr>
        <xdr:cNvSpPr>
          <a:spLocks noChangeAspect="1"/>
        </xdr:cNvSpPr>
      </xdr:nvSpPr>
      <xdr:spPr>
        <a:xfrm>
          <a:off x="7429500" y="41625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1094" name="왼쪽 대괄호 1093">
          <a:extLst>
            <a:ext uri="{FF2B5EF4-FFF2-40B4-BE49-F238E27FC236}">
              <a16:creationId xmlns:a16="http://schemas.microsoft.com/office/drawing/2014/main" id="{C535ABFA-0A84-479D-96C1-13C0456D331E}"/>
            </a:ext>
          </a:extLst>
        </xdr:cNvPr>
        <xdr:cNvSpPr>
          <a:spLocks noChangeAspect="1"/>
        </xdr:cNvSpPr>
      </xdr:nvSpPr>
      <xdr:spPr>
        <a:xfrm>
          <a:off x="2409825" y="416433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1095" name="오른쪽 대괄호 1094">
          <a:extLst>
            <a:ext uri="{FF2B5EF4-FFF2-40B4-BE49-F238E27FC236}">
              <a16:creationId xmlns:a16="http://schemas.microsoft.com/office/drawing/2014/main" id="{7E4A823C-DE7B-42A9-9178-1BFB4CB2FA69}"/>
            </a:ext>
          </a:extLst>
        </xdr:cNvPr>
        <xdr:cNvSpPr>
          <a:spLocks noChangeAspect="1"/>
        </xdr:cNvSpPr>
      </xdr:nvSpPr>
      <xdr:spPr>
        <a:xfrm>
          <a:off x="7172325" y="416433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1096" name="왼쪽 대괄호 1095">
          <a:extLst>
            <a:ext uri="{FF2B5EF4-FFF2-40B4-BE49-F238E27FC236}">
              <a16:creationId xmlns:a16="http://schemas.microsoft.com/office/drawing/2014/main" id="{5AAEF1B0-DA39-4761-9640-0F49D7046A35}"/>
            </a:ext>
          </a:extLst>
        </xdr:cNvPr>
        <xdr:cNvSpPr>
          <a:spLocks noChangeAspect="1"/>
        </xdr:cNvSpPr>
      </xdr:nvSpPr>
      <xdr:spPr>
        <a:xfrm>
          <a:off x="1676400" y="42131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1097" name="오른쪽 대괄호 1096">
          <a:extLst>
            <a:ext uri="{FF2B5EF4-FFF2-40B4-BE49-F238E27FC236}">
              <a16:creationId xmlns:a16="http://schemas.microsoft.com/office/drawing/2014/main" id="{464C1A3B-1672-46B6-8895-F40D557F8D30}"/>
            </a:ext>
          </a:extLst>
        </xdr:cNvPr>
        <xdr:cNvSpPr>
          <a:spLocks noChangeAspect="1"/>
        </xdr:cNvSpPr>
      </xdr:nvSpPr>
      <xdr:spPr>
        <a:xfrm>
          <a:off x="6219825" y="42131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1098" name="왼쪽 대괄호 1097">
          <a:extLst>
            <a:ext uri="{FF2B5EF4-FFF2-40B4-BE49-F238E27FC236}">
              <a16:creationId xmlns:a16="http://schemas.microsoft.com/office/drawing/2014/main" id="{88E4E66A-295F-4216-B1EA-C44B401ACC80}"/>
            </a:ext>
          </a:extLst>
        </xdr:cNvPr>
        <xdr:cNvSpPr>
          <a:spLocks noChangeAspect="1"/>
        </xdr:cNvSpPr>
      </xdr:nvSpPr>
      <xdr:spPr>
        <a:xfrm>
          <a:off x="6534150" y="4213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1099" name="오른쪽 대괄호 1098">
          <a:extLst>
            <a:ext uri="{FF2B5EF4-FFF2-40B4-BE49-F238E27FC236}">
              <a16:creationId xmlns:a16="http://schemas.microsoft.com/office/drawing/2014/main" id="{320027BC-EAD3-44A5-A6CE-413F83F7B3D0}"/>
            </a:ext>
          </a:extLst>
        </xdr:cNvPr>
        <xdr:cNvSpPr>
          <a:spLocks noChangeAspect="1"/>
        </xdr:cNvSpPr>
      </xdr:nvSpPr>
      <xdr:spPr>
        <a:xfrm>
          <a:off x="8105775" y="4213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1100" name="왼쪽 대괄호 1099">
          <a:extLst>
            <a:ext uri="{FF2B5EF4-FFF2-40B4-BE49-F238E27FC236}">
              <a16:creationId xmlns:a16="http://schemas.microsoft.com/office/drawing/2014/main" id="{50139A7B-43A2-4F9E-BC1E-E3CDC137CCA0}"/>
            </a:ext>
          </a:extLst>
        </xdr:cNvPr>
        <xdr:cNvSpPr>
          <a:spLocks noChangeAspect="1"/>
        </xdr:cNvSpPr>
      </xdr:nvSpPr>
      <xdr:spPr>
        <a:xfrm>
          <a:off x="8420100" y="4213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1102" name="오른쪽 대괄호 1101">
          <a:extLst>
            <a:ext uri="{FF2B5EF4-FFF2-40B4-BE49-F238E27FC236}">
              <a16:creationId xmlns:a16="http://schemas.microsoft.com/office/drawing/2014/main" id="{D9104714-CE3A-4B5E-9118-B1682AAEC9DF}"/>
            </a:ext>
          </a:extLst>
        </xdr:cNvPr>
        <xdr:cNvSpPr>
          <a:spLocks noChangeAspect="1"/>
        </xdr:cNvSpPr>
      </xdr:nvSpPr>
      <xdr:spPr>
        <a:xfrm>
          <a:off x="6800850" y="4215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1103" name="왼쪽 대괄호 1102">
          <a:extLst>
            <a:ext uri="{FF2B5EF4-FFF2-40B4-BE49-F238E27FC236}">
              <a16:creationId xmlns:a16="http://schemas.microsoft.com/office/drawing/2014/main" id="{E47DBFEB-58B8-4865-AEE7-69B831D3F900}"/>
            </a:ext>
          </a:extLst>
        </xdr:cNvPr>
        <xdr:cNvSpPr>
          <a:spLocks noChangeAspect="1"/>
        </xdr:cNvSpPr>
      </xdr:nvSpPr>
      <xdr:spPr>
        <a:xfrm>
          <a:off x="7191375" y="42150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1104" name="오른쪽 대괄호 1103">
          <a:extLst>
            <a:ext uri="{FF2B5EF4-FFF2-40B4-BE49-F238E27FC236}">
              <a16:creationId xmlns:a16="http://schemas.microsoft.com/office/drawing/2014/main" id="{AA144F2E-2B21-4119-8841-52CA483C0A6F}"/>
            </a:ext>
          </a:extLst>
        </xdr:cNvPr>
        <xdr:cNvSpPr>
          <a:spLocks noChangeAspect="1"/>
        </xdr:cNvSpPr>
      </xdr:nvSpPr>
      <xdr:spPr>
        <a:xfrm>
          <a:off x="4038600" y="42168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1105" name="왼쪽 대괄호 1104">
          <a:extLst>
            <a:ext uri="{FF2B5EF4-FFF2-40B4-BE49-F238E27FC236}">
              <a16:creationId xmlns:a16="http://schemas.microsoft.com/office/drawing/2014/main" id="{8DB0825E-047C-4282-87CE-8BA9F20F81D1}"/>
            </a:ext>
          </a:extLst>
        </xdr:cNvPr>
        <xdr:cNvSpPr>
          <a:spLocks noChangeAspect="1"/>
        </xdr:cNvSpPr>
      </xdr:nvSpPr>
      <xdr:spPr>
        <a:xfrm>
          <a:off x="1676400" y="42204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1106" name="오른쪽 대괄호 1105">
          <a:extLst>
            <a:ext uri="{FF2B5EF4-FFF2-40B4-BE49-F238E27FC236}">
              <a16:creationId xmlns:a16="http://schemas.microsoft.com/office/drawing/2014/main" id="{B38046AA-7F13-412B-847F-DE653D9EC339}"/>
            </a:ext>
          </a:extLst>
        </xdr:cNvPr>
        <xdr:cNvSpPr>
          <a:spLocks noChangeAspect="1"/>
        </xdr:cNvSpPr>
      </xdr:nvSpPr>
      <xdr:spPr>
        <a:xfrm>
          <a:off x="9048750" y="42204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1107" name="왼쪽 대괄호 1106">
          <a:extLst>
            <a:ext uri="{FF2B5EF4-FFF2-40B4-BE49-F238E27FC236}">
              <a16:creationId xmlns:a16="http://schemas.microsoft.com/office/drawing/2014/main" id="{6132FA32-3FA0-453B-AB78-72318AC70F5F}"/>
            </a:ext>
          </a:extLst>
        </xdr:cNvPr>
        <xdr:cNvSpPr>
          <a:spLocks noChangeAspect="1"/>
        </xdr:cNvSpPr>
      </xdr:nvSpPr>
      <xdr:spPr>
        <a:xfrm>
          <a:off x="2562225" y="42222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1108" name="왼쪽 대괄호 1107">
          <a:extLst>
            <a:ext uri="{FF2B5EF4-FFF2-40B4-BE49-F238E27FC236}">
              <a16:creationId xmlns:a16="http://schemas.microsoft.com/office/drawing/2014/main" id="{39DAB1FE-4B88-464A-B64E-C771A757CDE5}"/>
            </a:ext>
          </a:extLst>
        </xdr:cNvPr>
        <xdr:cNvSpPr>
          <a:spLocks noChangeAspect="1"/>
        </xdr:cNvSpPr>
      </xdr:nvSpPr>
      <xdr:spPr>
        <a:xfrm>
          <a:off x="4276725" y="42222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1109" name="오른쪽 대괄호 1108">
          <a:extLst>
            <a:ext uri="{FF2B5EF4-FFF2-40B4-BE49-F238E27FC236}">
              <a16:creationId xmlns:a16="http://schemas.microsoft.com/office/drawing/2014/main" id="{B36BA94E-5212-4901-AE20-72B427DB8EB5}"/>
            </a:ext>
          </a:extLst>
        </xdr:cNvPr>
        <xdr:cNvSpPr>
          <a:spLocks noChangeAspect="1"/>
        </xdr:cNvSpPr>
      </xdr:nvSpPr>
      <xdr:spPr>
        <a:xfrm>
          <a:off x="3962400" y="4222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1110" name="오른쪽 대괄호 1109">
          <a:extLst>
            <a:ext uri="{FF2B5EF4-FFF2-40B4-BE49-F238E27FC236}">
              <a16:creationId xmlns:a16="http://schemas.microsoft.com/office/drawing/2014/main" id="{4AEA3384-0A41-4C2C-BE43-86864707C894}"/>
            </a:ext>
          </a:extLst>
        </xdr:cNvPr>
        <xdr:cNvSpPr>
          <a:spLocks noChangeAspect="1"/>
        </xdr:cNvSpPr>
      </xdr:nvSpPr>
      <xdr:spPr>
        <a:xfrm>
          <a:off x="6343650" y="4222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1111" name="왼쪽 대괄호 1110">
          <a:extLst>
            <a:ext uri="{FF2B5EF4-FFF2-40B4-BE49-F238E27FC236}">
              <a16:creationId xmlns:a16="http://schemas.microsoft.com/office/drawing/2014/main" id="{8814F065-705F-4F98-A5CF-EA80D884377B}"/>
            </a:ext>
          </a:extLst>
        </xdr:cNvPr>
        <xdr:cNvSpPr>
          <a:spLocks noChangeAspect="1"/>
        </xdr:cNvSpPr>
      </xdr:nvSpPr>
      <xdr:spPr>
        <a:xfrm>
          <a:off x="6419850" y="4222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1112" name="오른쪽 대괄호 1111">
          <a:extLst>
            <a:ext uri="{FF2B5EF4-FFF2-40B4-BE49-F238E27FC236}">
              <a16:creationId xmlns:a16="http://schemas.microsoft.com/office/drawing/2014/main" id="{ABB6E61B-4597-445F-956C-6D7B2722DCB5}"/>
            </a:ext>
          </a:extLst>
        </xdr:cNvPr>
        <xdr:cNvSpPr>
          <a:spLocks noChangeAspect="1"/>
        </xdr:cNvSpPr>
      </xdr:nvSpPr>
      <xdr:spPr>
        <a:xfrm>
          <a:off x="7543800" y="422405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1113" name="왼쪽 대괄호 1112">
          <a:extLst>
            <a:ext uri="{FF2B5EF4-FFF2-40B4-BE49-F238E27FC236}">
              <a16:creationId xmlns:a16="http://schemas.microsoft.com/office/drawing/2014/main" id="{B5B2D405-00AB-4F19-BC19-D9059F2F2804}"/>
            </a:ext>
          </a:extLst>
        </xdr:cNvPr>
        <xdr:cNvSpPr>
          <a:spLocks noChangeAspect="1"/>
        </xdr:cNvSpPr>
      </xdr:nvSpPr>
      <xdr:spPr>
        <a:xfrm>
          <a:off x="1676400" y="4227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1114" name="오른쪽 대괄호 1113">
          <a:extLst>
            <a:ext uri="{FF2B5EF4-FFF2-40B4-BE49-F238E27FC236}">
              <a16:creationId xmlns:a16="http://schemas.microsoft.com/office/drawing/2014/main" id="{8516B9DF-5AE9-4B25-A2E6-C6032AF5F9BA}"/>
            </a:ext>
          </a:extLst>
        </xdr:cNvPr>
        <xdr:cNvSpPr>
          <a:spLocks noChangeAspect="1"/>
        </xdr:cNvSpPr>
      </xdr:nvSpPr>
      <xdr:spPr>
        <a:xfrm>
          <a:off x="7124700" y="4227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1115" name="왼쪽 대괄호 1114">
          <a:extLst>
            <a:ext uri="{FF2B5EF4-FFF2-40B4-BE49-F238E27FC236}">
              <a16:creationId xmlns:a16="http://schemas.microsoft.com/office/drawing/2014/main" id="{2BF43233-B4E3-46A3-8D2C-DB5BF1180099}"/>
            </a:ext>
          </a:extLst>
        </xdr:cNvPr>
        <xdr:cNvSpPr>
          <a:spLocks noChangeAspect="1"/>
        </xdr:cNvSpPr>
      </xdr:nvSpPr>
      <xdr:spPr>
        <a:xfrm>
          <a:off x="7439025" y="4227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1116" name="오른쪽 대괄호 1115">
          <a:extLst>
            <a:ext uri="{FF2B5EF4-FFF2-40B4-BE49-F238E27FC236}">
              <a16:creationId xmlns:a16="http://schemas.microsoft.com/office/drawing/2014/main" id="{D516CC1A-1D6D-427B-9405-B0C902A68753}"/>
            </a:ext>
          </a:extLst>
        </xdr:cNvPr>
        <xdr:cNvSpPr>
          <a:spLocks noChangeAspect="1"/>
        </xdr:cNvSpPr>
      </xdr:nvSpPr>
      <xdr:spPr>
        <a:xfrm>
          <a:off x="2152650" y="4229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1117" name="왼쪽 대괄호 1116">
          <a:extLst>
            <a:ext uri="{FF2B5EF4-FFF2-40B4-BE49-F238E27FC236}">
              <a16:creationId xmlns:a16="http://schemas.microsoft.com/office/drawing/2014/main" id="{C46DB6F1-9F74-41FF-8BC4-7D89D275C582}"/>
            </a:ext>
          </a:extLst>
        </xdr:cNvPr>
        <xdr:cNvSpPr>
          <a:spLocks noChangeAspect="1"/>
        </xdr:cNvSpPr>
      </xdr:nvSpPr>
      <xdr:spPr>
        <a:xfrm>
          <a:off x="2238375" y="42294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1118" name="오른쪽 대괄호 1117">
          <a:extLst>
            <a:ext uri="{FF2B5EF4-FFF2-40B4-BE49-F238E27FC236}">
              <a16:creationId xmlns:a16="http://schemas.microsoft.com/office/drawing/2014/main" id="{148CD9B1-F11C-4100-BD0A-AB41C04576AB}"/>
            </a:ext>
          </a:extLst>
        </xdr:cNvPr>
        <xdr:cNvSpPr>
          <a:spLocks noChangeAspect="1"/>
        </xdr:cNvSpPr>
      </xdr:nvSpPr>
      <xdr:spPr>
        <a:xfrm>
          <a:off x="5572125" y="4229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1119" name="왼쪽 대괄호 1118">
          <a:extLst>
            <a:ext uri="{FF2B5EF4-FFF2-40B4-BE49-F238E27FC236}">
              <a16:creationId xmlns:a16="http://schemas.microsoft.com/office/drawing/2014/main" id="{A73ADAF7-39CC-4854-925B-4C7B5590D2BF}"/>
            </a:ext>
          </a:extLst>
        </xdr:cNvPr>
        <xdr:cNvSpPr>
          <a:spLocks noChangeAspect="1"/>
        </xdr:cNvSpPr>
      </xdr:nvSpPr>
      <xdr:spPr>
        <a:xfrm>
          <a:off x="5962650" y="42294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1120" name="오른쪽 대괄호 1119">
          <a:extLst>
            <a:ext uri="{FF2B5EF4-FFF2-40B4-BE49-F238E27FC236}">
              <a16:creationId xmlns:a16="http://schemas.microsoft.com/office/drawing/2014/main" id="{460D0F68-1928-4A9A-A3BC-15C30E416908}"/>
            </a:ext>
          </a:extLst>
        </xdr:cNvPr>
        <xdr:cNvSpPr>
          <a:spLocks noChangeAspect="1"/>
        </xdr:cNvSpPr>
      </xdr:nvSpPr>
      <xdr:spPr>
        <a:xfrm>
          <a:off x="8353425" y="4229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1121" name="왼쪽 대괄호 1120">
          <a:extLst>
            <a:ext uri="{FF2B5EF4-FFF2-40B4-BE49-F238E27FC236}">
              <a16:creationId xmlns:a16="http://schemas.microsoft.com/office/drawing/2014/main" id="{3EB0A35B-E476-4283-87F4-51C4E90D00B6}"/>
            </a:ext>
          </a:extLst>
        </xdr:cNvPr>
        <xdr:cNvSpPr>
          <a:spLocks noChangeAspect="1"/>
        </xdr:cNvSpPr>
      </xdr:nvSpPr>
      <xdr:spPr>
        <a:xfrm>
          <a:off x="8429625" y="42294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1122" name="오른쪽 대괄호 1121">
          <a:extLst>
            <a:ext uri="{FF2B5EF4-FFF2-40B4-BE49-F238E27FC236}">
              <a16:creationId xmlns:a16="http://schemas.microsoft.com/office/drawing/2014/main" id="{6A7199C6-7090-41D0-98BD-9D0B0EE6CB8A}"/>
            </a:ext>
          </a:extLst>
        </xdr:cNvPr>
        <xdr:cNvSpPr>
          <a:spLocks noChangeAspect="1"/>
        </xdr:cNvSpPr>
      </xdr:nvSpPr>
      <xdr:spPr>
        <a:xfrm>
          <a:off x="4305300" y="42312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1123" name="왼쪽 대괄호 1122">
          <a:extLst>
            <a:ext uri="{FF2B5EF4-FFF2-40B4-BE49-F238E27FC236}">
              <a16:creationId xmlns:a16="http://schemas.microsoft.com/office/drawing/2014/main" id="{00CC8E41-9258-4C84-AD32-A7D8AA2E0CC0}"/>
            </a:ext>
          </a:extLst>
        </xdr:cNvPr>
        <xdr:cNvSpPr>
          <a:spLocks noChangeAspect="1"/>
        </xdr:cNvSpPr>
      </xdr:nvSpPr>
      <xdr:spPr>
        <a:xfrm>
          <a:off x="4829175" y="42312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1124" name="오른쪽 대괄호 1123">
          <a:extLst>
            <a:ext uri="{FF2B5EF4-FFF2-40B4-BE49-F238E27FC236}">
              <a16:creationId xmlns:a16="http://schemas.microsoft.com/office/drawing/2014/main" id="{909F74A7-C481-443C-8E1E-377510C9B542}"/>
            </a:ext>
          </a:extLst>
        </xdr:cNvPr>
        <xdr:cNvSpPr>
          <a:spLocks noChangeAspect="1"/>
        </xdr:cNvSpPr>
      </xdr:nvSpPr>
      <xdr:spPr>
        <a:xfrm>
          <a:off x="6391275" y="42312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1125" name="오른쪽 대괄호 1124">
          <a:extLst>
            <a:ext uri="{FF2B5EF4-FFF2-40B4-BE49-F238E27FC236}">
              <a16:creationId xmlns:a16="http://schemas.microsoft.com/office/drawing/2014/main" id="{788DCD9B-1045-459E-95CE-8D8683DB6E49}"/>
            </a:ext>
          </a:extLst>
        </xdr:cNvPr>
        <xdr:cNvSpPr>
          <a:spLocks noChangeAspect="1"/>
        </xdr:cNvSpPr>
      </xdr:nvSpPr>
      <xdr:spPr>
        <a:xfrm>
          <a:off x="7372350" y="42312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1126" name="왼쪽 대괄호 1125">
          <a:extLst>
            <a:ext uri="{FF2B5EF4-FFF2-40B4-BE49-F238E27FC236}">
              <a16:creationId xmlns:a16="http://schemas.microsoft.com/office/drawing/2014/main" id="{8B360493-709C-4ACE-919C-519CD95FA9FB}"/>
            </a:ext>
          </a:extLst>
        </xdr:cNvPr>
        <xdr:cNvSpPr>
          <a:spLocks noChangeAspect="1"/>
        </xdr:cNvSpPr>
      </xdr:nvSpPr>
      <xdr:spPr>
        <a:xfrm>
          <a:off x="6467475" y="42312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1127" name="왼쪽 대괄호 1126">
          <a:extLst>
            <a:ext uri="{FF2B5EF4-FFF2-40B4-BE49-F238E27FC236}">
              <a16:creationId xmlns:a16="http://schemas.microsoft.com/office/drawing/2014/main" id="{B5D49717-5A23-490F-9F9F-C80C0CB52C63}"/>
            </a:ext>
          </a:extLst>
        </xdr:cNvPr>
        <xdr:cNvSpPr>
          <a:spLocks noChangeAspect="1"/>
        </xdr:cNvSpPr>
      </xdr:nvSpPr>
      <xdr:spPr>
        <a:xfrm>
          <a:off x="7448550" y="42312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1128" name="오른쪽 대괄호 1127">
          <a:extLst>
            <a:ext uri="{FF2B5EF4-FFF2-40B4-BE49-F238E27FC236}">
              <a16:creationId xmlns:a16="http://schemas.microsoft.com/office/drawing/2014/main" id="{7363F23E-1871-4518-AE61-3A3BF36850C0}"/>
            </a:ext>
          </a:extLst>
        </xdr:cNvPr>
        <xdr:cNvSpPr>
          <a:spLocks noChangeAspect="1"/>
        </xdr:cNvSpPr>
      </xdr:nvSpPr>
      <xdr:spPr>
        <a:xfrm>
          <a:off x="4352925" y="42331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1129" name="왼쪽 대괄호 1128">
          <a:extLst>
            <a:ext uri="{FF2B5EF4-FFF2-40B4-BE49-F238E27FC236}">
              <a16:creationId xmlns:a16="http://schemas.microsoft.com/office/drawing/2014/main" id="{A63E4BE9-3E3D-4871-94FF-66567C04436D}"/>
            </a:ext>
          </a:extLst>
        </xdr:cNvPr>
        <xdr:cNvSpPr>
          <a:spLocks noChangeAspect="1"/>
        </xdr:cNvSpPr>
      </xdr:nvSpPr>
      <xdr:spPr>
        <a:xfrm>
          <a:off x="1676400" y="42367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1130" name="오른쪽 대괄호 1129">
          <a:extLst>
            <a:ext uri="{FF2B5EF4-FFF2-40B4-BE49-F238E27FC236}">
              <a16:creationId xmlns:a16="http://schemas.microsoft.com/office/drawing/2014/main" id="{69CD776F-557B-4BCD-989B-B1B9F9BCC9B4}"/>
            </a:ext>
          </a:extLst>
        </xdr:cNvPr>
        <xdr:cNvSpPr>
          <a:spLocks noChangeAspect="1"/>
        </xdr:cNvSpPr>
      </xdr:nvSpPr>
      <xdr:spPr>
        <a:xfrm>
          <a:off x="7410450" y="42367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1131" name="왼쪽 대괄호 1130">
          <a:extLst>
            <a:ext uri="{FF2B5EF4-FFF2-40B4-BE49-F238E27FC236}">
              <a16:creationId xmlns:a16="http://schemas.microsoft.com/office/drawing/2014/main" id="{74C1B237-025F-4DFB-BA13-9CDBC3FDF2C0}"/>
            </a:ext>
          </a:extLst>
        </xdr:cNvPr>
        <xdr:cNvSpPr>
          <a:spLocks noChangeAspect="1"/>
        </xdr:cNvSpPr>
      </xdr:nvSpPr>
      <xdr:spPr>
        <a:xfrm>
          <a:off x="7762875" y="42367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1132" name="오른쪽 대괄호 1131">
          <a:extLst>
            <a:ext uri="{FF2B5EF4-FFF2-40B4-BE49-F238E27FC236}">
              <a16:creationId xmlns:a16="http://schemas.microsoft.com/office/drawing/2014/main" id="{9BE05A45-EA44-4D02-861C-DCB3228115E8}"/>
            </a:ext>
          </a:extLst>
        </xdr:cNvPr>
        <xdr:cNvSpPr>
          <a:spLocks noChangeAspect="1"/>
        </xdr:cNvSpPr>
      </xdr:nvSpPr>
      <xdr:spPr>
        <a:xfrm>
          <a:off x="4181475" y="4238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1133" name="왼쪽 대괄호 1132">
          <a:extLst>
            <a:ext uri="{FF2B5EF4-FFF2-40B4-BE49-F238E27FC236}">
              <a16:creationId xmlns:a16="http://schemas.microsoft.com/office/drawing/2014/main" id="{35115B32-E04E-4C62-B493-242D8578AD0B}"/>
            </a:ext>
          </a:extLst>
        </xdr:cNvPr>
        <xdr:cNvSpPr>
          <a:spLocks noChangeAspect="1"/>
        </xdr:cNvSpPr>
      </xdr:nvSpPr>
      <xdr:spPr>
        <a:xfrm>
          <a:off x="4943475" y="4238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1134" name="오른쪽 대괄호 1133">
          <a:extLst>
            <a:ext uri="{FF2B5EF4-FFF2-40B4-BE49-F238E27FC236}">
              <a16:creationId xmlns:a16="http://schemas.microsoft.com/office/drawing/2014/main" id="{3E72C3D1-28F8-4CC2-9008-69D3F62A0364}"/>
            </a:ext>
          </a:extLst>
        </xdr:cNvPr>
        <xdr:cNvSpPr>
          <a:spLocks noChangeAspect="1"/>
        </xdr:cNvSpPr>
      </xdr:nvSpPr>
      <xdr:spPr>
        <a:xfrm>
          <a:off x="8848725" y="4238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1135" name="왼쪽 대괄호 1134">
          <a:extLst>
            <a:ext uri="{FF2B5EF4-FFF2-40B4-BE49-F238E27FC236}">
              <a16:creationId xmlns:a16="http://schemas.microsoft.com/office/drawing/2014/main" id="{F6B4F8C4-177F-4BD9-9C09-0E73D92A98BB}"/>
            </a:ext>
          </a:extLst>
        </xdr:cNvPr>
        <xdr:cNvSpPr>
          <a:spLocks noChangeAspect="1"/>
        </xdr:cNvSpPr>
      </xdr:nvSpPr>
      <xdr:spPr>
        <a:xfrm>
          <a:off x="8953500" y="4238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1137" name="오른쪽 대괄호 1136">
          <a:extLst>
            <a:ext uri="{FF2B5EF4-FFF2-40B4-BE49-F238E27FC236}">
              <a16:creationId xmlns:a16="http://schemas.microsoft.com/office/drawing/2014/main" id="{CAE4B6E9-345E-4BBC-9782-CAE9A938CCBC}"/>
            </a:ext>
          </a:extLst>
        </xdr:cNvPr>
        <xdr:cNvSpPr>
          <a:spLocks noChangeAspect="1"/>
        </xdr:cNvSpPr>
      </xdr:nvSpPr>
      <xdr:spPr>
        <a:xfrm>
          <a:off x="5895975" y="4240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1138" name="왼쪽 대괄호 1137">
          <a:extLst>
            <a:ext uri="{FF2B5EF4-FFF2-40B4-BE49-F238E27FC236}">
              <a16:creationId xmlns:a16="http://schemas.microsoft.com/office/drawing/2014/main" id="{3769065E-AAB3-480D-AD2A-0F4DDE278B47}"/>
            </a:ext>
          </a:extLst>
        </xdr:cNvPr>
        <xdr:cNvSpPr>
          <a:spLocks noChangeAspect="1"/>
        </xdr:cNvSpPr>
      </xdr:nvSpPr>
      <xdr:spPr>
        <a:xfrm>
          <a:off x="6000750" y="424033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1139" name="오른쪽 대괄호 1138">
          <a:extLst>
            <a:ext uri="{FF2B5EF4-FFF2-40B4-BE49-F238E27FC236}">
              <a16:creationId xmlns:a16="http://schemas.microsoft.com/office/drawing/2014/main" id="{5578EEF2-F928-4D57-8F8F-ADF3DCD64F28}"/>
            </a:ext>
          </a:extLst>
        </xdr:cNvPr>
        <xdr:cNvSpPr>
          <a:spLocks noChangeAspect="1"/>
        </xdr:cNvSpPr>
      </xdr:nvSpPr>
      <xdr:spPr>
        <a:xfrm>
          <a:off x="4629150" y="424214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1140" name="왼쪽 대괄호 1139">
          <a:extLst>
            <a:ext uri="{FF2B5EF4-FFF2-40B4-BE49-F238E27FC236}">
              <a16:creationId xmlns:a16="http://schemas.microsoft.com/office/drawing/2014/main" id="{08036D35-2330-4438-B19B-21646CEF94EC}"/>
            </a:ext>
          </a:extLst>
        </xdr:cNvPr>
        <xdr:cNvSpPr>
          <a:spLocks noChangeAspect="1"/>
        </xdr:cNvSpPr>
      </xdr:nvSpPr>
      <xdr:spPr>
        <a:xfrm>
          <a:off x="5143500" y="42421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1141" name="오른쪽 대괄호 1140">
          <a:extLst>
            <a:ext uri="{FF2B5EF4-FFF2-40B4-BE49-F238E27FC236}">
              <a16:creationId xmlns:a16="http://schemas.microsoft.com/office/drawing/2014/main" id="{7D34A376-205D-4DF2-853E-525CF4C45867}"/>
            </a:ext>
          </a:extLst>
        </xdr:cNvPr>
        <xdr:cNvSpPr>
          <a:spLocks noChangeAspect="1"/>
        </xdr:cNvSpPr>
      </xdr:nvSpPr>
      <xdr:spPr>
        <a:xfrm>
          <a:off x="7839075" y="42439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1142" name="왼쪽 대괄호 1141">
          <a:extLst>
            <a:ext uri="{FF2B5EF4-FFF2-40B4-BE49-F238E27FC236}">
              <a16:creationId xmlns:a16="http://schemas.microsoft.com/office/drawing/2014/main" id="{F63D080E-176A-4260-8735-1590378463C7}"/>
            </a:ext>
          </a:extLst>
        </xdr:cNvPr>
        <xdr:cNvSpPr>
          <a:spLocks noChangeAspect="1"/>
        </xdr:cNvSpPr>
      </xdr:nvSpPr>
      <xdr:spPr>
        <a:xfrm>
          <a:off x="1676400" y="42475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1143" name="오른쪽 대괄호 1142">
          <a:extLst>
            <a:ext uri="{FF2B5EF4-FFF2-40B4-BE49-F238E27FC236}">
              <a16:creationId xmlns:a16="http://schemas.microsoft.com/office/drawing/2014/main" id="{A98799C0-8540-4FC6-832B-1F2248ED921F}"/>
            </a:ext>
          </a:extLst>
        </xdr:cNvPr>
        <xdr:cNvSpPr>
          <a:spLocks noChangeAspect="1"/>
        </xdr:cNvSpPr>
      </xdr:nvSpPr>
      <xdr:spPr>
        <a:xfrm>
          <a:off x="9048750" y="42475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1144" name="왼쪽 대괄호 1143">
          <a:extLst>
            <a:ext uri="{FF2B5EF4-FFF2-40B4-BE49-F238E27FC236}">
              <a16:creationId xmlns:a16="http://schemas.microsoft.com/office/drawing/2014/main" id="{96FF25EB-2776-42FE-BD2F-05CE4CCE8293}"/>
            </a:ext>
          </a:extLst>
        </xdr:cNvPr>
        <xdr:cNvSpPr>
          <a:spLocks noChangeAspect="1"/>
        </xdr:cNvSpPr>
      </xdr:nvSpPr>
      <xdr:spPr>
        <a:xfrm>
          <a:off x="1676400" y="4249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1145" name="오른쪽 대괄호 1144">
          <a:extLst>
            <a:ext uri="{FF2B5EF4-FFF2-40B4-BE49-F238E27FC236}">
              <a16:creationId xmlns:a16="http://schemas.microsoft.com/office/drawing/2014/main" id="{979D8DE1-DEF0-4229-BDC7-FE50FB90D06F}"/>
            </a:ext>
          </a:extLst>
        </xdr:cNvPr>
        <xdr:cNvSpPr>
          <a:spLocks noChangeAspect="1"/>
        </xdr:cNvSpPr>
      </xdr:nvSpPr>
      <xdr:spPr>
        <a:xfrm>
          <a:off x="5610225" y="4249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1146" name="왼쪽 대괄호 1145">
          <a:extLst>
            <a:ext uri="{FF2B5EF4-FFF2-40B4-BE49-F238E27FC236}">
              <a16:creationId xmlns:a16="http://schemas.microsoft.com/office/drawing/2014/main" id="{E7D382D1-CC0C-4305-80A6-CF9ABB3BA157}"/>
            </a:ext>
          </a:extLst>
        </xdr:cNvPr>
        <xdr:cNvSpPr>
          <a:spLocks noChangeAspect="1"/>
        </xdr:cNvSpPr>
      </xdr:nvSpPr>
      <xdr:spPr>
        <a:xfrm>
          <a:off x="5715000" y="4249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1147" name="오른쪽 대괄호 1146">
          <a:extLst>
            <a:ext uri="{FF2B5EF4-FFF2-40B4-BE49-F238E27FC236}">
              <a16:creationId xmlns:a16="http://schemas.microsoft.com/office/drawing/2014/main" id="{84262D91-8E81-49F5-A669-4C8266F30AF2}"/>
            </a:ext>
          </a:extLst>
        </xdr:cNvPr>
        <xdr:cNvSpPr>
          <a:spLocks noChangeAspect="1"/>
        </xdr:cNvSpPr>
      </xdr:nvSpPr>
      <xdr:spPr>
        <a:xfrm>
          <a:off x="9134475" y="4249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1148" name="왼쪽 대괄호 1147">
          <a:extLst>
            <a:ext uri="{FF2B5EF4-FFF2-40B4-BE49-F238E27FC236}">
              <a16:creationId xmlns:a16="http://schemas.microsoft.com/office/drawing/2014/main" id="{AB1359F3-1BA9-4149-89BD-DC701D5F9D81}"/>
            </a:ext>
          </a:extLst>
        </xdr:cNvPr>
        <xdr:cNvSpPr>
          <a:spLocks noChangeAspect="1"/>
        </xdr:cNvSpPr>
      </xdr:nvSpPr>
      <xdr:spPr>
        <a:xfrm>
          <a:off x="1524000" y="42511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1149" name="오른쪽 대괄호 1148">
          <a:extLst>
            <a:ext uri="{FF2B5EF4-FFF2-40B4-BE49-F238E27FC236}">
              <a16:creationId xmlns:a16="http://schemas.microsoft.com/office/drawing/2014/main" id="{B44933BB-F1EF-4551-8CE0-C1846244ABA4}"/>
            </a:ext>
          </a:extLst>
        </xdr:cNvPr>
        <xdr:cNvSpPr>
          <a:spLocks noChangeAspect="1"/>
        </xdr:cNvSpPr>
      </xdr:nvSpPr>
      <xdr:spPr>
        <a:xfrm>
          <a:off x="2809875" y="42511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1150" name="왼쪽 대괄호 1149">
          <a:extLst>
            <a:ext uri="{FF2B5EF4-FFF2-40B4-BE49-F238E27FC236}">
              <a16:creationId xmlns:a16="http://schemas.microsoft.com/office/drawing/2014/main" id="{7DF0DD4E-4F85-4607-A6ED-D1D945E94196}"/>
            </a:ext>
          </a:extLst>
        </xdr:cNvPr>
        <xdr:cNvSpPr>
          <a:spLocks noChangeAspect="1"/>
        </xdr:cNvSpPr>
      </xdr:nvSpPr>
      <xdr:spPr>
        <a:xfrm>
          <a:off x="2924175" y="42511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1151" name="오른쪽 대괄호 1150">
          <a:extLst>
            <a:ext uri="{FF2B5EF4-FFF2-40B4-BE49-F238E27FC236}">
              <a16:creationId xmlns:a16="http://schemas.microsoft.com/office/drawing/2014/main" id="{6AFA0642-ACDF-4BE5-BE55-26D84B6B6A9C}"/>
            </a:ext>
          </a:extLst>
        </xdr:cNvPr>
        <xdr:cNvSpPr>
          <a:spLocks noChangeAspect="1"/>
        </xdr:cNvSpPr>
      </xdr:nvSpPr>
      <xdr:spPr>
        <a:xfrm>
          <a:off x="4305300" y="42511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1152" name="왼쪽 대괄호 1151">
          <a:extLst>
            <a:ext uri="{FF2B5EF4-FFF2-40B4-BE49-F238E27FC236}">
              <a16:creationId xmlns:a16="http://schemas.microsoft.com/office/drawing/2014/main" id="{A327A016-36B6-4FC7-8C6A-C2584C85AE3C}"/>
            </a:ext>
          </a:extLst>
        </xdr:cNvPr>
        <xdr:cNvSpPr>
          <a:spLocks noChangeAspect="1"/>
        </xdr:cNvSpPr>
      </xdr:nvSpPr>
      <xdr:spPr>
        <a:xfrm>
          <a:off x="4410075" y="42511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1153" name="오른쪽 대괄호 1152">
          <a:extLst>
            <a:ext uri="{FF2B5EF4-FFF2-40B4-BE49-F238E27FC236}">
              <a16:creationId xmlns:a16="http://schemas.microsoft.com/office/drawing/2014/main" id="{24DA7530-03DC-45EE-84C0-80F7A3827313}"/>
            </a:ext>
          </a:extLst>
        </xdr:cNvPr>
        <xdr:cNvSpPr>
          <a:spLocks noChangeAspect="1"/>
        </xdr:cNvSpPr>
      </xdr:nvSpPr>
      <xdr:spPr>
        <a:xfrm>
          <a:off x="7620000" y="42511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1154" name="왼쪽 대괄호 1153">
          <a:extLst>
            <a:ext uri="{FF2B5EF4-FFF2-40B4-BE49-F238E27FC236}">
              <a16:creationId xmlns:a16="http://schemas.microsoft.com/office/drawing/2014/main" id="{F97C4017-9098-46A8-AC5F-35BD2A0E0579}"/>
            </a:ext>
          </a:extLst>
        </xdr:cNvPr>
        <xdr:cNvSpPr>
          <a:spLocks noChangeAspect="1"/>
        </xdr:cNvSpPr>
      </xdr:nvSpPr>
      <xdr:spPr>
        <a:xfrm>
          <a:off x="7724775" y="42511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1155" name="오른쪽 대괄호 1154">
          <a:extLst>
            <a:ext uri="{FF2B5EF4-FFF2-40B4-BE49-F238E27FC236}">
              <a16:creationId xmlns:a16="http://schemas.microsoft.com/office/drawing/2014/main" id="{4319E050-C5F2-40AA-933F-9C6B3CCDA07F}"/>
            </a:ext>
          </a:extLst>
        </xdr:cNvPr>
        <xdr:cNvSpPr>
          <a:spLocks noChangeAspect="1"/>
        </xdr:cNvSpPr>
      </xdr:nvSpPr>
      <xdr:spPr>
        <a:xfrm>
          <a:off x="4038600" y="42530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1156" name="왼쪽 대괄호 1155">
          <a:extLst>
            <a:ext uri="{FF2B5EF4-FFF2-40B4-BE49-F238E27FC236}">
              <a16:creationId xmlns:a16="http://schemas.microsoft.com/office/drawing/2014/main" id="{E1B3B446-57A3-4E55-944E-DD83DD32432B}"/>
            </a:ext>
          </a:extLst>
        </xdr:cNvPr>
        <xdr:cNvSpPr>
          <a:spLocks noChangeAspect="1"/>
        </xdr:cNvSpPr>
      </xdr:nvSpPr>
      <xdr:spPr>
        <a:xfrm>
          <a:off x="1676400" y="425662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1157" name="오른쪽 대괄호 1156">
          <a:extLst>
            <a:ext uri="{FF2B5EF4-FFF2-40B4-BE49-F238E27FC236}">
              <a16:creationId xmlns:a16="http://schemas.microsoft.com/office/drawing/2014/main" id="{226CFE47-0D20-4A7F-9629-E08423FD997B}"/>
            </a:ext>
          </a:extLst>
        </xdr:cNvPr>
        <xdr:cNvSpPr>
          <a:spLocks noChangeAspect="1"/>
        </xdr:cNvSpPr>
      </xdr:nvSpPr>
      <xdr:spPr>
        <a:xfrm>
          <a:off x="8924925" y="42566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1158" name="왼쪽 대괄호 1157">
          <a:extLst>
            <a:ext uri="{FF2B5EF4-FFF2-40B4-BE49-F238E27FC236}">
              <a16:creationId xmlns:a16="http://schemas.microsoft.com/office/drawing/2014/main" id="{4C5D2051-00D0-4B4B-862D-7718B4661E0D}"/>
            </a:ext>
          </a:extLst>
        </xdr:cNvPr>
        <xdr:cNvSpPr>
          <a:spLocks noChangeAspect="1"/>
        </xdr:cNvSpPr>
      </xdr:nvSpPr>
      <xdr:spPr>
        <a:xfrm>
          <a:off x="1514475" y="4258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1159" name="오른쪽 대괄호 1158">
          <a:extLst>
            <a:ext uri="{FF2B5EF4-FFF2-40B4-BE49-F238E27FC236}">
              <a16:creationId xmlns:a16="http://schemas.microsoft.com/office/drawing/2014/main" id="{65943334-C0DB-4C0D-BC6F-F2497FD98758}"/>
            </a:ext>
          </a:extLst>
        </xdr:cNvPr>
        <xdr:cNvSpPr>
          <a:spLocks noChangeAspect="1"/>
        </xdr:cNvSpPr>
      </xdr:nvSpPr>
      <xdr:spPr>
        <a:xfrm>
          <a:off x="4057650" y="42584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1160" name="왼쪽 대괄호 1159">
          <a:extLst>
            <a:ext uri="{FF2B5EF4-FFF2-40B4-BE49-F238E27FC236}">
              <a16:creationId xmlns:a16="http://schemas.microsoft.com/office/drawing/2014/main" id="{D80B8E27-AC8C-45BC-AFE5-29F487435977}"/>
            </a:ext>
          </a:extLst>
        </xdr:cNvPr>
        <xdr:cNvSpPr>
          <a:spLocks noChangeAspect="1"/>
        </xdr:cNvSpPr>
      </xdr:nvSpPr>
      <xdr:spPr>
        <a:xfrm>
          <a:off x="4162425" y="4258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1161" name="오른쪽 대괄호 1160">
          <a:extLst>
            <a:ext uri="{FF2B5EF4-FFF2-40B4-BE49-F238E27FC236}">
              <a16:creationId xmlns:a16="http://schemas.microsoft.com/office/drawing/2014/main" id="{3DE1F16C-AB96-4B4D-9996-06B2939FD585}"/>
            </a:ext>
          </a:extLst>
        </xdr:cNvPr>
        <xdr:cNvSpPr>
          <a:spLocks noChangeAspect="1"/>
        </xdr:cNvSpPr>
      </xdr:nvSpPr>
      <xdr:spPr>
        <a:xfrm>
          <a:off x="6267450" y="4260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1162" name="왼쪽 대괄호 1161">
          <a:extLst>
            <a:ext uri="{FF2B5EF4-FFF2-40B4-BE49-F238E27FC236}">
              <a16:creationId xmlns:a16="http://schemas.microsoft.com/office/drawing/2014/main" id="{82DE2852-6FB2-42B2-AD42-A87A89AA3A49}"/>
            </a:ext>
          </a:extLst>
        </xdr:cNvPr>
        <xdr:cNvSpPr>
          <a:spLocks noChangeAspect="1"/>
        </xdr:cNvSpPr>
      </xdr:nvSpPr>
      <xdr:spPr>
        <a:xfrm>
          <a:off x="8010525" y="426024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1163" name="오른쪽 대괄호 1162">
          <a:extLst>
            <a:ext uri="{FF2B5EF4-FFF2-40B4-BE49-F238E27FC236}">
              <a16:creationId xmlns:a16="http://schemas.microsoft.com/office/drawing/2014/main" id="{49AD2F84-C9C6-45E7-8F69-30FA910294C2}"/>
            </a:ext>
          </a:extLst>
        </xdr:cNvPr>
        <xdr:cNvSpPr>
          <a:spLocks noChangeAspect="1"/>
        </xdr:cNvSpPr>
      </xdr:nvSpPr>
      <xdr:spPr>
        <a:xfrm>
          <a:off x="3533775" y="42620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1164" name="왼쪽 대괄호 1163">
          <a:extLst>
            <a:ext uri="{FF2B5EF4-FFF2-40B4-BE49-F238E27FC236}">
              <a16:creationId xmlns:a16="http://schemas.microsoft.com/office/drawing/2014/main" id="{FB868A84-3AC0-4D8E-85AE-7E81E7FBC484}"/>
            </a:ext>
          </a:extLst>
        </xdr:cNvPr>
        <xdr:cNvSpPr>
          <a:spLocks noChangeAspect="1"/>
        </xdr:cNvSpPr>
      </xdr:nvSpPr>
      <xdr:spPr>
        <a:xfrm>
          <a:off x="3638550" y="426205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1165" name="오른쪽 대괄호 1164">
          <a:extLst>
            <a:ext uri="{FF2B5EF4-FFF2-40B4-BE49-F238E27FC236}">
              <a16:creationId xmlns:a16="http://schemas.microsoft.com/office/drawing/2014/main" id="{DD2003F7-DDAC-48E9-8CF2-8EB4E29B739E}"/>
            </a:ext>
          </a:extLst>
        </xdr:cNvPr>
        <xdr:cNvSpPr>
          <a:spLocks noChangeAspect="1"/>
        </xdr:cNvSpPr>
      </xdr:nvSpPr>
      <xdr:spPr>
        <a:xfrm>
          <a:off x="7505700" y="42620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1166" name="왼쪽 대괄호 1165">
          <a:extLst>
            <a:ext uri="{FF2B5EF4-FFF2-40B4-BE49-F238E27FC236}">
              <a16:creationId xmlns:a16="http://schemas.microsoft.com/office/drawing/2014/main" id="{9035B9B8-5254-4529-B3F5-F89472B86C66}"/>
            </a:ext>
          </a:extLst>
        </xdr:cNvPr>
        <xdr:cNvSpPr>
          <a:spLocks noChangeAspect="1"/>
        </xdr:cNvSpPr>
      </xdr:nvSpPr>
      <xdr:spPr>
        <a:xfrm>
          <a:off x="7077075" y="42892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1167" name="왼쪽 대괄호 1166">
          <a:extLst>
            <a:ext uri="{FF2B5EF4-FFF2-40B4-BE49-F238E27FC236}">
              <a16:creationId xmlns:a16="http://schemas.microsoft.com/office/drawing/2014/main" id="{41AC721A-D8A1-4607-9296-ACAF275C0EA8}"/>
            </a:ext>
          </a:extLst>
        </xdr:cNvPr>
        <xdr:cNvSpPr>
          <a:spLocks noChangeAspect="1"/>
        </xdr:cNvSpPr>
      </xdr:nvSpPr>
      <xdr:spPr>
        <a:xfrm>
          <a:off x="8220075" y="42892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1168" name="오른쪽 대괄호 1167">
          <a:extLst>
            <a:ext uri="{FF2B5EF4-FFF2-40B4-BE49-F238E27FC236}">
              <a16:creationId xmlns:a16="http://schemas.microsoft.com/office/drawing/2014/main" id="{AC0C85E6-C130-4B61-808A-C5CB3B1E6734}"/>
            </a:ext>
          </a:extLst>
        </xdr:cNvPr>
        <xdr:cNvSpPr>
          <a:spLocks noChangeAspect="1"/>
        </xdr:cNvSpPr>
      </xdr:nvSpPr>
      <xdr:spPr>
        <a:xfrm>
          <a:off x="8115300" y="42892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1170" name="오른쪽 대괄호 1169">
          <a:extLst>
            <a:ext uri="{FF2B5EF4-FFF2-40B4-BE49-F238E27FC236}">
              <a16:creationId xmlns:a16="http://schemas.microsoft.com/office/drawing/2014/main" id="{CBBE63F2-259F-4642-A26C-250849461836}"/>
            </a:ext>
          </a:extLst>
        </xdr:cNvPr>
        <xdr:cNvSpPr>
          <a:spLocks noChangeAspect="1"/>
        </xdr:cNvSpPr>
      </xdr:nvSpPr>
      <xdr:spPr>
        <a:xfrm>
          <a:off x="2390775" y="42910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1171" name="왼쪽 대괄호 1170">
          <a:extLst>
            <a:ext uri="{FF2B5EF4-FFF2-40B4-BE49-F238E27FC236}">
              <a16:creationId xmlns:a16="http://schemas.microsoft.com/office/drawing/2014/main" id="{C5E89FC7-0C4E-4A46-92B1-21414CF81EDC}"/>
            </a:ext>
          </a:extLst>
        </xdr:cNvPr>
        <xdr:cNvSpPr>
          <a:spLocks noChangeAspect="1"/>
        </xdr:cNvSpPr>
      </xdr:nvSpPr>
      <xdr:spPr>
        <a:xfrm>
          <a:off x="1352550" y="42910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1172" name="왼쪽 대괄호 1171">
          <a:extLst>
            <a:ext uri="{FF2B5EF4-FFF2-40B4-BE49-F238E27FC236}">
              <a16:creationId xmlns:a16="http://schemas.microsoft.com/office/drawing/2014/main" id="{F936BE7C-7F88-42EB-B697-B29BAAA39A67}"/>
            </a:ext>
          </a:extLst>
        </xdr:cNvPr>
        <xdr:cNvSpPr>
          <a:spLocks noChangeAspect="1"/>
        </xdr:cNvSpPr>
      </xdr:nvSpPr>
      <xdr:spPr>
        <a:xfrm>
          <a:off x="3600450" y="43036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1175" name="오른쪽 대괄호 1174">
          <a:extLst>
            <a:ext uri="{FF2B5EF4-FFF2-40B4-BE49-F238E27FC236}">
              <a16:creationId xmlns:a16="http://schemas.microsoft.com/office/drawing/2014/main" id="{6BE3A0E3-46DF-4DE6-92D7-187DA590903D}"/>
            </a:ext>
          </a:extLst>
        </xdr:cNvPr>
        <xdr:cNvSpPr>
          <a:spLocks noChangeAspect="1"/>
        </xdr:cNvSpPr>
      </xdr:nvSpPr>
      <xdr:spPr>
        <a:xfrm>
          <a:off x="4019550" y="43054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1176" name="왼쪽 대괄호 1175">
          <a:extLst>
            <a:ext uri="{FF2B5EF4-FFF2-40B4-BE49-F238E27FC236}">
              <a16:creationId xmlns:a16="http://schemas.microsoft.com/office/drawing/2014/main" id="{B2320C04-1156-4A99-8DEA-2BEF364177DF}"/>
            </a:ext>
          </a:extLst>
        </xdr:cNvPr>
        <xdr:cNvSpPr>
          <a:spLocks noChangeAspect="1"/>
        </xdr:cNvSpPr>
      </xdr:nvSpPr>
      <xdr:spPr>
        <a:xfrm>
          <a:off x="3381375" y="42982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1177" name="오른쪽 대괄호 1176">
          <a:extLst>
            <a:ext uri="{FF2B5EF4-FFF2-40B4-BE49-F238E27FC236}">
              <a16:creationId xmlns:a16="http://schemas.microsoft.com/office/drawing/2014/main" id="{244D2A18-D411-4EBA-8491-06DBD1D808AE}"/>
            </a:ext>
          </a:extLst>
        </xdr:cNvPr>
        <xdr:cNvSpPr>
          <a:spLocks noChangeAspect="1"/>
        </xdr:cNvSpPr>
      </xdr:nvSpPr>
      <xdr:spPr>
        <a:xfrm>
          <a:off x="1857375" y="43000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1178" name="왼쪽 대괄호 1177">
          <a:extLst>
            <a:ext uri="{FF2B5EF4-FFF2-40B4-BE49-F238E27FC236}">
              <a16:creationId xmlns:a16="http://schemas.microsoft.com/office/drawing/2014/main" id="{8A17822F-633A-43EB-BCA7-799C9C6B8BAA}"/>
            </a:ext>
          </a:extLst>
        </xdr:cNvPr>
        <xdr:cNvSpPr>
          <a:spLocks noChangeAspect="1"/>
        </xdr:cNvSpPr>
      </xdr:nvSpPr>
      <xdr:spPr>
        <a:xfrm>
          <a:off x="1847850" y="44303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1179" name="오른쪽 대괄호 1178">
          <a:extLst>
            <a:ext uri="{FF2B5EF4-FFF2-40B4-BE49-F238E27FC236}">
              <a16:creationId xmlns:a16="http://schemas.microsoft.com/office/drawing/2014/main" id="{273B14DE-6A10-4B1A-ACC4-1A8F81F0C845}"/>
            </a:ext>
          </a:extLst>
        </xdr:cNvPr>
        <xdr:cNvSpPr>
          <a:spLocks noChangeAspect="1"/>
        </xdr:cNvSpPr>
      </xdr:nvSpPr>
      <xdr:spPr>
        <a:xfrm>
          <a:off x="7286625" y="44303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1180" name="왼쪽 대괄호 1179">
          <a:extLst>
            <a:ext uri="{FF2B5EF4-FFF2-40B4-BE49-F238E27FC236}">
              <a16:creationId xmlns:a16="http://schemas.microsoft.com/office/drawing/2014/main" id="{8BBF9CF9-C260-4172-AC06-D719BF077E20}"/>
            </a:ext>
          </a:extLst>
        </xdr:cNvPr>
        <xdr:cNvSpPr>
          <a:spLocks noChangeAspect="1"/>
        </xdr:cNvSpPr>
      </xdr:nvSpPr>
      <xdr:spPr>
        <a:xfrm>
          <a:off x="7600950" y="44303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1181" name="오른쪽 대괄호 1180">
          <a:extLst>
            <a:ext uri="{FF2B5EF4-FFF2-40B4-BE49-F238E27FC236}">
              <a16:creationId xmlns:a16="http://schemas.microsoft.com/office/drawing/2014/main" id="{E0B6BECD-0E80-4DD3-A268-EA8C30DF1A70}"/>
            </a:ext>
          </a:extLst>
        </xdr:cNvPr>
        <xdr:cNvSpPr>
          <a:spLocks noChangeAspect="1"/>
        </xdr:cNvSpPr>
      </xdr:nvSpPr>
      <xdr:spPr>
        <a:xfrm>
          <a:off x="3228975" y="44321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1182" name="왼쪽 대괄호 1181">
          <a:extLst>
            <a:ext uri="{FF2B5EF4-FFF2-40B4-BE49-F238E27FC236}">
              <a16:creationId xmlns:a16="http://schemas.microsoft.com/office/drawing/2014/main" id="{333C7075-2129-44ED-92AE-830076BAC407}"/>
            </a:ext>
          </a:extLst>
        </xdr:cNvPr>
        <xdr:cNvSpPr>
          <a:spLocks noChangeAspect="1"/>
        </xdr:cNvSpPr>
      </xdr:nvSpPr>
      <xdr:spPr>
        <a:xfrm>
          <a:off x="3543300" y="44321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1183" name="왼쪽 대괄호 1182">
          <a:extLst>
            <a:ext uri="{FF2B5EF4-FFF2-40B4-BE49-F238E27FC236}">
              <a16:creationId xmlns:a16="http://schemas.microsoft.com/office/drawing/2014/main" id="{0F036906-3C01-4A18-84B1-8D535C7474EE}"/>
            </a:ext>
          </a:extLst>
        </xdr:cNvPr>
        <xdr:cNvSpPr>
          <a:spLocks noChangeAspect="1"/>
        </xdr:cNvSpPr>
      </xdr:nvSpPr>
      <xdr:spPr>
        <a:xfrm>
          <a:off x="5591175" y="44321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1184" name="오른쪽 대괄호 1183">
          <a:extLst>
            <a:ext uri="{FF2B5EF4-FFF2-40B4-BE49-F238E27FC236}">
              <a16:creationId xmlns:a16="http://schemas.microsoft.com/office/drawing/2014/main" id="{227184AD-CDB2-4BB5-B32C-2B47F3BF707F}"/>
            </a:ext>
          </a:extLst>
        </xdr:cNvPr>
        <xdr:cNvSpPr>
          <a:spLocks noChangeAspect="1"/>
        </xdr:cNvSpPr>
      </xdr:nvSpPr>
      <xdr:spPr>
        <a:xfrm>
          <a:off x="5486400" y="44321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1185" name="오른쪽 대괄호 1184">
          <a:extLst>
            <a:ext uri="{FF2B5EF4-FFF2-40B4-BE49-F238E27FC236}">
              <a16:creationId xmlns:a16="http://schemas.microsoft.com/office/drawing/2014/main" id="{3786DDEE-0E8B-4490-9B63-821C60799A7A}"/>
            </a:ext>
          </a:extLst>
        </xdr:cNvPr>
        <xdr:cNvSpPr>
          <a:spLocks noChangeAspect="1"/>
        </xdr:cNvSpPr>
      </xdr:nvSpPr>
      <xdr:spPr>
        <a:xfrm>
          <a:off x="2724150" y="44339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1186" name="왼쪽 대괄호 1185">
          <a:extLst>
            <a:ext uri="{FF2B5EF4-FFF2-40B4-BE49-F238E27FC236}">
              <a16:creationId xmlns:a16="http://schemas.microsoft.com/office/drawing/2014/main" id="{48E51572-67F3-4A01-9EBE-529C8AEBC2CD}"/>
            </a:ext>
          </a:extLst>
        </xdr:cNvPr>
        <xdr:cNvSpPr>
          <a:spLocks noChangeAspect="1"/>
        </xdr:cNvSpPr>
      </xdr:nvSpPr>
      <xdr:spPr>
        <a:xfrm>
          <a:off x="1847850" y="44376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1187" name="오른쪽 대괄호 1186">
          <a:extLst>
            <a:ext uri="{FF2B5EF4-FFF2-40B4-BE49-F238E27FC236}">
              <a16:creationId xmlns:a16="http://schemas.microsoft.com/office/drawing/2014/main" id="{E83168FA-3BA7-4D6B-A4C8-301EF723E23A}"/>
            </a:ext>
          </a:extLst>
        </xdr:cNvPr>
        <xdr:cNvSpPr>
          <a:spLocks noChangeAspect="1"/>
        </xdr:cNvSpPr>
      </xdr:nvSpPr>
      <xdr:spPr>
        <a:xfrm>
          <a:off x="5114925" y="4439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188" name="직선 연결선 1187">
          <a:extLst>
            <a:ext uri="{FF2B5EF4-FFF2-40B4-BE49-F238E27FC236}">
              <a16:creationId xmlns:a16="http://schemas.microsoft.com/office/drawing/2014/main" id="{2693C1FC-9400-4470-A60A-8C27FC462767}"/>
            </a:ext>
          </a:extLst>
        </xdr:cNvPr>
        <xdr:cNvCxnSpPr>
          <a:cxnSpLocks noChangeAspect="1"/>
        </xdr:cNvCxnSpPr>
      </xdr:nvCxnSpPr>
      <xdr:spPr>
        <a:xfrm flipH="1">
          <a:off x="4533900" y="44375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189" name="왼쪽 대괄호 1188">
          <a:extLst>
            <a:ext uri="{FF2B5EF4-FFF2-40B4-BE49-F238E27FC236}">
              <a16:creationId xmlns:a16="http://schemas.microsoft.com/office/drawing/2014/main" id="{EC3512EF-0C8A-4D17-9D80-0A5F9D3CA530}"/>
            </a:ext>
          </a:extLst>
        </xdr:cNvPr>
        <xdr:cNvSpPr>
          <a:spLocks noChangeAspect="1"/>
        </xdr:cNvSpPr>
      </xdr:nvSpPr>
      <xdr:spPr>
        <a:xfrm>
          <a:off x="6324600" y="44394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190" name="오른쪽 대괄호 1189">
          <a:extLst>
            <a:ext uri="{FF2B5EF4-FFF2-40B4-BE49-F238E27FC236}">
              <a16:creationId xmlns:a16="http://schemas.microsoft.com/office/drawing/2014/main" id="{DD2BC4C0-6CA0-4A9C-8C92-233119689CDF}"/>
            </a:ext>
          </a:extLst>
        </xdr:cNvPr>
        <xdr:cNvSpPr>
          <a:spLocks noChangeAspect="1"/>
        </xdr:cNvSpPr>
      </xdr:nvSpPr>
      <xdr:spPr>
        <a:xfrm>
          <a:off x="2600325" y="4441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191" name="왼쪽 대괄호 1190">
          <a:extLst>
            <a:ext uri="{FF2B5EF4-FFF2-40B4-BE49-F238E27FC236}">
              <a16:creationId xmlns:a16="http://schemas.microsoft.com/office/drawing/2014/main" id="{22A9CEB8-5557-4401-99AB-966AFFBA82E2}"/>
            </a:ext>
          </a:extLst>
        </xdr:cNvPr>
        <xdr:cNvSpPr>
          <a:spLocks noChangeAspect="1"/>
        </xdr:cNvSpPr>
      </xdr:nvSpPr>
      <xdr:spPr>
        <a:xfrm>
          <a:off x="3362325" y="4441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192" name="오른쪽 대괄호 1191">
          <a:extLst>
            <a:ext uri="{FF2B5EF4-FFF2-40B4-BE49-F238E27FC236}">
              <a16:creationId xmlns:a16="http://schemas.microsoft.com/office/drawing/2014/main" id="{14F0CABA-2BC2-4579-A212-9D212075DA3C}"/>
            </a:ext>
          </a:extLst>
        </xdr:cNvPr>
        <xdr:cNvSpPr>
          <a:spLocks noChangeAspect="1"/>
        </xdr:cNvSpPr>
      </xdr:nvSpPr>
      <xdr:spPr>
        <a:xfrm>
          <a:off x="5381625" y="444122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193" name="왼쪽 대괄호 1192">
          <a:extLst>
            <a:ext uri="{FF2B5EF4-FFF2-40B4-BE49-F238E27FC236}">
              <a16:creationId xmlns:a16="http://schemas.microsoft.com/office/drawing/2014/main" id="{C3AD28A0-9491-44F9-B1BB-6A2087EE57F0}"/>
            </a:ext>
          </a:extLst>
        </xdr:cNvPr>
        <xdr:cNvSpPr>
          <a:spLocks noChangeAspect="1"/>
        </xdr:cNvSpPr>
      </xdr:nvSpPr>
      <xdr:spPr>
        <a:xfrm>
          <a:off x="1847850" y="44448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194" name="오른쪽 대괄호 1193">
          <a:extLst>
            <a:ext uri="{FF2B5EF4-FFF2-40B4-BE49-F238E27FC236}">
              <a16:creationId xmlns:a16="http://schemas.microsoft.com/office/drawing/2014/main" id="{848F8881-4113-4BB1-B11D-3A68D1F9223F}"/>
            </a:ext>
          </a:extLst>
        </xdr:cNvPr>
        <xdr:cNvSpPr>
          <a:spLocks noChangeAspect="1"/>
        </xdr:cNvSpPr>
      </xdr:nvSpPr>
      <xdr:spPr>
        <a:xfrm>
          <a:off x="4410075" y="44448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195" name="왼쪽 대괄호 1194">
          <a:extLst>
            <a:ext uri="{FF2B5EF4-FFF2-40B4-BE49-F238E27FC236}">
              <a16:creationId xmlns:a16="http://schemas.microsoft.com/office/drawing/2014/main" id="{A2DE4FA9-A21B-4F9E-94F5-8998AE449BBC}"/>
            </a:ext>
          </a:extLst>
        </xdr:cNvPr>
        <xdr:cNvSpPr>
          <a:spLocks noChangeAspect="1"/>
        </xdr:cNvSpPr>
      </xdr:nvSpPr>
      <xdr:spPr>
        <a:xfrm>
          <a:off x="5029200" y="444484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196" name="왼쪽 대괄호 1195">
          <a:extLst>
            <a:ext uri="{FF2B5EF4-FFF2-40B4-BE49-F238E27FC236}">
              <a16:creationId xmlns:a16="http://schemas.microsoft.com/office/drawing/2014/main" id="{3A7373D2-880E-4211-9301-5FDC9C193F9A}"/>
            </a:ext>
          </a:extLst>
        </xdr:cNvPr>
        <xdr:cNvSpPr>
          <a:spLocks noChangeAspect="1"/>
        </xdr:cNvSpPr>
      </xdr:nvSpPr>
      <xdr:spPr>
        <a:xfrm>
          <a:off x="1685925" y="444665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198" name="오른쪽 대괄호 1197">
          <a:extLst>
            <a:ext uri="{FF2B5EF4-FFF2-40B4-BE49-F238E27FC236}">
              <a16:creationId xmlns:a16="http://schemas.microsoft.com/office/drawing/2014/main" id="{C1C52620-BB7F-436C-A52B-69954699267D}"/>
            </a:ext>
          </a:extLst>
        </xdr:cNvPr>
        <xdr:cNvSpPr>
          <a:spLocks noChangeAspect="1"/>
        </xdr:cNvSpPr>
      </xdr:nvSpPr>
      <xdr:spPr>
        <a:xfrm>
          <a:off x="4591050" y="444665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199" name="왼쪽 대괄호 1198">
          <a:extLst>
            <a:ext uri="{FF2B5EF4-FFF2-40B4-BE49-F238E27FC236}">
              <a16:creationId xmlns:a16="http://schemas.microsoft.com/office/drawing/2014/main" id="{11BDDE2A-A6FC-4C2C-B2D5-96F10B5730F3}"/>
            </a:ext>
          </a:extLst>
        </xdr:cNvPr>
        <xdr:cNvSpPr>
          <a:spLocks noChangeAspect="1"/>
        </xdr:cNvSpPr>
      </xdr:nvSpPr>
      <xdr:spPr>
        <a:xfrm>
          <a:off x="4695825" y="444665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200" name="왼쪽 대괄호 1199">
          <a:extLst>
            <a:ext uri="{FF2B5EF4-FFF2-40B4-BE49-F238E27FC236}">
              <a16:creationId xmlns:a16="http://schemas.microsoft.com/office/drawing/2014/main" id="{6D06CFC3-E56A-4F69-A333-8830268989C7}"/>
            </a:ext>
          </a:extLst>
        </xdr:cNvPr>
        <xdr:cNvSpPr>
          <a:spLocks noChangeAspect="1"/>
        </xdr:cNvSpPr>
      </xdr:nvSpPr>
      <xdr:spPr>
        <a:xfrm>
          <a:off x="7886700" y="444665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201" name="오른쪽 대괄호 1200">
          <a:extLst>
            <a:ext uri="{FF2B5EF4-FFF2-40B4-BE49-F238E27FC236}">
              <a16:creationId xmlns:a16="http://schemas.microsoft.com/office/drawing/2014/main" id="{4984E89A-BCAE-4E6F-98B7-1567EE90D45B}"/>
            </a:ext>
          </a:extLst>
        </xdr:cNvPr>
        <xdr:cNvSpPr>
          <a:spLocks noChangeAspect="1"/>
        </xdr:cNvSpPr>
      </xdr:nvSpPr>
      <xdr:spPr>
        <a:xfrm>
          <a:off x="7781925" y="444665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202" name="오른쪽 대괄호 1201">
          <a:extLst>
            <a:ext uri="{FF2B5EF4-FFF2-40B4-BE49-F238E27FC236}">
              <a16:creationId xmlns:a16="http://schemas.microsoft.com/office/drawing/2014/main" id="{EF0D649A-C348-4C4D-8BEF-96C9D19A2A28}"/>
            </a:ext>
          </a:extLst>
        </xdr:cNvPr>
        <xdr:cNvSpPr>
          <a:spLocks noChangeAspect="1"/>
        </xdr:cNvSpPr>
      </xdr:nvSpPr>
      <xdr:spPr>
        <a:xfrm>
          <a:off x="2190750" y="444846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203" name="왼쪽 대괄호 1202">
          <a:extLst>
            <a:ext uri="{FF2B5EF4-FFF2-40B4-BE49-F238E27FC236}">
              <a16:creationId xmlns:a16="http://schemas.microsoft.com/office/drawing/2014/main" id="{3BAC8E61-CB2D-49BB-97ED-0F149C30A4C2}"/>
            </a:ext>
          </a:extLst>
        </xdr:cNvPr>
        <xdr:cNvSpPr>
          <a:spLocks noChangeAspect="1"/>
        </xdr:cNvSpPr>
      </xdr:nvSpPr>
      <xdr:spPr>
        <a:xfrm>
          <a:off x="5962650" y="44556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204" name="오른쪽 대괄호 1203">
          <a:extLst>
            <a:ext uri="{FF2B5EF4-FFF2-40B4-BE49-F238E27FC236}">
              <a16:creationId xmlns:a16="http://schemas.microsoft.com/office/drawing/2014/main" id="{DB95A87F-5CF7-4671-A825-A6F4A329E1AF}"/>
            </a:ext>
          </a:extLst>
        </xdr:cNvPr>
        <xdr:cNvSpPr>
          <a:spLocks noChangeAspect="1"/>
        </xdr:cNvSpPr>
      </xdr:nvSpPr>
      <xdr:spPr>
        <a:xfrm>
          <a:off x="2600325" y="4457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205" name="왼쪽 대괄호 1204">
          <a:extLst>
            <a:ext uri="{FF2B5EF4-FFF2-40B4-BE49-F238E27FC236}">
              <a16:creationId xmlns:a16="http://schemas.microsoft.com/office/drawing/2014/main" id="{1CCD6ACE-AF34-4ED7-A88B-B4604BA48EB8}"/>
            </a:ext>
          </a:extLst>
        </xdr:cNvPr>
        <xdr:cNvSpPr>
          <a:spLocks noChangeAspect="1"/>
        </xdr:cNvSpPr>
      </xdr:nvSpPr>
      <xdr:spPr>
        <a:xfrm>
          <a:off x="2914650" y="4457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206" name="오른쪽 대괄호 1205">
          <a:extLst>
            <a:ext uri="{FF2B5EF4-FFF2-40B4-BE49-F238E27FC236}">
              <a16:creationId xmlns:a16="http://schemas.microsoft.com/office/drawing/2014/main" id="{7894E220-536E-4E43-852B-6EB41579572C}"/>
            </a:ext>
          </a:extLst>
        </xdr:cNvPr>
        <xdr:cNvSpPr>
          <a:spLocks noChangeAspect="1"/>
        </xdr:cNvSpPr>
      </xdr:nvSpPr>
      <xdr:spPr>
        <a:xfrm>
          <a:off x="5105400" y="4457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207" name="왼쪽 대괄호 1206">
          <a:extLst>
            <a:ext uri="{FF2B5EF4-FFF2-40B4-BE49-F238E27FC236}">
              <a16:creationId xmlns:a16="http://schemas.microsoft.com/office/drawing/2014/main" id="{61C2A2B5-A545-4130-A557-CC969B068CAB}"/>
            </a:ext>
          </a:extLst>
        </xdr:cNvPr>
        <xdr:cNvSpPr>
          <a:spLocks noChangeAspect="1"/>
        </xdr:cNvSpPr>
      </xdr:nvSpPr>
      <xdr:spPr>
        <a:xfrm>
          <a:off x="5210175" y="4457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208" name="오른쪽 대괄호 1207">
          <a:extLst>
            <a:ext uri="{FF2B5EF4-FFF2-40B4-BE49-F238E27FC236}">
              <a16:creationId xmlns:a16="http://schemas.microsoft.com/office/drawing/2014/main" id="{196B5709-D854-439B-B408-25889509C477}"/>
            </a:ext>
          </a:extLst>
        </xdr:cNvPr>
        <xdr:cNvSpPr>
          <a:spLocks noChangeAspect="1"/>
        </xdr:cNvSpPr>
      </xdr:nvSpPr>
      <xdr:spPr>
        <a:xfrm>
          <a:off x="8629650" y="4457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209" name="왼쪽 대괄호 1208">
          <a:extLst>
            <a:ext uri="{FF2B5EF4-FFF2-40B4-BE49-F238E27FC236}">
              <a16:creationId xmlns:a16="http://schemas.microsoft.com/office/drawing/2014/main" id="{6907CA01-B941-4BB3-A3A4-97B1B1E4DDE3}"/>
            </a:ext>
          </a:extLst>
        </xdr:cNvPr>
        <xdr:cNvSpPr>
          <a:spLocks noChangeAspect="1"/>
        </xdr:cNvSpPr>
      </xdr:nvSpPr>
      <xdr:spPr>
        <a:xfrm>
          <a:off x="2800350"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210" name="오른쪽 대괄호 1209">
          <a:extLst>
            <a:ext uri="{FF2B5EF4-FFF2-40B4-BE49-F238E27FC236}">
              <a16:creationId xmlns:a16="http://schemas.microsoft.com/office/drawing/2014/main" id="{35FB6D9A-AD70-441E-A150-7B7FB1B28A4B}"/>
            </a:ext>
          </a:extLst>
        </xdr:cNvPr>
        <xdr:cNvSpPr>
          <a:spLocks noChangeAspect="1"/>
        </xdr:cNvSpPr>
      </xdr:nvSpPr>
      <xdr:spPr>
        <a:xfrm>
          <a:off x="2066925"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211" name="왼쪽 대괄호 1210">
          <a:extLst>
            <a:ext uri="{FF2B5EF4-FFF2-40B4-BE49-F238E27FC236}">
              <a16:creationId xmlns:a16="http://schemas.microsoft.com/office/drawing/2014/main" id="{0668F9B6-9154-4811-81FC-5015F4E86A99}"/>
            </a:ext>
          </a:extLst>
        </xdr:cNvPr>
        <xdr:cNvSpPr>
          <a:spLocks noChangeAspect="1"/>
        </xdr:cNvSpPr>
      </xdr:nvSpPr>
      <xdr:spPr>
        <a:xfrm>
          <a:off x="2686050" y="4462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212" name="오른쪽 대괄호 1211">
          <a:extLst>
            <a:ext uri="{FF2B5EF4-FFF2-40B4-BE49-F238E27FC236}">
              <a16:creationId xmlns:a16="http://schemas.microsoft.com/office/drawing/2014/main" id="{F4CF82F7-760F-4AD4-BD8D-4B47FC40C4F0}"/>
            </a:ext>
          </a:extLst>
        </xdr:cNvPr>
        <xdr:cNvSpPr>
          <a:spLocks noChangeAspect="1"/>
        </xdr:cNvSpPr>
      </xdr:nvSpPr>
      <xdr:spPr>
        <a:xfrm>
          <a:off x="7781925"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215" name="오른쪽 대괄호 1214">
          <a:extLst>
            <a:ext uri="{FF2B5EF4-FFF2-40B4-BE49-F238E27FC236}">
              <a16:creationId xmlns:a16="http://schemas.microsoft.com/office/drawing/2014/main" id="{35A4CC50-BC58-4E3D-923E-BFC766A31760}"/>
            </a:ext>
          </a:extLst>
        </xdr:cNvPr>
        <xdr:cNvSpPr>
          <a:spLocks noChangeAspect="1"/>
        </xdr:cNvSpPr>
      </xdr:nvSpPr>
      <xdr:spPr>
        <a:xfrm>
          <a:off x="5238750" y="44647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216" name="왼쪽 대괄호 1215">
          <a:extLst>
            <a:ext uri="{FF2B5EF4-FFF2-40B4-BE49-F238E27FC236}">
              <a16:creationId xmlns:a16="http://schemas.microsoft.com/office/drawing/2014/main" id="{0D4E805B-010B-4B3C-875E-E4E98767D420}"/>
            </a:ext>
          </a:extLst>
        </xdr:cNvPr>
        <xdr:cNvSpPr>
          <a:spLocks noChangeAspect="1"/>
        </xdr:cNvSpPr>
      </xdr:nvSpPr>
      <xdr:spPr>
        <a:xfrm>
          <a:off x="6010275" y="446474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217" name="오른쪽 대괄호 1216">
          <a:extLst>
            <a:ext uri="{FF2B5EF4-FFF2-40B4-BE49-F238E27FC236}">
              <a16:creationId xmlns:a16="http://schemas.microsoft.com/office/drawing/2014/main" id="{9A38B903-7518-4881-BCB2-799611725F3A}"/>
            </a:ext>
          </a:extLst>
        </xdr:cNvPr>
        <xdr:cNvSpPr>
          <a:spLocks noChangeAspect="1"/>
        </xdr:cNvSpPr>
      </xdr:nvSpPr>
      <xdr:spPr>
        <a:xfrm>
          <a:off x="2190750" y="44665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218" name="왼쪽 대괄호 1217">
          <a:extLst>
            <a:ext uri="{FF2B5EF4-FFF2-40B4-BE49-F238E27FC236}">
              <a16:creationId xmlns:a16="http://schemas.microsoft.com/office/drawing/2014/main" id="{18B33DB7-2117-4D8E-A345-C15EF332AAD3}"/>
            </a:ext>
          </a:extLst>
        </xdr:cNvPr>
        <xdr:cNvSpPr>
          <a:spLocks noChangeAspect="1"/>
        </xdr:cNvSpPr>
      </xdr:nvSpPr>
      <xdr:spPr>
        <a:xfrm>
          <a:off x="2809875" y="44701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220" name="오른쪽 대괄호 1219">
          <a:extLst>
            <a:ext uri="{FF2B5EF4-FFF2-40B4-BE49-F238E27FC236}">
              <a16:creationId xmlns:a16="http://schemas.microsoft.com/office/drawing/2014/main" id="{E51C4635-0F12-4719-A864-5421ED5E2571}"/>
            </a:ext>
          </a:extLst>
        </xdr:cNvPr>
        <xdr:cNvSpPr>
          <a:spLocks noChangeAspect="1"/>
        </xdr:cNvSpPr>
      </xdr:nvSpPr>
      <xdr:spPr>
        <a:xfrm>
          <a:off x="5076825" y="44719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221" name="왼쪽 대괄호 1220">
          <a:extLst>
            <a:ext uri="{FF2B5EF4-FFF2-40B4-BE49-F238E27FC236}">
              <a16:creationId xmlns:a16="http://schemas.microsoft.com/office/drawing/2014/main" id="{0B24880A-6453-42DC-AE80-F453F2AABC0F}"/>
            </a:ext>
          </a:extLst>
        </xdr:cNvPr>
        <xdr:cNvSpPr>
          <a:spLocks noChangeAspect="1"/>
        </xdr:cNvSpPr>
      </xdr:nvSpPr>
      <xdr:spPr>
        <a:xfrm>
          <a:off x="6657975" y="44719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222" name="오른쪽 대괄호 1221">
          <a:extLst>
            <a:ext uri="{FF2B5EF4-FFF2-40B4-BE49-F238E27FC236}">
              <a16:creationId xmlns:a16="http://schemas.microsoft.com/office/drawing/2014/main" id="{3B45CFE8-DC55-41CC-9589-33278015D0EC}"/>
            </a:ext>
          </a:extLst>
        </xdr:cNvPr>
        <xdr:cNvSpPr>
          <a:spLocks noChangeAspect="1"/>
        </xdr:cNvSpPr>
      </xdr:nvSpPr>
      <xdr:spPr>
        <a:xfrm>
          <a:off x="5381625" y="44737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223" name="왼쪽 대괄호 1222">
          <a:extLst>
            <a:ext uri="{FF2B5EF4-FFF2-40B4-BE49-F238E27FC236}">
              <a16:creationId xmlns:a16="http://schemas.microsoft.com/office/drawing/2014/main" id="{71E5D878-48E7-4F50-9CB4-18FB0A8F8525}"/>
            </a:ext>
          </a:extLst>
        </xdr:cNvPr>
        <xdr:cNvSpPr>
          <a:spLocks noChangeAspect="1"/>
        </xdr:cNvSpPr>
      </xdr:nvSpPr>
      <xdr:spPr>
        <a:xfrm>
          <a:off x="6162675" y="44737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225" name="왼쪽 대괄호 1224">
          <a:extLst>
            <a:ext uri="{FF2B5EF4-FFF2-40B4-BE49-F238E27FC236}">
              <a16:creationId xmlns:a16="http://schemas.microsoft.com/office/drawing/2014/main" id="{3B937299-5939-4236-8F00-304597B3CDA3}"/>
            </a:ext>
          </a:extLst>
        </xdr:cNvPr>
        <xdr:cNvSpPr>
          <a:spLocks noChangeAspect="1"/>
        </xdr:cNvSpPr>
      </xdr:nvSpPr>
      <xdr:spPr>
        <a:xfrm>
          <a:off x="2524125" y="44792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226" name="오른쪽 대괄호 1225">
          <a:extLst>
            <a:ext uri="{FF2B5EF4-FFF2-40B4-BE49-F238E27FC236}">
              <a16:creationId xmlns:a16="http://schemas.microsoft.com/office/drawing/2014/main" id="{C3FD687D-275D-443D-94C9-215DA74BA460}"/>
            </a:ext>
          </a:extLst>
        </xdr:cNvPr>
        <xdr:cNvSpPr>
          <a:spLocks noChangeAspect="1"/>
        </xdr:cNvSpPr>
      </xdr:nvSpPr>
      <xdr:spPr>
        <a:xfrm>
          <a:off x="6715125" y="44810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227" name="왼쪽 대괄호 1226">
          <a:extLst>
            <a:ext uri="{FF2B5EF4-FFF2-40B4-BE49-F238E27FC236}">
              <a16:creationId xmlns:a16="http://schemas.microsoft.com/office/drawing/2014/main" id="{D2A11C70-8D96-4548-8503-551CE001EFC6}"/>
            </a:ext>
          </a:extLst>
        </xdr:cNvPr>
        <xdr:cNvSpPr>
          <a:spLocks noChangeAspect="1"/>
        </xdr:cNvSpPr>
      </xdr:nvSpPr>
      <xdr:spPr>
        <a:xfrm>
          <a:off x="7772400" y="448103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229" name="오른쪽 대괄호 1228">
          <a:extLst>
            <a:ext uri="{FF2B5EF4-FFF2-40B4-BE49-F238E27FC236}">
              <a16:creationId xmlns:a16="http://schemas.microsoft.com/office/drawing/2014/main" id="{E300E51D-D69C-490B-AA2A-BA47639AC2F0}"/>
            </a:ext>
          </a:extLst>
        </xdr:cNvPr>
        <xdr:cNvSpPr>
          <a:spLocks noChangeAspect="1"/>
        </xdr:cNvSpPr>
      </xdr:nvSpPr>
      <xdr:spPr>
        <a:xfrm>
          <a:off x="6143625" y="44828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230" name="오른쪽 대괄호 1229">
          <a:extLst>
            <a:ext uri="{FF2B5EF4-FFF2-40B4-BE49-F238E27FC236}">
              <a16:creationId xmlns:a16="http://schemas.microsoft.com/office/drawing/2014/main" id="{C59CB719-BDC4-4BFC-BAEE-4CAC0EFB06A4}"/>
            </a:ext>
          </a:extLst>
        </xdr:cNvPr>
        <xdr:cNvSpPr>
          <a:spLocks noChangeAspect="1"/>
        </xdr:cNvSpPr>
      </xdr:nvSpPr>
      <xdr:spPr>
        <a:xfrm>
          <a:off x="3162300" y="44828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231" name="왼쪽 대괄호 1230">
          <a:extLst>
            <a:ext uri="{FF2B5EF4-FFF2-40B4-BE49-F238E27FC236}">
              <a16:creationId xmlns:a16="http://schemas.microsoft.com/office/drawing/2014/main" id="{9E5154B2-9C9D-4F63-A511-180186219659}"/>
            </a:ext>
          </a:extLst>
        </xdr:cNvPr>
        <xdr:cNvSpPr>
          <a:spLocks noChangeAspect="1"/>
        </xdr:cNvSpPr>
      </xdr:nvSpPr>
      <xdr:spPr>
        <a:xfrm>
          <a:off x="3838575" y="448284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232" name="왼쪽 대괄호 1231">
          <a:extLst>
            <a:ext uri="{FF2B5EF4-FFF2-40B4-BE49-F238E27FC236}">
              <a16:creationId xmlns:a16="http://schemas.microsoft.com/office/drawing/2014/main" id="{D5666B77-D4B8-48FD-AC2B-8E852830A1C1}"/>
            </a:ext>
          </a:extLst>
        </xdr:cNvPr>
        <xdr:cNvSpPr>
          <a:spLocks noChangeAspect="1"/>
        </xdr:cNvSpPr>
      </xdr:nvSpPr>
      <xdr:spPr>
        <a:xfrm>
          <a:off x="6496050" y="448284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233" name="왼쪽 대괄호 1232">
          <a:extLst>
            <a:ext uri="{FF2B5EF4-FFF2-40B4-BE49-F238E27FC236}">
              <a16:creationId xmlns:a16="http://schemas.microsoft.com/office/drawing/2014/main" id="{440AB653-C25C-4303-A65D-FB78B5A4171A}"/>
            </a:ext>
          </a:extLst>
        </xdr:cNvPr>
        <xdr:cNvSpPr>
          <a:spLocks noChangeAspect="1"/>
        </xdr:cNvSpPr>
      </xdr:nvSpPr>
      <xdr:spPr>
        <a:xfrm>
          <a:off x="8305800" y="448284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234" name="오른쪽 대괄호 1233">
          <a:extLst>
            <a:ext uri="{FF2B5EF4-FFF2-40B4-BE49-F238E27FC236}">
              <a16:creationId xmlns:a16="http://schemas.microsoft.com/office/drawing/2014/main" id="{04D9EF09-B313-4F14-A7D6-C86256B45838}"/>
            </a:ext>
          </a:extLst>
        </xdr:cNvPr>
        <xdr:cNvSpPr>
          <a:spLocks noChangeAspect="1"/>
        </xdr:cNvSpPr>
      </xdr:nvSpPr>
      <xdr:spPr>
        <a:xfrm>
          <a:off x="8191500" y="448284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235" name="오른쪽 대괄호 1234">
          <a:extLst>
            <a:ext uri="{FF2B5EF4-FFF2-40B4-BE49-F238E27FC236}">
              <a16:creationId xmlns:a16="http://schemas.microsoft.com/office/drawing/2014/main" id="{0AA29B52-C523-4D5B-8C8E-CACE9EFCEA1D}"/>
            </a:ext>
          </a:extLst>
        </xdr:cNvPr>
        <xdr:cNvSpPr>
          <a:spLocks noChangeAspect="1"/>
        </xdr:cNvSpPr>
      </xdr:nvSpPr>
      <xdr:spPr>
        <a:xfrm>
          <a:off x="3790950" y="448465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236" name="왼쪽 대괄호 1235">
          <a:extLst>
            <a:ext uri="{FF2B5EF4-FFF2-40B4-BE49-F238E27FC236}">
              <a16:creationId xmlns:a16="http://schemas.microsoft.com/office/drawing/2014/main" id="{769C626C-30C7-4D70-8191-CD2478D54D41}"/>
            </a:ext>
          </a:extLst>
        </xdr:cNvPr>
        <xdr:cNvSpPr>
          <a:spLocks noChangeAspect="1"/>
        </xdr:cNvSpPr>
      </xdr:nvSpPr>
      <xdr:spPr>
        <a:xfrm>
          <a:off x="2647950" y="44882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238" name="오른쪽 대괄호 1237">
          <a:extLst>
            <a:ext uri="{FF2B5EF4-FFF2-40B4-BE49-F238E27FC236}">
              <a16:creationId xmlns:a16="http://schemas.microsoft.com/office/drawing/2014/main" id="{A6B9872D-9E29-4DC6-A746-A24594D81C1B}"/>
            </a:ext>
          </a:extLst>
        </xdr:cNvPr>
        <xdr:cNvSpPr>
          <a:spLocks noChangeAspect="1"/>
        </xdr:cNvSpPr>
      </xdr:nvSpPr>
      <xdr:spPr>
        <a:xfrm>
          <a:off x="8315325" y="4488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239" name="왼쪽 대괄호 1238">
          <a:extLst>
            <a:ext uri="{FF2B5EF4-FFF2-40B4-BE49-F238E27FC236}">
              <a16:creationId xmlns:a16="http://schemas.microsoft.com/office/drawing/2014/main" id="{E69542B4-C014-4663-84B5-751E4A61B692}"/>
            </a:ext>
          </a:extLst>
        </xdr:cNvPr>
        <xdr:cNvSpPr>
          <a:spLocks noChangeAspect="1"/>
        </xdr:cNvSpPr>
      </xdr:nvSpPr>
      <xdr:spPr>
        <a:xfrm>
          <a:off x="2228850" y="4490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240" name="오른쪽 대괄호 1239">
          <a:extLst>
            <a:ext uri="{FF2B5EF4-FFF2-40B4-BE49-F238E27FC236}">
              <a16:creationId xmlns:a16="http://schemas.microsoft.com/office/drawing/2014/main" id="{CEA3506D-AB14-4F7E-BD8E-05039213FB39}"/>
            </a:ext>
          </a:extLst>
        </xdr:cNvPr>
        <xdr:cNvSpPr>
          <a:spLocks noChangeAspect="1"/>
        </xdr:cNvSpPr>
      </xdr:nvSpPr>
      <xdr:spPr>
        <a:xfrm>
          <a:off x="4305300" y="4490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241" name="왼쪽 대괄호 1240">
          <a:extLst>
            <a:ext uri="{FF2B5EF4-FFF2-40B4-BE49-F238E27FC236}">
              <a16:creationId xmlns:a16="http://schemas.microsoft.com/office/drawing/2014/main" id="{14D26EBE-A9BE-4B3E-881F-42CFCE1D7D60}"/>
            </a:ext>
          </a:extLst>
        </xdr:cNvPr>
        <xdr:cNvSpPr>
          <a:spLocks noChangeAspect="1"/>
        </xdr:cNvSpPr>
      </xdr:nvSpPr>
      <xdr:spPr>
        <a:xfrm>
          <a:off x="4410075" y="4490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242" name="오른쪽 대괄호 1241">
          <a:extLst>
            <a:ext uri="{FF2B5EF4-FFF2-40B4-BE49-F238E27FC236}">
              <a16:creationId xmlns:a16="http://schemas.microsoft.com/office/drawing/2014/main" id="{2FD10052-5E36-4F33-A4BE-0E36113A0DED}"/>
            </a:ext>
          </a:extLst>
        </xdr:cNvPr>
        <xdr:cNvSpPr>
          <a:spLocks noChangeAspect="1"/>
        </xdr:cNvSpPr>
      </xdr:nvSpPr>
      <xdr:spPr>
        <a:xfrm>
          <a:off x="8153400" y="4490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243" name="왼쪽 대괄호 1242">
          <a:extLst>
            <a:ext uri="{FF2B5EF4-FFF2-40B4-BE49-F238E27FC236}">
              <a16:creationId xmlns:a16="http://schemas.microsoft.com/office/drawing/2014/main" id="{B3F13F96-B491-44D0-9ECE-345752FA35D2}"/>
            </a:ext>
          </a:extLst>
        </xdr:cNvPr>
        <xdr:cNvSpPr>
          <a:spLocks noChangeAspect="1"/>
        </xdr:cNvSpPr>
      </xdr:nvSpPr>
      <xdr:spPr>
        <a:xfrm>
          <a:off x="8267700" y="4490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244" name="오른쪽 대괄호 1243">
          <a:extLst>
            <a:ext uri="{FF2B5EF4-FFF2-40B4-BE49-F238E27FC236}">
              <a16:creationId xmlns:a16="http://schemas.microsoft.com/office/drawing/2014/main" id="{7AB50358-E31C-4E37-9492-11BA91D492A7}"/>
            </a:ext>
          </a:extLst>
        </xdr:cNvPr>
        <xdr:cNvSpPr>
          <a:spLocks noChangeAspect="1"/>
        </xdr:cNvSpPr>
      </xdr:nvSpPr>
      <xdr:spPr>
        <a:xfrm>
          <a:off x="3600450" y="4491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245" name="왼쪽 대괄호 1244">
          <a:extLst>
            <a:ext uri="{FF2B5EF4-FFF2-40B4-BE49-F238E27FC236}">
              <a16:creationId xmlns:a16="http://schemas.microsoft.com/office/drawing/2014/main" id="{45EEBD09-7790-4DA9-B6B4-A46DCCC7B9E7}"/>
            </a:ext>
          </a:extLst>
        </xdr:cNvPr>
        <xdr:cNvSpPr>
          <a:spLocks noChangeAspect="1"/>
        </xdr:cNvSpPr>
      </xdr:nvSpPr>
      <xdr:spPr>
        <a:xfrm>
          <a:off x="3714750" y="44918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246" name="오른쪽 대괄호 1245">
          <a:extLst>
            <a:ext uri="{FF2B5EF4-FFF2-40B4-BE49-F238E27FC236}">
              <a16:creationId xmlns:a16="http://schemas.microsoft.com/office/drawing/2014/main" id="{9D2710F9-1590-490E-B1B8-AB98D53DA5A8}"/>
            </a:ext>
          </a:extLst>
        </xdr:cNvPr>
        <xdr:cNvSpPr>
          <a:spLocks noChangeAspect="1"/>
        </xdr:cNvSpPr>
      </xdr:nvSpPr>
      <xdr:spPr>
        <a:xfrm>
          <a:off x="8801100" y="44918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247" name="왼쪽 대괄호 1246">
          <a:extLst>
            <a:ext uri="{FF2B5EF4-FFF2-40B4-BE49-F238E27FC236}">
              <a16:creationId xmlns:a16="http://schemas.microsoft.com/office/drawing/2014/main" id="{19DB79B6-6825-4537-894A-F44D6D6F4532}"/>
            </a:ext>
          </a:extLst>
        </xdr:cNvPr>
        <xdr:cNvSpPr>
          <a:spLocks noChangeAspect="1"/>
        </xdr:cNvSpPr>
      </xdr:nvSpPr>
      <xdr:spPr>
        <a:xfrm>
          <a:off x="2686050" y="44973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248" name="오른쪽 대괄호 1247">
          <a:extLst>
            <a:ext uri="{FF2B5EF4-FFF2-40B4-BE49-F238E27FC236}">
              <a16:creationId xmlns:a16="http://schemas.microsoft.com/office/drawing/2014/main" id="{AB2E1BFB-B7DE-46DA-9B00-A015D1D48345}"/>
            </a:ext>
          </a:extLst>
        </xdr:cNvPr>
        <xdr:cNvSpPr>
          <a:spLocks noChangeAspect="1"/>
        </xdr:cNvSpPr>
      </xdr:nvSpPr>
      <xdr:spPr>
        <a:xfrm>
          <a:off x="6715125" y="44991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249" name="왼쪽 대괄호 1248">
          <a:extLst>
            <a:ext uri="{FF2B5EF4-FFF2-40B4-BE49-F238E27FC236}">
              <a16:creationId xmlns:a16="http://schemas.microsoft.com/office/drawing/2014/main" id="{EA4A3829-0A29-4B53-B5F3-30702B3A6BA5}"/>
            </a:ext>
          </a:extLst>
        </xdr:cNvPr>
        <xdr:cNvSpPr>
          <a:spLocks noChangeAspect="1"/>
        </xdr:cNvSpPr>
      </xdr:nvSpPr>
      <xdr:spPr>
        <a:xfrm>
          <a:off x="7639050" y="449913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250" name="오른쪽 대괄호 1249">
          <a:extLst>
            <a:ext uri="{FF2B5EF4-FFF2-40B4-BE49-F238E27FC236}">
              <a16:creationId xmlns:a16="http://schemas.microsoft.com/office/drawing/2014/main" id="{FF8A910D-AC86-4AA8-8B74-79F5284BE3BB}"/>
            </a:ext>
          </a:extLst>
        </xdr:cNvPr>
        <xdr:cNvSpPr>
          <a:spLocks noChangeAspect="1"/>
        </xdr:cNvSpPr>
      </xdr:nvSpPr>
      <xdr:spPr>
        <a:xfrm>
          <a:off x="6296025" y="4500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252" name="왼쪽 대괄호 1251">
          <a:extLst>
            <a:ext uri="{FF2B5EF4-FFF2-40B4-BE49-F238E27FC236}">
              <a16:creationId xmlns:a16="http://schemas.microsoft.com/office/drawing/2014/main" id="{A327A988-44CD-470B-9325-553421FE2E73}"/>
            </a:ext>
          </a:extLst>
        </xdr:cNvPr>
        <xdr:cNvSpPr>
          <a:spLocks noChangeAspect="1"/>
        </xdr:cNvSpPr>
      </xdr:nvSpPr>
      <xdr:spPr>
        <a:xfrm>
          <a:off x="6410325" y="4500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254" name="왼쪽 대괄호 1253">
          <a:extLst>
            <a:ext uri="{FF2B5EF4-FFF2-40B4-BE49-F238E27FC236}">
              <a16:creationId xmlns:a16="http://schemas.microsoft.com/office/drawing/2014/main" id="{6917A7A4-97F5-4904-8492-5E678C6EDE91}"/>
            </a:ext>
          </a:extLst>
        </xdr:cNvPr>
        <xdr:cNvSpPr>
          <a:spLocks noChangeAspect="1"/>
        </xdr:cNvSpPr>
      </xdr:nvSpPr>
      <xdr:spPr>
        <a:xfrm>
          <a:off x="1695450" y="450275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255" name="오른쪽 대괄호 1254">
          <a:extLst>
            <a:ext uri="{FF2B5EF4-FFF2-40B4-BE49-F238E27FC236}">
              <a16:creationId xmlns:a16="http://schemas.microsoft.com/office/drawing/2014/main" id="{A20A3AC4-758F-470B-871E-B101AF40FE8A}"/>
            </a:ext>
          </a:extLst>
        </xdr:cNvPr>
        <xdr:cNvSpPr>
          <a:spLocks noChangeAspect="1"/>
        </xdr:cNvSpPr>
      </xdr:nvSpPr>
      <xdr:spPr>
        <a:xfrm>
          <a:off x="3667125" y="450275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256" name="왼쪽 대괄호 1255">
          <a:extLst>
            <a:ext uri="{FF2B5EF4-FFF2-40B4-BE49-F238E27FC236}">
              <a16:creationId xmlns:a16="http://schemas.microsoft.com/office/drawing/2014/main" id="{DF5B83EA-2127-4998-A96C-1EE85852F099}"/>
            </a:ext>
          </a:extLst>
        </xdr:cNvPr>
        <xdr:cNvSpPr>
          <a:spLocks noChangeAspect="1"/>
        </xdr:cNvSpPr>
      </xdr:nvSpPr>
      <xdr:spPr>
        <a:xfrm>
          <a:off x="3781425" y="450275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257" name="오른쪽 대괄호 1256">
          <a:extLst>
            <a:ext uri="{FF2B5EF4-FFF2-40B4-BE49-F238E27FC236}">
              <a16:creationId xmlns:a16="http://schemas.microsoft.com/office/drawing/2014/main" id="{60984ED8-6AF0-441A-BEBF-29C563CAF06D}"/>
            </a:ext>
          </a:extLst>
        </xdr:cNvPr>
        <xdr:cNvSpPr>
          <a:spLocks noChangeAspect="1"/>
        </xdr:cNvSpPr>
      </xdr:nvSpPr>
      <xdr:spPr>
        <a:xfrm>
          <a:off x="7429500" y="450275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258" name="왼쪽 대괄호 1257">
          <a:extLst>
            <a:ext uri="{FF2B5EF4-FFF2-40B4-BE49-F238E27FC236}">
              <a16:creationId xmlns:a16="http://schemas.microsoft.com/office/drawing/2014/main" id="{9BFC9DED-347E-496B-9AE0-C2A9F29BC3EC}"/>
            </a:ext>
          </a:extLst>
        </xdr:cNvPr>
        <xdr:cNvSpPr>
          <a:spLocks noChangeAspect="1"/>
        </xdr:cNvSpPr>
      </xdr:nvSpPr>
      <xdr:spPr>
        <a:xfrm>
          <a:off x="2686050" y="4506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259" name="오른쪽 대괄호 1258">
          <a:extLst>
            <a:ext uri="{FF2B5EF4-FFF2-40B4-BE49-F238E27FC236}">
              <a16:creationId xmlns:a16="http://schemas.microsoft.com/office/drawing/2014/main" id="{C8BE7F04-21AD-496B-A607-6D496B6E88BB}"/>
            </a:ext>
          </a:extLst>
        </xdr:cNvPr>
        <xdr:cNvSpPr>
          <a:spLocks noChangeAspect="1"/>
        </xdr:cNvSpPr>
      </xdr:nvSpPr>
      <xdr:spPr>
        <a:xfrm>
          <a:off x="7458075" y="45063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260" name="오른쪽 대괄호 1259">
          <a:extLst>
            <a:ext uri="{FF2B5EF4-FFF2-40B4-BE49-F238E27FC236}">
              <a16:creationId xmlns:a16="http://schemas.microsoft.com/office/drawing/2014/main" id="{1BD5B86E-E408-4CE4-BA1C-1BCE7E12FEBE}"/>
            </a:ext>
          </a:extLst>
        </xdr:cNvPr>
        <xdr:cNvSpPr>
          <a:spLocks noChangeAspect="1"/>
        </xdr:cNvSpPr>
      </xdr:nvSpPr>
      <xdr:spPr>
        <a:xfrm>
          <a:off x="2466975" y="45099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261" name="왼쪽 대괄호 1260">
          <a:extLst>
            <a:ext uri="{FF2B5EF4-FFF2-40B4-BE49-F238E27FC236}">
              <a16:creationId xmlns:a16="http://schemas.microsoft.com/office/drawing/2014/main" id="{4598CB61-751D-4CF6-9E11-25F60BFB2BF5}"/>
            </a:ext>
          </a:extLst>
        </xdr:cNvPr>
        <xdr:cNvSpPr>
          <a:spLocks noChangeAspect="1"/>
        </xdr:cNvSpPr>
      </xdr:nvSpPr>
      <xdr:spPr>
        <a:xfrm>
          <a:off x="8791575" y="4506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262" name="왼쪽 대괄호 1261">
          <a:extLst>
            <a:ext uri="{FF2B5EF4-FFF2-40B4-BE49-F238E27FC236}">
              <a16:creationId xmlns:a16="http://schemas.microsoft.com/office/drawing/2014/main" id="{298F79E8-0C97-48CA-A710-EC2A3E70BEB7}"/>
            </a:ext>
          </a:extLst>
        </xdr:cNvPr>
        <xdr:cNvSpPr>
          <a:spLocks noChangeAspect="1"/>
        </xdr:cNvSpPr>
      </xdr:nvSpPr>
      <xdr:spPr>
        <a:xfrm>
          <a:off x="3362325" y="4509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263" name="오른쪽 대괄호 1262">
          <a:extLst>
            <a:ext uri="{FF2B5EF4-FFF2-40B4-BE49-F238E27FC236}">
              <a16:creationId xmlns:a16="http://schemas.microsoft.com/office/drawing/2014/main" id="{0579ADD5-F4C5-4AFA-B2A7-3C57D42632E3}"/>
            </a:ext>
          </a:extLst>
        </xdr:cNvPr>
        <xdr:cNvSpPr>
          <a:spLocks noChangeAspect="1"/>
        </xdr:cNvSpPr>
      </xdr:nvSpPr>
      <xdr:spPr>
        <a:xfrm>
          <a:off x="6105525" y="4509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264" name="왼쪽 대괄호 1263">
          <a:extLst>
            <a:ext uri="{FF2B5EF4-FFF2-40B4-BE49-F238E27FC236}">
              <a16:creationId xmlns:a16="http://schemas.microsoft.com/office/drawing/2014/main" id="{13F3B513-2E2F-4C67-AEAA-3F0C060B015F}"/>
            </a:ext>
          </a:extLst>
        </xdr:cNvPr>
        <xdr:cNvSpPr>
          <a:spLocks noChangeAspect="1"/>
        </xdr:cNvSpPr>
      </xdr:nvSpPr>
      <xdr:spPr>
        <a:xfrm>
          <a:off x="6210300" y="4509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268" name="오른쪽 대괄호 1267">
          <a:extLst>
            <a:ext uri="{FF2B5EF4-FFF2-40B4-BE49-F238E27FC236}">
              <a16:creationId xmlns:a16="http://schemas.microsoft.com/office/drawing/2014/main" id="{CC1073AA-5BAC-4745-AAE9-AA6C36DDB368}"/>
            </a:ext>
          </a:extLst>
        </xdr:cNvPr>
        <xdr:cNvSpPr>
          <a:spLocks noChangeAspect="1"/>
        </xdr:cNvSpPr>
      </xdr:nvSpPr>
      <xdr:spPr>
        <a:xfrm>
          <a:off x="3028950" y="45118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269" name="왼쪽 대괄호 1268">
          <a:extLst>
            <a:ext uri="{FF2B5EF4-FFF2-40B4-BE49-F238E27FC236}">
              <a16:creationId xmlns:a16="http://schemas.microsoft.com/office/drawing/2014/main" id="{B504BDE4-7A70-4C59-BBE8-6CFD9B5BF703}"/>
            </a:ext>
          </a:extLst>
        </xdr:cNvPr>
        <xdr:cNvSpPr>
          <a:spLocks noChangeAspect="1"/>
        </xdr:cNvSpPr>
      </xdr:nvSpPr>
      <xdr:spPr>
        <a:xfrm>
          <a:off x="4610100" y="45118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270" name="오른쪽 대괄호 1269">
          <a:extLst>
            <a:ext uri="{FF2B5EF4-FFF2-40B4-BE49-F238E27FC236}">
              <a16:creationId xmlns:a16="http://schemas.microsoft.com/office/drawing/2014/main" id="{53B10866-7ED2-40CC-8798-44D3FA55E483}"/>
            </a:ext>
          </a:extLst>
        </xdr:cNvPr>
        <xdr:cNvSpPr>
          <a:spLocks noChangeAspect="1"/>
        </xdr:cNvSpPr>
      </xdr:nvSpPr>
      <xdr:spPr>
        <a:xfrm>
          <a:off x="3171825" y="45136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271" name="왼쪽 대괄호 1270">
          <a:extLst>
            <a:ext uri="{FF2B5EF4-FFF2-40B4-BE49-F238E27FC236}">
              <a16:creationId xmlns:a16="http://schemas.microsoft.com/office/drawing/2014/main" id="{C9B1DD45-E00F-4DD1-B3CF-0AFFE01D404B}"/>
            </a:ext>
          </a:extLst>
        </xdr:cNvPr>
        <xdr:cNvSpPr>
          <a:spLocks noChangeAspect="1"/>
        </xdr:cNvSpPr>
      </xdr:nvSpPr>
      <xdr:spPr>
        <a:xfrm>
          <a:off x="2676525" y="4517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272" name="오른쪽 대괄호 1271">
          <a:extLst>
            <a:ext uri="{FF2B5EF4-FFF2-40B4-BE49-F238E27FC236}">
              <a16:creationId xmlns:a16="http://schemas.microsoft.com/office/drawing/2014/main" id="{1CD28C8E-4FC5-4C31-B694-CB90C1D5A1C3}"/>
            </a:ext>
          </a:extLst>
        </xdr:cNvPr>
        <xdr:cNvSpPr>
          <a:spLocks noChangeAspect="1"/>
        </xdr:cNvSpPr>
      </xdr:nvSpPr>
      <xdr:spPr>
        <a:xfrm>
          <a:off x="1781175" y="45190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273" name="왼쪽 대괄호 1272">
          <a:extLst>
            <a:ext uri="{FF2B5EF4-FFF2-40B4-BE49-F238E27FC236}">
              <a16:creationId xmlns:a16="http://schemas.microsoft.com/office/drawing/2014/main" id="{F4D8B154-10C1-448B-9B2F-65F617783D01}"/>
            </a:ext>
          </a:extLst>
        </xdr:cNvPr>
        <xdr:cNvSpPr>
          <a:spLocks noChangeAspect="1"/>
        </xdr:cNvSpPr>
      </xdr:nvSpPr>
      <xdr:spPr>
        <a:xfrm>
          <a:off x="2438400" y="45190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275" name="왼쪽 대괄호 1274">
          <a:extLst>
            <a:ext uri="{FF2B5EF4-FFF2-40B4-BE49-F238E27FC236}">
              <a16:creationId xmlns:a16="http://schemas.microsoft.com/office/drawing/2014/main" id="{7D125BF2-3BB5-472A-8AB4-12B8618692AB}"/>
            </a:ext>
          </a:extLst>
        </xdr:cNvPr>
        <xdr:cNvSpPr>
          <a:spLocks noChangeAspect="1"/>
        </xdr:cNvSpPr>
      </xdr:nvSpPr>
      <xdr:spPr>
        <a:xfrm>
          <a:off x="1876425" y="45208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276" name="오른쪽 대괄호 1275">
          <a:extLst>
            <a:ext uri="{FF2B5EF4-FFF2-40B4-BE49-F238E27FC236}">
              <a16:creationId xmlns:a16="http://schemas.microsoft.com/office/drawing/2014/main" id="{C6126B1C-2D5B-4B53-B283-1B801D9342C3}"/>
            </a:ext>
          </a:extLst>
        </xdr:cNvPr>
        <xdr:cNvSpPr>
          <a:spLocks noChangeAspect="1"/>
        </xdr:cNvSpPr>
      </xdr:nvSpPr>
      <xdr:spPr>
        <a:xfrm>
          <a:off x="4381500" y="45208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277" name="왼쪽 대괄호 1276">
          <a:extLst>
            <a:ext uri="{FF2B5EF4-FFF2-40B4-BE49-F238E27FC236}">
              <a16:creationId xmlns:a16="http://schemas.microsoft.com/office/drawing/2014/main" id="{A34C2616-CED3-4A9D-9ED0-84AC60191EC9}"/>
            </a:ext>
          </a:extLst>
        </xdr:cNvPr>
        <xdr:cNvSpPr>
          <a:spLocks noChangeAspect="1"/>
        </xdr:cNvSpPr>
      </xdr:nvSpPr>
      <xdr:spPr>
        <a:xfrm>
          <a:off x="4733925" y="45208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279" name="왼쪽 대괄호 1278">
          <a:extLst>
            <a:ext uri="{FF2B5EF4-FFF2-40B4-BE49-F238E27FC236}">
              <a16:creationId xmlns:a16="http://schemas.microsoft.com/office/drawing/2014/main" id="{0A8D884C-C1A3-48A9-BC40-823A0765C987}"/>
            </a:ext>
          </a:extLst>
        </xdr:cNvPr>
        <xdr:cNvSpPr>
          <a:spLocks noChangeAspect="1"/>
        </xdr:cNvSpPr>
      </xdr:nvSpPr>
      <xdr:spPr>
        <a:xfrm>
          <a:off x="2143125" y="4522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280" name="오른쪽 대괄호 1279">
          <a:extLst>
            <a:ext uri="{FF2B5EF4-FFF2-40B4-BE49-F238E27FC236}">
              <a16:creationId xmlns:a16="http://schemas.microsoft.com/office/drawing/2014/main" id="{4D203F4F-6B56-48CD-A433-6E1034E0DFEE}"/>
            </a:ext>
          </a:extLst>
        </xdr:cNvPr>
        <xdr:cNvSpPr>
          <a:spLocks noChangeAspect="1"/>
        </xdr:cNvSpPr>
      </xdr:nvSpPr>
      <xdr:spPr>
        <a:xfrm>
          <a:off x="3543300" y="452266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281" name="왼쪽 대괄호 1280">
          <a:extLst>
            <a:ext uri="{FF2B5EF4-FFF2-40B4-BE49-F238E27FC236}">
              <a16:creationId xmlns:a16="http://schemas.microsoft.com/office/drawing/2014/main" id="{8BD447A5-E9F9-49EE-99F2-52DC4CF482BE}"/>
            </a:ext>
          </a:extLst>
        </xdr:cNvPr>
        <xdr:cNvSpPr>
          <a:spLocks noChangeAspect="1"/>
        </xdr:cNvSpPr>
      </xdr:nvSpPr>
      <xdr:spPr>
        <a:xfrm>
          <a:off x="3905250" y="4522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282" name="오른쪽 대괄호 1281">
          <a:extLst>
            <a:ext uri="{FF2B5EF4-FFF2-40B4-BE49-F238E27FC236}">
              <a16:creationId xmlns:a16="http://schemas.microsoft.com/office/drawing/2014/main" id="{C1292417-804C-4832-9D56-05F4A03E5D7D}"/>
            </a:ext>
          </a:extLst>
        </xdr:cNvPr>
        <xdr:cNvSpPr>
          <a:spLocks noChangeAspect="1"/>
        </xdr:cNvSpPr>
      </xdr:nvSpPr>
      <xdr:spPr>
        <a:xfrm>
          <a:off x="6534150" y="452266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283" name="왼쪽 대괄호 1282">
          <a:extLst>
            <a:ext uri="{FF2B5EF4-FFF2-40B4-BE49-F238E27FC236}">
              <a16:creationId xmlns:a16="http://schemas.microsoft.com/office/drawing/2014/main" id="{0AF040D4-C3E2-4558-924A-604292D5FF98}"/>
            </a:ext>
          </a:extLst>
        </xdr:cNvPr>
        <xdr:cNvSpPr>
          <a:spLocks noChangeAspect="1"/>
        </xdr:cNvSpPr>
      </xdr:nvSpPr>
      <xdr:spPr>
        <a:xfrm>
          <a:off x="2371725" y="4526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285" name="왼쪽 대괄호 1284">
          <a:extLst>
            <a:ext uri="{FF2B5EF4-FFF2-40B4-BE49-F238E27FC236}">
              <a16:creationId xmlns:a16="http://schemas.microsoft.com/office/drawing/2014/main" id="{7047D957-3A10-477B-9CB4-C94D9102F8F2}"/>
            </a:ext>
          </a:extLst>
        </xdr:cNvPr>
        <xdr:cNvSpPr>
          <a:spLocks noChangeAspect="1"/>
        </xdr:cNvSpPr>
      </xdr:nvSpPr>
      <xdr:spPr>
        <a:xfrm>
          <a:off x="6086475" y="4526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286" name="오른쪽 대괄호 1285">
          <a:extLst>
            <a:ext uri="{FF2B5EF4-FFF2-40B4-BE49-F238E27FC236}">
              <a16:creationId xmlns:a16="http://schemas.microsoft.com/office/drawing/2014/main" id="{5242973A-8DA3-4BD9-88CF-5EE1CFE64FD8}"/>
            </a:ext>
          </a:extLst>
        </xdr:cNvPr>
        <xdr:cNvSpPr>
          <a:spLocks noChangeAspect="1"/>
        </xdr:cNvSpPr>
      </xdr:nvSpPr>
      <xdr:spPr>
        <a:xfrm>
          <a:off x="5448300" y="4528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287" name="왼쪽 대괄호 1286">
          <a:extLst>
            <a:ext uri="{FF2B5EF4-FFF2-40B4-BE49-F238E27FC236}">
              <a16:creationId xmlns:a16="http://schemas.microsoft.com/office/drawing/2014/main" id="{1807B743-D1E4-4F7E-9521-955ABF8A387F}"/>
            </a:ext>
          </a:extLst>
        </xdr:cNvPr>
        <xdr:cNvSpPr>
          <a:spLocks noChangeAspect="1"/>
        </xdr:cNvSpPr>
      </xdr:nvSpPr>
      <xdr:spPr>
        <a:xfrm>
          <a:off x="6657975" y="452808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290" name="오른쪽 대괄호 1289">
          <a:extLst>
            <a:ext uri="{FF2B5EF4-FFF2-40B4-BE49-F238E27FC236}">
              <a16:creationId xmlns:a16="http://schemas.microsoft.com/office/drawing/2014/main" id="{EC0EC1EB-4E85-4F90-A5A4-1AC4DB017309}"/>
            </a:ext>
          </a:extLst>
        </xdr:cNvPr>
        <xdr:cNvSpPr>
          <a:spLocks noChangeAspect="1"/>
        </xdr:cNvSpPr>
      </xdr:nvSpPr>
      <xdr:spPr>
        <a:xfrm>
          <a:off x="4057650" y="452989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291" name="왼쪽 대괄호 1290">
          <a:extLst>
            <a:ext uri="{FF2B5EF4-FFF2-40B4-BE49-F238E27FC236}">
              <a16:creationId xmlns:a16="http://schemas.microsoft.com/office/drawing/2014/main" id="{A3742AFA-8B9E-4AA5-ADB8-BEA19B13051D}"/>
            </a:ext>
          </a:extLst>
        </xdr:cNvPr>
        <xdr:cNvSpPr>
          <a:spLocks noChangeAspect="1"/>
        </xdr:cNvSpPr>
      </xdr:nvSpPr>
      <xdr:spPr>
        <a:xfrm>
          <a:off x="4162425" y="452989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292" name="오른쪽 대괄호 1291">
          <a:extLst>
            <a:ext uri="{FF2B5EF4-FFF2-40B4-BE49-F238E27FC236}">
              <a16:creationId xmlns:a16="http://schemas.microsoft.com/office/drawing/2014/main" id="{EF1A5E70-FDF4-4557-8FD9-E0E0495F18C0}"/>
            </a:ext>
          </a:extLst>
        </xdr:cNvPr>
        <xdr:cNvSpPr>
          <a:spLocks noChangeAspect="1"/>
        </xdr:cNvSpPr>
      </xdr:nvSpPr>
      <xdr:spPr>
        <a:xfrm>
          <a:off x="8029575" y="452989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293" name="왼쪽 대괄호 1292">
          <a:extLst>
            <a:ext uri="{FF2B5EF4-FFF2-40B4-BE49-F238E27FC236}">
              <a16:creationId xmlns:a16="http://schemas.microsoft.com/office/drawing/2014/main" id="{295860B7-C629-46A9-87FC-E9B2E9EBB414}"/>
            </a:ext>
          </a:extLst>
        </xdr:cNvPr>
        <xdr:cNvSpPr>
          <a:spLocks noChangeAspect="1"/>
        </xdr:cNvSpPr>
      </xdr:nvSpPr>
      <xdr:spPr>
        <a:xfrm>
          <a:off x="8143875" y="45298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294" name="오른쪽 대괄호 1293">
          <a:extLst>
            <a:ext uri="{FF2B5EF4-FFF2-40B4-BE49-F238E27FC236}">
              <a16:creationId xmlns:a16="http://schemas.microsoft.com/office/drawing/2014/main" id="{7D62DA58-D604-4029-AC42-902E0134ED8F}"/>
            </a:ext>
          </a:extLst>
        </xdr:cNvPr>
        <xdr:cNvSpPr>
          <a:spLocks noChangeAspect="1"/>
        </xdr:cNvSpPr>
      </xdr:nvSpPr>
      <xdr:spPr>
        <a:xfrm>
          <a:off x="3419475" y="453170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295" name="왼쪽 대괄호 1294">
          <a:extLst>
            <a:ext uri="{FF2B5EF4-FFF2-40B4-BE49-F238E27FC236}">
              <a16:creationId xmlns:a16="http://schemas.microsoft.com/office/drawing/2014/main" id="{D81A81D3-79D5-404C-84C9-B6E3DBE68FC8}"/>
            </a:ext>
          </a:extLst>
        </xdr:cNvPr>
        <xdr:cNvSpPr>
          <a:spLocks noChangeAspect="1"/>
        </xdr:cNvSpPr>
      </xdr:nvSpPr>
      <xdr:spPr>
        <a:xfrm>
          <a:off x="3533775" y="45317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296" name="오른쪽 대괄호 1295">
          <a:extLst>
            <a:ext uri="{FF2B5EF4-FFF2-40B4-BE49-F238E27FC236}">
              <a16:creationId xmlns:a16="http://schemas.microsoft.com/office/drawing/2014/main" id="{07110FC2-A43A-4500-879C-2CF0706A19B1}"/>
            </a:ext>
          </a:extLst>
        </xdr:cNvPr>
        <xdr:cNvSpPr>
          <a:spLocks noChangeAspect="1"/>
        </xdr:cNvSpPr>
      </xdr:nvSpPr>
      <xdr:spPr>
        <a:xfrm>
          <a:off x="6534150" y="453170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297" name="왼쪽 대괄호 1296">
          <a:extLst>
            <a:ext uri="{FF2B5EF4-FFF2-40B4-BE49-F238E27FC236}">
              <a16:creationId xmlns:a16="http://schemas.microsoft.com/office/drawing/2014/main" id="{70ECC93C-BA25-48F4-8F29-6CA6C38901B3}"/>
            </a:ext>
          </a:extLst>
        </xdr:cNvPr>
        <xdr:cNvSpPr>
          <a:spLocks noChangeAspect="1"/>
        </xdr:cNvSpPr>
      </xdr:nvSpPr>
      <xdr:spPr>
        <a:xfrm>
          <a:off x="2771775" y="45353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298" name="오른쪽 대괄호 1297">
          <a:extLst>
            <a:ext uri="{FF2B5EF4-FFF2-40B4-BE49-F238E27FC236}">
              <a16:creationId xmlns:a16="http://schemas.microsoft.com/office/drawing/2014/main" id="{200D5799-034F-45FD-ACEB-E2DED5CC73A3}"/>
            </a:ext>
          </a:extLst>
        </xdr:cNvPr>
        <xdr:cNvSpPr>
          <a:spLocks noChangeAspect="1"/>
        </xdr:cNvSpPr>
      </xdr:nvSpPr>
      <xdr:spPr>
        <a:xfrm>
          <a:off x="8886825" y="4535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299" name="오른쪽 대괄호 1298">
          <a:extLst>
            <a:ext uri="{FF2B5EF4-FFF2-40B4-BE49-F238E27FC236}">
              <a16:creationId xmlns:a16="http://schemas.microsoft.com/office/drawing/2014/main" id="{020D64D9-734F-4907-9543-91DEBADCF0E2}"/>
            </a:ext>
          </a:extLst>
        </xdr:cNvPr>
        <xdr:cNvSpPr>
          <a:spLocks noChangeAspect="1"/>
        </xdr:cNvSpPr>
      </xdr:nvSpPr>
      <xdr:spPr>
        <a:xfrm>
          <a:off x="5772150" y="45262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300" name="왼쪽 대괄호 1299">
          <a:extLst>
            <a:ext uri="{FF2B5EF4-FFF2-40B4-BE49-F238E27FC236}">
              <a16:creationId xmlns:a16="http://schemas.microsoft.com/office/drawing/2014/main" id="{676BF1F8-5D5F-449A-851D-024D22459336}"/>
            </a:ext>
          </a:extLst>
        </xdr:cNvPr>
        <xdr:cNvSpPr>
          <a:spLocks noChangeAspect="1"/>
        </xdr:cNvSpPr>
      </xdr:nvSpPr>
      <xdr:spPr>
        <a:xfrm>
          <a:off x="2247900" y="45371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301" name="오른쪽 대괄호 1300">
          <a:extLst>
            <a:ext uri="{FF2B5EF4-FFF2-40B4-BE49-F238E27FC236}">
              <a16:creationId xmlns:a16="http://schemas.microsoft.com/office/drawing/2014/main" id="{D63605A3-390F-492F-A31F-D8CD50CB309D}"/>
            </a:ext>
          </a:extLst>
        </xdr:cNvPr>
        <xdr:cNvSpPr>
          <a:spLocks noChangeAspect="1"/>
        </xdr:cNvSpPr>
      </xdr:nvSpPr>
      <xdr:spPr>
        <a:xfrm>
          <a:off x="4419600" y="4538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302" name="왼쪽 대괄호 1301">
          <a:extLst>
            <a:ext uri="{FF2B5EF4-FFF2-40B4-BE49-F238E27FC236}">
              <a16:creationId xmlns:a16="http://schemas.microsoft.com/office/drawing/2014/main" id="{6D98BF8A-B7B9-4EF9-A0DF-3F675C3E5A89}"/>
            </a:ext>
          </a:extLst>
        </xdr:cNvPr>
        <xdr:cNvSpPr>
          <a:spLocks noChangeAspect="1"/>
        </xdr:cNvSpPr>
      </xdr:nvSpPr>
      <xdr:spPr>
        <a:xfrm>
          <a:off x="5743575" y="45389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303" name="오른쪽 대괄호 1302">
          <a:extLst>
            <a:ext uri="{FF2B5EF4-FFF2-40B4-BE49-F238E27FC236}">
              <a16:creationId xmlns:a16="http://schemas.microsoft.com/office/drawing/2014/main" id="{A909CACF-0387-4493-8C48-4340B00435C3}"/>
            </a:ext>
          </a:extLst>
        </xdr:cNvPr>
        <xdr:cNvSpPr>
          <a:spLocks noChangeAspect="1"/>
        </xdr:cNvSpPr>
      </xdr:nvSpPr>
      <xdr:spPr>
        <a:xfrm>
          <a:off x="8439150" y="45389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305" name="오른쪽 대괄호 1304">
          <a:extLst>
            <a:ext uri="{FF2B5EF4-FFF2-40B4-BE49-F238E27FC236}">
              <a16:creationId xmlns:a16="http://schemas.microsoft.com/office/drawing/2014/main" id="{1F054EEB-5CAF-492D-9614-FD0BACC3F0C7}"/>
            </a:ext>
          </a:extLst>
        </xdr:cNvPr>
        <xdr:cNvSpPr>
          <a:spLocks noChangeAspect="1"/>
        </xdr:cNvSpPr>
      </xdr:nvSpPr>
      <xdr:spPr>
        <a:xfrm>
          <a:off x="3362325" y="4540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306" name="왼쪽 대괄호 1305">
          <a:extLst>
            <a:ext uri="{FF2B5EF4-FFF2-40B4-BE49-F238E27FC236}">
              <a16:creationId xmlns:a16="http://schemas.microsoft.com/office/drawing/2014/main" id="{90523778-DB39-419D-987A-42B529AD7BC2}"/>
            </a:ext>
          </a:extLst>
        </xdr:cNvPr>
        <xdr:cNvSpPr>
          <a:spLocks noChangeAspect="1"/>
        </xdr:cNvSpPr>
      </xdr:nvSpPr>
      <xdr:spPr>
        <a:xfrm>
          <a:off x="4191000" y="45407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307" name="오른쪽 대괄호 1306">
          <a:extLst>
            <a:ext uri="{FF2B5EF4-FFF2-40B4-BE49-F238E27FC236}">
              <a16:creationId xmlns:a16="http://schemas.microsoft.com/office/drawing/2014/main" id="{1C1F50C5-75EE-44FA-8246-0997BD0FC9DE}"/>
            </a:ext>
          </a:extLst>
        </xdr:cNvPr>
        <xdr:cNvSpPr>
          <a:spLocks noChangeAspect="1"/>
        </xdr:cNvSpPr>
      </xdr:nvSpPr>
      <xdr:spPr>
        <a:xfrm>
          <a:off x="7991475" y="45407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310" name="왼쪽 대괄호 1309">
          <a:extLst>
            <a:ext uri="{FF2B5EF4-FFF2-40B4-BE49-F238E27FC236}">
              <a16:creationId xmlns:a16="http://schemas.microsoft.com/office/drawing/2014/main" id="{A431A1F7-F0DC-47D4-A7EE-8D09CE3C427F}"/>
            </a:ext>
          </a:extLst>
        </xdr:cNvPr>
        <xdr:cNvSpPr>
          <a:spLocks noChangeAspect="1"/>
        </xdr:cNvSpPr>
      </xdr:nvSpPr>
      <xdr:spPr>
        <a:xfrm>
          <a:off x="1676400" y="4547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311" name="오른쪽 대괄호 1310">
          <a:extLst>
            <a:ext uri="{FF2B5EF4-FFF2-40B4-BE49-F238E27FC236}">
              <a16:creationId xmlns:a16="http://schemas.microsoft.com/office/drawing/2014/main" id="{2B716963-29EC-4672-B594-47820ED3935B}"/>
            </a:ext>
          </a:extLst>
        </xdr:cNvPr>
        <xdr:cNvSpPr>
          <a:spLocks noChangeAspect="1"/>
        </xdr:cNvSpPr>
      </xdr:nvSpPr>
      <xdr:spPr>
        <a:xfrm>
          <a:off x="2990850" y="4549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312" name="왼쪽 대괄호 1311">
          <a:extLst>
            <a:ext uri="{FF2B5EF4-FFF2-40B4-BE49-F238E27FC236}">
              <a16:creationId xmlns:a16="http://schemas.microsoft.com/office/drawing/2014/main" id="{BB65EB65-4ECD-4C24-9FCE-F9DC50EDA337}"/>
            </a:ext>
          </a:extLst>
        </xdr:cNvPr>
        <xdr:cNvSpPr>
          <a:spLocks noChangeAspect="1"/>
        </xdr:cNvSpPr>
      </xdr:nvSpPr>
      <xdr:spPr>
        <a:xfrm>
          <a:off x="3629025"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313" name="오른쪽 대괄호 1312">
          <a:extLst>
            <a:ext uri="{FF2B5EF4-FFF2-40B4-BE49-F238E27FC236}">
              <a16:creationId xmlns:a16="http://schemas.microsoft.com/office/drawing/2014/main" id="{B4F7A516-4AC6-40FC-82F6-1C55985F331E}"/>
            </a:ext>
          </a:extLst>
        </xdr:cNvPr>
        <xdr:cNvSpPr>
          <a:spLocks noChangeAspect="1"/>
        </xdr:cNvSpPr>
      </xdr:nvSpPr>
      <xdr:spPr>
        <a:xfrm>
          <a:off x="8067675" y="4549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314" name="왼쪽 대괄호 1313">
          <a:extLst>
            <a:ext uri="{FF2B5EF4-FFF2-40B4-BE49-F238E27FC236}">
              <a16:creationId xmlns:a16="http://schemas.microsoft.com/office/drawing/2014/main" id="{332EF077-3BD7-44F4-B5C4-777AB6B4196D}"/>
            </a:ext>
          </a:extLst>
        </xdr:cNvPr>
        <xdr:cNvSpPr>
          <a:spLocks noChangeAspect="1"/>
        </xdr:cNvSpPr>
      </xdr:nvSpPr>
      <xdr:spPr>
        <a:xfrm>
          <a:off x="1790700" y="455161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315" name="오른쪽 대괄호 1314">
          <a:extLst>
            <a:ext uri="{FF2B5EF4-FFF2-40B4-BE49-F238E27FC236}">
              <a16:creationId xmlns:a16="http://schemas.microsoft.com/office/drawing/2014/main" id="{377AAA42-1A22-4833-8315-EC371E08E667}"/>
            </a:ext>
          </a:extLst>
        </xdr:cNvPr>
        <xdr:cNvSpPr>
          <a:spLocks noChangeAspect="1"/>
        </xdr:cNvSpPr>
      </xdr:nvSpPr>
      <xdr:spPr>
        <a:xfrm>
          <a:off x="7658100" y="455161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316" name="오른쪽 대괄호 1315">
          <a:extLst>
            <a:ext uri="{FF2B5EF4-FFF2-40B4-BE49-F238E27FC236}">
              <a16:creationId xmlns:a16="http://schemas.microsoft.com/office/drawing/2014/main" id="{2937A8FB-7701-4B03-AC09-94B08DF9EC99}"/>
            </a:ext>
          </a:extLst>
        </xdr:cNvPr>
        <xdr:cNvSpPr>
          <a:spLocks noChangeAspect="1"/>
        </xdr:cNvSpPr>
      </xdr:nvSpPr>
      <xdr:spPr>
        <a:xfrm>
          <a:off x="4953000" y="455161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317" name="왼쪽 대괄호 1316">
          <a:extLst>
            <a:ext uri="{FF2B5EF4-FFF2-40B4-BE49-F238E27FC236}">
              <a16:creationId xmlns:a16="http://schemas.microsoft.com/office/drawing/2014/main" id="{5CD26BC1-EF0A-4A09-B3E9-F26EF9450DF4}"/>
            </a:ext>
          </a:extLst>
        </xdr:cNvPr>
        <xdr:cNvSpPr>
          <a:spLocks noChangeAspect="1"/>
        </xdr:cNvSpPr>
      </xdr:nvSpPr>
      <xdr:spPr>
        <a:xfrm>
          <a:off x="5267325" y="455161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319" name="오른쪽 대괄호 1318">
          <a:extLst>
            <a:ext uri="{FF2B5EF4-FFF2-40B4-BE49-F238E27FC236}">
              <a16:creationId xmlns:a16="http://schemas.microsoft.com/office/drawing/2014/main" id="{D5C78F96-EC4D-4A25-8999-15D1BD7DC305}"/>
            </a:ext>
          </a:extLst>
        </xdr:cNvPr>
        <xdr:cNvSpPr>
          <a:spLocks noChangeAspect="1"/>
        </xdr:cNvSpPr>
      </xdr:nvSpPr>
      <xdr:spPr>
        <a:xfrm>
          <a:off x="4105275" y="45534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320" name="오른쪽 대괄호 1319">
          <a:extLst>
            <a:ext uri="{FF2B5EF4-FFF2-40B4-BE49-F238E27FC236}">
              <a16:creationId xmlns:a16="http://schemas.microsoft.com/office/drawing/2014/main" id="{427BDBD8-443E-4CA1-961C-9728E09CCBE1}"/>
            </a:ext>
          </a:extLst>
        </xdr:cNvPr>
        <xdr:cNvSpPr>
          <a:spLocks noChangeAspect="1"/>
        </xdr:cNvSpPr>
      </xdr:nvSpPr>
      <xdr:spPr>
        <a:xfrm>
          <a:off x="7058025" y="45534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321" name="왼쪽 대괄호 1320">
          <a:extLst>
            <a:ext uri="{FF2B5EF4-FFF2-40B4-BE49-F238E27FC236}">
              <a16:creationId xmlns:a16="http://schemas.microsoft.com/office/drawing/2014/main" id="{3D68CC1E-C4CC-4DE1-B371-7DD49AB1A676}"/>
            </a:ext>
          </a:extLst>
        </xdr:cNvPr>
        <xdr:cNvSpPr>
          <a:spLocks noChangeAspect="1"/>
        </xdr:cNvSpPr>
      </xdr:nvSpPr>
      <xdr:spPr>
        <a:xfrm>
          <a:off x="4429125" y="45534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322" name="왼쪽 대괄호 1321">
          <a:extLst>
            <a:ext uri="{FF2B5EF4-FFF2-40B4-BE49-F238E27FC236}">
              <a16:creationId xmlns:a16="http://schemas.microsoft.com/office/drawing/2014/main" id="{26FEA5F9-438A-4B73-8447-D409A4D3BA50}"/>
            </a:ext>
          </a:extLst>
        </xdr:cNvPr>
        <xdr:cNvSpPr>
          <a:spLocks noChangeAspect="1"/>
        </xdr:cNvSpPr>
      </xdr:nvSpPr>
      <xdr:spPr>
        <a:xfrm>
          <a:off x="16764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323" name="오른쪽 대괄호 1322">
          <a:extLst>
            <a:ext uri="{FF2B5EF4-FFF2-40B4-BE49-F238E27FC236}">
              <a16:creationId xmlns:a16="http://schemas.microsoft.com/office/drawing/2014/main" id="{11DAD68C-25D9-4D47-9540-E0ED2E3698D2}"/>
            </a:ext>
          </a:extLst>
        </xdr:cNvPr>
        <xdr:cNvSpPr>
          <a:spLocks noChangeAspect="1"/>
        </xdr:cNvSpPr>
      </xdr:nvSpPr>
      <xdr:spPr>
        <a:xfrm>
          <a:off x="63055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324" name="왼쪽 대괄호 1323">
          <a:extLst>
            <a:ext uri="{FF2B5EF4-FFF2-40B4-BE49-F238E27FC236}">
              <a16:creationId xmlns:a16="http://schemas.microsoft.com/office/drawing/2014/main" id="{EBF15DDF-12DE-45FC-9FC1-63563DC08B34}"/>
            </a:ext>
          </a:extLst>
        </xdr:cNvPr>
        <xdr:cNvSpPr>
          <a:spLocks noChangeAspect="1"/>
        </xdr:cNvSpPr>
      </xdr:nvSpPr>
      <xdr:spPr>
        <a:xfrm>
          <a:off x="2647950" y="45588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325" name="오른쪽 대괄호 1324">
          <a:extLst>
            <a:ext uri="{FF2B5EF4-FFF2-40B4-BE49-F238E27FC236}">
              <a16:creationId xmlns:a16="http://schemas.microsoft.com/office/drawing/2014/main" id="{BFDED0FC-FD60-4A8F-B7B0-3F15EC600EBA}"/>
            </a:ext>
          </a:extLst>
        </xdr:cNvPr>
        <xdr:cNvSpPr>
          <a:spLocks noChangeAspect="1"/>
        </xdr:cNvSpPr>
      </xdr:nvSpPr>
      <xdr:spPr>
        <a:xfrm>
          <a:off x="4962525"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326" name="왼쪽 대괄호 1325">
          <a:extLst>
            <a:ext uri="{FF2B5EF4-FFF2-40B4-BE49-F238E27FC236}">
              <a16:creationId xmlns:a16="http://schemas.microsoft.com/office/drawing/2014/main" id="{E7BF4662-5752-4E0D-A001-C4AC59EEF202}"/>
            </a:ext>
          </a:extLst>
        </xdr:cNvPr>
        <xdr:cNvSpPr>
          <a:spLocks noChangeAspect="1"/>
        </xdr:cNvSpPr>
      </xdr:nvSpPr>
      <xdr:spPr>
        <a:xfrm>
          <a:off x="5667375" y="45606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327" name="오른쪽 대괄호 1326">
          <a:extLst>
            <a:ext uri="{FF2B5EF4-FFF2-40B4-BE49-F238E27FC236}">
              <a16:creationId xmlns:a16="http://schemas.microsoft.com/office/drawing/2014/main" id="{850FDD71-2133-41C3-823C-345267FFC96F}"/>
            </a:ext>
          </a:extLst>
        </xdr:cNvPr>
        <xdr:cNvSpPr>
          <a:spLocks noChangeAspect="1"/>
        </xdr:cNvSpPr>
      </xdr:nvSpPr>
      <xdr:spPr>
        <a:xfrm>
          <a:off x="2962275" y="45624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328" name="오른쪽 대괄호 1327">
          <a:extLst>
            <a:ext uri="{FF2B5EF4-FFF2-40B4-BE49-F238E27FC236}">
              <a16:creationId xmlns:a16="http://schemas.microsoft.com/office/drawing/2014/main" id="{18DB01CF-0573-4F3E-9555-E6D0CD55B4C7}"/>
            </a:ext>
          </a:extLst>
        </xdr:cNvPr>
        <xdr:cNvSpPr>
          <a:spLocks noChangeAspect="1"/>
        </xdr:cNvSpPr>
      </xdr:nvSpPr>
      <xdr:spPr>
        <a:xfrm>
          <a:off x="7629525" y="45624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329" name="왼쪽 대괄호 1328">
          <a:extLst>
            <a:ext uri="{FF2B5EF4-FFF2-40B4-BE49-F238E27FC236}">
              <a16:creationId xmlns:a16="http://schemas.microsoft.com/office/drawing/2014/main" id="{500237E3-FE0A-4B21-8D8A-CEBDB4AA9B51}"/>
            </a:ext>
          </a:extLst>
        </xdr:cNvPr>
        <xdr:cNvSpPr>
          <a:spLocks noChangeAspect="1"/>
        </xdr:cNvSpPr>
      </xdr:nvSpPr>
      <xdr:spPr>
        <a:xfrm>
          <a:off x="3067050" y="456247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330" name="왼쪽 대괄호 1329">
          <a:extLst>
            <a:ext uri="{FF2B5EF4-FFF2-40B4-BE49-F238E27FC236}">
              <a16:creationId xmlns:a16="http://schemas.microsoft.com/office/drawing/2014/main" id="{B7C453D0-328A-4D32-B1C3-55DE6A36B752}"/>
            </a:ext>
          </a:extLst>
        </xdr:cNvPr>
        <xdr:cNvSpPr>
          <a:spLocks noChangeAspect="1"/>
        </xdr:cNvSpPr>
      </xdr:nvSpPr>
      <xdr:spPr>
        <a:xfrm>
          <a:off x="167640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331" name="오른쪽 대괄호 1330">
          <a:extLst>
            <a:ext uri="{FF2B5EF4-FFF2-40B4-BE49-F238E27FC236}">
              <a16:creationId xmlns:a16="http://schemas.microsoft.com/office/drawing/2014/main" id="{B20D9CCA-9262-4931-9980-014391ED0083}"/>
            </a:ext>
          </a:extLst>
        </xdr:cNvPr>
        <xdr:cNvSpPr>
          <a:spLocks noChangeAspect="1"/>
        </xdr:cNvSpPr>
      </xdr:nvSpPr>
      <xdr:spPr>
        <a:xfrm>
          <a:off x="8601075" y="45679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333" name="왼쪽 대괄호 1332">
          <a:extLst>
            <a:ext uri="{FF2B5EF4-FFF2-40B4-BE49-F238E27FC236}">
              <a16:creationId xmlns:a16="http://schemas.microsoft.com/office/drawing/2014/main" id="{AF7CB30B-E7F8-4CC5-9DF2-B48214AC19D4}"/>
            </a:ext>
          </a:extLst>
        </xdr:cNvPr>
        <xdr:cNvSpPr>
          <a:spLocks noChangeAspect="1"/>
        </xdr:cNvSpPr>
      </xdr:nvSpPr>
      <xdr:spPr>
        <a:xfrm>
          <a:off x="6372225" y="45697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335" name="오른쪽 대괄호 1334">
          <a:extLst>
            <a:ext uri="{FF2B5EF4-FFF2-40B4-BE49-F238E27FC236}">
              <a16:creationId xmlns:a16="http://schemas.microsoft.com/office/drawing/2014/main" id="{A3B73D92-681A-47F0-BA28-048ADF31FF44}"/>
            </a:ext>
          </a:extLst>
        </xdr:cNvPr>
        <xdr:cNvSpPr>
          <a:spLocks noChangeAspect="1"/>
        </xdr:cNvSpPr>
      </xdr:nvSpPr>
      <xdr:spPr>
        <a:xfrm>
          <a:off x="2019300" y="45715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337" name="왼쪽 대괄호 1336">
          <a:extLst>
            <a:ext uri="{FF2B5EF4-FFF2-40B4-BE49-F238E27FC236}">
              <a16:creationId xmlns:a16="http://schemas.microsoft.com/office/drawing/2014/main" id="{F28B11C0-19AC-4AEC-A11D-A891866409CA}"/>
            </a:ext>
          </a:extLst>
        </xdr:cNvPr>
        <xdr:cNvSpPr>
          <a:spLocks noChangeAspect="1"/>
        </xdr:cNvSpPr>
      </xdr:nvSpPr>
      <xdr:spPr>
        <a:xfrm>
          <a:off x="4905375" y="45787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339" name="오른쪽 대괄호 1338">
          <a:extLst>
            <a:ext uri="{FF2B5EF4-FFF2-40B4-BE49-F238E27FC236}">
              <a16:creationId xmlns:a16="http://schemas.microsoft.com/office/drawing/2014/main" id="{F1FCCA5E-15E1-46DC-891B-7C493AED005D}"/>
            </a:ext>
          </a:extLst>
        </xdr:cNvPr>
        <xdr:cNvSpPr>
          <a:spLocks noChangeAspect="1"/>
        </xdr:cNvSpPr>
      </xdr:nvSpPr>
      <xdr:spPr>
        <a:xfrm>
          <a:off x="54483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340" name="왼쪽 대괄호 1339">
          <a:extLst>
            <a:ext uri="{FF2B5EF4-FFF2-40B4-BE49-F238E27FC236}">
              <a16:creationId xmlns:a16="http://schemas.microsoft.com/office/drawing/2014/main" id="{23037DAC-06B0-4D90-BA95-73DDA32BD94F}"/>
            </a:ext>
          </a:extLst>
        </xdr:cNvPr>
        <xdr:cNvSpPr>
          <a:spLocks noChangeAspect="1"/>
        </xdr:cNvSpPr>
      </xdr:nvSpPr>
      <xdr:spPr>
        <a:xfrm>
          <a:off x="1847850" y="4607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341" name="오른쪽 대괄호 1340">
          <a:extLst>
            <a:ext uri="{FF2B5EF4-FFF2-40B4-BE49-F238E27FC236}">
              <a16:creationId xmlns:a16="http://schemas.microsoft.com/office/drawing/2014/main" id="{93CA6980-16EB-4C48-9C66-35A87AACB5BE}"/>
            </a:ext>
          </a:extLst>
        </xdr:cNvPr>
        <xdr:cNvSpPr>
          <a:spLocks noChangeAspect="1"/>
        </xdr:cNvSpPr>
      </xdr:nvSpPr>
      <xdr:spPr>
        <a:xfrm>
          <a:off x="7981950" y="4607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342" name="왼쪽 대괄호 1341">
          <a:extLst>
            <a:ext uri="{FF2B5EF4-FFF2-40B4-BE49-F238E27FC236}">
              <a16:creationId xmlns:a16="http://schemas.microsoft.com/office/drawing/2014/main" id="{D54B5288-B20D-479E-9996-FF32A10D6268}"/>
            </a:ext>
          </a:extLst>
        </xdr:cNvPr>
        <xdr:cNvSpPr>
          <a:spLocks noChangeAspect="1"/>
        </xdr:cNvSpPr>
      </xdr:nvSpPr>
      <xdr:spPr>
        <a:xfrm>
          <a:off x="2438400" y="46276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343" name="오른쪽 대괄호 1342">
          <a:extLst>
            <a:ext uri="{FF2B5EF4-FFF2-40B4-BE49-F238E27FC236}">
              <a16:creationId xmlns:a16="http://schemas.microsoft.com/office/drawing/2014/main" id="{68AAA01E-70A1-4CA7-B49C-2E62F6B98638}"/>
            </a:ext>
          </a:extLst>
        </xdr:cNvPr>
        <xdr:cNvSpPr>
          <a:spLocks noChangeAspect="1"/>
        </xdr:cNvSpPr>
      </xdr:nvSpPr>
      <xdr:spPr>
        <a:xfrm>
          <a:off x="7496175" y="46276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344" name="왼쪽 대괄호 1343">
          <a:extLst>
            <a:ext uri="{FF2B5EF4-FFF2-40B4-BE49-F238E27FC236}">
              <a16:creationId xmlns:a16="http://schemas.microsoft.com/office/drawing/2014/main" id="{ED9AFF3E-DC4E-47E8-A093-30EE22517559}"/>
            </a:ext>
          </a:extLst>
        </xdr:cNvPr>
        <xdr:cNvSpPr>
          <a:spLocks noChangeAspect="1"/>
        </xdr:cNvSpPr>
      </xdr:nvSpPr>
      <xdr:spPr>
        <a:xfrm>
          <a:off x="7600950" y="462762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345" name="오른쪽 대괄호 1344">
          <a:extLst>
            <a:ext uri="{FF2B5EF4-FFF2-40B4-BE49-F238E27FC236}">
              <a16:creationId xmlns:a16="http://schemas.microsoft.com/office/drawing/2014/main" id="{51598B7B-D1AD-438B-BF9F-412E7F96329D}"/>
            </a:ext>
          </a:extLst>
        </xdr:cNvPr>
        <xdr:cNvSpPr>
          <a:spLocks noChangeAspect="1"/>
        </xdr:cNvSpPr>
      </xdr:nvSpPr>
      <xdr:spPr>
        <a:xfrm>
          <a:off x="4200525" y="462943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346" name="왼쪽 대괄호 1345">
          <a:extLst>
            <a:ext uri="{FF2B5EF4-FFF2-40B4-BE49-F238E27FC236}">
              <a16:creationId xmlns:a16="http://schemas.microsoft.com/office/drawing/2014/main" id="{434215F2-167F-4C9F-96E6-CC8433A7276F}"/>
            </a:ext>
          </a:extLst>
        </xdr:cNvPr>
        <xdr:cNvSpPr>
          <a:spLocks noChangeAspect="1"/>
        </xdr:cNvSpPr>
      </xdr:nvSpPr>
      <xdr:spPr>
        <a:xfrm>
          <a:off x="5191125" y="462943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347" name="오른쪽 대괄호 1346">
          <a:extLst>
            <a:ext uri="{FF2B5EF4-FFF2-40B4-BE49-F238E27FC236}">
              <a16:creationId xmlns:a16="http://schemas.microsoft.com/office/drawing/2014/main" id="{F7C515D6-1275-48E8-9505-D5601228B4A6}"/>
            </a:ext>
          </a:extLst>
        </xdr:cNvPr>
        <xdr:cNvSpPr>
          <a:spLocks noChangeAspect="1"/>
        </xdr:cNvSpPr>
      </xdr:nvSpPr>
      <xdr:spPr>
        <a:xfrm>
          <a:off x="5419725" y="46312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348" name="직선 연결선 1347">
          <a:extLst>
            <a:ext uri="{FF2B5EF4-FFF2-40B4-BE49-F238E27FC236}">
              <a16:creationId xmlns:a16="http://schemas.microsoft.com/office/drawing/2014/main" id="{ED74B907-7466-46E3-A31A-A33943020BE7}"/>
            </a:ext>
          </a:extLst>
        </xdr:cNvPr>
        <xdr:cNvCxnSpPr>
          <a:cxnSpLocks noChangeAspect="1"/>
        </xdr:cNvCxnSpPr>
      </xdr:nvCxnSpPr>
      <xdr:spPr>
        <a:xfrm flipH="1">
          <a:off x="1809750" y="46438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349" name="직선 연결선 1348">
          <a:extLst>
            <a:ext uri="{FF2B5EF4-FFF2-40B4-BE49-F238E27FC236}">
              <a16:creationId xmlns:a16="http://schemas.microsoft.com/office/drawing/2014/main" id="{A0ADC286-4D1A-4421-975E-29D8284D422E}"/>
            </a:ext>
          </a:extLst>
        </xdr:cNvPr>
        <xdr:cNvCxnSpPr>
          <a:cxnSpLocks noChangeAspect="1"/>
        </xdr:cNvCxnSpPr>
      </xdr:nvCxnSpPr>
      <xdr:spPr>
        <a:xfrm flipH="1">
          <a:off x="1971675" y="465467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350" name="직선 연결선 1349">
          <a:extLst>
            <a:ext uri="{FF2B5EF4-FFF2-40B4-BE49-F238E27FC236}">
              <a16:creationId xmlns:a16="http://schemas.microsoft.com/office/drawing/2014/main" id="{7A338911-834D-43D6-AF61-6563DD6E2787}"/>
            </a:ext>
          </a:extLst>
        </xdr:cNvPr>
        <xdr:cNvCxnSpPr>
          <a:cxnSpLocks noChangeAspect="1"/>
        </xdr:cNvCxnSpPr>
      </xdr:nvCxnSpPr>
      <xdr:spPr>
        <a:xfrm flipH="1">
          <a:off x="7610475" y="46492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351" name="직선 연결선 1350">
          <a:extLst>
            <a:ext uri="{FF2B5EF4-FFF2-40B4-BE49-F238E27FC236}">
              <a16:creationId xmlns:a16="http://schemas.microsoft.com/office/drawing/2014/main" id="{AA18CBDC-95AA-4AB5-93B7-0AF735130581}"/>
            </a:ext>
          </a:extLst>
        </xdr:cNvPr>
        <xdr:cNvCxnSpPr>
          <a:cxnSpLocks noChangeAspect="1"/>
        </xdr:cNvCxnSpPr>
      </xdr:nvCxnSpPr>
      <xdr:spPr>
        <a:xfrm flipH="1">
          <a:off x="3467100" y="46582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352" name="왼쪽 대괄호 1351">
          <a:extLst>
            <a:ext uri="{FF2B5EF4-FFF2-40B4-BE49-F238E27FC236}">
              <a16:creationId xmlns:a16="http://schemas.microsoft.com/office/drawing/2014/main" id="{8FF466FE-3DF3-4C56-93D0-C6C7ED631094}"/>
            </a:ext>
          </a:extLst>
        </xdr:cNvPr>
        <xdr:cNvSpPr>
          <a:spLocks noChangeAspect="1"/>
        </xdr:cNvSpPr>
      </xdr:nvSpPr>
      <xdr:spPr>
        <a:xfrm>
          <a:off x="1847850" y="4636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353" name="오른쪽 대괄호 1352">
          <a:extLst>
            <a:ext uri="{FF2B5EF4-FFF2-40B4-BE49-F238E27FC236}">
              <a16:creationId xmlns:a16="http://schemas.microsoft.com/office/drawing/2014/main" id="{44061B0A-4158-4A14-9446-54A20BE86ED3}"/>
            </a:ext>
          </a:extLst>
        </xdr:cNvPr>
        <xdr:cNvSpPr>
          <a:spLocks noChangeAspect="1"/>
        </xdr:cNvSpPr>
      </xdr:nvSpPr>
      <xdr:spPr>
        <a:xfrm>
          <a:off x="3962400" y="46384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354" name="왼쪽 대괄호 1353">
          <a:extLst>
            <a:ext uri="{FF2B5EF4-FFF2-40B4-BE49-F238E27FC236}">
              <a16:creationId xmlns:a16="http://schemas.microsoft.com/office/drawing/2014/main" id="{8AF1DBA1-90AF-4D86-A0A5-F81664A07F8E}"/>
            </a:ext>
          </a:extLst>
        </xdr:cNvPr>
        <xdr:cNvSpPr>
          <a:spLocks noChangeAspect="1"/>
        </xdr:cNvSpPr>
      </xdr:nvSpPr>
      <xdr:spPr>
        <a:xfrm>
          <a:off x="7000875" y="4658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357" name="오른쪽 대괄호 1356">
          <a:extLst>
            <a:ext uri="{FF2B5EF4-FFF2-40B4-BE49-F238E27FC236}">
              <a16:creationId xmlns:a16="http://schemas.microsoft.com/office/drawing/2014/main" id="{D1ECC438-A938-4F95-AE1D-AC7355D0E909}"/>
            </a:ext>
          </a:extLst>
        </xdr:cNvPr>
        <xdr:cNvSpPr>
          <a:spLocks noChangeAspect="1"/>
        </xdr:cNvSpPr>
      </xdr:nvSpPr>
      <xdr:spPr>
        <a:xfrm>
          <a:off x="3162300" y="46602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358" name="왼쪽 대괄호 1357">
          <a:extLst>
            <a:ext uri="{FF2B5EF4-FFF2-40B4-BE49-F238E27FC236}">
              <a16:creationId xmlns:a16="http://schemas.microsoft.com/office/drawing/2014/main" id="{A33F255D-97FB-4CA1-BA97-9CB50AA24154}"/>
            </a:ext>
          </a:extLst>
        </xdr:cNvPr>
        <xdr:cNvSpPr>
          <a:spLocks noChangeAspect="1"/>
        </xdr:cNvSpPr>
      </xdr:nvSpPr>
      <xdr:spPr>
        <a:xfrm>
          <a:off x="4619625" y="466020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363" name="오른쪽 대괄호 1362">
          <a:extLst>
            <a:ext uri="{FF2B5EF4-FFF2-40B4-BE49-F238E27FC236}">
              <a16:creationId xmlns:a16="http://schemas.microsoft.com/office/drawing/2014/main" id="{506248EE-53E4-4FE2-BFCA-014A1C1B5C8D}"/>
            </a:ext>
          </a:extLst>
        </xdr:cNvPr>
        <xdr:cNvSpPr>
          <a:spLocks noChangeAspect="1"/>
        </xdr:cNvSpPr>
      </xdr:nvSpPr>
      <xdr:spPr>
        <a:xfrm>
          <a:off x="4076700" y="46638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20" name="왼쪽 대괄호 19">
          <a:extLst>
            <a:ext uri="{FF2B5EF4-FFF2-40B4-BE49-F238E27FC236}">
              <a16:creationId xmlns:a16="http://schemas.microsoft.com/office/drawing/2014/main" id="{5998DDBE-B67E-4C6C-8F6D-7D0BB721739D}"/>
            </a:ext>
          </a:extLst>
        </xdr:cNvPr>
        <xdr:cNvSpPr>
          <a:spLocks noChangeAspect="1"/>
        </xdr:cNvSpPr>
      </xdr:nvSpPr>
      <xdr:spPr>
        <a:xfrm>
          <a:off x="1847850" y="4667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292" name="오른쪽 대괄호 291">
          <a:extLst>
            <a:ext uri="{FF2B5EF4-FFF2-40B4-BE49-F238E27FC236}">
              <a16:creationId xmlns:a16="http://schemas.microsoft.com/office/drawing/2014/main" id="{4025BEC2-B99E-4B3D-8EB9-4A2AF9AD08EF}"/>
            </a:ext>
          </a:extLst>
        </xdr:cNvPr>
        <xdr:cNvSpPr>
          <a:spLocks noChangeAspect="1"/>
        </xdr:cNvSpPr>
      </xdr:nvSpPr>
      <xdr:spPr>
        <a:xfrm>
          <a:off x="4743450" y="4667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314" name="왼쪽 대괄호 313">
          <a:extLst>
            <a:ext uri="{FF2B5EF4-FFF2-40B4-BE49-F238E27FC236}">
              <a16:creationId xmlns:a16="http://schemas.microsoft.com/office/drawing/2014/main" id="{92BF7C2C-4A69-49CA-9B6B-8933643A8C3D}"/>
            </a:ext>
          </a:extLst>
        </xdr:cNvPr>
        <xdr:cNvSpPr>
          <a:spLocks noChangeAspect="1"/>
        </xdr:cNvSpPr>
      </xdr:nvSpPr>
      <xdr:spPr>
        <a:xfrm>
          <a:off x="4933950" y="466744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402" name="오른쪽 대괄호 401">
          <a:extLst>
            <a:ext uri="{FF2B5EF4-FFF2-40B4-BE49-F238E27FC236}">
              <a16:creationId xmlns:a16="http://schemas.microsoft.com/office/drawing/2014/main" id="{B33F7015-3231-4ECB-AB54-4231C5F42116}"/>
            </a:ext>
          </a:extLst>
        </xdr:cNvPr>
        <xdr:cNvSpPr>
          <a:spLocks noChangeAspect="1"/>
        </xdr:cNvSpPr>
      </xdr:nvSpPr>
      <xdr:spPr>
        <a:xfrm>
          <a:off x="6915150" y="466744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560" name="왼쪽 대괄호 559">
          <a:extLst>
            <a:ext uri="{FF2B5EF4-FFF2-40B4-BE49-F238E27FC236}">
              <a16:creationId xmlns:a16="http://schemas.microsoft.com/office/drawing/2014/main" id="{266FBB4E-FF46-4330-8B72-249B35310507}"/>
            </a:ext>
          </a:extLst>
        </xdr:cNvPr>
        <xdr:cNvSpPr>
          <a:spLocks noChangeAspect="1"/>
        </xdr:cNvSpPr>
      </xdr:nvSpPr>
      <xdr:spPr>
        <a:xfrm>
          <a:off x="7639050" y="466744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578" name="오른쪽 대괄호 577">
          <a:extLst>
            <a:ext uri="{FF2B5EF4-FFF2-40B4-BE49-F238E27FC236}">
              <a16:creationId xmlns:a16="http://schemas.microsoft.com/office/drawing/2014/main" id="{33916ECA-7E91-42AC-B0E3-CBC44BE1432C}"/>
            </a:ext>
          </a:extLst>
        </xdr:cNvPr>
        <xdr:cNvSpPr>
          <a:spLocks noChangeAspect="1"/>
        </xdr:cNvSpPr>
      </xdr:nvSpPr>
      <xdr:spPr>
        <a:xfrm>
          <a:off x="2790825" y="46692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579" name="왼쪽 대괄호 578">
          <a:extLst>
            <a:ext uri="{FF2B5EF4-FFF2-40B4-BE49-F238E27FC236}">
              <a16:creationId xmlns:a16="http://schemas.microsoft.com/office/drawing/2014/main" id="{32C5D385-3E32-4A47-BC3E-A0ECD469FD18}"/>
            </a:ext>
          </a:extLst>
        </xdr:cNvPr>
        <xdr:cNvSpPr>
          <a:spLocks noChangeAspect="1"/>
        </xdr:cNvSpPr>
      </xdr:nvSpPr>
      <xdr:spPr>
        <a:xfrm>
          <a:off x="3590925" y="46692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580" name="오른쪽 대괄호 579">
          <a:extLst>
            <a:ext uri="{FF2B5EF4-FFF2-40B4-BE49-F238E27FC236}">
              <a16:creationId xmlns:a16="http://schemas.microsoft.com/office/drawing/2014/main" id="{B54E0051-257C-4385-84B8-A7A5EEF26DF4}"/>
            </a:ext>
          </a:extLst>
        </xdr:cNvPr>
        <xdr:cNvSpPr>
          <a:spLocks noChangeAspect="1"/>
        </xdr:cNvSpPr>
      </xdr:nvSpPr>
      <xdr:spPr>
        <a:xfrm>
          <a:off x="1781175" y="46710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592" name="왼쪽 대괄호 591">
          <a:extLst>
            <a:ext uri="{FF2B5EF4-FFF2-40B4-BE49-F238E27FC236}">
              <a16:creationId xmlns:a16="http://schemas.microsoft.com/office/drawing/2014/main" id="{ECF2A7D3-999D-4507-B548-B03E3D003D18}"/>
            </a:ext>
          </a:extLst>
        </xdr:cNvPr>
        <xdr:cNvSpPr>
          <a:spLocks noChangeAspect="1"/>
        </xdr:cNvSpPr>
      </xdr:nvSpPr>
      <xdr:spPr>
        <a:xfrm>
          <a:off x="2905125" y="46710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593" name="오른쪽 대괄호 592">
          <a:extLst>
            <a:ext uri="{FF2B5EF4-FFF2-40B4-BE49-F238E27FC236}">
              <a16:creationId xmlns:a16="http://schemas.microsoft.com/office/drawing/2014/main" id="{596A9C14-005A-49E3-BCF9-CC617D043E3D}"/>
            </a:ext>
          </a:extLst>
        </xdr:cNvPr>
        <xdr:cNvSpPr>
          <a:spLocks noChangeAspect="1"/>
        </xdr:cNvSpPr>
      </xdr:nvSpPr>
      <xdr:spPr>
        <a:xfrm>
          <a:off x="5286375" y="46710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619" name="왼쪽 대괄호 618">
          <a:extLst>
            <a:ext uri="{FF2B5EF4-FFF2-40B4-BE49-F238E27FC236}">
              <a16:creationId xmlns:a16="http://schemas.microsoft.com/office/drawing/2014/main" id="{59FDEDE3-82EE-4D7E-BA28-2DEC3D67262A}"/>
            </a:ext>
          </a:extLst>
        </xdr:cNvPr>
        <xdr:cNvSpPr>
          <a:spLocks noChangeAspect="1"/>
        </xdr:cNvSpPr>
      </xdr:nvSpPr>
      <xdr:spPr>
        <a:xfrm>
          <a:off x="6486525" y="46710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696" name="오른쪽 대괄호 695">
          <a:extLst>
            <a:ext uri="{FF2B5EF4-FFF2-40B4-BE49-F238E27FC236}">
              <a16:creationId xmlns:a16="http://schemas.microsoft.com/office/drawing/2014/main" id="{2240FB75-FFD2-4CBD-B9EF-9168C77E2528}"/>
            </a:ext>
          </a:extLst>
        </xdr:cNvPr>
        <xdr:cNvSpPr>
          <a:spLocks noChangeAspect="1"/>
        </xdr:cNvSpPr>
      </xdr:nvSpPr>
      <xdr:spPr>
        <a:xfrm>
          <a:off x="5000625" y="467286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705" name="왼쪽 대괄호 704">
          <a:extLst>
            <a:ext uri="{FF2B5EF4-FFF2-40B4-BE49-F238E27FC236}">
              <a16:creationId xmlns:a16="http://schemas.microsoft.com/office/drawing/2014/main" id="{CC4B503F-AAD2-4CD0-8F13-921EB56956BC}"/>
            </a:ext>
          </a:extLst>
        </xdr:cNvPr>
        <xdr:cNvSpPr>
          <a:spLocks noChangeAspect="1"/>
        </xdr:cNvSpPr>
      </xdr:nvSpPr>
      <xdr:spPr>
        <a:xfrm>
          <a:off x="8143875" y="46728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722" name="오른쪽 대괄호 721">
          <a:extLst>
            <a:ext uri="{FF2B5EF4-FFF2-40B4-BE49-F238E27FC236}">
              <a16:creationId xmlns:a16="http://schemas.microsoft.com/office/drawing/2014/main" id="{6194D8E4-3C1A-45D2-8743-BF81D05AC76B}"/>
            </a:ext>
          </a:extLst>
        </xdr:cNvPr>
        <xdr:cNvSpPr>
          <a:spLocks noChangeAspect="1"/>
        </xdr:cNvSpPr>
      </xdr:nvSpPr>
      <xdr:spPr>
        <a:xfrm>
          <a:off x="3429000" y="46746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767" name="왼쪽 대괄호 766">
          <a:extLst>
            <a:ext uri="{FF2B5EF4-FFF2-40B4-BE49-F238E27FC236}">
              <a16:creationId xmlns:a16="http://schemas.microsoft.com/office/drawing/2014/main" id="{68873375-6630-4BA9-9A2F-B4870A029EB8}"/>
            </a:ext>
          </a:extLst>
        </xdr:cNvPr>
        <xdr:cNvSpPr>
          <a:spLocks noChangeAspect="1"/>
        </xdr:cNvSpPr>
      </xdr:nvSpPr>
      <xdr:spPr>
        <a:xfrm>
          <a:off x="4257675" y="46746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768" name="오른쪽 대괄호 767">
          <a:extLst>
            <a:ext uri="{FF2B5EF4-FFF2-40B4-BE49-F238E27FC236}">
              <a16:creationId xmlns:a16="http://schemas.microsoft.com/office/drawing/2014/main" id="{70F9C97E-7088-4E39-A253-DD1450DFFC53}"/>
            </a:ext>
          </a:extLst>
        </xdr:cNvPr>
        <xdr:cNvSpPr>
          <a:spLocks noChangeAspect="1"/>
        </xdr:cNvSpPr>
      </xdr:nvSpPr>
      <xdr:spPr>
        <a:xfrm>
          <a:off x="6143625" y="46746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831" name="왼쪽 대괄호 830">
          <a:extLst>
            <a:ext uri="{FF2B5EF4-FFF2-40B4-BE49-F238E27FC236}">
              <a16:creationId xmlns:a16="http://schemas.microsoft.com/office/drawing/2014/main" id="{A667EF61-31B0-46FA-A1E6-36F6B408A5FF}"/>
            </a:ext>
          </a:extLst>
        </xdr:cNvPr>
        <xdr:cNvSpPr>
          <a:spLocks noChangeAspect="1"/>
        </xdr:cNvSpPr>
      </xdr:nvSpPr>
      <xdr:spPr>
        <a:xfrm>
          <a:off x="6943725" y="46746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868" name="오른쪽 대괄호 867">
          <a:extLst>
            <a:ext uri="{FF2B5EF4-FFF2-40B4-BE49-F238E27FC236}">
              <a16:creationId xmlns:a16="http://schemas.microsoft.com/office/drawing/2014/main" id="{3FFACF01-5E1B-4760-8202-F79A3B6E1B86}"/>
            </a:ext>
          </a:extLst>
        </xdr:cNvPr>
        <xdr:cNvSpPr>
          <a:spLocks noChangeAspect="1"/>
        </xdr:cNvSpPr>
      </xdr:nvSpPr>
      <xdr:spPr>
        <a:xfrm>
          <a:off x="4400550" y="46764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869" name="왼쪽 대괄호 868">
          <a:extLst>
            <a:ext uri="{FF2B5EF4-FFF2-40B4-BE49-F238E27FC236}">
              <a16:creationId xmlns:a16="http://schemas.microsoft.com/office/drawing/2014/main" id="{AD073671-77CA-44FB-8104-8B352FE5BC5C}"/>
            </a:ext>
          </a:extLst>
        </xdr:cNvPr>
        <xdr:cNvSpPr>
          <a:spLocks noChangeAspect="1"/>
        </xdr:cNvSpPr>
      </xdr:nvSpPr>
      <xdr:spPr>
        <a:xfrm>
          <a:off x="3829050" y="4690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870" name="오른쪽 대괄호 869">
          <a:extLst>
            <a:ext uri="{FF2B5EF4-FFF2-40B4-BE49-F238E27FC236}">
              <a16:creationId xmlns:a16="http://schemas.microsoft.com/office/drawing/2014/main" id="{C9CE07AA-5CBC-4DCF-9F75-D15B9449C82F}"/>
            </a:ext>
          </a:extLst>
        </xdr:cNvPr>
        <xdr:cNvSpPr>
          <a:spLocks noChangeAspect="1"/>
        </xdr:cNvSpPr>
      </xdr:nvSpPr>
      <xdr:spPr>
        <a:xfrm>
          <a:off x="7658100" y="4690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888" name="왼쪽 대괄호 887">
          <a:extLst>
            <a:ext uri="{FF2B5EF4-FFF2-40B4-BE49-F238E27FC236}">
              <a16:creationId xmlns:a16="http://schemas.microsoft.com/office/drawing/2014/main" id="{6D8EA0A4-8D66-4B50-8C16-21DCE796241D}"/>
            </a:ext>
          </a:extLst>
        </xdr:cNvPr>
        <xdr:cNvSpPr>
          <a:spLocks noChangeAspect="1"/>
        </xdr:cNvSpPr>
      </xdr:nvSpPr>
      <xdr:spPr>
        <a:xfrm>
          <a:off x="8953500" y="46909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896" name="오른쪽 대괄호 895">
          <a:extLst>
            <a:ext uri="{FF2B5EF4-FFF2-40B4-BE49-F238E27FC236}">
              <a16:creationId xmlns:a16="http://schemas.microsoft.com/office/drawing/2014/main" id="{7CCC8EF5-E5C1-4CEE-93B9-CC93B593C00C}"/>
            </a:ext>
          </a:extLst>
        </xdr:cNvPr>
        <xdr:cNvSpPr>
          <a:spLocks noChangeAspect="1"/>
        </xdr:cNvSpPr>
      </xdr:nvSpPr>
      <xdr:spPr>
        <a:xfrm>
          <a:off x="5133975" y="46927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974" name="왼쪽 대괄호 973">
          <a:extLst>
            <a:ext uri="{FF2B5EF4-FFF2-40B4-BE49-F238E27FC236}">
              <a16:creationId xmlns:a16="http://schemas.microsoft.com/office/drawing/2014/main" id="{83A35F1C-E143-4782-B6BE-31635F729E0B}"/>
            </a:ext>
          </a:extLst>
        </xdr:cNvPr>
        <xdr:cNvSpPr>
          <a:spLocks noChangeAspect="1"/>
        </xdr:cNvSpPr>
      </xdr:nvSpPr>
      <xdr:spPr>
        <a:xfrm>
          <a:off x="6457950" y="46927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083" name="오른쪽 대괄호 1082">
          <a:extLst>
            <a:ext uri="{FF2B5EF4-FFF2-40B4-BE49-F238E27FC236}">
              <a16:creationId xmlns:a16="http://schemas.microsoft.com/office/drawing/2014/main" id="{DD3A03C4-A5A1-440E-9E0F-A897318BEE50}"/>
            </a:ext>
          </a:extLst>
        </xdr:cNvPr>
        <xdr:cNvSpPr>
          <a:spLocks noChangeAspect="1"/>
        </xdr:cNvSpPr>
      </xdr:nvSpPr>
      <xdr:spPr>
        <a:xfrm>
          <a:off x="8639175" y="46927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088" name="왼쪽 대괄호 1087">
          <a:extLst>
            <a:ext uri="{FF2B5EF4-FFF2-40B4-BE49-F238E27FC236}">
              <a16:creationId xmlns:a16="http://schemas.microsoft.com/office/drawing/2014/main" id="{4F9601F3-7AC3-476B-A56A-D7C670722A96}"/>
            </a:ext>
          </a:extLst>
        </xdr:cNvPr>
        <xdr:cNvSpPr>
          <a:spLocks noChangeAspect="1"/>
        </xdr:cNvSpPr>
      </xdr:nvSpPr>
      <xdr:spPr>
        <a:xfrm>
          <a:off x="1676400" y="46982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01" name="오른쪽 대괄호 1100">
          <a:extLst>
            <a:ext uri="{FF2B5EF4-FFF2-40B4-BE49-F238E27FC236}">
              <a16:creationId xmlns:a16="http://schemas.microsoft.com/office/drawing/2014/main" id="{58EBC6DB-10D4-44DB-8F24-E56C198E9DC7}"/>
            </a:ext>
          </a:extLst>
        </xdr:cNvPr>
        <xdr:cNvSpPr>
          <a:spLocks noChangeAspect="1"/>
        </xdr:cNvSpPr>
      </xdr:nvSpPr>
      <xdr:spPr>
        <a:xfrm>
          <a:off x="4876800" y="46982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36" name="왼쪽 대괄호 1135">
          <a:extLst>
            <a:ext uri="{FF2B5EF4-FFF2-40B4-BE49-F238E27FC236}">
              <a16:creationId xmlns:a16="http://schemas.microsoft.com/office/drawing/2014/main" id="{EF6785B8-3B33-4CCE-9732-786D5015FCBD}"/>
            </a:ext>
          </a:extLst>
        </xdr:cNvPr>
        <xdr:cNvSpPr>
          <a:spLocks noChangeAspect="1"/>
        </xdr:cNvSpPr>
      </xdr:nvSpPr>
      <xdr:spPr>
        <a:xfrm>
          <a:off x="16764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213" name="직선 연결선 1212">
          <a:extLst>
            <a:ext uri="{FF2B5EF4-FFF2-40B4-BE49-F238E27FC236}">
              <a16:creationId xmlns:a16="http://schemas.microsoft.com/office/drawing/2014/main" id="{7134A6D9-F33C-4142-B5DE-04E0F299AEF3}"/>
            </a:ext>
          </a:extLst>
        </xdr:cNvPr>
        <xdr:cNvCxnSpPr>
          <a:cxnSpLocks noChangeAspect="1"/>
        </xdr:cNvCxnSpPr>
      </xdr:nvCxnSpPr>
      <xdr:spPr>
        <a:xfrm flipH="1">
          <a:off x="4791075" y="469449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219" name="직선 연결선 1218">
          <a:extLst>
            <a:ext uri="{FF2B5EF4-FFF2-40B4-BE49-F238E27FC236}">
              <a16:creationId xmlns:a16="http://schemas.microsoft.com/office/drawing/2014/main" id="{AC6EF80A-12ED-4B90-A686-50E4542E738A}"/>
            </a:ext>
          </a:extLst>
        </xdr:cNvPr>
        <xdr:cNvCxnSpPr>
          <a:cxnSpLocks noChangeAspect="1"/>
        </xdr:cNvCxnSpPr>
      </xdr:nvCxnSpPr>
      <xdr:spPr>
        <a:xfrm flipH="1">
          <a:off x="5753100" y="469449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228" name="직선 연결선 1227">
          <a:extLst>
            <a:ext uri="{FF2B5EF4-FFF2-40B4-BE49-F238E27FC236}">
              <a16:creationId xmlns:a16="http://schemas.microsoft.com/office/drawing/2014/main" id="{7DCC0180-0AB3-46E0-84F5-0B369A69237C}"/>
            </a:ext>
          </a:extLst>
        </xdr:cNvPr>
        <xdr:cNvCxnSpPr>
          <a:cxnSpLocks noChangeAspect="1"/>
        </xdr:cNvCxnSpPr>
      </xdr:nvCxnSpPr>
      <xdr:spPr>
        <a:xfrm flipH="1">
          <a:off x="7134225" y="469449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237" name="사각형: 둥근 모서리 1236">
          <a:extLst>
            <a:ext uri="{FF2B5EF4-FFF2-40B4-BE49-F238E27FC236}">
              <a16:creationId xmlns:a16="http://schemas.microsoft.com/office/drawing/2014/main" id="{F9EC77BF-1491-424F-946E-7A2E7394CEDF}"/>
            </a:ext>
          </a:extLst>
        </xdr:cNvPr>
        <xdr:cNvSpPr>
          <a:spLocks noChangeAspect="1"/>
        </xdr:cNvSpPr>
      </xdr:nvSpPr>
      <xdr:spPr>
        <a:xfrm>
          <a:off x="2143125" y="46963012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251" name="사각형: 둥근 모서리 1250">
          <a:extLst>
            <a:ext uri="{FF2B5EF4-FFF2-40B4-BE49-F238E27FC236}">
              <a16:creationId xmlns:a16="http://schemas.microsoft.com/office/drawing/2014/main" id="{9B8BC551-CBCD-4336-8A2D-019C4EFC0CE9}"/>
            </a:ext>
          </a:extLst>
        </xdr:cNvPr>
        <xdr:cNvSpPr>
          <a:spLocks noChangeAspect="1"/>
        </xdr:cNvSpPr>
      </xdr:nvSpPr>
      <xdr:spPr>
        <a:xfrm>
          <a:off x="2143125" y="470535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267" name="사각형: 둥근 모서리 1266">
          <a:extLst>
            <a:ext uri="{FF2B5EF4-FFF2-40B4-BE49-F238E27FC236}">
              <a16:creationId xmlns:a16="http://schemas.microsoft.com/office/drawing/2014/main" id="{33CA562D-3D75-4300-A8A3-2C2073D8360A}"/>
            </a:ext>
          </a:extLst>
        </xdr:cNvPr>
        <xdr:cNvSpPr>
          <a:spLocks noChangeAspect="1"/>
        </xdr:cNvSpPr>
      </xdr:nvSpPr>
      <xdr:spPr>
        <a:xfrm>
          <a:off x="2143125" y="47180182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284" name="사각형: 둥근 모서리 1283">
          <a:extLst>
            <a:ext uri="{FF2B5EF4-FFF2-40B4-BE49-F238E27FC236}">
              <a16:creationId xmlns:a16="http://schemas.microsoft.com/office/drawing/2014/main" id="{406D6B9C-906E-48DA-91EF-4ADA122433F9}"/>
            </a:ext>
          </a:extLst>
        </xdr:cNvPr>
        <xdr:cNvSpPr>
          <a:spLocks noChangeAspect="1"/>
        </xdr:cNvSpPr>
      </xdr:nvSpPr>
      <xdr:spPr>
        <a:xfrm>
          <a:off x="2143125" y="4730686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366" name="직선 연결선 1365">
          <a:extLst>
            <a:ext uri="{FF2B5EF4-FFF2-40B4-BE49-F238E27FC236}">
              <a16:creationId xmlns:a16="http://schemas.microsoft.com/office/drawing/2014/main" id="{17EBC33C-3338-493D-B49B-171CD04505F1}"/>
            </a:ext>
          </a:extLst>
        </xdr:cNvPr>
        <xdr:cNvCxnSpPr>
          <a:cxnSpLocks noChangeAspect="1"/>
        </xdr:cNvCxnSpPr>
      </xdr:nvCxnSpPr>
      <xdr:spPr>
        <a:xfrm flipH="1">
          <a:off x="8048625" y="472163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367" name="직선 연결선 1366">
          <a:extLst>
            <a:ext uri="{FF2B5EF4-FFF2-40B4-BE49-F238E27FC236}">
              <a16:creationId xmlns:a16="http://schemas.microsoft.com/office/drawing/2014/main" id="{3B141AE1-2ECE-43E9-8B75-7BC1BCD0696A}"/>
            </a:ext>
          </a:extLst>
        </xdr:cNvPr>
        <xdr:cNvCxnSpPr>
          <a:cxnSpLocks noChangeAspect="1"/>
        </xdr:cNvCxnSpPr>
      </xdr:nvCxnSpPr>
      <xdr:spPr>
        <a:xfrm flipH="1">
          <a:off x="3838575" y="472525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368" name="직선 연결선 1367">
          <a:extLst>
            <a:ext uri="{FF2B5EF4-FFF2-40B4-BE49-F238E27FC236}">
              <a16:creationId xmlns:a16="http://schemas.microsoft.com/office/drawing/2014/main" id="{FA0C098A-848E-4054-BE6B-BF80D26A586C}"/>
            </a:ext>
          </a:extLst>
        </xdr:cNvPr>
        <xdr:cNvCxnSpPr>
          <a:cxnSpLocks noChangeAspect="1"/>
        </xdr:cNvCxnSpPr>
      </xdr:nvCxnSpPr>
      <xdr:spPr>
        <a:xfrm flipH="1">
          <a:off x="8181975" y="47270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369" name="왼쪽 대괄호 1368">
          <a:extLst>
            <a:ext uri="{FF2B5EF4-FFF2-40B4-BE49-F238E27FC236}">
              <a16:creationId xmlns:a16="http://schemas.microsoft.com/office/drawing/2014/main" id="{6DF43F4B-FBE4-4571-98DC-544616AB28CB}"/>
            </a:ext>
          </a:extLst>
        </xdr:cNvPr>
        <xdr:cNvSpPr>
          <a:spLocks noChangeAspect="1"/>
        </xdr:cNvSpPr>
      </xdr:nvSpPr>
      <xdr:spPr>
        <a:xfrm>
          <a:off x="1666875" y="4732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370" name="오른쪽 대괄호 1369">
          <a:extLst>
            <a:ext uri="{FF2B5EF4-FFF2-40B4-BE49-F238E27FC236}">
              <a16:creationId xmlns:a16="http://schemas.microsoft.com/office/drawing/2014/main" id="{0AD45B11-125B-4999-823C-CEBE312F951C}"/>
            </a:ext>
          </a:extLst>
        </xdr:cNvPr>
        <xdr:cNvSpPr>
          <a:spLocks noChangeAspect="1"/>
        </xdr:cNvSpPr>
      </xdr:nvSpPr>
      <xdr:spPr>
        <a:xfrm>
          <a:off x="5486400" y="47325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371" name="왼쪽 대괄호 1370">
          <a:extLst>
            <a:ext uri="{FF2B5EF4-FFF2-40B4-BE49-F238E27FC236}">
              <a16:creationId xmlns:a16="http://schemas.microsoft.com/office/drawing/2014/main" id="{3FCDE34B-F92E-4F74-A3D9-27CF2C30C600}"/>
            </a:ext>
          </a:extLst>
        </xdr:cNvPr>
        <xdr:cNvSpPr>
          <a:spLocks noChangeAspect="1"/>
        </xdr:cNvSpPr>
      </xdr:nvSpPr>
      <xdr:spPr>
        <a:xfrm>
          <a:off x="1676400" y="46801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372" name="오른쪽 대괄호 1371">
          <a:extLst>
            <a:ext uri="{FF2B5EF4-FFF2-40B4-BE49-F238E27FC236}">
              <a16:creationId xmlns:a16="http://schemas.microsoft.com/office/drawing/2014/main" id="{64B54B71-AF3A-484E-BC0C-D573A88E43D9}"/>
            </a:ext>
          </a:extLst>
        </xdr:cNvPr>
        <xdr:cNvSpPr>
          <a:spLocks noChangeAspect="1"/>
        </xdr:cNvSpPr>
      </xdr:nvSpPr>
      <xdr:spPr>
        <a:xfrm>
          <a:off x="5867400" y="46801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373" name="왼쪽 대괄호 1372">
          <a:extLst>
            <a:ext uri="{FF2B5EF4-FFF2-40B4-BE49-F238E27FC236}">
              <a16:creationId xmlns:a16="http://schemas.microsoft.com/office/drawing/2014/main" id="{2BE45B9B-ED02-446B-BC5C-A55FD53CF221}"/>
            </a:ext>
          </a:extLst>
        </xdr:cNvPr>
        <xdr:cNvSpPr>
          <a:spLocks noChangeAspect="1"/>
        </xdr:cNvSpPr>
      </xdr:nvSpPr>
      <xdr:spPr>
        <a:xfrm>
          <a:off x="6943725" y="46801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374" name="오른쪽 대괄호 1373">
          <a:extLst>
            <a:ext uri="{FF2B5EF4-FFF2-40B4-BE49-F238E27FC236}">
              <a16:creationId xmlns:a16="http://schemas.microsoft.com/office/drawing/2014/main" id="{515AD842-3714-40AF-BAC0-026DE3E97F7B}"/>
            </a:ext>
          </a:extLst>
        </xdr:cNvPr>
        <xdr:cNvSpPr>
          <a:spLocks noChangeAspect="1"/>
        </xdr:cNvSpPr>
      </xdr:nvSpPr>
      <xdr:spPr>
        <a:xfrm>
          <a:off x="6838950" y="46819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375" name="왼쪽 대괄호 1374">
          <a:extLst>
            <a:ext uri="{FF2B5EF4-FFF2-40B4-BE49-F238E27FC236}">
              <a16:creationId xmlns:a16="http://schemas.microsoft.com/office/drawing/2014/main" id="{757BBE21-9DAE-4BD4-B97C-80587B8A65A8}"/>
            </a:ext>
          </a:extLst>
        </xdr:cNvPr>
        <xdr:cNvSpPr>
          <a:spLocks noChangeAspect="1"/>
        </xdr:cNvSpPr>
      </xdr:nvSpPr>
      <xdr:spPr>
        <a:xfrm>
          <a:off x="8296275" y="468191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377" name="오른쪽 대괄호 1376">
          <a:extLst>
            <a:ext uri="{FF2B5EF4-FFF2-40B4-BE49-F238E27FC236}">
              <a16:creationId xmlns:a16="http://schemas.microsoft.com/office/drawing/2014/main" id="{2B5A7E8A-7181-4CBB-83EA-D2E8D671CFBE}"/>
            </a:ext>
          </a:extLst>
        </xdr:cNvPr>
        <xdr:cNvSpPr>
          <a:spLocks noChangeAspect="1"/>
        </xdr:cNvSpPr>
      </xdr:nvSpPr>
      <xdr:spPr>
        <a:xfrm>
          <a:off x="3209925" y="468372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378" name="왼쪽 대괄호 1377">
          <a:extLst>
            <a:ext uri="{FF2B5EF4-FFF2-40B4-BE49-F238E27FC236}">
              <a16:creationId xmlns:a16="http://schemas.microsoft.com/office/drawing/2014/main" id="{4D151FDA-4F91-4B09-9C07-8DA4817A189C}"/>
            </a:ext>
          </a:extLst>
        </xdr:cNvPr>
        <xdr:cNvSpPr>
          <a:spLocks noChangeAspect="1"/>
        </xdr:cNvSpPr>
      </xdr:nvSpPr>
      <xdr:spPr>
        <a:xfrm>
          <a:off x="4324350" y="46837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379" name="오른쪽 대괄호 1378">
          <a:extLst>
            <a:ext uri="{FF2B5EF4-FFF2-40B4-BE49-F238E27FC236}">
              <a16:creationId xmlns:a16="http://schemas.microsoft.com/office/drawing/2014/main" id="{2B10ADF7-A919-4A7D-A1B1-BC992B881B0F}"/>
            </a:ext>
          </a:extLst>
        </xdr:cNvPr>
        <xdr:cNvSpPr>
          <a:spLocks noChangeAspect="1"/>
        </xdr:cNvSpPr>
      </xdr:nvSpPr>
      <xdr:spPr>
        <a:xfrm>
          <a:off x="3409950" y="46855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380" name="왼쪽 대괄호 1379">
          <a:extLst>
            <a:ext uri="{FF2B5EF4-FFF2-40B4-BE49-F238E27FC236}">
              <a16:creationId xmlns:a16="http://schemas.microsoft.com/office/drawing/2014/main" id="{2E51AC33-8B98-40A5-BE46-FC91011D5C22}"/>
            </a:ext>
          </a:extLst>
        </xdr:cNvPr>
        <xdr:cNvSpPr>
          <a:spLocks noChangeAspect="1"/>
        </xdr:cNvSpPr>
      </xdr:nvSpPr>
      <xdr:spPr>
        <a:xfrm>
          <a:off x="2600325" y="47434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381" name="오른쪽 대괄호 1380">
          <a:extLst>
            <a:ext uri="{FF2B5EF4-FFF2-40B4-BE49-F238E27FC236}">
              <a16:creationId xmlns:a16="http://schemas.microsoft.com/office/drawing/2014/main" id="{F398BFA1-3A64-48CF-A54C-CA44B0DBE868}"/>
            </a:ext>
          </a:extLst>
        </xdr:cNvPr>
        <xdr:cNvSpPr>
          <a:spLocks noChangeAspect="1"/>
        </xdr:cNvSpPr>
      </xdr:nvSpPr>
      <xdr:spPr>
        <a:xfrm>
          <a:off x="5486400" y="47434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383" name="왼쪽 대괄호 1382">
          <a:extLst>
            <a:ext uri="{FF2B5EF4-FFF2-40B4-BE49-F238E27FC236}">
              <a16:creationId xmlns:a16="http://schemas.microsoft.com/office/drawing/2014/main" id="{B847C05A-9DA0-4F3D-8A12-C9C329030024}"/>
            </a:ext>
          </a:extLst>
        </xdr:cNvPr>
        <xdr:cNvSpPr>
          <a:spLocks noChangeAspect="1"/>
        </xdr:cNvSpPr>
      </xdr:nvSpPr>
      <xdr:spPr>
        <a:xfrm>
          <a:off x="5848350" y="47434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386" name="왼쪽 대괄호 1385">
          <a:extLst>
            <a:ext uri="{FF2B5EF4-FFF2-40B4-BE49-F238E27FC236}">
              <a16:creationId xmlns:a16="http://schemas.microsoft.com/office/drawing/2014/main" id="{BC896FE3-DADC-42E4-87ED-EA093FA68550}"/>
            </a:ext>
          </a:extLst>
        </xdr:cNvPr>
        <xdr:cNvSpPr>
          <a:spLocks noChangeAspect="1"/>
        </xdr:cNvSpPr>
      </xdr:nvSpPr>
      <xdr:spPr>
        <a:xfrm>
          <a:off x="2209800" y="4747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388" name="왼쪽 대괄호 1387">
          <a:extLst>
            <a:ext uri="{FF2B5EF4-FFF2-40B4-BE49-F238E27FC236}">
              <a16:creationId xmlns:a16="http://schemas.microsoft.com/office/drawing/2014/main" id="{232A73FE-C9A4-46DE-8AE8-E636DCDC63DE}"/>
            </a:ext>
          </a:extLst>
        </xdr:cNvPr>
        <xdr:cNvSpPr>
          <a:spLocks noChangeAspect="1"/>
        </xdr:cNvSpPr>
      </xdr:nvSpPr>
      <xdr:spPr>
        <a:xfrm>
          <a:off x="16764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389" name="오른쪽 대괄호 1388">
          <a:extLst>
            <a:ext uri="{FF2B5EF4-FFF2-40B4-BE49-F238E27FC236}">
              <a16:creationId xmlns:a16="http://schemas.microsoft.com/office/drawing/2014/main" id="{BCC2264B-E501-4D3F-A591-5FF883E83FDC}"/>
            </a:ext>
          </a:extLst>
        </xdr:cNvPr>
        <xdr:cNvSpPr>
          <a:spLocks noChangeAspect="1"/>
        </xdr:cNvSpPr>
      </xdr:nvSpPr>
      <xdr:spPr>
        <a:xfrm>
          <a:off x="573405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390" name="왼쪽 대괄호 1389">
          <a:extLst>
            <a:ext uri="{FF2B5EF4-FFF2-40B4-BE49-F238E27FC236}">
              <a16:creationId xmlns:a16="http://schemas.microsoft.com/office/drawing/2014/main" id="{1F1F7A98-AC4C-4096-868C-0B094FB382EE}"/>
            </a:ext>
          </a:extLst>
        </xdr:cNvPr>
        <xdr:cNvSpPr>
          <a:spLocks noChangeAspect="1"/>
        </xdr:cNvSpPr>
      </xdr:nvSpPr>
      <xdr:spPr>
        <a:xfrm>
          <a:off x="1676400" y="47923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391" name="오른쪽 대괄호 1390">
          <a:extLst>
            <a:ext uri="{FF2B5EF4-FFF2-40B4-BE49-F238E27FC236}">
              <a16:creationId xmlns:a16="http://schemas.microsoft.com/office/drawing/2014/main" id="{65B8F69D-EA6F-4861-A27B-657D8E3E3BCB}"/>
            </a:ext>
          </a:extLst>
        </xdr:cNvPr>
        <xdr:cNvSpPr>
          <a:spLocks noChangeAspect="1"/>
        </xdr:cNvSpPr>
      </xdr:nvSpPr>
      <xdr:spPr>
        <a:xfrm>
          <a:off x="6591300" y="47923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392" name="왼쪽 대괄호 1391">
          <a:extLst>
            <a:ext uri="{FF2B5EF4-FFF2-40B4-BE49-F238E27FC236}">
              <a16:creationId xmlns:a16="http://schemas.microsoft.com/office/drawing/2014/main" id="{5A819ABA-5E4D-42D3-94BC-3F603FE96052}"/>
            </a:ext>
          </a:extLst>
        </xdr:cNvPr>
        <xdr:cNvSpPr>
          <a:spLocks noChangeAspect="1"/>
        </xdr:cNvSpPr>
      </xdr:nvSpPr>
      <xdr:spPr>
        <a:xfrm>
          <a:off x="1676400" y="47977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393" name="오른쪽 대괄호 1392">
          <a:extLst>
            <a:ext uri="{FF2B5EF4-FFF2-40B4-BE49-F238E27FC236}">
              <a16:creationId xmlns:a16="http://schemas.microsoft.com/office/drawing/2014/main" id="{B020E3DD-F67E-4AF4-ACFD-506FF355E50F}"/>
            </a:ext>
          </a:extLst>
        </xdr:cNvPr>
        <xdr:cNvSpPr>
          <a:spLocks noChangeAspect="1"/>
        </xdr:cNvSpPr>
      </xdr:nvSpPr>
      <xdr:spPr>
        <a:xfrm>
          <a:off x="7781925" y="47977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394" name="왼쪽 대괄호 1393">
          <a:extLst>
            <a:ext uri="{FF2B5EF4-FFF2-40B4-BE49-F238E27FC236}">
              <a16:creationId xmlns:a16="http://schemas.microsoft.com/office/drawing/2014/main" id="{F733F2C0-E305-4FE8-BC26-CD0DF5A29ACA}"/>
            </a:ext>
          </a:extLst>
        </xdr:cNvPr>
        <xdr:cNvSpPr>
          <a:spLocks noChangeAspect="1"/>
        </xdr:cNvSpPr>
      </xdr:nvSpPr>
      <xdr:spPr>
        <a:xfrm>
          <a:off x="1676400" y="48031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395" name="오른쪽 대괄호 1394">
          <a:extLst>
            <a:ext uri="{FF2B5EF4-FFF2-40B4-BE49-F238E27FC236}">
              <a16:creationId xmlns:a16="http://schemas.microsoft.com/office/drawing/2014/main" id="{766EE01F-2494-4D77-8F50-340A7E7C226B}"/>
            </a:ext>
          </a:extLst>
        </xdr:cNvPr>
        <xdr:cNvSpPr>
          <a:spLocks noChangeAspect="1"/>
        </xdr:cNvSpPr>
      </xdr:nvSpPr>
      <xdr:spPr>
        <a:xfrm>
          <a:off x="6924675" y="48031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397" name="왼쪽 대괄호 1396">
          <a:extLst>
            <a:ext uri="{FF2B5EF4-FFF2-40B4-BE49-F238E27FC236}">
              <a16:creationId xmlns:a16="http://schemas.microsoft.com/office/drawing/2014/main" id="{72EDC0E5-5D95-4976-B22E-D2855B09E21E}"/>
            </a:ext>
          </a:extLst>
        </xdr:cNvPr>
        <xdr:cNvSpPr>
          <a:spLocks noChangeAspect="1"/>
        </xdr:cNvSpPr>
      </xdr:nvSpPr>
      <xdr:spPr>
        <a:xfrm>
          <a:off x="1676400" y="48104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398" name="오른쪽 대괄호 1397">
          <a:extLst>
            <a:ext uri="{FF2B5EF4-FFF2-40B4-BE49-F238E27FC236}">
              <a16:creationId xmlns:a16="http://schemas.microsoft.com/office/drawing/2014/main" id="{AAD79B30-4117-4D13-ACE7-3FDD807DC92E}"/>
            </a:ext>
          </a:extLst>
        </xdr:cNvPr>
        <xdr:cNvSpPr>
          <a:spLocks noChangeAspect="1"/>
        </xdr:cNvSpPr>
      </xdr:nvSpPr>
      <xdr:spPr>
        <a:xfrm>
          <a:off x="7781925" y="48104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404" name="왼쪽 대괄호 1403">
          <a:extLst>
            <a:ext uri="{FF2B5EF4-FFF2-40B4-BE49-F238E27FC236}">
              <a16:creationId xmlns:a16="http://schemas.microsoft.com/office/drawing/2014/main" id="{F0BAB446-B5AC-4F51-97D3-68294862D656}"/>
            </a:ext>
          </a:extLst>
        </xdr:cNvPr>
        <xdr:cNvSpPr>
          <a:spLocks noChangeAspect="1"/>
        </xdr:cNvSpPr>
      </xdr:nvSpPr>
      <xdr:spPr>
        <a:xfrm>
          <a:off x="1676400" y="48158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405" name="오른쪽 대괄호 1404">
          <a:extLst>
            <a:ext uri="{FF2B5EF4-FFF2-40B4-BE49-F238E27FC236}">
              <a16:creationId xmlns:a16="http://schemas.microsoft.com/office/drawing/2014/main" id="{9D8A34D5-223A-4008-81EC-B1D0279431F3}"/>
            </a:ext>
          </a:extLst>
        </xdr:cNvPr>
        <xdr:cNvSpPr>
          <a:spLocks noChangeAspect="1"/>
        </xdr:cNvSpPr>
      </xdr:nvSpPr>
      <xdr:spPr>
        <a:xfrm>
          <a:off x="6477000" y="4815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406" name="왼쪽 대괄호 1405">
          <a:extLst>
            <a:ext uri="{FF2B5EF4-FFF2-40B4-BE49-F238E27FC236}">
              <a16:creationId xmlns:a16="http://schemas.microsoft.com/office/drawing/2014/main" id="{EE640099-1A6E-4515-AAF5-BA1011767CE0}"/>
            </a:ext>
          </a:extLst>
        </xdr:cNvPr>
        <xdr:cNvSpPr>
          <a:spLocks noChangeAspect="1"/>
        </xdr:cNvSpPr>
      </xdr:nvSpPr>
      <xdr:spPr>
        <a:xfrm>
          <a:off x="1676400" y="4821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407" name="오른쪽 대괄호 1406">
          <a:extLst>
            <a:ext uri="{FF2B5EF4-FFF2-40B4-BE49-F238E27FC236}">
              <a16:creationId xmlns:a16="http://schemas.microsoft.com/office/drawing/2014/main" id="{9E55E2A2-2C16-433E-A85A-2B6CC920284B}"/>
            </a:ext>
          </a:extLst>
        </xdr:cNvPr>
        <xdr:cNvSpPr>
          <a:spLocks noChangeAspect="1"/>
        </xdr:cNvSpPr>
      </xdr:nvSpPr>
      <xdr:spPr>
        <a:xfrm>
          <a:off x="7372350" y="4821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408" name="왼쪽 대괄호 1407">
          <a:extLst>
            <a:ext uri="{FF2B5EF4-FFF2-40B4-BE49-F238E27FC236}">
              <a16:creationId xmlns:a16="http://schemas.microsoft.com/office/drawing/2014/main" id="{83C4673D-79FA-4D51-9AA9-D8629CBF57E2}"/>
            </a:ext>
          </a:extLst>
        </xdr:cNvPr>
        <xdr:cNvSpPr>
          <a:spLocks noChangeAspect="1"/>
        </xdr:cNvSpPr>
      </xdr:nvSpPr>
      <xdr:spPr>
        <a:xfrm>
          <a:off x="1676400" y="48285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409" name="오른쪽 대괄호 1408">
          <a:extLst>
            <a:ext uri="{FF2B5EF4-FFF2-40B4-BE49-F238E27FC236}">
              <a16:creationId xmlns:a16="http://schemas.microsoft.com/office/drawing/2014/main" id="{5B865184-E9D3-4E54-8342-F13240D7E839}"/>
            </a:ext>
          </a:extLst>
        </xdr:cNvPr>
        <xdr:cNvSpPr>
          <a:spLocks noChangeAspect="1"/>
        </xdr:cNvSpPr>
      </xdr:nvSpPr>
      <xdr:spPr>
        <a:xfrm>
          <a:off x="8601075" y="48285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410" name="왼쪽 대괄호 1409">
          <a:extLst>
            <a:ext uri="{FF2B5EF4-FFF2-40B4-BE49-F238E27FC236}">
              <a16:creationId xmlns:a16="http://schemas.microsoft.com/office/drawing/2014/main" id="{6AA17D71-9681-411D-B316-C8DED0247F9E}"/>
            </a:ext>
          </a:extLst>
        </xdr:cNvPr>
        <xdr:cNvSpPr>
          <a:spLocks noChangeAspect="1"/>
        </xdr:cNvSpPr>
      </xdr:nvSpPr>
      <xdr:spPr>
        <a:xfrm>
          <a:off x="1676400"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411" name="오른쪽 대괄호 1410">
          <a:extLst>
            <a:ext uri="{FF2B5EF4-FFF2-40B4-BE49-F238E27FC236}">
              <a16:creationId xmlns:a16="http://schemas.microsoft.com/office/drawing/2014/main" id="{5364AFBD-EA7B-448E-A09F-E7C7E5520E4A}"/>
            </a:ext>
          </a:extLst>
        </xdr:cNvPr>
        <xdr:cNvSpPr>
          <a:spLocks noChangeAspect="1"/>
        </xdr:cNvSpPr>
      </xdr:nvSpPr>
      <xdr:spPr>
        <a:xfrm>
          <a:off x="8439150"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412" name="사각형: 둥근 모서리 1411">
          <a:extLst>
            <a:ext uri="{FF2B5EF4-FFF2-40B4-BE49-F238E27FC236}">
              <a16:creationId xmlns:a16="http://schemas.microsoft.com/office/drawing/2014/main" id="{36D5AB65-2A7C-4784-B539-F6275EC3FEEF}"/>
            </a:ext>
          </a:extLst>
        </xdr:cNvPr>
        <xdr:cNvSpPr>
          <a:spLocks noChangeAspect="1"/>
        </xdr:cNvSpPr>
      </xdr:nvSpPr>
      <xdr:spPr>
        <a:xfrm>
          <a:off x="1676400" y="48827055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413" name="왼쪽 대괄호 1412">
          <a:extLst>
            <a:ext uri="{FF2B5EF4-FFF2-40B4-BE49-F238E27FC236}">
              <a16:creationId xmlns:a16="http://schemas.microsoft.com/office/drawing/2014/main" id="{8996F2CE-FEFE-4DBE-9226-471DC6CFCAC4}"/>
            </a:ext>
          </a:extLst>
        </xdr:cNvPr>
        <xdr:cNvSpPr>
          <a:spLocks noChangeAspect="1"/>
        </xdr:cNvSpPr>
      </xdr:nvSpPr>
      <xdr:spPr>
        <a:xfrm>
          <a:off x="2543175" y="4911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415" name="오른쪽 대괄호 1414">
          <a:extLst>
            <a:ext uri="{FF2B5EF4-FFF2-40B4-BE49-F238E27FC236}">
              <a16:creationId xmlns:a16="http://schemas.microsoft.com/office/drawing/2014/main" id="{26673C5F-C240-4502-AB39-901A9B56F498}"/>
            </a:ext>
          </a:extLst>
        </xdr:cNvPr>
        <xdr:cNvSpPr>
          <a:spLocks noChangeAspect="1"/>
        </xdr:cNvSpPr>
      </xdr:nvSpPr>
      <xdr:spPr>
        <a:xfrm>
          <a:off x="3038475" y="49135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416" name="직선 연결선 1415">
          <a:extLst>
            <a:ext uri="{FF2B5EF4-FFF2-40B4-BE49-F238E27FC236}">
              <a16:creationId xmlns:a16="http://schemas.microsoft.com/office/drawing/2014/main" id="{8EF44081-0619-4E72-B8CE-0F8E1E787DD0}"/>
            </a:ext>
          </a:extLst>
        </xdr:cNvPr>
        <xdr:cNvCxnSpPr>
          <a:cxnSpLocks noChangeAspect="1"/>
        </xdr:cNvCxnSpPr>
      </xdr:nvCxnSpPr>
      <xdr:spPr>
        <a:xfrm flipH="1">
          <a:off x="4152900" y="49442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417" name="직선 연결선 1416">
          <a:extLst>
            <a:ext uri="{FF2B5EF4-FFF2-40B4-BE49-F238E27FC236}">
              <a16:creationId xmlns:a16="http://schemas.microsoft.com/office/drawing/2014/main" id="{27F5652C-EED4-49D0-880F-FABDAB2C001C}"/>
            </a:ext>
          </a:extLst>
        </xdr:cNvPr>
        <xdr:cNvCxnSpPr>
          <a:cxnSpLocks noChangeAspect="1"/>
        </xdr:cNvCxnSpPr>
      </xdr:nvCxnSpPr>
      <xdr:spPr>
        <a:xfrm flipH="1">
          <a:off x="1666875" y="494604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418" name="직선 연결선 1417">
          <a:extLst>
            <a:ext uri="{FF2B5EF4-FFF2-40B4-BE49-F238E27FC236}">
              <a16:creationId xmlns:a16="http://schemas.microsoft.com/office/drawing/2014/main" id="{44494590-CA8E-4FBB-BE9B-4F0E92AA4772}"/>
            </a:ext>
          </a:extLst>
        </xdr:cNvPr>
        <xdr:cNvCxnSpPr>
          <a:cxnSpLocks noChangeAspect="1"/>
        </xdr:cNvCxnSpPr>
      </xdr:nvCxnSpPr>
      <xdr:spPr>
        <a:xfrm flipH="1">
          <a:off x="6819900" y="494966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419" name="직선 연결선 1418">
          <a:extLst>
            <a:ext uri="{FF2B5EF4-FFF2-40B4-BE49-F238E27FC236}">
              <a16:creationId xmlns:a16="http://schemas.microsoft.com/office/drawing/2014/main" id="{40D536C5-41AE-4E7C-A924-437F04CBECF9}"/>
            </a:ext>
          </a:extLst>
        </xdr:cNvPr>
        <xdr:cNvCxnSpPr>
          <a:cxnSpLocks noChangeAspect="1"/>
        </xdr:cNvCxnSpPr>
      </xdr:nvCxnSpPr>
      <xdr:spPr>
        <a:xfrm flipH="1">
          <a:off x="2847975" y="495147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420" name="직선 연결선 1419">
          <a:extLst>
            <a:ext uri="{FF2B5EF4-FFF2-40B4-BE49-F238E27FC236}">
              <a16:creationId xmlns:a16="http://schemas.microsoft.com/office/drawing/2014/main" id="{3F0016C9-03C3-4872-805A-2CB26C6AF13E}"/>
            </a:ext>
          </a:extLst>
        </xdr:cNvPr>
        <xdr:cNvCxnSpPr>
          <a:cxnSpLocks noChangeAspect="1"/>
        </xdr:cNvCxnSpPr>
      </xdr:nvCxnSpPr>
      <xdr:spPr>
        <a:xfrm flipH="1">
          <a:off x="7724775" y="495147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421" name="직선 연결선 1420">
          <a:extLst>
            <a:ext uri="{FF2B5EF4-FFF2-40B4-BE49-F238E27FC236}">
              <a16:creationId xmlns:a16="http://schemas.microsoft.com/office/drawing/2014/main" id="{8AECDF60-D875-4694-A2B1-0F9C63FF0D3F}"/>
            </a:ext>
          </a:extLst>
        </xdr:cNvPr>
        <xdr:cNvCxnSpPr>
          <a:cxnSpLocks noChangeAspect="1"/>
        </xdr:cNvCxnSpPr>
      </xdr:nvCxnSpPr>
      <xdr:spPr>
        <a:xfrm flipH="1">
          <a:off x="6657975" y="495690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422" name="직선 연결선 1421">
          <a:extLst>
            <a:ext uri="{FF2B5EF4-FFF2-40B4-BE49-F238E27FC236}">
              <a16:creationId xmlns:a16="http://schemas.microsoft.com/office/drawing/2014/main" id="{C72F2D61-B92A-4F18-AC84-0E86B67A0304}"/>
            </a:ext>
          </a:extLst>
        </xdr:cNvPr>
        <xdr:cNvCxnSpPr>
          <a:cxnSpLocks noChangeAspect="1"/>
        </xdr:cNvCxnSpPr>
      </xdr:nvCxnSpPr>
      <xdr:spPr>
        <a:xfrm flipH="1">
          <a:off x="4981575" y="49587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423" name="왼쪽 대괄호 1422">
          <a:extLst>
            <a:ext uri="{FF2B5EF4-FFF2-40B4-BE49-F238E27FC236}">
              <a16:creationId xmlns:a16="http://schemas.microsoft.com/office/drawing/2014/main" id="{4974D1D4-0884-4CE9-B980-F46A5E2AA906}"/>
            </a:ext>
          </a:extLst>
        </xdr:cNvPr>
        <xdr:cNvSpPr>
          <a:spLocks noChangeAspect="1"/>
        </xdr:cNvSpPr>
      </xdr:nvSpPr>
      <xdr:spPr>
        <a:xfrm>
          <a:off x="1676400" y="49823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424" name="오른쪽 대괄호 1423">
          <a:extLst>
            <a:ext uri="{FF2B5EF4-FFF2-40B4-BE49-F238E27FC236}">
              <a16:creationId xmlns:a16="http://schemas.microsoft.com/office/drawing/2014/main" id="{4CBAA403-99B3-4059-BC6C-7B7D6C8D140A}"/>
            </a:ext>
          </a:extLst>
        </xdr:cNvPr>
        <xdr:cNvSpPr>
          <a:spLocks noChangeAspect="1"/>
        </xdr:cNvSpPr>
      </xdr:nvSpPr>
      <xdr:spPr>
        <a:xfrm>
          <a:off x="2524125" y="49841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425" name="왼쪽 대괄호 1424">
          <a:extLst>
            <a:ext uri="{FF2B5EF4-FFF2-40B4-BE49-F238E27FC236}">
              <a16:creationId xmlns:a16="http://schemas.microsoft.com/office/drawing/2014/main" id="{99884C41-050C-4A01-BD6B-3EC31E60EC78}"/>
            </a:ext>
          </a:extLst>
        </xdr:cNvPr>
        <xdr:cNvSpPr>
          <a:spLocks noChangeAspect="1"/>
        </xdr:cNvSpPr>
      </xdr:nvSpPr>
      <xdr:spPr>
        <a:xfrm>
          <a:off x="4181475" y="49841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426" name="오른쪽 대괄호 1425">
          <a:extLst>
            <a:ext uri="{FF2B5EF4-FFF2-40B4-BE49-F238E27FC236}">
              <a16:creationId xmlns:a16="http://schemas.microsoft.com/office/drawing/2014/main" id="{05AC5684-2185-4631-8CC9-87C3D743FA12}"/>
            </a:ext>
          </a:extLst>
        </xdr:cNvPr>
        <xdr:cNvSpPr>
          <a:spLocks noChangeAspect="1"/>
        </xdr:cNvSpPr>
      </xdr:nvSpPr>
      <xdr:spPr>
        <a:xfrm>
          <a:off x="6000750" y="49859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427" name="왼쪽 대괄호 1426">
          <a:extLst>
            <a:ext uri="{FF2B5EF4-FFF2-40B4-BE49-F238E27FC236}">
              <a16:creationId xmlns:a16="http://schemas.microsoft.com/office/drawing/2014/main" id="{556E668A-A395-4F72-8552-91865FEC6695}"/>
            </a:ext>
          </a:extLst>
        </xdr:cNvPr>
        <xdr:cNvSpPr>
          <a:spLocks noChangeAspect="1"/>
        </xdr:cNvSpPr>
      </xdr:nvSpPr>
      <xdr:spPr>
        <a:xfrm>
          <a:off x="2400300" y="50330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428" name="오른쪽 대괄호 1427">
          <a:extLst>
            <a:ext uri="{FF2B5EF4-FFF2-40B4-BE49-F238E27FC236}">
              <a16:creationId xmlns:a16="http://schemas.microsoft.com/office/drawing/2014/main" id="{3A7CC8E0-E5D2-4C56-952C-E7D2B7792D0A}"/>
            </a:ext>
          </a:extLst>
        </xdr:cNvPr>
        <xdr:cNvSpPr>
          <a:spLocks noChangeAspect="1"/>
        </xdr:cNvSpPr>
      </xdr:nvSpPr>
      <xdr:spPr>
        <a:xfrm>
          <a:off x="5572125" y="50348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429" name="왼쪽 대괄호 1428">
          <a:extLst>
            <a:ext uri="{FF2B5EF4-FFF2-40B4-BE49-F238E27FC236}">
              <a16:creationId xmlns:a16="http://schemas.microsoft.com/office/drawing/2014/main" id="{A476F9FA-725B-4C23-97A1-61C295F7A766}"/>
            </a:ext>
          </a:extLst>
        </xdr:cNvPr>
        <xdr:cNvSpPr>
          <a:spLocks noChangeAspect="1"/>
        </xdr:cNvSpPr>
      </xdr:nvSpPr>
      <xdr:spPr>
        <a:xfrm>
          <a:off x="1676400" y="51415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430" name="오른쪽 대괄호 1429">
          <a:extLst>
            <a:ext uri="{FF2B5EF4-FFF2-40B4-BE49-F238E27FC236}">
              <a16:creationId xmlns:a16="http://schemas.microsoft.com/office/drawing/2014/main" id="{004A93B1-4BC1-4527-B8A8-747A50A1604D}"/>
            </a:ext>
          </a:extLst>
        </xdr:cNvPr>
        <xdr:cNvSpPr>
          <a:spLocks noChangeAspect="1"/>
        </xdr:cNvSpPr>
      </xdr:nvSpPr>
      <xdr:spPr>
        <a:xfrm>
          <a:off x="5934075" y="51415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436" name="왼쪽 대괄호 1435">
          <a:extLst>
            <a:ext uri="{FF2B5EF4-FFF2-40B4-BE49-F238E27FC236}">
              <a16:creationId xmlns:a16="http://schemas.microsoft.com/office/drawing/2014/main" id="{A2E47203-AD17-438B-8BF4-3572694B3B5A}"/>
            </a:ext>
          </a:extLst>
        </xdr:cNvPr>
        <xdr:cNvSpPr>
          <a:spLocks noChangeAspect="1"/>
        </xdr:cNvSpPr>
      </xdr:nvSpPr>
      <xdr:spPr>
        <a:xfrm>
          <a:off x="1504950" y="51850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437" name="오른쪽 대괄호 1436">
          <a:extLst>
            <a:ext uri="{FF2B5EF4-FFF2-40B4-BE49-F238E27FC236}">
              <a16:creationId xmlns:a16="http://schemas.microsoft.com/office/drawing/2014/main" id="{52D64AA6-CB3B-4DDF-A937-3DDAE8ACF30F}"/>
            </a:ext>
          </a:extLst>
        </xdr:cNvPr>
        <xdr:cNvSpPr>
          <a:spLocks noChangeAspect="1"/>
        </xdr:cNvSpPr>
      </xdr:nvSpPr>
      <xdr:spPr>
        <a:xfrm>
          <a:off x="6305550" y="51850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438" name="왼쪽 대괄호 1437">
          <a:extLst>
            <a:ext uri="{FF2B5EF4-FFF2-40B4-BE49-F238E27FC236}">
              <a16:creationId xmlns:a16="http://schemas.microsoft.com/office/drawing/2014/main" id="{36F628ED-B5CC-400F-8C66-FDBFD76B81F2}"/>
            </a:ext>
          </a:extLst>
        </xdr:cNvPr>
        <xdr:cNvSpPr>
          <a:spLocks noChangeAspect="1"/>
        </xdr:cNvSpPr>
      </xdr:nvSpPr>
      <xdr:spPr>
        <a:xfrm>
          <a:off x="1762125" y="5206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439" name="오른쪽 대괄호 1438">
          <a:extLst>
            <a:ext uri="{FF2B5EF4-FFF2-40B4-BE49-F238E27FC236}">
              <a16:creationId xmlns:a16="http://schemas.microsoft.com/office/drawing/2014/main" id="{09836B37-25E8-402C-8AF1-462DA3FAB558}"/>
            </a:ext>
          </a:extLst>
        </xdr:cNvPr>
        <xdr:cNvSpPr>
          <a:spLocks noChangeAspect="1"/>
        </xdr:cNvSpPr>
      </xdr:nvSpPr>
      <xdr:spPr>
        <a:xfrm>
          <a:off x="5657850" y="52067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440" name="왼쪽 대괄호 1439">
          <a:extLst>
            <a:ext uri="{FF2B5EF4-FFF2-40B4-BE49-F238E27FC236}">
              <a16:creationId xmlns:a16="http://schemas.microsoft.com/office/drawing/2014/main" id="{51EDB0AF-ECA7-4DFB-934D-80925540FD5B}"/>
            </a:ext>
          </a:extLst>
        </xdr:cNvPr>
        <xdr:cNvSpPr>
          <a:spLocks noChangeAspect="1"/>
        </xdr:cNvSpPr>
      </xdr:nvSpPr>
      <xdr:spPr>
        <a:xfrm>
          <a:off x="1981200" y="52266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441" name="오른쪽 대괄호 1440">
          <a:extLst>
            <a:ext uri="{FF2B5EF4-FFF2-40B4-BE49-F238E27FC236}">
              <a16:creationId xmlns:a16="http://schemas.microsoft.com/office/drawing/2014/main" id="{BAEE9CB3-9205-4B62-A7E5-B9067215516C}"/>
            </a:ext>
          </a:extLst>
        </xdr:cNvPr>
        <xdr:cNvSpPr>
          <a:spLocks noChangeAspect="1"/>
        </xdr:cNvSpPr>
      </xdr:nvSpPr>
      <xdr:spPr>
        <a:xfrm>
          <a:off x="5362575" y="52266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442" name="직선 연결선 1441">
          <a:extLst>
            <a:ext uri="{FF2B5EF4-FFF2-40B4-BE49-F238E27FC236}">
              <a16:creationId xmlns:a16="http://schemas.microsoft.com/office/drawing/2014/main" id="{ABE090EB-255A-4AC6-9945-E3915FF5FD74}"/>
            </a:ext>
          </a:extLst>
        </xdr:cNvPr>
        <xdr:cNvCxnSpPr>
          <a:cxnSpLocks noChangeAspect="1"/>
        </xdr:cNvCxnSpPr>
      </xdr:nvCxnSpPr>
      <xdr:spPr>
        <a:xfrm flipH="1">
          <a:off x="1857375" y="526275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443" name="그림 1442">
          <a:extLst>
            <a:ext uri="{FF2B5EF4-FFF2-40B4-BE49-F238E27FC236}">
              <a16:creationId xmlns:a16="http://schemas.microsoft.com/office/drawing/2014/main" id="{58373098-343F-4930-B2EC-F916FE61ED3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3351430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449" name="왼쪽 대괄호 1448">
          <a:extLst>
            <a:ext uri="{FF2B5EF4-FFF2-40B4-BE49-F238E27FC236}">
              <a16:creationId xmlns:a16="http://schemas.microsoft.com/office/drawing/2014/main" id="{C9514F59-328F-4F28-8FE9-C6EF203E1E42}"/>
            </a:ext>
          </a:extLst>
        </xdr:cNvPr>
        <xdr:cNvSpPr>
          <a:spLocks noChangeAspect="1"/>
        </xdr:cNvSpPr>
      </xdr:nvSpPr>
      <xdr:spPr>
        <a:xfrm>
          <a:off x="7353300" y="5315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450" name="오른쪽 대괄호 1449">
          <a:extLst>
            <a:ext uri="{FF2B5EF4-FFF2-40B4-BE49-F238E27FC236}">
              <a16:creationId xmlns:a16="http://schemas.microsoft.com/office/drawing/2014/main" id="{213968FA-B45A-4583-AB51-E9E1AED3C29F}"/>
            </a:ext>
          </a:extLst>
        </xdr:cNvPr>
        <xdr:cNvSpPr>
          <a:spLocks noChangeAspect="1"/>
        </xdr:cNvSpPr>
      </xdr:nvSpPr>
      <xdr:spPr>
        <a:xfrm>
          <a:off x="2647950" y="5317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451" name="왼쪽 대괄호 1450">
          <a:extLst>
            <a:ext uri="{FF2B5EF4-FFF2-40B4-BE49-F238E27FC236}">
              <a16:creationId xmlns:a16="http://schemas.microsoft.com/office/drawing/2014/main" id="{21EDE640-0B17-4A21-BE87-15BCBF750244}"/>
            </a:ext>
          </a:extLst>
        </xdr:cNvPr>
        <xdr:cNvSpPr>
          <a:spLocks noChangeAspect="1"/>
        </xdr:cNvSpPr>
      </xdr:nvSpPr>
      <xdr:spPr>
        <a:xfrm>
          <a:off x="3952875" y="5317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452" name="오른쪽 대괄호 1451">
          <a:extLst>
            <a:ext uri="{FF2B5EF4-FFF2-40B4-BE49-F238E27FC236}">
              <a16:creationId xmlns:a16="http://schemas.microsoft.com/office/drawing/2014/main" id="{5E7B651B-24F1-49AC-AB7F-DED1A912C027}"/>
            </a:ext>
          </a:extLst>
        </xdr:cNvPr>
        <xdr:cNvSpPr>
          <a:spLocks noChangeAspect="1"/>
        </xdr:cNvSpPr>
      </xdr:nvSpPr>
      <xdr:spPr>
        <a:xfrm>
          <a:off x="4762500" y="5318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453" name="왼쪽 대괄호 1452">
          <a:extLst>
            <a:ext uri="{FF2B5EF4-FFF2-40B4-BE49-F238E27FC236}">
              <a16:creationId xmlns:a16="http://schemas.microsoft.com/office/drawing/2014/main" id="{DA70A160-D57C-4FC9-B6CF-B85B58DC284D}"/>
            </a:ext>
          </a:extLst>
        </xdr:cNvPr>
        <xdr:cNvSpPr>
          <a:spLocks noChangeAspect="1"/>
        </xdr:cNvSpPr>
      </xdr:nvSpPr>
      <xdr:spPr>
        <a:xfrm>
          <a:off x="3305175"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454" name="왼쪽 대괄호 1453">
          <a:extLst>
            <a:ext uri="{FF2B5EF4-FFF2-40B4-BE49-F238E27FC236}">
              <a16:creationId xmlns:a16="http://schemas.microsoft.com/office/drawing/2014/main" id="{4FFA5B6B-41E3-45E0-8052-343D92447ECB}"/>
            </a:ext>
          </a:extLst>
        </xdr:cNvPr>
        <xdr:cNvSpPr>
          <a:spLocks noChangeAspect="1"/>
        </xdr:cNvSpPr>
      </xdr:nvSpPr>
      <xdr:spPr>
        <a:xfrm>
          <a:off x="5876925"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455" name="오른쪽 대괄호 1454">
          <a:extLst>
            <a:ext uri="{FF2B5EF4-FFF2-40B4-BE49-F238E27FC236}">
              <a16:creationId xmlns:a16="http://schemas.microsoft.com/office/drawing/2014/main" id="{A6B45EC7-A148-493D-B0EC-DC19883A56A1}"/>
            </a:ext>
          </a:extLst>
        </xdr:cNvPr>
        <xdr:cNvSpPr>
          <a:spLocks noChangeAspect="1"/>
        </xdr:cNvSpPr>
      </xdr:nvSpPr>
      <xdr:spPr>
        <a:xfrm>
          <a:off x="55245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456" name="오른쪽 대괄호 1455">
          <a:extLst>
            <a:ext uri="{FF2B5EF4-FFF2-40B4-BE49-F238E27FC236}">
              <a16:creationId xmlns:a16="http://schemas.microsoft.com/office/drawing/2014/main" id="{B712C47F-10F3-4520-88E1-CBD4AFADE861}"/>
            </a:ext>
          </a:extLst>
        </xdr:cNvPr>
        <xdr:cNvSpPr>
          <a:spLocks noChangeAspect="1"/>
        </xdr:cNvSpPr>
      </xdr:nvSpPr>
      <xdr:spPr>
        <a:xfrm>
          <a:off x="2419350" y="54709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457" name="왼쪽 대괄호 1456">
          <a:extLst>
            <a:ext uri="{FF2B5EF4-FFF2-40B4-BE49-F238E27FC236}">
              <a16:creationId xmlns:a16="http://schemas.microsoft.com/office/drawing/2014/main" id="{17B77040-69E1-4EC3-A188-EC9329F5E51A}"/>
            </a:ext>
          </a:extLst>
        </xdr:cNvPr>
        <xdr:cNvSpPr>
          <a:spLocks noChangeAspect="1"/>
        </xdr:cNvSpPr>
      </xdr:nvSpPr>
      <xdr:spPr>
        <a:xfrm>
          <a:off x="2600325" y="5474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458" name="오른쪽 대괄호 1457">
          <a:extLst>
            <a:ext uri="{FF2B5EF4-FFF2-40B4-BE49-F238E27FC236}">
              <a16:creationId xmlns:a16="http://schemas.microsoft.com/office/drawing/2014/main" id="{6F19BFBF-BB76-45C5-AFC2-51FD02693873}"/>
            </a:ext>
          </a:extLst>
        </xdr:cNvPr>
        <xdr:cNvSpPr>
          <a:spLocks noChangeAspect="1"/>
        </xdr:cNvSpPr>
      </xdr:nvSpPr>
      <xdr:spPr>
        <a:xfrm>
          <a:off x="7410450" y="5474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459" name="왼쪽 대괄호 1458">
          <a:extLst>
            <a:ext uri="{FF2B5EF4-FFF2-40B4-BE49-F238E27FC236}">
              <a16:creationId xmlns:a16="http://schemas.microsoft.com/office/drawing/2014/main" id="{2826284F-0C0B-4612-9C95-50F44C4642A3}"/>
            </a:ext>
          </a:extLst>
        </xdr:cNvPr>
        <xdr:cNvSpPr>
          <a:spLocks noChangeAspect="1"/>
        </xdr:cNvSpPr>
      </xdr:nvSpPr>
      <xdr:spPr>
        <a:xfrm>
          <a:off x="2771775" y="5492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460" name="오른쪽 대괄호 1459">
          <a:extLst>
            <a:ext uri="{FF2B5EF4-FFF2-40B4-BE49-F238E27FC236}">
              <a16:creationId xmlns:a16="http://schemas.microsoft.com/office/drawing/2014/main" id="{0C9370D8-2B42-4931-A21E-83A8B1F8AE11}"/>
            </a:ext>
          </a:extLst>
        </xdr:cNvPr>
        <xdr:cNvSpPr>
          <a:spLocks noChangeAspect="1"/>
        </xdr:cNvSpPr>
      </xdr:nvSpPr>
      <xdr:spPr>
        <a:xfrm>
          <a:off x="8067675" y="54926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461" name="왼쪽 대괄호 1460">
          <a:extLst>
            <a:ext uri="{FF2B5EF4-FFF2-40B4-BE49-F238E27FC236}">
              <a16:creationId xmlns:a16="http://schemas.microsoft.com/office/drawing/2014/main" id="{E1E029B7-8136-468E-A64E-C6B0979E3F0E}"/>
            </a:ext>
          </a:extLst>
        </xdr:cNvPr>
        <xdr:cNvSpPr>
          <a:spLocks noChangeAspect="1"/>
        </xdr:cNvSpPr>
      </xdr:nvSpPr>
      <xdr:spPr>
        <a:xfrm>
          <a:off x="2419350" y="54963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462" name="오른쪽 대괄호 1461">
          <a:extLst>
            <a:ext uri="{FF2B5EF4-FFF2-40B4-BE49-F238E27FC236}">
              <a16:creationId xmlns:a16="http://schemas.microsoft.com/office/drawing/2014/main" id="{796657A7-B0F4-41C0-9FAC-80F08B0536FA}"/>
            </a:ext>
          </a:extLst>
        </xdr:cNvPr>
        <xdr:cNvSpPr>
          <a:spLocks noChangeAspect="1"/>
        </xdr:cNvSpPr>
      </xdr:nvSpPr>
      <xdr:spPr>
        <a:xfrm>
          <a:off x="6057900" y="54963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464" name="오른쪽 대괄호 1463">
          <a:extLst>
            <a:ext uri="{FF2B5EF4-FFF2-40B4-BE49-F238E27FC236}">
              <a16:creationId xmlns:a16="http://schemas.microsoft.com/office/drawing/2014/main" id="{4FFB738D-DEB5-4ABB-A59D-804FA55629E6}"/>
            </a:ext>
          </a:extLst>
        </xdr:cNvPr>
        <xdr:cNvSpPr>
          <a:spLocks noChangeAspect="1"/>
        </xdr:cNvSpPr>
      </xdr:nvSpPr>
      <xdr:spPr>
        <a:xfrm>
          <a:off x="4514850" y="54981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467" name="왼쪽 대괄호 1466">
          <a:extLst>
            <a:ext uri="{FF2B5EF4-FFF2-40B4-BE49-F238E27FC236}">
              <a16:creationId xmlns:a16="http://schemas.microsoft.com/office/drawing/2014/main" id="{1E24B5EA-0625-4483-8720-674AC78DE1E7}"/>
            </a:ext>
          </a:extLst>
        </xdr:cNvPr>
        <xdr:cNvSpPr>
          <a:spLocks noChangeAspect="1"/>
        </xdr:cNvSpPr>
      </xdr:nvSpPr>
      <xdr:spPr>
        <a:xfrm>
          <a:off x="7477125" y="54963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468" name="왼쪽 대괄호 1467">
          <a:extLst>
            <a:ext uri="{FF2B5EF4-FFF2-40B4-BE49-F238E27FC236}">
              <a16:creationId xmlns:a16="http://schemas.microsoft.com/office/drawing/2014/main" id="{8BBAC2C0-F088-41C5-8E32-B1D1FE8E9281}"/>
            </a:ext>
          </a:extLst>
        </xdr:cNvPr>
        <xdr:cNvSpPr>
          <a:spLocks noChangeAspect="1"/>
        </xdr:cNvSpPr>
      </xdr:nvSpPr>
      <xdr:spPr>
        <a:xfrm>
          <a:off x="4619625" y="54981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469" name="오른쪽 대괄호 1468">
          <a:extLst>
            <a:ext uri="{FF2B5EF4-FFF2-40B4-BE49-F238E27FC236}">
              <a16:creationId xmlns:a16="http://schemas.microsoft.com/office/drawing/2014/main" id="{0CFDB7FB-3446-416C-9D1B-4CDF46B65B2C}"/>
            </a:ext>
          </a:extLst>
        </xdr:cNvPr>
        <xdr:cNvSpPr>
          <a:spLocks noChangeAspect="1"/>
        </xdr:cNvSpPr>
      </xdr:nvSpPr>
      <xdr:spPr>
        <a:xfrm>
          <a:off x="6191250" y="54981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471" name="오른쪽 대괄호 1470">
          <a:extLst>
            <a:ext uri="{FF2B5EF4-FFF2-40B4-BE49-F238E27FC236}">
              <a16:creationId xmlns:a16="http://schemas.microsoft.com/office/drawing/2014/main" id="{5F3B9C7F-6C02-4947-88B7-57D946308870}"/>
            </a:ext>
          </a:extLst>
        </xdr:cNvPr>
        <xdr:cNvSpPr>
          <a:spLocks noChangeAspect="1"/>
        </xdr:cNvSpPr>
      </xdr:nvSpPr>
      <xdr:spPr>
        <a:xfrm>
          <a:off x="4667250" y="54999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472" name="왼쪽 대괄호 1471">
          <a:extLst>
            <a:ext uri="{FF2B5EF4-FFF2-40B4-BE49-F238E27FC236}">
              <a16:creationId xmlns:a16="http://schemas.microsoft.com/office/drawing/2014/main" id="{9D1016CC-984A-4087-89B6-6F5EEF5A0671}"/>
            </a:ext>
          </a:extLst>
        </xdr:cNvPr>
        <xdr:cNvSpPr>
          <a:spLocks noChangeAspect="1"/>
        </xdr:cNvSpPr>
      </xdr:nvSpPr>
      <xdr:spPr>
        <a:xfrm>
          <a:off x="2543175" y="5510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473" name="오른쪽 대괄호 1472">
          <a:extLst>
            <a:ext uri="{FF2B5EF4-FFF2-40B4-BE49-F238E27FC236}">
              <a16:creationId xmlns:a16="http://schemas.microsoft.com/office/drawing/2014/main" id="{015E4DC8-0B26-44A0-A188-4BD9C9C43CB1}"/>
            </a:ext>
          </a:extLst>
        </xdr:cNvPr>
        <xdr:cNvSpPr>
          <a:spLocks noChangeAspect="1"/>
        </xdr:cNvSpPr>
      </xdr:nvSpPr>
      <xdr:spPr>
        <a:xfrm>
          <a:off x="7372350" y="5510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475" name="오른쪽 대괄호 1474">
          <a:extLst>
            <a:ext uri="{FF2B5EF4-FFF2-40B4-BE49-F238E27FC236}">
              <a16:creationId xmlns:a16="http://schemas.microsoft.com/office/drawing/2014/main" id="{0266D288-C731-4D61-84CA-299F25D5092C}"/>
            </a:ext>
          </a:extLst>
        </xdr:cNvPr>
        <xdr:cNvSpPr>
          <a:spLocks noChangeAspect="1"/>
        </xdr:cNvSpPr>
      </xdr:nvSpPr>
      <xdr:spPr>
        <a:xfrm>
          <a:off x="6515100" y="55125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476" name="왼쪽 대괄호 1475">
          <a:extLst>
            <a:ext uri="{FF2B5EF4-FFF2-40B4-BE49-F238E27FC236}">
              <a16:creationId xmlns:a16="http://schemas.microsoft.com/office/drawing/2014/main" id="{A2DB3278-9226-4B70-AAA0-C578C1A4A61E}"/>
            </a:ext>
          </a:extLst>
        </xdr:cNvPr>
        <xdr:cNvSpPr>
          <a:spLocks noChangeAspect="1"/>
        </xdr:cNvSpPr>
      </xdr:nvSpPr>
      <xdr:spPr>
        <a:xfrm>
          <a:off x="8258175" y="551259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478" name="왼쪽 대괄호 1477">
          <a:extLst>
            <a:ext uri="{FF2B5EF4-FFF2-40B4-BE49-F238E27FC236}">
              <a16:creationId xmlns:a16="http://schemas.microsoft.com/office/drawing/2014/main" id="{6DDE1FAE-E3FC-4A56-B788-3AB0E88462C8}"/>
            </a:ext>
          </a:extLst>
        </xdr:cNvPr>
        <xdr:cNvSpPr>
          <a:spLocks noChangeAspect="1"/>
        </xdr:cNvSpPr>
      </xdr:nvSpPr>
      <xdr:spPr>
        <a:xfrm>
          <a:off x="2438400"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479" name="오른쪽 대괄호 1478">
          <a:extLst>
            <a:ext uri="{FF2B5EF4-FFF2-40B4-BE49-F238E27FC236}">
              <a16:creationId xmlns:a16="http://schemas.microsoft.com/office/drawing/2014/main" id="{30A0D8CA-F7B4-41EF-9D92-92685D7FECCC}"/>
            </a:ext>
          </a:extLst>
        </xdr:cNvPr>
        <xdr:cNvSpPr>
          <a:spLocks noChangeAspect="1"/>
        </xdr:cNvSpPr>
      </xdr:nvSpPr>
      <xdr:spPr>
        <a:xfrm>
          <a:off x="5372100"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480" name="왼쪽 대괄호 1479">
          <a:extLst>
            <a:ext uri="{FF2B5EF4-FFF2-40B4-BE49-F238E27FC236}">
              <a16:creationId xmlns:a16="http://schemas.microsoft.com/office/drawing/2014/main" id="{808DE3AA-EFFF-46E9-BC48-1C9359229AEA}"/>
            </a:ext>
          </a:extLst>
        </xdr:cNvPr>
        <xdr:cNvSpPr>
          <a:spLocks noChangeAspect="1"/>
        </xdr:cNvSpPr>
      </xdr:nvSpPr>
      <xdr:spPr>
        <a:xfrm>
          <a:off x="2590800" y="55542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481" name="오른쪽 대괄호 1480">
          <a:extLst>
            <a:ext uri="{FF2B5EF4-FFF2-40B4-BE49-F238E27FC236}">
              <a16:creationId xmlns:a16="http://schemas.microsoft.com/office/drawing/2014/main" id="{23DF624B-7F8F-4419-A971-6E23449DB29C}"/>
            </a:ext>
          </a:extLst>
        </xdr:cNvPr>
        <xdr:cNvSpPr>
          <a:spLocks noChangeAspect="1"/>
        </xdr:cNvSpPr>
      </xdr:nvSpPr>
      <xdr:spPr>
        <a:xfrm>
          <a:off x="1724025" y="5556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482" name="왼쪽 대괄호 1481">
          <a:extLst>
            <a:ext uri="{FF2B5EF4-FFF2-40B4-BE49-F238E27FC236}">
              <a16:creationId xmlns:a16="http://schemas.microsoft.com/office/drawing/2014/main" id="{A3F2C651-0218-435F-92CB-28855114F07F}"/>
            </a:ext>
          </a:extLst>
        </xdr:cNvPr>
        <xdr:cNvSpPr>
          <a:spLocks noChangeAspect="1"/>
        </xdr:cNvSpPr>
      </xdr:nvSpPr>
      <xdr:spPr>
        <a:xfrm>
          <a:off x="2057400" y="5561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483" name="오른쪽 대괄호 1482">
          <a:extLst>
            <a:ext uri="{FF2B5EF4-FFF2-40B4-BE49-F238E27FC236}">
              <a16:creationId xmlns:a16="http://schemas.microsoft.com/office/drawing/2014/main" id="{D86E9783-C476-433D-8AEB-6F71BFC4C672}"/>
            </a:ext>
          </a:extLst>
        </xdr:cNvPr>
        <xdr:cNvSpPr>
          <a:spLocks noChangeAspect="1"/>
        </xdr:cNvSpPr>
      </xdr:nvSpPr>
      <xdr:spPr>
        <a:xfrm>
          <a:off x="7620000" y="5561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484" name="왼쪽 대괄호 1483">
          <a:extLst>
            <a:ext uri="{FF2B5EF4-FFF2-40B4-BE49-F238E27FC236}">
              <a16:creationId xmlns:a16="http://schemas.microsoft.com/office/drawing/2014/main" id="{1CFA8777-2141-48F6-9B07-0194D1F79262}"/>
            </a:ext>
          </a:extLst>
        </xdr:cNvPr>
        <xdr:cNvSpPr>
          <a:spLocks noChangeAspect="1"/>
        </xdr:cNvSpPr>
      </xdr:nvSpPr>
      <xdr:spPr>
        <a:xfrm>
          <a:off x="5572125" y="5608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485" name="오른쪽 대괄호 1484">
          <a:extLst>
            <a:ext uri="{FF2B5EF4-FFF2-40B4-BE49-F238E27FC236}">
              <a16:creationId xmlns:a16="http://schemas.microsoft.com/office/drawing/2014/main" id="{72DF8569-1392-46C8-B4A7-BAB55661DC3F}"/>
            </a:ext>
          </a:extLst>
        </xdr:cNvPr>
        <xdr:cNvSpPr>
          <a:spLocks noChangeAspect="1"/>
        </xdr:cNvSpPr>
      </xdr:nvSpPr>
      <xdr:spPr>
        <a:xfrm>
          <a:off x="1552575" y="56103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486" name="직선 연결선 1485">
          <a:extLst>
            <a:ext uri="{FF2B5EF4-FFF2-40B4-BE49-F238E27FC236}">
              <a16:creationId xmlns:a16="http://schemas.microsoft.com/office/drawing/2014/main" id="{07BD182C-39F1-4AF5-A4D0-2DFF59DA8927}"/>
            </a:ext>
          </a:extLst>
        </xdr:cNvPr>
        <xdr:cNvCxnSpPr>
          <a:cxnSpLocks noChangeAspect="1"/>
        </xdr:cNvCxnSpPr>
      </xdr:nvCxnSpPr>
      <xdr:spPr>
        <a:xfrm flipH="1">
          <a:off x="6096000" y="560841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487" name="직선 연결선 1486">
          <a:extLst>
            <a:ext uri="{FF2B5EF4-FFF2-40B4-BE49-F238E27FC236}">
              <a16:creationId xmlns:a16="http://schemas.microsoft.com/office/drawing/2014/main" id="{B63BEC2C-E8ED-4282-971C-B48B8EE42D2D}"/>
            </a:ext>
          </a:extLst>
        </xdr:cNvPr>
        <xdr:cNvCxnSpPr>
          <a:cxnSpLocks noChangeAspect="1"/>
        </xdr:cNvCxnSpPr>
      </xdr:nvCxnSpPr>
      <xdr:spPr>
        <a:xfrm flipH="1">
          <a:off x="6667500" y="560841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488" name="직선 연결선 1487">
          <a:extLst>
            <a:ext uri="{FF2B5EF4-FFF2-40B4-BE49-F238E27FC236}">
              <a16:creationId xmlns:a16="http://schemas.microsoft.com/office/drawing/2014/main" id="{E246D68B-FD25-44BF-BC4A-709C9FA8E9A8}"/>
            </a:ext>
          </a:extLst>
        </xdr:cNvPr>
        <xdr:cNvCxnSpPr>
          <a:cxnSpLocks noChangeAspect="1"/>
        </xdr:cNvCxnSpPr>
      </xdr:nvCxnSpPr>
      <xdr:spPr>
        <a:xfrm flipH="1">
          <a:off x="7239000" y="560841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489" name="1/2 액자 1488">
          <a:extLst>
            <a:ext uri="{FF2B5EF4-FFF2-40B4-BE49-F238E27FC236}">
              <a16:creationId xmlns:a16="http://schemas.microsoft.com/office/drawing/2014/main" id="{B370CED5-84AF-411F-B9BA-0F2524935010}"/>
            </a:ext>
          </a:extLst>
        </xdr:cNvPr>
        <xdr:cNvSpPr>
          <a:spLocks noChangeAspect="1"/>
        </xdr:cNvSpPr>
      </xdr:nvSpPr>
      <xdr:spPr>
        <a:xfrm rot="18900000">
          <a:off x="4076700" y="564661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490" name="1/2 액자 1489">
          <a:extLst>
            <a:ext uri="{FF2B5EF4-FFF2-40B4-BE49-F238E27FC236}">
              <a16:creationId xmlns:a16="http://schemas.microsoft.com/office/drawing/2014/main" id="{72889270-7982-498C-988B-681E2B2512E3}"/>
            </a:ext>
          </a:extLst>
        </xdr:cNvPr>
        <xdr:cNvSpPr>
          <a:spLocks noChangeAspect="1"/>
        </xdr:cNvSpPr>
      </xdr:nvSpPr>
      <xdr:spPr>
        <a:xfrm rot="8100000">
          <a:off x="8677274" y="564661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491" name="왼쪽 대괄호 1490">
          <a:extLst>
            <a:ext uri="{FF2B5EF4-FFF2-40B4-BE49-F238E27FC236}">
              <a16:creationId xmlns:a16="http://schemas.microsoft.com/office/drawing/2014/main" id="{9132A75A-CBE7-45C7-BC69-BF2394A98F5C}"/>
            </a:ext>
          </a:extLst>
        </xdr:cNvPr>
        <xdr:cNvSpPr>
          <a:spLocks noChangeAspect="1"/>
        </xdr:cNvSpPr>
      </xdr:nvSpPr>
      <xdr:spPr>
        <a:xfrm>
          <a:off x="2476500" y="5655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492" name="오른쪽 대괄호 1491">
          <a:extLst>
            <a:ext uri="{FF2B5EF4-FFF2-40B4-BE49-F238E27FC236}">
              <a16:creationId xmlns:a16="http://schemas.microsoft.com/office/drawing/2014/main" id="{F4193E77-96F5-4DB1-B207-30777366E604}"/>
            </a:ext>
          </a:extLst>
        </xdr:cNvPr>
        <xdr:cNvSpPr>
          <a:spLocks noChangeAspect="1"/>
        </xdr:cNvSpPr>
      </xdr:nvSpPr>
      <xdr:spPr>
        <a:xfrm>
          <a:off x="2428875" y="5657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493" name="왼쪽 대괄호 1492">
          <a:extLst>
            <a:ext uri="{FF2B5EF4-FFF2-40B4-BE49-F238E27FC236}">
              <a16:creationId xmlns:a16="http://schemas.microsoft.com/office/drawing/2014/main" id="{9D4C66A8-E528-479A-A039-6BAA676A6BEA}"/>
            </a:ext>
          </a:extLst>
        </xdr:cNvPr>
        <xdr:cNvSpPr>
          <a:spLocks noChangeAspect="1"/>
        </xdr:cNvSpPr>
      </xdr:nvSpPr>
      <xdr:spPr>
        <a:xfrm>
          <a:off x="2019300" y="5856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494" name="오른쪽 대괄호 1493">
          <a:extLst>
            <a:ext uri="{FF2B5EF4-FFF2-40B4-BE49-F238E27FC236}">
              <a16:creationId xmlns:a16="http://schemas.microsoft.com/office/drawing/2014/main" id="{66C11C81-3DCB-4309-8AED-35A33A12B14E}"/>
            </a:ext>
          </a:extLst>
        </xdr:cNvPr>
        <xdr:cNvSpPr>
          <a:spLocks noChangeAspect="1"/>
        </xdr:cNvSpPr>
      </xdr:nvSpPr>
      <xdr:spPr>
        <a:xfrm>
          <a:off x="8477250" y="5856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496" name="왼쪽 대괄호 1495">
          <a:extLst>
            <a:ext uri="{FF2B5EF4-FFF2-40B4-BE49-F238E27FC236}">
              <a16:creationId xmlns:a16="http://schemas.microsoft.com/office/drawing/2014/main" id="{941C0481-AF2C-4F1C-B27C-1AE78E6C7FCC}"/>
            </a:ext>
          </a:extLst>
        </xdr:cNvPr>
        <xdr:cNvSpPr>
          <a:spLocks noChangeAspect="1"/>
        </xdr:cNvSpPr>
      </xdr:nvSpPr>
      <xdr:spPr>
        <a:xfrm>
          <a:off x="2162175" y="5939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497" name="오른쪽 대괄호 1496">
          <a:extLst>
            <a:ext uri="{FF2B5EF4-FFF2-40B4-BE49-F238E27FC236}">
              <a16:creationId xmlns:a16="http://schemas.microsoft.com/office/drawing/2014/main" id="{66C1FB79-F33B-41B5-9AE1-50569774EF9B}"/>
            </a:ext>
          </a:extLst>
        </xdr:cNvPr>
        <xdr:cNvSpPr>
          <a:spLocks noChangeAspect="1"/>
        </xdr:cNvSpPr>
      </xdr:nvSpPr>
      <xdr:spPr>
        <a:xfrm>
          <a:off x="4305300" y="5939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498" name="왼쪽 대괄호 1497">
          <a:extLst>
            <a:ext uri="{FF2B5EF4-FFF2-40B4-BE49-F238E27FC236}">
              <a16:creationId xmlns:a16="http://schemas.microsoft.com/office/drawing/2014/main" id="{CCDD4021-D953-4F26-928F-F57C41E37F8A}"/>
            </a:ext>
          </a:extLst>
        </xdr:cNvPr>
        <xdr:cNvSpPr>
          <a:spLocks noChangeAspect="1"/>
        </xdr:cNvSpPr>
      </xdr:nvSpPr>
      <xdr:spPr>
        <a:xfrm>
          <a:off x="4657725" y="5939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499" name="왼쪽 대괄호 1498">
          <a:extLst>
            <a:ext uri="{FF2B5EF4-FFF2-40B4-BE49-F238E27FC236}">
              <a16:creationId xmlns:a16="http://schemas.microsoft.com/office/drawing/2014/main" id="{CBFC7FFE-214E-49BE-898E-631D16C364DF}"/>
            </a:ext>
          </a:extLst>
        </xdr:cNvPr>
        <xdr:cNvSpPr>
          <a:spLocks noChangeAspect="1"/>
        </xdr:cNvSpPr>
      </xdr:nvSpPr>
      <xdr:spPr>
        <a:xfrm>
          <a:off x="7724775" y="5939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500" name="왼쪽 대괄호 1499">
          <a:extLst>
            <a:ext uri="{FF2B5EF4-FFF2-40B4-BE49-F238E27FC236}">
              <a16:creationId xmlns:a16="http://schemas.microsoft.com/office/drawing/2014/main" id="{F420A0D9-C9ED-4970-827D-AE2BB0969E6E}"/>
            </a:ext>
          </a:extLst>
        </xdr:cNvPr>
        <xdr:cNvSpPr>
          <a:spLocks noChangeAspect="1"/>
        </xdr:cNvSpPr>
      </xdr:nvSpPr>
      <xdr:spPr>
        <a:xfrm>
          <a:off x="4000500" y="5941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501" name="왼쪽 대괄호 1500">
          <a:extLst>
            <a:ext uri="{FF2B5EF4-FFF2-40B4-BE49-F238E27FC236}">
              <a16:creationId xmlns:a16="http://schemas.microsoft.com/office/drawing/2014/main" id="{DA3FF2BD-1AE8-41EA-88CB-FA3F3E3DA196}"/>
            </a:ext>
          </a:extLst>
        </xdr:cNvPr>
        <xdr:cNvSpPr>
          <a:spLocks noChangeAspect="1"/>
        </xdr:cNvSpPr>
      </xdr:nvSpPr>
      <xdr:spPr>
        <a:xfrm>
          <a:off x="6657975" y="5941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502" name="오른쪽 대괄호 1501">
          <a:extLst>
            <a:ext uri="{FF2B5EF4-FFF2-40B4-BE49-F238E27FC236}">
              <a16:creationId xmlns:a16="http://schemas.microsoft.com/office/drawing/2014/main" id="{132F2B2B-57CC-45A6-878A-84256FCF8773}"/>
            </a:ext>
          </a:extLst>
        </xdr:cNvPr>
        <xdr:cNvSpPr>
          <a:spLocks noChangeAspect="1"/>
        </xdr:cNvSpPr>
      </xdr:nvSpPr>
      <xdr:spPr>
        <a:xfrm>
          <a:off x="6600825" y="5939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503" name="오른쪽 대괄호 1502">
          <a:extLst>
            <a:ext uri="{FF2B5EF4-FFF2-40B4-BE49-F238E27FC236}">
              <a16:creationId xmlns:a16="http://schemas.microsoft.com/office/drawing/2014/main" id="{37BD01C2-663C-4E9B-9D68-8A1ABA0F0427}"/>
            </a:ext>
          </a:extLst>
        </xdr:cNvPr>
        <xdr:cNvSpPr>
          <a:spLocks noChangeAspect="1"/>
        </xdr:cNvSpPr>
      </xdr:nvSpPr>
      <xdr:spPr>
        <a:xfrm>
          <a:off x="3200400" y="5941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504" name="오른쪽 대괄호 1503">
          <a:extLst>
            <a:ext uri="{FF2B5EF4-FFF2-40B4-BE49-F238E27FC236}">
              <a16:creationId xmlns:a16="http://schemas.microsoft.com/office/drawing/2014/main" id="{823DCCEC-F0C7-4B6B-87A7-B977C9D7AC0F}"/>
            </a:ext>
          </a:extLst>
        </xdr:cNvPr>
        <xdr:cNvSpPr>
          <a:spLocks noChangeAspect="1"/>
        </xdr:cNvSpPr>
      </xdr:nvSpPr>
      <xdr:spPr>
        <a:xfrm>
          <a:off x="6105525" y="5941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505" name="오른쪽 대괄호 1504">
          <a:extLst>
            <a:ext uri="{FF2B5EF4-FFF2-40B4-BE49-F238E27FC236}">
              <a16:creationId xmlns:a16="http://schemas.microsoft.com/office/drawing/2014/main" id="{930DFED1-6F46-4DF1-A26F-E4816BF109F7}"/>
            </a:ext>
          </a:extLst>
        </xdr:cNvPr>
        <xdr:cNvSpPr>
          <a:spLocks noChangeAspect="1"/>
        </xdr:cNvSpPr>
      </xdr:nvSpPr>
      <xdr:spPr>
        <a:xfrm>
          <a:off x="1724025" y="59433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506" name="왼쪽 대괄호 1505">
          <a:extLst>
            <a:ext uri="{FF2B5EF4-FFF2-40B4-BE49-F238E27FC236}">
              <a16:creationId xmlns:a16="http://schemas.microsoft.com/office/drawing/2014/main" id="{3EB1236B-9970-4D50-8203-D19561E2969C}"/>
            </a:ext>
          </a:extLst>
        </xdr:cNvPr>
        <xdr:cNvSpPr>
          <a:spLocks noChangeAspect="1"/>
        </xdr:cNvSpPr>
      </xdr:nvSpPr>
      <xdr:spPr>
        <a:xfrm>
          <a:off x="1504950" y="59650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507" name="오른쪽 대괄호 1506">
          <a:extLst>
            <a:ext uri="{FF2B5EF4-FFF2-40B4-BE49-F238E27FC236}">
              <a16:creationId xmlns:a16="http://schemas.microsoft.com/office/drawing/2014/main" id="{F1C17AEE-BB47-43AC-ADFB-3A68339AED72}"/>
            </a:ext>
          </a:extLst>
        </xdr:cNvPr>
        <xdr:cNvSpPr>
          <a:spLocks noChangeAspect="1"/>
        </xdr:cNvSpPr>
      </xdr:nvSpPr>
      <xdr:spPr>
        <a:xfrm>
          <a:off x="5162550" y="5965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508" name="왼쪽 대괄호 1507">
          <a:extLst>
            <a:ext uri="{FF2B5EF4-FFF2-40B4-BE49-F238E27FC236}">
              <a16:creationId xmlns:a16="http://schemas.microsoft.com/office/drawing/2014/main" id="{0A6778E9-EC4A-4DA7-A959-4C970E44C165}"/>
            </a:ext>
          </a:extLst>
        </xdr:cNvPr>
        <xdr:cNvSpPr>
          <a:spLocks noChangeAspect="1"/>
        </xdr:cNvSpPr>
      </xdr:nvSpPr>
      <xdr:spPr>
        <a:xfrm>
          <a:off x="6496050" y="59650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509" name="오른쪽 대괄호 1508">
          <a:extLst>
            <a:ext uri="{FF2B5EF4-FFF2-40B4-BE49-F238E27FC236}">
              <a16:creationId xmlns:a16="http://schemas.microsoft.com/office/drawing/2014/main" id="{870F2125-046D-40B0-B8DE-EBB6D86D0776}"/>
            </a:ext>
          </a:extLst>
        </xdr:cNvPr>
        <xdr:cNvSpPr>
          <a:spLocks noChangeAspect="1"/>
        </xdr:cNvSpPr>
      </xdr:nvSpPr>
      <xdr:spPr>
        <a:xfrm>
          <a:off x="8601075" y="5965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510" name="왼쪽 대괄호 1509">
          <a:extLst>
            <a:ext uri="{FF2B5EF4-FFF2-40B4-BE49-F238E27FC236}">
              <a16:creationId xmlns:a16="http://schemas.microsoft.com/office/drawing/2014/main" id="{A8239682-64EB-42A5-A9A2-B072DFD6E38C}"/>
            </a:ext>
          </a:extLst>
        </xdr:cNvPr>
        <xdr:cNvSpPr>
          <a:spLocks noChangeAspect="1"/>
        </xdr:cNvSpPr>
      </xdr:nvSpPr>
      <xdr:spPr>
        <a:xfrm>
          <a:off x="23431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511" name="오른쪽 대괄호 1510">
          <a:extLst>
            <a:ext uri="{FF2B5EF4-FFF2-40B4-BE49-F238E27FC236}">
              <a16:creationId xmlns:a16="http://schemas.microsoft.com/office/drawing/2014/main" id="{A63BA03A-7398-42BA-A9D2-14C9CC039EA0}"/>
            </a:ext>
          </a:extLst>
        </xdr:cNvPr>
        <xdr:cNvSpPr>
          <a:spLocks noChangeAspect="1"/>
        </xdr:cNvSpPr>
      </xdr:nvSpPr>
      <xdr:spPr>
        <a:xfrm>
          <a:off x="5581650" y="5968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512" name="왼쪽 대괄호 1511">
          <a:extLst>
            <a:ext uri="{FF2B5EF4-FFF2-40B4-BE49-F238E27FC236}">
              <a16:creationId xmlns:a16="http://schemas.microsoft.com/office/drawing/2014/main" id="{AD5D83B5-E75F-4CAD-A3EA-234D20B93AF1}"/>
            </a:ext>
          </a:extLst>
        </xdr:cNvPr>
        <xdr:cNvSpPr>
          <a:spLocks noChangeAspect="1"/>
        </xdr:cNvSpPr>
      </xdr:nvSpPr>
      <xdr:spPr>
        <a:xfrm>
          <a:off x="2590800" y="60392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513" name="오른쪽 대괄호 1512">
          <a:extLst>
            <a:ext uri="{FF2B5EF4-FFF2-40B4-BE49-F238E27FC236}">
              <a16:creationId xmlns:a16="http://schemas.microsoft.com/office/drawing/2014/main" id="{7D9BF3D2-85B7-4B96-93EC-06865B2A5DEC}"/>
            </a:ext>
          </a:extLst>
        </xdr:cNvPr>
        <xdr:cNvSpPr>
          <a:spLocks noChangeAspect="1"/>
        </xdr:cNvSpPr>
      </xdr:nvSpPr>
      <xdr:spPr>
        <a:xfrm>
          <a:off x="3781425" y="6041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514" name="왼쪽 대괄호 1513">
          <a:extLst>
            <a:ext uri="{FF2B5EF4-FFF2-40B4-BE49-F238E27FC236}">
              <a16:creationId xmlns:a16="http://schemas.microsoft.com/office/drawing/2014/main" id="{0263BC4D-AB9F-4CFD-94B1-838007E65E48}"/>
            </a:ext>
          </a:extLst>
        </xdr:cNvPr>
        <xdr:cNvSpPr>
          <a:spLocks noChangeAspect="1"/>
        </xdr:cNvSpPr>
      </xdr:nvSpPr>
      <xdr:spPr>
        <a:xfrm>
          <a:off x="1676400" y="61586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515" name="오른쪽 대괄호 1514">
          <a:extLst>
            <a:ext uri="{FF2B5EF4-FFF2-40B4-BE49-F238E27FC236}">
              <a16:creationId xmlns:a16="http://schemas.microsoft.com/office/drawing/2014/main" id="{4C526030-304E-42CA-9964-0F9048A60475}"/>
            </a:ext>
          </a:extLst>
        </xdr:cNvPr>
        <xdr:cNvSpPr>
          <a:spLocks noChangeAspect="1"/>
        </xdr:cNvSpPr>
      </xdr:nvSpPr>
      <xdr:spPr>
        <a:xfrm>
          <a:off x="804862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516" name="왼쪽 대괄호 1515">
          <a:extLst>
            <a:ext uri="{FF2B5EF4-FFF2-40B4-BE49-F238E27FC236}">
              <a16:creationId xmlns:a16="http://schemas.microsoft.com/office/drawing/2014/main" id="{088E8AD5-EE5B-465D-B2F3-1DA7111DE57D}"/>
            </a:ext>
          </a:extLst>
        </xdr:cNvPr>
        <xdr:cNvSpPr>
          <a:spLocks noChangeAspect="1"/>
        </xdr:cNvSpPr>
      </xdr:nvSpPr>
      <xdr:spPr>
        <a:xfrm>
          <a:off x="2047875" y="6249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517" name="오른쪽 대괄호 1516">
          <a:extLst>
            <a:ext uri="{FF2B5EF4-FFF2-40B4-BE49-F238E27FC236}">
              <a16:creationId xmlns:a16="http://schemas.microsoft.com/office/drawing/2014/main" id="{410A4DB3-6F47-4641-A8A0-74105E981267}"/>
            </a:ext>
          </a:extLst>
        </xdr:cNvPr>
        <xdr:cNvSpPr>
          <a:spLocks noChangeAspect="1"/>
        </xdr:cNvSpPr>
      </xdr:nvSpPr>
      <xdr:spPr>
        <a:xfrm>
          <a:off x="8601075" y="62491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518" name="왼쪽 대괄호 1517">
          <a:extLst>
            <a:ext uri="{FF2B5EF4-FFF2-40B4-BE49-F238E27FC236}">
              <a16:creationId xmlns:a16="http://schemas.microsoft.com/office/drawing/2014/main" id="{93BA4DBA-4A16-42D9-8CF1-8EED8B8E2761}"/>
            </a:ext>
          </a:extLst>
        </xdr:cNvPr>
        <xdr:cNvSpPr>
          <a:spLocks noChangeAspect="1"/>
        </xdr:cNvSpPr>
      </xdr:nvSpPr>
      <xdr:spPr>
        <a:xfrm>
          <a:off x="1752600" y="63830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519" name="왼쪽 대괄호 1518">
          <a:extLst>
            <a:ext uri="{FF2B5EF4-FFF2-40B4-BE49-F238E27FC236}">
              <a16:creationId xmlns:a16="http://schemas.microsoft.com/office/drawing/2014/main" id="{D9F56237-60DF-4400-BBB7-64A6EC5CF0F3}"/>
            </a:ext>
          </a:extLst>
        </xdr:cNvPr>
        <xdr:cNvSpPr>
          <a:spLocks noChangeAspect="1"/>
        </xdr:cNvSpPr>
      </xdr:nvSpPr>
      <xdr:spPr>
        <a:xfrm>
          <a:off x="4781550" y="63830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520" name="오른쪽 대괄호 1519">
          <a:extLst>
            <a:ext uri="{FF2B5EF4-FFF2-40B4-BE49-F238E27FC236}">
              <a16:creationId xmlns:a16="http://schemas.microsoft.com/office/drawing/2014/main" id="{991C2D82-B4D6-48F6-BF00-5026A52C359C}"/>
            </a:ext>
          </a:extLst>
        </xdr:cNvPr>
        <xdr:cNvSpPr>
          <a:spLocks noChangeAspect="1"/>
        </xdr:cNvSpPr>
      </xdr:nvSpPr>
      <xdr:spPr>
        <a:xfrm>
          <a:off x="3724275" y="63830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521" name="오른쪽 대괄호 1520">
          <a:extLst>
            <a:ext uri="{FF2B5EF4-FFF2-40B4-BE49-F238E27FC236}">
              <a16:creationId xmlns:a16="http://schemas.microsoft.com/office/drawing/2014/main" id="{C7A30436-ACB7-4B18-BE86-5FFB7D5AC0C3}"/>
            </a:ext>
          </a:extLst>
        </xdr:cNvPr>
        <xdr:cNvSpPr>
          <a:spLocks noChangeAspect="1"/>
        </xdr:cNvSpPr>
      </xdr:nvSpPr>
      <xdr:spPr>
        <a:xfrm>
          <a:off x="5657850" y="63830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522" name="왼쪽 대괄호 1521">
          <a:extLst>
            <a:ext uri="{FF2B5EF4-FFF2-40B4-BE49-F238E27FC236}">
              <a16:creationId xmlns:a16="http://schemas.microsoft.com/office/drawing/2014/main" id="{97E9C450-5BDB-4EA9-986F-B7B81BDFCE06}"/>
            </a:ext>
          </a:extLst>
        </xdr:cNvPr>
        <xdr:cNvSpPr>
          <a:spLocks noChangeAspect="1"/>
        </xdr:cNvSpPr>
      </xdr:nvSpPr>
      <xdr:spPr>
        <a:xfrm>
          <a:off x="2152650"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524" name="왼쪽 대괄호 1523">
          <a:extLst>
            <a:ext uri="{FF2B5EF4-FFF2-40B4-BE49-F238E27FC236}">
              <a16:creationId xmlns:a16="http://schemas.microsoft.com/office/drawing/2014/main" id="{BE06F318-1B28-4B02-B8E2-D0A19A0FAD19}"/>
            </a:ext>
          </a:extLst>
        </xdr:cNvPr>
        <xdr:cNvSpPr>
          <a:spLocks noChangeAspect="1"/>
        </xdr:cNvSpPr>
      </xdr:nvSpPr>
      <xdr:spPr>
        <a:xfrm>
          <a:off x="3095625" y="64265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525" name="오른쪽 대괄호 1524">
          <a:extLst>
            <a:ext uri="{FF2B5EF4-FFF2-40B4-BE49-F238E27FC236}">
              <a16:creationId xmlns:a16="http://schemas.microsoft.com/office/drawing/2014/main" id="{333C556B-ADCA-4605-A376-81D0AF62F5F6}"/>
            </a:ext>
          </a:extLst>
        </xdr:cNvPr>
        <xdr:cNvSpPr>
          <a:spLocks noChangeAspect="1"/>
        </xdr:cNvSpPr>
      </xdr:nvSpPr>
      <xdr:spPr>
        <a:xfrm>
          <a:off x="5324475" y="64265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526" name="왼쪽 대괄호 1525">
          <a:extLst>
            <a:ext uri="{FF2B5EF4-FFF2-40B4-BE49-F238E27FC236}">
              <a16:creationId xmlns:a16="http://schemas.microsoft.com/office/drawing/2014/main" id="{6F3D0649-0BC0-46C2-B4A8-23B8532DAF52}"/>
            </a:ext>
          </a:extLst>
        </xdr:cNvPr>
        <xdr:cNvSpPr>
          <a:spLocks noChangeAspect="1"/>
        </xdr:cNvSpPr>
      </xdr:nvSpPr>
      <xdr:spPr>
        <a:xfrm>
          <a:off x="8134350" y="643194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527" name="왼쪽 대괄호 1526">
          <a:extLst>
            <a:ext uri="{FF2B5EF4-FFF2-40B4-BE49-F238E27FC236}">
              <a16:creationId xmlns:a16="http://schemas.microsoft.com/office/drawing/2014/main" id="{8E300A2D-B61B-4201-858A-89204C5820BB}"/>
            </a:ext>
          </a:extLst>
        </xdr:cNvPr>
        <xdr:cNvSpPr>
          <a:spLocks noChangeAspect="1"/>
        </xdr:cNvSpPr>
      </xdr:nvSpPr>
      <xdr:spPr>
        <a:xfrm>
          <a:off x="2924175" y="643375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528" name="왼쪽 대괄호 1527">
          <a:extLst>
            <a:ext uri="{FF2B5EF4-FFF2-40B4-BE49-F238E27FC236}">
              <a16:creationId xmlns:a16="http://schemas.microsoft.com/office/drawing/2014/main" id="{197C835B-09A8-466D-8A8A-BB6C40CFCC96}"/>
            </a:ext>
          </a:extLst>
        </xdr:cNvPr>
        <xdr:cNvSpPr>
          <a:spLocks noChangeAspect="1"/>
        </xdr:cNvSpPr>
      </xdr:nvSpPr>
      <xdr:spPr>
        <a:xfrm>
          <a:off x="6457950" y="643375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529" name="오른쪽 대괄호 1528">
          <a:extLst>
            <a:ext uri="{FF2B5EF4-FFF2-40B4-BE49-F238E27FC236}">
              <a16:creationId xmlns:a16="http://schemas.microsoft.com/office/drawing/2014/main" id="{2E8BC6E6-215C-470B-A696-B88A2F746DDD}"/>
            </a:ext>
          </a:extLst>
        </xdr:cNvPr>
        <xdr:cNvSpPr>
          <a:spLocks noChangeAspect="1"/>
        </xdr:cNvSpPr>
      </xdr:nvSpPr>
      <xdr:spPr>
        <a:xfrm>
          <a:off x="1981200" y="64337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530" name="오른쪽 대괄호 1529">
          <a:extLst>
            <a:ext uri="{FF2B5EF4-FFF2-40B4-BE49-F238E27FC236}">
              <a16:creationId xmlns:a16="http://schemas.microsoft.com/office/drawing/2014/main" id="{0A64521A-FC60-4ADB-A31D-7773B00B4EA0}"/>
            </a:ext>
          </a:extLst>
        </xdr:cNvPr>
        <xdr:cNvSpPr>
          <a:spLocks noChangeAspect="1"/>
        </xdr:cNvSpPr>
      </xdr:nvSpPr>
      <xdr:spPr>
        <a:xfrm>
          <a:off x="6343650" y="64337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531" name="오른쪽 대괄호 1530">
          <a:extLst>
            <a:ext uri="{FF2B5EF4-FFF2-40B4-BE49-F238E27FC236}">
              <a16:creationId xmlns:a16="http://schemas.microsoft.com/office/drawing/2014/main" id="{2355E6C1-CCEC-4DCE-9111-7A7FD1B9642D}"/>
            </a:ext>
          </a:extLst>
        </xdr:cNvPr>
        <xdr:cNvSpPr>
          <a:spLocks noChangeAspect="1"/>
        </xdr:cNvSpPr>
      </xdr:nvSpPr>
      <xdr:spPr>
        <a:xfrm>
          <a:off x="8924925" y="64337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532" name="왼쪽 대괄호 1531">
          <a:extLst>
            <a:ext uri="{FF2B5EF4-FFF2-40B4-BE49-F238E27FC236}">
              <a16:creationId xmlns:a16="http://schemas.microsoft.com/office/drawing/2014/main" id="{0D9CCB83-8649-4B73-ACE6-3D3A4EF33398}"/>
            </a:ext>
          </a:extLst>
        </xdr:cNvPr>
        <xdr:cNvSpPr>
          <a:spLocks noChangeAspect="1"/>
        </xdr:cNvSpPr>
      </xdr:nvSpPr>
      <xdr:spPr>
        <a:xfrm>
          <a:off x="2171700" y="64409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533" name="오른쪽 대괄호 1532">
          <a:extLst>
            <a:ext uri="{FF2B5EF4-FFF2-40B4-BE49-F238E27FC236}">
              <a16:creationId xmlns:a16="http://schemas.microsoft.com/office/drawing/2014/main" id="{72671D04-4CE0-42C7-8048-6E36E34AF917}"/>
            </a:ext>
          </a:extLst>
        </xdr:cNvPr>
        <xdr:cNvSpPr>
          <a:spLocks noChangeAspect="1"/>
        </xdr:cNvSpPr>
      </xdr:nvSpPr>
      <xdr:spPr>
        <a:xfrm>
          <a:off x="8724900" y="64409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534" name="왼쪽 대괄호 1533">
          <a:extLst>
            <a:ext uri="{FF2B5EF4-FFF2-40B4-BE49-F238E27FC236}">
              <a16:creationId xmlns:a16="http://schemas.microsoft.com/office/drawing/2014/main" id="{1B65E7DA-2C2C-4524-971C-68A1F345E942}"/>
            </a:ext>
          </a:extLst>
        </xdr:cNvPr>
        <xdr:cNvSpPr>
          <a:spLocks noChangeAspect="1"/>
        </xdr:cNvSpPr>
      </xdr:nvSpPr>
      <xdr:spPr>
        <a:xfrm>
          <a:off x="1885950" y="644280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536" name="오른쪽 대괄호 1535">
          <a:extLst>
            <a:ext uri="{FF2B5EF4-FFF2-40B4-BE49-F238E27FC236}">
              <a16:creationId xmlns:a16="http://schemas.microsoft.com/office/drawing/2014/main" id="{5DA3904A-6885-4BD8-B2DB-36CCAD92A0B9}"/>
            </a:ext>
          </a:extLst>
        </xdr:cNvPr>
        <xdr:cNvSpPr>
          <a:spLocks noChangeAspect="1"/>
        </xdr:cNvSpPr>
      </xdr:nvSpPr>
      <xdr:spPr>
        <a:xfrm>
          <a:off x="5667375" y="64446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537" name="왼쪽 대괄호 1536">
          <a:extLst>
            <a:ext uri="{FF2B5EF4-FFF2-40B4-BE49-F238E27FC236}">
              <a16:creationId xmlns:a16="http://schemas.microsoft.com/office/drawing/2014/main" id="{8EEB9D0D-D22F-4E84-9265-63F0C0E4792D}"/>
            </a:ext>
          </a:extLst>
        </xdr:cNvPr>
        <xdr:cNvSpPr>
          <a:spLocks noChangeAspect="1"/>
        </xdr:cNvSpPr>
      </xdr:nvSpPr>
      <xdr:spPr>
        <a:xfrm>
          <a:off x="2095500" y="64482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538" name="왼쪽 대괄호 1537">
          <a:extLst>
            <a:ext uri="{FF2B5EF4-FFF2-40B4-BE49-F238E27FC236}">
              <a16:creationId xmlns:a16="http://schemas.microsoft.com/office/drawing/2014/main" id="{5456C616-C9EE-4AA3-B0B8-BFA08D0E763C}"/>
            </a:ext>
          </a:extLst>
        </xdr:cNvPr>
        <xdr:cNvSpPr>
          <a:spLocks noChangeAspect="1"/>
        </xdr:cNvSpPr>
      </xdr:nvSpPr>
      <xdr:spPr>
        <a:xfrm>
          <a:off x="6124575" y="64482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539" name="오른쪽 대괄호 1538">
          <a:extLst>
            <a:ext uri="{FF2B5EF4-FFF2-40B4-BE49-F238E27FC236}">
              <a16:creationId xmlns:a16="http://schemas.microsoft.com/office/drawing/2014/main" id="{213AD414-2796-4F16-9DFB-AD75CBD24492}"/>
            </a:ext>
          </a:extLst>
        </xdr:cNvPr>
        <xdr:cNvSpPr>
          <a:spLocks noChangeAspect="1"/>
        </xdr:cNvSpPr>
      </xdr:nvSpPr>
      <xdr:spPr>
        <a:xfrm>
          <a:off x="5734050" y="64482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540" name="오른쪽 대괄호 1539">
          <a:extLst>
            <a:ext uri="{FF2B5EF4-FFF2-40B4-BE49-F238E27FC236}">
              <a16:creationId xmlns:a16="http://schemas.microsoft.com/office/drawing/2014/main" id="{48FB871D-5CD3-49EE-A1CA-F8642E1DC011}"/>
            </a:ext>
          </a:extLst>
        </xdr:cNvPr>
        <xdr:cNvSpPr>
          <a:spLocks noChangeAspect="1"/>
        </xdr:cNvSpPr>
      </xdr:nvSpPr>
      <xdr:spPr>
        <a:xfrm>
          <a:off x="8077200" y="64500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541" name="왼쪽 대괄호 1540">
          <a:extLst>
            <a:ext uri="{FF2B5EF4-FFF2-40B4-BE49-F238E27FC236}">
              <a16:creationId xmlns:a16="http://schemas.microsoft.com/office/drawing/2014/main" id="{E4C61E25-C4D9-4997-8E7D-B28D3FB7696B}"/>
            </a:ext>
          </a:extLst>
        </xdr:cNvPr>
        <xdr:cNvSpPr>
          <a:spLocks noChangeAspect="1"/>
        </xdr:cNvSpPr>
      </xdr:nvSpPr>
      <xdr:spPr>
        <a:xfrm>
          <a:off x="1876425" y="6734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542" name="오른쪽 대괄호 1541">
          <a:extLst>
            <a:ext uri="{FF2B5EF4-FFF2-40B4-BE49-F238E27FC236}">
              <a16:creationId xmlns:a16="http://schemas.microsoft.com/office/drawing/2014/main" id="{59FD190E-850F-4C72-870B-A03A8D535299}"/>
            </a:ext>
          </a:extLst>
        </xdr:cNvPr>
        <xdr:cNvSpPr>
          <a:spLocks noChangeAspect="1"/>
        </xdr:cNvSpPr>
      </xdr:nvSpPr>
      <xdr:spPr>
        <a:xfrm>
          <a:off x="4552950" y="6734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543" name="오른쪽 대괄호 1542">
          <a:extLst>
            <a:ext uri="{FF2B5EF4-FFF2-40B4-BE49-F238E27FC236}">
              <a16:creationId xmlns:a16="http://schemas.microsoft.com/office/drawing/2014/main" id="{0AE137B5-B4FD-4C0A-A8FC-FBC18BD8035A}"/>
            </a:ext>
          </a:extLst>
        </xdr:cNvPr>
        <xdr:cNvSpPr>
          <a:spLocks noChangeAspect="1"/>
        </xdr:cNvSpPr>
      </xdr:nvSpPr>
      <xdr:spPr>
        <a:xfrm>
          <a:off x="45910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544" name="왼쪽 대괄호 1543">
          <a:extLst>
            <a:ext uri="{FF2B5EF4-FFF2-40B4-BE49-F238E27FC236}">
              <a16:creationId xmlns:a16="http://schemas.microsoft.com/office/drawing/2014/main" id="{90F9B50F-F8B8-4D0B-BAFA-B7C77EC43757}"/>
            </a:ext>
          </a:extLst>
        </xdr:cNvPr>
        <xdr:cNvSpPr>
          <a:spLocks noChangeAspect="1"/>
        </xdr:cNvSpPr>
      </xdr:nvSpPr>
      <xdr:spPr>
        <a:xfrm>
          <a:off x="5391150" y="6734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545" name="왼쪽 대괄호 1544">
          <a:extLst>
            <a:ext uri="{FF2B5EF4-FFF2-40B4-BE49-F238E27FC236}">
              <a16:creationId xmlns:a16="http://schemas.microsoft.com/office/drawing/2014/main" id="{0483C0F4-AF1F-4B22-B922-1B8013D0546F}"/>
            </a:ext>
          </a:extLst>
        </xdr:cNvPr>
        <xdr:cNvSpPr>
          <a:spLocks noChangeAspect="1"/>
        </xdr:cNvSpPr>
      </xdr:nvSpPr>
      <xdr:spPr>
        <a:xfrm>
          <a:off x="1876425" y="67613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546" name="오른쪽 대괄호 1545">
          <a:extLst>
            <a:ext uri="{FF2B5EF4-FFF2-40B4-BE49-F238E27FC236}">
              <a16:creationId xmlns:a16="http://schemas.microsoft.com/office/drawing/2014/main" id="{26E8CB52-C03D-4A53-80C4-91DE6CA90CE3}"/>
            </a:ext>
          </a:extLst>
        </xdr:cNvPr>
        <xdr:cNvSpPr>
          <a:spLocks noChangeAspect="1"/>
        </xdr:cNvSpPr>
      </xdr:nvSpPr>
      <xdr:spPr>
        <a:xfrm>
          <a:off x="5857875" y="67613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547" name="오른쪽 대괄호 1546">
          <a:extLst>
            <a:ext uri="{FF2B5EF4-FFF2-40B4-BE49-F238E27FC236}">
              <a16:creationId xmlns:a16="http://schemas.microsoft.com/office/drawing/2014/main" id="{25035348-6D80-4FA2-BD59-BD2E1647F043}"/>
            </a:ext>
          </a:extLst>
        </xdr:cNvPr>
        <xdr:cNvSpPr>
          <a:spLocks noChangeAspect="1"/>
        </xdr:cNvSpPr>
      </xdr:nvSpPr>
      <xdr:spPr>
        <a:xfrm>
          <a:off x="1266825" y="67631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548" name="왼쪽 대괄호 1547">
          <a:extLst>
            <a:ext uri="{FF2B5EF4-FFF2-40B4-BE49-F238E27FC236}">
              <a16:creationId xmlns:a16="http://schemas.microsoft.com/office/drawing/2014/main" id="{0A035F56-4FF4-40F7-B59A-25DDAD1CC808}"/>
            </a:ext>
          </a:extLst>
        </xdr:cNvPr>
        <xdr:cNvSpPr>
          <a:spLocks noChangeAspect="1"/>
        </xdr:cNvSpPr>
      </xdr:nvSpPr>
      <xdr:spPr>
        <a:xfrm>
          <a:off x="6410325" y="67613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549" name="왼쪽 대괄호 1548">
          <a:extLst>
            <a:ext uri="{FF2B5EF4-FFF2-40B4-BE49-F238E27FC236}">
              <a16:creationId xmlns:a16="http://schemas.microsoft.com/office/drawing/2014/main" id="{E636460A-D452-43EB-9161-9F086E39A27F}"/>
            </a:ext>
          </a:extLst>
        </xdr:cNvPr>
        <xdr:cNvSpPr>
          <a:spLocks noChangeAspect="1"/>
        </xdr:cNvSpPr>
      </xdr:nvSpPr>
      <xdr:spPr>
        <a:xfrm>
          <a:off x="1876425" y="6788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550" name="오른쪽 대괄호 1549">
          <a:extLst>
            <a:ext uri="{FF2B5EF4-FFF2-40B4-BE49-F238E27FC236}">
              <a16:creationId xmlns:a16="http://schemas.microsoft.com/office/drawing/2014/main" id="{9578A25B-196E-4DC3-AD99-E38632249C1E}"/>
            </a:ext>
          </a:extLst>
        </xdr:cNvPr>
        <xdr:cNvSpPr>
          <a:spLocks noChangeAspect="1"/>
        </xdr:cNvSpPr>
      </xdr:nvSpPr>
      <xdr:spPr>
        <a:xfrm>
          <a:off x="2476500" y="67902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551" name="왼쪽 대괄호 1550">
          <a:extLst>
            <a:ext uri="{FF2B5EF4-FFF2-40B4-BE49-F238E27FC236}">
              <a16:creationId xmlns:a16="http://schemas.microsoft.com/office/drawing/2014/main" id="{D8F635CC-09DB-40F9-8BB3-136B0D37E637}"/>
            </a:ext>
          </a:extLst>
        </xdr:cNvPr>
        <xdr:cNvSpPr>
          <a:spLocks noChangeAspect="1"/>
        </xdr:cNvSpPr>
      </xdr:nvSpPr>
      <xdr:spPr>
        <a:xfrm>
          <a:off x="3333750" y="67902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552" name="오른쪽 대괄호 1551">
          <a:extLst>
            <a:ext uri="{FF2B5EF4-FFF2-40B4-BE49-F238E27FC236}">
              <a16:creationId xmlns:a16="http://schemas.microsoft.com/office/drawing/2014/main" id="{E6FA1D77-0C9C-45E4-BEAC-3EA63100845F}"/>
            </a:ext>
          </a:extLst>
        </xdr:cNvPr>
        <xdr:cNvSpPr>
          <a:spLocks noChangeAspect="1"/>
        </xdr:cNvSpPr>
      </xdr:nvSpPr>
      <xdr:spPr>
        <a:xfrm>
          <a:off x="6429375" y="67902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553" name="왼쪽 대괄호 1552">
          <a:extLst>
            <a:ext uri="{FF2B5EF4-FFF2-40B4-BE49-F238E27FC236}">
              <a16:creationId xmlns:a16="http://schemas.microsoft.com/office/drawing/2014/main" id="{AF17E8A9-889C-4B44-9849-FD4E192A0E4E}"/>
            </a:ext>
          </a:extLst>
        </xdr:cNvPr>
        <xdr:cNvSpPr>
          <a:spLocks noChangeAspect="1"/>
        </xdr:cNvSpPr>
      </xdr:nvSpPr>
      <xdr:spPr>
        <a:xfrm>
          <a:off x="1800225" y="68608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554" name="오른쪽 대괄호 1553">
          <a:extLst>
            <a:ext uri="{FF2B5EF4-FFF2-40B4-BE49-F238E27FC236}">
              <a16:creationId xmlns:a16="http://schemas.microsoft.com/office/drawing/2014/main" id="{C1E62302-5A10-467D-BDCA-8CA95D6ACF1C}"/>
            </a:ext>
          </a:extLst>
        </xdr:cNvPr>
        <xdr:cNvSpPr>
          <a:spLocks noChangeAspect="1"/>
        </xdr:cNvSpPr>
      </xdr:nvSpPr>
      <xdr:spPr>
        <a:xfrm>
          <a:off x="5448300" y="68608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556" name="오른쪽 대괄호 1555">
          <a:extLst>
            <a:ext uri="{FF2B5EF4-FFF2-40B4-BE49-F238E27FC236}">
              <a16:creationId xmlns:a16="http://schemas.microsoft.com/office/drawing/2014/main" id="{A99D5E33-6429-4F81-938B-2192D68EB9D0}"/>
            </a:ext>
          </a:extLst>
        </xdr:cNvPr>
        <xdr:cNvSpPr>
          <a:spLocks noChangeAspect="1"/>
        </xdr:cNvSpPr>
      </xdr:nvSpPr>
      <xdr:spPr>
        <a:xfrm>
          <a:off x="6429375" y="68843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559" name="왼쪽 대괄호 1558">
          <a:extLst>
            <a:ext uri="{FF2B5EF4-FFF2-40B4-BE49-F238E27FC236}">
              <a16:creationId xmlns:a16="http://schemas.microsoft.com/office/drawing/2014/main" id="{09840582-1D9D-41CA-9155-62A9BED52AAB}"/>
            </a:ext>
          </a:extLst>
        </xdr:cNvPr>
        <xdr:cNvSpPr>
          <a:spLocks noChangeAspect="1"/>
        </xdr:cNvSpPr>
      </xdr:nvSpPr>
      <xdr:spPr>
        <a:xfrm>
          <a:off x="1504950" y="6897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560" name="오른쪽 대괄호 1559">
          <a:extLst>
            <a:ext uri="{FF2B5EF4-FFF2-40B4-BE49-F238E27FC236}">
              <a16:creationId xmlns:a16="http://schemas.microsoft.com/office/drawing/2014/main" id="{025A0463-AE93-4B9A-AEB2-809EFA5BC8A9}"/>
            </a:ext>
          </a:extLst>
        </xdr:cNvPr>
        <xdr:cNvSpPr>
          <a:spLocks noChangeAspect="1"/>
        </xdr:cNvSpPr>
      </xdr:nvSpPr>
      <xdr:spPr>
        <a:xfrm>
          <a:off x="6429375" y="6897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561" name="왼쪽 대괄호 1560">
          <a:extLst>
            <a:ext uri="{FF2B5EF4-FFF2-40B4-BE49-F238E27FC236}">
              <a16:creationId xmlns:a16="http://schemas.microsoft.com/office/drawing/2014/main" id="{68300D31-70C0-4CCD-B4E8-06144BD44F51}"/>
            </a:ext>
          </a:extLst>
        </xdr:cNvPr>
        <xdr:cNvSpPr>
          <a:spLocks noChangeAspect="1"/>
        </xdr:cNvSpPr>
      </xdr:nvSpPr>
      <xdr:spPr>
        <a:xfrm>
          <a:off x="1504950" y="69042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562" name="오른쪽 대괄호 1561">
          <a:extLst>
            <a:ext uri="{FF2B5EF4-FFF2-40B4-BE49-F238E27FC236}">
              <a16:creationId xmlns:a16="http://schemas.microsoft.com/office/drawing/2014/main" id="{E720BF80-74FB-4275-8908-97E13BD48FAA}"/>
            </a:ext>
          </a:extLst>
        </xdr:cNvPr>
        <xdr:cNvSpPr>
          <a:spLocks noChangeAspect="1"/>
        </xdr:cNvSpPr>
      </xdr:nvSpPr>
      <xdr:spPr>
        <a:xfrm>
          <a:off x="7867650" y="6904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566" name="오른쪽 대괄호 1565">
          <a:extLst>
            <a:ext uri="{FF2B5EF4-FFF2-40B4-BE49-F238E27FC236}">
              <a16:creationId xmlns:a16="http://schemas.microsoft.com/office/drawing/2014/main" id="{38F964A1-ACE4-4D1D-9882-EAB658CF4E0C}"/>
            </a:ext>
          </a:extLst>
        </xdr:cNvPr>
        <xdr:cNvSpPr>
          <a:spLocks noChangeAspect="1"/>
        </xdr:cNvSpPr>
      </xdr:nvSpPr>
      <xdr:spPr>
        <a:xfrm>
          <a:off x="8029575" y="69151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567" name="왼쪽 대괄호 1566">
          <a:extLst>
            <a:ext uri="{FF2B5EF4-FFF2-40B4-BE49-F238E27FC236}">
              <a16:creationId xmlns:a16="http://schemas.microsoft.com/office/drawing/2014/main" id="{B3DB893E-F554-487B-81EA-3C112944C263}"/>
            </a:ext>
          </a:extLst>
        </xdr:cNvPr>
        <xdr:cNvSpPr>
          <a:spLocks noChangeAspect="1"/>
        </xdr:cNvSpPr>
      </xdr:nvSpPr>
      <xdr:spPr>
        <a:xfrm>
          <a:off x="3381375" y="69223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568" name="오른쪽 대괄호 1567">
          <a:extLst>
            <a:ext uri="{FF2B5EF4-FFF2-40B4-BE49-F238E27FC236}">
              <a16:creationId xmlns:a16="http://schemas.microsoft.com/office/drawing/2014/main" id="{9729C427-984F-4F3D-B1F5-CABD9E5B6BF8}"/>
            </a:ext>
          </a:extLst>
        </xdr:cNvPr>
        <xdr:cNvSpPr>
          <a:spLocks noChangeAspect="1"/>
        </xdr:cNvSpPr>
      </xdr:nvSpPr>
      <xdr:spPr>
        <a:xfrm>
          <a:off x="6924675" y="6924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570" name="오른쪽 대괄호 1569">
          <a:extLst>
            <a:ext uri="{FF2B5EF4-FFF2-40B4-BE49-F238E27FC236}">
              <a16:creationId xmlns:a16="http://schemas.microsoft.com/office/drawing/2014/main" id="{0AAB8B94-7388-4054-8336-BD1D5DC1725D}"/>
            </a:ext>
          </a:extLst>
        </xdr:cNvPr>
        <xdr:cNvSpPr>
          <a:spLocks noChangeAspect="1"/>
        </xdr:cNvSpPr>
      </xdr:nvSpPr>
      <xdr:spPr>
        <a:xfrm>
          <a:off x="7115175" y="69278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571" name="왼쪽 대괄호 1570">
          <a:extLst>
            <a:ext uri="{FF2B5EF4-FFF2-40B4-BE49-F238E27FC236}">
              <a16:creationId xmlns:a16="http://schemas.microsoft.com/office/drawing/2014/main" id="{B9B32051-BB6F-4BDE-ABD8-9D34CE06ADBF}"/>
            </a:ext>
          </a:extLst>
        </xdr:cNvPr>
        <xdr:cNvSpPr>
          <a:spLocks noChangeAspect="1"/>
        </xdr:cNvSpPr>
      </xdr:nvSpPr>
      <xdr:spPr>
        <a:xfrm>
          <a:off x="1504950" y="6933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572" name="오른쪽 대괄호 1571">
          <a:extLst>
            <a:ext uri="{FF2B5EF4-FFF2-40B4-BE49-F238E27FC236}">
              <a16:creationId xmlns:a16="http://schemas.microsoft.com/office/drawing/2014/main" id="{66D149F4-1EA2-4EE6-AF20-3BBA6C049DB2}"/>
            </a:ext>
          </a:extLst>
        </xdr:cNvPr>
        <xdr:cNvSpPr>
          <a:spLocks noChangeAspect="1"/>
        </xdr:cNvSpPr>
      </xdr:nvSpPr>
      <xdr:spPr>
        <a:xfrm>
          <a:off x="5362575" y="6933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573" name="왼쪽 대괄호 1572">
          <a:extLst>
            <a:ext uri="{FF2B5EF4-FFF2-40B4-BE49-F238E27FC236}">
              <a16:creationId xmlns:a16="http://schemas.microsoft.com/office/drawing/2014/main" id="{2ACCCB37-35CB-4DA3-846A-B17942F90427}"/>
            </a:ext>
          </a:extLst>
        </xdr:cNvPr>
        <xdr:cNvSpPr>
          <a:spLocks noChangeAspect="1"/>
        </xdr:cNvSpPr>
      </xdr:nvSpPr>
      <xdr:spPr>
        <a:xfrm>
          <a:off x="1343025" y="69404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574" name="오른쪽 대괄호 1573">
          <a:extLst>
            <a:ext uri="{FF2B5EF4-FFF2-40B4-BE49-F238E27FC236}">
              <a16:creationId xmlns:a16="http://schemas.microsoft.com/office/drawing/2014/main" id="{F0ED5180-D1FE-4AF7-A9EA-1227BBB9D541}"/>
            </a:ext>
          </a:extLst>
        </xdr:cNvPr>
        <xdr:cNvSpPr>
          <a:spLocks noChangeAspect="1"/>
        </xdr:cNvSpPr>
      </xdr:nvSpPr>
      <xdr:spPr>
        <a:xfrm>
          <a:off x="4591050" y="6942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575" name="그림 1574" descr="인간의 얼굴, 사람, 의류, 인물사진이(가) 표시된 사진&#10;&#10;자동 생성된 설명">
          <a:extLst>
            <a:ext uri="{FF2B5EF4-FFF2-40B4-BE49-F238E27FC236}">
              <a16:creationId xmlns:a16="http://schemas.microsoft.com/office/drawing/2014/main" id="{17AA96D8-D8C7-4C87-82F3-1F7C79B8B64A}"/>
            </a:ext>
          </a:extLst>
        </xdr:cNvPr>
        <xdr:cNvPicPr>
          <a:picLocks noChangeAspect="1"/>
        </xdr:cNvPicPr>
      </xdr:nvPicPr>
      <xdr:blipFill>
        <a:blip xmlns:r="http://schemas.openxmlformats.org/officeDocument/2006/relationships" r:embed="rId36"/>
        <a:stretch>
          <a:fillRect/>
        </a:stretch>
      </xdr:blipFill>
      <xdr:spPr>
        <a:xfrm>
          <a:off x="9248775" y="69385815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584" name="왼쪽 대괄호 1583">
          <a:extLst>
            <a:ext uri="{FF2B5EF4-FFF2-40B4-BE49-F238E27FC236}">
              <a16:creationId xmlns:a16="http://schemas.microsoft.com/office/drawing/2014/main" id="{720F0041-C5A9-40CA-918B-5BA2CBEA1AFB}"/>
            </a:ext>
          </a:extLst>
        </xdr:cNvPr>
        <xdr:cNvSpPr>
          <a:spLocks noChangeAspect="1"/>
        </xdr:cNvSpPr>
      </xdr:nvSpPr>
      <xdr:spPr>
        <a:xfrm>
          <a:off x="6410325" y="71431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585" name="오른쪽 대괄호 1584">
          <a:extLst>
            <a:ext uri="{FF2B5EF4-FFF2-40B4-BE49-F238E27FC236}">
              <a16:creationId xmlns:a16="http://schemas.microsoft.com/office/drawing/2014/main" id="{FF5F7CAA-3FCF-44BB-B1D8-9DF7428E9F61}"/>
            </a:ext>
          </a:extLst>
        </xdr:cNvPr>
        <xdr:cNvSpPr>
          <a:spLocks noChangeAspect="1"/>
        </xdr:cNvSpPr>
      </xdr:nvSpPr>
      <xdr:spPr>
        <a:xfrm>
          <a:off x="7981950" y="71431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586" name="왼쪽 대괄호 1585">
          <a:extLst>
            <a:ext uri="{FF2B5EF4-FFF2-40B4-BE49-F238E27FC236}">
              <a16:creationId xmlns:a16="http://schemas.microsoft.com/office/drawing/2014/main" id="{77DAE600-AAD4-4430-9ACB-0C3B443428AB}"/>
            </a:ext>
          </a:extLst>
        </xdr:cNvPr>
        <xdr:cNvSpPr>
          <a:spLocks noChangeAspect="1"/>
        </xdr:cNvSpPr>
      </xdr:nvSpPr>
      <xdr:spPr>
        <a:xfrm>
          <a:off x="9077325" y="71431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587" name="오른쪽 대괄호 1586">
          <a:extLst>
            <a:ext uri="{FF2B5EF4-FFF2-40B4-BE49-F238E27FC236}">
              <a16:creationId xmlns:a16="http://schemas.microsoft.com/office/drawing/2014/main" id="{F7BA3126-76E1-42AA-8587-57536DC1F659}"/>
            </a:ext>
          </a:extLst>
        </xdr:cNvPr>
        <xdr:cNvSpPr>
          <a:spLocks noChangeAspect="1"/>
        </xdr:cNvSpPr>
      </xdr:nvSpPr>
      <xdr:spPr>
        <a:xfrm>
          <a:off x="3771900" y="71449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588" name="왼쪽 대괄호 1587">
          <a:extLst>
            <a:ext uri="{FF2B5EF4-FFF2-40B4-BE49-F238E27FC236}">
              <a16:creationId xmlns:a16="http://schemas.microsoft.com/office/drawing/2014/main" id="{1F76F15C-1D20-48B8-A45D-DA900FB5B8B9}"/>
            </a:ext>
          </a:extLst>
        </xdr:cNvPr>
        <xdr:cNvSpPr>
          <a:spLocks noChangeAspect="1"/>
        </xdr:cNvSpPr>
      </xdr:nvSpPr>
      <xdr:spPr>
        <a:xfrm>
          <a:off x="3762375" y="71558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589" name="오른쪽 대괄호 1588">
          <a:extLst>
            <a:ext uri="{FF2B5EF4-FFF2-40B4-BE49-F238E27FC236}">
              <a16:creationId xmlns:a16="http://schemas.microsoft.com/office/drawing/2014/main" id="{B44FE7F5-A6D8-4FC4-98EE-7BA876942BB0}"/>
            </a:ext>
          </a:extLst>
        </xdr:cNvPr>
        <xdr:cNvSpPr>
          <a:spLocks noChangeAspect="1"/>
        </xdr:cNvSpPr>
      </xdr:nvSpPr>
      <xdr:spPr>
        <a:xfrm>
          <a:off x="6715125" y="71558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590" name="왼쪽 대괄호 1589">
          <a:extLst>
            <a:ext uri="{FF2B5EF4-FFF2-40B4-BE49-F238E27FC236}">
              <a16:creationId xmlns:a16="http://schemas.microsoft.com/office/drawing/2014/main" id="{CC24D53C-3FEA-42BB-B27B-6814C56AE470}"/>
            </a:ext>
          </a:extLst>
        </xdr:cNvPr>
        <xdr:cNvSpPr>
          <a:spLocks noChangeAspect="1"/>
        </xdr:cNvSpPr>
      </xdr:nvSpPr>
      <xdr:spPr>
        <a:xfrm>
          <a:off x="7610475" y="715584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591" name="오른쪽 대괄호 1590">
          <a:extLst>
            <a:ext uri="{FF2B5EF4-FFF2-40B4-BE49-F238E27FC236}">
              <a16:creationId xmlns:a16="http://schemas.microsoft.com/office/drawing/2014/main" id="{F355DA86-FB42-40EA-9F91-FA81E928A76A}"/>
            </a:ext>
          </a:extLst>
        </xdr:cNvPr>
        <xdr:cNvSpPr>
          <a:spLocks noChangeAspect="1"/>
        </xdr:cNvSpPr>
      </xdr:nvSpPr>
      <xdr:spPr>
        <a:xfrm>
          <a:off x="8886825" y="71558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592" name="왼쪽 대괄호 1591">
          <a:extLst>
            <a:ext uri="{FF2B5EF4-FFF2-40B4-BE49-F238E27FC236}">
              <a16:creationId xmlns:a16="http://schemas.microsoft.com/office/drawing/2014/main" id="{50BF0262-CF42-42FF-8628-F31F88B720F8}"/>
            </a:ext>
          </a:extLst>
        </xdr:cNvPr>
        <xdr:cNvSpPr>
          <a:spLocks noChangeAspect="1"/>
        </xdr:cNvSpPr>
      </xdr:nvSpPr>
      <xdr:spPr>
        <a:xfrm>
          <a:off x="1685925" y="71576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593" name="오른쪽 대괄호 1592">
          <a:extLst>
            <a:ext uri="{FF2B5EF4-FFF2-40B4-BE49-F238E27FC236}">
              <a16:creationId xmlns:a16="http://schemas.microsoft.com/office/drawing/2014/main" id="{02F93119-2CB7-416C-AD2E-66274032D92D}"/>
            </a:ext>
          </a:extLst>
        </xdr:cNvPr>
        <xdr:cNvSpPr>
          <a:spLocks noChangeAspect="1"/>
        </xdr:cNvSpPr>
      </xdr:nvSpPr>
      <xdr:spPr>
        <a:xfrm>
          <a:off x="4876800" y="71576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594" name="왼쪽 대괄호 1593">
          <a:extLst>
            <a:ext uri="{FF2B5EF4-FFF2-40B4-BE49-F238E27FC236}">
              <a16:creationId xmlns:a16="http://schemas.microsoft.com/office/drawing/2014/main" id="{2AF1B864-DB2C-41B7-9574-222E9D7508DF}"/>
            </a:ext>
          </a:extLst>
        </xdr:cNvPr>
        <xdr:cNvSpPr>
          <a:spLocks noChangeAspect="1"/>
        </xdr:cNvSpPr>
      </xdr:nvSpPr>
      <xdr:spPr>
        <a:xfrm>
          <a:off x="6619875" y="715765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595" name="오른쪽 대괄호 1594">
          <a:extLst>
            <a:ext uri="{FF2B5EF4-FFF2-40B4-BE49-F238E27FC236}">
              <a16:creationId xmlns:a16="http://schemas.microsoft.com/office/drawing/2014/main" id="{F2716059-2ACD-4BCE-A5C8-1BB8B61E3193}"/>
            </a:ext>
          </a:extLst>
        </xdr:cNvPr>
        <xdr:cNvSpPr>
          <a:spLocks noChangeAspect="1"/>
        </xdr:cNvSpPr>
      </xdr:nvSpPr>
      <xdr:spPr>
        <a:xfrm>
          <a:off x="1905000" y="715946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596" name="왼쪽 대괄호 1595">
          <a:extLst>
            <a:ext uri="{FF2B5EF4-FFF2-40B4-BE49-F238E27FC236}">
              <a16:creationId xmlns:a16="http://schemas.microsoft.com/office/drawing/2014/main" id="{5DA1CE58-BEBE-40B6-9377-BFE907DB8B0F}"/>
            </a:ext>
          </a:extLst>
        </xdr:cNvPr>
        <xdr:cNvSpPr>
          <a:spLocks noChangeAspect="1"/>
        </xdr:cNvSpPr>
      </xdr:nvSpPr>
      <xdr:spPr>
        <a:xfrm>
          <a:off x="2019300" y="715946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597" name="오른쪽 대괄호 1596">
          <a:extLst>
            <a:ext uri="{FF2B5EF4-FFF2-40B4-BE49-F238E27FC236}">
              <a16:creationId xmlns:a16="http://schemas.microsoft.com/office/drawing/2014/main" id="{AFA0CBBD-5206-4F88-8D1B-FC44CC53C9D1}"/>
            </a:ext>
          </a:extLst>
        </xdr:cNvPr>
        <xdr:cNvSpPr>
          <a:spLocks noChangeAspect="1"/>
        </xdr:cNvSpPr>
      </xdr:nvSpPr>
      <xdr:spPr>
        <a:xfrm>
          <a:off x="5505450" y="715946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598" name="왼쪽 대괄호 1597">
          <a:extLst>
            <a:ext uri="{FF2B5EF4-FFF2-40B4-BE49-F238E27FC236}">
              <a16:creationId xmlns:a16="http://schemas.microsoft.com/office/drawing/2014/main" id="{1E35DEB1-5CAC-4DF3-9311-CA61B04CD8A9}"/>
            </a:ext>
          </a:extLst>
        </xdr:cNvPr>
        <xdr:cNvSpPr>
          <a:spLocks noChangeAspect="1"/>
        </xdr:cNvSpPr>
      </xdr:nvSpPr>
      <xdr:spPr>
        <a:xfrm>
          <a:off x="2638425" y="71630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599" name="오른쪽 대괄호 1598">
          <a:extLst>
            <a:ext uri="{FF2B5EF4-FFF2-40B4-BE49-F238E27FC236}">
              <a16:creationId xmlns:a16="http://schemas.microsoft.com/office/drawing/2014/main" id="{D3A15260-4AFA-499F-89CE-1E15E63D12D1}"/>
            </a:ext>
          </a:extLst>
        </xdr:cNvPr>
        <xdr:cNvSpPr>
          <a:spLocks noChangeAspect="1"/>
        </xdr:cNvSpPr>
      </xdr:nvSpPr>
      <xdr:spPr>
        <a:xfrm>
          <a:off x="7781925" y="71630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600" name="왼쪽 대괄호 1599">
          <a:extLst>
            <a:ext uri="{FF2B5EF4-FFF2-40B4-BE49-F238E27FC236}">
              <a16:creationId xmlns:a16="http://schemas.microsoft.com/office/drawing/2014/main" id="{0AC23A06-849B-4464-8088-7A125190350B}"/>
            </a:ext>
          </a:extLst>
        </xdr:cNvPr>
        <xdr:cNvSpPr>
          <a:spLocks noChangeAspect="1"/>
        </xdr:cNvSpPr>
      </xdr:nvSpPr>
      <xdr:spPr>
        <a:xfrm>
          <a:off x="8705850" y="71630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601" name="오른쪽 대괄호 1600">
          <a:extLst>
            <a:ext uri="{FF2B5EF4-FFF2-40B4-BE49-F238E27FC236}">
              <a16:creationId xmlns:a16="http://schemas.microsoft.com/office/drawing/2014/main" id="{517E846F-1BB2-47B6-ACCC-4D4DABE2DA56}"/>
            </a:ext>
          </a:extLst>
        </xdr:cNvPr>
        <xdr:cNvSpPr>
          <a:spLocks noChangeAspect="1"/>
        </xdr:cNvSpPr>
      </xdr:nvSpPr>
      <xdr:spPr>
        <a:xfrm>
          <a:off x="3162300" y="71648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602" name="왼쪽 대괄호 1601">
          <a:extLst>
            <a:ext uri="{FF2B5EF4-FFF2-40B4-BE49-F238E27FC236}">
              <a16:creationId xmlns:a16="http://schemas.microsoft.com/office/drawing/2014/main" id="{12715B2D-AF9F-4A9E-AD52-9D6202FD4D0B}"/>
            </a:ext>
          </a:extLst>
        </xdr:cNvPr>
        <xdr:cNvSpPr>
          <a:spLocks noChangeAspect="1"/>
        </xdr:cNvSpPr>
      </xdr:nvSpPr>
      <xdr:spPr>
        <a:xfrm>
          <a:off x="5105400" y="71648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603" name="오른쪽 대괄호 1602">
          <a:extLst>
            <a:ext uri="{FF2B5EF4-FFF2-40B4-BE49-F238E27FC236}">
              <a16:creationId xmlns:a16="http://schemas.microsoft.com/office/drawing/2014/main" id="{FD504E3A-7E66-4756-A5B3-9566994BD1BF}"/>
            </a:ext>
          </a:extLst>
        </xdr:cNvPr>
        <xdr:cNvSpPr>
          <a:spLocks noChangeAspect="1"/>
        </xdr:cNvSpPr>
      </xdr:nvSpPr>
      <xdr:spPr>
        <a:xfrm>
          <a:off x="2314575" y="71667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604" name="왼쪽 대괄호 1603">
          <a:extLst>
            <a:ext uri="{FF2B5EF4-FFF2-40B4-BE49-F238E27FC236}">
              <a16:creationId xmlns:a16="http://schemas.microsoft.com/office/drawing/2014/main" id="{6F2F150B-7B75-47F6-80D6-702E9FB4F9E8}"/>
            </a:ext>
          </a:extLst>
        </xdr:cNvPr>
        <xdr:cNvSpPr>
          <a:spLocks noChangeAspect="1"/>
        </xdr:cNvSpPr>
      </xdr:nvSpPr>
      <xdr:spPr>
        <a:xfrm>
          <a:off x="2667000" y="71667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605" name="오른쪽 대괄호 1604">
          <a:extLst>
            <a:ext uri="{FF2B5EF4-FFF2-40B4-BE49-F238E27FC236}">
              <a16:creationId xmlns:a16="http://schemas.microsoft.com/office/drawing/2014/main" id="{6A11862F-8E99-4B07-AB71-3BFA0E7583BE}"/>
            </a:ext>
          </a:extLst>
        </xdr:cNvPr>
        <xdr:cNvSpPr>
          <a:spLocks noChangeAspect="1"/>
        </xdr:cNvSpPr>
      </xdr:nvSpPr>
      <xdr:spPr>
        <a:xfrm>
          <a:off x="8020050" y="71667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606" name="왼쪽 대괄호 1605">
          <a:extLst>
            <a:ext uri="{FF2B5EF4-FFF2-40B4-BE49-F238E27FC236}">
              <a16:creationId xmlns:a16="http://schemas.microsoft.com/office/drawing/2014/main" id="{57CAD6E4-B3B8-441B-900E-725BB6413225}"/>
            </a:ext>
          </a:extLst>
        </xdr:cNvPr>
        <xdr:cNvSpPr>
          <a:spLocks noChangeAspect="1"/>
        </xdr:cNvSpPr>
      </xdr:nvSpPr>
      <xdr:spPr>
        <a:xfrm>
          <a:off x="2867025" y="7215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607" name="오른쪽 대괄호 1606">
          <a:extLst>
            <a:ext uri="{FF2B5EF4-FFF2-40B4-BE49-F238E27FC236}">
              <a16:creationId xmlns:a16="http://schemas.microsoft.com/office/drawing/2014/main" id="{6CE8645B-3251-4FAB-9368-D91347371640}"/>
            </a:ext>
          </a:extLst>
        </xdr:cNvPr>
        <xdr:cNvSpPr>
          <a:spLocks noChangeAspect="1"/>
        </xdr:cNvSpPr>
      </xdr:nvSpPr>
      <xdr:spPr>
        <a:xfrm>
          <a:off x="7534275" y="7215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608" name="왼쪽 대괄호 1607">
          <a:extLst>
            <a:ext uri="{FF2B5EF4-FFF2-40B4-BE49-F238E27FC236}">
              <a16:creationId xmlns:a16="http://schemas.microsoft.com/office/drawing/2014/main" id="{43D7BD16-197B-46A1-896F-4F03540719D1}"/>
            </a:ext>
          </a:extLst>
        </xdr:cNvPr>
        <xdr:cNvSpPr>
          <a:spLocks noChangeAspect="1"/>
        </xdr:cNvSpPr>
      </xdr:nvSpPr>
      <xdr:spPr>
        <a:xfrm>
          <a:off x="1876425" y="72173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609" name="오른쪽 대괄호 1608">
          <a:extLst>
            <a:ext uri="{FF2B5EF4-FFF2-40B4-BE49-F238E27FC236}">
              <a16:creationId xmlns:a16="http://schemas.microsoft.com/office/drawing/2014/main" id="{F341FA03-065B-48DF-A3FD-D118A2B5E210}"/>
            </a:ext>
          </a:extLst>
        </xdr:cNvPr>
        <xdr:cNvSpPr>
          <a:spLocks noChangeAspect="1"/>
        </xdr:cNvSpPr>
      </xdr:nvSpPr>
      <xdr:spPr>
        <a:xfrm>
          <a:off x="3686175" y="72173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610" name="왼쪽 대괄호 1609">
          <a:extLst>
            <a:ext uri="{FF2B5EF4-FFF2-40B4-BE49-F238E27FC236}">
              <a16:creationId xmlns:a16="http://schemas.microsoft.com/office/drawing/2014/main" id="{E410F82C-5D8C-4B55-B02A-6E571D6BD29D}"/>
            </a:ext>
          </a:extLst>
        </xdr:cNvPr>
        <xdr:cNvSpPr>
          <a:spLocks noChangeAspect="1"/>
        </xdr:cNvSpPr>
      </xdr:nvSpPr>
      <xdr:spPr>
        <a:xfrm>
          <a:off x="2790825" y="72209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611" name="오른쪽 대괄호 1610">
          <a:extLst>
            <a:ext uri="{FF2B5EF4-FFF2-40B4-BE49-F238E27FC236}">
              <a16:creationId xmlns:a16="http://schemas.microsoft.com/office/drawing/2014/main" id="{9912AFD5-8FBA-47AF-82F2-0651CCA81CDF}"/>
            </a:ext>
          </a:extLst>
        </xdr:cNvPr>
        <xdr:cNvSpPr>
          <a:spLocks noChangeAspect="1"/>
        </xdr:cNvSpPr>
      </xdr:nvSpPr>
      <xdr:spPr>
        <a:xfrm>
          <a:off x="5219700" y="722099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612" name="왼쪽 대괄호 1611">
          <a:extLst>
            <a:ext uri="{FF2B5EF4-FFF2-40B4-BE49-F238E27FC236}">
              <a16:creationId xmlns:a16="http://schemas.microsoft.com/office/drawing/2014/main" id="{E913F107-D86B-4CD0-96DE-595F0BE83BB2}"/>
            </a:ext>
          </a:extLst>
        </xdr:cNvPr>
        <xdr:cNvSpPr>
          <a:spLocks noChangeAspect="1"/>
        </xdr:cNvSpPr>
      </xdr:nvSpPr>
      <xdr:spPr>
        <a:xfrm>
          <a:off x="1847850" y="72246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613" name="오른쪽 대괄호 1612">
          <a:extLst>
            <a:ext uri="{FF2B5EF4-FFF2-40B4-BE49-F238E27FC236}">
              <a16:creationId xmlns:a16="http://schemas.microsoft.com/office/drawing/2014/main" id="{7E329C2B-41AD-4CC9-8AD1-A779C08E076A}"/>
            </a:ext>
          </a:extLst>
        </xdr:cNvPr>
        <xdr:cNvSpPr>
          <a:spLocks noChangeAspect="1"/>
        </xdr:cNvSpPr>
      </xdr:nvSpPr>
      <xdr:spPr>
        <a:xfrm>
          <a:off x="5276850" y="72246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614" name="왼쪽 대괄호 1613">
          <a:extLst>
            <a:ext uri="{FF2B5EF4-FFF2-40B4-BE49-F238E27FC236}">
              <a16:creationId xmlns:a16="http://schemas.microsoft.com/office/drawing/2014/main" id="{DD5D21B0-3A3F-451F-9CB9-2D85ECFC5449}"/>
            </a:ext>
          </a:extLst>
        </xdr:cNvPr>
        <xdr:cNvSpPr>
          <a:spLocks noChangeAspect="1"/>
        </xdr:cNvSpPr>
      </xdr:nvSpPr>
      <xdr:spPr>
        <a:xfrm>
          <a:off x="5591175" y="72246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615" name="오른쪽 대괄호 1614">
          <a:extLst>
            <a:ext uri="{FF2B5EF4-FFF2-40B4-BE49-F238E27FC236}">
              <a16:creationId xmlns:a16="http://schemas.microsoft.com/office/drawing/2014/main" id="{DAC6333C-DF25-4DCB-8387-75DA4A339163}"/>
            </a:ext>
          </a:extLst>
        </xdr:cNvPr>
        <xdr:cNvSpPr>
          <a:spLocks noChangeAspect="1"/>
        </xdr:cNvSpPr>
      </xdr:nvSpPr>
      <xdr:spPr>
        <a:xfrm>
          <a:off x="2190750" y="72264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616" name="왼쪽 대괄호 1615">
          <a:extLst>
            <a:ext uri="{FF2B5EF4-FFF2-40B4-BE49-F238E27FC236}">
              <a16:creationId xmlns:a16="http://schemas.microsoft.com/office/drawing/2014/main" id="{E590634B-FE60-4479-B13E-F5C42AF9E809}"/>
            </a:ext>
          </a:extLst>
        </xdr:cNvPr>
        <xdr:cNvSpPr>
          <a:spLocks noChangeAspect="1"/>
        </xdr:cNvSpPr>
      </xdr:nvSpPr>
      <xdr:spPr>
        <a:xfrm>
          <a:off x="2438400" y="72300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617" name="오른쪽 대괄호 1616">
          <a:extLst>
            <a:ext uri="{FF2B5EF4-FFF2-40B4-BE49-F238E27FC236}">
              <a16:creationId xmlns:a16="http://schemas.microsoft.com/office/drawing/2014/main" id="{B96A83BD-3105-4333-A6F5-CEFFD5FFBF8A}"/>
            </a:ext>
          </a:extLst>
        </xdr:cNvPr>
        <xdr:cNvSpPr>
          <a:spLocks noChangeAspect="1"/>
        </xdr:cNvSpPr>
      </xdr:nvSpPr>
      <xdr:spPr>
        <a:xfrm>
          <a:off x="6381750" y="72318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618" name="왼쪽 대괄호 1617">
          <a:extLst>
            <a:ext uri="{FF2B5EF4-FFF2-40B4-BE49-F238E27FC236}">
              <a16:creationId xmlns:a16="http://schemas.microsoft.com/office/drawing/2014/main" id="{7F732778-6A18-4F6A-AD6D-325F17D95650}"/>
            </a:ext>
          </a:extLst>
        </xdr:cNvPr>
        <xdr:cNvSpPr>
          <a:spLocks noChangeAspect="1"/>
        </xdr:cNvSpPr>
      </xdr:nvSpPr>
      <xdr:spPr>
        <a:xfrm>
          <a:off x="4000500" y="72336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619" name="오른쪽 대괄호 1618">
          <a:extLst>
            <a:ext uri="{FF2B5EF4-FFF2-40B4-BE49-F238E27FC236}">
              <a16:creationId xmlns:a16="http://schemas.microsoft.com/office/drawing/2014/main" id="{32E35C77-4035-4A63-AD24-D9C7881997BA}"/>
            </a:ext>
          </a:extLst>
        </xdr:cNvPr>
        <xdr:cNvSpPr>
          <a:spLocks noChangeAspect="1"/>
        </xdr:cNvSpPr>
      </xdr:nvSpPr>
      <xdr:spPr>
        <a:xfrm>
          <a:off x="5686425" y="72336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620" name="왼쪽 대괄호 1619">
          <a:extLst>
            <a:ext uri="{FF2B5EF4-FFF2-40B4-BE49-F238E27FC236}">
              <a16:creationId xmlns:a16="http://schemas.microsoft.com/office/drawing/2014/main" id="{09E9F88A-5C23-458F-A9DA-E17564913C12}"/>
            </a:ext>
          </a:extLst>
        </xdr:cNvPr>
        <xdr:cNvSpPr>
          <a:spLocks noChangeAspect="1"/>
        </xdr:cNvSpPr>
      </xdr:nvSpPr>
      <xdr:spPr>
        <a:xfrm>
          <a:off x="5762625" y="72336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621" name="오른쪽 대괄호 1620">
          <a:extLst>
            <a:ext uri="{FF2B5EF4-FFF2-40B4-BE49-F238E27FC236}">
              <a16:creationId xmlns:a16="http://schemas.microsoft.com/office/drawing/2014/main" id="{4CFD973A-32A6-4796-A1FE-43C34AC1D624}"/>
            </a:ext>
          </a:extLst>
        </xdr:cNvPr>
        <xdr:cNvSpPr>
          <a:spLocks noChangeAspect="1"/>
        </xdr:cNvSpPr>
      </xdr:nvSpPr>
      <xdr:spPr>
        <a:xfrm>
          <a:off x="3476625" y="72354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622" name="왼쪽 대괄호 1621">
          <a:extLst>
            <a:ext uri="{FF2B5EF4-FFF2-40B4-BE49-F238E27FC236}">
              <a16:creationId xmlns:a16="http://schemas.microsoft.com/office/drawing/2014/main" id="{CEFD649B-7692-452B-A6B7-566CD541C99C}"/>
            </a:ext>
          </a:extLst>
        </xdr:cNvPr>
        <xdr:cNvSpPr>
          <a:spLocks noChangeAspect="1"/>
        </xdr:cNvSpPr>
      </xdr:nvSpPr>
      <xdr:spPr>
        <a:xfrm>
          <a:off x="3543300" y="723547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623" name="오른쪽 대괄호 1622">
          <a:extLst>
            <a:ext uri="{FF2B5EF4-FFF2-40B4-BE49-F238E27FC236}">
              <a16:creationId xmlns:a16="http://schemas.microsoft.com/office/drawing/2014/main" id="{050C8EBD-7D0C-489B-9BC4-F7F1EA3A9281}"/>
            </a:ext>
          </a:extLst>
        </xdr:cNvPr>
        <xdr:cNvSpPr>
          <a:spLocks noChangeAspect="1"/>
        </xdr:cNvSpPr>
      </xdr:nvSpPr>
      <xdr:spPr>
        <a:xfrm>
          <a:off x="1790700" y="723728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625" name="왼쪽 대괄호 1624">
          <a:extLst>
            <a:ext uri="{FF2B5EF4-FFF2-40B4-BE49-F238E27FC236}">
              <a16:creationId xmlns:a16="http://schemas.microsoft.com/office/drawing/2014/main" id="{E68622CA-E497-4306-A8CB-58D07791ED86}"/>
            </a:ext>
          </a:extLst>
        </xdr:cNvPr>
        <xdr:cNvSpPr>
          <a:spLocks noChangeAspect="1"/>
        </xdr:cNvSpPr>
      </xdr:nvSpPr>
      <xdr:spPr>
        <a:xfrm>
          <a:off x="2847975" y="7295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626" name="오른쪽 대괄호 1625">
          <a:extLst>
            <a:ext uri="{FF2B5EF4-FFF2-40B4-BE49-F238E27FC236}">
              <a16:creationId xmlns:a16="http://schemas.microsoft.com/office/drawing/2014/main" id="{7B3F6544-0EE4-44FF-A0B7-CC4A0787D949}"/>
            </a:ext>
          </a:extLst>
        </xdr:cNvPr>
        <xdr:cNvSpPr>
          <a:spLocks noChangeAspect="1"/>
        </xdr:cNvSpPr>
      </xdr:nvSpPr>
      <xdr:spPr>
        <a:xfrm>
          <a:off x="4572000" y="7297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627" name="직선 연결선 1626">
          <a:extLst>
            <a:ext uri="{FF2B5EF4-FFF2-40B4-BE49-F238E27FC236}">
              <a16:creationId xmlns:a16="http://schemas.microsoft.com/office/drawing/2014/main" id="{D4BC7B77-8DB9-47B1-B0B6-D3A5701DEACC}"/>
            </a:ext>
          </a:extLst>
        </xdr:cNvPr>
        <xdr:cNvCxnSpPr>
          <a:cxnSpLocks noChangeAspect="1"/>
        </xdr:cNvCxnSpPr>
      </xdr:nvCxnSpPr>
      <xdr:spPr>
        <a:xfrm flipH="1">
          <a:off x="4324350" y="73023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628" name="직선 연결선 1627">
          <a:extLst>
            <a:ext uri="{FF2B5EF4-FFF2-40B4-BE49-F238E27FC236}">
              <a16:creationId xmlns:a16="http://schemas.microsoft.com/office/drawing/2014/main" id="{43251DEE-941B-495A-AECA-5931BCB5DB9E}"/>
            </a:ext>
          </a:extLst>
        </xdr:cNvPr>
        <xdr:cNvCxnSpPr>
          <a:cxnSpLocks noChangeAspect="1"/>
        </xdr:cNvCxnSpPr>
      </xdr:nvCxnSpPr>
      <xdr:spPr>
        <a:xfrm flipH="1">
          <a:off x="7038975" y="73041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629" name="직선 연결선 1628">
          <a:extLst>
            <a:ext uri="{FF2B5EF4-FFF2-40B4-BE49-F238E27FC236}">
              <a16:creationId xmlns:a16="http://schemas.microsoft.com/office/drawing/2014/main" id="{6FED098F-E361-475D-BED5-D38677F62D3D}"/>
            </a:ext>
          </a:extLst>
        </xdr:cNvPr>
        <xdr:cNvCxnSpPr>
          <a:cxnSpLocks noChangeAspect="1"/>
        </xdr:cNvCxnSpPr>
      </xdr:nvCxnSpPr>
      <xdr:spPr>
        <a:xfrm flipH="1">
          <a:off x="1628775" y="73023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630" name="왼쪽 대괄호 1629">
          <a:extLst>
            <a:ext uri="{FF2B5EF4-FFF2-40B4-BE49-F238E27FC236}">
              <a16:creationId xmlns:a16="http://schemas.microsoft.com/office/drawing/2014/main" id="{45C2F3A6-AAA6-447A-9F2B-5CEF3A440EE5}"/>
            </a:ext>
          </a:extLst>
        </xdr:cNvPr>
        <xdr:cNvSpPr>
          <a:spLocks noChangeAspect="1"/>
        </xdr:cNvSpPr>
      </xdr:nvSpPr>
      <xdr:spPr>
        <a:xfrm>
          <a:off x="1952625" y="74037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631" name="오른쪽 대괄호 1630">
          <a:extLst>
            <a:ext uri="{FF2B5EF4-FFF2-40B4-BE49-F238E27FC236}">
              <a16:creationId xmlns:a16="http://schemas.microsoft.com/office/drawing/2014/main" id="{BC94832F-71F7-475A-8EE0-DF36149E469E}"/>
            </a:ext>
          </a:extLst>
        </xdr:cNvPr>
        <xdr:cNvSpPr>
          <a:spLocks noChangeAspect="1"/>
        </xdr:cNvSpPr>
      </xdr:nvSpPr>
      <xdr:spPr>
        <a:xfrm>
          <a:off x="290512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632" name="왼쪽 대괄호 1631">
          <a:extLst>
            <a:ext uri="{FF2B5EF4-FFF2-40B4-BE49-F238E27FC236}">
              <a16:creationId xmlns:a16="http://schemas.microsoft.com/office/drawing/2014/main" id="{8B7E61C5-9579-4032-A3D0-E66874BF3F52}"/>
            </a:ext>
          </a:extLst>
        </xdr:cNvPr>
        <xdr:cNvSpPr>
          <a:spLocks noChangeAspect="1"/>
        </xdr:cNvSpPr>
      </xdr:nvSpPr>
      <xdr:spPr>
        <a:xfrm>
          <a:off x="3133725" y="7483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633" name="오른쪽 대괄호 1632">
          <a:extLst>
            <a:ext uri="{FF2B5EF4-FFF2-40B4-BE49-F238E27FC236}">
              <a16:creationId xmlns:a16="http://schemas.microsoft.com/office/drawing/2014/main" id="{14038889-C0E7-4FD5-85C3-7652D1CE40AD}"/>
            </a:ext>
          </a:extLst>
        </xdr:cNvPr>
        <xdr:cNvSpPr>
          <a:spLocks noChangeAspect="1"/>
        </xdr:cNvSpPr>
      </xdr:nvSpPr>
      <xdr:spPr>
        <a:xfrm>
          <a:off x="5676900" y="74852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638" name="왼쪽 대괄호 1637">
          <a:extLst>
            <a:ext uri="{FF2B5EF4-FFF2-40B4-BE49-F238E27FC236}">
              <a16:creationId xmlns:a16="http://schemas.microsoft.com/office/drawing/2014/main" id="{B19666F6-4ADE-47C4-A285-D3B7A8E9212C}"/>
            </a:ext>
          </a:extLst>
        </xdr:cNvPr>
        <xdr:cNvSpPr>
          <a:spLocks noChangeAspect="1"/>
        </xdr:cNvSpPr>
      </xdr:nvSpPr>
      <xdr:spPr>
        <a:xfrm>
          <a:off x="4162425" y="7541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639" name="오른쪽 대괄호 1638">
          <a:extLst>
            <a:ext uri="{FF2B5EF4-FFF2-40B4-BE49-F238E27FC236}">
              <a16:creationId xmlns:a16="http://schemas.microsoft.com/office/drawing/2014/main" id="{A70F6522-A027-439F-957E-B15284CF7B22}"/>
            </a:ext>
          </a:extLst>
        </xdr:cNvPr>
        <xdr:cNvSpPr>
          <a:spLocks noChangeAspect="1"/>
        </xdr:cNvSpPr>
      </xdr:nvSpPr>
      <xdr:spPr>
        <a:xfrm>
          <a:off x="2914650" y="75431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641" name="직선 연결선 1640">
          <a:extLst>
            <a:ext uri="{FF2B5EF4-FFF2-40B4-BE49-F238E27FC236}">
              <a16:creationId xmlns:a16="http://schemas.microsoft.com/office/drawing/2014/main" id="{88F7A3CF-3FA3-4475-869C-17E4149CE4FB}"/>
            </a:ext>
          </a:extLst>
        </xdr:cNvPr>
        <xdr:cNvCxnSpPr>
          <a:cxnSpLocks noChangeAspect="1"/>
        </xdr:cNvCxnSpPr>
      </xdr:nvCxnSpPr>
      <xdr:spPr>
        <a:xfrm flipH="1">
          <a:off x="1457325" y="75538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642" name="직선 연결선 1641">
          <a:extLst>
            <a:ext uri="{FF2B5EF4-FFF2-40B4-BE49-F238E27FC236}">
              <a16:creationId xmlns:a16="http://schemas.microsoft.com/office/drawing/2014/main" id="{9616BE91-F3F4-4522-8276-86EE009BC311}"/>
            </a:ext>
          </a:extLst>
        </xdr:cNvPr>
        <xdr:cNvCxnSpPr>
          <a:cxnSpLocks noChangeAspect="1"/>
        </xdr:cNvCxnSpPr>
      </xdr:nvCxnSpPr>
      <xdr:spPr>
        <a:xfrm flipH="1">
          <a:off x="4114800" y="75538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643" name="직선 연결선 1642">
          <a:extLst>
            <a:ext uri="{FF2B5EF4-FFF2-40B4-BE49-F238E27FC236}">
              <a16:creationId xmlns:a16="http://schemas.microsoft.com/office/drawing/2014/main" id="{B8928809-8E6E-480F-A2D3-CF77BE0917A5}"/>
            </a:ext>
          </a:extLst>
        </xdr:cNvPr>
        <xdr:cNvCxnSpPr>
          <a:cxnSpLocks noChangeAspect="1"/>
        </xdr:cNvCxnSpPr>
      </xdr:nvCxnSpPr>
      <xdr:spPr>
        <a:xfrm flipH="1">
          <a:off x="6734175" y="75538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644" name="왼쪽 대괄호 1643">
          <a:extLst>
            <a:ext uri="{FF2B5EF4-FFF2-40B4-BE49-F238E27FC236}">
              <a16:creationId xmlns:a16="http://schemas.microsoft.com/office/drawing/2014/main" id="{0EC0C0F3-6146-4054-9924-C6485AECE91E}"/>
            </a:ext>
          </a:extLst>
        </xdr:cNvPr>
        <xdr:cNvSpPr>
          <a:spLocks noChangeAspect="1"/>
        </xdr:cNvSpPr>
      </xdr:nvSpPr>
      <xdr:spPr>
        <a:xfrm>
          <a:off x="3333750" y="76227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645" name="오른쪽 대괄호 1644">
          <a:extLst>
            <a:ext uri="{FF2B5EF4-FFF2-40B4-BE49-F238E27FC236}">
              <a16:creationId xmlns:a16="http://schemas.microsoft.com/office/drawing/2014/main" id="{86402B0D-6FCD-4428-8A87-BF2ABF07A5AD}"/>
            </a:ext>
          </a:extLst>
        </xdr:cNvPr>
        <xdr:cNvSpPr>
          <a:spLocks noChangeAspect="1"/>
        </xdr:cNvSpPr>
      </xdr:nvSpPr>
      <xdr:spPr>
        <a:xfrm>
          <a:off x="6838950" y="7624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646" name="왼쪽 대괄호 1645">
          <a:extLst>
            <a:ext uri="{FF2B5EF4-FFF2-40B4-BE49-F238E27FC236}">
              <a16:creationId xmlns:a16="http://schemas.microsoft.com/office/drawing/2014/main" id="{359D0C7C-C8CC-4884-BCE5-FE5670156716}"/>
            </a:ext>
          </a:extLst>
        </xdr:cNvPr>
        <xdr:cNvSpPr>
          <a:spLocks noChangeAspect="1"/>
        </xdr:cNvSpPr>
      </xdr:nvSpPr>
      <xdr:spPr>
        <a:xfrm>
          <a:off x="5762625" y="76824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647" name="왼쪽 대괄호 1646">
          <a:extLst>
            <a:ext uri="{FF2B5EF4-FFF2-40B4-BE49-F238E27FC236}">
              <a16:creationId xmlns:a16="http://schemas.microsoft.com/office/drawing/2014/main" id="{00983CDF-F2F2-4BCF-BC77-28FA1FFDE3CB}"/>
            </a:ext>
          </a:extLst>
        </xdr:cNvPr>
        <xdr:cNvSpPr>
          <a:spLocks noChangeAspect="1"/>
        </xdr:cNvSpPr>
      </xdr:nvSpPr>
      <xdr:spPr>
        <a:xfrm>
          <a:off x="16764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648" name="오른쪽 대괄호 1647">
          <a:extLst>
            <a:ext uri="{FF2B5EF4-FFF2-40B4-BE49-F238E27FC236}">
              <a16:creationId xmlns:a16="http://schemas.microsoft.com/office/drawing/2014/main" id="{CA878BDB-4D74-47A4-8455-51823B9A3C12}"/>
            </a:ext>
          </a:extLst>
        </xdr:cNvPr>
        <xdr:cNvSpPr>
          <a:spLocks noChangeAspect="1"/>
        </xdr:cNvSpPr>
      </xdr:nvSpPr>
      <xdr:spPr>
        <a:xfrm>
          <a:off x="5000625"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650" name="왼쪽 대괄호 1649">
          <a:extLst>
            <a:ext uri="{FF2B5EF4-FFF2-40B4-BE49-F238E27FC236}">
              <a16:creationId xmlns:a16="http://schemas.microsoft.com/office/drawing/2014/main" id="{9BC3B5E0-726E-44AE-B786-3879133E20C1}"/>
            </a:ext>
          </a:extLst>
        </xdr:cNvPr>
        <xdr:cNvSpPr>
          <a:spLocks noChangeAspect="1"/>
        </xdr:cNvSpPr>
      </xdr:nvSpPr>
      <xdr:spPr>
        <a:xfrm>
          <a:off x="1800225" y="768429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651" name="오른쪽 대괄호 1650">
          <a:extLst>
            <a:ext uri="{FF2B5EF4-FFF2-40B4-BE49-F238E27FC236}">
              <a16:creationId xmlns:a16="http://schemas.microsoft.com/office/drawing/2014/main" id="{7EE69C87-8657-4B77-8074-2C5244D4680D}"/>
            </a:ext>
          </a:extLst>
        </xdr:cNvPr>
        <xdr:cNvSpPr>
          <a:spLocks noChangeAspect="1"/>
        </xdr:cNvSpPr>
      </xdr:nvSpPr>
      <xdr:spPr>
        <a:xfrm>
          <a:off x="3495675" y="768429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652" name="오른쪽 대괄호 1651">
          <a:extLst>
            <a:ext uri="{FF2B5EF4-FFF2-40B4-BE49-F238E27FC236}">
              <a16:creationId xmlns:a16="http://schemas.microsoft.com/office/drawing/2014/main" id="{0C76892A-3A10-44D7-8096-1068126F76C7}"/>
            </a:ext>
          </a:extLst>
        </xdr:cNvPr>
        <xdr:cNvSpPr>
          <a:spLocks noChangeAspect="1"/>
        </xdr:cNvSpPr>
      </xdr:nvSpPr>
      <xdr:spPr>
        <a:xfrm>
          <a:off x="8029575" y="76824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653" name="왼쪽 대괄호 1652">
          <a:extLst>
            <a:ext uri="{FF2B5EF4-FFF2-40B4-BE49-F238E27FC236}">
              <a16:creationId xmlns:a16="http://schemas.microsoft.com/office/drawing/2014/main" id="{A5B3036B-E2EA-43B0-880C-C71A8967E838}"/>
            </a:ext>
          </a:extLst>
        </xdr:cNvPr>
        <xdr:cNvSpPr>
          <a:spLocks noChangeAspect="1"/>
        </xdr:cNvSpPr>
      </xdr:nvSpPr>
      <xdr:spPr>
        <a:xfrm>
          <a:off x="1676400"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654" name="오른쪽 대괄호 1653">
          <a:extLst>
            <a:ext uri="{FF2B5EF4-FFF2-40B4-BE49-F238E27FC236}">
              <a16:creationId xmlns:a16="http://schemas.microsoft.com/office/drawing/2014/main" id="{06F91CC4-D0EF-4A67-980F-4348D707C475}"/>
            </a:ext>
          </a:extLst>
        </xdr:cNvPr>
        <xdr:cNvSpPr>
          <a:spLocks noChangeAspect="1"/>
        </xdr:cNvSpPr>
      </xdr:nvSpPr>
      <xdr:spPr>
        <a:xfrm>
          <a:off x="4381500" y="7687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657" name="왼쪽 대괄호 1656">
          <a:extLst>
            <a:ext uri="{FF2B5EF4-FFF2-40B4-BE49-F238E27FC236}">
              <a16:creationId xmlns:a16="http://schemas.microsoft.com/office/drawing/2014/main" id="{BD592E73-0808-4A0E-A2DF-0576461D84F6}"/>
            </a:ext>
          </a:extLst>
        </xdr:cNvPr>
        <xdr:cNvSpPr>
          <a:spLocks noChangeAspect="1"/>
        </xdr:cNvSpPr>
      </xdr:nvSpPr>
      <xdr:spPr>
        <a:xfrm>
          <a:off x="6829425" y="76933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658" name="오른쪽 대괄호 1657">
          <a:extLst>
            <a:ext uri="{FF2B5EF4-FFF2-40B4-BE49-F238E27FC236}">
              <a16:creationId xmlns:a16="http://schemas.microsoft.com/office/drawing/2014/main" id="{C829FC04-6D75-41BD-AEF8-17621B941DF8}"/>
            </a:ext>
          </a:extLst>
        </xdr:cNvPr>
        <xdr:cNvSpPr>
          <a:spLocks noChangeAspect="1"/>
        </xdr:cNvSpPr>
      </xdr:nvSpPr>
      <xdr:spPr>
        <a:xfrm>
          <a:off x="3248025" y="76951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660" name="왼쪽 대괄호 1659">
          <a:extLst>
            <a:ext uri="{FF2B5EF4-FFF2-40B4-BE49-F238E27FC236}">
              <a16:creationId xmlns:a16="http://schemas.microsoft.com/office/drawing/2014/main" id="{B85E81FC-933E-4B09-B5E7-DB2673707A40}"/>
            </a:ext>
          </a:extLst>
        </xdr:cNvPr>
        <xdr:cNvSpPr>
          <a:spLocks noChangeAspect="1"/>
        </xdr:cNvSpPr>
      </xdr:nvSpPr>
      <xdr:spPr>
        <a:xfrm>
          <a:off x="1676400" y="76933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661" name="오른쪽 대괄호 1660">
          <a:extLst>
            <a:ext uri="{FF2B5EF4-FFF2-40B4-BE49-F238E27FC236}">
              <a16:creationId xmlns:a16="http://schemas.microsoft.com/office/drawing/2014/main" id="{C7D2D500-9B49-43C9-BD39-527BA8BAC30E}"/>
            </a:ext>
          </a:extLst>
        </xdr:cNvPr>
        <xdr:cNvSpPr>
          <a:spLocks noChangeAspect="1"/>
        </xdr:cNvSpPr>
      </xdr:nvSpPr>
      <xdr:spPr>
        <a:xfrm>
          <a:off x="5238750" y="76933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662" name="왼쪽 대괄호 1661">
          <a:extLst>
            <a:ext uri="{FF2B5EF4-FFF2-40B4-BE49-F238E27FC236}">
              <a16:creationId xmlns:a16="http://schemas.microsoft.com/office/drawing/2014/main" id="{59221490-BD0A-470C-B63E-9994FFB65426}"/>
            </a:ext>
          </a:extLst>
        </xdr:cNvPr>
        <xdr:cNvSpPr>
          <a:spLocks noChangeAspect="1"/>
        </xdr:cNvSpPr>
      </xdr:nvSpPr>
      <xdr:spPr>
        <a:xfrm>
          <a:off x="1676400" y="77023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663" name="오른쪽 대괄호 1662">
          <a:extLst>
            <a:ext uri="{FF2B5EF4-FFF2-40B4-BE49-F238E27FC236}">
              <a16:creationId xmlns:a16="http://schemas.microsoft.com/office/drawing/2014/main" id="{91DA023C-D1FA-4479-A46F-A97A8E44983A}"/>
            </a:ext>
          </a:extLst>
        </xdr:cNvPr>
        <xdr:cNvSpPr>
          <a:spLocks noChangeAspect="1"/>
        </xdr:cNvSpPr>
      </xdr:nvSpPr>
      <xdr:spPr>
        <a:xfrm>
          <a:off x="5200650" y="77023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664" name="왼쪽 대괄호 1663">
          <a:extLst>
            <a:ext uri="{FF2B5EF4-FFF2-40B4-BE49-F238E27FC236}">
              <a16:creationId xmlns:a16="http://schemas.microsoft.com/office/drawing/2014/main" id="{1D63028C-3E5B-4F32-962F-9691EE494A77}"/>
            </a:ext>
          </a:extLst>
        </xdr:cNvPr>
        <xdr:cNvSpPr>
          <a:spLocks noChangeAspect="1"/>
        </xdr:cNvSpPr>
      </xdr:nvSpPr>
      <xdr:spPr>
        <a:xfrm>
          <a:off x="1676400" y="7709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665" name="오른쪽 대괄호 1664">
          <a:extLst>
            <a:ext uri="{FF2B5EF4-FFF2-40B4-BE49-F238E27FC236}">
              <a16:creationId xmlns:a16="http://schemas.microsoft.com/office/drawing/2014/main" id="{AE6BFBF5-14A1-4DB5-AB18-DDF5199A0FF7}"/>
            </a:ext>
          </a:extLst>
        </xdr:cNvPr>
        <xdr:cNvSpPr>
          <a:spLocks noChangeAspect="1"/>
        </xdr:cNvSpPr>
      </xdr:nvSpPr>
      <xdr:spPr>
        <a:xfrm>
          <a:off x="7839075" y="7709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674" name="그래픽 1673" descr="배지 1 윤곽선">
          <a:extLst>
            <a:ext uri="{FF2B5EF4-FFF2-40B4-BE49-F238E27FC236}">
              <a16:creationId xmlns:a16="http://schemas.microsoft.com/office/drawing/2014/main" id="{0E692E0B-7D89-4942-A946-39B53A9CEF48}"/>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7523975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675" name="그래픽 1674" descr="배지 윤곽선">
          <a:extLst>
            <a:ext uri="{FF2B5EF4-FFF2-40B4-BE49-F238E27FC236}">
              <a16:creationId xmlns:a16="http://schemas.microsoft.com/office/drawing/2014/main" id="{39711488-045A-49BA-9414-203A3EC5A22F}"/>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7542072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676" name="그래픽 1675" descr="배지 3 윤곽선">
          <a:extLst>
            <a:ext uri="{FF2B5EF4-FFF2-40B4-BE49-F238E27FC236}">
              <a16:creationId xmlns:a16="http://schemas.microsoft.com/office/drawing/2014/main" id="{EF716CDE-64CF-4154-9052-168AA6AE705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7560170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677" name="그래픽 1676" descr="배지 4 윤곽선">
          <a:extLst>
            <a:ext uri="{FF2B5EF4-FFF2-40B4-BE49-F238E27FC236}">
              <a16:creationId xmlns:a16="http://schemas.microsoft.com/office/drawing/2014/main" id="{C8283360-F825-49FA-86F0-376FFB4AA6A8}"/>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7596365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678" name="왼쪽 대괄호 1677">
          <a:extLst>
            <a:ext uri="{FF2B5EF4-FFF2-40B4-BE49-F238E27FC236}">
              <a16:creationId xmlns:a16="http://schemas.microsoft.com/office/drawing/2014/main" id="{F98C9D15-EA89-4D24-9875-D2DFC8CE0F82}"/>
            </a:ext>
          </a:extLst>
        </xdr:cNvPr>
        <xdr:cNvSpPr>
          <a:spLocks noChangeAspect="1"/>
        </xdr:cNvSpPr>
      </xdr:nvSpPr>
      <xdr:spPr>
        <a:xfrm>
          <a:off x="3543300" y="77331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679" name="오른쪽 대괄호 1678">
          <a:extLst>
            <a:ext uri="{FF2B5EF4-FFF2-40B4-BE49-F238E27FC236}">
              <a16:creationId xmlns:a16="http://schemas.microsoft.com/office/drawing/2014/main" id="{D915DA9F-E816-4B31-B60C-928A60DF1EA4}"/>
            </a:ext>
          </a:extLst>
        </xdr:cNvPr>
        <xdr:cNvSpPr>
          <a:spLocks noChangeAspect="1"/>
        </xdr:cNvSpPr>
      </xdr:nvSpPr>
      <xdr:spPr>
        <a:xfrm>
          <a:off x="5648325" y="77331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680" name="왼쪽 대괄호 1679">
          <a:extLst>
            <a:ext uri="{FF2B5EF4-FFF2-40B4-BE49-F238E27FC236}">
              <a16:creationId xmlns:a16="http://schemas.microsoft.com/office/drawing/2014/main" id="{A468B8C8-3360-4DD1-AA99-CC2BDE11139A}"/>
            </a:ext>
          </a:extLst>
        </xdr:cNvPr>
        <xdr:cNvSpPr>
          <a:spLocks noChangeAspect="1"/>
        </xdr:cNvSpPr>
      </xdr:nvSpPr>
      <xdr:spPr>
        <a:xfrm>
          <a:off x="5753100" y="77331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681" name="왼쪽 대괄호 1680">
          <a:extLst>
            <a:ext uri="{FF2B5EF4-FFF2-40B4-BE49-F238E27FC236}">
              <a16:creationId xmlns:a16="http://schemas.microsoft.com/office/drawing/2014/main" id="{93B2C396-2AF1-4DAF-8472-BCE552445711}"/>
            </a:ext>
          </a:extLst>
        </xdr:cNvPr>
        <xdr:cNvSpPr>
          <a:spLocks noChangeAspect="1"/>
        </xdr:cNvSpPr>
      </xdr:nvSpPr>
      <xdr:spPr>
        <a:xfrm>
          <a:off x="8296275" y="77331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682" name="왼쪽 대괄호 1681">
          <a:extLst>
            <a:ext uri="{FF2B5EF4-FFF2-40B4-BE49-F238E27FC236}">
              <a16:creationId xmlns:a16="http://schemas.microsoft.com/office/drawing/2014/main" id="{C32019DE-5BA7-45F7-9342-DC349A8BB78E}"/>
            </a:ext>
          </a:extLst>
        </xdr:cNvPr>
        <xdr:cNvSpPr>
          <a:spLocks noChangeAspect="1"/>
        </xdr:cNvSpPr>
      </xdr:nvSpPr>
      <xdr:spPr>
        <a:xfrm>
          <a:off x="3590925" y="7734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683" name="왼쪽 대괄호 1682">
          <a:extLst>
            <a:ext uri="{FF2B5EF4-FFF2-40B4-BE49-F238E27FC236}">
              <a16:creationId xmlns:a16="http://schemas.microsoft.com/office/drawing/2014/main" id="{5E1A5729-EB5A-4B51-995B-7929AD9CFA11}"/>
            </a:ext>
          </a:extLst>
        </xdr:cNvPr>
        <xdr:cNvSpPr>
          <a:spLocks noChangeAspect="1"/>
        </xdr:cNvSpPr>
      </xdr:nvSpPr>
      <xdr:spPr>
        <a:xfrm>
          <a:off x="8296275" y="7734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684" name="왼쪽 대괄호 1683">
          <a:extLst>
            <a:ext uri="{FF2B5EF4-FFF2-40B4-BE49-F238E27FC236}">
              <a16:creationId xmlns:a16="http://schemas.microsoft.com/office/drawing/2014/main" id="{FE1D8136-68E1-4D82-B306-BF2D68D7E8BC}"/>
            </a:ext>
          </a:extLst>
        </xdr:cNvPr>
        <xdr:cNvSpPr>
          <a:spLocks noChangeAspect="1"/>
        </xdr:cNvSpPr>
      </xdr:nvSpPr>
      <xdr:spPr>
        <a:xfrm>
          <a:off x="6705600" y="7736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685" name="오른쪽 대괄호 1684">
          <a:extLst>
            <a:ext uri="{FF2B5EF4-FFF2-40B4-BE49-F238E27FC236}">
              <a16:creationId xmlns:a16="http://schemas.microsoft.com/office/drawing/2014/main" id="{D2D0837D-5034-49AF-911C-BE9092A37683}"/>
            </a:ext>
          </a:extLst>
        </xdr:cNvPr>
        <xdr:cNvSpPr>
          <a:spLocks noChangeAspect="1"/>
        </xdr:cNvSpPr>
      </xdr:nvSpPr>
      <xdr:spPr>
        <a:xfrm>
          <a:off x="8191500" y="77331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686" name="오른쪽 대괄호 1685">
          <a:extLst>
            <a:ext uri="{FF2B5EF4-FFF2-40B4-BE49-F238E27FC236}">
              <a16:creationId xmlns:a16="http://schemas.microsoft.com/office/drawing/2014/main" id="{A7CA51B4-DF65-435B-B4BC-3922E75EB13E}"/>
            </a:ext>
          </a:extLst>
        </xdr:cNvPr>
        <xdr:cNvSpPr>
          <a:spLocks noChangeAspect="1"/>
        </xdr:cNvSpPr>
      </xdr:nvSpPr>
      <xdr:spPr>
        <a:xfrm>
          <a:off x="2819400" y="7734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687" name="오른쪽 대괄호 1686">
          <a:extLst>
            <a:ext uri="{FF2B5EF4-FFF2-40B4-BE49-F238E27FC236}">
              <a16:creationId xmlns:a16="http://schemas.microsoft.com/office/drawing/2014/main" id="{9519D1BA-BC98-4415-9659-ABE732FDC0C9}"/>
            </a:ext>
          </a:extLst>
        </xdr:cNvPr>
        <xdr:cNvSpPr>
          <a:spLocks noChangeAspect="1"/>
        </xdr:cNvSpPr>
      </xdr:nvSpPr>
      <xdr:spPr>
        <a:xfrm>
          <a:off x="6267450" y="7734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688" name="오른쪽 대괄호 1687">
          <a:extLst>
            <a:ext uri="{FF2B5EF4-FFF2-40B4-BE49-F238E27FC236}">
              <a16:creationId xmlns:a16="http://schemas.microsoft.com/office/drawing/2014/main" id="{E2AABA45-A82D-4D48-B323-2FA2AF9FE572}"/>
            </a:ext>
          </a:extLst>
        </xdr:cNvPr>
        <xdr:cNvSpPr>
          <a:spLocks noChangeAspect="1"/>
        </xdr:cNvSpPr>
      </xdr:nvSpPr>
      <xdr:spPr>
        <a:xfrm>
          <a:off x="5486400" y="7736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689" name="오른쪽 대괄호 1688">
          <a:extLst>
            <a:ext uri="{FF2B5EF4-FFF2-40B4-BE49-F238E27FC236}">
              <a16:creationId xmlns:a16="http://schemas.microsoft.com/office/drawing/2014/main" id="{7721BDB8-D59A-41D0-83A2-58E9CD9A9F23}"/>
            </a:ext>
          </a:extLst>
        </xdr:cNvPr>
        <xdr:cNvSpPr>
          <a:spLocks noChangeAspect="1"/>
        </xdr:cNvSpPr>
      </xdr:nvSpPr>
      <xdr:spPr>
        <a:xfrm>
          <a:off x="2019300" y="7738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690" name="왼쪽 대괄호 1689">
          <a:extLst>
            <a:ext uri="{FF2B5EF4-FFF2-40B4-BE49-F238E27FC236}">
              <a16:creationId xmlns:a16="http://schemas.microsoft.com/office/drawing/2014/main" id="{D1B689EA-55A1-45C8-85C2-7C65382308EB}"/>
            </a:ext>
          </a:extLst>
        </xdr:cNvPr>
        <xdr:cNvSpPr>
          <a:spLocks noChangeAspect="1"/>
        </xdr:cNvSpPr>
      </xdr:nvSpPr>
      <xdr:spPr>
        <a:xfrm>
          <a:off x="1676400" y="774220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691" name="왼쪽 대괄호 1690">
          <a:extLst>
            <a:ext uri="{FF2B5EF4-FFF2-40B4-BE49-F238E27FC236}">
              <a16:creationId xmlns:a16="http://schemas.microsoft.com/office/drawing/2014/main" id="{BF15ACC8-1FC5-4EAA-83DB-2BE4FC609B91}"/>
            </a:ext>
          </a:extLst>
        </xdr:cNvPr>
        <xdr:cNvSpPr>
          <a:spLocks noChangeAspect="1"/>
        </xdr:cNvSpPr>
      </xdr:nvSpPr>
      <xdr:spPr>
        <a:xfrm>
          <a:off x="6410325" y="774220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692" name="왼쪽 대괄호 1691">
          <a:extLst>
            <a:ext uri="{FF2B5EF4-FFF2-40B4-BE49-F238E27FC236}">
              <a16:creationId xmlns:a16="http://schemas.microsoft.com/office/drawing/2014/main" id="{D82640F6-A108-43F8-B20B-9DC74A5103E2}"/>
            </a:ext>
          </a:extLst>
        </xdr:cNvPr>
        <xdr:cNvSpPr>
          <a:spLocks noChangeAspect="1"/>
        </xdr:cNvSpPr>
      </xdr:nvSpPr>
      <xdr:spPr>
        <a:xfrm>
          <a:off x="8467725" y="774220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693" name="왼쪽 대괄호 1692">
          <a:extLst>
            <a:ext uri="{FF2B5EF4-FFF2-40B4-BE49-F238E27FC236}">
              <a16:creationId xmlns:a16="http://schemas.microsoft.com/office/drawing/2014/main" id="{BB029DD4-7E04-4EFA-B8A1-C543B125EB60}"/>
            </a:ext>
          </a:extLst>
        </xdr:cNvPr>
        <xdr:cNvSpPr>
          <a:spLocks noChangeAspect="1"/>
        </xdr:cNvSpPr>
      </xdr:nvSpPr>
      <xdr:spPr>
        <a:xfrm>
          <a:off x="2981325" y="774401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694" name="왼쪽 대괄호 1693">
          <a:extLst>
            <a:ext uri="{FF2B5EF4-FFF2-40B4-BE49-F238E27FC236}">
              <a16:creationId xmlns:a16="http://schemas.microsoft.com/office/drawing/2014/main" id="{FB61B2BD-661B-408D-96A2-08A0A5CC23C4}"/>
            </a:ext>
          </a:extLst>
        </xdr:cNvPr>
        <xdr:cNvSpPr>
          <a:spLocks noChangeAspect="1"/>
        </xdr:cNvSpPr>
      </xdr:nvSpPr>
      <xdr:spPr>
        <a:xfrm>
          <a:off x="7896225" y="774401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695" name="왼쪽 대괄호 1694">
          <a:extLst>
            <a:ext uri="{FF2B5EF4-FFF2-40B4-BE49-F238E27FC236}">
              <a16:creationId xmlns:a16="http://schemas.microsoft.com/office/drawing/2014/main" id="{032941FE-BCAE-4C83-B595-D6A8C8995DF4}"/>
            </a:ext>
          </a:extLst>
        </xdr:cNvPr>
        <xdr:cNvSpPr>
          <a:spLocks noChangeAspect="1"/>
        </xdr:cNvSpPr>
      </xdr:nvSpPr>
      <xdr:spPr>
        <a:xfrm>
          <a:off x="5715000" y="774582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696" name="왼쪽 대괄호 1695">
          <a:extLst>
            <a:ext uri="{FF2B5EF4-FFF2-40B4-BE49-F238E27FC236}">
              <a16:creationId xmlns:a16="http://schemas.microsoft.com/office/drawing/2014/main" id="{C91349AE-49EC-42F6-B969-CF5248FCB06B}"/>
            </a:ext>
          </a:extLst>
        </xdr:cNvPr>
        <xdr:cNvSpPr>
          <a:spLocks noChangeAspect="1"/>
        </xdr:cNvSpPr>
      </xdr:nvSpPr>
      <xdr:spPr>
        <a:xfrm>
          <a:off x="1704975" y="774763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697" name="왼쪽 대괄호 1696">
          <a:extLst>
            <a:ext uri="{FF2B5EF4-FFF2-40B4-BE49-F238E27FC236}">
              <a16:creationId xmlns:a16="http://schemas.microsoft.com/office/drawing/2014/main" id="{659C9133-2BAD-4E79-BC93-6FB408607AB0}"/>
            </a:ext>
          </a:extLst>
        </xdr:cNvPr>
        <xdr:cNvSpPr>
          <a:spLocks noChangeAspect="1"/>
        </xdr:cNvSpPr>
      </xdr:nvSpPr>
      <xdr:spPr>
        <a:xfrm>
          <a:off x="1847850" y="77494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698" name="오른쪽 대괄호 1697">
          <a:extLst>
            <a:ext uri="{FF2B5EF4-FFF2-40B4-BE49-F238E27FC236}">
              <a16:creationId xmlns:a16="http://schemas.microsoft.com/office/drawing/2014/main" id="{B3E19D85-4AA5-45E8-ADEC-126EB3546262}"/>
            </a:ext>
          </a:extLst>
        </xdr:cNvPr>
        <xdr:cNvSpPr>
          <a:spLocks noChangeAspect="1"/>
        </xdr:cNvSpPr>
      </xdr:nvSpPr>
      <xdr:spPr>
        <a:xfrm>
          <a:off x="5734050" y="774220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699" name="오른쪽 대괄호 1698">
          <a:extLst>
            <a:ext uri="{FF2B5EF4-FFF2-40B4-BE49-F238E27FC236}">
              <a16:creationId xmlns:a16="http://schemas.microsoft.com/office/drawing/2014/main" id="{B8406931-66FA-4677-BD6E-C2393D14C9E8}"/>
            </a:ext>
          </a:extLst>
        </xdr:cNvPr>
        <xdr:cNvSpPr>
          <a:spLocks noChangeAspect="1"/>
        </xdr:cNvSpPr>
      </xdr:nvSpPr>
      <xdr:spPr>
        <a:xfrm>
          <a:off x="8353425" y="774220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700" name="오른쪽 대괄호 1699">
          <a:extLst>
            <a:ext uri="{FF2B5EF4-FFF2-40B4-BE49-F238E27FC236}">
              <a16:creationId xmlns:a16="http://schemas.microsoft.com/office/drawing/2014/main" id="{FF5656A3-CAF9-4B94-BFDD-1FD7A90B6D80}"/>
            </a:ext>
          </a:extLst>
        </xdr:cNvPr>
        <xdr:cNvSpPr>
          <a:spLocks noChangeAspect="1"/>
        </xdr:cNvSpPr>
      </xdr:nvSpPr>
      <xdr:spPr>
        <a:xfrm>
          <a:off x="2543175" y="774401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701" name="오른쪽 대괄호 1700">
          <a:extLst>
            <a:ext uri="{FF2B5EF4-FFF2-40B4-BE49-F238E27FC236}">
              <a16:creationId xmlns:a16="http://schemas.microsoft.com/office/drawing/2014/main" id="{DDDBFC7E-6817-4BBD-B278-B9A45200196B}"/>
            </a:ext>
          </a:extLst>
        </xdr:cNvPr>
        <xdr:cNvSpPr>
          <a:spLocks noChangeAspect="1"/>
        </xdr:cNvSpPr>
      </xdr:nvSpPr>
      <xdr:spPr>
        <a:xfrm>
          <a:off x="6962775" y="774401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702" name="오른쪽 대괄호 1701">
          <a:extLst>
            <a:ext uri="{FF2B5EF4-FFF2-40B4-BE49-F238E27FC236}">
              <a16:creationId xmlns:a16="http://schemas.microsoft.com/office/drawing/2014/main" id="{2F1C6583-75DD-4299-891E-E823B715EB63}"/>
            </a:ext>
          </a:extLst>
        </xdr:cNvPr>
        <xdr:cNvSpPr>
          <a:spLocks noChangeAspect="1"/>
        </xdr:cNvSpPr>
      </xdr:nvSpPr>
      <xdr:spPr>
        <a:xfrm>
          <a:off x="5610225" y="774582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703" name="오른쪽 대괄호 1702">
          <a:extLst>
            <a:ext uri="{FF2B5EF4-FFF2-40B4-BE49-F238E27FC236}">
              <a16:creationId xmlns:a16="http://schemas.microsoft.com/office/drawing/2014/main" id="{921EF8BB-D192-422B-8910-FBE8E11A2925}"/>
            </a:ext>
          </a:extLst>
        </xdr:cNvPr>
        <xdr:cNvSpPr>
          <a:spLocks noChangeAspect="1"/>
        </xdr:cNvSpPr>
      </xdr:nvSpPr>
      <xdr:spPr>
        <a:xfrm>
          <a:off x="6838950" y="774582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704" name="오른쪽 대괄호 1703">
          <a:extLst>
            <a:ext uri="{FF2B5EF4-FFF2-40B4-BE49-F238E27FC236}">
              <a16:creationId xmlns:a16="http://schemas.microsoft.com/office/drawing/2014/main" id="{37EA43D1-4C69-4537-9519-19E3D8A1221D}"/>
            </a:ext>
          </a:extLst>
        </xdr:cNvPr>
        <xdr:cNvSpPr>
          <a:spLocks noChangeAspect="1"/>
        </xdr:cNvSpPr>
      </xdr:nvSpPr>
      <xdr:spPr>
        <a:xfrm>
          <a:off x="3276600" y="774763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705" name="오른쪽 대괄호 1704">
          <a:extLst>
            <a:ext uri="{FF2B5EF4-FFF2-40B4-BE49-F238E27FC236}">
              <a16:creationId xmlns:a16="http://schemas.microsoft.com/office/drawing/2014/main" id="{B720D4C0-DFEA-49B6-8BFE-25673DE1FDF8}"/>
            </a:ext>
          </a:extLst>
        </xdr:cNvPr>
        <xdr:cNvSpPr>
          <a:spLocks noChangeAspect="1"/>
        </xdr:cNvSpPr>
      </xdr:nvSpPr>
      <xdr:spPr>
        <a:xfrm>
          <a:off x="5705475" y="77494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706" name="왼쪽 대괄호 1705">
          <a:extLst>
            <a:ext uri="{FF2B5EF4-FFF2-40B4-BE49-F238E27FC236}">
              <a16:creationId xmlns:a16="http://schemas.microsoft.com/office/drawing/2014/main" id="{9E455E89-9D52-44F7-AC81-BCBAE81D1ECD}"/>
            </a:ext>
          </a:extLst>
        </xdr:cNvPr>
        <xdr:cNvSpPr>
          <a:spLocks noChangeAspect="1"/>
        </xdr:cNvSpPr>
      </xdr:nvSpPr>
      <xdr:spPr>
        <a:xfrm>
          <a:off x="240030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708" name="왼쪽 대괄호 1707">
          <a:extLst>
            <a:ext uri="{FF2B5EF4-FFF2-40B4-BE49-F238E27FC236}">
              <a16:creationId xmlns:a16="http://schemas.microsoft.com/office/drawing/2014/main" id="{FF30190C-8A72-4ECE-9FA3-6EB386DAD877}"/>
            </a:ext>
          </a:extLst>
        </xdr:cNvPr>
        <xdr:cNvSpPr>
          <a:spLocks noChangeAspect="1"/>
        </xdr:cNvSpPr>
      </xdr:nvSpPr>
      <xdr:spPr>
        <a:xfrm>
          <a:off x="2409825" y="78363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709" name="오른쪽 대괄호 1708">
          <a:extLst>
            <a:ext uri="{FF2B5EF4-FFF2-40B4-BE49-F238E27FC236}">
              <a16:creationId xmlns:a16="http://schemas.microsoft.com/office/drawing/2014/main" id="{E3700F12-07B6-4466-9263-1A9181D2247C}"/>
            </a:ext>
          </a:extLst>
        </xdr:cNvPr>
        <xdr:cNvSpPr>
          <a:spLocks noChangeAspect="1"/>
        </xdr:cNvSpPr>
      </xdr:nvSpPr>
      <xdr:spPr>
        <a:xfrm>
          <a:off x="2571750" y="78381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710" name="왼쪽 대괄호 1709">
          <a:extLst>
            <a:ext uri="{FF2B5EF4-FFF2-40B4-BE49-F238E27FC236}">
              <a16:creationId xmlns:a16="http://schemas.microsoft.com/office/drawing/2014/main" id="{BE2CB64C-1BD7-4339-B37B-644F7F53622F}"/>
            </a:ext>
          </a:extLst>
        </xdr:cNvPr>
        <xdr:cNvSpPr>
          <a:spLocks noChangeAspect="1"/>
        </xdr:cNvSpPr>
      </xdr:nvSpPr>
      <xdr:spPr>
        <a:xfrm>
          <a:off x="3390900" y="7862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711" name="오른쪽 대괄호 1710">
          <a:extLst>
            <a:ext uri="{FF2B5EF4-FFF2-40B4-BE49-F238E27FC236}">
              <a16:creationId xmlns:a16="http://schemas.microsoft.com/office/drawing/2014/main" id="{3C7CFB40-1ACC-48B4-991B-D41D299C2CDC}"/>
            </a:ext>
          </a:extLst>
        </xdr:cNvPr>
        <xdr:cNvSpPr>
          <a:spLocks noChangeAspect="1"/>
        </xdr:cNvSpPr>
      </xdr:nvSpPr>
      <xdr:spPr>
        <a:xfrm>
          <a:off x="1733550" y="78634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718" name="그림 1717">
          <a:extLst>
            <a:ext uri="{FF2B5EF4-FFF2-40B4-BE49-F238E27FC236}">
              <a16:creationId xmlns:a16="http://schemas.microsoft.com/office/drawing/2014/main" id="{8C468A8C-F236-4619-9711-C87D55B95107}"/>
            </a:ext>
          </a:extLst>
        </xdr:cNvPr>
        <xdr:cNvPicPr>
          <a:picLocks noChangeAspect="1"/>
        </xdr:cNvPicPr>
      </xdr:nvPicPr>
      <xdr:blipFill>
        <a:blip xmlns:r="http://schemas.openxmlformats.org/officeDocument/2006/relationships" r:embed="rId45"/>
        <a:stretch>
          <a:fillRect/>
        </a:stretch>
      </xdr:blipFill>
      <xdr:spPr>
        <a:xfrm>
          <a:off x="13020675" y="78579345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719" name="왼쪽 대괄호 1718">
          <a:extLst>
            <a:ext uri="{FF2B5EF4-FFF2-40B4-BE49-F238E27FC236}">
              <a16:creationId xmlns:a16="http://schemas.microsoft.com/office/drawing/2014/main" id="{5BA34E94-D7B8-488C-8771-8ED0E750AD88}"/>
            </a:ext>
          </a:extLst>
        </xdr:cNvPr>
        <xdr:cNvSpPr>
          <a:spLocks noChangeAspect="1"/>
        </xdr:cNvSpPr>
      </xdr:nvSpPr>
      <xdr:spPr>
        <a:xfrm>
          <a:off x="2324100" y="78670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720" name="왼쪽 대괄호 1719">
          <a:extLst>
            <a:ext uri="{FF2B5EF4-FFF2-40B4-BE49-F238E27FC236}">
              <a16:creationId xmlns:a16="http://schemas.microsoft.com/office/drawing/2014/main" id="{811AEBCF-53A3-4A35-B09C-7AA088C5867C}"/>
            </a:ext>
          </a:extLst>
        </xdr:cNvPr>
        <xdr:cNvSpPr>
          <a:spLocks noChangeAspect="1"/>
        </xdr:cNvSpPr>
      </xdr:nvSpPr>
      <xdr:spPr>
        <a:xfrm>
          <a:off x="5857875" y="78670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721" name="왼쪽 대괄호 1720">
          <a:extLst>
            <a:ext uri="{FF2B5EF4-FFF2-40B4-BE49-F238E27FC236}">
              <a16:creationId xmlns:a16="http://schemas.microsoft.com/office/drawing/2014/main" id="{E6AC47C1-5DFD-476F-8946-7E255CF053D8}"/>
            </a:ext>
          </a:extLst>
        </xdr:cNvPr>
        <xdr:cNvSpPr>
          <a:spLocks noChangeAspect="1"/>
        </xdr:cNvSpPr>
      </xdr:nvSpPr>
      <xdr:spPr>
        <a:xfrm>
          <a:off x="2495550" y="7868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722" name="오른쪽 대괄호 1721">
          <a:extLst>
            <a:ext uri="{FF2B5EF4-FFF2-40B4-BE49-F238E27FC236}">
              <a16:creationId xmlns:a16="http://schemas.microsoft.com/office/drawing/2014/main" id="{45252388-A356-4F26-BA82-703F5A8E8797}"/>
            </a:ext>
          </a:extLst>
        </xdr:cNvPr>
        <xdr:cNvSpPr>
          <a:spLocks noChangeAspect="1"/>
        </xdr:cNvSpPr>
      </xdr:nvSpPr>
      <xdr:spPr>
        <a:xfrm>
          <a:off x="4972050" y="78670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723" name="오른쪽 대괄호 1722">
          <a:extLst>
            <a:ext uri="{FF2B5EF4-FFF2-40B4-BE49-F238E27FC236}">
              <a16:creationId xmlns:a16="http://schemas.microsoft.com/office/drawing/2014/main" id="{6858B71D-F113-4B2D-A0F9-2DDD56A74643}"/>
            </a:ext>
          </a:extLst>
        </xdr:cNvPr>
        <xdr:cNvSpPr>
          <a:spLocks noChangeAspect="1"/>
        </xdr:cNvSpPr>
      </xdr:nvSpPr>
      <xdr:spPr>
        <a:xfrm>
          <a:off x="1619250" y="7868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724" name="오른쪽 대괄호 1723">
          <a:extLst>
            <a:ext uri="{FF2B5EF4-FFF2-40B4-BE49-F238E27FC236}">
              <a16:creationId xmlns:a16="http://schemas.microsoft.com/office/drawing/2014/main" id="{5081E784-45AC-4394-8086-C45E43B5247E}"/>
            </a:ext>
          </a:extLst>
        </xdr:cNvPr>
        <xdr:cNvSpPr>
          <a:spLocks noChangeAspect="1"/>
        </xdr:cNvSpPr>
      </xdr:nvSpPr>
      <xdr:spPr>
        <a:xfrm>
          <a:off x="4486275" y="7868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725" name="왼쪽 대괄호 1724">
          <a:extLst>
            <a:ext uri="{FF2B5EF4-FFF2-40B4-BE49-F238E27FC236}">
              <a16:creationId xmlns:a16="http://schemas.microsoft.com/office/drawing/2014/main" id="{5146E414-E2DE-4FB1-A746-1B080ADC07F0}"/>
            </a:ext>
          </a:extLst>
        </xdr:cNvPr>
        <xdr:cNvSpPr>
          <a:spLocks noChangeAspect="1"/>
        </xdr:cNvSpPr>
      </xdr:nvSpPr>
      <xdr:spPr>
        <a:xfrm>
          <a:off x="161925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726" name="왼쪽 대괄호 1725">
          <a:extLst>
            <a:ext uri="{FF2B5EF4-FFF2-40B4-BE49-F238E27FC236}">
              <a16:creationId xmlns:a16="http://schemas.microsoft.com/office/drawing/2014/main" id="{BD5E8CA4-A2F4-414D-A933-F3B580C76825}"/>
            </a:ext>
          </a:extLst>
        </xdr:cNvPr>
        <xdr:cNvSpPr>
          <a:spLocks noChangeAspect="1"/>
        </xdr:cNvSpPr>
      </xdr:nvSpPr>
      <xdr:spPr>
        <a:xfrm>
          <a:off x="4410075"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727" name="왼쪽 대괄호 1726">
          <a:extLst>
            <a:ext uri="{FF2B5EF4-FFF2-40B4-BE49-F238E27FC236}">
              <a16:creationId xmlns:a16="http://schemas.microsoft.com/office/drawing/2014/main" id="{8AD60C42-783C-414B-9CC0-CA80C53C75FB}"/>
            </a:ext>
          </a:extLst>
        </xdr:cNvPr>
        <xdr:cNvSpPr>
          <a:spLocks noChangeAspect="1"/>
        </xdr:cNvSpPr>
      </xdr:nvSpPr>
      <xdr:spPr>
        <a:xfrm>
          <a:off x="5724525" y="78815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728" name="왼쪽 대괄호 1727">
          <a:extLst>
            <a:ext uri="{FF2B5EF4-FFF2-40B4-BE49-F238E27FC236}">
              <a16:creationId xmlns:a16="http://schemas.microsoft.com/office/drawing/2014/main" id="{9C2315DD-891A-4A8C-BB58-078DAA355D8A}"/>
            </a:ext>
          </a:extLst>
        </xdr:cNvPr>
        <xdr:cNvSpPr>
          <a:spLocks noChangeAspect="1"/>
        </xdr:cNvSpPr>
      </xdr:nvSpPr>
      <xdr:spPr>
        <a:xfrm>
          <a:off x="9086850" y="78815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729" name="왼쪽 대괄호 1728">
          <a:extLst>
            <a:ext uri="{FF2B5EF4-FFF2-40B4-BE49-F238E27FC236}">
              <a16:creationId xmlns:a16="http://schemas.microsoft.com/office/drawing/2014/main" id="{B5CE286E-10C9-4EE3-88EF-1E6D7F898B2C}"/>
            </a:ext>
          </a:extLst>
        </xdr:cNvPr>
        <xdr:cNvSpPr>
          <a:spLocks noChangeAspect="1"/>
        </xdr:cNvSpPr>
      </xdr:nvSpPr>
      <xdr:spPr>
        <a:xfrm>
          <a:off x="5800725" y="78833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730" name="오른쪽 대괄호 1729">
          <a:extLst>
            <a:ext uri="{FF2B5EF4-FFF2-40B4-BE49-F238E27FC236}">
              <a16:creationId xmlns:a16="http://schemas.microsoft.com/office/drawing/2014/main" id="{E0349F08-57C2-4038-88F6-F4546EC21B4C}"/>
            </a:ext>
          </a:extLst>
        </xdr:cNvPr>
        <xdr:cNvSpPr>
          <a:spLocks noChangeAspect="1"/>
        </xdr:cNvSpPr>
      </xdr:nvSpPr>
      <xdr:spPr>
        <a:xfrm>
          <a:off x="4095750" y="7879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731" name="오른쪽 대괄호 1730">
          <a:extLst>
            <a:ext uri="{FF2B5EF4-FFF2-40B4-BE49-F238E27FC236}">
              <a16:creationId xmlns:a16="http://schemas.microsoft.com/office/drawing/2014/main" id="{7C60C22F-F8B2-48E7-967D-FAEA87C35CF1}"/>
            </a:ext>
          </a:extLst>
        </xdr:cNvPr>
        <xdr:cNvSpPr>
          <a:spLocks noChangeAspect="1"/>
        </xdr:cNvSpPr>
      </xdr:nvSpPr>
      <xdr:spPr>
        <a:xfrm>
          <a:off x="5076825"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732" name="오른쪽 대괄호 1731">
          <a:extLst>
            <a:ext uri="{FF2B5EF4-FFF2-40B4-BE49-F238E27FC236}">
              <a16:creationId xmlns:a16="http://schemas.microsoft.com/office/drawing/2014/main" id="{B4311D6F-F176-453E-9131-13935B91D709}"/>
            </a:ext>
          </a:extLst>
        </xdr:cNvPr>
        <xdr:cNvSpPr>
          <a:spLocks noChangeAspect="1"/>
        </xdr:cNvSpPr>
      </xdr:nvSpPr>
      <xdr:spPr>
        <a:xfrm>
          <a:off x="87630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733" name="오른쪽 대괄호 1732">
          <a:extLst>
            <a:ext uri="{FF2B5EF4-FFF2-40B4-BE49-F238E27FC236}">
              <a16:creationId xmlns:a16="http://schemas.microsoft.com/office/drawing/2014/main" id="{ED6E5DB1-A69F-4489-B0E9-07A5DA53832F}"/>
            </a:ext>
          </a:extLst>
        </xdr:cNvPr>
        <xdr:cNvSpPr>
          <a:spLocks noChangeAspect="1"/>
        </xdr:cNvSpPr>
      </xdr:nvSpPr>
      <xdr:spPr>
        <a:xfrm>
          <a:off x="4876800" y="78833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734" name="오른쪽 대괄호 1733">
          <a:extLst>
            <a:ext uri="{FF2B5EF4-FFF2-40B4-BE49-F238E27FC236}">
              <a16:creationId xmlns:a16="http://schemas.microsoft.com/office/drawing/2014/main" id="{AE7681D7-C941-4811-A1AC-982BC811DD47}"/>
            </a:ext>
          </a:extLst>
        </xdr:cNvPr>
        <xdr:cNvSpPr>
          <a:spLocks noChangeAspect="1"/>
        </xdr:cNvSpPr>
      </xdr:nvSpPr>
      <xdr:spPr>
        <a:xfrm>
          <a:off x="8601075" y="78833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737" name="왼쪽 대괄호 1736">
          <a:extLst>
            <a:ext uri="{FF2B5EF4-FFF2-40B4-BE49-F238E27FC236}">
              <a16:creationId xmlns:a16="http://schemas.microsoft.com/office/drawing/2014/main" id="{1CCD22BB-1834-4E04-9D84-2CBD66C9E857}"/>
            </a:ext>
          </a:extLst>
        </xdr:cNvPr>
        <xdr:cNvSpPr>
          <a:spLocks noChangeAspect="1"/>
        </xdr:cNvSpPr>
      </xdr:nvSpPr>
      <xdr:spPr>
        <a:xfrm>
          <a:off x="3609975" y="7926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738" name="오른쪽 대괄호 1737">
          <a:extLst>
            <a:ext uri="{FF2B5EF4-FFF2-40B4-BE49-F238E27FC236}">
              <a16:creationId xmlns:a16="http://schemas.microsoft.com/office/drawing/2014/main" id="{3E71D2C7-553C-4897-AEB5-09E584DFFF37}"/>
            </a:ext>
          </a:extLst>
        </xdr:cNvPr>
        <xdr:cNvSpPr>
          <a:spLocks noChangeAspect="1"/>
        </xdr:cNvSpPr>
      </xdr:nvSpPr>
      <xdr:spPr>
        <a:xfrm>
          <a:off x="6848475" y="7926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739" name="왼쪽 대괄호 1738">
          <a:extLst>
            <a:ext uri="{FF2B5EF4-FFF2-40B4-BE49-F238E27FC236}">
              <a16:creationId xmlns:a16="http://schemas.microsoft.com/office/drawing/2014/main" id="{589257B6-C159-4A3A-A739-FE0A57CE2F8D}"/>
            </a:ext>
          </a:extLst>
        </xdr:cNvPr>
        <xdr:cNvSpPr>
          <a:spLocks noChangeAspect="1"/>
        </xdr:cNvSpPr>
      </xdr:nvSpPr>
      <xdr:spPr>
        <a:xfrm>
          <a:off x="5353050" y="79430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740" name="오른쪽 대괄호 1739">
          <a:extLst>
            <a:ext uri="{FF2B5EF4-FFF2-40B4-BE49-F238E27FC236}">
              <a16:creationId xmlns:a16="http://schemas.microsoft.com/office/drawing/2014/main" id="{6B5DFC4A-B1D0-4FDB-9188-337018EA38F2}"/>
            </a:ext>
          </a:extLst>
        </xdr:cNvPr>
        <xdr:cNvSpPr>
          <a:spLocks noChangeAspect="1"/>
        </xdr:cNvSpPr>
      </xdr:nvSpPr>
      <xdr:spPr>
        <a:xfrm>
          <a:off x="8067675" y="79430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741" name="왼쪽 대괄호 1740">
          <a:extLst>
            <a:ext uri="{FF2B5EF4-FFF2-40B4-BE49-F238E27FC236}">
              <a16:creationId xmlns:a16="http://schemas.microsoft.com/office/drawing/2014/main" id="{2BD307FA-33A4-4BC3-832C-503C8284C2AD}"/>
            </a:ext>
          </a:extLst>
        </xdr:cNvPr>
        <xdr:cNvSpPr>
          <a:spLocks noChangeAspect="1"/>
        </xdr:cNvSpPr>
      </xdr:nvSpPr>
      <xdr:spPr>
        <a:xfrm>
          <a:off x="4229100" y="79322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742" name="오른쪽 대괄호 1741">
          <a:extLst>
            <a:ext uri="{FF2B5EF4-FFF2-40B4-BE49-F238E27FC236}">
              <a16:creationId xmlns:a16="http://schemas.microsoft.com/office/drawing/2014/main" id="{8E682517-8D6B-478F-A86D-716BB1BAF1EC}"/>
            </a:ext>
          </a:extLst>
        </xdr:cNvPr>
        <xdr:cNvSpPr>
          <a:spLocks noChangeAspect="1"/>
        </xdr:cNvSpPr>
      </xdr:nvSpPr>
      <xdr:spPr>
        <a:xfrm>
          <a:off x="2905125" y="7934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743" name="왼쪽 대괄호 1742">
          <a:extLst>
            <a:ext uri="{FF2B5EF4-FFF2-40B4-BE49-F238E27FC236}">
              <a16:creationId xmlns:a16="http://schemas.microsoft.com/office/drawing/2014/main" id="{8CAF063C-5D2D-4C70-BEBA-550A4A6A224C}"/>
            </a:ext>
          </a:extLst>
        </xdr:cNvPr>
        <xdr:cNvSpPr>
          <a:spLocks noChangeAspect="1"/>
        </xdr:cNvSpPr>
      </xdr:nvSpPr>
      <xdr:spPr>
        <a:xfrm>
          <a:off x="8420100" y="79430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744" name="오른쪽 대괄호 1743">
          <a:extLst>
            <a:ext uri="{FF2B5EF4-FFF2-40B4-BE49-F238E27FC236}">
              <a16:creationId xmlns:a16="http://schemas.microsoft.com/office/drawing/2014/main" id="{66B5A1AF-BB84-45FE-A91F-F613B561F34D}"/>
            </a:ext>
          </a:extLst>
        </xdr:cNvPr>
        <xdr:cNvSpPr>
          <a:spLocks noChangeAspect="1"/>
        </xdr:cNvSpPr>
      </xdr:nvSpPr>
      <xdr:spPr>
        <a:xfrm>
          <a:off x="2276475" y="79467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745" name="왼쪽 대괄호 1744">
          <a:extLst>
            <a:ext uri="{FF2B5EF4-FFF2-40B4-BE49-F238E27FC236}">
              <a16:creationId xmlns:a16="http://schemas.microsoft.com/office/drawing/2014/main" id="{500364DB-AA7E-483D-975D-4DA6ED657A42}"/>
            </a:ext>
          </a:extLst>
        </xdr:cNvPr>
        <xdr:cNvSpPr>
          <a:spLocks noChangeAspect="1"/>
        </xdr:cNvSpPr>
      </xdr:nvSpPr>
      <xdr:spPr>
        <a:xfrm>
          <a:off x="1504950" y="7917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746" name="오른쪽 대괄호 1745">
          <a:extLst>
            <a:ext uri="{FF2B5EF4-FFF2-40B4-BE49-F238E27FC236}">
              <a16:creationId xmlns:a16="http://schemas.microsoft.com/office/drawing/2014/main" id="{0F4EE880-3A47-49E3-8DFC-817FE328BFA3}"/>
            </a:ext>
          </a:extLst>
        </xdr:cNvPr>
        <xdr:cNvSpPr>
          <a:spLocks noChangeAspect="1"/>
        </xdr:cNvSpPr>
      </xdr:nvSpPr>
      <xdr:spPr>
        <a:xfrm>
          <a:off x="480060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747" name="왼쪽 대괄호 1746">
          <a:extLst>
            <a:ext uri="{FF2B5EF4-FFF2-40B4-BE49-F238E27FC236}">
              <a16:creationId xmlns:a16="http://schemas.microsoft.com/office/drawing/2014/main" id="{4FE7D349-5E88-4955-8969-D85B527C8FF8}"/>
            </a:ext>
          </a:extLst>
        </xdr:cNvPr>
        <xdr:cNvSpPr>
          <a:spLocks noChangeAspect="1"/>
        </xdr:cNvSpPr>
      </xdr:nvSpPr>
      <xdr:spPr>
        <a:xfrm>
          <a:off x="8791575" y="7917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748" name="오른쪽 대괄호 1747">
          <a:extLst>
            <a:ext uri="{FF2B5EF4-FFF2-40B4-BE49-F238E27FC236}">
              <a16:creationId xmlns:a16="http://schemas.microsoft.com/office/drawing/2014/main" id="{67B4962D-35A7-4CF0-9E6D-51B6437B061E}"/>
            </a:ext>
          </a:extLst>
        </xdr:cNvPr>
        <xdr:cNvSpPr>
          <a:spLocks noChangeAspect="1"/>
        </xdr:cNvSpPr>
      </xdr:nvSpPr>
      <xdr:spPr>
        <a:xfrm>
          <a:off x="6429375" y="7919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749" name="왼쪽 대괄호 1748">
          <a:extLst>
            <a:ext uri="{FF2B5EF4-FFF2-40B4-BE49-F238E27FC236}">
              <a16:creationId xmlns:a16="http://schemas.microsoft.com/office/drawing/2014/main" id="{CC8B56B5-708C-4F76-83C7-A2BB8E6BF892}"/>
            </a:ext>
          </a:extLst>
        </xdr:cNvPr>
        <xdr:cNvSpPr>
          <a:spLocks noChangeAspect="1"/>
        </xdr:cNvSpPr>
      </xdr:nvSpPr>
      <xdr:spPr>
        <a:xfrm>
          <a:off x="3305175" y="79503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750" name="오른쪽 대괄호 1749">
          <a:extLst>
            <a:ext uri="{FF2B5EF4-FFF2-40B4-BE49-F238E27FC236}">
              <a16:creationId xmlns:a16="http://schemas.microsoft.com/office/drawing/2014/main" id="{7A0883A6-C2D6-427D-8CAF-A6972A67094C}"/>
            </a:ext>
          </a:extLst>
        </xdr:cNvPr>
        <xdr:cNvSpPr>
          <a:spLocks noChangeAspect="1"/>
        </xdr:cNvSpPr>
      </xdr:nvSpPr>
      <xdr:spPr>
        <a:xfrm>
          <a:off x="3190875" y="79521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751" name="왼쪽 대괄호 1750">
          <a:extLst>
            <a:ext uri="{FF2B5EF4-FFF2-40B4-BE49-F238E27FC236}">
              <a16:creationId xmlns:a16="http://schemas.microsoft.com/office/drawing/2014/main" id="{841A8AD7-2359-4F90-9B4F-2BF5AAB0D4CB}"/>
            </a:ext>
          </a:extLst>
        </xdr:cNvPr>
        <xdr:cNvSpPr>
          <a:spLocks noChangeAspect="1"/>
        </xdr:cNvSpPr>
      </xdr:nvSpPr>
      <xdr:spPr>
        <a:xfrm>
          <a:off x="3762375" y="79521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752" name="오른쪽 대괄호 1751">
          <a:extLst>
            <a:ext uri="{FF2B5EF4-FFF2-40B4-BE49-F238E27FC236}">
              <a16:creationId xmlns:a16="http://schemas.microsoft.com/office/drawing/2014/main" id="{48391FEF-DECC-44CA-ACE1-09BA38708AD0}"/>
            </a:ext>
          </a:extLst>
        </xdr:cNvPr>
        <xdr:cNvSpPr>
          <a:spLocks noChangeAspect="1"/>
        </xdr:cNvSpPr>
      </xdr:nvSpPr>
      <xdr:spPr>
        <a:xfrm>
          <a:off x="4629150" y="79539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753" name="왼쪽 대괄호 1752">
          <a:extLst>
            <a:ext uri="{FF2B5EF4-FFF2-40B4-BE49-F238E27FC236}">
              <a16:creationId xmlns:a16="http://schemas.microsoft.com/office/drawing/2014/main" id="{0CE85A0E-E82C-4FFF-A428-BEA5D34C11CF}"/>
            </a:ext>
          </a:extLst>
        </xdr:cNvPr>
        <xdr:cNvSpPr>
          <a:spLocks noChangeAspect="1"/>
        </xdr:cNvSpPr>
      </xdr:nvSpPr>
      <xdr:spPr>
        <a:xfrm>
          <a:off x="5391150" y="795394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754" name="오른쪽 대괄호 1753">
          <a:extLst>
            <a:ext uri="{FF2B5EF4-FFF2-40B4-BE49-F238E27FC236}">
              <a16:creationId xmlns:a16="http://schemas.microsoft.com/office/drawing/2014/main" id="{5824249F-F5DF-412B-A2F2-1DD6B5FB3FB7}"/>
            </a:ext>
          </a:extLst>
        </xdr:cNvPr>
        <xdr:cNvSpPr>
          <a:spLocks noChangeAspect="1"/>
        </xdr:cNvSpPr>
      </xdr:nvSpPr>
      <xdr:spPr>
        <a:xfrm>
          <a:off x="4991100" y="79557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757" name="그림 1756" descr="텍스트, 화이트, 폰트, 디자인이(가) 표시된 사진&#10;&#10;자동 생성된 설명">
          <a:extLst>
            <a:ext uri="{FF2B5EF4-FFF2-40B4-BE49-F238E27FC236}">
              <a16:creationId xmlns:a16="http://schemas.microsoft.com/office/drawing/2014/main" id="{25C48811-79F0-4299-AB2A-72DCAD33A0F9}"/>
            </a:ext>
          </a:extLst>
        </xdr:cNvPr>
        <xdr:cNvPicPr>
          <a:picLocks noChangeAspect="1"/>
        </xdr:cNvPicPr>
      </xdr:nvPicPr>
      <xdr:blipFill>
        <a:blip xmlns:r="http://schemas.openxmlformats.org/officeDocument/2006/relationships" r:embed="rId15"/>
        <a:stretch>
          <a:fillRect/>
        </a:stretch>
      </xdr:blipFill>
      <xdr:spPr>
        <a:xfrm>
          <a:off x="13020675" y="80823435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758" name="왼쪽 대괄호 1757">
          <a:extLst>
            <a:ext uri="{FF2B5EF4-FFF2-40B4-BE49-F238E27FC236}">
              <a16:creationId xmlns:a16="http://schemas.microsoft.com/office/drawing/2014/main" id="{844F6928-78FC-4174-B98C-2821A444B809}"/>
            </a:ext>
          </a:extLst>
        </xdr:cNvPr>
        <xdr:cNvSpPr>
          <a:spLocks noChangeAspect="1"/>
        </xdr:cNvSpPr>
      </xdr:nvSpPr>
      <xdr:spPr>
        <a:xfrm>
          <a:off x="4705350"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759" name="오른쪽 대괄호 1758">
          <a:extLst>
            <a:ext uri="{FF2B5EF4-FFF2-40B4-BE49-F238E27FC236}">
              <a16:creationId xmlns:a16="http://schemas.microsoft.com/office/drawing/2014/main" id="{DBC832C1-3888-4AB2-8202-BD4E167389A9}"/>
            </a:ext>
          </a:extLst>
        </xdr:cNvPr>
        <xdr:cNvSpPr>
          <a:spLocks noChangeAspect="1"/>
        </xdr:cNvSpPr>
      </xdr:nvSpPr>
      <xdr:spPr>
        <a:xfrm>
          <a:off x="4019550" y="80770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761" name="오른쪽 대괄호 1760">
          <a:extLst>
            <a:ext uri="{FF2B5EF4-FFF2-40B4-BE49-F238E27FC236}">
              <a16:creationId xmlns:a16="http://schemas.microsoft.com/office/drawing/2014/main" id="{94ACEC63-11E0-4D9C-A19B-E4793860E61D}"/>
            </a:ext>
          </a:extLst>
        </xdr:cNvPr>
        <xdr:cNvSpPr>
          <a:spLocks noChangeAspect="1"/>
        </xdr:cNvSpPr>
      </xdr:nvSpPr>
      <xdr:spPr>
        <a:xfrm>
          <a:off x="6429375" y="80788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762" name="왼쪽 대괄호 1761">
          <a:extLst>
            <a:ext uri="{FF2B5EF4-FFF2-40B4-BE49-F238E27FC236}">
              <a16:creationId xmlns:a16="http://schemas.microsoft.com/office/drawing/2014/main" id="{FD56BBFB-B53F-400A-A666-C63C509EB74E}"/>
            </a:ext>
          </a:extLst>
        </xdr:cNvPr>
        <xdr:cNvSpPr>
          <a:spLocks noChangeAspect="1"/>
        </xdr:cNvSpPr>
      </xdr:nvSpPr>
      <xdr:spPr>
        <a:xfrm>
          <a:off x="4914900" y="81421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764" name="오른쪽 대괄호 1763">
          <a:extLst>
            <a:ext uri="{FF2B5EF4-FFF2-40B4-BE49-F238E27FC236}">
              <a16:creationId xmlns:a16="http://schemas.microsoft.com/office/drawing/2014/main" id="{17A068AA-A6F0-4C7B-9204-A06D38728D35}"/>
            </a:ext>
          </a:extLst>
        </xdr:cNvPr>
        <xdr:cNvSpPr>
          <a:spLocks noChangeAspect="1"/>
        </xdr:cNvSpPr>
      </xdr:nvSpPr>
      <xdr:spPr>
        <a:xfrm>
          <a:off x="6838950" y="81439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765" name="왼쪽 대괄호 1764">
          <a:extLst>
            <a:ext uri="{FF2B5EF4-FFF2-40B4-BE49-F238E27FC236}">
              <a16:creationId xmlns:a16="http://schemas.microsoft.com/office/drawing/2014/main" id="{A7A094A0-A896-422E-B6D2-07B2FD84D0F0}"/>
            </a:ext>
          </a:extLst>
        </xdr:cNvPr>
        <xdr:cNvSpPr>
          <a:spLocks noChangeAspect="1"/>
        </xdr:cNvSpPr>
      </xdr:nvSpPr>
      <xdr:spPr>
        <a:xfrm>
          <a:off x="1619250" y="81457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766" name="오른쪽 대괄호 1765">
          <a:extLst>
            <a:ext uri="{FF2B5EF4-FFF2-40B4-BE49-F238E27FC236}">
              <a16:creationId xmlns:a16="http://schemas.microsoft.com/office/drawing/2014/main" id="{DCC5E8F6-D8F2-45E7-BEE7-8BE941923697}"/>
            </a:ext>
          </a:extLst>
        </xdr:cNvPr>
        <xdr:cNvSpPr>
          <a:spLocks noChangeAspect="1"/>
        </xdr:cNvSpPr>
      </xdr:nvSpPr>
      <xdr:spPr>
        <a:xfrm>
          <a:off x="4391025" y="81475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768" name="그림 1767">
          <a:extLst>
            <a:ext uri="{FF2B5EF4-FFF2-40B4-BE49-F238E27FC236}">
              <a16:creationId xmlns:a16="http://schemas.microsoft.com/office/drawing/2014/main" id="{DDAAB05A-8BC2-4377-975F-84CB5A3F7A3B}"/>
            </a:ext>
          </a:extLst>
        </xdr:cNvPr>
        <xdr:cNvPicPr>
          <a:picLocks noChangeAspect="1"/>
        </xdr:cNvPicPr>
      </xdr:nvPicPr>
      <xdr:blipFill>
        <a:blip xmlns:r="http://schemas.openxmlformats.org/officeDocument/2006/relationships" r:embed="rId46"/>
        <a:stretch>
          <a:fillRect/>
        </a:stretch>
      </xdr:blipFill>
      <xdr:spPr>
        <a:xfrm>
          <a:off x="9248775" y="81420652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770" name="그림 1769">
          <a:extLst>
            <a:ext uri="{FF2B5EF4-FFF2-40B4-BE49-F238E27FC236}">
              <a16:creationId xmlns:a16="http://schemas.microsoft.com/office/drawing/2014/main" id="{74E480AC-6C49-4502-8559-D8D4C3FD1422}"/>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81420652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772" name="왼쪽 대괄호 1771">
          <a:extLst>
            <a:ext uri="{FF2B5EF4-FFF2-40B4-BE49-F238E27FC236}">
              <a16:creationId xmlns:a16="http://schemas.microsoft.com/office/drawing/2014/main" id="{6FB8E033-6BD6-4E67-A23B-730A91D4583F}"/>
            </a:ext>
          </a:extLst>
        </xdr:cNvPr>
        <xdr:cNvSpPr>
          <a:spLocks noChangeAspect="1"/>
        </xdr:cNvSpPr>
      </xdr:nvSpPr>
      <xdr:spPr>
        <a:xfrm>
          <a:off x="2962275" y="8171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773" name="오른쪽 대괄호 1772">
          <a:extLst>
            <a:ext uri="{FF2B5EF4-FFF2-40B4-BE49-F238E27FC236}">
              <a16:creationId xmlns:a16="http://schemas.microsoft.com/office/drawing/2014/main" id="{33849E18-9FE4-4603-8678-B8A95F827F41}"/>
            </a:ext>
          </a:extLst>
        </xdr:cNvPr>
        <xdr:cNvSpPr>
          <a:spLocks noChangeAspect="1"/>
        </xdr:cNvSpPr>
      </xdr:nvSpPr>
      <xdr:spPr>
        <a:xfrm>
          <a:off x="3286125" y="81729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774" name="왼쪽 대괄호 1773">
          <a:extLst>
            <a:ext uri="{FF2B5EF4-FFF2-40B4-BE49-F238E27FC236}">
              <a16:creationId xmlns:a16="http://schemas.microsoft.com/office/drawing/2014/main" id="{528242B6-D5BD-4FFC-A96A-3C7967AF6EA5}"/>
            </a:ext>
          </a:extLst>
        </xdr:cNvPr>
        <xdr:cNvSpPr>
          <a:spLocks noChangeAspect="1"/>
        </xdr:cNvSpPr>
      </xdr:nvSpPr>
      <xdr:spPr>
        <a:xfrm>
          <a:off x="156210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775" name="오른쪽 대괄호 1774">
          <a:extLst>
            <a:ext uri="{FF2B5EF4-FFF2-40B4-BE49-F238E27FC236}">
              <a16:creationId xmlns:a16="http://schemas.microsoft.com/office/drawing/2014/main" id="{7F8609FA-DF9E-4034-ABA5-F2B5D11E4EB9}"/>
            </a:ext>
          </a:extLst>
        </xdr:cNvPr>
        <xdr:cNvSpPr>
          <a:spLocks noChangeAspect="1"/>
        </xdr:cNvSpPr>
      </xdr:nvSpPr>
      <xdr:spPr>
        <a:xfrm>
          <a:off x="7248525" y="8203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776" name="왼쪽 대괄호 1775">
          <a:extLst>
            <a:ext uri="{FF2B5EF4-FFF2-40B4-BE49-F238E27FC236}">
              <a16:creationId xmlns:a16="http://schemas.microsoft.com/office/drawing/2014/main" id="{8F22E739-B43C-447F-9EB2-1435E94DA345}"/>
            </a:ext>
          </a:extLst>
        </xdr:cNvPr>
        <xdr:cNvSpPr>
          <a:spLocks noChangeAspect="1"/>
        </xdr:cNvSpPr>
      </xdr:nvSpPr>
      <xdr:spPr>
        <a:xfrm>
          <a:off x="1981200" y="8216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777" name="오른쪽 대괄호 1776">
          <a:extLst>
            <a:ext uri="{FF2B5EF4-FFF2-40B4-BE49-F238E27FC236}">
              <a16:creationId xmlns:a16="http://schemas.microsoft.com/office/drawing/2014/main" id="{7CC7B28F-2275-46E6-BBD3-205B82CF143E}"/>
            </a:ext>
          </a:extLst>
        </xdr:cNvPr>
        <xdr:cNvSpPr>
          <a:spLocks noChangeAspect="1"/>
        </xdr:cNvSpPr>
      </xdr:nvSpPr>
      <xdr:spPr>
        <a:xfrm>
          <a:off x="7334250" y="8216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778" name="왼쪽 대괄호 1777">
          <a:extLst>
            <a:ext uri="{FF2B5EF4-FFF2-40B4-BE49-F238E27FC236}">
              <a16:creationId xmlns:a16="http://schemas.microsoft.com/office/drawing/2014/main" id="{AC5AAA01-A2A0-4FDD-B3C8-A924E1B5C9AE}"/>
            </a:ext>
          </a:extLst>
        </xdr:cNvPr>
        <xdr:cNvSpPr>
          <a:spLocks noChangeAspect="1"/>
        </xdr:cNvSpPr>
      </xdr:nvSpPr>
      <xdr:spPr>
        <a:xfrm>
          <a:off x="4210050" y="82199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779" name="오른쪽 대괄호 1778">
          <a:extLst>
            <a:ext uri="{FF2B5EF4-FFF2-40B4-BE49-F238E27FC236}">
              <a16:creationId xmlns:a16="http://schemas.microsoft.com/office/drawing/2014/main" id="{7C42232F-A658-4FD6-9F8A-23654FECA0E7}"/>
            </a:ext>
          </a:extLst>
        </xdr:cNvPr>
        <xdr:cNvSpPr>
          <a:spLocks noChangeAspect="1"/>
        </xdr:cNvSpPr>
      </xdr:nvSpPr>
      <xdr:spPr>
        <a:xfrm>
          <a:off x="4914900" y="82199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780" name="왼쪽 대괄호 1779">
          <a:extLst>
            <a:ext uri="{FF2B5EF4-FFF2-40B4-BE49-F238E27FC236}">
              <a16:creationId xmlns:a16="http://schemas.microsoft.com/office/drawing/2014/main" id="{BED7A798-4DA9-4432-BCBE-15AC76B1ED0B}"/>
            </a:ext>
          </a:extLst>
        </xdr:cNvPr>
        <xdr:cNvSpPr>
          <a:spLocks noChangeAspect="1"/>
        </xdr:cNvSpPr>
      </xdr:nvSpPr>
      <xdr:spPr>
        <a:xfrm>
          <a:off x="5029200" y="82199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781" name="오른쪽 대괄호 1780">
          <a:extLst>
            <a:ext uri="{FF2B5EF4-FFF2-40B4-BE49-F238E27FC236}">
              <a16:creationId xmlns:a16="http://schemas.microsoft.com/office/drawing/2014/main" id="{D02BBC36-E4A2-4521-BDF5-9E1B93EAE81C}"/>
            </a:ext>
          </a:extLst>
        </xdr:cNvPr>
        <xdr:cNvSpPr>
          <a:spLocks noChangeAspect="1"/>
        </xdr:cNvSpPr>
      </xdr:nvSpPr>
      <xdr:spPr>
        <a:xfrm>
          <a:off x="5734050" y="82199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782" name="왼쪽 대괄호 1781">
          <a:extLst>
            <a:ext uri="{FF2B5EF4-FFF2-40B4-BE49-F238E27FC236}">
              <a16:creationId xmlns:a16="http://schemas.microsoft.com/office/drawing/2014/main" id="{4003D051-D5B2-400F-8C3E-74171FE831A8}"/>
            </a:ext>
          </a:extLst>
        </xdr:cNvPr>
        <xdr:cNvSpPr>
          <a:spLocks noChangeAspect="1"/>
        </xdr:cNvSpPr>
      </xdr:nvSpPr>
      <xdr:spPr>
        <a:xfrm>
          <a:off x="5848350" y="82199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783" name="오른쪽 대괄호 1782">
          <a:extLst>
            <a:ext uri="{FF2B5EF4-FFF2-40B4-BE49-F238E27FC236}">
              <a16:creationId xmlns:a16="http://schemas.microsoft.com/office/drawing/2014/main" id="{4CFA4F13-9458-4156-974A-A6BB0E496170}"/>
            </a:ext>
          </a:extLst>
        </xdr:cNvPr>
        <xdr:cNvSpPr>
          <a:spLocks noChangeAspect="1"/>
        </xdr:cNvSpPr>
      </xdr:nvSpPr>
      <xdr:spPr>
        <a:xfrm>
          <a:off x="6553200" y="82199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784" name="사각형: 둥근 모서리 1783">
          <a:extLst>
            <a:ext uri="{FF2B5EF4-FFF2-40B4-BE49-F238E27FC236}">
              <a16:creationId xmlns:a16="http://schemas.microsoft.com/office/drawing/2014/main" id="{DEEF90B8-85B3-43A2-B4E3-8BDD236172B9}"/>
            </a:ext>
          </a:extLst>
        </xdr:cNvPr>
        <xdr:cNvSpPr>
          <a:spLocks noChangeAspect="1"/>
        </xdr:cNvSpPr>
      </xdr:nvSpPr>
      <xdr:spPr>
        <a:xfrm>
          <a:off x="1609725" y="8304942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785" name="사각형: 둥근 모서리 1784">
          <a:extLst>
            <a:ext uri="{FF2B5EF4-FFF2-40B4-BE49-F238E27FC236}">
              <a16:creationId xmlns:a16="http://schemas.microsoft.com/office/drawing/2014/main" id="{421B22DE-69EE-47DE-814B-4797B60FDCB8}"/>
            </a:ext>
          </a:extLst>
        </xdr:cNvPr>
        <xdr:cNvSpPr>
          <a:spLocks noChangeAspect="1"/>
        </xdr:cNvSpPr>
      </xdr:nvSpPr>
      <xdr:spPr>
        <a:xfrm>
          <a:off x="1609725" y="8315801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786" name="사각형: 둥근 모서리 1785">
          <a:extLst>
            <a:ext uri="{FF2B5EF4-FFF2-40B4-BE49-F238E27FC236}">
              <a16:creationId xmlns:a16="http://schemas.microsoft.com/office/drawing/2014/main" id="{05C90CB0-61CD-480A-88E0-4EE92561E78F}"/>
            </a:ext>
          </a:extLst>
        </xdr:cNvPr>
        <xdr:cNvSpPr>
          <a:spLocks noChangeAspect="1"/>
        </xdr:cNvSpPr>
      </xdr:nvSpPr>
      <xdr:spPr>
        <a:xfrm>
          <a:off x="1609725" y="83248500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787" name="왼쪽 대괄호 1786">
          <a:extLst>
            <a:ext uri="{FF2B5EF4-FFF2-40B4-BE49-F238E27FC236}">
              <a16:creationId xmlns:a16="http://schemas.microsoft.com/office/drawing/2014/main" id="{F43BFC28-9CA2-4AEF-91C8-A53C67B91D96}"/>
            </a:ext>
          </a:extLst>
        </xdr:cNvPr>
        <xdr:cNvSpPr>
          <a:spLocks noChangeAspect="1"/>
        </xdr:cNvSpPr>
      </xdr:nvSpPr>
      <xdr:spPr>
        <a:xfrm>
          <a:off x="3829050" y="83068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788" name="오른쪽 대괄호 1787">
          <a:extLst>
            <a:ext uri="{FF2B5EF4-FFF2-40B4-BE49-F238E27FC236}">
              <a16:creationId xmlns:a16="http://schemas.microsoft.com/office/drawing/2014/main" id="{6605B346-67D6-4B38-A8D7-38E9F6D45234}"/>
            </a:ext>
          </a:extLst>
        </xdr:cNvPr>
        <xdr:cNvSpPr>
          <a:spLocks noChangeAspect="1"/>
        </xdr:cNvSpPr>
      </xdr:nvSpPr>
      <xdr:spPr>
        <a:xfrm>
          <a:off x="8724900" y="8306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789" name="왼쪽 대괄호 1788">
          <a:extLst>
            <a:ext uri="{FF2B5EF4-FFF2-40B4-BE49-F238E27FC236}">
              <a16:creationId xmlns:a16="http://schemas.microsoft.com/office/drawing/2014/main" id="{C9D7EB1A-90D8-48E7-94EB-015718271477}"/>
            </a:ext>
          </a:extLst>
        </xdr:cNvPr>
        <xdr:cNvSpPr>
          <a:spLocks noChangeAspect="1"/>
        </xdr:cNvSpPr>
      </xdr:nvSpPr>
      <xdr:spPr>
        <a:xfrm>
          <a:off x="3629025" y="83177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790" name="오른쪽 대괄호 1789">
          <a:extLst>
            <a:ext uri="{FF2B5EF4-FFF2-40B4-BE49-F238E27FC236}">
              <a16:creationId xmlns:a16="http://schemas.microsoft.com/office/drawing/2014/main" id="{E7E34FCC-0DE4-48E0-AADC-583C898EBCBF}"/>
            </a:ext>
          </a:extLst>
        </xdr:cNvPr>
        <xdr:cNvSpPr>
          <a:spLocks noChangeAspect="1"/>
        </xdr:cNvSpPr>
      </xdr:nvSpPr>
      <xdr:spPr>
        <a:xfrm>
          <a:off x="2486025"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791" name="왼쪽 대괄호 1790">
          <a:extLst>
            <a:ext uri="{FF2B5EF4-FFF2-40B4-BE49-F238E27FC236}">
              <a16:creationId xmlns:a16="http://schemas.microsoft.com/office/drawing/2014/main" id="{662C8AF6-D8FD-446B-9153-4C53D2DC75D1}"/>
            </a:ext>
          </a:extLst>
        </xdr:cNvPr>
        <xdr:cNvSpPr>
          <a:spLocks noChangeAspect="1"/>
        </xdr:cNvSpPr>
      </xdr:nvSpPr>
      <xdr:spPr>
        <a:xfrm>
          <a:off x="3190875" y="83267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792" name="오른쪽 대괄호 1791">
          <a:extLst>
            <a:ext uri="{FF2B5EF4-FFF2-40B4-BE49-F238E27FC236}">
              <a16:creationId xmlns:a16="http://schemas.microsoft.com/office/drawing/2014/main" id="{05FE37DA-30EE-46C1-BB22-594F1C9EB487}"/>
            </a:ext>
          </a:extLst>
        </xdr:cNvPr>
        <xdr:cNvSpPr>
          <a:spLocks noChangeAspect="1"/>
        </xdr:cNvSpPr>
      </xdr:nvSpPr>
      <xdr:spPr>
        <a:xfrm>
          <a:off x="69627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793" name="왼쪽 대괄호 1792">
          <a:extLst>
            <a:ext uri="{FF2B5EF4-FFF2-40B4-BE49-F238E27FC236}">
              <a16:creationId xmlns:a16="http://schemas.microsoft.com/office/drawing/2014/main" id="{1A342055-F0E9-49C2-837D-EC8ABAAB0E39}"/>
            </a:ext>
          </a:extLst>
        </xdr:cNvPr>
        <xdr:cNvSpPr>
          <a:spLocks noChangeAspect="1"/>
        </xdr:cNvSpPr>
      </xdr:nvSpPr>
      <xdr:spPr>
        <a:xfrm>
          <a:off x="8058150" y="83303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794" name="오른쪽 대괄호 1793">
          <a:extLst>
            <a:ext uri="{FF2B5EF4-FFF2-40B4-BE49-F238E27FC236}">
              <a16:creationId xmlns:a16="http://schemas.microsoft.com/office/drawing/2014/main" id="{019D301C-E91A-47E8-9050-F8267E88C7C4}"/>
            </a:ext>
          </a:extLst>
        </xdr:cNvPr>
        <xdr:cNvSpPr>
          <a:spLocks noChangeAspect="1"/>
        </xdr:cNvSpPr>
      </xdr:nvSpPr>
      <xdr:spPr>
        <a:xfrm>
          <a:off x="5448300" y="8332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795" name="왼쪽 대괄호 1794">
          <a:extLst>
            <a:ext uri="{FF2B5EF4-FFF2-40B4-BE49-F238E27FC236}">
              <a16:creationId xmlns:a16="http://schemas.microsoft.com/office/drawing/2014/main" id="{4CE97048-0833-4330-9D14-0197912D9F77}"/>
            </a:ext>
          </a:extLst>
        </xdr:cNvPr>
        <xdr:cNvSpPr>
          <a:spLocks noChangeAspect="1"/>
        </xdr:cNvSpPr>
      </xdr:nvSpPr>
      <xdr:spPr>
        <a:xfrm>
          <a:off x="2447925" y="8371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796" name="오른쪽 대괄호 1795">
          <a:extLst>
            <a:ext uri="{FF2B5EF4-FFF2-40B4-BE49-F238E27FC236}">
              <a16:creationId xmlns:a16="http://schemas.microsoft.com/office/drawing/2014/main" id="{3F47BBCF-5424-4929-9B58-A772C8F4FBC7}"/>
            </a:ext>
          </a:extLst>
        </xdr:cNvPr>
        <xdr:cNvSpPr>
          <a:spLocks noChangeAspect="1"/>
        </xdr:cNvSpPr>
      </xdr:nvSpPr>
      <xdr:spPr>
        <a:xfrm>
          <a:off x="7248525" y="8371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797" name="왼쪽 대괄호 1796">
          <a:extLst>
            <a:ext uri="{FF2B5EF4-FFF2-40B4-BE49-F238E27FC236}">
              <a16:creationId xmlns:a16="http://schemas.microsoft.com/office/drawing/2014/main" id="{C260EAA5-FDD1-41DB-8183-750CD3393B02}"/>
            </a:ext>
          </a:extLst>
        </xdr:cNvPr>
        <xdr:cNvSpPr>
          <a:spLocks noChangeAspect="1"/>
        </xdr:cNvSpPr>
      </xdr:nvSpPr>
      <xdr:spPr>
        <a:xfrm>
          <a:off x="2619375" y="83810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798" name="오른쪽 대괄호 1797">
          <a:extLst>
            <a:ext uri="{FF2B5EF4-FFF2-40B4-BE49-F238E27FC236}">
              <a16:creationId xmlns:a16="http://schemas.microsoft.com/office/drawing/2014/main" id="{EB1E4A5E-4D1D-4584-BC35-459AC1919DFF}"/>
            </a:ext>
          </a:extLst>
        </xdr:cNvPr>
        <xdr:cNvSpPr>
          <a:spLocks noChangeAspect="1"/>
        </xdr:cNvSpPr>
      </xdr:nvSpPr>
      <xdr:spPr>
        <a:xfrm>
          <a:off x="6715125" y="83810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41" name="그림 40">
          <a:extLst>
            <a:ext uri="{FF2B5EF4-FFF2-40B4-BE49-F238E27FC236}">
              <a16:creationId xmlns:a16="http://schemas.microsoft.com/office/drawing/2014/main" id="{3FA177C1-C057-4EBD-8395-31E003860E7C}"/>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7542132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276" name="왼쪽 대괄호 275">
          <a:extLst>
            <a:ext uri="{FF2B5EF4-FFF2-40B4-BE49-F238E27FC236}">
              <a16:creationId xmlns:a16="http://schemas.microsoft.com/office/drawing/2014/main" id="{7C534F5F-BFEF-46AE-BF19-7ADC041657F7}"/>
            </a:ext>
          </a:extLst>
        </xdr:cNvPr>
        <xdr:cNvSpPr>
          <a:spLocks noChangeAspect="1"/>
        </xdr:cNvSpPr>
      </xdr:nvSpPr>
      <xdr:spPr>
        <a:xfrm>
          <a:off x="8667750" y="8440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277" name="오른쪽 대괄호 276">
          <a:extLst>
            <a:ext uri="{FF2B5EF4-FFF2-40B4-BE49-F238E27FC236}">
              <a16:creationId xmlns:a16="http://schemas.microsoft.com/office/drawing/2014/main" id="{A14B5103-462E-4851-9C63-67DD282FF51A}"/>
            </a:ext>
          </a:extLst>
        </xdr:cNvPr>
        <xdr:cNvSpPr>
          <a:spLocks noChangeAspect="1"/>
        </xdr:cNvSpPr>
      </xdr:nvSpPr>
      <xdr:spPr>
        <a:xfrm>
          <a:off x="2409825" y="84425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278" name="왼쪽 대괄호 277">
          <a:extLst>
            <a:ext uri="{FF2B5EF4-FFF2-40B4-BE49-F238E27FC236}">
              <a16:creationId xmlns:a16="http://schemas.microsoft.com/office/drawing/2014/main" id="{090AAE8D-DE2C-4B80-88D6-D146AF13218E}"/>
            </a:ext>
          </a:extLst>
        </xdr:cNvPr>
        <xdr:cNvSpPr>
          <a:spLocks noChangeAspect="1"/>
        </xdr:cNvSpPr>
      </xdr:nvSpPr>
      <xdr:spPr>
        <a:xfrm>
          <a:off x="8010525" y="8444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279" name="오른쪽 대괄호 278">
          <a:extLst>
            <a:ext uri="{FF2B5EF4-FFF2-40B4-BE49-F238E27FC236}">
              <a16:creationId xmlns:a16="http://schemas.microsoft.com/office/drawing/2014/main" id="{C74C4C95-69F4-4D5A-A021-9072C57CB331}"/>
            </a:ext>
          </a:extLst>
        </xdr:cNvPr>
        <xdr:cNvSpPr>
          <a:spLocks noChangeAspect="1"/>
        </xdr:cNvSpPr>
      </xdr:nvSpPr>
      <xdr:spPr>
        <a:xfrm>
          <a:off x="1885950" y="8446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281" name="왼쪽 대괄호 280">
          <a:extLst>
            <a:ext uri="{FF2B5EF4-FFF2-40B4-BE49-F238E27FC236}">
              <a16:creationId xmlns:a16="http://schemas.microsoft.com/office/drawing/2014/main" id="{02978BBE-B33A-48E3-99C9-B8907617FA15}"/>
            </a:ext>
          </a:extLst>
        </xdr:cNvPr>
        <xdr:cNvSpPr>
          <a:spLocks noChangeAspect="1"/>
        </xdr:cNvSpPr>
      </xdr:nvSpPr>
      <xdr:spPr>
        <a:xfrm>
          <a:off x="3838575" y="84498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283" name="오른쪽 대괄호 282">
          <a:extLst>
            <a:ext uri="{FF2B5EF4-FFF2-40B4-BE49-F238E27FC236}">
              <a16:creationId xmlns:a16="http://schemas.microsoft.com/office/drawing/2014/main" id="{EE57EF0C-CC03-430D-894C-5D5C97D14010}"/>
            </a:ext>
          </a:extLst>
        </xdr:cNvPr>
        <xdr:cNvSpPr>
          <a:spLocks noChangeAspect="1"/>
        </xdr:cNvSpPr>
      </xdr:nvSpPr>
      <xdr:spPr>
        <a:xfrm>
          <a:off x="7305675" y="8451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284" name="왼쪽 대괄호 283">
          <a:extLst>
            <a:ext uri="{FF2B5EF4-FFF2-40B4-BE49-F238E27FC236}">
              <a16:creationId xmlns:a16="http://schemas.microsoft.com/office/drawing/2014/main" id="{AF5490C2-99E2-4582-B64B-3CAAEC52047B}"/>
            </a:ext>
          </a:extLst>
        </xdr:cNvPr>
        <xdr:cNvSpPr>
          <a:spLocks noChangeAspect="1"/>
        </xdr:cNvSpPr>
      </xdr:nvSpPr>
      <xdr:spPr>
        <a:xfrm>
          <a:off x="2933700" y="86235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285" name="왼쪽 대괄호 284">
          <a:extLst>
            <a:ext uri="{FF2B5EF4-FFF2-40B4-BE49-F238E27FC236}">
              <a16:creationId xmlns:a16="http://schemas.microsoft.com/office/drawing/2014/main" id="{CA1B4455-CCDC-44E1-8E36-AEEC160A50E4}"/>
            </a:ext>
          </a:extLst>
        </xdr:cNvPr>
        <xdr:cNvSpPr>
          <a:spLocks noChangeAspect="1"/>
        </xdr:cNvSpPr>
      </xdr:nvSpPr>
      <xdr:spPr>
        <a:xfrm>
          <a:off x="8058150" y="86235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541" name="오른쪽 대괄호 540">
          <a:extLst>
            <a:ext uri="{FF2B5EF4-FFF2-40B4-BE49-F238E27FC236}">
              <a16:creationId xmlns:a16="http://schemas.microsoft.com/office/drawing/2014/main" id="{755437F6-68D5-4B85-9AF3-00004EE6A682}"/>
            </a:ext>
          </a:extLst>
        </xdr:cNvPr>
        <xdr:cNvSpPr>
          <a:spLocks noChangeAspect="1"/>
        </xdr:cNvSpPr>
      </xdr:nvSpPr>
      <xdr:spPr>
        <a:xfrm>
          <a:off x="7286625" y="86235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364" name="오른쪽 대괄호 1363">
          <a:extLst>
            <a:ext uri="{FF2B5EF4-FFF2-40B4-BE49-F238E27FC236}">
              <a16:creationId xmlns:a16="http://schemas.microsoft.com/office/drawing/2014/main" id="{4CC37062-B427-4616-A2A2-040A06353EEB}"/>
            </a:ext>
          </a:extLst>
        </xdr:cNvPr>
        <xdr:cNvSpPr>
          <a:spLocks noChangeAspect="1"/>
        </xdr:cNvSpPr>
      </xdr:nvSpPr>
      <xdr:spPr>
        <a:xfrm>
          <a:off x="4495800" y="86253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365" name="왼쪽 대괄호 1364">
          <a:extLst>
            <a:ext uri="{FF2B5EF4-FFF2-40B4-BE49-F238E27FC236}">
              <a16:creationId xmlns:a16="http://schemas.microsoft.com/office/drawing/2014/main" id="{C0044B8D-61AF-4D9C-A884-305D80EC1AE4}"/>
            </a:ext>
          </a:extLst>
        </xdr:cNvPr>
        <xdr:cNvSpPr>
          <a:spLocks noChangeAspect="1"/>
        </xdr:cNvSpPr>
      </xdr:nvSpPr>
      <xdr:spPr>
        <a:xfrm>
          <a:off x="8134350" y="86760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376" name="오른쪽 대괄호 1375">
          <a:extLst>
            <a:ext uri="{FF2B5EF4-FFF2-40B4-BE49-F238E27FC236}">
              <a16:creationId xmlns:a16="http://schemas.microsoft.com/office/drawing/2014/main" id="{A62B1BDE-849D-4CA3-BBA9-B7A953446C42}"/>
            </a:ext>
          </a:extLst>
        </xdr:cNvPr>
        <xdr:cNvSpPr>
          <a:spLocks noChangeAspect="1"/>
        </xdr:cNvSpPr>
      </xdr:nvSpPr>
      <xdr:spPr>
        <a:xfrm>
          <a:off x="2228850" y="86778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384" name="왼쪽 대괄호 1383">
          <a:extLst>
            <a:ext uri="{FF2B5EF4-FFF2-40B4-BE49-F238E27FC236}">
              <a16:creationId xmlns:a16="http://schemas.microsoft.com/office/drawing/2014/main" id="{D551E737-C2A4-42E5-A1B6-C2B905797290}"/>
            </a:ext>
          </a:extLst>
        </xdr:cNvPr>
        <xdr:cNvSpPr>
          <a:spLocks noChangeAspect="1"/>
        </xdr:cNvSpPr>
      </xdr:nvSpPr>
      <xdr:spPr>
        <a:xfrm>
          <a:off x="2343150" y="86778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385" name="왼쪽 대괄호 1384">
          <a:extLst>
            <a:ext uri="{FF2B5EF4-FFF2-40B4-BE49-F238E27FC236}">
              <a16:creationId xmlns:a16="http://schemas.microsoft.com/office/drawing/2014/main" id="{F8B28315-FE6A-460F-B412-EB432813C1C0}"/>
            </a:ext>
          </a:extLst>
        </xdr:cNvPr>
        <xdr:cNvSpPr>
          <a:spLocks noChangeAspect="1"/>
        </xdr:cNvSpPr>
      </xdr:nvSpPr>
      <xdr:spPr>
        <a:xfrm>
          <a:off x="4562475" y="86778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396" name="오른쪽 대괄호 1395">
          <a:extLst>
            <a:ext uri="{FF2B5EF4-FFF2-40B4-BE49-F238E27FC236}">
              <a16:creationId xmlns:a16="http://schemas.microsoft.com/office/drawing/2014/main" id="{EDD9529B-F49C-4697-B6DD-7FCC6B8D167D}"/>
            </a:ext>
          </a:extLst>
        </xdr:cNvPr>
        <xdr:cNvSpPr>
          <a:spLocks noChangeAspect="1"/>
        </xdr:cNvSpPr>
      </xdr:nvSpPr>
      <xdr:spPr>
        <a:xfrm>
          <a:off x="4457700" y="86778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400" name="오른쪽 대괄호 1399">
          <a:extLst>
            <a:ext uri="{FF2B5EF4-FFF2-40B4-BE49-F238E27FC236}">
              <a16:creationId xmlns:a16="http://schemas.microsoft.com/office/drawing/2014/main" id="{CCF58524-9B2E-4BEB-BB41-A9F90C4C963C}"/>
            </a:ext>
          </a:extLst>
        </xdr:cNvPr>
        <xdr:cNvSpPr>
          <a:spLocks noChangeAspect="1"/>
        </xdr:cNvSpPr>
      </xdr:nvSpPr>
      <xdr:spPr>
        <a:xfrm>
          <a:off x="2266950" y="86796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432" name="오른쪽 대괄호 1431">
          <a:extLst>
            <a:ext uri="{FF2B5EF4-FFF2-40B4-BE49-F238E27FC236}">
              <a16:creationId xmlns:a16="http://schemas.microsoft.com/office/drawing/2014/main" id="{F5399E34-0E62-484E-985A-051D2AA7C8D7}"/>
            </a:ext>
          </a:extLst>
        </xdr:cNvPr>
        <xdr:cNvSpPr>
          <a:spLocks noChangeAspect="1"/>
        </xdr:cNvSpPr>
      </xdr:nvSpPr>
      <xdr:spPr>
        <a:xfrm>
          <a:off x="5153025" y="86868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433" name="왼쪽 대괄호 1432">
          <a:extLst>
            <a:ext uri="{FF2B5EF4-FFF2-40B4-BE49-F238E27FC236}">
              <a16:creationId xmlns:a16="http://schemas.microsoft.com/office/drawing/2014/main" id="{09CDD356-F428-4629-B9AA-BC7E7028E649}"/>
            </a:ext>
          </a:extLst>
        </xdr:cNvPr>
        <xdr:cNvSpPr>
          <a:spLocks noChangeAspect="1"/>
        </xdr:cNvSpPr>
      </xdr:nvSpPr>
      <xdr:spPr>
        <a:xfrm>
          <a:off x="7886700" y="86850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434" name="오른쪽 대괄호 1433">
          <a:extLst>
            <a:ext uri="{FF2B5EF4-FFF2-40B4-BE49-F238E27FC236}">
              <a16:creationId xmlns:a16="http://schemas.microsoft.com/office/drawing/2014/main" id="{BBAF3DAD-4630-4242-B540-19B63B0907CC}"/>
            </a:ext>
          </a:extLst>
        </xdr:cNvPr>
        <xdr:cNvSpPr>
          <a:spLocks noChangeAspect="1"/>
        </xdr:cNvSpPr>
      </xdr:nvSpPr>
      <xdr:spPr>
        <a:xfrm>
          <a:off x="6515100" y="86850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444" name="왼쪽 대괄호 1443">
          <a:extLst>
            <a:ext uri="{FF2B5EF4-FFF2-40B4-BE49-F238E27FC236}">
              <a16:creationId xmlns:a16="http://schemas.microsoft.com/office/drawing/2014/main" id="{FD31E3B5-8FF2-4E1D-9721-AF833097FCC9}"/>
            </a:ext>
          </a:extLst>
        </xdr:cNvPr>
        <xdr:cNvSpPr>
          <a:spLocks noChangeAspect="1"/>
        </xdr:cNvSpPr>
      </xdr:nvSpPr>
      <xdr:spPr>
        <a:xfrm>
          <a:off x="6791325" y="87556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445" name="오른쪽 대괄호 1444">
          <a:extLst>
            <a:ext uri="{FF2B5EF4-FFF2-40B4-BE49-F238E27FC236}">
              <a16:creationId xmlns:a16="http://schemas.microsoft.com/office/drawing/2014/main" id="{1FDD30DC-C93E-4ACD-A19E-D3860FA086E1}"/>
            </a:ext>
          </a:extLst>
        </xdr:cNvPr>
        <xdr:cNvSpPr>
          <a:spLocks noChangeAspect="1"/>
        </xdr:cNvSpPr>
      </xdr:nvSpPr>
      <xdr:spPr>
        <a:xfrm>
          <a:off x="8763000" y="87556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446" name="왼쪽 대괄호 1445">
          <a:extLst>
            <a:ext uri="{FF2B5EF4-FFF2-40B4-BE49-F238E27FC236}">
              <a16:creationId xmlns:a16="http://schemas.microsoft.com/office/drawing/2014/main" id="{29E9376B-32F7-4158-8086-47D87792E730}"/>
            </a:ext>
          </a:extLst>
        </xdr:cNvPr>
        <xdr:cNvSpPr>
          <a:spLocks noChangeAspect="1"/>
        </xdr:cNvSpPr>
      </xdr:nvSpPr>
      <xdr:spPr>
        <a:xfrm>
          <a:off x="7315200" y="8770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447" name="오른쪽 대괄호 1446">
          <a:extLst>
            <a:ext uri="{FF2B5EF4-FFF2-40B4-BE49-F238E27FC236}">
              <a16:creationId xmlns:a16="http://schemas.microsoft.com/office/drawing/2014/main" id="{C40C8AA2-C5B2-44EC-A47D-08BFBE19EA72}"/>
            </a:ext>
          </a:extLst>
        </xdr:cNvPr>
        <xdr:cNvSpPr>
          <a:spLocks noChangeAspect="1"/>
        </xdr:cNvSpPr>
      </xdr:nvSpPr>
      <xdr:spPr>
        <a:xfrm>
          <a:off x="3419475" y="8771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463" name="왼쪽 대괄호 1462">
          <a:extLst>
            <a:ext uri="{FF2B5EF4-FFF2-40B4-BE49-F238E27FC236}">
              <a16:creationId xmlns:a16="http://schemas.microsoft.com/office/drawing/2014/main" id="{6F48B8EC-E63B-4E42-9016-BF66DA810E04}"/>
            </a:ext>
          </a:extLst>
        </xdr:cNvPr>
        <xdr:cNvSpPr>
          <a:spLocks noChangeAspect="1"/>
        </xdr:cNvSpPr>
      </xdr:nvSpPr>
      <xdr:spPr>
        <a:xfrm>
          <a:off x="2466975" y="87755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465" name="오른쪽 대괄호 1464">
          <a:extLst>
            <a:ext uri="{FF2B5EF4-FFF2-40B4-BE49-F238E27FC236}">
              <a16:creationId xmlns:a16="http://schemas.microsoft.com/office/drawing/2014/main" id="{F3AD3B1E-3F31-4D48-BF9D-58E2F08E0CC8}"/>
            </a:ext>
          </a:extLst>
        </xdr:cNvPr>
        <xdr:cNvSpPr>
          <a:spLocks noChangeAspect="1"/>
        </xdr:cNvSpPr>
      </xdr:nvSpPr>
      <xdr:spPr>
        <a:xfrm>
          <a:off x="4257675" y="87773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466" name="왼쪽 대괄호 1465">
          <a:extLst>
            <a:ext uri="{FF2B5EF4-FFF2-40B4-BE49-F238E27FC236}">
              <a16:creationId xmlns:a16="http://schemas.microsoft.com/office/drawing/2014/main" id="{11F6C3BA-6EDB-4B8D-97C6-AB5DEE42E354}"/>
            </a:ext>
          </a:extLst>
        </xdr:cNvPr>
        <xdr:cNvSpPr>
          <a:spLocks noChangeAspect="1"/>
        </xdr:cNvSpPr>
      </xdr:nvSpPr>
      <xdr:spPr>
        <a:xfrm>
          <a:off x="7762875" y="87900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495" name="오른쪽 대괄호 1494">
          <a:extLst>
            <a:ext uri="{FF2B5EF4-FFF2-40B4-BE49-F238E27FC236}">
              <a16:creationId xmlns:a16="http://schemas.microsoft.com/office/drawing/2014/main" id="{E10E705F-8F5A-4E0D-BF34-827B1CBC015B}"/>
            </a:ext>
          </a:extLst>
        </xdr:cNvPr>
        <xdr:cNvSpPr>
          <a:spLocks noChangeAspect="1"/>
        </xdr:cNvSpPr>
      </xdr:nvSpPr>
      <xdr:spPr>
        <a:xfrm>
          <a:off x="6181725" y="87918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35" name="왼쪽 대괄호 1534">
          <a:extLst>
            <a:ext uri="{FF2B5EF4-FFF2-40B4-BE49-F238E27FC236}">
              <a16:creationId xmlns:a16="http://schemas.microsoft.com/office/drawing/2014/main" id="{46B0FE68-673E-465E-BBE9-E0AD8BE5B666}"/>
            </a:ext>
          </a:extLst>
        </xdr:cNvPr>
        <xdr:cNvSpPr>
          <a:spLocks noChangeAspect="1"/>
        </xdr:cNvSpPr>
      </xdr:nvSpPr>
      <xdr:spPr>
        <a:xfrm>
          <a:off x="2352675" y="88063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76" name="오른쪽 대괄호 1575">
          <a:extLst>
            <a:ext uri="{FF2B5EF4-FFF2-40B4-BE49-F238E27FC236}">
              <a16:creationId xmlns:a16="http://schemas.microsoft.com/office/drawing/2014/main" id="{A2F49F9C-125E-4913-AF43-B318F0C4C645}"/>
            </a:ext>
          </a:extLst>
        </xdr:cNvPr>
        <xdr:cNvSpPr>
          <a:spLocks noChangeAspect="1"/>
        </xdr:cNvSpPr>
      </xdr:nvSpPr>
      <xdr:spPr>
        <a:xfrm>
          <a:off x="3048000" y="88081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77" name="왼쪽 대괄호 1576">
          <a:extLst>
            <a:ext uri="{FF2B5EF4-FFF2-40B4-BE49-F238E27FC236}">
              <a16:creationId xmlns:a16="http://schemas.microsoft.com/office/drawing/2014/main" id="{A96D5F9D-E127-4467-9299-24723B66B960}"/>
            </a:ext>
          </a:extLst>
        </xdr:cNvPr>
        <xdr:cNvSpPr>
          <a:spLocks noChangeAspect="1"/>
        </xdr:cNvSpPr>
      </xdr:nvSpPr>
      <xdr:spPr>
        <a:xfrm>
          <a:off x="2343150" y="88117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78" name="오른쪽 대괄호 1577">
          <a:extLst>
            <a:ext uri="{FF2B5EF4-FFF2-40B4-BE49-F238E27FC236}">
              <a16:creationId xmlns:a16="http://schemas.microsoft.com/office/drawing/2014/main" id="{CDF02DB8-9063-4CCE-BDB4-C6B4FC69C1D1}"/>
            </a:ext>
          </a:extLst>
        </xdr:cNvPr>
        <xdr:cNvSpPr>
          <a:spLocks noChangeAspect="1"/>
        </xdr:cNvSpPr>
      </xdr:nvSpPr>
      <xdr:spPr>
        <a:xfrm>
          <a:off x="5648325" y="88117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79" name="왼쪽 대괄호 1578">
          <a:extLst>
            <a:ext uri="{FF2B5EF4-FFF2-40B4-BE49-F238E27FC236}">
              <a16:creationId xmlns:a16="http://schemas.microsoft.com/office/drawing/2014/main" id="{F61CFC1A-B9FD-4362-992C-73311BD5CE59}"/>
            </a:ext>
          </a:extLst>
        </xdr:cNvPr>
        <xdr:cNvSpPr>
          <a:spLocks noChangeAspect="1"/>
        </xdr:cNvSpPr>
      </xdr:nvSpPr>
      <xdr:spPr>
        <a:xfrm>
          <a:off x="6124575" y="88117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80" name="오른쪽 대괄호 1579">
          <a:extLst>
            <a:ext uri="{FF2B5EF4-FFF2-40B4-BE49-F238E27FC236}">
              <a16:creationId xmlns:a16="http://schemas.microsoft.com/office/drawing/2014/main" id="{2A7E271E-2575-4059-AA0D-0822D0DA3CC9}"/>
            </a:ext>
          </a:extLst>
        </xdr:cNvPr>
        <xdr:cNvSpPr>
          <a:spLocks noChangeAspect="1"/>
        </xdr:cNvSpPr>
      </xdr:nvSpPr>
      <xdr:spPr>
        <a:xfrm>
          <a:off x="7696200" y="88117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81" name="왼쪽 대괄호 1580">
          <a:extLst>
            <a:ext uri="{FF2B5EF4-FFF2-40B4-BE49-F238E27FC236}">
              <a16:creationId xmlns:a16="http://schemas.microsoft.com/office/drawing/2014/main" id="{D3FA45D5-12D0-477D-994F-A9D565A06DDF}"/>
            </a:ext>
          </a:extLst>
        </xdr:cNvPr>
        <xdr:cNvSpPr>
          <a:spLocks noChangeAspect="1"/>
        </xdr:cNvSpPr>
      </xdr:nvSpPr>
      <xdr:spPr>
        <a:xfrm>
          <a:off x="8172450" y="88117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82" name="오른쪽 대괄호 1581">
          <a:extLst>
            <a:ext uri="{FF2B5EF4-FFF2-40B4-BE49-F238E27FC236}">
              <a16:creationId xmlns:a16="http://schemas.microsoft.com/office/drawing/2014/main" id="{0E54A3F3-F9A4-435B-8F0E-ABA78229DBD6}"/>
            </a:ext>
          </a:extLst>
        </xdr:cNvPr>
        <xdr:cNvSpPr>
          <a:spLocks noChangeAspect="1"/>
        </xdr:cNvSpPr>
      </xdr:nvSpPr>
      <xdr:spPr>
        <a:xfrm>
          <a:off x="1885950" y="88135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83" name="왼쪽 대괄호 1582">
          <a:extLst>
            <a:ext uri="{FF2B5EF4-FFF2-40B4-BE49-F238E27FC236}">
              <a16:creationId xmlns:a16="http://schemas.microsoft.com/office/drawing/2014/main" id="{3635980D-9187-4B88-8A9E-002157D54ED5}"/>
            </a:ext>
          </a:extLst>
        </xdr:cNvPr>
        <xdr:cNvSpPr>
          <a:spLocks noChangeAspect="1"/>
        </xdr:cNvSpPr>
      </xdr:nvSpPr>
      <xdr:spPr>
        <a:xfrm>
          <a:off x="2305050" y="88135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640" name="오른쪽 대괄호 1639">
          <a:extLst>
            <a:ext uri="{FF2B5EF4-FFF2-40B4-BE49-F238E27FC236}">
              <a16:creationId xmlns:a16="http://schemas.microsoft.com/office/drawing/2014/main" id="{45F1C467-CA17-469A-A10F-EA3E6A582327}"/>
            </a:ext>
          </a:extLst>
        </xdr:cNvPr>
        <xdr:cNvSpPr>
          <a:spLocks noChangeAspect="1"/>
        </xdr:cNvSpPr>
      </xdr:nvSpPr>
      <xdr:spPr>
        <a:xfrm>
          <a:off x="3990975" y="88135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649" name="왼쪽 대괄호 1648">
          <a:extLst>
            <a:ext uri="{FF2B5EF4-FFF2-40B4-BE49-F238E27FC236}">
              <a16:creationId xmlns:a16="http://schemas.microsoft.com/office/drawing/2014/main" id="{73D81D3A-843A-4F48-AF47-3A2AA4702403}"/>
            </a:ext>
          </a:extLst>
        </xdr:cNvPr>
        <xdr:cNvSpPr>
          <a:spLocks noChangeAspect="1"/>
        </xdr:cNvSpPr>
      </xdr:nvSpPr>
      <xdr:spPr>
        <a:xfrm>
          <a:off x="4086225" y="88135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655" name="오른쪽 대괄호 1654">
          <a:extLst>
            <a:ext uri="{FF2B5EF4-FFF2-40B4-BE49-F238E27FC236}">
              <a16:creationId xmlns:a16="http://schemas.microsoft.com/office/drawing/2014/main" id="{C6E6C47F-0D07-4D67-9C5C-26748CD5EDBC}"/>
            </a:ext>
          </a:extLst>
        </xdr:cNvPr>
        <xdr:cNvSpPr>
          <a:spLocks noChangeAspect="1"/>
        </xdr:cNvSpPr>
      </xdr:nvSpPr>
      <xdr:spPr>
        <a:xfrm>
          <a:off x="8067675" y="88135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656" name="왼쪽 대괄호 1655">
          <a:extLst>
            <a:ext uri="{FF2B5EF4-FFF2-40B4-BE49-F238E27FC236}">
              <a16:creationId xmlns:a16="http://schemas.microsoft.com/office/drawing/2014/main" id="{F77BB226-AB29-492F-B1F8-D8B8C2F90EAB}"/>
            </a:ext>
          </a:extLst>
        </xdr:cNvPr>
        <xdr:cNvSpPr>
          <a:spLocks noChangeAspect="1"/>
        </xdr:cNvSpPr>
      </xdr:nvSpPr>
      <xdr:spPr>
        <a:xfrm>
          <a:off x="8429625" y="881357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659" name="오른쪽 대괄호 1658">
          <a:extLst>
            <a:ext uri="{FF2B5EF4-FFF2-40B4-BE49-F238E27FC236}">
              <a16:creationId xmlns:a16="http://schemas.microsoft.com/office/drawing/2014/main" id="{13596EB7-78F0-4976-BE48-FD7F995DD058}"/>
            </a:ext>
          </a:extLst>
        </xdr:cNvPr>
        <xdr:cNvSpPr>
          <a:spLocks noChangeAspect="1"/>
        </xdr:cNvSpPr>
      </xdr:nvSpPr>
      <xdr:spPr>
        <a:xfrm>
          <a:off x="2428875" y="881538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712" name="왼쪽 대괄호 1711">
          <a:extLst>
            <a:ext uri="{FF2B5EF4-FFF2-40B4-BE49-F238E27FC236}">
              <a16:creationId xmlns:a16="http://schemas.microsoft.com/office/drawing/2014/main" id="{4BD000CB-9A21-4AB3-B321-C0B7252537B2}"/>
            </a:ext>
          </a:extLst>
        </xdr:cNvPr>
        <xdr:cNvSpPr>
          <a:spLocks noChangeAspect="1"/>
        </xdr:cNvSpPr>
      </xdr:nvSpPr>
      <xdr:spPr>
        <a:xfrm>
          <a:off x="2781300" y="881538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713" name="오른쪽 대괄호 1712">
          <a:extLst>
            <a:ext uri="{FF2B5EF4-FFF2-40B4-BE49-F238E27FC236}">
              <a16:creationId xmlns:a16="http://schemas.microsoft.com/office/drawing/2014/main" id="{2DE53989-B7ED-4866-8F89-EE86E61BFA7A}"/>
            </a:ext>
          </a:extLst>
        </xdr:cNvPr>
        <xdr:cNvSpPr>
          <a:spLocks noChangeAspect="1"/>
        </xdr:cNvSpPr>
      </xdr:nvSpPr>
      <xdr:spPr>
        <a:xfrm>
          <a:off x="3819525" y="881538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715" name="왼쪽 대괄호 1714">
          <a:extLst>
            <a:ext uri="{FF2B5EF4-FFF2-40B4-BE49-F238E27FC236}">
              <a16:creationId xmlns:a16="http://schemas.microsoft.com/office/drawing/2014/main" id="{DC97248F-E344-4E1F-815A-B03A547B638A}"/>
            </a:ext>
          </a:extLst>
        </xdr:cNvPr>
        <xdr:cNvSpPr>
          <a:spLocks noChangeAspect="1"/>
        </xdr:cNvSpPr>
      </xdr:nvSpPr>
      <xdr:spPr>
        <a:xfrm>
          <a:off x="4905375" y="881538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716" name="오른쪽 대괄호 1715">
          <a:extLst>
            <a:ext uri="{FF2B5EF4-FFF2-40B4-BE49-F238E27FC236}">
              <a16:creationId xmlns:a16="http://schemas.microsoft.com/office/drawing/2014/main" id="{83A3D0CA-0CBB-4ECE-8FB8-9AAA110D5A82}"/>
            </a:ext>
          </a:extLst>
        </xdr:cNvPr>
        <xdr:cNvSpPr>
          <a:spLocks noChangeAspect="1"/>
        </xdr:cNvSpPr>
      </xdr:nvSpPr>
      <xdr:spPr>
        <a:xfrm>
          <a:off x="7258050" y="881538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717" name="왼쪽 대괄호 1716">
          <a:extLst>
            <a:ext uri="{FF2B5EF4-FFF2-40B4-BE49-F238E27FC236}">
              <a16:creationId xmlns:a16="http://schemas.microsoft.com/office/drawing/2014/main" id="{D98EFF41-0CB0-49A1-AA55-DD216AE188D8}"/>
            </a:ext>
          </a:extLst>
        </xdr:cNvPr>
        <xdr:cNvSpPr>
          <a:spLocks noChangeAspect="1"/>
        </xdr:cNvSpPr>
      </xdr:nvSpPr>
      <xdr:spPr>
        <a:xfrm>
          <a:off x="2333625" y="88280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755" name="오른쪽 대괄호 1754">
          <a:extLst>
            <a:ext uri="{FF2B5EF4-FFF2-40B4-BE49-F238E27FC236}">
              <a16:creationId xmlns:a16="http://schemas.microsoft.com/office/drawing/2014/main" id="{340FE0D6-91B9-4968-9F02-6ABE726028A7}"/>
            </a:ext>
          </a:extLst>
        </xdr:cNvPr>
        <xdr:cNvSpPr>
          <a:spLocks noChangeAspect="1"/>
        </xdr:cNvSpPr>
      </xdr:nvSpPr>
      <xdr:spPr>
        <a:xfrm>
          <a:off x="7924800" y="88280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756" name="왼쪽 대괄호 1755">
          <a:extLst>
            <a:ext uri="{FF2B5EF4-FFF2-40B4-BE49-F238E27FC236}">
              <a16:creationId xmlns:a16="http://schemas.microsoft.com/office/drawing/2014/main" id="{17B66198-845F-40CC-B3CF-2CD2325F8732}"/>
            </a:ext>
          </a:extLst>
        </xdr:cNvPr>
        <xdr:cNvSpPr>
          <a:spLocks noChangeAspect="1"/>
        </xdr:cNvSpPr>
      </xdr:nvSpPr>
      <xdr:spPr>
        <a:xfrm>
          <a:off x="2886075" y="88316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763" name="오른쪽 대괄호 1762">
          <a:extLst>
            <a:ext uri="{FF2B5EF4-FFF2-40B4-BE49-F238E27FC236}">
              <a16:creationId xmlns:a16="http://schemas.microsoft.com/office/drawing/2014/main" id="{52F7A621-6F15-42E0-BC9E-96B0DC4B5C05}"/>
            </a:ext>
          </a:extLst>
        </xdr:cNvPr>
        <xdr:cNvSpPr>
          <a:spLocks noChangeAspect="1"/>
        </xdr:cNvSpPr>
      </xdr:nvSpPr>
      <xdr:spPr>
        <a:xfrm>
          <a:off x="4067175" y="88316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767" name="왼쪽 대괄호 1766">
          <a:extLst>
            <a:ext uri="{FF2B5EF4-FFF2-40B4-BE49-F238E27FC236}">
              <a16:creationId xmlns:a16="http://schemas.microsoft.com/office/drawing/2014/main" id="{919294AD-CCAD-442C-B9F0-A2F1D313FD89}"/>
            </a:ext>
          </a:extLst>
        </xdr:cNvPr>
        <xdr:cNvSpPr>
          <a:spLocks noChangeAspect="1"/>
        </xdr:cNvSpPr>
      </xdr:nvSpPr>
      <xdr:spPr>
        <a:xfrm>
          <a:off x="8582025" y="88316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769" name="오른쪽 대괄호 1768">
          <a:extLst>
            <a:ext uri="{FF2B5EF4-FFF2-40B4-BE49-F238E27FC236}">
              <a16:creationId xmlns:a16="http://schemas.microsoft.com/office/drawing/2014/main" id="{F523152C-A397-4555-834F-D04F23B90E39}"/>
            </a:ext>
          </a:extLst>
        </xdr:cNvPr>
        <xdr:cNvSpPr>
          <a:spLocks noChangeAspect="1"/>
        </xdr:cNvSpPr>
      </xdr:nvSpPr>
      <xdr:spPr>
        <a:xfrm>
          <a:off x="5200650" y="88334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801" name="왼쪽 대괄호 1800">
          <a:extLst>
            <a:ext uri="{FF2B5EF4-FFF2-40B4-BE49-F238E27FC236}">
              <a16:creationId xmlns:a16="http://schemas.microsoft.com/office/drawing/2014/main" id="{CC8AB1DC-3012-42CE-9CFA-7B21055EA501}"/>
            </a:ext>
          </a:extLst>
        </xdr:cNvPr>
        <xdr:cNvSpPr>
          <a:spLocks noChangeAspect="1"/>
        </xdr:cNvSpPr>
      </xdr:nvSpPr>
      <xdr:spPr>
        <a:xfrm>
          <a:off x="5305425" y="88334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802" name="오른쪽 대괄호 1801">
          <a:extLst>
            <a:ext uri="{FF2B5EF4-FFF2-40B4-BE49-F238E27FC236}">
              <a16:creationId xmlns:a16="http://schemas.microsoft.com/office/drawing/2014/main" id="{D960058D-132B-4BCC-98CB-EB0C459795AE}"/>
            </a:ext>
          </a:extLst>
        </xdr:cNvPr>
        <xdr:cNvSpPr>
          <a:spLocks noChangeAspect="1"/>
        </xdr:cNvSpPr>
      </xdr:nvSpPr>
      <xdr:spPr>
        <a:xfrm>
          <a:off x="8515350" y="88334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803" name="왼쪽 대괄호 1802">
          <a:extLst>
            <a:ext uri="{FF2B5EF4-FFF2-40B4-BE49-F238E27FC236}">
              <a16:creationId xmlns:a16="http://schemas.microsoft.com/office/drawing/2014/main" id="{435333C4-A996-4D76-9641-3259254308D9}"/>
            </a:ext>
          </a:extLst>
        </xdr:cNvPr>
        <xdr:cNvSpPr>
          <a:spLocks noChangeAspect="1"/>
        </xdr:cNvSpPr>
      </xdr:nvSpPr>
      <xdr:spPr>
        <a:xfrm>
          <a:off x="8591550" y="88334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804" name="오른쪽 대괄호 1803">
          <a:extLst>
            <a:ext uri="{FF2B5EF4-FFF2-40B4-BE49-F238E27FC236}">
              <a16:creationId xmlns:a16="http://schemas.microsoft.com/office/drawing/2014/main" id="{44E42E05-B475-4FD2-82BC-DCCF3D875BBE}"/>
            </a:ext>
          </a:extLst>
        </xdr:cNvPr>
        <xdr:cNvSpPr>
          <a:spLocks noChangeAspect="1"/>
        </xdr:cNvSpPr>
      </xdr:nvSpPr>
      <xdr:spPr>
        <a:xfrm>
          <a:off x="2390775" y="88352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805" name="왼쪽 대괄호 1804">
          <a:extLst>
            <a:ext uri="{FF2B5EF4-FFF2-40B4-BE49-F238E27FC236}">
              <a16:creationId xmlns:a16="http://schemas.microsoft.com/office/drawing/2014/main" id="{8FA4E9CD-AD2F-4FB0-A7AD-582E68A33308}"/>
            </a:ext>
          </a:extLst>
        </xdr:cNvPr>
        <xdr:cNvSpPr>
          <a:spLocks noChangeAspect="1"/>
        </xdr:cNvSpPr>
      </xdr:nvSpPr>
      <xdr:spPr>
        <a:xfrm>
          <a:off x="7639050" y="88190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806" name="오른쪽 대괄호 1805">
          <a:extLst>
            <a:ext uri="{FF2B5EF4-FFF2-40B4-BE49-F238E27FC236}">
              <a16:creationId xmlns:a16="http://schemas.microsoft.com/office/drawing/2014/main" id="{3C5664A0-4DF2-417D-BB81-FE1F9C3A0E94}"/>
            </a:ext>
          </a:extLst>
        </xdr:cNvPr>
        <xdr:cNvSpPr>
          <a:spLocks noChangeAspect="1"/>
        </xdr:cNvSpPr>
      </xdr:nvSpPr>
      <xdr:spPr>
        <a:xfrm>
          <a:off x="5648325" y="88208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808" name="직선 연결선 1807">
          <a:extLst>
            <a:ext uri="{FF2B5EF4-FFF2-40B4-BE49-F238E27FC236}">
              <a16:creationId xmlns:a16="http://schemas.microsoft.com/office/drawing/2014/main" id="{2CBEBAA4-70D6-40DE-B964-D079144D3F90}"/>
            </a:ext>
          </a:extLst>
        </xdr:cNvPr>
        <xdr:cNvCxnSpPr>
          <a:cxnSpLocks noChangeAspect="1"/>
        </xdr:cNvCxnSpPr>
      </xdr:nvCxnSpPr>
      <xdr:spPr>
        <a:xfrm flipH="1">
          <a:off x="2038350" y="882072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809" name="왼쪽 대괄호 1808">
          <a:extLst>
            <a:ext uri="{FF2B5EF4-FFF2-40B4-BE49-F238E27FC236}">
              <a16:creationId xmlns:a16="http://schemas.microsoft.com/office/drawing/2014/main" id="{961CF39C-1E0A-41EE-8674-E8EAD952FB0A}"/>
            </a:ext>
          </a:extLst>
        </xdr:cNvPr>
        <xdr:cNvSpPr>
          <a:spLocks noChangeAspect="1"/>
        </xdr:cNvSpPr>
      </xdr:nvSpPr>
      <xdr:spPr>
        <a:xfrm>
          <a:off x="2990850" y="88389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810" name="오른쪽 대괄호 1809">
          <a:extLst>
            <a:ext uri="{FF2B5EF4-FFF2-40B4-BE49-F238E27FC236}">
              <a16:creationId xmlns:a16="http://schemas.microsoft.com/office/drawing/2014/main" id="{F56DE804-3A3F-40F4-9CC2-562EBAC951C1}"/>
            </a:ext>
          </a:extLst>
        </xdr:cNvPr>
        <xdr:cNvSpPr>
          <a:spLocks noChangeAspect="1"/>
        </xdr:cNvSpPr>
      </xdr:nvSpPr>
      <xdr:spPr>
        <a:xfrm>
          <a:off x="5876925" y="8838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811" name="왼쪽 대괄호 1810">
          <a:extLst>
            <a:ext uri="{FF2B5EF4-FFF2-40B4-BE49-F238E27FC236}">
              <a16:creationId xmlns:a16="http://schemas.microsoft.com/office/drawing/2014/main" id="{839A2D12-5C2B-4DD2-B85A-29E52C1B7250}"/>
            </a:ext>
          </a:extLst>
        </xdr:cNvPr>
        <xdr:cNvSpPr>
          <a:spLocks noChangeAspect="1"/>
        </xdr:cNvSpPr>
      </xdr:nvSpPr>
      <xdr:spPr>
        <a:xfrm>
          <a:off x="2343150" y="88443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812" name="오른쪽 대괄호 1811">
          <a:extLst>
            <a:ext uri="{FF2B5EF4-FFF2-40B4-BE49-F238E27FC236}">
              <a16:creationId xmlns:a16="http://schemas.microsoft.com/office/drawing/2014/main" id="{8D8A93C4-983A-4F01-84D0-61F9F0486636}"/>
            </a:ext>
          </a:extLst>
        </xdr:cNvPr>
        <xdr:cNvSpPr>
          <a:spLocks noChangeAspect="1"/>
        </xdr:cNvSpPr>
      </xdr:nvSpPr>
      <xdr:spPr>
        <a:xfrm>
          <a:off x="4829175" y="88443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813" name="왼쪽 대괄호 1812">
          <a:extLst>
            <a:ext uri="{FF2B5EF4-FFF2-40B4-BE49-F238E27FC236}">
              <a16:creationId xmlns:a16="http://schemas.microsoft.com/office/drawing/2014/main" id="{54D50058-B6F3-4E96-949B-AC143E990DF4}"/>
            </a:ext>
          </a:extLst>
        </xdr:cNvPr>
        <xdr:cNvSpPr>
          <a:spLocks noChangeAspect="1"/>
        </xdr:cNvSpPr>
      </xdr:nvSpPr>
      <xdr:spPr>
        <a:xfrm>
          <a:off x="5143500" y="88443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814" name="오른쪽 대괄호 1813">
          <a:extLst>
            <a:ext uri="{FF2B5EF4-FFF2-40B4-BE49-F238E27FC236}">
              <a16:creationId xmlns:a16="http://schemas.microsoft.com/office/drawing/2014/main" id="{44C3B960-F6B1-46F7-A135-D2097753CD47}"/>
            </a:ext>
          </a:extLst>
        </xdr:cNvPr>
        <xdr:cNvSpPr>
          <a:spLocks noChangeAspect="1"/>
        </xdr:cNvSpPr>
      </xdr:nvSpPr>
      <xdr:spPr>
        <a:xfrm>
          <a:off x="5743575" y="88461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815" name="왼쪽 대괄호 1814">
          <a:extLst>
            <a:ext uri="{FF2B5EF4-FFF2-40B4-BE49-F238E27FC236}">
              <a16:creationId xmlns:a16="http://schemas.microsoft.com/office/drawing/2014/main" id="{D194D2C7-CCA8-4999-9962-D5DD632CCECD}"/>
            </a:ext>
          </a:extLst>
        </xdr:cNvPr>
        <xdr:cNvSpPr>
          <a:spLocks noChangeAspect="1"/>
        </xdr:cNvSpPr>
      </xdr:nvSpPr>
      <xdr:spPr>
        <a:xfrm>
          <a:off x="2609850" y="88497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816" name="오른쪽 대괄호 1815">
          <a:extLst>
            <a:ext uri="{FF2B5EF4-FFF2-40B4-BE49-F238E27FC236}">
              <a16:creationId xmlns:a16="http://schemas.microsoft.com/office/drawing/2014/main" id="{6EF3E985-C327-40DD-BC81-47D0538265A9}"/>
            </a:ext>
          </a:extLst>
        </xdr:cNvPr>
        <xdr:cNvSpPr>
          <a:spLocks noChangeAspect="1"/>
        </xdr:cNvSpPr>
      </xdr:nvSpPr>
      <xdr:spPr>
        <a:xfrm>
          <a:off x="3486150" y="88497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817" name="왼쪽 대괄호 1816">
          <a:extLst>
            <a:ext uri="{FF2B5EF4-FFF2-40B4-BE49-F238E27FC236}">
              <a16:creationId xmlns:a16="http://schemas.microsoft.com/office/drawing/2014/main" id="{77C79110-10DD-49ED-9E94-E13A023E92E2}"/>
            </a:ext>
          </a:extLst>
        </xdr:cNvPr>
        <xdr:cNvSpPr>
          <a:spLocks noChangeAspect="1"/>
        </xdr:cNvSpPr>
      </xdr:nvSpPr>
      <xdr:spPr>
        <a:xfrm>
          <a:off x="4086225" y="88497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818" name="오른쪽 대괄호 1817">
          <a:extLst>
            <a:ext uri="{FF2B5EF4-FFF2-40B4-BE49-F238E27FC236}">
              <a16:creationId xmlns:a16="http://schemas.microsoft.com/office/drawing/2014/main" id="{A7C24795-8A47-41D8-9A62-AFDF1BAC220D}"/>
            </a:ext>
          </a:extLst>
        </xdr:cNvPr>
        <xdr:cNvSpPr>
          <a:spLocks noChangeAspect="1"/>
        </xdr:cNvSpPr>
      </xdr:nvSpPr>
      <xdr:spPr>
        <a:xfrm>
          <a:off x="6600825" y="88497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819" name="왼쪽 대괄호 1818">
          <a:extLst>
            <a:ext uri="{FF2B5EF4-FFF2-40B4-BE49-F238E27FC236}">
              <a16:creationId xmlns:a16="http://schemas.microsoft.com/office/drawing/2014/main" id="{1B5D9922-55AA-4EEB-904C-0057C030FBAA}"/>
            </a:ext>
          </a:extLst>
        </xdr:cNvPr>
        <xdr:cNvSpPr>
          <a:spLocks noChangeAspect="1"/>
        </xdr:cNvSpPr>
      </xdr:nvSpPr>
      <xdr:spPr>
        <a:xfrm>
          <a:off x="7972425" y="88497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820" name="오른쪽 대괄호 1819">
          <a:extLst>
            <a:ext uri="{FF2B5EF4-FFF2-40B4-BE49-F238E27FC236}">
              <a16:creationId xmlns:a16="http://schemas.microsoft.com/office/drawing/2014/main" id="{E7489433-E7A8-4B46-80CF-E89D58A70C82}"/>
            </a:ext>
          </a:extLst>
        </xdr:cNvPr>
        <xdr:cNvSpPr>
          <a:spLocks noChangeAspect="1"/>
        </xdr:cNvSpPr>
      </xdr:nvSpPr>
      <xdr:spPr>
        <a:xfrm>
          <a:off x="4257675" y="88515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821" name="왼쪽 대괄호 1820">
          <a:extLst>
            <a:ext uri="{FF2B5EF4-FFF2-40B4-BE49-F238E27FC236}">
              <a16:creationId xmlns:a16="http://schemas.microsoft.com/office/drawing/2014/main" id="{73D02F14-650B-4A0F-99F6-BD9DE937E864}"/>
            </a:ext>
          </a:extLst>
        </xdr:cNvPr>
        <xdr:cNvSpPr>
          <a:spLocks noChangeAspect="1"/>
        </xdr:cNvSpPr>
      </xdr:nvSpPr>
      <xdr:spPr>
        <a:xfrm>
          <a:off x="4772025" y="88515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822" name="오른쪽 대괄호 1821">
          <a:extLst>
            <a:ext uri="{FF2B5EF4-FFF2-40B4-BE49-F238E27FC236}">
              <a16:creationId xmlns:a16="http://schemas.microsoft.com/office/drawing/2014/main" id="{69671865-D074-4E7D-A042-6CD987A8D150}"/>
            </a:ext>
          </a:extLst>
        </xdr:cNvPr>
        <xdr:cNvSpPr>
          <a:spLocks noChangeAspect="1"/>
        </xdr:cNvSpPr>
      </xdr:nvSpPr>
      <xdr:spPr>
        <a:xfrm>
          <a:off x="5029200" y="88533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823" name="왼쪽 대괄호 1822">
          <a:extLst>
            <a:ext uri="{FF2B5EF4-FFF2-40B4-BE49-F238E27FC236}">
              <a16:creationId xmlns:a16="http://schemas.microsoft.com/office/drawing/2014/main" id="{48EAA504-09EF-4E22-9F63-C86444B9ED33}"/>
            </a:ext>
          </a:extLst>
        </xdr:cNvPr>
        <xdr:cNvSpPr>
          <a:spLocks noChangeAspect="1"/>
        </xdr:cNvSpPr>
      </xdr:nvSpPr>
      <xdr:spPr>
        <a:xfrm>
          <a:off x="2886075" y="88588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824" name="오른쪽 대괄호 1823">
          <a:extLst>
            <a:ext uri="{FF2B5EF4-FFF2-40B4-BE49-F238E27FC236}">
              <a16:creationId xmlns:a16="http://schemas.microsoft.com/office/drawing/2014/main" id="{BD45CC7D-540F-41E7-B256-A23131946AA6}"/>
            </a:ext>
          </a:extLst>
        </xdr:cNvPr>
        <xdr:cNvSpPr>
          <a:spLocks noChangeAspect="1"/>
        </xdr:cNvSpPr>
      </xdr:nvSpPr>
      <xdr:spPr>
        <a:xfrm>
          <a:off x="2714625" y="88606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825" name="직선 연결선 1824">
          <a:extLst>
            <a:ext uri="{FF2B5EF4-FFF2-40B4-BE49-F238E27FC236}">
              <a16:creationId xmlns:a16="http://schemas.microsoft.com/office/drawing/2014/main" id="{F0F2BD57-33C4-4335-A876-A1AE170EA1DC}"/>
            </a:ext>
          </a:extLst>
        </xdr:cNvPr>
        <xdr:cNvCxnSpPr>
          <a:cxnSpLocks noChangeAspect="1"/>
        </xdr:cNvCxnSpPr>
      </xdr:nvCxnSpPr>
      <xdr:spPr>
        <a:xfrm flipH="1">
          <a:off x="7677150" y="88587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826" name="왼쪽 대괄호 1825">
          <a:extLst>
            <a:ext uri="{FF2B5EF4-FFF2-40B4-BE49-F238E27FC236}">
              <a16:creationId xmlns:a16="http://schemas.microsoft.com/office/drawing/2014/main" id="{F9C9EB5B-ACB8-4906-AC64-5312559BF561}"/>
            </a:ext>
          </a:extLst>
        </xdr:cNvPr>
        <xdr:cNvSpPr>
          <a:spLocks noChangeAspect="1"/>
        </xdr:cNvSpPr>
      </xdr:nvSpPr>
      <xdr:spPr>
        <a:xfrm>
          <a:off x="2152650" y="88642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827" name="오른쪽 대괄호 1826">
          <a:extLst>
            <a:ext uri="{FF2B5EF4-FFF2-40B4-BE49-F238E27FC236}">
              <a16:creationId xmlns:a16="http://schemas.microsoft.com/office/drawing/2014/main" id="{A8F75555-9ABB-4EAE-A806-5294CA5642EC}"/>
            </a:ext>
          </a:extLst>
        </xdr:cNvPr>
        <xdr:cNvSpPr>
          <a:spLocks noChangeAspect="1"/>
        </xdr:cNvSpPr>
      </xdr:nvSpPr>
      <xdr:spPr>
        <a:xfrm>
          <a:off x="3362325" y="88660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828" name="왼쪽 대괄호 1827">
          <a:extLst>
            <a:ext uri="{FF2B5EF4-FFF2-40B4-BE49-F238E27FC236}">
              <a16:creationId xmlns:a16="http://schemas.microsoft.com/office/drawing/2014/main" id="{D80BE0C8-C509-455C-B829-B09CB4B7973F}"/>
            </a:ext>
          </a:extLst>
        </xdr:cNvPr>
        <xdr:cNvSpPr>
          <a:spLocks noChangeAspect="1"/>
        </xdr:cNvSpPr>
      </xdr:nvSpPr>
      <xdr:spPr>
        <a:xfrm>
          <a:off x="2705100" y="88787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829" name="오른쪽 대괄호 1828">
          <a:extLst>
            <a:ext uri="{FF2B5EF4-FFF2-40B4-BE49-F238E27FC236}">
              <a16:creationId xmlns:a16="http://schemas.microsoft.com/office/drawing/2014/main" id="{B3253889-AE2B-4B92-B93E-5A8DF7ED6647}"/>
            </a:ext>
          </a:extLst>
        </xdr:cNvPr>
        <xdr:cNvSpPr>
          <a:spLocks noChangeAspect="1"/>
        </xdr:cNvSpPr>
      </xdr:nvSpPr>
      <xdr:spPr>
        <a:xfrm>
          <a:off x="2143125" y="88805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830" name="왼쪽 대괄호 1829">
          <a:extLst>
            <a:ext uri="{FF2B5EF4-FFF2-40B4-BE49-F238E27FC236}">
              <a16:creationId xmlns:a16="http://schemas.microsoft.com/office/drawing/2014/main" id="{15661B69-B589-441A-870A-4D56875BA0AC}"/>
            </a:ext>
          </a:extLst>
        </xdr:cNvPr>
        <xdr:cNvSpPr>
          <a:spLocks noChangeAspect="1"/>
        </xdr:cNvSpPr>
      </xdr:nvSpPr>
      <xdr:spPr>
        <a:xfrm>
          <a:off x="1905000" y="88877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831" name="오른쪽 대괄호 1830">
          <a:extLst>
            <a:ext uri="{FF2B5EF4-FFF2-40B4-BE49-F238E27FC236}">
              <a16:creationId xmlns:a16="http://schemas.microsoft.com/office/drawing/2014/main" id="{0D074644-2AC3-439A-8A93-7F243435005D}"/>
            </a:ext>
          </a:extLst>
        </xdr:cNvPr>
        <xdr:cNvSpPr>
          <a:spLocks noChangeAspect="1"/>
        </xdr:cNvSpPr>
      </xdr:nvSpPr>
      <xdr:spPr>
        <a:xfrm>
          <a:off x="1562100" y="88895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834" name="왼쪽 대괄호 1833">
          <a:extLst>
            <a:ext uri="{FF2B5EF4-FFF2-40B4-BE49-F238E27FC236}">
              <a16:creationId xmlns:a16="http://schemas.microsoft.com/office/drawing/2014/main" id="{78AC8846-9166-4585-8240-999F78319DCC}"/>
            </a:ext>
          </a:extLst>
        </xdr:cNvPr>
        <xdr:cNvSpPr>
          <a:spLocks noChangeAspect="1"/>
        </xdr:cNvSpPr>
      </xdr:nvSpPr>
      <xdr:spPr>
        <a:xfrm>
          <a:off x="2181225" y="8895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835" name="오른쪽 대괄호 1834">
          <a:extLst>
            <a:ext uri="{FF2B5EF4-FFF2-40B4-BE49-F238E27FC236}">
              <a16:creationId xmlns:a16="http://schemas.microsoft.com/office/drawing/2014/main" id="{E885635D-7556-4827-A6C2-AC1F7F934B39}"/>
            </a:ext>
          </a:extLst>
        </xdr:cNvPr>
        <xdr:cNvSpPr>
          <a:spLocks noChangeAspect="1"/>
        </xdr:cNvSpPr>
      </xdr:nvSpPr>
      <xdr:spPr>
        <a:xfrm>
          <a:off x="5791200" y="8896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836" name="왼쪽 대괄호 1835">
          <a:extLst>
            <a:ext uri="{FF2B5EF4-FFF2-40B4-BE49-F238E27FC236}">
              <a16:creationId xmlns:a16="http://schemas.microsoft.com/office/drawing/2014/main" id="{AC2197FD-3819-46E2-884F-0600E0292CB1}"/>
            </a:ext>
          </a:extLst>
        </xdr:cNvPr>
        <xdr:cNvSpPr>
          <a:spLocks noChangeAspect="1"/>
        </xdr:cNvSpPr>
      </xdr:nvSpPr>
      <xdr:spPr>
        <a:xfrm>
          <a:off x="2162175" y="89058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837" name="오른쪽 대괄호 1836">
          <a:extLst>
            <a:ext uri="{FF2B5EF4-FFF2-40B4-BE49-F238E27FC236}">
              <a16:creationId xmlns:a16="http://schemas.microsoft.com/office/drawing/2014/main" id="{0868E887-8DDD-42BD-9FDF-B9DAA43578FA}"/>
            </a:ext>
          </a:extLst>
        </xdr:cNvPr>
        <xdr:cNvSpPr>
          <a:spLocks noChangeAspect="1"/>
        </xdr:cNvSpPr>
      </xdr:nvSpPr>
      <xdr:spPr>
        <a:xfrm>
          <a:off x="5810250" y="89058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838" name="왼쪽 대괄호 1837">
          <a:extLst>
            <a:ext uri="{FF2B5EF4-FFF2-40B4-BE49-F238E27FC236}">
              <a16:creationId xmlns:a16="http://schemas.microsoft.com/office/drawing/2014/main" id="{D10273DF-026C-45E2-AF90-1D3C38745393}"/>
            </a:ext>
          </a:extLst>
        </xdr:cNvPr>
        <xdr:cNvSpPr>
          <a:spLocks noChangeAspect="1"/>
        </xdr:cNvSpPr>
      </xdr:nvSpPr>
      <xdr:spPr>
        <a:xfrm>
          <a:off x="7362825" y="89058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839" name="오른쪽 대괄호 1838">
          <a:extLst>
            <a:ext uri="{FF2B5EF4-FFF2-40B4-BE49-F238E27FC236}">
              <a16:creationId xmlns:a16="http://schemas.microsoft.com/office/drawing/2014/main" id="{1B548CCE-7DD5-4B3B-B366-8C33F96CF12E}"/>
            </a:ext>
          </a:extLst>
        </xdr:cNvPr>
        <xdr:cNvSpPr>
          <a:spLocks noChangeAspect="1"/>
        </xdr:cNvSpPr>
      </xdr:nvSpPr>
      <xdr:spPr>
        <a:xfrm>
          <a:off x="1562100" y="89094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840" name="직선 연결선 1839">
          <a:extLst>
            <a:ext uri="{FF2B5EF4-FFF2-40B4-BE49-F238E27FC236}">
              <a16:creationId xmlns:a16="http://schemas.microsoft.com/office/drawing/2014/main" id="{48CC66D8-61DC-4274-AE1F-2D80ECBD9A02}"/>
            </a:ext>
          </a:extLst>
        </xdr:cNvPr>
        <xdr:cNvCxnSpPr>
          <a:cxnSpLocks noChangeAspect="1"/>
        </xdr:cNvCxnSpPr>
      </xdr:nvCxnSpPr>
      <xdr:spPr>
        <a:xfrm flipH="1">
          <a:off x="1752600" y="892387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841" name="왼쪽 대괄호 1840">
          <a:extLst>
            <a:ext uri="{FF2B5EF4-FFF2-40B4-BE49-F238E27FC236}">
              <a16:creationId xmlns:a16="http://schemas.microsoft.com/office/drawing/2014/main" id="{ED0B31F1-50D4-4CA1-B745-D8A93520EBA5}"/>
            </a:ext>
          </a:extLst>
        </xdr:cNvPr>
        <xdr:cNvSpPr>
          <a:spLocks noChangeAspect="1"/>
        </xdr:cNvSpPr>
      </xdr:nvSpPr>
      <xdr:spPr>
        <a:xfrm>
          <a:off x="31242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842" name="오른쪽 대괄호 1841">
          <a:extLst>
            <a:ext uri="{FF2B5EF4-FFF2-40B4-BE49-F238E27FC236}">
              <a16:creationId xmlns:a16="http://schemas.microsoft.com/office/drawing/2014/main" id="{0655C22E-DAE7-46E9-A5BD-60BBE3EECFF3}"/>
            </a:ext>
          </a:extLst>
        </xdr:cNvPr>
        <xdr:cNvSpPr>
          <a:spLocks noChangeAspect="1"/>
        </xdr:cNvSpPr>
      </xdr:nvSpPr>
      <xdr:spPr>
        <a:xfrm>
          <a:off x="651510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843" name="그림 1842">
          <a:extLst>
            <a:ext uri="{FF2B5EF4-FFF2-40B4-BE49-F238E27FC236}">
              <a16:creationId xmlns:a16="http://schemas.microsoft.com/office/drawing/2014/main" id="{6DAF5263-C29F-4677-69FB-BF6491062A18}"/>
            </a:ext>
          </a:extLst>
        </xdr:cNvPr>
        <xdr:cNvPicPr>
          <a:picLocks noChangeAspect="1"/>
        </xdr:cNvPicPr>
      </xdr:nvPicPr>
      <xdr:blipFill>
        <a:blip xmlns:r="http://schemas.openxmlformats.org/officeDocument/2006/relationships" r:embed="rId49"/>
        <a:stretch>
          <a:fillRect/>
        </a:stretch>
      </xdr:blipFill>
      <xdr:spPr>
        <a:xfrm>
          <a:off x="9248775" y="89695972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844" name="왼쪽 대괄호 1843">
          <a:extLst>
            <a:ext uri="{FF2B5EF4-FFF2-40B4-BE49-F238E27FC236}">
              <a16:creationId xmlns:a16="http://schemas.microsoft.com/office/drawing/2014/main" id="{58647E0C-705D-42F0-B396-670765739BE2}"/>
            </a:ext>
          </a:extLst>
        </xdr:cNvPr>
        <xdr:cNvSpPr>
          <a:spLocks noChangeAspect="1"/>
        </xdr:cNvSpPr>
      </xdr:nvSpPr>
      <xdr:spPr>
        <a:xfrm>
          <a:off x="6086475" y="89655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845" name="오른쪽 대괄호 1844">
          <a:extLst>
            <a:ext uri="{FF2B5EF4-FFF2-40B4-BE49-F238E27FC236}">
              <a16:creationId xmlns:a16="http://schemas.microsoft.com/office/drawing/2014/main" id="{15041975-0117-45D7-936E-C9030B9948A5}"/>
            </a:ext>
          </a:extLst>
        </xdr:cNvPr>
        <xdr:cNvSpPr>
          <a:spLocks noChangeAspect="1"/>
        </xdr:cNvSpPr>
      </xdr:nvSpPr>
      <xdr:spPr>
        <a:xfrm>
          <a:off x="6677025" y="89655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846" name="오른쪽 대괄호 1845">
          <a:extLst>
            <a:ext uri="{FF2B5EF4-FFF2-40B4-BE49-F238E27FC236}">
              <a16:creationId xmlns:a16="http://schemas.microsoft.com/office/drawing/2014/main" id="{CA53952C-DE81-41F9-A808-74CD3C7C3CEC}"/>
            </a:ext>
          </a:extLst>
        </xdr:cNvPr>
        <xdr:cNvSpPr>
          <a:spLocks noChangeAspect="1"/>
        </xdr:cNvSpPr>
      </xdr:nvSpPr>
      <xdr:spPr>
        <a:xfrm>
          <a:off x="7362825" y="89655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847" name="오른쪽 대괄호 1846">
          <a:extLst>
            <a:ext uri="{FF2B5EF4-FFF2-40B4-BE49-F238E27FC236}">
              <a16:creationId xmlns:a16="http://schemas.microsoft.com/office/drawing/2014/main" id="{299E50B2-5247-477B-9D3C-BDC50E7C0D51}"/>
            </a:ext>
          </a:extLst>
        </xdr:cNvPr>
        <xdr:cNvSpPr>
          <a:spLocks noChangeAspect="1"/>
        </xdr:cNvSpPr>
      </xdr:nvSpPr>
      <xdr:spPr>
        <a:xfrm>
          <a:off x="8048625" y="89655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848" name="오른쪽 대괄호 1847">
          <a:extLst>
            <a:ext uri="{FF2B5EF4-FFF2-40B4-BE49-F238E27FC236}">
              <a16:creationId xmlns:a16="http://schemas.microsoft.com/office/drawing/2014/main" id="{667052C3-6653-4AAC-9788-54CD5F94B599}"/>
            </a:ext>
          </a:extLst>
        </xdr:cNvPr>
        <xdr:cNvSpPr>
          <a:spLocks noChangeAspect="1"/>
        </xdr:cNvSpPr>
      </xdr:nvSpPr>
      <xdr:spPr>
        <a:xfrm>
          <a:off x="8820150" y="89655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849" name="왼쪽 대괄호 1848">
          <a:extLst>
            <a:ext uri="{FF2B5EF4-FFF2-40B4-BE49-F238E27FC236}">
              <a16:creationId xmlns:a16="http://schemas.microsoft.com/office/drawing/2014/main" id="{6D033D79-EEC2-4E7B-8EB7-8B7870F5ECDE}"/>
            </a:ext>
          </a:extLst>
        </xdr:cNvPr>
        <xdr:cNvSpPr>
          <a:spLocks noChangeAspect="1"/>
        </xdr:cNvSpPr>
      </xdr:nvSpPr>
      <xdr:spPr>
        <a:xfrm>
          <a:off x="6772275" y="89655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850" name="왼쪽 대괄호 1849">
          <a:extLst>
            <a:ext uri="{FF2B5EF4-FFF2-40B4-BE49-F238E27FC236}">
              <a16:creationId xmlns:a16="http://schemas.microsoft.com/office/drawing/2014/main" id="{19B5B599-2150-4921-881F-9A3451302B8A}"/>
            </a:ext>
          </a:extLst>
        </xdr:cNvPr>
        <xdr:cNvSpPr>
          <a:spLocks noChangeAspect="1"/>
        </xdr:cNvSpPr>
      </xdr:nvSpPr>
      <xdr:spPr>
        <a:xfrm>
          <a:off x="7458075" y="89655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851" name="왼쪽 대괄호 1850">
          <a:extLst>
            <a:ext uri="{FF2B5EF4-FFF2-40B4-BE49-F238E27FC236}">
              <a16:creationId xmlns:a16="http://schemas.microsoft.com/office/drawing/2014/main" id="{160F76CA-F826-4CB3-BFE3-1E9151003D82}"/>
            </a:ext>
          </a:extLst>
        </xdr:cNvPr>
        <xdr:cNvSpPr>
          <a:spLocks noChangeAspect="1"/>
        </xdr:cNvSpPr>
      </xdr:nvSpPr>
      <xdr:spPr>
        <a:xfrm>
          <a:off x="8143875" y="89655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852" name="그래픽 1851" descr="배지 1 윤곽선">
          <a:extLst>
            <a:ext uri="{FF2B5EF4-FFF2-40B4-BE49-F238E27FC236}">
              <a16:creationId xmlns:a16="http://schemas.microsoft.com/office/drawing/2014/main" id="{8BFB9EFF-EE08-41AD-B58D-57B427FC373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9649300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853" name="그래픽 1852" descr="배지 윤곽선">
          <a:extLst>
            <a:ext uri="{FF2B5EF4-FFF2-40B4-BE49-F238E27FC236}">
              <a16:creationId xmlns:a16="http://schemas.microsoft.com/office/drawing/2014/main" id="{D9472447-159A-4208-BC37-2CE732083D9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9649300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854" name="그래픽 1853" descr="배지 3 윤곽선">
          <a:extLst>
            <a:ext uri="{FF2B5EF4-FFF2-40B4-BE49-F238E27FC236}">
              <a16:creationId xmlns:a16="http://schemas.microsoft.com/office/drawing/2014/main" id="{F8223381-A31F-46E6-81FD-AF9F158B269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9649300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855" name="그래픽 1854" descr="배지 4 윤곽선">
          <a:extLst>
            <a:ext uri="{FF2B5EF4-FFF2-40B4-BE49-F238E27FC236}">
              <a16:creationId xmlns:a16="http://schemas.microsoft.com/office/drawing/2014/main" id="{BDFD05D4-033C-4B5C-B528-A43D12AEA1F5}"/>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9649300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856" name="왼쪽 대괄호 1855">
          <a:extLst>
            <a:ext uri="{FF2B5EF4-FFF2-40B4-BE49-F238E27FC236}">
              <a16:creationId xmlns:a16="http://schemas.microsoft.com/office/drawing/2014/main" id="{7C3D7C62-9C50-41D2-9C39-42A0BB3030E2}"/>
            </a:ext>
          </a:extLst>
        </xdr:cNvPr>
        <xdr:cNvSpPr>
          <a:spLocks noChangeAspect="1"/>
        </xdr:cNvSpPr>
      </xdr:nvSpPr>
      <xdr:spPr>
        <a:xfrm>
          <a:off x="3876675" y="9009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857" name="오른쪽 대괄호 1856">
          <a:extLst>
            <a:ext uri="{FF2B5EF4-FFF2-40B4-BE49-F238E27FC236}">
              <a16:creationId xmlns:a16="http://schemas.microsoft.com/office/drawing/2014/main" id="{9CD86D51-C3AA-4EC3-8CE1-EC81BB9360E7}"/>
            </a:ext>
          </a:extLst>
        </xdr:cNvPr>
        <xdr:cNvSpPr>
          <a:spLocks noChangeAspect="1"/>
        </xdr:cNvSpPr>
      </xdr:nvSpPr>
      <xdr:spPr>
        <a:xfrm>
          <a:off x="8496300" y="9010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858" name="왼쪽 대괄호 1857">
          <a:extLst>
            <a:ext uri="{FF2B5EF4-FFF2-40B4-BE49-F238E27FC236}">
              <a16:creationId xmlns:a16="http://schemas.microsoft.com/office/drawing/2014/main" id="{0C9AC5B2-248A-4A9C-8224-AE43D5A16C0A}"/>
            </a:ext>
          </a:extLst>
        </xdr:cNvPr>
        <xdr:cNvSpPr>
          <a:spLocks noChangeAspect="1"/>
        </xdr:cNvSpPr>
      </xdr:nvSpPr>
      <xdr:spPr>
        <a:xfrm>
          <a:off x="3219450" y="90289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859" name="왼쪽 대괄호 1858">
          <a:extLst>
            <a:ext uri="{FF2B5EF4-FFF2-40B4-BE49-F238E27FC236}">
              <a16:creationId xmlns:a16="http://schemas.microsoft.com/office/drawing/2014/main" id="{8B4A6A52-8238-4E52-8F30-5EAB310B8752}"/>
            </a:ext>
          </a:extLst>
        </xdr:cNvPr>
        <xdr:cNvSpPr>
          <a:spLocks noChangeAspect="1"/>
        </xdr:cNvSpPr>
      </xdr:nvSpPr>
      <xdr:spPr>
        <a:xfrm>
          <a:off x="4533900" y="90289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860" name="오른쪽 대괄호 1859">
          <a:extLst>
            <a:ext uri="{FF2B5EF4-FFF2-40B4-BE49-F238E27FC236}">
              <a16:creationId xmlns:a16="http://schemas.microsoft.com/office/drawing/2014/main" id="{02B748CF-74C9-4937-B0A1-A1FB6176B9A6}"/>
            </a:ext>
          </a:extLst>
        </xdr:cNvPr>
        <xdr:cNvSpPr>
          <a:spLocks noChangeAspect="1"/>
        </xdr:cNvSpPr>
      </xdr:nvSpPr>
      <xdr:spPr>
        <a:xfrm>
          <a:off x="4219575" y="90289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861" name="오른쪽 대괄호 1860">
          <a:extLst>
            <a:ext uri="{FF2B5EF4-FFF2-40B4-BE49-F238E27FC236}">
              <a16:creationId xmlns:a16="http://schemas.microsoft.com/office/drawing/2014/main" id="{B7604A3C-C51B-4DD9-BB2F-A25E3FF4D389}"/>
            </a:ext>
          </a:extLst>
        </xdr:cNvPr>
        <xdr:cNvSpPr>
          <a:spLocks noChangeAspect="1"/>
        </xdr:cNvSpPr>
      </xdr:nvSpPr>
      <xdr:spPr>
        <a:xfrm>
          <a:off x="6667500" y="90289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862" name="왼쪽 대괄호 1861">
          <a:extLst>
            <a:ext uri="{FF2B5EF4-FFF2-40B4-BE49-F238E27FC236}">
              <a16:creationId xmlns:a16="http://schemas.microsoft.com/office/drawing/2014/main" id="{524790B2-A153-4FFE-8BFB-DE285F7C7A82}"/>
            </a:ext>
          </a:extLst>
        </xdr:cNvPr>
        <xdr:cNvSpPr>
          <a:spLocks noChangeAspect="1"/>
        </xdr:cNvSpPr>
      </xdr:nvSpPr>
      <xdr:spPr>
        <a:xfrm>
          <a:off x="6743700" y="90289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863" name="오른쪽 대괄호 1862">
          <a:extLst>
            <a:ext uri="{FF2B5EF4-FFF2-40B4-BE49-F238E27FC236}">
              <a16:creationId xmlns:a16="http://schemas.microsoft.com/office/drawing/2014/main" id="{69833946-1F97-407C-B846-F3100F3248C3}"/>
            </a:ext>
          </a:extLst>
        </xdr:cNvPr>
        <xdr:cNvSpPr>
          <a:spLocks noChangeAspect="1"/>
        </xdr:cNvSpPr>
      </xdr:nvSpPr>
      <xdr:spPr>
        <a:xfrm>
          <a:off x="8763000" y="90289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864" name="왼쪽 대괄호 1863">
          <a:extLst>
            <a:ext uri="{FF2B5EF4-FFF2-40B4-BE49-F238E27FC236}">
              <a16:creationId xmlns:a16="http://schemas.microsoft.com/office/drawing/2014/main" id="{0740843D-BDB5-440C-B460-3371E217CCD3}"/>
            </a:ext>
          </a:extLst>
        </xdr:cNvPr>
        <xdr:cNvSpPr>
          <a:spLocks noChangeAspect="1"/>
        </xdr:cNvSpPr>
      </xdr:nvSpPr>
      <xdr:spPr>
        <a:xfrm>
          <a:off x="2019300" y="90343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865" name="오른쪽 대괄호 1864">
          <a:extLst>
            <a:ext uri="{FF2B5EF4-FFF2-40B4-BE49-F238E27FC236}">
              <a16:creationId xmlns:a16="http://schemas.microsoft.com/office/drawing/2014/main" id="{1A8CBD90-9CE7-4359-9B52-6593041A93D2}"/>
            </a:ext>
          </a:extLst>
        </xdr:cNvPr>
        <xdr:cNvSpPr>
          <a:spLocks noChangeAspect="1"/>
        </xdr:cNvSpPr>
      </xdr:nvSpPr>
      <xdr:spPr>
        <a:xfrm>
          <a:off x="5334000" y="90343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866" name="왼쪽 대괄호 1865">
          <a:extLst>
            <a:ext uri="{FF2B5EF4-FFF2-40B4-BE49-F238E27FC236}">
              <a16:creationId xmlns:a16="http://schemas.microsoft.com/office/drawing/2014/main" id="{E11F99C4-CB85-47E5-AAAE-EA2D0C37C86E}"/>
            </a:ext>
          </a:extLst>
        </xdr:cNvPr>
        <xdr:cNvSpPr>
          <a:spLocks noChangeAspect="1"/>
        </xdr:cNvSpPr>
      </xdr:nvSpPr>
      <xdr:spPr>
        <a:xfrm>
          <a:off x="5438775" y="90343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867" name="오른쪽 대괄호 1866">
          <a:extLst>
            <a:ext uri="{FF2B5EF4-FFF2-40B4-BE49-F238E27FC236}">
              <a16:creationId xmlns:a16="http://schemas.microsoft.com/office/drawing/2014/main" id="{320D2D51-371B-4EC7-A18F-F8B9D12D1296}"/>
            </a:ext>
          </a:extLst>
        </xdr:cNvPr>
        <xdr:cNvSpPr>
          <a:spLocks noChangeAspect="1"/>
        </xdr:cNvSpPr>
      </xdr:nvSpPr>
      <xdr:spPr>
        <a:xfrm>
          <a:off x="7581900" y="90343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868" name="왼쪽 대괄호 1867">
          <a:extLst>
            <a:ext uri="{FF2B5EF4-FFF2-40B4-BE49-F238E27FC236}">
              <a16:creationId xmlns:a16="http://schemas.microsoft.com/office/drawing/2014/main" id="{AF1A9C48-CE7A-4890-BAFF-D705F4248ECA}"/>
            </a:ext>
          </a:extLst>
        </xdr:cNvPr>
        <xdr:cNvSpPr>
          <a:spLocks noChangeAspect="1"/>
        </xdr:cNvSpPr>
      </xdr:nvSpPr>
      <xdr:spPr>
        <a:xfrm>
          <a:off x="8553450" y="90343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869" name="오른쪽 대괄호 1868">
          <a:extLst>
            <a:ext uri="{FF2B5EF4-FFF2-40B4-BE49-F238E27FC236}">
              <a16:creationId xmlns:a16="http://schemas.microsoft.com/office/drawing/2014/main" id="{937218BB-14FD-4A67-BFD8-21D855812AFA}"/>
            </a:ext>
          </a:extLst>
        </xdr:cNvPr>
        <xdr:cNvSpPr>
          <a:spLocks noChangeAspect="1"/>
        </xdr:cNvSpPr>
      </xdr:nvSpPr>
      <xdr:spPr>
        <a:xfrm>
          <a:off x="4048125" y="90361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870" name="왼쪽 대괄호 1869">
          <a:extLst>
            <a:ext uri="{FF2B5EF4-FFF2-40B4-BE49-F238E27FC236}">
              <a16:creationId xmlns:a16="http://schemas.microsoft.com/office/drawing/2014/main" id="{0F26E371-A4C3-4B1B-A5EF-3FC990BEF954}"/>
            </a:ext>
          </a:extLst>
        </xdr:cNvPr>
        <xdr:cNvSpPr>
          <a:spLocks noChangeAspect="1"/>
        </xdr:cNvSpPr>
      </xdr:nvSpPr>
      <xdr:spPr>
        <a:xfrm>
          <a:off x="4810125" y="9036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871" name="오른쪽 대괄호 1870">
          <a:extLst>
            <a:ext uri="{FF2B5EF4-FFF2-40B4-BE49-F238E27FC236}">
              <a16:creationId xmlns:a16="http://schemas.microsoft.com/office/drawing/2014/main" id="{BBE3AB33-E81D-465F-B4F9-DAE47964685B}"/>
            </a:ext>
          </a:extLst>
        </xdr:cNvPr>
        <xdr:cNvSpPr>
          <a:spLocks noChangeAspect="1"/>
        </xdr:cNvSpPr>
      </xdr:nvSpPr>
      <xdr:spPr>
        <a:xfrm>
          <a:off x="8353425" y="90361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872" name="왼쪽 대괄호 1871">
          <a:extLst>
            <a:ext uri="{FF2B5EF4-FFF2-40B4-BE49-F238E27FC236}">
              <a16:creationId xmlns:a16="http://schemas.microsoft.com/office/drawing/2014/main" id="{E67D4AD3-8728-414E-BD52-1507713B267D}"/>
            </a:ext>
          </a:extLst>
        </xdr:cNvPr>
        <xdr:cNvSpPr>
          <a:spLocks noChangeAspect="1"/>
        </xdr:cNvSpPr>
      </xdr:nvSpPr>
      <xdr:spPr>
        <a:xfrm>
          <a:off x="4038600" y="904703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874" name="오른쪽 대괄호 1873">
          <a:extLst>
            <a:ext uri="{FF2B5EF4-FFF2-40B4-BE49-F238E27FC236}">
              <a16:creationId xmlns:a16="http://schemas.microsoft.com/office/drawing/2014/main" id="{058A172A-B5BF-45AE-94A7-E0C1DFECB2C1}"/>
            </a:ext>
          </a:extLst>
        </xdr:cNvPr>
        <xdr:cNvSpPr>
          <a:spLocks noChangeAspect="1"/>
        </xdr:cNvSpPr>
      </xdr:nvSpPr>
      <xdr:spPr>
        <a:xfrm>
          <a:off x="2447925" y="90488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875" name="왼쪽 대괄호 1874">
          <a:extLst>
            <a:ext uri="{FF2B5EF4-FFF2-40B4-BE49-F238E27FC236}">
              <a16:creationId xmlns:a16="http://schemas.microsoft.com/office/drawing/2014/main" id="{02C76769-024A-4E7B-808E-C34F52910B8D}"/>
            </a:ext>
          </a:extLst>
        </xdr:cNvPr>
        <xdr:cNvSpPr>
          <a:spLocks noChangeAspect="1"/>
        </xdr:cNvSpPr>
      </xdr:nvSpPr>
      <xdr:spPr>
        <a:xfrm>
          <a:off x="3943350" y="90488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876" name="오른쪽 대괄호 1875">
          <a:extLst>
            <a:ext uri="{FF2B5EF4-FFF2-40B4-BE49-F238E27FC236}">
              <a16:creationId xmlns:a16="http://schemas.microsoft.com/office/drawing/2014/main" id="{8282E0EE-F139-4298-A3F9-A583B09129CF}"/>
            </a:ext>
          </a:extLst>
        </xdr:cNvPr>
        <xdr:cNvSpPr>
          <a:spLocks noChangeAspect="1"/>
        </xdr:cNvSpPr>
      </xdr:nvSpPr>
      <xdr:spPr>
        <a:xfrm>
          <a:off x="5219700" y="905065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877" name="왼쪽 대괄호 1876">
          <a:extLst>
            <a:ext uri="{FF2B5EF4-FFF2-40B4-BE49-F238E27FC236}">
              <a16:creationId xmlns:a16="http://schemas.microsoft.com/office/drawing/2014/main" id="{137CC384-B24B-4C82-A79A-476F220E2694}"/>
            </a:ext>
          </a:extLst>
        </xdr:cNvPr>
        <xdr:cNvSpPr>
          <a:spLocks noChangeAspect="1"/>
        </xdr:cNvSpPr>
      </xdr:nvSpPr>
      <xdr:spPr>
        <a:xfrm>
          <a:off x="2200275" y="90560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878" name="오른쪽 대괄호 1877">
          <a:extLst>
            <a:ext uri="{FF2B5EF4-FFF2-40B4-BE49-F238E27FC236}">
              <a16:creationId xmlns:a16="http://schemas.microsoft.com/office/drawing/2014/main" id="{C6736542-CD92-4E4B-B7DF-2466F659E0D3}"/>
            </a:ext>
          </a:extLst>
        </xdr:cNvPr>
        <xdr:cNvSpPr>
          <a:spLocks noChangeAspect="1"/>
        </xdr:cNvSpPr>
      </xdr:nvSpPr>
      <xdr:spPr>
        <a:xfrm>
          <a:off x="7372350" y="90560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879" name="왼쪽 대괄호 1878">
          <a:extLst>
            <a:ext uri="{FF2B5EF4-FFF2-40B4-BE49-F238E27FC236}">
              <a16:creationId xmlns:a16="http://schemas.microsoft.com/office/drawing/2014/main" id="{E516D2F2-3CFD-4F1C-BDDF-E01047AF25E2}"/>
            </a:ext>
          </a:extLst>
        </xdr:cNvPr>
        <xdr:cNvSpPr>
          <a:spLocks noChangeAspect="1"/>
        </xdr:cNvSpPr>
      </xdr:nvSpPr>
      <xdr:spPr>
        <a:xfrm>
          <a:off x="4248150" y="90778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880" name="오른쪽 대괄호 1879">
          <a:extLst>
            <a:ext uri="{FF2B5EF4-FFF2-40B4-BE49-F238E27FC236}">
              <a16:creationId xmlns:a16="http://schemas.microsoft.com/office/drawing/2014/main" id="{33465EA2-8A1A-42D3-8D36-D34E4426CF77}"/>
            </a:ext>
          </a:extLst>
        </xdr:cNvPr>
        <xdr:cNvSpPr>
          <a:spLocks noChangeAspect="1"/>
        </xdr:cNvSpPr>
      </xdr:nvSpPr>
      <xdr:spPr>
        <a:xfrm>
          <a:off x="6838950" y="90778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881" name="왼쪽 대괄호 1880">
          <a:extLst>
            <a:ext uri="{FF2B5EF4-FFF2-40B4-BE49-F238E27FC236}">
              <a16:creationId xmlns:a16="http://schemas.microsoft.com/office/drawing/2014/main" id="{44B00B0B-7ACD-4D2B-AE2F-D2A3EC8A58A2}"/>
            </a:ext>
          </a:extLst>
        </xdr:cNvPr>
        <xdr:cNvSpPr>
          <a:spLocks noChangeAspect="1"/>
        </xdr:cNvSpPr>
      </xdr:nvSpPr>
      <xdr:spPr>
        <a:xfrm>
          <a:off x="7353300" y="90778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882" name="오른쪽 대괄호 1881">
          <a:extLst>
            <a:ext uri="{FF2B5EF4-FFF2-40B4-BE49-F238E27FC236}">
              <a16:creationId xmlns:a16="http://schemas.microsoft.com/office/drawing/2014/main" id="{5610CD26-1223-4BC8-8FED-7E6422E7151C}"/>
            </a:ext>
          </a:extLst>
        </xdr:cNvPr>
        <xdr:cNvSpPr>
          <a:spLocks noChangeAspect="1"/>
        </xdr:cNvSpPr>
      </xdr:nvSpPr>
      <xdr:spPr>
        <a:xfrm>
          <a:off x="3952875" y="90796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883" name="왼쪽 대괄호 1882">
          <a:extLst>
            <a:ext uri="{FF2B5EF4-FFF2-40B4-BE49-F238E27FC236}">
              <a16:creationId xmlns:a16="http://schemas.microsoft.com/office/drawing/2014/main" id="{AAA13CBA-A442-426F-832C-A79AC9DF0DA1}"/>
            </a:ext>
          </a:extLst>
        </xdr:cNvPr>
        <xdr:cNvSpPr>
          <a:spLocks noChangeAspect="1"/>
        </xdr:cNvSpPr>
      </xdr:nvSpPr>
      <xdr:spPr>
        <a:xfrm>
          <a:off x="7762875" y="90995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884" name="오른쪽 대괄호 1883">
          <a:extLst>
            <a:ext uri="{FF2B5EF4-FFF2-40B4-BE49-F238E27FC236}">
              <a16:creationId xmlns:a16="http://schemas.microsoft.com/office/drawing/2014/main" id="{7D5866B1-6701-46E9-9B00-5E4EFAC553E1}"/>
            </a:ext>
          </a:extLst>
        </xdr:cNvPr>
        <xdr:cNvSpPr>
          <a:spLocks noChangeAspect="1"/>
        </xdr:cNvSpPr>
      </xdr:nvSpPr>
      <xdr:spPr>
        <a:xfrm>
          <a:off x="2743200" y="91013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885" name="그림 1884">
          <a:extLst>
            <a:ext uri="{FF2B5EF4-FFF2-40B4-BE49-F238E27FC236}">
              <a16:creationId xmlns:a16="http://schemas.microsoft.com/office/drawing/2014/main" id="{4A2D62B4-7AC1-CC60-5A54-F59450EA0967}"/>
            </a:ext>
          </a:extLst>
        </xdr:cNvPr>
        <xdr:cNvPicPr>
          <a:picLocks noChangeAspect="1"/>
        </xdr:cNvPicPr>
      </xdr:nvPicPr>
      <xdr:blipFill>
        <a:blip xmlns:r="http://schemas.openxmlformats.org/officeDocument/2006/relationships" r:embed="rId50"/>
        <a:stretch>
          <a:fillRect/>
        </a:stretch>
      </xdr:blipFill>
      <xdr:spPr>
        <a:xfrm>
          <a:off x="9248775" y="90758962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886" name="왼쪽 대괄호 1885">
          <a:extLst>
            <a:ext uri="{FF2B5EF4-FFF2-40B4-BE49-F238E27FC236}">
              <a16:creationId xmlns:a16="http://schemas.microsoft.com/office/drawing/2014/main" id="{BB0BF40E-A868-499E-9189-660BEE4F67B8}"/>
            </a:ext>
          </a:extLst>
        </xdr:cNvPr>
        <xdr:cNvSpPr>
          <a:spLocks noChangeAspect="1"/>
        </xdr:cNvSpPr>
      </xdr:nvSpPr>
      <xdr:spPr>
        <a:xfrm>
          <a:off x="1676400" y="9146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887" name="오른쪽 대괄호 1886">
          <a:extLst>
            <a:ext uri="{FF2B5EF4-FFF2-40B4-BE49-F238E27FC236}">
              <a16:creationId xmlns:a16="http://schemas.microsoft.com/office/drawing/2014/main" id="{418E33CB-FBE5-4979-B00F-2FDC3DC56AEC}"/>
            </a:ext>
          </a:extLst>
        </xdr:cNvPr>
        <xdr:cNvSpPr>
          <a:spLocks noChangeAspect="1"/>
        </xdr:cNvSpPr>
      </xdr:nvSpPr>
      <xdr:spPr>
        <a:xfrm>
          <a:off x="5276850" y="9146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888" name="왼쪽 대괄호 1887">
          <a:extLst>
            <a:ext uri="{FF2B5EF4-FFF2-40B4-BE49-F238E27FC236}">
              <a16:creationId xmlns:a16="http://schemas.microsoft.com/office/drawing/2014/main" id="{D47E8110-C9ED-4208-8A44-AB5BBDC35FAD}"/>
            </a:ext>
          </a:extLst>
        </xdr:cNvPr>
        <xdr:cNvSpPr>
          <a:spLocks noChangeAspect="1"/>
        </xdr:cNvSpPr>
      </xdr:nvSpPr>
      <xdr:spPr>
        <a:xfrm>
          <a:off x="6657975" y="9146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889" name="오른쪽 대괄호 1888">
          <a:extLst>
            <a:ext uri="{FF2B5EF4-FFF2-40B4-BE49-F238E27FC236}">
              <a16:creationId xmlns:a16="http://schemas.microsoft.com/office/drawing/2014/main" id="{CCB3566E-CFBA-4973-88F4-8529B18E63C8}"/>
            </a:ext>
          </a:extLst>
        </xdr:cNvPr>
        <xdr:cNvSpPr>
          <a:spLocks noChangeAspect="1"/>
        </xdr:cNvSpPr>
      </xdr:nvSpPr>
      <xdr:spPr>
        <a:xfrm>
          <a:off x="6715125" y="91483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890" name="왼쪽 대괄호 1889">
          <a:extLst>
            <a:ext uri="{FF2B5EF4-FFF2-40B4-BE49-F238E27FC236}">
              <a16:creationId xmlns:a16="http://schemas.microsoft.com/office/drawing/2014/main" id="{DEE68DD2-E63E-463A-915A-375217AF6505}"/>
            </a:ext>
          </a:extLst>
        </xdr:cNvPr>
        <xdr:cNvSpPr>
          <a:spLocks noChangeAspect="1"/>
        </xdr:cNvSpPr>
      </xdr:nvSpPr>
      <xdr:spPr>
        <a:xfrm>
          <a:off x="3209925" y="9173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891" name="오른쪽 대괄호 1890">
          <a:extLst>
            <a:ext uri="{FF2B5EF4-FFF2-40B4-BE49-F238E27FC236}">
              <a16:creationId xmlns:a16="http://schemas.microsoft.com/office/drawing/2014/main" id="{0736D5DE-40E5-4E69-A3EC-4977D905D8EC}"/>
            </a:ext>
          </a:extLst>
        </xdr:cNvPr>
        <xdr:cNvSpPr>
          <a:spLocks noChangeAspect="1"/>
        </xdr:cNvSpPr>
      </xdr:nvSpPr>
      <xdr:spPr>
        <a:xfrm>
          <a:off x="2314575" y="9177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892" name="왼쪽 대괄호 1891">
          <a:extLst>
            <a:ext uri="{FF2B5EF4-FFF2-40B4-BE49-F238E27FC236}">
              <a16:creationId xmlns:a16="http://schemas.microsoft.com/office/drawing/2014/main" id="{E01E1345-A9D3-44CE-AF3E-CD1F914AE790}"/>
            </a:ext>
          </a:extLst>
        </xdr:cNvPr>
        <xdr:cNvSpPr>
          <a:spLocks noChangeAspect="1"/>
        </xdr:cNvSpPr>
      </xdr:nvSpPr>
      <xdr:spPr>
        <a:xfrm>
          <a:off x="4191000" y="91900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893" name="오른쪽 대괄호 1892">
          <a:extLst>
            <a:ext uri="{FF2B5EF4-FFF2-40B4-BE49-F238E27FC236}">
              <a16:creationId xmlns:a16="http://schemas.microsoft.com/office/drawing/2014/main" id="{9882B495-B9E7-4449-91CD-226DF1DAC5F6}"/>
            </a:ext>
          </a:extLst>
        </xdr:cNvPr>
        <xdr:cNvSpPr>
          <a:spLocks noChangeAspect="1"/>
        </xdr:cNvSpPr>
      </xdr:nvSpPr>
      <xdr:spPr>
        <a:xfrm>
          <a:off x="6553200" y="91900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894" name="왼쪽 대괄호 1893">
          <a:extLst>
            <a:ext uri="{FF2B5EF4-FFF2-40B4-BE49-F238E27FC236}">
              <a16:creationId xmlns:a16="http://schemas.microsoft.com/office/drawing/2014/main" id="{1F1A8DD3-59DB-4053-8797-E9F43F31B6AC}"/>
            </a:ext>
          </a:extLst>
        </xdr:cNvPr>
        <xdr:cNvSpPr>
          <a:spLocks noChangeAspect="1"/>
        </xdr:cNvSpPr>
      </xdr:nvSpPr>
      <xdr:spPr>
        <a:xfrm>
          <a:off x="8181975" y="91900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895" name="오른쪽 대괄호 1894">
          <a:extLst>
            <a:ext uri="{FF2B5EF4-FFF2-40B4-BE49-F238E27FC236}">
              <a16:creationId xmlns:a16="http://schemas.microsoft.com/office/drawing/2014/main" id="{1F7AC1E7-FCE7-44BB-BC8B-847EF8AABE46}"/>
            </a:ext>
          </a:extLst>
        </xdr:cNvPr>
        <xdr:cNvSpPr>
          <a:spLocks noChangeAspect="1"/>
        </xdr:cNvSpPr>
      </xdr:nvSpPr>
      <xdr:spPr>
        <a:xfrm>
          <a:off x="5448300" y="91918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896" name="왼쪽 대괄호 1895">
          <a:extLst>
            <a:ext uri="{FF2B5EF4-FFF2-40B4-BE49-F238E27FC236}">
              <a16:creationId xmlns:a16="http://schemas.microsoft.com/office/drawing/2014/main" id="{6FDC52CF-9FD5-4C11-9EF6-94C950AC1621}"/>
            </a:ext>
          </a:extLst>
        </xdr:cNvPr>
        <xdr:cNvSpPr>
          <a:spLocks noChangeAspect="1"/>
        </xdr:cNvSpPr>
      </xdr:nvSpPr>
      <xdr:spPr>
        <a:xfrm>
          <a:off x="1847850" y="9199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897" name="오른쪽 대괄호 1896">
          <a:extLst>
            <a:ext uri="{FF2B5EF4-FFF2-40B4-BE49-F238E27FC236}">
              <a16:creationId xmlns:a16="http://schemas.microsoft.com/office/drawing/2014/main" id="{757CF6A3-64E5-4B75-969F-3C6A2AFD469A}"/>
            </a:ext>
          </a:extLst>
        </xdr:cNvPr>
        <xdr:cNvSpPr>
          <a:spLocks noChangeAspect="1"/>
        </xdr:cNvSpPr>
      </xdr:nvSpPr>
      <xdr:spPr>
        <a:xfrm>
          <a:off x="6172200" y="9199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899" name="왼쪽 대괄호 1898">
          <a:extLst>
            <a:ext uri="{FF2B5EF4-FFF2-40B4-BE49-F238E27FC236}">
              <a16:creationId xmlns:a16="http://schemas.microsoft.com/office/drawing/2014/main" id="{E430A671-916B-402E-BF82-832BF278B34E}"/>
            </a:ext>
          </a:extLst>
        </xdr:cNvPr>
        <xdr:cNvSpPr>
          <a:spLocks noChangeAspect="1"/>
        </xdr:cNvSpPr>
      </xdr:nvSpPr>
      <xdr:spPr>
        <a:xfrm>
          <a:off x="2781300" y="9200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900" name="오른쪽 대괄호 1899">
          <a:extLst>
            <a:ext uri="{FF2B5EF4-FFF2-40B4-BE49-F238E27FC236}">
              <a16:creationId xmlns:a16="http://schemas.microsoft.com/office/drawing/2014/main" id="{BDD0DF97-46ED-416A-901B-DFF0F5A813B6}"/>
            </a:ext>
          </a:extLst>
        </xdr:cNvPr>
        <xdr:cNvSpPr>
          <a:spLocks noChangeAspect="1"/>
        </xdr:cNvSpPr>
      </xdr:nvSpPr>
      <xdr:spPr>
        <a:xfrm>
          <a:off x="8562975" y="92008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901" name="왼쪽 대괄호 1900">
          <a:extLst>
            <a:ext uri="{FF2B5EF4-FFF2-40B4-BE49-F238E27FC236}">
              <a16:creationId xmlns:a16="http://schemas.microsoft.com/office/drawing/2014/main" id="{6CB27C47-D239-4A94-950A-C9C8EEBF9106}"/>
            </a:ext>
          </a:extLst>
        </xdr:cNvPr>
        <xdr:cNvSpPr>
          <a:spLocks noChangeAspect="1"/>
        </xdr:cNvSpPr>
      </xdr:nvSpPr>
      <xdr:spPr>
        <a:xfrm>
          <a:off x="1847850" y="92081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902" name="오른쪽 대괄호 1901">
          <a:extLst>
            <a:ext uri="{FF2B5EF4-FFF2-40B4-BE49-F238E27FC236}">
              <a16:creationId xmlns:a16="http://schemas.microsoft.com/office/drawing/2014/main" id="{5AA65534-754E-4160-8C8E-556E02545071}"/>
            </a:ext>
          </a:extLst>
        </xdr:cNvPr>
        <xdr:cNvSpPr>
          <a:spLocks noChangeAspect="1"/>
        </xdr:cNvSpPr>
      </xdr:nvSpPr>
      <xdr:spPr>
        <a:xfrm>
          <a:off x="5810250"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903" name="오른쪽 대괄호 1902">
          <a:extLst>
            <a:ext uri="{FF2B5EF4-FFF2-40B4-BE49-F238E27FC236}">
              <a16:creationId xmlns:a16="http://schemas.microsoft.com/office/drawing/2014/main" id="{C71DDAB8-E904-43AF-B7E6-171A0C3F4C3F}"/>
            </a:ext>
          </a:extLst>
        </xdr:cNvPr>
        <xdr:cNvSpPr>
          <a:spLocks noChangeAspect="1"/>
        </xdr:cNvSpPr>
      </xdr:nvSpPr>
      <xdr:spPr>
        <a:xfrm>
          <a:off x="3952875" y="9209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904" name="왼쪽 대괄호 1903">
          <a:extLst>
            <a:ext uri="{FF2B5EF4-FFF2-40B4-BE49-F238E27FC236}">
              <a16:creationId xmlns:a16="http://schemas.microsoft.com/office/drawing/2014/main" id="{4CA1DE77-11C3-449C-9558-6FD2F170893C}"/>
            </a:ext>
          </a:extLst>
        </xdr:cNvPr>
        <xdr:cNvSpPr>
          <a:spLocks noChangeAspect="1"/>
        </xdr:cNvSpPr>
      </xdr:nvSpPr>
      <xdr:spPr>
        <a:xfrm>
          <a:off x="7353300" y="92081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905" name="왼쪽 대괄호 1904">
          <a:extLst>
            <a:ext uri="{FF2B5EF4-FFF2-40B4-BE49-F238E27FC236}">
              <a16:creationId xmlns:a16="http://schemas.microsoft.com/office/drawing/2014/main" id="{2F2A5F77-8C65-4D1D-AF99-30F17E030B5D}"/>
            </a:ext>
          </a:extLst>
        </xdr:cNvPr>
        <xdr:cNvSpPr>
          <a:spLocks noChangeAspect="1"/>
        </xdr:cNvSpPr>
      </xdr:nvSpPr>
      <xdr:spPr>
        <a:xfrm>
          <a:off x="7029450" y="9247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906" name="오른쪽 대괄호 1905">
          <a:extLst>
            <a:ext uri="{FF2B5EF4-FFF2-40B4-BE49-F238E27FC236}">
              <a16:creationId xmlns:a16="http://schemas.microsoft.com/office/drawing/2014/main" id="{FCB5C432-6DAC-4F1B-A1E9-CF894863A35B}"/>
            </a:ext>
          </a:extLst>
        </xdr:cNvPr>
        <xdr:cNvSpPr>
          <a:spLocks noChangeAspect="1"/>
        </xdr:cNvSpPr>
      </xdr:nvSpPr>
      <xdr:spPr>
        <a:xfrm>
          <a:off x="2952750" y="9249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907" name="왼쪽 대괄호 1906">
          <a:extLst>
            <a:ext uri="{FF2B5EF4-FFF2-40B4-BE49-F238E27FC236}">
              <a16:creationId xmlns:a16="http://schemas.microsoft.com/office/drawing/2014/main" id="{C73C81B2-016C-47F2-81EA-59D58408BAA1}"/>
            </a:ext>
          </a:extLst>
        </xdr:cNvPr>
        <xdr:cNvSpPr>
          <a:spLocks noChangeAspect="1"/>
        </xdr:cNvSpPr>
      </xdr:nvSpPr>
      <xdr:spPr>
        <a:xfrm>
          <a:off x="215265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909" name="왼쪽 대괄호 1908">
          <a:extLst>
            <a:ext uri="{FF2B5EF4-FFF2-40B4-BE49-F238E27FC236}">
              <a16:creationId xmlns:a16="http://schemas.microsoft.com/office/drawing/2014/main" id="{D6003764-0415-42FB-A34F-19EECFCCE101}"/>
            </a:ext>
          </a:extLst>
        </xdr:cNvPr>
        <xdr:cNvSpPr>
          <a:spLocks noChangeAspect="1"/>
        </xdr:cNvSpPr>
      </xdr:nvSpPr>
      <xdr:spPr>
        <a:xfrm>
          <a:off x="2428875" y="93365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911" name="오른쪽 대괄호 1910">
          <a:extLst>
            <a:ext uri="{FF2B5EF4-FFF2-40B4-BE49-F238E27FC236}">
              <a16:creationId xmlns:a16="http://schemas.microsoft.com/office/drawing/2014/main" id="{EED8E948-142C-462D-AF8A-5DADA0C46B7D}"/>
            </a:ext>
          </a:extLst>
        </xdr:cNvPr>
        <xdr:cNvSpPr>
          <a:spLocks noChangeAspect="1"/>
        </xdr:cNvSpPr>
      </xdr:nvSpPr>
      <xdr:spPr>
        <a:xfrm>
          <a:off x="904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912" name="오른쪽 대괄호 1911">
          <a:extLst>
            <a:ext uri="{FF2B5EF4-FFF2-40B4-BE49-F238E27FC236}">
              <a16:creationId xmlns:a16="http://schemas.microsoft.com/office/drawing/2014/main" id="{801152C1-8E9A-4F5B-82D3-B7A6EDF32B1D}"/>
            </a:ext>
          </a:extLst>
        </xdr:cNvPr>
        <xdr:cNvSpPr>
          <a:spLocks noChangeAspect="1"/>
        </xdr:cNvSpPr>
      </xdr:nvSpPr>
      <xdr:spPr>
        <a:xfrm>
          <a:off x="8315325" y="9336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913" name="왼쪽 대괄호 1912">
          <a:extLst>
            <a:ext uri="{FF2B5EF4-FFF2-40B4-BE49-F238E27FC236}">
              <a16:creationId xmlns:a16="http://schemas.microsoft.com/office/drawing/2014/main" id="{B475E258-8457-4277-8C84-178E548DCE98}"/>
            </a:ext>
          </a:extLst>
        </xdr:cNvPr>
        <xdr:cNvSpPr>
          <a:spLocks noChangeAspect="1"/>
        </xdr:cNvSpPr>
      </xdr:nvSpPr>
      <xdr:spPr>
        <a:xfrm>
          <a:off x="5800725" y="9354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914" name="오른쪽 대괄호 1913">
          <a:extLst>
            <a:ext uri="{FF2B5EF4-FFF2-40B4-BE49-F238E27FC236}">
              <a16:creationId xmlns:a16="http://schemas.microsoft.com/office/drawing/2014/main" id="{61658A9E-F026-4D8E-A2C8-FD291E376BBC}"/>
            </a:ext>
          </a:extLst>
        </xdr:cNvPr>
        <xdr:cNvSpPr>
          <a:spLocks noChangeAspect="1"/>
        </xdr:cNvSpPr>
      </xdr:nvSpPr>
      <xdr:spPr>
        <a:xfrm>
          <a:off x="4838700" y="9356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915" name="왼쪽 대괄호 1914">
          <a:extLst>
            <a:ext uri="{FF2B5EF4-FFF2-40B4-BE49-F238E27FC236}">
              <a16:creationId xmlns:a16="http://schemas.microsoft.com/office/drawing/2014/main" id="{646B986E-B51D-41C2-A6B4-04887E078323}"/>
            </a:ext>
          </a:extLst>
        </xdr:cNvPr>
        <xdr:cNvSpPr>
          <a:spLocks noChangeAspect="1"/>
        </xdr:cNvSpPr>
      </xdr:nvSpPr>
      <xdr:spPr>
        <a:xfrm>
          <a:off x="2219325" y="93655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916" name="오른쪽 대괄호 1915">
          <a:extLst>
            <a:ext uri="{FF2B5EF4-FFF2-40B4-BE49-F238E27FC236}">
              <a16:creationId xmlns:a16="http://schemas.microsoft.com/office/drawing/2014/main" id="{94884D0F-BF5C-4510-AD6E-B8503DF1749D}"/>
            </a:ext>
          </a:extLst>
        </xdr:cNvPr>
        <xdr:cNvSpPr>
          <a:spLocks noChangeAspect="1"/>
        </xdr:cNvSpPr>
      </xdr:nvSpPr>
      <xdr:spPr>
        <a:xfrm>
          <a:off x="8067675" y="93655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917" name="왼쪽 대괄호 1916">
          <a:extLst>
            <a:ext uri="{FF2B5EF4-FFF2-40B4-BE49-F238E27FC236}">
              <a16:creationId xmlns:a16="http://schemas.microsoft.com/office/drawing/2014/main" id="{28D66DB4-3AE8-4765-81EC-863DEEABAC17}"/>
            </a:ext>
          </a:extLst>
        </xdr:cNvPr>
        <xdr:cNvSpPr>
          <a:spLocks noChangeAspect="1"/>
        </xdr:cNvSpPr>
      </xdr:nvSpPr>
      <xdr:spPr>
        <a:xfrm>
          <a:off x="2200275" y="9392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918" name="오른쪽 대괄호 1917">
          <a:extLst>
            <a:ext uri="{FF2B5EF4-FFF2-40B4-BE49-F238E27FC236}">
              <a16:creationId xmlns:a16="http://schemas.microsoft.com/office/drawing/2014/main" id="{2783ABA1-1739-49E0-A575-F44E527C8258}"/>
            </a:ext>
          </a:extLst>
        </xdr:cNvPr>
        <xdr:cNvSpPr>
          <a:spLocks noChangeAspect="1"/>
        </xdr:cNvSpPr>
      </xdr:nvSpPr>
      <xdr:spPr>
        <a:xfrm>
          <a:off x="7458075" y="93926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919" name="오른쪽 대괄호 1918">
          <a:extLst>
            <a:ext uri="{FF2B5EF4-FFF2-40B4-BE49-F238E27FC236}">
              <a16:creationId xmlns:a16="http://schemas.microsoft.com/office/drawing/2014/main" id="{5106A43F-D9E5-438B-90AC-4013043F34E0}"/>
            </a:ext>
          </a:extLst>
        </xdr:cNvPr>
        <xdr:cNvSpPr>
          <a:spLocks noChangeAspect="1"/>
        </xdr:cNvSpPr>
      </xdr:nvSpPr>
      <xdr:spPr>
        <a:xfrm>
          <a:off x="4467225" y="9394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920" name="왼쪽 대괄호 1919">
          <a:extLst>
            <a:ext uri="{FF2B5EF4-FFF2-40B4-BE49-F238E27FC236}">
              <a16:creationId xmlns:a16="http://schemas.microsoft.com/office/drawing/2014/main" id="{501E6697-A0DC-4268-ACA8-FF46D1F79487}"/>
            </a:ext>
          </a:extLst>
        </xdr:cNvPr>
        <xdr:cNvSpPr>
          <a:spLocks noChangeAspect="1"/>
        </xdr:cNvSpPr>
      </xdr:nvSpPr>
      <xdr:spPr>
        <a:xfrm>
          <a:off x="8010525" y="9392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921" name="그림 1920">
          <a:extLst>
            <a:ext uri="{FF2B5EF4-FFF2-40B4-BE49-F238E27FC236}">
              <a16:creationId xmlns:a16="http://schemas.microsoft.com/office/drawing/2014/main" id="{0D605296-0A06-D4DC-4C03-358B2026781D}"/>
            </a:ext>
          </a:extLst>
        </xdr:cNvPr>
        <xdr:cNvPicPr>
          <a:picLocks noChangeAspect="1"/>
        </xdr:cNvPicPr>
      </xdr:nvPicPr>
      <xdr:blipFill>
        <a:blip xmlns:r="http://schemas.openxmlformats.org/officeDocument/2006/relationships" r:embed="rId51"/>
        <a:stretch>
          <a:fillRect/>
        </a:stretch>
      </xdr:blipFill>
      <xdr:spPr>
        <a:xfrm>
          <a:off x="12782550" y="94467045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923" name="왼쪽 대괄호 1922">
          <a:extLst>
            <a:ext uri="{FF2B5EF4-FFF2-40B4-BE49-F238E27FC236}">
              <a16:creationId xmlns:a16="http://schemas.microsoft.com/office/drawing/2014/main" id="{B0AAE741-F222-4737-B7DF-9A6A83BE017E}"/>
            </a:ext>
          </a:extLst>
        </xdr:cNvPr>
        <xdr:cNvSpPr>
          <a:spLocks noChangeAspect="1"/>
        </xdr:cNvSpPr>
      </xdr:nvSpPr>
      <xdr:spPr>
        <a:xfrm>
          <a:off x="3990975" y="9434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924" name="오른쪽 대괄호 1923">
          <a:extLst>
            <a:ext uri="{FF2B5EF4-FFF2-40B4-BE49-F238E27FC236}">
              <a16:creationId xmlns:a16="http://schemas.microsoft.com/office/drawing/2014/main" id="{AD2C5916-615B-4CE5-AAD8-2F96CC9C0684}"/>
            </a:ext>
          </a:extLst>
        </xdr:cNvPr>
        <xdr:cNvSpPr>
          <a:spLocks noChangeAspect="1"/>
        </xdr:cNvSpPr>
      </xdr:nvSpPr>
      <xdr:spPr>
        <a:xfrm>
          <a:off x="2533650" y="9436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927" name="왼쪽 대괄호 1926">
          <a:extLst>
            <a:ext uri="{FF2B5EF4-FFF2-40B4-BE49-F238E27FC236}">
              <a16:creationId xmlns:a16="http://schemas.microsoft.com/office/drawing/2014/main" id="{79264E61-86B6-480A-A7A1-D9E776EA2F9D}"/>
            </a:ext>
          </a:extLst>
        </xdr:cNvPr>
        <xdr:cNvSpPr>
          <a:spLocks noChangeAspect="1"/>
        </xdr:cNvSpPr>
      </xdr:nvSpPr>
      <xdr:spPr>
        <a:xfrm>
          <a:off x="4152900" y="94741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928" name="오른쪽 대괄호 1927">
          <a:extLst>
            <a:ext uri="{FF2B5EF4-FFF2-40B4-BE49-F238E27FC236}">
              <a16:creationId xmlns:a16="http://schemas.microsoft.com/office/drawing/2014/main" id="{31201831-9B29-43AE-9BB1-0391368BA0AE}"/>
            </a:ext>
          </a:extLst>
        </xdr:cNvPr>
        <xdr:cNvSpPr>
          <a:spLocks noChangeAspect="1"/>
        </xdr:cNvSpPr>
      </xdr:nvSpPr>
      <xdr:spPr>
        <a:xfrm>
          <a:off x="8334375" y="94759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929" name="왼쪽 대괄호 1928">
          <a:extLst>
            <a:ext uri="{FF2B5EF4-FFF2-40B4-BE49-F238E27FC236}">
              <a16:creationId xmlns:a16="http://schemas.microsoft.com/office/drawing/2014/main" id="{0FE9E238-04FC-4222-BABE-A07344BBC17A}"/>
            </a:ext>
          </a:extLst>
        </xdr:cNvPr>
        <xdr:cNvSpPr>
          <a:spLocks noChangeAspect="1"/>
        </xdr:cNvSpPr>
      </xdr:nvSpPr>
      <xdr:spPr>
        <a:xfrm>
          <a:off x="4667250" y="9479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930" name="오른쪽 대괄호 1929">
          <a:extLst>
            <a:ext uri="{FF2B5EF4-FFF2-40B4-BE49-F238E27FC236}">
              <a16:creationId xmlns:a16="http://schemas.microsoft.com/office/drawing/2014/main" id="{A94B7903-E9AB-4688-BDE3-66A1779F16DA}"/>
            </a:ext>
          </a:extLst>
        </xdr:cNvPr>
        <xdr:cNvSpPr>
          <a:spLocks noChangeAspect="1"/>
        </xdr:cNvSpPr>
      </xdr:nvSpPr>
      <xdr:spPr>
        <a:xfrm>
          <a:off x="3552825" y="9481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932" name="그림 1931">
          <a:extLst>
            <a:ext uri="{FF2B5EF4-FFF2-40B4-BE49-F238E27FC236}">
              <a16:creationId xmlns:a16="http://schemas.microsoft.com/office/drawing/2014/main" id="{A2E4E58E-817A-4F2C-9E19-296C6969E60A}"/>
            </a:ext>
          </a:extLst>
        </xdr:cNvPr>
        <xdr:cNvPicPr>
          <a:picLocks noChangeAspect="1"/>
        </xdr:cNvPicPr>
      </xdr:nvPicPr>
      <xdr:blipFill>
        <a:blip xmlns:r="http://schemas.openxmlformats.org/officeDocument/2006/relationships" r:embed="rId52"/>
        <a:stretch>
          <a:fillRect/>
        </a:stretch>
      </xdr:blipFill>
      <xdr:spPr>
        <a:xfrm>
          <a:off x="12839700" y="94816612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933" name="왼쪽 대괄호 1932">
          <a:extLst>
            <a:ext uri="{FF2B5EF4-FFF2-40B4-BE49-F238E27FC236}">
              <a16:creationId xmlns:a16="http://schemas.microsoft.com/office/drawing/2014/main" id="{EEADD47B-783E-4409-A544-87C5E65E85F0}"/>
            </a:ext>
          </a:extLst>
        </xdr:cNvPr>
        <xdr:cNvSpPr>
          <a:spLocks noChangeAspect="1"/>
        </xdr:cNvSpPr>
      </xdr:nvSpPr>
      <xdr:spPr>
        <a:xfrm>
          <a:off x="6858000" y="94868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935" name="왼쪽 대괄호 1934">
          <a:extLst>
            <a:ext uri="{FF2B5EF4-FFF2-40B4-BE49-F238E27FC236}">
              <a16:creationId xmlns:a16="http://schemas.microsoft.com/office/drawing/2014/main" id="{33B5BDFE-C50C-4955-A7F8-9083CA00313C}"/>
            </a:ext>
          </a:extLst>
        </xdr:cNvPr>
        <xdr:cNvSpPr>
          <a:spLocks noChangeAspect="1"/>
        </xdr:cNvSpPr>
      </xdr:nvSpPr>
      <xdr:spPr>
        <a:xfrm>
          <a:off x="4048125" y="9512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936" name="오른쪽 대괄호 1935">
          <a:extLst>
            <a:ext uri="{FF2B5EF4-FFF2-40B4-BE49-F238E27FC236}">
              <a16:creationId xmlns:a16="http://schemas.microsoft.com/office/drawing/2014/main" id="{46CB03A7-F0CD-4699-AA9A-A52433ACA882}"/>
            </a:ext>
          </a:extLst>
        </xdr:cNvPr>
        <xdr:cNvSpPr>
          <a:spLocks noChangeAspect="1"/>
        </xdr:cNvSpPr>
      </xdr:nvSpPr>
      <xdr:spPr>
        <a:xfrm>
          <a:off x="6648450" y="9513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937" name="왼쪽 대괄호 1936">
          <a:extLst>
            <a:ext uri="{FF2B5EF4-FFF2-40B4-BE49-F238E27FC236}">
              <a16:creationId xmlns:a16="http://schemas.microsoft.com/office/drawing/2014/main" id="{22E43902-548B-4CBD-8992-3EF21B755B5E}"/>
            </a:ext>
          </a:extLst>
        </xdr:cNvPr>
        <xdr:cNvSpPr>
          <a:spLocks noChangeAspect="1"/>
        </xdr:cNvSpPr>
      </xdr:nvSpPr>
      <xdr:spPr>
        <a:xfrm>
          <a:off x="2590800" y="9526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938" name="오른쪽 대괄호 1937">
          <a:extLst>
            <a:ext uri="{FF2B5EF4-FFF2-40B4-BE49-F238E27FC236}">
              <a16:creationId xmlns:a16="http://schemas.microsoft.com/office/drawing/2014/main" id="{6AC589E6-218B-42D7-A342-14C3634F8A2A}"/>
            </a:ext>
          </a:extLst>
        </xdr:cNvPr>
        <xdr:cNvSpPr>
          <a:spLocks noChangeAspect="1"/>
        </xdr:cNvSpPr>
      </xdr:nvSpPr>
      <xdr:spPr>
        <a:xfrm>
          <a:off x="7162800" y="95266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939" name="왼쪽 대괄호 1938">
          <a:extLst>
            <a:ext uri="{FF2B5EF4-FFF2-40B4-BE49-F238E27FC236}">
              <a16:creationId xmlns:a16="http://schemas.microsoft.com/office/drawing/2014/main" id="{0FB97222-FF0C-416A-9F25-6FF181D4099C}"/>
            </a:ext>
          </a:extLst>
        </xdr:cNvPr>
        <xdr:cNvSpPr>
          <a:spLocks noChangeAspect="1"/>
        </xdr:cNvSpPr>
      </xdr:nvSpPr>
      <xdr:spPr>
        <a:xfrm>
          <a:off x="2571750" y="9548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940" name="오른쪽 대괄호 1939">
          <a:extLst>
            <a:ext uri="{FF2B5EF4-FFF2-40B4-BE49-F238E27FC236}">
              <a16:creationId xmlns:a16="http://schemas.microsoft.com/office/drawing/2014/main" id="{CFCC60A9-00D0-4BF6-AD2E-B96182F50F68}"/>
            </a:ext>
          </a:extLst>
        </xdr:cNvPr>
        <xdr:cNvSpPr>
          <a:spLocks noChangeAspect="1"/>
        </xdr:cNvSpPr>
      </xdr:nvSpPr>
      <xdr:spPr>
        <a:xfrm>
          <a:off x="6648450" y="9550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941" name="왼쪽 대괄호 1940">
          <a:extLst>
            <a:ext uri="{FF2B5EF4-FFF2-40B4-BE49-F238E27FC236}">
              <a16:creationId xmlns:a16="http://schemas.microsoft.com/office/drawing/2014/main" id="{D026823E-7B64-4498-8194-F90401005E76}"/>
            </a:ext>
          </a:extLst>
        </xdr:cNvPr>
        <xdr:cNvSpPr>
          <a:spLocks noChangeAspect="1"/>
        </xdr:cNvSpPr>
      </xdr:nvSpPr>
      <xdr:spPr>
        <a:xfrm>
          <a:off x="2571750" y="95754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942" name="오른쪽 대괄호 1941">
          <a:extLst>
            <a:ext uri="{FF2B5EF4-FFF2-40B4-BE49-F238E27FC236}">
              <a16:creationId xmlns:a16="http://schemas.microsoft.com/office/drawing/2014/main" id="{59C356ED-42EC-4E0D-9A92-110329478404}"/>
            </a:ext>
          </a:extLst>
        </xdr:cNvPr>
        <xdr:cNvSpPr>
          <a:spLocks noChangeAspect="1"/>
        </xdr:cNvSpPr>
      </xdr:nvSpPr>
      <xdr:spPr>
        <a:xfrm>
          <a:off x="3190875" y="95754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943" name="오른쪽 대괄호 1942">
          <a:extLst>
            <a:ext uri="{FF2B5EF4-FFF2-40B4-BE49-F238E27FC236}">
              <a16:creationId xmlns:a16="http://schemas.microsoft.com/office/drawing/2014/main" id="{0B8725F2-D7E5-4F93-8FF4-C69799F14606}"/>
            </a:ext>
          </a:extLst>
        </xdr:cNvPr>
        <xdr:cNvSpPr>
          <a:spLocks noChangeAspect="1"/>
        </xdr:cNvSpPr>
      </xdr:nvSpPr>
      <xdr:spPr>
        <a:xfrm>
          <a:off x="4638675" y="95754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944" name="왼쪽 대괄호 1943">
          <a:extLst>
            <a:ext uri="{FF2B5EF4-FFF2-40B4-BE49-F238E27FC236}">
              <a16:creationId xmlns:a16="http://schemas.microsoft.com/office/drawing/2014/main" id="{EC784B98-22CE-4C58-984A-E57BA05C5F56}"/>
            </a:ext>
          </a:extLst>
        </xdr:cNvPr>
        <xdr:cNvSpPr>
          <a:spLocks noChangeAspect="1"/>
        </xdr:cNvSpPr>
      </xdr:nvSpPr>
      <xdr:spPr>
        <a:xfrm>
          <a:off x="3895725" y="95754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945" name="왼쪽 대괄호 1944">
          <a:extLst>
            <a:ext uri="{FF2B5EF4-FFF2-40B4-BE49-F238E27FC236}">
              <a16:creationId xmlns:a16="http://schemas.microsoft.com/office/drawing/2014/main" id="{EA066F09-2396-4422-9AEE-2D3AB7807132}"/>
            </a:ext>
          </a:extLst>
        </xdr:cNvPr>
        <xdr:cNvSpPr>
          <a:spLocks noChangeAspect="1"/>
        </xdr:cNvSpPr>
      </xdr:nvSpPr>
      <xdr:spPr>
        <a:xfrm>
          <a:off x="4733925" y="95754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946" name="오른쪽 대괄호 1945">
          <a:extLst>
            <a:ext uri="{FF2B5EF4-FFF2-40B4-BE49-F238E27FC236}">
              <a16:creationId xmlns:a16="http://schemas.microsoft.com/office/drawing/2014/main" id="{BB129E96-DB48-46E1-8745-D77FF94A7C7D}"/>
            </a:ext>
          </a:extLst>
        </xdr:cNvPr>
        <xdr:cNvSpPr>
          <a:spLocks noChangeAspect="1"/>
        </xdr:cNvSpPr>
      </xdr:nvSpPr>
      <xdr:spPr>
        <a:xfrm>
          <a:off x="5495925" y="95754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947" name="왼쪽 대괄호 1946">
          <a:extLst>
            <a:ext uri="{FF2B5EF4-FFF2-40B4-BE49-F238E27FC236}">
              <a16:creationId xmlns:a16="http://schemas.microsoft.com/office/drawing/2014/main" id="{A70E317B-2272-4688-BE85-609C75B7733E}"/>
            </a:ext>
          </a:extLst>
        </xdr:cNvPr>
        <xdr:cNvSpPr>
          <a:spLocks noChangeAspect="1"/>
        </xdr:cNvSpPr>
      </xdr:nvSpPr>
      <xdr:spPr>
        <a:xfrm>
          <a:off x="8010525" y="957548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948" name="오른쪽 대괄호 1947">
          <a:extLst>
            <a:ext uri="{FF2B5EF4-FFF2-40B4-BE49-F238E27FC236}">
              <a16:creationId xmlns:a16="http://schemas.microsoft.com/office/drawing/2014/main" id="{D1A787DC-F08D-404F-9068-92CEA98DEF16}"/>
            </a:ext>
          </a:extLst>
        </xdr:cNvPr>
        <xdr:cNvSpPr>
          <a:spLocks noChangeAspect="1"/>
        </xdr:cNvSpPr>
      </xdr:nvSpPr>
      <xdr:spPr>
        <a:xfrm>
          <a:off x="3829050" y="957729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949" name="왼쪽 대괄호 1948">
          <a:extLst>
            <a:ext uri="{FF2B5EF4-FFF2-40B4-BE49-F238E27FC236}">
              <a16:creationId xmlns:a16="http://schemas.microsoft.com/office/drawing/2014/main" id="{54EE4778-C056-402B-A53C-FDD4E997BA4C}"/>
            </a:ext>
          </a:extLst>
        </xdr:cNvPr>
        <xdr:cNvSpPr>
          <a:spLocks noChangeAspect="1"/>
        </xdr:cNvSpPr>
      </xdr:nvSpPr>
      <xdr:spPr>
        <a:xfrm>
          <a:off x="4772025" y="95772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950" name="오른쪽 대괄호 1949">
          <a:extLst>
            <a:ext uri="{FF2B5EF4-FFF2-40B4-BE49-F238E27FC236}">
              <a16:creationId xmlns:a16="http://schemas.microsoft.com/office/drawing/2014/main" id="{68724438-95D7-4A9B-A4F7-BD1B1230B43F}"/>
            </a:ext>
          </a:extLst>
        </xdr:cNvPr>
        <xdr:cNvSpPr>
          <a:spLocks noChangeAspect="1"/>
        </xdr:cNvSpPr>
      </xdr:nvSpPr>
      <xdr:spPr>
        <a:xfrm>
          <a:off x="7448550" y="957729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951" name="왼쪽 대괄호 1950">
          <a:extLst>
            <a:ext uri="{FF2B5EF4-FFF2-40B4-BE49-F238E27FC236}">
              <a16:creationId xmlns:a16="http://schemas.microsoft.com/office/drawing/2014/main" id="{20E73E67-8DEB-458F-8915-8AF467BBA915}"/>
            </a:ext>
          </a:extLst>
        </xdr:cNvPr>
        <xdr:cNvSpPr>
          <a:spLocks noChangeAspect="1"/>
        </xdr:cNvSpPr>
      </xdr:nvSpPr>
      <xdr:spPr>
        <a:xfrm>
          <a:off x="4895850" y="95791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952" name="오른쪽 대괄호 1951">
          <a:extLst>
            <a:ext uri="{FF2B5EF4-FFF2-40B4-BE49-F238E27FC236}">
              <a16:creationId xmlns:a16="http://schemas.microsoft.com/office/drawing/2014/main" id="{6FD69CD3-E838-4BF0-B90E-BF51063F3C7F}"/>
            </a:ext>
          </a:extLst>
        </xdr:cNvPr>
        <xdr:cNvSpPr>
          <a:spLocks noChangeAspect="1"/>
        </xdr:cNvSpPr>
      </xdr:nvSpPr>
      <xdr:spPr>
        <a:xfrm>
          <a:off x="4029075" y="95809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953" name="왼쪽 대괄호 1952">
          <a:extLst>
            <a:ext uri="{FF2B5EF4-FFF2-40B4-BE49-F238E27FC236}">
              <a16:creationId xmlns:a16="http://schemas.microsoft.com/office/drawing/2014/main" id="{7B693300-D114-48C8-A091-864FE4C6F738}"/>
            </a:ext>
          </a:extLst>
        </xdr:cNvPr>
        <xdr:cNvSpPr>
          <a:spLocks noChangeAspect="1"/>
        </xdr:cNvSpPr>
      </xdr:nvSpPr>
      <xdr:spPr>
        <a:xfrm>
          <a:off x="1666875" y="91085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954" name="오른쪽 대괄호 1953">
          <a:extLst>
            <a:ext uri="{FF2B5EF4-FFF2-40B4-BE49-F238E27FC236}">
              <a16:creationId xmlns:a16="http://schemas.microsoft.com/office/drawing/2014/main" id="{BD7C143F-D00F-409E-A0CB-3686C600F8F9}"/>
            </a:ext>
          </a:extLst>
        </xdr:cNvPr>
        <xdr:cNvSpPr>
          <a:spLocks noChangeAspect="1"/>
        </xdr:cNvSpPr>
      </xdr:nvSpPr>
      <xdr:spPr>
        <a:xfrm>
          <a:off x="6553200" y="91085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955" name="왼쪽 대괄호 1954">
          <a:extLst>
            <a:ext uri="{FF2B5EF4-FFF2-40B4-BE49-F238E27FC236}">
              <a16:creationId xmlns:a16="http://schemas.microsoft.com/office/drawing/2014/main" id="{8BD089F1-341F-4AC1-A1DF-4A3BA387C791}"/>
            </a:ext>
          </a:extLst>
        </xdr:cNvPr>
        <xdr:cNvSpPr>
          <a:spLocks noChangeAspect="1"/>
        </xdr:cNvSpPr>
      </xdr:nvSpPr>
      <xdr:spPr>
        <a:xfrm>
          <a:off x="7229475" y="91085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956" name="오른쪽 대괄호 1955">
          <a:extLst>
            <a:ext uri="{FF2B5EF4-FFF2-40B4-BE49-F238E27FC236}">
              <a16:creationId xmlns:a16="http://schemas.microsoft.com/office/drawing/2014/main" id="{AF48170A-3225-4EDB-B8B1-AB809D55246F}"/>
            </a:ext>
          </a:extLst>
        </xdr:cNvPr>
        <xdr:cNvSpPr>
          <a:spLocks noChangeAspect="1"/>
        </xdr:cNvSpPr>
      </xdr:nvSpPr>
      <xdr:spPr>
        <a:xfrm>
          <a:off x="2466975" y="91103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957" name="왼쪽 대괄호 1956">
          <a:extLst>
            <a:ext uri="{FF2B5EF4-FFF2-40B4-BE49-F238E27FC236}">
              <a16:creationId xmlns:a16="http://schemas.microsoft.com/office/drawing/2014/main" id="{A53A3A4E-DCBF-49F2-8302-A8FA8990B854}"/>
            </a:ext>
          </a:extLst>
        </xdr:cNvPr>
        <xdr:cNvSpPr>
          <a:spLocks noChangeAspect="1"/>
        </xdr:cNvSpPr>
      </xdr:nvSpPr>
      <xdr:spPr>
        <a:xfrm>
          <a:off x="2771775" y="91103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958" name="오른쪽 대괄호 1957">
          <a:extLst>
            <a:ext uri="{FF2B5EF4-FFF2-40B4-BE49-F238E27FC236}">
              <a16:creationId xmlns:a16="http://schemas.microsoft.com/office/drawing/2014/main" id="{3DA46041-E860-4DE2-BC06-38C97EFB734A}"/>
            </a:ext>
          </a:extLst>
        </xdr:cNvPr>
        <xdr:cNvSpPr>
          <a:spLocks noChangeAspect="1"/>
        </xdr:cNvSpPr>
      </xdr:nvSpPr>
      <xdr:spPr>
        <a:xfrm>
          <a:off x="7696200" y="91103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959" name="왼쪽 대괄호 1958">
          <a:extLst>
            <a:ext uri="{FF2B5EF4-FFF2-40B4-BE49-F238E27FC236}">
              <a16:creationId xmlns:a16="http://schemas.microsoft.com/office/drawing/2014/main" id="{99F74E20-02C6-4073-A60D-4D05EF9F4C4C}"/>
            </a:ext>
          </a:extLst>
        </xdr:cNvPr>
        <xdr:cNvSpPr>
          <a:spLocks noChangeAspect="1"/>
        </xdr:cNvSpPr>
      </xdr:nvSpPr>
      <xdr:spPr>
        <a:xfrm>
          <a:off x="1676400" y="91121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960" name="오른쪽 대괄호 1959">
          <a:extLst>
            <a:ext uri="{FF2B5EF4-FFF2-40B4-BE49-F238E27FC236}">
              <a16:creationId xmlns:a16="http://schemas.microsoft.com/office/drawing/2014/main" id="{EE4EBD7C-9787-4642-8C4A-79D6A5E13C68}"/>
            </a:ext>
          </a:extLst>
        </xdr:cNvPr>
        <xdr:cNvSpPr>
          <a:spLocks noChangeAspect="1"/>
        </xdr:cNvSpPr>
      </xdr:nvSpPr>
      <xdr:spPr>
        <a:xfrm>
          <a:off x="8401050" y="91121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963" name="오른쪽 대괄호 1962">
          <a:extLst>
            <a:ext uri="{FF2B5EF4-FFF2-40B4-BE49-F238E27FC236}">
              <a16:creationId xmlns:a16="http://schemas.microsoft.com/office/drawing/2014/main" id="{B8974C02-5341-4BC9-A7CA-C3585F743127}"/>
            </a:ext>
          </a:extLst>
        </xdr:cNvPr>
        <xdr:cNvSpPr>
          <a:spLocks noChangeAspect="1"/>
        </xdr:cNvSpPr>
      </xdr:nvSpPr>
      <xdr:spPr>
        <a:xfrm>
          <a:off x="3867150" y="91139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964" name="왼쪽 대괄호 1963">
          <a:extLst>
            <a:ext uri="{FF2B5EF4-FFF2-40B4-BE49-F238E27FC236}">
              <a16:creationId xmlns:a16="http://schemas.microsoft.com/office/drawing/2014/main" id="{6273004F-FB9B-4583-8D21-A3BBA299C696}"/>
            </a:ext>
          </a:extLst>
        </xdr:cNvPr>
        <xdr:cNvSpPr>
          <a:spLocks noChangeAspect="1"/>
        </xdr:cNvSpPr>
      </xdr:nvSpPr>
      <xdr:spPr>
        <a:xfrm>
          <a:off x="8953500" y="91121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965" name="왼쪽 대괄호 1964">
          <a:extLst>
            <a:ext uri="{FF2B5EF4-FFF2-40B4-BE49-F238E27FC236}">
              <a16:creationId xmlns:a16="http://schemas.microsoft.com/office/drawing/2014/main" id="{CCFB1713-8A89-4CA1-837D-14AC4E491E59}"/>
            </a:ext>
          </a:extLst>
        </xdr:cNvPr>
        <xdr:cNvSpPr>
          <a:spLocks noChangeAspect="1"/>
        </xdr:cNvSpPr>
      </xdr:nvSpPr>
      <xdr:spPr>
        <a:xfrm>
          <a:off x="4543425" y="91139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966" name="오른쪽 대괄호 1965">
          <a:extLst>
            <a:ext uri="{FF2B5EF4-FFF2-40B4-BE49-F238E27FC236}">
              <a16:creationId xmlns:a16="http://schemas.microsoft.com/office/drawing/2014/main" id="{F635D1AB-F35F-4311-89C6-8243B17CC450}"/>
            </a:ext>
          </a:extLst>
        </xdr:cNvPr>
        <xdr:cNvSpPr>
          <a:spLocks noChangeAspect="1"/>
        </xdr:cNvSpPr>
      </xdr:nvSpPr>
      <xdr:spPr>
        <a:xfrm>
          <a:off x="8410575" y="91139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968" name="왼쪽 대괄호 1967">
          <a:extLst>
            <a:ext uri="{FF2B5EF4-FFF2-40B4-BE49-F238E27FC236}">
              <a16:creationId xmlns:a16="http://schemas.microsoft.com/office/drawing/2014/main" id="{A81BB9CA-7498-495A-B4CD-F961A117F6A5}"/>
            </a:ext>
          </a:extLst>
        </xdr:cNvPr>
        <xdr:cNvSpPr>
          <a:spLocks noChangeAspect="1"/>
        </xdr:cNvSpPr>
      </xdr:nvSpPr>
      <xdr:spPr>
        <a:xfrm>
          <a:off x="1666875" y="9115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969" name="오른쪽 대괄호 1968">
          <a:extLst>
            <a:ext uri="{FF2B5EF4-FFF2-40B4-BE49-F238E27FC236}">
              <a16:creationId xmlns:a16="http://schemas.microsoft.com/office/drawing/2014/main" id="{C40DCB9F-6E52-48C9-9372-D8C48F25896D}"/>
            </a:ext>
          </a:extLst>
        </xdr:cNvPr>
        <xdr:cNvSpPr>
          <a:spLocks noChangeAspect="1"/>
        </xdr:cNvSpPr>
      </xdr:nvSpPr>
      <xdr:spPr>
        <a:xfrm>
          <a:off x="5619750" y="9117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970" name="왼쪽 대괄호 1969">
          <a:extLst>
            <a:ext uri="{FF2B5EF4-FFF2-40B4-BE49-F238E27FC236}">
              <a16:creationId xmlns:a16="http://schemas.microsoft.com/office/drawing/2014/main" id="{05BEB4B0-8719-4F7B-914A-BAF3E6705ECD}"/>
            </a:ext>
          </a:extLst>
        </xdr:cNvPr>
        <xdr:cNvSpPr>
          <a:spLocks noChangeAspect="1"/>
        </xdr:cNvSpPr>
      </xdr:nvSpPr>
      <xdr:spPr>
        <a:xfrm>
          <a:off x="5924550" y="9117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971" name="오른쪽 대괄호 1970">
          <a:extLst>
            <a:ext uri="{FF2B5EF4-FFF2-40B4-BE49-F238E27FC236}">
              <a16:creationId xmlns:a16="http://schemas.microsoft.com/office/drawing/2014/main" id="{27047584-BAFB-4E08-B4B3-A4D89438ED40}"/>
            </a:ext>
          </a:extLst>
        </xdr:cNvPr>
        <xdr:cNvSpPr>
          <a:spLocks noChangeAspect="1"/>
        </xdr:cNvSpPr>
      </xdr:nvSpPr>
      <xdr:spPr>
        <a:xfrm>
          <a:off x="1609725" y="91194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972" name="오른쪽 대괄호 1971">
          <a:extLst>
            <a:ext uri="{FF2B5EF4-FFF2-40B4-BE49-F238E27FC236}">
              <a16:creationId xmlns:a16="http://schemas.microsoft.com/office/drawing/2014/main" id="{50FA7983-F04E-4DA3-B3FD-4B8680D207F6}"/>
            </a:ext>
          </a:extLst>
        </xdr:cNvPr>
        <xdr:cNvSpPr>
          <a:spLocks noChangeAspect="1"/>
        </xdr:cNvSpPr>
      </xdr:nvSpPr>
      <xdr:spPr>
        <a:xfrm>
          <a:off x="3981450" y="9121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974" name="왼쪽 대괄호 1973">
          <a:extLst>
            <a:ext uri="{FF2B5EF4-FFF2-40B4-BE49-F238E27FC236}">
              <a16:creationId xmlns:a16="http://schemas.microsoft.com/office/drawing/2014/main" id="{D41C7942-1F40-453B-BB87-1C60F9DCF0E8}"/>
            </a:ext>
          </a:extLst>
        </xdr:cNvPr>
        <xdr:cNvSpPr>
          <a:spLocks noChangeAspect="1"/>
        </xdr:cNvSpPr>
      </xdr:nvSpPr>
      <xdr:spPr>
        <a:xfrm>
          <a:off x="2781300" y="9121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975" name="왼쪽 대괄호 1974">
          <a:extLst>
            <a:ext uri="{FF2B5EF4-FFF2-40B4-BE49-F238E27FC236}">
              <a16:creationId xmlns:a16="http://schemas.microsoft.com/office/drawing/2014/main" id="{66817A65-3403-4D14-9850-A31CCF5005D5}"/>
            </a:ext>
          </a:extLst>
        </xdr:cNvPr>
        <xdr:cNvSpPr>
          <a:spLocks noChangeAspect="1"/>
        </xdr:cNvSpPr>
      </xdr:nvSpPr>
      <xdr:spPr>
        <a:xfrm>
          <a:off x="1676400" y="912485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976" name="왼쪽 대괄호 1975">
          <a:extLst>
            <a:ext uri="{FF2B5EF4-FFF2-40B4-BE49-F238E27FC236}">
              <a16:creationId xmlns:a16="http://schemas.microsoft.com/office/drawing/2014/main" id="{BDF9C5D7-6387-49E9-9E40-C59B051D27A7}"/>
            </a:ext>
          </a:extLst>
        </xdr:cNvPr>
        <xdr:cNvSpPr>
          <a:spLocks noChangeAspect="1"/>
        </xdr:cNvSpPr>
      </xdr:nvSpPr>
      <xdr:spPr>
        <a:xfrm>
          <a:off x="4171950" y="912485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977" name="왼쪽 대괄호 1976">
          <a:extLst>
            <a:ext uri="{FF2B5EF4-FFF2-40B4-BE49-F238E27FC236}">
              <a16:creationId xmlns:a16="http://schemas.microsoft.com/office/drawing/2014/main" id="{75173B23-4041-4AE8-A764-1F605ADD35D1}"/>
            </a:ext>
          </a:extLst>
        </xdr:cNvPr>
        <xdr:cNvSpPr>
          <a:spLocks noChangeAspect="1"/>
        </xdr:cNvSpPr>
      </xdr:nvSpPr>
      <xdr:spPr>
        <a:xfrm>
          <a:off x="1676400" y="912666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978" name="왼쪽 대괄호 1977">
          <a:extLst>
            <a:ext uri="{FF2B5EF4-FFF2-40B4-BE49-F238E27FC236}">
              <a16:creationId xmlns:a16="http://schemas.microsoft.com/office/drawing/2014/main" id="{3043E419-8845-4DB4-BAA5-84CDEAE54194}"/>
            </a:ext>
          </a:extLst>
        </xdr:cNvPr>
        <xdr:cNvSpPr>
          <a:spLocks noChangeAspect="1"/>
        </xdr:cNvSpPr>
      </xdr:nvSpPr>
      <xdr:spPr>
        <a:xfrm>
          <a:off x="6143625" y="912666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979" name="왼쪽 대괄호 1978">
          <a:extLst>
            <a:ext uri="{FF2B5EF4-FFF2-40B4-BE49-F238E27FC236}">
              <a16:creationId xmlns:a16="http://schemas.microsoft.com/office/drawing/2014/main" id="{1D07EE4B-ADAA-44E3-AFFC-2CD34FFE6596}"/>
            </a:ext>
          </a:extLst>
        </xdr:cNvPr>
        <xdr:cNvSpPr>
          <a:spLocks noChangeAspect="1"/>
        </xdr:cNvSpPr>
      </xdr:nvSpPr>
      <xdr:spPr>
        <a:xfrm>
          <a:off x="1676400" y="91284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981" name="왼쪽 대괄호 1980">
          <a:extLst>
            <a:ext uri="{FF2B5EF4-FFF2-40B4-BE49-F238E27FC236}">
              <a16:creationId xmlns:a16="http://schemas.microsoft.com/office/drawing/2014/main" id="{23946576-2F97-47C9-98E6-7873905E3486}"/>
            </a:ext>
          </a:extLst>
        </xdr:cNvPr>
        <xdr:cNvSpPr>
          <a:spLocks noChangeAspect="1"/>
        </xdr:cNvSpPr>
      </xdr:nvSpPr>
      <xdr:spPr>
        <a:xfrm>
          <a:off x="1676400" y="913209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982" name="오른쪽 대괄호 1981">
          <a:extLst>
            <a:ext uri="{FF2B5EF4-FFF2-40B4-BE49-F238E27FC236}">
              <a16:creationId xmlns:a16="http://schemas.microsoft.com/office/drawing/2014/main" id="{9536BB63-58A0-4760-90B3-27DF221F45FA}"/>
            </a:ext>
          </a:extLst>
        </xdr:cNvPr>
        <xdr:cNvSpPr>
          <a:spLocks noChangeAspect="1"/>
        </xdr:cNvSpPr>
      </xdr:nvSpPr>
      <xdr:spPr>
        <a:xfrm>
          <a:off x="3819525" y="912485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983" name="오른쪽 대괄호 1982">
          <a:extLst>
            <a:ext uri="{FF2B5EF4-FFF2-40B4-BE49-F238E27FC236}">
              <a16:creationId xmlns:a16="http://schemas.microsoft.com/office/drawing/2014/main" id="{E3C1C5DA-356E-4E13-9D6C-A55E4BCAC98E}"/>
            </a:ext>
          </a:extLst>
        </xdr:cNvPr>
        <xdr:cNvSpPr>
          <a:spLocks noChangeAspect="1"/>
        </xdr:cNvSpPr>
      </xdr:nvSpPr>
      <xdr:spPr>
        <a:xfrm>
          <a:off x="5991225" y="912485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984" name="오른쪽 대괄호 1983">
          <a:extLst>
            <a:ext uri="{FF2B5EF4-FFF2-40B4-BE49-F238E27FC236}">
              <a16:creationId xmlns:a16="http://schemas.microsoft.com/office/drawing/2014/main" id="{78A539BC-5F78-4A6E-875E-B6F70CAAB8E6}"/>
            </a:ext>
          </a:extLst>
        </xdr:cNvPr>
        <xdr:cNvSpPr>
          <a:spLocks noChangeAspect="1"/>
        </xdr:cNvSpPr>
      </xdr:nvSpPr>
      <xdr:spPr>
        <a:xfrm>
          <a:off x="6038850" y="912666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985" name="오른쪽 대괄호 1984">
          <a:extLst>
            <a:ext uri="{FF2B5EF4-FFF2-40B4-BE49-F238E27FC236}">
              <a16:creationId xmlns:a16="http://schemas.microsoft.com/office/drawing/2014/main" id="{E79F1460-0421-46D6-8453-71C290C4A554}"/>
            </a:ext>
          </a:extLst>
        </xdr:cNvPr>
        <xdr:cNvSpPr>
          <a:spLocks noChangeAspect="1"/>
        </xdr:cNvSpPr>
      </xdr:nvSpPr>
      <xdr:spPr>
        <a:xfrm>
          <a:off x="7839075" y="912666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987" name="오른쪽 대괄호 1986">
          <a:extLst>
            <a:ext uri="{FF2B5EF4-FFF2-40B4-BE49-F238E27FC236}">
              <a16:creationId xmlns:a16="http://schemas.microsoft.com/office/drawing/2014/main" id="{C95547B7-508D-4758-974E-9ACE7F1BD20D}"/>
            </a:ext>
          </a:extLst>
        </xdr:cNvPr>
        <xdr:cNvSpPr>
          <a:spLocks noChangeAspect="1"/>
        </xdr:cNvSpPr>
      </xdr:nvSpPr>
      <xdr:spPr>
        <a:xfrm>
          <a:off x="1857375" y="91302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988" name="오른쪽 대괄호 1987">
          <a:extLst>
            <a:ext uri="{FF2B5EF4-FFF2-40B4-BE49-F238E27FC236}">
              <a16:creationId xmlns:a16="http://schemas.microsoft.com/office/drawing/2014/main" id="{ADEE25B4-4587-4661-9CEF-F63CBAC05AB9}"/>
            </a:ext>
          </a:extLst>
        </xdr:cNvPr>
        <xdr:cNvSpPr>
          <a:spLocks noChangeAspect="1"/>
        </xdr:cNvSpPr>
      </xdr:nvSpPr>
      <xdr:spPr>
        <a:xfrm>
          <a:off x="3209925" y="913390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989" name="왼쪽 대괄호 1988">
          <a:extLst>
            <a:ext uri="{FF2B5EF4-FFF2-40B4-BE49-F238E27FC236}">
              <a16:creationId xmlns:a16="http://schemas.microsoft.com/office/drawing/2014/main" id="{6B23CD9C-163B-44C8-AD10-7F1CE2E140DF}"/>
            </a:ext>
          </a:extLst>
        </xdr:cNvPr>
        <xdr:cNvSpPr>
          <a:spLocks noChangeAspect="1"/>
        </xdr:cNvSpPr>
      </xdr:nvSpPr>
      <xdr:spPr>
        <a:xfrm>
          <a:off x="7762875" y="921353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991" name="오른쪽 대괄호 1990">
          <a:extLst>
            <a:ext uri="{FF2B5EF4-FFF2-40B4-BE49-F238E27FC236}">
              <a16:creationId xmlns:a16="http://schemas.microsoft.com/office/drawing/2014/main" id="{6D2B1656-3629-4186-B5B6-13FC613B403B}"/>
            </a:ext>
          </a:extLst>
        </xdr:cNvPr>
        <xdr:cNvSpPr>
          <a:spLocks noChangeAspect="1"/>
        </xdr:cNvSpPr>
      </xdr:nvSpPr>
      <xdr:spPr>
        <a:xfrm>
          <a:off x="6486525" y="921534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993" name="오른쪽 대괄호 1992">
          <a:extLst>
            <a:ext uri="{FF2B5EF4-FFF2-40B4-BE49-F238E27FC236}">
              <a16:creationId xmlns:a16="http://schemas.microsoft.com/office/drawing/2014/main" id="{1355C893-34C4-4F16-94DE-FA1DA638045A}"/>
            </a:ext>
          </a:extLst>
        </xdr:cNvPr>
        <xdr:cNvSpPr>
          <a:spLocks noChangeAspect="1"/>
        </xdr:cNvSpPr>
      </xdr:nvSpPr>
      <xdr:spPr>
        <a:xfrm>
          <a:off x="7820025" y="92171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994" name="왼쪽 대괄호 1993">
          <a:extLst>
            <a:ext uri="{FF2B5EF4-FFF2-40B4-BE49-F238E27FC236}">
              <a16:creationId xmlns:a16="http://schemas.microsoft.com/office/drawing/2014/main" id="{3E109976-4AA4-4928-A10B-49AD8147E58B}"/>
            </a:ext>
          </a:extLst>
        </xdr:cNvPr>
        <xdr:cNvSpPr>
          <a:spLocks noChangeAspect="1"/>
        </xdr:cNvSpPr>
      </xdr:nvSpPr>
      <xdr:spPr>
        <a:xfrm>
          <a:off x="6124575" y="92171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995" name="왼쪽 대괄호 1994">
          <a:extLst>
            <a:ext uri="{FF2B5EF4-FFF2-40B4-BE49-F238E27FC236}">
              <a16:creationId xmlns:a16="http://schemas.microsoft.com/office/drawing/2014/main" id="{0AB8F74E-E83D-47B4-AEAE-CDF79FBDD5C5}"/>
            </a:ext>
          </a:extLst>
        </xdr:cNvPr>
        <xdr:cNvSpPr>
          <a:spLocks noChangeAspect="1"/>
        </xdr:cNvSpPr>
      </xdr:nvSpPr>
      <xdr:spPr>
        <a:xfrm>
          <a:off x="8134350" y="92171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996" name="오른쪽 대괄호 1995">
          <a:extLst>
            <a:ext uri="{FF2B5EF4-FFF2-40B4-BE49-F238E27FC236}">
              <a16:creationId xmlns:a16="http://schemas.microsoft.com/office/drawing/2014/main" id="{DEF67833-B11B-41E2-B779-14661DD59C44}"/>
            </a:ext>
          </a:extLst>
        </xdr:cNvPr>
        <xdr:cNvSpPr>
          <a:spLocks noChangeAspect="1"/>
        </xdr:cNvSpPr>
      </xdr:nvSpPr>
      <xdr:spPr>
        <a:xfrm>
          <a:off x="8763000" y="92171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997" name="왼쪽 대괄호 1996">
          <a:extLst>
            <a:ext uri="{FF2B5EF4-FFF2-40B4-BE49-F238E27FC236}">
              <a16:creationId xmlns:a16="http://schemas.microsoft.com/office/drawing/2014/main" id="{855F2D56-2630-4130-8798-DD5703C36465}"/>
            </a:ext>
          </a:extLst>
        </xdr:cNvPr>
        <xdr:cNvSpPr>
          <a:spLocks noChangeAspect="1"/>
        </xdr:cNvSpPr>
      </xdr:nvSpPr>
      <xdr:spPr>
        <a:xfrm>
          <a:off x="1714500" y="921896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998" name="오른쪽 대괄호 1997">
          <a:extLst>
            <a:ext uri="{FF2B5EF4-FFF2-40B4-BE49-F238E27FC236}">
              <a16:creationId xmlns:a16="http://schemas.microsoft.com/office/drawing/2014/main" id="{D6AAFE64-A3B8-4F6B-96A1-EA1CB9BB65B3}"/>
            </a:ext>
          </a:extLst>
        </xdr:cNvPr>
        <xdr:cNvSpPr>
          <a:spLocks noChangeAspect="1"/>
        </xdr:cNvSpPr>
      </xdr:nvSpPr>
      <xdr:spPr>
        <a:xfrm>
          <a:off x="2752725" y="92189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999" name="왼쪽 대괄호 1998">
          <a:extLst>
            <a:ext uri="{FF2B5EF4-FFF2-40B4-BE49-F238E27FC236}">
              <a16:creationId xmlns:a16="http://schemas.microsoft.com/office/drawing/2014/main" id="{29E1B29F-1527-45C9-A80A-4875FA11FE60}"/>
            </a:ext>
          </a:extLst>
        </xdr:cNvPr>
        <xdr:cNvSpPr>
          <a:spLocks noChangeAspect="1"/>
        </xdr:cNvSpPr>
      </xdr:nvSpPr>
      <xdr:spPr>
        <a:xfrm>
          <a:off x="5362575" y="92207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2000" name="오른쪽 대괄호 1999">
          <a:extLst>
            <a:ext uri="{FF2B5EF4-FFF2-40B4-BE49-F238E27FC236}">
              <a16:creationId xmlns:a16="http://schemas.microsoft.com/office/drawing/2014/main" id="{11F85920-3B46-4FE8-90A8-2695CF2D75B1}"/>
            </a:ext>
          </a:extLst>
        </xdr:cNvPr>
        <xdr:cNvSpPr>
          <a:spLocks noChangeAspect="1"/>
        </xdr:cNvSpPr>
      </xdr:nvSpPr>
      <xdr:spPr>
        <a:xfrm>
          <a:off x="6515100" y="922077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2001" name="왼쪽 대괄호 2000">
          <a:extLst>
            <a:ext uri="{FF2B5EF4-FFF2-40B4-BE49-F238E27FC236}">
              <a16:creationId xmlns:a16="http://schemas.microsoft.com/office/drawing/2014/main" id="{4227A685-FBCB-48E0-8987-6B030B7A2DC6}"/>
            </a:ext>
          </a:extLst>
        </xdr:cNvPr>
        <xdr:cNvSpPr>
          <a:spLocks noChangeAspect="1"/>
        </xdr:cNvSpPr>
      </xdr:nvSpPr>
      <xdr:spPr>
        <a:xfrm>
          <a:off x="7315200" y="92207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2002" name="오른쪽 대괄호 2001">
          <a:extLst>
            <a:ext uri="{FF2B5EF4-FFF2-40B4-BE49-F238E27FC236}">
              <a16:creationId xmlns:a16="http://schemas.microsoft.com/office/drawing/2014/main" id="{B8015FA6-E028-4388-A511-770E727D11C2}"/>
            </a:ext>
          </a:extLst>
        </xdr:cNvPr>
        <xdr:cNvSpPr>
          <a:spLocks noChangeAspect="1"/>
        </xdr:cNvSpPr>
      </xdr:nvSpPr>
      <xdr:spPr>
        <a:xfrm>
          <a:off x="8886825" y="922077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2003" name="왼쪽 대괄호 2002">
          <a:extLst>
            <a:ext uri="{FF2B5EF4-FFF2-40B4-BE49-F238E27FC236}">
              <a16:creationId xmlns:a16="http://schemas.microsoft.com/office/drawing/2014/main" id="{0CA0F169-3414-46B5-AD02-B75BB10BEF09}"/>
            </a:ext>
          </a:extLst>
        </xdr:cNvPr>
        <xdr:cNvSpPr>
          <a:spLocks noChangeAspect="1"/>
        </xdr:cNvSpPr>
      </xdr:nvSpPr>
      <xdr:spPr>
        <a:xfrm>
          <a:off x="6410325" y="92243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2004" name="오른쪽 대괄호 2003">
          <a:extLst>
            <a:ext uri="{FF2B5EF4-FFF2-40B4-BE49-F238E27FC236}">
              <a16:creationId xmlns:a16="http://schemas.microsoft.com/office/drawing/2014/main" id="{AB620FD0-9B70-44A5-B289-728DEA5F8579}"/>
            </a:ext>
          </a:extLst>
        </xdr:cNvPr>
        <xdr:cNvSpPr>
          <a:spLocks noChangeAspect="1"/>
        </xdr:cNvSpPr>
      </xdr:nvSpPr>
      <xdr:spPr>
        <a:xfrm>
          <a:off x="2676525" y="92262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2005" name="왼쪽 대괄호 2004">
          <a:extLst>
            <a:ext uri="{FF2B5EF4-FFF2-40B4-BE49-F238E27FC236}">
              <a16:creationId xmlns:a16="http://schemas.microsoft.com/office/drawing/2014/main" id="{A2A18077-0B24-4F28-A0C5-39AD062995E8}"/>
            </a:ext>
          </a:extLst>
        </xdr:cNvPr>
        <xdr:cNvSpPr>
          <a:spLocks noChangeAspect="1"/>
        </xdr:cNvSpPr>
      </xdr:nvSpPr>
      <xdr:spPr>
        <a:xfrm>
          <a:off x="4467225" y="92262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2006" name="오른쪽 대괄호 2005">
          <a:extLst>
            <a:ext uri="{FF2B5EF4-FFF2-40B4-BE49-F238E27FC236}">
              <a16:creationId xmlns:a16="http://schemas.microsoft.com/office/drawing/2014/main" id="{105C5C3F-5D89-4CBC-8E0A-D2E9AC069FC7}"/>
            </a:ext>
          </a:extLst>
        </xdr:cNvPr>
        <xdr:cNvSpPr>
          <a:spLocks noChangeAspect="1"/>
        </xdr:cNvSpPr>
      </xdr:nvSpPr>
      <xdr:spPr>
        <a:xfrm>
          <a:off x="6000750" y="92262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2007" name="왼쪽 대괄호 2006">
          <a:extLst>
            <a:ext uri="{FF2B5EF4-FFF2-40B4-BE49-F238E27FC236}">
              <a16:creationId xmlns:a16="http://schemas.microsoft.com/office/drawing/2014/main" id="{1BD800FF-942F-45A3-BBDB-8C58808E8A6A}"/>
            </a:ext>
          </a:extLst>
        </xdr:cNvPr>
        <xdr:cNvSpPr>
          <a:spLocks noChangeAspect="1"/>
        </xdr:cNvSpPr>
      </xdr:nvSpPr>
      <xdr:spPr>
        <a:xfrm>
          <a:off x="1676400" y="92298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2008" name="오른쪽 대괄호 2007">
          <a:extLst>
            <a:ext uri="{FF2B5EF4-FFF2-40B4-BE49-F238E27FC236}">
              <a16:creationId xmlns:a16="http://schemas.microsoft.com/office/drawing/2014/main" id="{D37A59FE-91F9-4231-836F-6502EACE2913}"/>
            </a:ext>
          </a:extLst>
        </xdr:cNvPr>
        <xdr:cNvSpPr>
          <a:spLocks noChangeAspect="1"/>
        </xdr:cNvSpPr>
      </xdr:nvSpPr>
      <xdr:spPr>
        <a:xfrm>
          <a:off x="5372100" y="92298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2009" name="왼쪽 대괄호 2008">
          <a:extLst>
            <a:ext uri="{FF2B5EF4-FFF2-40B4-BE49-F238E27FC236}">
              <a16:creationId xmlns:a16="http://schemas.microsoft.com/office/drawing/2014/main" id="{38AD689F-36D2-4D11-B6F8-4735F1F582E6}"/>
            </a:ext>
          </a:extLst>
        </xdr:cNvPr>
        <xdr:cNvSpPr>
          <a:spLocks noChangeAspect="1"/>
        </xdr:cNvSpPr>
      </xdr:nvSpPr>
      <xdr:spPr>
        <a:xfrm>
          <a:off x="6457950" y="92298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2010" name="오른쪽 대괄호 2009">
          <a:extLst>
            <a:ext uri="{FF2B5EF4-FFF2-40B4-BE49-F238E27FC236}">
              <a16:creationId xmlns:a16="http://schemas.microsoft.com/office/drawing/2014/main" id="{5D4F8E8F-FFBB-47F2-8884-4E585722F0DD}"/>
            </a:ext>
          </a:extLst>
        </xdr:cNvPr>
        <xdr:cNvSpPr>
          <a:spLocks noChangeAspect="1"/>
        </xdr:cNvSpPr>
      </xdr:nvSpPr>
      <xdr:spPr>
        <a:xfrm>
          <a:off x="8277225" y="92298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2011" name="왼쪽 대괄호 2010">
          <a:extLst>
            <a:ext uri="{FF2B5EF4-FFF2-40B4-BE49-F238E27FC236}">
              <a16:creationId xmlns:a16="http://schemas.microsoft.com/office/drawing/2014/main" id="{90115956-72F5-4DBD-AA6E-BA8B37D8A79B}"/>
            </a:ext>
          </a:extLst>
        </xdr:cNvPr>
        <xdr:cNvSpPr>
          <a:spLocks noChangeAspect="1"/>
        </xdr:cNvSpPr>
      </xdr:nvSpPr>
      <xdr:spPr>
        <a:xfrm>
          <a:off x="4838700" y="92316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2012" name="오른쪽 대괄호 2011">
          <a:extLst>
            <a:ext uri="{FF2B5EF4-FFF2-40B4-BE49-F238E27FC236}">
              <a16:creationId xmlns:a16="http://schemas.microsoft.com/office/drawing/2014/main" id="{A46C61FE-8E75-44A7-BBCE-D094A451D226}"/>
            </a:ext>
          </a:extLst>
        </xdr:cNvPr>
        <xdr:cNvSpPr>
          <a:spLocks noChangeAspect="1"/>
        </xdr:cNvSpPr>
      </xdr:nvSpPr>
      <xdr:spPr>
        <a:xfrm>
          <a:off x="8362950" y="923163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2013" name="왼쪽 대괄호 2012">
          <a:extLst>
            <a:ext uri="{FF2B5EF4-FFF2-40B4-BE49-F238E27FC236}">
              <a16:creationId xmlns:a16="http://schemas.microsoft.com/office/drawing/2014/main" id="{5732AF47-3826-4530-8F29-362F96D9EEDE}"/>
            </a:ext>
          </a:extLst>
        </xdr:cNvPr>
        <xdr:cNvSpPr>
          <a:spLocks noChangeAspect="1"/>
        </xdr:cNvSpPr>
      </xdr:nvSpPr>
      <xdr:spPr>
        <a:xfrm>
          <a:off x="4800600" y="923343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2014" name="오른쪽 대괄호 2013">
          <a:extLst>
            <a:ext uri="{FF2B5EF4-FFF2-40B4-BE49-F238E27FC236}">
              <a16:creationId xmlns:a16="http://schemas.microsoft.com/office/drawing/2014/main" id="{36372196-61C2-4D5E-8892-6BBE69AAE5DE}"/>
            </a:ext>
          </a:extLst>
        </xdr:cNvPr>
        <xdr:cNvSpPr>
          <a:spLocks noChangeAspect="1"/>
        </xdr:cNvSpPr>
      </xdr:nvSpPr>
      <xdr:spPr>
        <a:xfrm>
          <a:off x="6115050" y="923343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2015" name="왼쪽 대괄호 2014">
          <a:extLst>
            <a:ext uri="{FF2B5EF4-FFF2-40B4-BE49-F238E27FC236}">
              <a16:creationId xmlns:a16="http://schemas.microsoft.com/office/drawing/2014/main" id="{9D14F1F4-73A8-48B3-8BF0-3E109E7EE1B1}"/>
            </a:ext>
          </a:extLst>
        </xdr:cNvPr>
        <xdr:cNvSpPr>
          <a:spLocks noChangeAspect="1"/>
        </xdr:cNvSpPr>
      </xdr:nvSpPr>
      <xdr:spPr>
        <a:xfrm>
          <a:off x="1676400" y="92352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2016" name="오른쪽 대괄호 2015">
          <a:extLst>
            <a:ext uri="{FF2B5EF4-FFF2-40B4-BE49-F238E27FC236}">
              <a16:creationId xmlns:a16="http://schemas.microsoft.com/office/drawing/2014/main" id="{6881E8E0-CC19-4E1D-B645-CECDA64819FE}"/>
            </a:ext>
          </a:extLst>
        </xdr:cNvPr>
        <xdr:cNvSpPr>
          <a:spLocks noChangeAspect="1"/>
        </xdr:cNvSpPr>
      </xdr:nvSpPr>
      <xdr:spPr>
        <a:xfrm>
          <a:off x="3981450" y="92352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2017" name="왼쪽 대괄호 2016">
          <a:extLst>
            <a:ext uri="{FF2B5EF4-FFF2-40B4-BE49-F238E27FC236}">
              <a16:creationId xmlns:a16="http://schemas.microsoft.com/office/drawing/2014/main" id="{D6B87679-3860-47FF-9C8A-BE5AAFF53912}"/>
            </a:ext>
          </a:extLst>
        </xdr:cNvPr>
        <xdr:cNvSpPr>
          <a:spLocks noChangeAspect="1"/>
        </xdr:cNvSpPr>
      </xdr:nvSpPr>
      <xdr:spPr>
        <a:xfrm>
          <a:off x="1676400" y="9370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2018" name="오른쪽 대괄호 2017">
          <a:extLst>
            <a:ext uri="{FF2B5EF4-FFF2-40B4-BE49-F238E27FC236}">
              <a16:creationId xmlns:a16="http://schemas.microsoft.com/office/drawing/2014/main" id="{319B8175-2B8C-45C3-A045-A43E2E2570EF}"/>
            </a:ext>
          </a:extLst>
        </xdr:cNvPr>
        <xdr:cNvSpPr>
          <a:spLocks noChangeAspect="1"/>
        </xdr:cNvSpPr>
      </xdr:nvSpPr>
      <xdr:spPr>
        <a:xfrm>
          <a:off x="3848100" y="9370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2019" name="왼쪽 대괄호 2018">
          <a:extLst>
            <a:ext uri="{FF2B5EF4-FFF2-40B4-BE49-F238E27FC236}">
              <a16:creationId xmlns:a16="http://schemas.microsoft.com/office/drawing/2014/main" id="{DC604C4F-1E11-404F-9707-3711CB1BE2BF}"/>
            </a:ext>
          </a:extLst>
        </xdr:cNvPr>
        <xdr:cNvSpPr>
          <a:spLocks noChangeAspect="1"/>
        </xdr:cNvSpPr>
      </xdr:nvSpPr>
      <xdr:spPr>
        <a:xfrm>
          <a:off x="4486275" y="9370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2020" name="오른쪽 대괄호 2019">
          <a:extLst>
            <a:ext uri="{FF2B5EF4-FFF2-40B4-BE49-F238E27FC236}">
              <a16:creationId xmlns:a16="http://schemas.microsoft.com/office/drawing/2014/main" id="{E8051437-73B6-4C17-8BF0-99B3AAE35954}"/>
            </a:ext>
          </a:extLst>
        </xdr:cNvPr>
        <xdr:cNvSpPr>
          <a:spLocks noChangeAspect="1"/>
        </xdr:cNvSpPr>
      </xdr:nvSpPr>
      <xdr:spPr>
        <a:xfrm>
          <a:off x="5895975" y="9370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2021" name="왼쪽 대괄호 2020">
          <a:extLst>
            <a:ext uri="{FF2B5EF4-FFF2-40B4-BE49-F238E27FC236}">
              <a16:creationId xmlns:a16="http://schemas.microsoft.com/office/drawing/2014/main" id="{27028667-1BBA-4A48-89C1-5151816D6B69}"/>
            </a:ext>
          </a:extLst>
        </xdr:cNvPr>
        <xdr:cNvSpPr>
          <a:spLocks noChangeAspect="1"/>
        </xdr:cNvSpPr>
      </xdr:nvSpPr>
      <xdr:spPr>
        <a:xfrm>
          <a:off x="6000750" y="9370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2022" name="오른쪽 대괄호 2021">
          <a:extLst>
            <a:ext uri="{FF2B5EF4-FFF2-40B4-BE49-F238E27FC236}">
              <a16:creationId xmlns:a16="http://schemas.microsoft.com/office/drawing/2014/main" id="{BD8CEA6C-AD8C-4C64-A807-28A5E0BBB773}"/>
            </a:ext>
          </a:extLst>
        </xdr:cNvPr>
        <xdr:cNvSpPr>
          <a:spLocks noChangeAspect="1"/>
        </xdr:cNvSpPr>
      </xdr:nvSpPr>
      <xdr:spPr>
        <a:xfrm>
          <a:off x="1609725" y="93727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2023" name="왼쪽 대괄호 2022">
          <a:extLst>
            <a:ext uri="{FF2B5EF4-FFF2-40B4-BE49-F238E27FC236}">
              <a16:creationId xmlns:a16="http://schemas.microsoft.com/office/drawing/2014/main" id="{147AC155-961B-4D27-9539-D80B9EAA4277}"/>
            </a:ext>
          </a:extLst>
        </xdr:cNvPr>
        <xdr:cNvSpPr>
          <a:spLocks noChangeAspect="1"/>
        </xdr:cNvSpPr>
      </xdr:nvSpPr>
      <xdr:spPr>
        <a:xfrm>
          <a:off x="2409825" y="93727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2024" name="오른쪽 대괄호 2023">
          <a:extLst>
            <a:ext uri="{FF2B5EF4-FFF2-40B4-BE49-F238E27FC236}">
              <a16:creationId xmlns:a16="http://schemas.microsoft.com/office/drawing/2014/main" id="{4D7B2ECD-7D41-4B11-B004-7C8DF16E00A3}"/>
            </a:ext>
          </a:extLst>
        </xdr:cNvPr>
        <xdr:cNvSpPr>
          <a:spLocks noChangeAspect="1"/>
        </xdr:cNvSpPr>
      </xdr:nvSpPr>
      <xdr:spPr>
        <a:xfrm>
          <a:off x="4876800" y="93727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2025" name="왼쪽 대괄호 2024">
          <a:extLst>
            <a:ext uri="{FF2B5EF4-FFF2-40B4-BE49-F238E27FC236}">
              <a16:creationId xmlns:a16="http://schemas.microsoft.com/office/drawing/2014/main" id="{A0ABFEBE-0702-42E5-86F4-4F399620775F}"/>
            </a:ext>
          </a:extLst>
        </xdr:cNvPr>
        <xdr:cNvSpPr>
          <a:spLocks noChangeAspect="1"/>
        </xdr:cNvSpPr>
      </xdr:nvSpPr>
      <xdr:spPr>
        <a:xfrm>
          <a:off x="2638425" y="93764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2026" name="오른쪽 대괄호 2025">
          <a:extLst>
            <a:ext uri="{FF2B5EF4-FFF2-40B4-BE49-F238E27FC236}">
              <a16:creationId xmlns:a16="http://schemas.microsoft.com/office/drawing/2014/main" id="{9567C334-CB51-4499-908C-30AEA59EAD40}"/>
            </a:ext>
          </a:extLst>
        </xdr:cNvPr>
        <xdr:cNvSpPr>
          <a:spLocks noChangeAspect="1"/>
        </xdr:cNvSpPr>
      </xdr:nvSpPr>
      <xdr:spPr>
        <a:xfrm>
          <a:off x="8067675" y="93764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2027" name="왼쪽 대괄호 2026">
          <a:extLst>
            <a:ext uri="{FF2B5EF4-FFF2-40B4-BE49-F238E27FC236}">
              <a16:creationId xmlns:a16="http://schemas.microsoft.com/office/drawing/2014/main" id="{B5751BC0-969C-44FF-ABEB-88966C8EA272}"/>
            </a:ext>
          </a:extLst>
        </xdr:cNvPr>
        <xdr:cNvSpPr>
          <a:spLocks noChangeAspect="1"/>
        </xdr:cNvSpPr>
      </xdr:nvSpPr>
      <xdr:spPr>
        <a:xfrm>
          <a:off x="4724400" y="937821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2028" name="오른쪽 대괄호 2027">
          <a:extLst>
            <a:ext uri="{FF2B5EF4-FFF2-40B4-BE49-F238E27FC236}">
              <a16:creationId xmlns:a16="http://schemas.microsoft.com/office/drawing/2014/main" id="{45A01BA1-A0DD-4F24-8628-D481293E6F79}"/>
            </a:ext>
          </a:extLst>
        </xdr:cNvPr>
        <xdr:cNvSpPr>
          <a:spLocks noChangeAspect="1"/>
        </xdr:cNvSpPr>
      </xdr:nvSpPr>
      <xdr:spPr>
        <a:xfrm>
          <a:off x="3619500" y="938002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2029" name="왼쪽 대괄호 2028">
          <a:extLst>
            <a:ext uri="{FF2B5EF4-FFF2-40B4-BE49-F238E27FC236}">
              <a16:creationId xmlns:a16="http://schemas.microsoft.com/office/drawing/2014/main" id="{35EC7DC0-6C0F-44C5-AD78-D199C542AF54}"/>
            </a:ext>
          </a:extLst>
        </xdr:cNvPr>
        <xdr:cNvSpPr>
          <a:spLocks noChangeAspect="1"/>
        </xdr:cNvSpPr>
      </xdr:nvSpPr>
      <xdr:spPr>
        <a:xfrm>
          <a:off x="3009900" y="9586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2030" name="오른쪽 대괄호 2029">
          <a:extLst>
            <a:ext uri="{FF2B5EF4-FFF2-40B4-BE49-F238E27FC236}">
              <a16:creationId xmlns:a16="http://schemas.microsoft.com/office/drawing/2014/main" id="{7F27C796-C114-4376-83FA-F5DE73FDA174}"/>
            </a:ext>
          </a:extLst>
        </xdr:cNvPr>
        <xdr:cNvSpPr>
          <a:spLocks noChangeAspect="1"/>
        </xdr:cNvSpPr>
      </xdr:nvSpPr>
      <xdr:spPr>
        <a:xfrm>
          <a:off x="2552700" y="95881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2031" name="왼쪽 대괄호 2030">
          <a:extLst>
            <a:ext uri="{FF2B5EF4-FFF2-40B4-BE49-F238E27FC236}">
              <a16:creationId xmlns:a16="http://schemas.microsoft.com/office/drawing/2014/main" id="{8BF2ABCC-1AAE-4F98-AC20-966A1566C967}"/>
            </a:ext>
          </a:extLst>
        </xdr:cNvPr>
        <xdr:cNvSpPr>
          <a:spLocks noChangeAspect="1"/>
        </xdr:cNvSpPr>
      </xdr:nvSpPr>
      <xdr:spPr>
        <a:xfrm>
          <a:off x="4572000" y="9593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2032" name="오른쪽 대괄호 2031">
          <a:extLst>
            <a:ext uri="{FF2B5EF4-FFF2-40B4-BE49-F238E27FC236}">
              <a16:creationId xmlns:a16="http://schemas.microsoft.com/office/drawing/2014/main" id="{A4F72E8B-F140-4E56-92B0-18B0CA7C779F}"/>
            </a:ext>
          </a:extLst>
        </xdr:cNvPr>
        <xdr:cNvSpPr>
          <a:spLocks noChangeAspect="1"/>
        </xdr:cNvSpPr>
      </xdr:nvSpPr>
      <xdr:spPr>
        <a:xfrm>
          <a:off x="4191000" y="9595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2033" name="왼쪽 대괄호 2032">
          <a:extLst>
            <a:ext uri="{FF2B5EF4-FFF2-40B4-BE49-F238E27FC236}">
              <a16:creationId xmlns:a16="http://schemas.microsoft.com/office/drawing/2014/main" id="{31B265F1-9080-43D1-909D-A235DBDDA231}"/>
            </a:ext>
          </a:extLst>
        </xdr:cNvPr>
        <xdr:cNvSpPr>
          <a:spLocks noChangeAspect="1"/>
        </xdr:cNvSpPr>
      </xdr:nvSpPr>
      <xdr:spPr>
        <a:xfrm>
          <a:off x="4010025" y="9602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2034" name="오른쪽 대괄호 2033">
          <a:extLst>
            <a:ext uri="{FF2B5EF4-FFF2-40B4-BE49-F238E27FC236}">
              <a16:creationId xmlns:a16="http://schemas.microsoft.com/office/drawing/2014/main" id="{B0FB52EB-4B3E-482E-85F5-CEAF71D16726}"/>
            </a:ext>
          </a:extLst>
        </xdr:cNvPr>
        <xdr:cNvSpPr>
          <a:spLocks noChangeAspect="1"/>
        </xdr:cNvSpPr>
      </xdr:nvSpPr>
      <xdr:spPr>
        <a:xfrm>
          <a:off x="6991350" y="9604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2036" name="왼쪽 대괄호 2035">
          <a:extLst>
            <a:ext uri="{FF2B5EF4-FFF2-40B4-BE49-F238E27FC236}">
              <a16:creationId xmlns:a16="http://schemas.microsoft.com/office/drawing/2014/main" id="{FA46E3EA-809B-4244-82D7-7FE0AD135FD0}"/>
            </a:ext>
          </a:extLst>
        </xdr:cNvPr>
        <xdr:cNvSpPr>
          <a:spLocks noChangeAspect="1"/>
        </xdr:cNvSpPr>
      </xdr:nvSpPr>
      <xdr:spPr>
        <a:xfrm>
          <a:off x="2724150" y="96279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2037" name="오른쪽 대괄호 2036">
          <a:extLst>
            <a:ext uri="{FF2B5EF4-FFF2-40B4-BE49-F238E27FC236}">
              <a16:creationId xmlns:a16="http://schemas.microsoft.com/office/drawing/2014/main" id="{873BE0FC-62E6-4B85-A31A-9A4DB9D527F3}"/>
            </a:ext>
          </a:extLst>
        </xdr:cNvPr>
        <xdr:cNvSpPr>
          <a:spLocks noChangeAspect="1"/>
        </xdr:cNvSpPr>
      </xdr:nvSpPr>
      <xdr:spPr>
        <a:xfrm>
          <a:off x="6019800" y="962796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2038" name="왼쪽 대괄호 2037">
          <a:extLst>
            <a:ext uri="{FF2B5EF4-FFF2-40B4-BE49-F238E27FC236}">
              <a16:creationId xmlns:a16="http://schemas.microsoft.com/office/drawing/2014/main" id="{9B5DC2C8-7D5F-47E8-A00F-FFB162C52369}"/>
            </a:ext>
          </a:extLst>
        </xdr:cNvPr>
        <xdr:cNvSpPr>
          <a:spLocks noChangeAspect="1"/>
        </xdr:cNvSpPr>
      </xdr:nvSpPr>
      <xdr:spPr>
        <a:xfrm>
          <a:off x="6496050" y="96279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2039" name="오른쪽 대괄호 2038">
          <a:extLst>
            <a:ext uri="{FF2B5EF4-FFF2-40B4-BE49-F238E27FC236}">
              <a16:creationId xmlns:a16="http://schemas.microsoft.com/office/drawing/2014/main" id="{2EE0880B-9535-4D85-8BBC-24A44CB92C30}"/>
            </a:ext>
          </a:extLst>
        </xdr:cNvPr>
        <xdr:cNvSpPr>
          <a:spLocks noChangeAspect="1"/>
        </xdr:cNvSpPr>
      </xdr:nvSpPr>
      <xdr:spPr>
        <a:xfrm>
          <a:off x="8601075" y="962796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2040" name="왼쪽 대괄호 2039">
          <a:extLst>
            <a:ext uri="{FF2B5EF4-FFF2-40B4-BE49-F238E27FC236}">
              <a16:creationId xmlns:a16="http://schemas.microsoft.com/office/drawing/2014/main" id="{AD052886-7266-4D0F-A090-BC73F82670DB}"/>
            </a:ext>
          </a:extLst>
        </xdr:cNvPr>
        <xdr:cNvSpPr>
          <a:spLocks noChangeAspect="1"/>
        </xdr:cNvSpPr>
      </xdr:nvSpPr>
      <xdr:spPr>
        <a:xfrm>
          <a:off x="2476500" y="962977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2041" name="오른쪽 대괄호 2040">
          <a:extLst>
            <a:ext uri="{FF2B5EF4-FFF2-40B4-BE49-F238E27FC236}">
              <a16:creationId xmlns:a16="http://schemas.microsoft.com/office/drawing/2014/main" id="{6EF180A2-2A7A-45A3-8B5B-10C3BD4FD546}"/>
            </a:ext>
          </a:extLst>
        </xdr:cNvPr>
        <xdr:cNvSpPr>
          <a:spLocks noChangeAspect="1"/>
        </xdr:cNvSpPr>
      </xdr:nvSpPr>
      <xdr:spPr>
        <a:xfrm>
          <a:off x="4667250" y="96315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2042" name="왼쪽 대괄호 2041">
          <a:extLst>
            <a:ext uri="{FF2B5EF4-FFF2-40B4-BE49-F238E27FC236}">
              <a16:creationId xmlns:a16="http://schemas.microsoft.com/office/drawing/2014/main" id="{0ABC5C73-C0CD-4DC9-98FB-E27214236232}"/>
            </a:ext>
          </a:extLst>
        </xdr:cNvPr>
        <xdr:cNvSpPr>
          <a:spLocks noChangeAspect="1"/>
        </xdr:cNvSpPr>
      </xdr:nvSpPr>
      <xdr:spPr>
        <a:xfrm>
          <a:off x="5467350" y="96315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2045" name="오른쪽 대괄호 2044">
          <a:extLst>
            <a:ext uri="{FF2B5EF4-FFF2-40B4-BE49-F238E27FC236}">
              <a16:creationId xmlns:a16="http://schemas.microsoft.com/office/drawing/2014/main" id="{D80D64AD-8188-43B0-802D-8217160FBCC2}"/>
            </a:ext>
          </a:extLst>
        </xdr:cNvPr>
        <xdr:cNvSpPr>
          <a:spLocks noChangeAspect="1"/>
        </xdr:cNvSpPr>
      </xdr:nvSpPr>
      <xdr:spPr>
        <a:xfrm>
          <a:off x="6181725" y="96333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2046" name="왼쪽 대괄호 2045">
          <a:extLst>
            <a:ext uri="{FF2B5EF4-FFF2-40B4-BE49-F238E27FC236}">
              <a16:creationId xmlns:a16="http://schemas.microsoft.com/office/drawing/2014/main" id="{E114DBB1-F341-4501-84CA-2738365BCCD8}"/>
            </a:ext>
          </a:extLst>
        </xdr:cNvPr>
        <xdr:cNvSpPr>
          <a:spLocks noChangeAspect="1"/>
        </xdr:cNvSpPr>
      </xdr:nvSpPr>
      <xdr:spPr>
        <a:xfrm>
          <a:off x="6286500" y="96333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2047" name="오른쪽 대괄호 2046">
          <a:extLst>
            <a:ext uri="{FF2B5EF4-FFF2-40B4-BE49-F238E27FC236}">
              <a16:creationId xmlns:a16="http://schemas.microsoft.com/office/drawing/2014/main" id="{1C9740B8-7371-49C5-92A1-69BA49398789}"/>
            </a:ext>
          </a:extLst>
        </xdr:cNvPr>
        <xdr:cNvSpPr>
          <a:spLocks noChangeAspect="1"/>
        </xdr:cNvSpPr>
      </xdr:nvSpPr>
      <xdr:spPr>
        <a:xfrm>
          <a:off x="7410450" y="963520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2048" name="왼쪽 대괄호 2047">
          <a:extLst>
            <a:ext uri="{FF2B5EF4-FFF2-40B4-BE49-F238E27FC236}">
              <a16:creationId xmlns:a16="http://schemas.microsoft.com/office/drawing/2014/main" id="{419F9EFA-6E2E-402F-9C30-20F9D576DF53}"/>
            </a:ext>
          </a:extLst>
        </xdr:cNvPr>
        <xdr:cNvSpPr>
          <a:spLocks noChangeAspect="1"/>
        </xdr:cNvSpPr>
      </xdr:nvSpPr>
      <xdr:spPr>
        <a:xfrm>
          <a:off x="4581525" y="96424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2049" name="오른쪽 대괄호 2048">
          <a:extLst>
            <a:ext uri="{FF2B5EF4-FFF2-40B4-BE49-F238E27FC236}">
              <a16:creationId xmlns:a16="http://schemas.microsoft.com/office/drawing/2014/main" id="{57AEFD77-3AF4-4303-B1EF-611BE2DB2754}"/>
            </a:ext>
          </a:extLst>
        </xdr:cNvPr>
        <xdr:cNvSpPr>
          <a:spLocks noChangeAspect="1"/>
        </xdr:cNvSpPr>
      </xdr:nvSpPr>
      <xdr:spPr>
        <a:xfrm>
          <a:off x="4400550" y="9646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2050" name="막힌 원호 2049">
          <a:extLst>
            <a:ext uri="{FF2B5EF4-FFF2-40B4-BE49-F238E27FC236}">
              <a16:creationId xmlns:a16="http://schemas.microsoft.com/office/drawing/2014/main" id="{F06A1730-E170-4BAF-98C0-A7001FA23A02}"/>
            </a:ext>
          </a:extLst>
        </xdr:cNvPr>
        <xdr:cNvSpPr>
          <a:spLocks noChangeAspect="1"/>
        </xdr:cNvSpPr>
      </xdr:nvSpPr>
      <xdr:spPr>
        <a:xfrm rot="16200000">
          <a:off x="2831550" y="964470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2051" name="막힌 원호 2050">
          <a:extLst>
            <a:ext uri="{FF2B5EF4-FFF2-40B4-BE49-F238E27FC236}">
              <a16:creationId xmlns:a16="http://schemas.microsoft.com/office/drawing/2014/main" id="{C1201774-D3BA-4EE6-B24D-9968BB77563B}"/>
            </a:ext>
          </a:extLst>
        </xdr:cNvPr>
        <xdr:cNvSpPr>
          <a:spLocks noChangeAspect="1"/>
        </xdr:cNvSpPr>
      </xdr:nvSpPr>
      <xdr:spPr>
        <a:xfrm rot="5400000">
          <a:off x="7622625" y="964470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2052" name="막힌 원호 2051">
          <a:extLst>
            <a:ext uri="{FF2B5EF4-FFF2-40B4-BE49-F238E27FC236}">
              <a16:creationId xmlns:a16="http://schemas.microsoft.com/office/drawing/2014/main" id="{C92287AB-1BBE-4A9F-A013-2A26CF7838AB}"/>
            </a:ext>
          </a:extLst>
        </xdr:cNvPr>
        <xdr:cNvSpPr>
          <a:spLocks noChangeAspect="1"/>
        </xdr:cNvSpPr>
      </xdr:nvSpPr>
      <xdr:spPr>
        <a:xfrm rot="16200000">
          <a:off x="6193875" y="9603078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2054" name="막힌 원호 2053">
          <a:extLst>
            <a:ext uri="{FF2B5EF4-FFF2-40B4-BE49-F238E27FC236}">
              <a16:creationId xmlns:a16="http://schemas.microsoft.com/office/drawing/2014/main" id="{4B267532-EE2C-4197-B0C8-92289B201A2A}"/>
            </a:ext>
          </a:extLst>
        </xdr:cNvPr>
        <xdr:cNvSpPr>
          <a:spLocks noChangeAspect="1"/>
        </xdr:cNvSpPr>
      </xdr:nvSpPr>
      <xdr:spPr>
        <a:xfrm rot="5400000">
          <a:off x="2526750" y="960488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2055" name="왼쪽 대괄호 2054">
          <a:extLst>
            <a:ext uri="{FF2B5EF4-FFF2-40B4-BE49-F238E27FC236}">
              <a16:creationId xmlns:a16="http://schemas.microsoft.com/office/drawing/2014/main" id="{AED9C2A1-DC5C-4A1C-80E1-751B4FB494A4}"/>
            </a:ext>
          </a:extLst>
        </xdr:cNvPr>
        <xdr:cNvSpPr>
          <a:spLocks noChangeAspect="1"/>
        </xdr:cNvSpPr>
      </xdr:nvSpPr>
      <xdr:spPr>
        <a:xfrm>
          <a:off x="6410325" y="9665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2056" name="오른쪽 대괄호 2055">
          <a:extLst>
            <a:ext uri="{FF2B5EF4-FFF2-40B4-BE49-F238E27FC236}">
              <a16:creationId xmlns:a16="http://schemas.microsoft.com/office/drawing/2014/main" id="{30643EAA-A106-42C4-B340-F8B9C541EE13}"/>
            </a:ext>
          </a:extLst>
        </xdr:cNvPr>
        <xdr:cNvSpPr>
          <a:spLocks noChangeAspect="1"/>
        </xdr:cNvSpPr>
      </xdr:nvSpPr>
      <xdr:spPr>
        <a:xfrm>
          <a:off x="5610225" y="9667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2057" name="왼쪽 대괄호 2056">
          <a:extLst>
            <a:ext uri="{FF2B5EF4-FFF2-40B4-BE49-F238E27FC236}">
              <a16:creationId xmlns:a16="http://schemas.microsoft.com/office/drawing/2014/main" id="{28D17020-9CD7-4959-8EF7-3129B912ECE3}"/>
            </a:ext>
          </a:extLst>
        </xdr:cNvPr>
        <xdr:cNvSpPr>
          <a:spLocks noChangeAspect="1"/>
        </xdr:cNvSpPr>
      </xdr:nvSpPr>
      <xdr:spPr>
        <a:xfrm>
          <a:off x="2524125" y="96551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2058" name="오른쪽 대괄호 2057">
          <a:extLst>
            <a:ext uri="{FF2B5EF4-FFF2-40B4-BE49-F238E27FC236}">
              <a16:creationId xmlns:a16="http://schemas.microsoft.com/office/drawing/2014/main" id="{B08BB528-3B28-4B56-B5D4-FE945C4EA0CE}"/>
            </a:ext>
          </a:extLst>
        </xdr:cNvPr>
        <xdr:cNvSpPr>
          <a:spLocks noChangeAspect="1"/>
        </xdr:cNvSpPr>
      </xdr:nvSpPr>
      <xdr:spPr>
        <a:xfrm>
          <a:off x="1905000" y="965692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2059" name="왼쪽 대괄호 2058">
          <a:extLst>
            <a:ext uri="{FF2B5EF4-FFF2-40B4-BE49-F238E27FC236}">
              <a16:creationId xmlns:a16="http://schemas.microsoft.com/office/drawing/2014/main" id="{290564BC-F530-4E3B-A72C-13B82D85C9F9}"/>
            </a:ext>
          </a:extLst>
        </xdr:cNvPr>
        <xdr:cNvSpPr>
          <a:spLocks noChangeAspect="1"/>
        </xdr:cNvSpPr>
      </xdr:nvSpPr>
      <xdr:spPr>
        <a:xfrm>
          <a:off x="3524250" y="96569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2060" name="오른쪽 대괄호 2059">
          <a:extLst>
            <a:ext uri="{FF2B5EF4-FFF2-40B4-BE49-F238E27FC236}">
              <a16:creationId xmlns:a16="http://schemas.microsoft.com/office/drawing/2014/main" id="{157D28FE-4D87-4D69-B68C-00789BD42D7A}"/>
            </a:ext>
          </a:extLst>
        </xdr:cNvPr>
        <xdr:cNvSpPr>
          <a:spLocks noChangeAspect="1"/>
        </xdr:cNvSpPr>
      </xdr:nvSpPr>
      <xdr:spPr>
        <a:xfrm>
          <a:off x="3933825" y="96587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2061" name="왼쪽 대괄호 2060">
          <a:extLst>
            <a:ext uri="{FF2B5EF4-FFF2-40B4-BE49-F238E27FC236}">
              <a16:creationId xmlns:a16="http://schemas.microsoft.com/office/drawing/2014/main" id="{5B35D459-B7AA-4253-AA30-CEF375CD28E3}"/>
            </a:ext>
          </a:extLst>
        </xdr:cNvPr>
        <xdr:cNvSpPr>
          <a:spLocks noChangeAspect="1"/>
        </xdr:cNvSpPr>
      </xdr:nvSpPr>
      <xdr:spPr>
        <a:xfrm>
          <a:off x="4038600" y="96587310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2063" name="왼쪽 대괄호 2062">
          <a:extLst>
            <a:ext uri="{FF2B5EF4-FFF2-40B4-BE49-F238E27FC236}">
              <a16:creationId xmlns:a16="http://schemas.microsoft.com/office/drawing/2014/main" id="{1DB71D09-0782-48A9-B987-51EA3F58F9EC}"/>
            </a:ext>
          </a:extLst>
        </xdr:cNvPr>
        <xdr:cNvSpPr>
          <a:spLocks noChangeAspect="1"/>
        </xdr:cNvSpPr>
      </xdr:nvSpPr>
      <xdr:spPr>
        <a:xfrm>
          <a:off x="2924175" y="96768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2065" name="오른쪽 대괄호 2064">
          <a:extLst>
            <a:ext uri="{FF2B5EF4-FFF2-40B4-BE49-F238E27FC236}">
              <a16:creationId xmlns:a16="http://schemas.microsoft.com/office/drawing/2014/main" id="{1750B66C-3F78-48F3-80D7-136CCBD55FA3}"/>
            </a:ext>
          </a:extLst>
        </xdr:cNvPr>
        <xdr:cNvSpPr>
          <a:spLocks noChangeAspect="1"/>
        </xdr:cNvSpPr>
      </xdr:nvSpPr>
      <xdr:spPr>
        <a:xfrm>
          <a:off x="6677025" y="96768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2066" name="왼쪽 대괄호 2065">
          <a:extLst>
            <a:ext uri="{FF2B5EF4-FFF2-40B4-BE49-F238E27FC236}">
              <a16:creationId xmlns:a16="http://schemas.microsoft.com/office/drawing/2014/main" id="{2A9334D7-B146-44DD-AD18-B23DABE46B43}"/>
            </a:ext>
          </a:extLst>
        </xdr:cNvPr>
        <xdr:cNvSpPr>
          <a:spLocks noChangeAspect="1"/>
        </xdr:cNvSpPr>
      </xdr:nvSpPr>
      <xdr:spPr>
        <a:xfrm>
          <a:off x="7029450" y="96768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2067" name="오른쪽 대괄호 2066">
          <a:extLst>
            <a:ext uri="{FF2B5EF4-FFF2-40B4-BE49-F238E27FC236}">
              <a16:creationId xmlns:a16="http://schemas.microsoft.com/office/drawing/2014/main" id="{586EA3FA-ED87-4720-988C-FB2C76F158BE}"/>
            </a:ext>
          </a:extLst>
        </xdr:cNvPr>
        <xdr:cNvSpPr>
          <a:spLocks noChangeAspect="1"/>
        </xdr:cNvSpPr>
      </xdr:nvSpPr>
      <xdr:spPr>
        <a:xfrm>
          <a:off x="3724275" y="96786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2068" name="왼쪽 대괄호 2067">
          <a:extLst>
            <a:ext uri="{FF2B5EF4-FFF2-40B4-BE49-F238E27FC236}">
              <a16:creationId xmlns:a16="http://schemas.microsoft.com/office/drawing/2014/main" id="{CC952FDE-2DC3-40D3-8538-30FAC5AF85D2}"/>
            </a:ext>
          </a:extLst>
        </xdr:cNvPr>
        <xdr:cNvSpPr>
          <a:spLocks noChangeAspect="1"/>
        </xdr:cNvSpPr>
      </xdr:nvSpPr>
      <xdr:spPr>
        <a:xfrm>
          <a:off x="5057775" y="96786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2070" name="왼쪽 대괄호 2069">
          <a:extLst>
            <a:ext uri="{FF2B5EF4-FFF2-40B4-BE49-F238E27FC236}">
              <a16:creationId xmlns:a16="http://schemas.microsoft.com/office/drawing/2014/main" id="{F48B41BE-61F7-4BF4-85C3-F0124EB2002A}"/>
            </a:ext>
          </a:extLst>
        </xdr:cNvPr>
        <xdr:cNvSpPr>
          <a:spLocks noChangeAspect="1"/>
        </xdr:cNvSpPr>
      </xdr:nvSpPr>
      <xdr:spPr>
        <a:xfrm>
          <a:off x="1504950" y="96967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2071" name="오른쪽 대괄호 2070">
          <a:extLst>
            <a:ext uri="{FF2B5EF4-FFF2-40B4-BE49-F238E27FC236}">
              <a16:creationId xmlns:a16="http://schemas.microsoft.com/office/drawing/2014/main" id="{CDA5F55C-EA98-48DF-BDD7-D10A08BB631E}"/>
            </a:ext>
          </a:extLst>
        </xdr:cNvPr>
        <xdr:cNvSpPr>
          <a:spLocks noChangeAspect="1"/>
        </xdr:cNvSpPr>
      </xdr:nvSpPr>
      <xdr:spPr>
        <a:xfrm>
          <a:off x="9048750" y="96967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2072" name="왼쪽 대괄호 2071">
          <a:extLst>
            <a:ext uri="{FF2B5EF4-FFF2-40B4-BE49-F238E27FC236}">
              <a16:creationId xmlns:a16="http://schemas.microsoft.com/office/drawing/2014/main" id="{52513D73-70CF-4965-BDB4-9A741A11A39C}"/>
            </a:ext>
          </a:extLst>
        </xdr:cNvPr>
        <xdr:cNvSpPr>
          <a:spLocks noChangeAspect="1"/>
        </xdr:cNvSpPr>
      </xdr:nvSpPr>
      <xdr:spPr>
        <a:xfrm>
          <a:off x="1676400" y="97311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2073" name="오른쪽 대괄호 2072">
          <a:extLst>
            <a:ext uri="{FF2B5EF4-FFF2-40B4-BE49-F238E27FC236}">
              <a16:creationId xmlns:a16="http://schemas.microsoft.com/office/drawing/2014/main" id="{E145EC1E-51D0-472C-AF8C-26C9BD12114C}"/>
            </a:ext>
          </a:extLst>
        </xdr:cNvPr>
        <xdr:cNvSpPr>
          <a:spLocks noChangeAspect="1"/>
        </xdr:cNvSpPr>
      </xdr:nvSpPr>
      <xdr:spPr>
        <a:xfrm>
          <a:off x="7086600" y="9731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2074" name="왼쪽 대괄호 2073">
          <a:extLst>
            <a:ext uri="{FF2B5EF4-FFF2-40B4-BE49-F238E27FC236}">
              <a16:creationId xmlns:a16="http://schemas.microsoft.com/office/drawing/2014/main" id="{AB7CF1C6-BF56-4DBE-936A-E5A4654B5488}"/>
            </a:ext>
          </a:extLst>
        </xdr:cNvPr>
        <xdr:cNvSpPr>
          <a:spLocks noChangeAspect="1"/>
        </xdr:cNvSpPr>
      </xdr:nvSpPr>
      <xdr:spPr>
        <a:xfrm>
          <a:off x="1676400" y="97383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2075" name="오른쪽 대괄호 2074">
          <a:extLst>
            <a:ext uri="{FF2B5EF4-FFF2-40B4-BE49-F238E27FC236}">
              <a16:creationId xmlns:a16="http://schemas.microsoft.com/office/drawing/2014/main" id="{FF855074-98A2-40E6-89D5-708DE01EB841}"/>
            </a:ext>
          </a:extLst>
        </xdr:cNvPr>
        <xdr:cNvSpPr>
          <a:spLocks noChangeAspect="1"/>
        </xdr:cNvSpPr>
      </xdr:nvSpPr>
      <xdr:spPr>
        <a:xfrm>
          <a:off x="8191500" y="97383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2076" name="왼쪽 대괄호 2075">
          <a:extLst>
            <a:ext uri="{FF2B5EF4-FFF2-40B4-BE49-F238E27FC236}">
              <a16:creationId xmlns:a16="http://schemas.microsoft.com/office/drawing/2014/main" id="{8B0A417B-1019-4E0A-BAF9-7D2B89DD96C3}"/>
            </a:ext>
          </a:extLst>
        </xdr:cNvPr>
        <xdr:cNvSpPr>
          <a:spLocks noChangeAspect="1"/>
        </xdr:cNvSpPr>
      </xdr:nvSpPr>
      <xdr:spPr>
        <a:xfrm>
          <a:off x="8953500" y="97383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2077" name="오른쪽 대괄호 2076">
          <a:extLst>
            <a:ext uri="{FF2B5EF4-FFF2-40B4-BE49-F238E27FC236}">
              <a16:creationId xmlns:a16="http://schemas.microsoft.com/office/drawing/2014/main" id="{C2058C57-0954-436C-A212-3504FD7A7089}"/>
            </a:ext>
          </a:extLst>
        </xdr:cNvPr>
        <xdr:cNvSpPr>
          <a:spLocks noChangeAspect="1"/>
        </xdr:cNvSpPr>
      </xdr:nvSpPr>
      <xdr:spPr>
        <a:xfrm>
          <a:off x="4267200" y="974016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2078" name="왼쪽 대괄호 2077">
          <a:extLst>
            <a:ext uri="{FF2B5EF4-FFF2-40B4-BE49-F238E27FC236}">
              <a16:creationId xmlns:a16="http://schemas.microsoft.com/office/drawing/2014/main" id="{97019645-230A-4A96-844D-A6011880C3DE}"/>
            </a:ext>
          </a:extLst>
        </xdr:cNvPr>
        <xdr:cNvSpPr>
          <a:spLocks noChangeAspect="1"/>
        </xdr:cNvSpPr>
      </xdr:nvSpPr>
      <xdr:spPr>
        <a:xfrm>
          <a:off x="4610100" y="974016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2079" name="오른쪽 대괄호 2078">
          <a:extLst>
            <a:ext uri="{FF2B5EF4-FFF2-40B4-BE49-F238E27FC236}">
              <a16:creationId xmlns:a16="http://schemas.microsoft.com/office/drawing/2014/main" id="{904143C7-2518-4B73-B896-FC72FA70E135}"/>
            </a:ext>
          </a:extLst>
        </xdr:cNvPr>
        <xdr:cNvSpPr>
          <a:spLocks noChangeAspect="1"/>
        </xdr:cNvSpPr>
      </xdr:nvSpPr>
      <xdr:spPr>
        <a:xfrm>
          <a:off x="7658100" y="974016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2080" name="왼쪽 대괄호 2079">
          <a:extLst>
            <a:ext uri="{FF2B5EF4-FFF2-40B4-BE49-F238E27FC236}">
              <a16:creationId xmlns:a16="http://schemas.microsoft.com/office/drawing/2014/main" id="{99844366-7539-4857-8295-B4C288D038F7}"/>
            </a:ext>
          </a:extLst>
        </xdr:cNvPr>
        <xdr:cNvSpPr>
          <a:spLocks noChangeAspect="1"/>
        </xdr:cNvSpPr>
      </xdr:nvSpPr>
      <xdr:spPr>
        <a:xfrm>
          <a:off x="8705850" y="97401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2081" name="오른쪽 대괄호 2080">
          <a:extLst>
            <a:ext uri="{FF2B5EF4-FFF2-40B4-BE49-F238E27FC236}">
              <a16:creationId xmlns:a16="http://schemas.microsoft.com/office/drawing/2014/main" id="{2A41AEBC-086D-46D2-B0E1-08F63A2E7D7A}"/>
            </a:ext>
          </a:extLst>
        </xdr:cNvPr>
        <xdr:cNvSpPr>
          <a:spLocks noChangeAspect="1"/>
        </xdr:cNvSpPr>
      </xdr:nvSpPr>
      <xdr:spPr>
        <a:xfrm>
          <a:off x="3381375" y="97419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2082" name="왼쪽 대괄호 2081">
          <a:extLst>
            <a:ext uri="{FF2B5EF4-FFF2-40B4-BE49-F238E27FC236}">
              <a16:creationId xmlns:a16="http://schemas.microsoft.com/office/drawing/2014/main" id="{19BA8E30-3169-4A11-9D2A-494388BBAB5A}"/>
            </a:ext>
          </a:extLst>
        </xdr:cNvPr>
        <xdr:cNvSpPr>
          <a:spLocks noChangeAspect="1"/>
        </xdr:cNvSpPr>
      </xdr:nvSpPr>
      <xdr:spPr>
        <a:xfrm>
          <a:off x="1676400" y="97455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2083" name="오른쪽 대괄호 2082">
          <a:extLst>
            <a:ext uri="{FF2B5EF4-FFF2-40B4-BE49-F238E27FC236}">
              <a16:creationId xmlns:a16="http://schemas.microsoft.com/office/drawing/2014/main" id="{489E4337-098F-49D1-AC25-7B8F8A4952A2}"/>
            </a:ext>
          </a:extLst>
        </xdr:cNvPr>
        <xdr:cNvSpPr>
          <a:spLocks noChangeAspect="1"/>
        </xdr:cNvSpPr>
      </xdr:nvSpPr>
      <xdr:spPr>
        <a:xfrm>
          <a:off x="8477250" y="97455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2084" name="왼쪽 대괄호 2083">
          <a:extLst>
            <a:ext uri="{FF2B5EF4-FFF2-40B4-BE49-F238E27FC236}">
              <a16:creationId xmlns:a16="http://schemas.microsoft.com/office/drawing/2014/main" id="{A198BC5C-7824-4781-8A03-C62DD1629464}"/>
            </a:ext>
          </a:extLst>
        </xdr:cNvPr>
        <xdr:cNvSpPr>
          <a:spLocks noChangeAspect="1"/>
        </xdr:cNvSpPr>
      </xdr:nvSpPr>
      <xdr:spPr>
        <a:xfrm>
          <a:off x="7648575" y="974740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2085" name="오른쪽 대괄호 2084">
          <a:extLst>
            <a:ext uri="{FF2B5EF4-FFF2-40B4-BE49-F238E27FC236}">
              <a16:creationId xmlns:a16="http://schemas.microsoft.com/office/drawing/2014/main" id="{89A8F3FA-2030-473E-BD05-4C59146A60F3}"/>
            </a:ext>
          </a:extLst>
        </xdr:cNvPr>
        <xdr:cNvSpPr>
          <a:spLocks noChangeAspect="1"/>
        </xdr:cNvSpPr>
      </xdr:nvSpPr>
      <xdr:spPr>
        <a:xfrm>
          <a:off x="2552700" y="974921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2086" name="왼쪽 대괄호 2085">
          <a:extLst>
            <a:ext uri="{FF2B5EF4-FFF2-40B4-BE49-F238E27FC236}">
              <a16:creationId xmlns:a16="http://schemas.microsoft.com/office/drawing/2014/main" id="{04DBE4E8-E020-47D1-B003-81EC29202801}"/>
            </a:ext>
          </a:extLst>
        </xdr:cNvPr>
        <xdr:cNvSpPr>
          <a:spLocks noChangeAspect="1"/>
        </xdr:cNvSpPr>
      </xdr:nvSpPr>
      <xdr:spPr>
        <a:xfrm>
          <a:off x="2657475" y="974921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2087" name="오른쪽 대괄호 2086">
          <a:extLst>
            <a:ext uri="{FF2B5EF4-FFF2-40B4-BE49-F238E27FC236}">
              <a16:creationId xmlns:a16="http://schemas.microsoft.com/office/drawing/2014/main" id="{4A4551CE-577F-4B9B-A03D-E0C69A431F65}"/>
            </a:ext>
          </a:extLst>
        </xdr:cNvPr>
        <xdr:cNvSpPr>
          <a:spLocks noChangeAspect="1"/>
        </xdr:cNvSpPr>
      </xdr:nvSpPr>
      <xdr:spPr>
        <a:xfrm>
          <a:off x="5010150" y="974921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2088" name="왼쪽 대괄호 2087">
          <a:extLst>
            <a:ext uri="{FF2B5EF4-FFF2-40B4-BE49-F238E27FC236}">
              <a16:creationId xmlns:a16="http://schemas.microsoft.com/office/drawing/2014/main" id="{CF10794C-0526-48CC-B244-F2A08BC93612}"/>
            </a:ext>
          </a:extLst>
        </xdr:cNvPr>
        <xdr:cNvSpPr>
          <a:spLocks noChangeAspect="1"/>
        </xdr:cNvSpPr>
      </xdr:nvSpPr>
      <xdr:spPr>
        <a:xfrm>
          <a:off x="1676400" y="9752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2089" name="오른쪽 대괄호 2088">
          <a:extLst>
            <a:ext uri="{FF2B5EF4-FFF2-40B4-BE49-F238E27FC236}">
              <a16:creationId xmlns:a16="http://schemas.microsoft.com/office/drawing/2014/main" id="{23D03154-1CFD-430E-839D-2229FF99DEA7}"/>
            </a:ext>
          </a:extLst>
        </xdr:cNvPr>
        <xdr:cNvSpPr>
          <a:spLocks noChangeAspect="1"/>
        </xdr:cNvSpPr>
      </xdr:nvSpPr>
      <xdr:spPr>
        <a:xfrm>
          <a:off x="3714750" y="9752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2090" name="왼쪽 대괄호 2089">
          <a:extLst>
            <a:ext uri="{FF2B5EF4-FFF2-40B4-BE49-F238E27FC236}">
              <a16:creationId xmlns:a16="http://schemas.microsoft.com/office/drawing/2014/main" id="{35FB1A45-E2FF-4A40-BCB4-312479661C79}"/>
            </a:ext>
          </a:extLst>
        </xdr:cNvPr>
        <xdr:cNvSpPr>
          <a:spLocks noChangeAspect="1"/>
        </xdr:cNvSpPr>
      </xdr:nvSpPr>
      <xdr:spPr>
        <a:xfrm>
          <a:off x="8391525" y="9754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2091" name="오른쪽 대괄호 2090">
          <a:extLst>
            <a:ext uri="{FF2B5EF4-FFF2-40B4-BE49-F238E27FC236}">
              <a16:creationId xmlns:a16="http://schemas.microsoft.com/office/drawing/2014/main" id="{1A0B67AB-C14C-43E1-A0B3-2F3DA774EF2A}"/>
            </a:ext>
          </a:extLst>
        </xdr:cNvPr>
        <xdr:cNvSpPr>
          <a:spLocks noChangeAspect="1"/>
        </xdr:cNvSpPr>
      </xdr:nvSpPr>
      <xdr:spPr>
        <a:xfrm>
          <a:off x="5829300" y="975645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2093" name="오른쪽 대괄호 2092">
          <a:extLst>
            <a:ext uri="{FF2B5EF4-FFF2-40B4-BE49-F238E27FC236}">
              <a16:creationId xmlns:a16="http://schemas.microsoft.com/office/drawing/2014/main" id="{7B160418-72AF-4935-AE9E-A3CCBA54D886}"/>
            </a:ext>
          </a:extLst>
        </xdr:cNvPr>
        <xdr:cNvSpPr>
          <a:spLocks noChangeAspect="1"/>
        </xdr:cNvSpPr>
      </xdr:nvSpPr>
      <xdr:spPr>
        <a:xfrm>
          <a:off x="8153400" y="97636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2094" name="왼쪽 대괄호 2093">
          <a:extLst>
            <a:ext uri="{FF2B5EF4-FFF2-40B4-BE49-F238E27FC236}">
              <a16:creationId xmlns:a16="http://schemas.microsoft.com/office/drawing/2014/main" id="{997DA1B7-170D-42D4-84E1-4299EADA8362}"/>
            </a:ext>
          </a:extLst>
        </xdr:cNvPr>
        <xdr:cNvSpPr>
          <a:spLocks noChangeAspect="1"/>
        </xdr:cNvSpPr>
      </xdr:nvSpPr>
      <xdr:spPr>
        <a:xfrm>
          <a:off x="6819900" y="9765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2095" name="오른쪽 대괄호 2094">
          <a:extLst>
            <a:ext uri="{FF2B5EF4-FFF2-40B4-BE49-F238E27FC236}">
              <a16:creationId xmlns:a16="http://schemas.microsoft.com/office/drawing/2014/main" id="{3121FA91-5D2A-4FBB-B8E7-336100BF5C4D}"/>
            </a:ext>
          </a:extLst>
        </xdr:cNvPr>
        <xdr:cNvSpPr>
          <a:spLocks noChangeAspect="1"/>
        </xdr:cNvSpPr>
      </xdr:nvSpPr>
      <xdr:spPr>
        <a:xfrm>
          <a:off x="2266950" y="976731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2096" name="왼쪽 대괄호 2095">
          <a:extLst>
            <a:ext uri="{FF2B5EF4-FFF2-40B4-BE49-F238E27FC236}">
              <a16:creationId xmlns:a16="http://schemas.microsoft.com/office/drawing/2014/main" id="{7677B880-EBB2-4FA2-A35F-29354A1AAF48}"/>
            </a:ext>
          </a:extLst>
        </xdr:cNvPr>
        <xdr:cNvSpPr>
          <a:spLocks noChangeAspect="1"/>
        </xdr:cNvSpPr>
      </xdr:nvSpPr>
      <xdr:spPr>
        <a:xfrm>
          <a:off x="8296275" y="97709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2097" name="오른쪽 대괄호 2096">
          <a:extLst>
            <a:ext uri="{FF2B5EF4-FFF2-40B4-BE49-F238E27FC236}">
              <a16:creationId xmlns:a16="http://schemas.microsoft.com/office/drawing/2014/main" id="{38D778AB-FB96-4062-986F-80A0A678A0AE}"/>
            </a:ext>
          </a:extLst>
        </xdr:cNvPr>
        <xdr:cNvSpPr>
          <a:spLocks noChangeAspect="1"/>
        </xdr:cNvSpPr>
      </xdr:nvSpPr>
      <xdr:spPr>
        <a:xfrm>
          <a:off x="4810125" y="97727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2098" name="왼쪽 대괄호 2097">
          <a:extLst>
            <a:ext uri="{FF2B5EF4-FFF2-40B4-BE49-F238E27FC236}">
              <a16:creationId xmlns:a16="http://schemas.microsoft.com/office/drawing/2014/main" id="{CE75013F-6096-435B-8A4E-434D58D077E1}"/>
            </a:ext>
          </a:extLst>
        </xdr:cNvPr>
        <xdr:cNvSpPr>
          <a:spLocks noChangeAspect="1"/>
        </xdr:cNvSpPr>
      </xdr:nvSpPr>
      <xdr:spPr>
        <a:xfrm>
          <a:off x="4638675" y="97763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2099" name="오른쪽 대괄호 2098">
          <a:extLst>
            <a:ext uri="{FF2B5EF4-FFF2-40B4-BE49-F238E27FC236}">
              <a16:creationId xmlns:a16="http://schemas.microsoft.com/office/drawing/2014/main" id="{679355D9-602F-44DB-BB35-F0FE95106AC3}"/>
            </a:ext>
          </a:extLst>
        </xdr:cNvPr>
        <xdr:cNvSpPr>
          <a:spLocks noChangeAspect="1"/>
        </xdr:cNvSpPr>
      </xdr:nvSpPr>
      <xdr:spPr>
        <a:xfrm>
          <a:off x="7991475" y="97763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2100" name="왼쪽 대괄호 2099">
          <a:extLst>
            <a:ext uri="{FF2B5EF4-FFF2-40B4-BE49-F238E27FC236}">
              <a16:creationId xmlns:a16="http://schemas.microsoft.com/office/drawing/2014/main" id="{E105714C-B92D-4CC8-B4E3-8C59373AF0A4}"/>
            </a:ext>
          </a:extLst>
        </xdr:cNvPr>
        <xdr:cNvSpPr>
          <a:spLocks noChangeAspect="1"/>
        </xdr:cNvSpPr>
      </xdr:nvSpPr>
      <xdr:spPr>
        <a:xfrm>
          <a:off x="8677275" y="97763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2101" name="오른쪽 대괄호 2100">
          <a:extLst>
            <a:ext uri="{FF2B5EF4-FFF2-40B4-BE49-F238E27FC236}">
              <a16:creationId xmlns:a16="http://schemas.microsoft.com/office/drawing/2014/main" id="{DCA28565-52AD-4696-8D1B-A078D73A8150}"/>
            </a:ext>
          </a:extLst>
        </xdr:cNvPr>
        <xdr:cNvSpPr>
          <a:spLocks noChangeAspect="1"/>
        </xdr:cNvSpPr>
      </xdr:nvSpPr>
      <xdr:spPr>
        <a:xfrm>
          <a:off x="4600575" y="9778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2102" name="왼쪽 대괄호 2101">
          <a:extLst>
            <a:ext uri="{FF2B5EF4-FFF2-40B4-BE49-F238E27FC236}">
              <a16:creationId xmlns:a16="http://schemas.microsoft.com/office/drawing/2014/main" id="{10F0CECB-DC46-4311-AE02-377853BC3487}"/>
            </a:ext>
          </a:extLst>
        </xdr:cNvPr>
        <xdr:cNvSpPr>
          <a:spLocks noChangeAspect="1"/>
        </xdr:cNvSpPr>
      </xdr:nvSpPr>
      <xdr:spPr>
        <a:xfrm>
          <a:off x="2495550" y="978179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2103" name="오른쪽 대괄호 2102">
          <a:extLst>
            <a:ext uri="{FF2B5EF4-FFF2-40B4-BE49-F238E27FC236}">
              <a16:creationId xmlns:a16="http://schemas.microsoft.com/office/drawing/2014/main" id="{5D0671E6-054B-4735-B859-3BFF5D767376}"/>
            </a:ext>
          </a:extLst>
        </xdr:cNvPr>
        <xdr:cNvSpPr>
          <a:spLocks noChangeAspect="1"/>
        </xdr:cNvSpPr>
      </xdr:nvSpPr>
      <xdr:spPr>
        <a:xfrm>
          <a:off x="7829550" y="978179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2105" name="오른쪽 대괄호 2104">
          <a:extLst>
            <a:ext uri="{FF2B5EF4-FFF2-40B4-BE49-F238E27FC236}">
              <a16:creationId xmlns:a16="http://schemas.microsoft.com/office/drawing/2014/main" id="{C627214B-3566-4AA6-A82C-968CED9ADAB4}"/>
            </a:ext>
          </a:extLst>
        </xdr:cNvPr>
        <xdr:cNvSpPr>
          <a:spLocks noChangeAspect="1"/>
        </xdr:cNvSpPr>
      </xdr:nvSpPr>
      <xdr:spPr>
        <a:xfrm>
          <a:off x="6153150" y="97872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2106" name="왼쪽 대괄호 2105">
          <a:extLst>
            <a:ext uri="{FF2B5EF4-FFF2-40B4-BE49-F238E27FC236}">
              <a16:creationId xmlns:a16="http://schemas.microsoft.com/office/drawing/2014/main" id="{0D4F7A55-EF10-493A-9F2C-F3D9F8251E64}"/>
            </a:ext>
          </a:extLst>
        </xdr:cNvPr>
        <xdr:cNvSpPr>
          <a:spLocks noChangeAspect="1"/>
        </xdr:cNvSpPr>
      </xdr:nvSpPr>
      <xdr:spPr>
        <a:xfrm>
          <a:off x="4705350" y="978541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2107" name="왼쪽 대괄호 2106">
          <a:extLst>
            <a:ext uri="{FF2B5EF4-FFF2-40B4-BE49-F238E27FC236}">
              <a16:creationId xmlns:a16="http://schemas.microsoft.com/office/drawing/2014/main" id="{C7DCBB93-E7CB-4D09-93F3-6639FEECA76F}"/>
            </a:ext>
          </a:extLst>
        </xdr:cNvPr>
        <xdr:cNvSpPr>
          <a:spLocks noChangeAspect="1"/>
        </xdr:cNvSpPr>
      </xdr:nvSpPr>
      <xdr:spPr>
        <a:xfrm>
          <a:off x="2228850" y="979265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2108" name="오른쪽 대괄호 2107">
          <a:extLst>
            <a:ext uri="{FF2B5EF4-FFF2-40B4-BE49-F238E27FC236}">
              <a16:creationId xmlns:a16="http://schemas.microsoft.com/office/drawing/2014/main" id="{ADB63C2A-4A23-42C3-8145-BADEFF19E813}"/>
            </a:ext>
          </a:extLst>
        </xdr:cNvPr>
        <xdr:cNvSpPr>
          <a:spLocks noChangeAspect="1"/>
        </xdr:cNvSpPr>
      </xdr:nvSpPr>
      <xdr:spPr>
        <a:xfrm>
          <a:off x="6800850" y="97926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2109" name="왼쪽 대괄호 2108">
          <a:extLst>
            <a:ext uri="{FF2B5EF4-FFF2-40B4-BE49-F238E27FC236}">
              <a16:creationId xmlns:a16="http://schemas.microsoft.com/office/drawing/2014/main" id="{153BCBB0-D42C-4004-8349-676226416759}"/>
            </a:ext>
          </a:extLst>
        </xdr:cNvPr>
        <xdr:cNvSpPr>
          <a:spLocks noChangeAspect="1"/>
        </xdr:cNvSpPr>
      </xdr:nvSpPr>
      <xdr:spPr>
        <a:xfrm>
          <a:off x="2219325" y="979808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2110" name="오른쪽 대괄호 2109">
          <a:extLst>
            <a:ext uri="{FF2B5EF4-FFF2-40B4-BE49-F238E27FC236}">
              <a16:creationId xmlns:a16="http://schemas.microsoft.com/office/drawing/2014/main" id="{B2146985-24EE-4D81-9B67-1A7867B214A9}"/>
            </a:ext>
          </a:extLst>
        </xdr:cNvPr>
        <xdr:cNvSpPr>
          <a:spLocks noChangeAspect="1"/>
        </xdr:cNvSpPr>
      </xdr:nvSpPr>
      <xdr:spPr>
        <a:xfrm>
          <a:off x="3829050" y="979989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2112" name="왼쪽 대괄호 2111">
          <a:extLst>
            <a:ext uri="{FF2B5EF4-FFF2-40B4-BE49-F238E27FC236}">
              <a16:creationId xmlns:a16="http://schemas.microsoft.com/office/drawing/2014/main" id="{488FB7DC-5721-4170-AE88-508F68300702}"/>
            </a:ext>
          </a:extLst>
        </xdr:cNvPr>
        <xdr:cNvSpPr>
          <a:spLocks noChangeAspect="1"/>
        </xdr:cNvSpPr>
      </xdr:nvSpPr>
      <xdr:spPr>
        <a:xfrm>
          <a:off x="2295525" y="9855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2113" name="오른쪽 대괄호 2112">
          <a:extLst>
            <a:ext uri="{FF2B5EF4-FFF2-40B4-BE49-F238E27FC236}">
              <a16:creationId xmlns:a16="http://schemas.microsoft.com/office/drawing/2014/main" id="{2A341918-8210-4F87-AE94-0331EF06E343}"/>
            </a:ext>
          </a:extLst>
        </xdr:cNvPr>
        <xdr:cNvSpPr>
          <a:spLocks noChangeAspect="1"/>
        </xdr:cNvSpPr>
      </xdr:nvSpPr>
      <xdr:spPr>
        <a:xfrm>
          <a:off x="8601075" y="9855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2114" name="직선 연결선 2113">
          <a:extLst>
            <a:ext uri="{FF2B5EF4-FFF2-40B4-BE49-F238E27FC236}">
              <a16:creationId xmlns:a16="http://schemas.microsoft.com/office/drawing/2014/main" id="{3EF3B434-3D04-483F-8C9F-F5B01DF64216}"/>
            </a:ext>
          </a:extLst>
        </xdr:cNvPr>
        <xdr:cNvCxnSpPr>
          <a:cxnSpLocks noChangeAspect="1"/>
        </xdr:cNvCxnSpPr>
      </xdr:nvCxnSpPr>
      <xdr:spPr>
        <a:xfrm flipH="1">
          <a:off x="2524125" y="986856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2115" name="직선 연결선 2114">
          <a:extLst>
            <a:ext uri="{FF2B5EF4-FFF2-40B4-BE49-F238E27FC236}">
              <a16:creationId xmlns:a16="http://schemas.microsoft.com/office/drawing/2014/main" id="{550305B7-B4E3-4290-AD3F-29880B46B391}"/>
            </a:ext>
          </a:extLst>
        </xdr:cNvPr>
        <xdr:cNvCxnSpPr>
          <a:cxnSpLocks noChangeAspect="1"/>
        </xdr:cNvCxnSpPr>
      </xdr:nvCxnSpPr>
      <xdr:spPr>
        <a:xfrm flipH="1">
          <a:off x="2971800" y="98703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2116" name="왼쪽 대괄호 2115">
          <a:extLst>
            <a:ext uri="{FF2B5EF4-FFF2-40B4-BE49-F238E27FC236}">
              <a16:creationId xmlns:a16="http://schemas.microsoft.com/office/drawing/2014/main" id="{91738318-08E0-4D6D-BC0E-467B5D38FFC6}"/>
            </a:ext>
          </a:extLst>
        </xdr:cNvPr>
        <xdr:cNvSpPr>
          <a:spLocks noChangeAspect="1"/>
        </xdr:cNvSpPr>
      </xdr:nvSpPr>
      <xdr:spPr>
        <a:xfrm>
          <a:off x="2447925" y="9872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2117" name="오른쪽 대괄호 2116">
          <a:extLst>
            <a:ext uri="{FF2B5EF4-FFF2-40B4-BE49-F238E27FC236}">
              <a16:creationId xmlns:a16="http://schemas.microsoft.com/office/drawing/2014/main" id="{859E73E0-4E9F-4D02-9741-E3E3829BBADA}"/>
            </a:ext>
          </a:extLst>
        </xdr:cNvPr>
        <xdr:cNvSpPr>
          <a:spLocks noChangeAspect="1"/>
        </xdr:cNvSpPr>
      </xdr:nvSpPr>
      <xdr:spPr>
        <a:xfrm>
          <a:off x="6562725" y="9872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2118" name="TextBox 2117">
          <a:extLst>
            <a:ext uri="{FF2B5EF4-FFF2-40B4-BE49-F238E27FC236}">
              <a16:creationId xmlns:a16="http://schemas.microsoft.com/office/drawing/2014/main" id="{753EA34D-2FE4-4C4A-9E25-E4DA16C295B6}"/>
            </a:ext>
          </a:extLst>
        </xdr:cNvPr>
        <xdr:cNvSpPr txBox="1">
          <a:spLocks noChangeAspect="1"/>
        </xdr:cNvSpPr>
      </xdr:nvSpPr>
      <xdr:spPr>
        <a:xfrm>
          <a:off x="2362200" y="98719957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2119" name="막힌 원호 2118">
          <a:extLst>
            <a:ext uri="{FF2B5EF4-FFF2-40B4-BE49-F238E27FC236}">
              <a16:creationId xmlns:a16="http://schemas.microsoft.com/office/drawing/2014/main" id="{BAEC34D0-9B3A-42FA-93BE-FB92FDC9E2EA}"/>
            </a:ext>
          </a:extLst>
        </xdr:cNvPr>
        <xdr:cNvSpPr>
          <a:spLocks noChangeAspect="1"/>
        </xdr:cNvSpPr>
      </xdr:nvSpPr>
      <xdr:spPr>
        <a:xfrm rot="16200000">
          <a:off x="5165175" y="987816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2120" name="막힌 원호 2119">
          <a:extLst>
            <a:ext uri="{FF2B5EF4-FFF2-40B4-BE49-F238E27FC236}">
              <a16:creationId xmlns:a16="http://schemas.microsoft.com/office/drawing/2014/main" id="{2F99DA9B-8F5A-402D-B3DA-10EDFA659576}"/>
            </a:ext>
          </a:extLst>
        </xdr:cNvPr>
        <xdr:cNvSpPr>
          <a:spLocks noChangeAspect="1"/>
        </xdr:cNvSpPr>
      </xdr:nvSpPr>
      <xdr:spPr>
        <a:xfrm rot="5400000">
          <a:off x="5860500" y="987816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2121" name="막힌 원호 2120">
          <a:extLst>
            <a:ext uri="{FF2B5EF4-FFF2-40B4-BE49-F238E27FC236}">
              <a16:creationId xmlns:a16="http://schemas.microsoft.com/office/drawing/2014/main" id="{93F17432-3C93-4F1B-8ED9-030471E726A7}"/>
            </a:ext>
          </a:extLst>
        </xdr:cNvPr>
        <xdr:cNvSpPr>
          <a:spLocks noChangeAspect="1"/>
        </xdr:cNvSpPr>
      </xdr:nvSpPr>
      <xdr:spPr>
        <a:xfrm rot="16200000">
          <a:off x="7746450" y="987816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2122" name="막힌 원호 2121">
          <a:extLst>
            <a:ext uri="{FF2B5EF4-FFF2-40B4-BE49-F238E27FC236}">
              <a16:creationId xmlns:a16="http://schemas.microsoft.com/office/drawing/2014/main" id="{2F72CA60-149B-4E97-9FC1-41DC709AF614}"/>
            </a:ext>
          </a:extLst>
        </xdr:cNvPr>
        <xdr:cNvSpPr>
          <a:spLocks noChangeAspect="1"/>
        </xdr:cNvSpPr>
      </xdr:nvSpPr>
      <xdr:spPr>
        <a:xfrm rot="16200000">
          <a:off x="6365325"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2123" name="막힌 원호 2122">
          <a:extLst>
            <a:ext uri="{FF2B5EF4-FFF2-40B4-BE49-F238E27FC236}">
              <a16:creationId xmlns:a16="http://schemas.microsoft.com/office/drawing/2014/main" id="{0431FC5F-6A62-4EF3-9096-161A21245080}"/>
            </a:ext>
          </a:extLst>
        </xdr:cNvPr>
        <xdr:cNvSpPr>
          <a:spLocks noChangeAspect="1"/>
        </xdr:cNvSpPr>
      </xdr:nvSpPr>
      <xdr:spPr>
        <a:xfrm rot="16200000">
          <a:off x="7174950"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2124" name="막힌 원호 2123">
          <a:extLst>
            <a:ext uri="{FF2B5EF4-FFF2-40B4-BE49-F238E27FC236}">
              <a16:creationId xmlns:a16="http://schemas.microsoft.com/office/drawing/2014/main" id="{0358A853-2028-4D88-9DF1-E4169D1AC4A2}"/>
            </a:ext>
          </a:extLst>
        </xdr:cNvPr>
        <xdr:cNvSpPr>
          <a:spLocks noChangeAspect="1"/>
        </xdr:cNvSpPr>
      </xdr:nvSpPr>
      <xdr:spPr>
        <a:xfrm rot="16200000">
          <a:off x="7746450"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2125" name="막힌 원호 2124">
          <a:extLst>
            <a:ext uri="{FF2B5EF4-FFF2-40B4-BE49-F238E27FC236}">
              <a16:creationId xmlns:a16="http://schemas.microsoft.com/office/drawing/2014/main" id="{00B29327-69DC-406B-A72F-84331089346B}"/>
            </a:ext>
          </a:extLst>
        </xdr:cNvPr>
        <xdr:cNvSpPr>
          <a:spLocks noChangeAspect="1"/>
        </xdr:cNvSpPr>
      </xdr:nvSpPr>
      <xdr:spPr>
        <a:xfrm rot="5400000">
          <a:off x="8565600" y="987816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2126" name="막힌 원호 2125">
          <a:extLst>
            <a:ext uri="{FF2B5EF4-FFF2-40B4-BE49-F238E27FC236}">
              <a16:creationId xmlns:a16="http://schemas.microsoft.com/office/drawing/2014/main" id="{775F7A19-3B05-4988-9724-06534736AA4A}"/>
            </a:ext>
          </a:extLst>
        </xdr:cNvPr>
        <xdr:cNvSpPr>
          <a:spLocks noChangeAspect="1"/>
        </xdr:cNvSpPr>
      </xdr:nvSpPr>
      <xdr:spPr>
        <a:xfrm rot="5400000">
          <a:off x="7060650"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2127" name="막힌 원호 2126">
          <a:extLst>
            <a:ext uri="{FF2B5EF4-FFF2-40B4-BE49-F238E27FC236}">
              <a16:creationId xmlns:a16="http://schemas.microsoft.com/office/drawing/2014/main" id="{E2BFA311-09D5-47E5-B312-1D9FD7B639A5}"/>
            </a:ext>
          </a:extLst>
        </xdr:cNvPr>
        <xdr:cNvSpPr>
          <a:spLocks noChangeAspect="1"/>
        </xdr:cNvSpPr>
      </xdr:nvSpPr>
      <xdr:spPr>
        <a:xfrm rot="5400000">
          <a:off x="7622625"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2128" name="막힌 원호 2127">
          <a:extLst>
            <a:ext uri="{FF2B5EF4-FFF2-40B4-BE49-F238E27FC236}">
              <a16:creationId xmlns:a16="http://schemas.microsoft.com/office/drawing/2014/main" id="{C40DA38E-F830-4600-B78F-657CF86E0C28}"/>
            </a:ext>
          </a:extLst>
        </xdr:cNvPr>
        <xdr:cNvSpPr>
          <a:spLocks noChangeAspect="1"/>
        </xdr:cNvSpPr>
      </xdr:nvSpPr>
      <xdr:spPr>
        <a:xfrm rot="5400000">
          <a:off x="8565600"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2129" name="막힌 원호 2128">
          <a:extLst>
            <a:ext uri="{FF2B5EF4-FFF2-40B4-BE49-F238E27FC236}">
              <a16:creationId xmlns:a16="http://schemas.microsoft.com/office/drawing/2014/main" id="{658D29C3-2F58-438A-AC87-C39C90C041AC}"/>
            </a:ext>
          </a:extLst>
        </xdr:cNvPr>
        <xdr:cNvSpPr>
          <a:spLocks noChangeAspect="1"/>
        </xdr:cNvSpPr>
      </xdr:nvSpPr>
      <xdr:spPr>
        <a:xfrm rot="16200000">
          <a:off x="5260425" y="988539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2130" name="막힌 원호 2129">
          <a:extLst>
            <a:ext uri="{FF2B5EF4-FFF2-40B4-BE49-F238E27FC236}">
              <a16:creationId xmlns:a16="http://schemas.microsoft.com/office/drawing/2014/main" id="{B59CA44A-D168-43C7-B6CB-9723B1DAAB18}"/>
            </a:ext>
          </a:extLst>
        </xdr:cNvPr>
        <xdr:cNvSpPr>
          <a:spLocks noChangeAspect="1"/>
        </xdr:cNvSpPr>
      </xdr:nvSpPr>
      <xdr:spPr>
        <a:xfrm rot="16200000">
          <a:off x="5917650" y="988539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2131" name="막힌 원호 2130">
          <a:extLst>
            <a:ext uri="{FF2B5EF4-FFF2-40B4-BE49-F238E27FC236}">
              <a16:creationId xmlns:a16="http://schemas.microsoft.com/office/drawing/2014/main" id="{AC70344F-FFA6-4924-8F8D-F82C0E560991}"/>
            </a:ext>
          </a:extLst>
        </xdr:cNvPr>
        <xdr:cNvSpPr>
          <a:spLocks noChangeAspect="1"/>
        </xdr:cNvSpPr>
      </xdr:nvSpPr>
      <xdr:spPr>
        <a:xfrm rot="5400000">
          <a:off x="5708100" y="988539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2132" name="막힌 원호 2131">
          <a:extLst>
            <a:ext uri="{FF2B5EF4-FFF2-40B4-BE49-F238E27FC236}">
              <a16:creationId xmlns:a16="http://schemas.microsoft.com/office/drawing/2014/main" id="{EF1035FA-AE93-4A26-A69F-1190FF92788E}"/>
            </a:ext>
          </a:extLst>
        </xdr:cNvPr>
        <xdr:cNvSpPr>
          <a:spLocks noChangeAspect="1"/>
        </xdr:cNvSpPr>
      </xdr:nvSpPr>
      <xdr:spPr>
        <a:xfrm rot="5400000">
          <a:off x="6489150" y="988539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2134" name="오른쪽 대괄호 2133">
          <a:extLst>
            <a:ext uri="{FF2B5EF4-FFF2-40B4-BE49-F238E27FC236}">
              <a16:creationId xmlns:a16="http://schemas.microsoft.com/office/drawing/2014/main" id="{39021FB7-ECEC-46CF-AD47-D3B7BF82F279}"/>
            </a:ext>
          </a:extLst>
        </xdr:cNvPr>
        <xdr:cNvSpPr>
          <a:spLocks noChangeAspect="1"/>
        </xdr:cNvSpPr>
      </xdr:nvSpPr>
      <xdr:spPr>
        <a:xfrm>
          <a:off x="6848475" y="98921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2135" name="왼쪽 대괄호 2134">
          <a:extLst>
            <a:ext uri="{FF2B5EF4-FFF2-40B4-BE49-F238E27FC236}">
              <a16:creationId xmlns:a16="http://schemas.microsoft.com/office/drawing/2014/main" id="{FEA1322E-A936-4BD8-96C2-CE4F9C462B6D}"/>
            </a:ext>
          </a:extLst>
        </xdr:cNvPr>
        <xdr:cNvSpPr>
          <a:spLocks noChangeAspect="1"/>
        </xdr:cNvSpPr>
      </xdr:nvSpPr>
      <xdr:spPr>
        <a:xfrm>
          <a:off x="2228850" y="98903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2137" name="오른쪽 대괄호 2136">
          <a:extLst>
            <a:ext uri="{FF2B5EF4-FFF2-40B4-BE49-F238E27FC236}">
              <a16:creationId xmlns:a16="http://schemas.microsoft.com/office/drawing/2014/main" id="{DD4E7738-720A-4823-B6EE-A544A21BD826}"/>
            </a:ext>
          </a:extLst>
        </xdr:cNvPr>
        <xdr:cNvSpPr>
          <a:spLocks noChangeAspect="1"/>
        </xdr:cNvSpPr>
      </xdr:nvSpPr>
      <xdr:spPr>
        <a:xfrm>
          <a:off x="6838950" y="98976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2139" name="오른쪽 대괄호 2138">
          <a:extLst>
            <a:ext uri="{FF2B5EF4-FFF2-40B4-BE49-F238E27FC236}">
              <a16:creationId xmlns:a16="http://schemas.microsoft.com/office/drawing/2014/main" id="{E8250136-7A41-4A94-818D-8E0A68755662}"/>
            </a:ext>
          </a:extLst>
        </xdr:cNvPr>
        <xdr:cNvSpPr>
          <a:spLocks noChangeAspect="1"/>
        </xdr:cNvSpPr>
      </xdr:nvSpPr>
      <xdr:spPr>
        <a:xfrm>
          <a:off x="9048750" y="9899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2141" name="오른쪽 대괄호 2140">
          <a:extLst>
            <a:ext uri="{FF2B5EF4-FFF2-40B4-BE49-F238E27FC236}">
              <a16:creationId xmlns:a16="http://schemas.microsoft.com/office/drawing/2014/main" id="{F7EB9F88-A5CE-4238-971E-58046BF32A49}"/>
            </a:ext>
          </a:extLst>
        </xdr:cNvPr>
        <xdr:cNvSpPr>
          <a:spLocks noChangeAspect="1"/>
        </xdr:cNvSpPr>
      </xdr:nvSpPr>
      <xdr:spPr>
        <a:xfrm>
          <a:off x="8924925" y="99066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2143" name="오른쪽 대괄호 2142">
          <a:extLst>
            <a:ext uri="{FF2B5EF4-FFF2-40B4-BE49-F238E27FC236}">
              <a16:creationId xmlns:a16="http://schemas.microsoft.com/office/drawing/2014/main" id="{3D9B2856-6FEA-4574-89B6-51E45AE8E645}"/>
            </a:ext>
          </a:extLst>
        </xdr:cNvPr>
        <xdr:cNvSpPr>
          <a:spLocks noChangeAspect="1"/>
        </xdr:cNvSpPr>
      </xdr:nvSpPr>
      <xdr:spPr>
        <a:xfrm>
          <a:off x="5953125" y="99139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2144" name="왼쪽 대괄호 2143">
          <a:extLst>
            <a:ext uri="{FF2B5EF4-FFF2-40B4-BE49-F238E27FC236}">
              <a16:creationId xmlns:a16="http://schemas.microsoft.com/office/drawing/2014/main" id="{0DEF68D1-C154-4A62-973B-148E8366F6EC}"/>
            </a:ext>
          </a:extLst>
        </xdr:cNvPr>
        <xdr:cNvSpPr>
          <a:spLocks noChangeAspect="1"/>
        </xdr:cNvSpPr>
      </xdr:nvSpPr>
      <xdr:spPr>
        <a:xfrm>
          <a:off x="1676400" y="99175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2147" name="오른쪽 대괄호 2146">
          <a:extLst>
            <a:ext uri="{FF2B5EF4-FFF2-40B4-BE49-F238E27FC236}">
              <a16:creationId xmlns:a16="http://schemas.microsoft.com/office/drawing/2014/main" id="{81E26397-FA7D-4641-959A-16317E942FF9}"/>
            </a:ext>
          </a:extLst>
        </xdr:cNvPr>
        <xdr:cNvSpPr>
          <a:spLocks noChangeAspect="1"/>
        </xdr:cNvSpPr>
      </xdr:nvSpPr>
      <xdr:spPr>
        <a:xfrm>
          <a:off x="5829300" y="99193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2148" name="왼쪽 대괄호 2147">
          <a:extLst>
            <a:ext uri="{FF2B5EF4-FFF2-40B4-BE49-F238E27FC236}">
              <a16:creationId xmlns:a16="http://schemas.microsoft.com/office/drawing/2014/main" id="{3387F89F-BB22-4037-97C2-7DC0E7660F5E}"/>
            </a:ext>
          </a:extLst>
        </xdr:cNvPr>
        <xdr:cNvSpPr>
          <a:spLocks noChangeAspect="1"/>
        </xdr:cNvSpPr>
      </xdr:nvSpPr>
      <xdr:spPr>
        <a:xfrm>
          <a:off x="2209800" y="99265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2149" name="오른쪽 대괄호 2148">
          <a:extLst>
            <a:ext uri="{FF2B5EF4-FFF2-40B4-BE49-F238E27FC236}">
              <a16:creationId xmlns:a16="http://schemas.microsoft.com/office/drawing/2014/main" id="{D063D3CA-F133-4355-8B5A-712D742F30C4}"/>
            </a:ext>
          </a:extLst>
        </xdr:cNvPr>
        <xdr:cNvSpPr>
          <a:spLocks noChangeAspect="1"/>
        </xdr:cNvSpPr>
      </xdr:nvSpPr>
      <xdr:spPr>
        <a:xfrm>
          <a:off x="8248650" y="99265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2150" name="왼쪽 대괄호 2149">
          <a:extLst>
            <a:ext uri="{FF2B5EF4-FFF2-40B4-BE49-F238E27FC236}">
              <a16:creationId xmlns:a16="http://schemas.microsoft.com/office/drawing/2014/main" id="{55991E76-00FA-4EDB-8B58-8A94D9C4531F}"/>
            </a:ext>
          </a:extLst>
        </xdr:cNvPr>
        <xdr:cNvSpPr>
          <a:spLocks noChangeAspect="1"/>
        </xdr:cNvSpPr>
      </xdr:nvSpPr>
      <xdr:spPr>
        <a:xfrm>
          <a:off x="3476625" y="993019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2151" name="오른쪽 대괄호 2150">
          <a:extLst>
            <a:ext uri="{FF2B5EF4-FFF2-40B4-BE49-F238E27FC236}">
              <a16:creationId xmlns:a16="http://schemas.microsoft.com/office/drawing/2014/main" id="{0A3506FA-6D0B-4E1E-9BF0-49CF345A3FC7}"/>
            </a:ext>
          </a:extLst>
        </xdr:cNvPr>
        <xdr:cNvSpPr>
          <a:spLocks noChangeAspect="1"/>
        </xdr:cNvSpPr>
      </xdr:nvSpPr>
      <xdr:spPr>
        <a:xfrm>
          <a:off x="3248025" y="993200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2152" name="왼쪽 대괄호 2151">
          <a:extLst>
            <a:ext uri="{FF2B5EF4-FFF2-40B4-BE49-F238E27FC236}">
              <a16:creationId xmlns:a16="http://schemas.microsoft.com/office/drawing/2014/main" id="{A5AA999E-0504-4037-8B81-105D77B78BEE}"/>
            </a:ext>
          </a:extLst>
        </xdr:cNvPr>
        <xdr:cNvSpPr>
          <a:spLocks noChangeAspect="1"/>
        </xdr:cNvSpPr>
      </xdr:nvSpPr>
      <xdr:spPr>
        <a:xfrm>
          <a:off x="1676400" y="99356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2153" name="오른쪽 대괄호 2152">
          <a:extLst>
            <a:ext uri="{FF2B5EF4-FFF2-40B4-BE49-F238E27FC236}">
              <a16:creationId xmlns:a16="http://schemas.microsoft.com/office/drawing/2014/main" id="{B012FF22-36F0-406A-ADA1-56BEDA3AB570}"/>
            </a:ext>
          </a:extLst>
        </xdr:cNvPr>
        <xdr:cNvSpPr>
          <a:spLocks noChangeAspect="1"/>
        </xdr:cNvSpPr>
      </xdr:nvSpPr>
      <xdr:spPr>
        <a:xfrm>
          <a:off x="8972550" y="99356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2154" name="왼쪽 대괄호 2153">
          <a:extLst>
            <a:ext uri="{FF2B5EF4-FFF2-40B4-BE49-F238E27FC236}">
              <a16:creationId xmlns:a16="http://schemas.microsoft.com/office/drawing/2014/main" id="{DA7F1D8C-F726-424E-8E97-2A242C78F39F}"/>
            </a:ext>
          </a:extLst>
        </xdr:cNvPr>
        <xdr:cNvSpPr>
          <a:spLocks noChangeAspect="1"/>
        </xdr:cNvSpPr>
      </xdr:nvSpPr>
      <xdr:spPr>
        <a:xfrm>
          <a:off x="8829675" y="994467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2155" name="오른쪽 대괄호 2154">
          <a:extLst>
            <a:ext uri="{FF2B5EF4-FFF2-40B4-BE49-F238E27FC236}">
              <a16:creationId xmlns:a16="http://schemas.microsoft.com/office/drawing/2014/main" id="{93D8BFDC-B9AB-4FA8-943E-E1E4176271B3}"/>
            </a:ext>
          </a:extLst>
        </xdr:cNvPr>
        <xdr:cNvSpPr>
          <a:spLocks noChangeAspect="1"/>
        </xdr:cNvSpPr>
      </xdr:nvSpPr>
      <xdr:spPr>
        <a:xfrm>
          <a:off x="2028825" y="994829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2156" name="왼쪽 대괄호 2155">
          <a:extLst>
            <a:ext uri="{FF2B5EF4-FFF2-40B4-BE49-F238E27FC236}">
              <a16:creationId xmlns:a16="http://schemas.microsoft.com/office/drawing/2014/main" id="{7C3F2226-B282-40AA-8A7B-832914380D97}"/>
            </a:ext>
          </a:extLst>
        </xdr:cNvPr>
        <xdr:cNvSpPr>
          <a:spLocks noChangeAspect="1"/>
        </xdr:cNvSpPr>
      </xdr:nvSpPr>
      <xdr:spPr>
        <a:xfrm>
          <a:off x="8172450" y="9968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2157" name="오른쪽 대괄호 2156">
          <a:extLst>
            <a:ext uri="{FF2B5EF4-FFF2-40B4-BE49-F238E27FC236}">
              <a16:creationId xmlns:a16="http://schemas.microsoft.com/office/drawing/2014/main" id="{FC7D5C52-E763-49A1-B6C8-7D10A8B75753}"/>
            </a:ext>
          </a:extLst>
        </xdr:cNvPr>
        <xdr:cNvSpPr>
          <a:spLocks noChangeAspect="1"/>
        </xdr:cNvSpPr>
      </xdr:nvSpPr>
      <xdr:spPr>
        <a:xfrm>
          <a:off x="6143625" y="9970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2158" name="왼쪽 대괄호 2157">
          <a:extLst>
            <a:ext uri="{FF2B5EF4-FFF2-40B4-BE49-F238E27FC236}">
              <a16:creationId xmlns:a16="http://schemas.microsoft.com/office/drawing/2014/main" id="{5D036C3B-A722-43CD-AC00-0CC1D91A9D7D}"/>
            </a:ext>
          </a:extLst>
        </xdr:cNvPr>
        <xdr:cNvSpPr>
          <a:spLocks noChangeAspect="1"/>
        </xdr:cNvSpPr>
      </xdr:nvSpPr>
      <xdr:spPr>
        <a:xfrm>
          <a:off x="2219325" y="9975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2159" name="오른쪽 대괄호 2158">
          <a:extLst>
            <a:ext uri="{FF2B5EF4-FFF2-40B4-BE49-F238E27FC236}">
              <a16:creationId xmlns:a16="http://schemas.microsoft.com/office/drawing/2014/main" id="{C5DDAFAD-67D0-468F-831D-F307464E5560}"/>
            </a:ext>
          </a:extLst>
        </xdr:cNvPr>
        <xdr:cNvSpPr>
          <a:spLocks noChangeAspect="1"/>
        </xdr:cNvSpPr>
      </xdr:nvSpPr>
      <xdr:spPr>
        <a:xfrm>
          <a:off x="5857875" y="9975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2160" name="왼쪽 대괄호 2159">
          <a:extLst>
            <a:ext uri="{FF2B5EF4-FFF2-40B4-BE49-F238E27FC236}">
              <a16:creationId xmlns:a16="http://schemas.microsoft.com/office/drawing/2014/main" id="{758F432F-4AD7-4BAC-913A-A448BF1E1961}"/>
            </a:ext>
          </a:extLst>
        </xdr:cNvPr>
        <xdr:cNvSpPr>
          <a:spLocks noChangeAspect="1"/>
        </xdr:cNvSpPr>
      </xdr:nvSpPr>
      <xdr:spPr>
        <a:xfrm>
          <a:off x="2952750" y="10004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2161" name="오른쪽 대괄호 2160">
          <a:extLst>
            <a:ext uri="{FF2B5EF4-FFF2-40B4-BE49-F238E27FC236}">
              <a16:creationId xmlns:a16="http://schemas.microsoft.com/office/drawing/2014/main" id="{71470360-680E-4F2B-8681-69815901B16B}"/>
            </a:ext>
          </a:extLst>
        </xdr:cNvPr>
        <xdr:cNvSpPr>
          <a:spLocks noChangeAspect="1"/>
        </xdr:cNvSpPr>
      </xdr:nvSpPr>
      <xdr:spPr>
        <a:xfrm>
          <a:off x="8886825" y="10004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2162" name="왼쪽 대괄호 2161">
          <a:extLst>
            <a:ext uri="{FF2B5EF4-FFF2-40B4-BE49-F238E27FC236}">
              <a16:creationId xmlns:a16="http://schemas.microsoft.com/office/drawing/2014/main" id="{9B25BBFA-6CA6-476D-86CE-BE2CA08B6D66}"/>
            </a:ext>
          </a:extLst>
        </xdr:cNvPr>
        <xdr:cNvSpPr>
          <a:spLocks noChangeAspect="1"/>
        </xdr:cNvSpPr>
      </xdr:nvSpPr>
      <xdr:spPr>
        <a:xfrm>
          <a:off x="3133725" y="10009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2163" name="오른쪽 대괄호 2162">
          <a:extLst>
            <a:ext uri="{FF2B5EF4-FFF2-40B4-BE49-F238E27FC236}">
              <a16:creationId xmlns:a16="http://schemas.microsoft.com/office/drawing/2014/main" id="{B2CDD508-D35C-432E-9EE7-2F961CA3AC96}"/>
            </a:ext>
          </a:extLst>
        </xdr:cNvPr>
        <xdr:cNvSpPr>
          <a:spLocks noChangeAspect="1"/>
        </xdr:cNvSpPr>
      </xdr:nvSpPr>
      <xdr:spPr>
        <a:xfrm>
          <a:off x="8029575" y="10009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2164" name="왼쪽 대괄호 2163">
          <a:extLst>
            <a:ext uri="{FF2B5EF4-FFF2-40B4-BE49-F238E27FC236}">
              <a16:creationId xmlns:a16="http://schemas.microsoft.com/office/drawing/2014/main" id="{B51EE6AC-80D5-49E0-AD20-75279B324A05}"/>
            </a:ext>
          </a:extLst>
        </xdr:cNvPr>
        <xdr:cNvSpPr>
          <a:spLocks noChangeAspect="1"/>
        </xdr:cNvSpPr>
      </xdr:nvSpPr>
      <xdr:spPr>
        <a:xfrm>
          <a:off x="6457950" y="100170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2165" name="오른쪽 대괄호 2164">
          <a:extLst>
            <a:ext uri="{FF2B5EF4-FFF2-40B4-BE49-F238E27FC236}">
              <a16:creationId xmlns:a16="http://schemas.microsoft.com/office/drawing/2014/main" id="{339F9661-8200-4783-BE25-BCC764CC36C3}"/>
            </a:ext>
          </a:extLst>
        </xdr:cNvPr>
        <xdr:cNvSpPr>
          <a:spLocks noChangeAspect="1"/>
        </xdr:cNvSpPr>
      </xdr:nvSpPr>
      <xdr:spPr>
        <a:xfrm>
          <a:off x="8315325" y="100170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2166" name="왼쪽 대괄호 2165">
          <a:extLst>
            <a:ext uri="{FF2B5EF4-FFF2-40B4-BE49-F238E27FC236}">
              <a16:creationId xmlns:a16="http://schemas.microsoft.com/office/drawing/2014/main" id="{8C095238-ADB3-423D-964D-28D4B5094468}"/>
            </a:ext>
          </a:extLst>
        </xdr:cNvPr>
        <xdr:cNvSpPr>
          <a:spLocks noChangeAspect="1"/>
        </xdr:cNvSpPr>
      </xdr:nvSpPr>
      <xdr:spPr>
        <a:xfrm>
          <a:off x="3971925" y="100188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2167" name="오른쪽 대괄호 2166">
          <a:extLst>
            <a:ext uri="{FF2B5EF4-FFF2-40B4-BE49-F238E27FC236}">
              <a16:creationId xmlns:a16="http://schemas.microsoft.com/office/drawing/2014/main" id="{09699A80-FA0E-48B0-A2A3-CD30E0268EF0}"/>
            </a:ext>
          </a:extLst>
        </xdr:cNvPr>
        <xdr:cNvSpPr>
          <a:spLocks noChangeAspect="1"/>
        </xdr:cNvSpPr>
      </xdr:nvSpPr>
      <xdr:spPr>
        <a:xfrm>
          <a:off x="8124825" y="100188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2168" name="왼쪽 대괄호 2167">
          <a:extLst>
            <a:ext uri="{FF2B5EF4-FFF2-40B4-BE49-F238E27FC236}">
              <a16:creationId xmlns:a16="http://schemas.microsoft.com/office/drawing/2014/main" id="{BF4280F7-FFDD-4682-9D94-15D904B5744A}"/>
            </a:ext>
          </a:extLst>
        </xdr:cNvPr>
        <xdr:cNvSpPr>
          <a:spLocks noChangeAspect="1"/>
        </xdr:cNvSpPr>
      </xdr:nvSpPr>
      <xdr:spPr>
        <a:xfrm>
          <a:off x="4610100" y="100224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2170" name="오른쪽 대괄호 2169">
          <a:extLst>
            <a:ext uri="{FF2B5EF4-FFF2-40B4-BE49-F238E27FC236}">
              <a16:creationId xmlns:a16="http://schemas.microsoft.com/office/drawing/2014/main" id="{640FFF00-68AF-467F-BFB5-1985A72B28D0}"/>
            </a:ext>
          </a:extLst>
        </xdr:cNvPr>
        <xdr:cNvSpPr>
          <a:spLocks noChangeAspect="1"/>
        </xdr:cNvSpPr>
      </xdr:nvSpPr>
      <xdr:spPr>
        <a:xfrm>
          <a:off x="4314825" y="100243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2171" name="왼쪽 대괄호 2170">
          <a:extLst>
            <a:ext uri="{FF2B5EF4-FFF2-40B4-BE49-F238E27FC236}">
              <a16:creationId xmlns:a16="http://schemas.microsoft.com/office/drawing/2014/main" id="{AF7EA53B-5721-4479-BD89-B1F7F1A7E18B}"/>
            </a:ext>
          </a:extLst>
        </xdr:cNvPr>
        <xdr:cNvSpPr>
          <a:spLocks noChangeAspect="1"/>
        </xdr:cNvSpPr>
      </xdr:nvSpPr>
      <xdr:spPr>
        <a:xfrm>
          <a:off x="2209800" y="100279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2172" name="오른쪽 대괄호 2171">
          <a:extLst>
            <a:ext uri="{FF2B5EF4-FFF2-40B4-BE49-F238E27FC236}">
              <a16:creationId xmlns:a16="http://schemas.microsoft.com/office/drawing/2014/main" id="{43B396C1-DEC3-4D00-8F2D-E2330094E9E7}"/>
            </a:ext>
          </a:extLst>
        </xdr:cNvPr>
        <xdr:cNvSpPr>
          <a:spLocks noChangeAspect="1"/>
        </xdr:cNvSpPr>
      </xdr:nvSpPr>
      <xdr:spPr>
        <a:xfrm>
          <a:off x="7410450" y="100279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2173" name="왼쪽 대괄호 2172">
          <a:extLst>
            <a:ext uri="{FF2B5EF4-FFF2-40B4-BE49-F238E27FC236}">
              <a16:creationId xmlns:a16="http://schemas.microsoft.com/office/drawing/2014/main" id="{61867B83-94DD-403F-84C9-1B35529FC13E}"/>
            </a:ext>
          </a:extLst>
        </xdr:cNvPr>
        <xdr:cNvSpPr>
          <a:spLocks noChangeAspect="1"/>
        </xdr:cNvSpPr>
      </xdr:nvSpPr>
      <xdr:spPr>
        <a:xfrm>
          <a:off x="7762875" y="100279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2174" name="오른쪽 대괄호 2173">
          <a:extLst>
            <a:ext uri="{FF2B5EF4-FFF2-40B4-BE49-F238E27FC236}">
              <a16:creationId xmlns:a16="http://schemas.microsoft.com/office/drawing/2014/main" id="{3D106D32-6DEC-4A1B-A970-21BF72BF7C42}"/>
            </a:ext>
          </a:extLst>
        </xdr:cNvPr>
        <xdr:cNvSpPr>
          <a:spLocks noChangeAspect="1"/>
        </xdr:cNvSpPr>
      </xdr:nvSpPr>
      <xdr:spPr>
        <a:xfrm>
          <a:off x="3848100" y="1002972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2175" name="왼쪽 대괄호 2174">
          <a:extLst>
            <a:ext uri="{FF2B5EF4-FFF2-40B4-BE49-F238E27FC236}">
              <a16:creationId xmlns:a16="http://schemas.microsoft.com/office/drawing/2014/main" id="{8FAC0498-4535-4D7A-8940-5883B48537D5}"/>
            </a:ext>
          </a:extLst>
        </xdr:cNvPr>
        <xdr:cNvSpPr>
          <a:spLocks noChangeAspect="1"/>
        </xdr:cNvSpPr>
      </xdr:nvSpPr>
      <xdr:spPr>
        <a:xfrm>
          <a:off x="5438775" y="100297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2176" name="오른쪽 대괄호 2175">
          <a:extLst>
            <a:ext uri="{FF2B5EF4-FFF2-40B4-BE49-F238E27FC236}">
              <a16:creationId xmlns:a16="http://schemas.microsoft.com/office/drawing/2014/main" id="{5DC5A455-7B4C-4982-A2CD-3BCCA7623657}"/>
            </a:ext>
          </a:extLst>
        </xdr:cNvPr>
        <xdr:cNvSpPr>
          <a:spLocks noChangeAspect="1"/>
        </xdr:cNvSpPr>
      </xdr:nvSpPr>
      <xdr:spPr>
        <a:xfrm>
          <a:off x="6429375" y="1002972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2177" name="왼쪽 대괄호 2176">
          <a:extLst>
            <a:ext uri="{FF2B5EF4-FFF2-40B4-BE49-F238E27FC236}">
              <a16:creationId xmlns:a16="http://schemas.microsoft.com/office/drawing/2014/main" id="{415054CE-66BB-42C9-9DE7-8245C8A8CC74}"/>
            </a:ext>
          </a:extLst>
        </xdr:cNvPr>
        <xdr:cNvSpPr>
          <a:spLocks noChangeAspect="1"/>
        </xdr:cNvSpPr>
      </xdr:nvSpPr>
      <xdr:spPr>
        <a:xfrm>
          <a:off x="6781800" y="100297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2179" name="왼쪽 대괄호 2178">
          <a:extLst>
            <a:ext uri="{FF2B5EF4-FFF2-40B4-BE49-F238E27FC236}">
              <a16:creationId xmlns:a16="http://schemas.microsoft.com/office/drawing/2014/main" id="{97BD6085-CAEA-404C-ABD7-E19531346A2D}"/>
            </a:ext>
          </a:extLst>
        </xdr:cNvPr>
        <xdr:cNvSpPr>
          <a:spLocks noChangeAspect="1"/>
        </xdr:cNvSpPr>
      </xdr:nvSpPr>
      <xdr:spPr>
        <a:xfrm>
          <a:off x="1676400" y="100351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2180" name="오른쪽 대괄호 2179">
          <a:extLst>
            <a:ext uri="{FF2B5EF4-FFF2-40B4-BE49-F238E27FC236}">
              <a16:creationId xmlns:a16="http://schemas.microsoft.com/office/drawing/2014/main" id="{6B9CA4FC-D57E-46B9-B714-DD7338E72534}"/>
            </a:ext>
          </a:extLst>
        </xdr:cNvPr>
        <xdr:cNvSpPr>
          <a:spLocks noChangeAspect="1"/>
        </xdr:cNvSpPr>
      </xdr:nvSpPr>
      <xdr:spPr>
        <a:xfrm>
          <a:off x="5695950" y="100351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35" name="왼쪽 대괄호 34">
          <a:extLst>
            <a:ext uri="{FF2B5EF4-FFF2-40B4-BE49-F238E27FC236}">
              <a16:creationId xmlns:a16="http://schemas.microsoft.com/office/drawing/2014/main" id="{E2FDA9FF-4A6E-42E3-865F-8E477CF1D005}"/>
            </a:ext>
          </a:extLst>
        </xdr:cNvPr>
        <xdr:cNvSpPr>
          <a:spLocks noChangeAspect="1"/>
        </xdr:cNvSpPr>
      </xdr:nvSpPr>
      <xdr:spPr>
        <a:xfrm>
          <a:off x="2562225" y="100423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67" name="오른쪽 대괄호 166">
          <a:extLst>
            <a:ext uri="{FF2B5EF4-FFF2-40B4-BE49-F238E27FC236}">
              <a16:creationId xmlns:a16="http://schemas.microsoft.com/office/drawing/2014/main" id="{0A18678A-1651-4D8B-99AF-EF4765C7913E}"/>
            </a:ext>
          </a:extLst>
        </xdr:cNvPr>
        <xdr:cNvSpPr>
          <a:spLocks noChangeAspect="1"/>
        </xdr:cNvSpPr>
      </xdr:nvSpPr>
      <xdr:spPr>
        <a:xfrm>
          <a:off x="1895475" y="100442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70" name="왼쪽 대괄호 169">
          <a:extLst>
            <a:ext uri="{FF2B5EF4-FFF2-40B4-BE49-F238E27FC236}">
              <a16:creationId xmlns:a16="http://schemas.microsoft.com/office/drawing/2014/main" id="{4AB602EF-63FB-431C-9F4F-EB1AEF25D987}"/>
            </a:ext>
          </a:extLst>
        </xdr:cNvPr>
        <xdr:cNvSpPr>
          <a:spLocks noChangeAspect="1"/>
        </xdr:cNvSpPr>
      </xdr:nvSpPr>
      <xdr:spPr>
        <a:xfrm>
          <a:off x="3962400" y="1004782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72" name="오른쪽 대괄호 171">
          <a:extLst>
            <a:ext uri="{FF2B5EF4-FFF2-40B4-BE49-F238E27FC236}">
              <a16:creationId xmlns:a16="http://schemas.microsoft.com/office/drawing/2014/main" id="{4FC084D0-F689-4E2A-B53E-21CCF7B6A82A}"/>
            </a:ext>
          </a:extLst>
        </xdr:cNvPr>
        <xdr:cNvSpPr>
          <a:spLocks noChangeAspect="1"/>
        </xdr:cNvSpPr>
      </xdr:nvSpPr>
      <xdr:spPr>
        <a:xfrm>
          <a:off x="8477250" y="1004782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73" name="왼쪽 대괄호 172">
          <a:extLst>
            <a:ext uri="{FF2B5EF4-FFF2-40B4-BE49-F238E27FC236}">
              <a16:creationId xmlns:a16="http://schemas.microsoft.com/office/drawing/2014/main" id="{0DEDBDDE-EB55-47F1-A89E-7CA48F4E60BC}"/>
            </a:ext>
          </a:extLst>
        </xdr:cNvPr>
        <xdr:cNvSpPr>
          <a:spLocks noChangeAspect="1"/>
        </xdr:cNvSpPr>
      </xdr:nvSpPr>
      <xdr:spPr>
        <a:xfrm>
          <a:off x="1514475" y="1004963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75" name="오른쪽 대괄호 174">
          <a:extLst>
            <a:ext uri="{FF2B5EF4-FFF2-40B4-BE49-F238E27FC236}">
              <a16:creationId xmlns:a16="http://schemas.microsoft.com/office/drawing/2014/main" id="{E2E6705B-89DA-4580-8630-05FAD3CFA3E9}"/>
            </a:ext>
          </a:extLst>
        </xdr:cNvPr>
        <xdr:cNvSpPr>
          <a:spLocks noChangeAspect="1"/>
        </xdr:cNvSpPr>
      </xdr:nvSpPr>
      <xdr:spPr>
        <a:xfrm>
          <a:off x="3000375" y="1005144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76" name="왼쪽 대괄호 175">
          <a:extLst>
            <a:ext uri="{FF2B5EF4-FFF2-40B4-BE49-F238E27FC236}">
              <a16:creationId xmlns:a16="http://schemas.microsoft.com/office/drawing/2014/main" id="{5CC4D442-792E-4972-98AC-D58444234B13}"/>
            </a:ext>
          </a:extLst>
        </xdr:cNvPr>
        <xdr:cNvSpPr>
          <a:spLocks noChangeAspect="1"/>
        </xdr:cNvSpPr>
      </xdr:nvSpPr>
      <xdr:spPr>
        <a:xfrm>
          <a:off x="6496050" y="1005506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77" name="오른쪽 대괄호 176">
          <a:extLst>
            <a:ext uri="{FF2B5EF4-FFF2-40B4-BE49-F238E27FC236}">
              <a16:creationId xmlns:a16="http://schemas.microsoft.com/office/drawing/2014/main" id="{1BA58EC1-D9DA-4803-B85B-B17B3DAE4246}"/>
            </a:ext>
          </a:extLst>
        </xdr:cNvPr>
        <xdr:cNvSpPr>
          <a:spLocks noChangeAspect="1"/>
        </xdr:cNvSpPr>
      </xdr:nvSpPr>
      <xdr:spPr>
        <a:xfrm>
          <a:off x="5791200" y="100568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82" name="왼쪽 대괄호 181">
          <a:extLst>
            <a:ext uri="{FF2B5EF4-FFF2-40B4-BE49-F238E27FC236}">
              <a16:creationId xmlns:a16="http://schemas.microsoft.com/office/drawing/2014/main" id="{AAED6711-A64B-4DFF-9DD2-6924E664444B}"/>
            </a:ext>
          </a:extLst>
        </xdr:cNvPr>
        <xdr:cNvSpPr>
          <a:spLocks noChangeAspect="1"/>
        </xdr:cNvSpPr>
      </xdr:nvSpPr>
      <xdr:spPr>
        <a:xfrm>
          <a:off x="2457450" y="100604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282" name="오른쪽 대괄호 281">
          <a:extLst>
            <a:ext uri="{FF2B5EF4-FFF2-40B4-BE49-F238E27FC236}">
              <a16:creationId xmlns:a16="http://schemas.microsoft.com/office/drawing/2014/main" id="{F527EA7D-926C-4C0A-B1CA-21CFF430CBA1}"/>
            </a:ext>
          </a:extLst>
        </xdr:cNvPr>
        <xdr:cNvSpPr>
          <a:spLocks noChangeAspect="1"/>
        </xdr:cNvSpPr>
      </xdr:nvSpPr>
      <xdr:spPr>
        <a:xfrm>
          <a:off x="7839075" y="100604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414" name="왼쪽 대괄호 1413">
          <a:extLst>
            <a:ext uri="{FF2B5EF4-FFF2-40B4-BE49-F238E27FC236}">
              <a16:creationId xmlns:a16="http://schemas.microsoft.com/office/drawing/2014/main" id="{F05EC2C2-A1AD-45C0-B14F-8AF3089A11A3}"/>
            </a:ext>
          </a:extLst>
        </xdr:cNvPr>
        <xdr:cNvSpPr>
          <a:spLocks noChangeAspect="1"/>
        </xdr:cNvSpPr>
      </xdr:nvSpPr>
      <xdr:spPr>
        <a:xfrm>
          <a:off x="3848100" y="100641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807" name="오른쪽 대괄호 1806">
          <a:extLst>
            <a:ext uri="{FF2B5EF4-FFF2-40B4-BE49-F238E27FC236}">
              <a16:creationId xmlns:a16="http://schemas.microsoft.com/office/drawing/2014/main" id="{BAC699E0-7A2B-4518-B412-AABED3870263}"/>
            </a:ext>
          </a:extLst>
        </xdr:cNvPr>
        <xdr:cNvSpPr>
          <a:spLocks noChangeAspect="1"/>
        </xdr:cNvSpPr>
      </xdr:nvSpPr>
      <xdr:spPr>
        <a:xfrm>
          <a:off x="5915025" y="100659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873" name="왼쪽 대괄호 1872">
          <a:extLst>
            <a:ext uri="{FF2B5EF4-FFF2-40B4-BE49-F238E27FC236}">
              <a16:creationId xmlns:a16="http://schemas.microsoft.com/office/drawing/2014/main" id="{CA6B4A83-3946-44E4-B454-8916EF1D2D26}"/>
            </a:ext>
          </a:extLst>
        </xdr:cNvPr>
        <xdr:cNvSpPr>
          <a:spLocks noChangeAspect="1"/>
        </xdr:cNvSpPr>
      </xdr:nvSpPr>
      <xdr:spPr>
        <a:xfrm>
          <a:off x="7762875" y="100804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898" name="오른쪽 대괄호 1897">
          <a:extLst>
            <a:ext uri="{FF2B5EF4-FFF2-40B4-BE49-F238E27FC236}">
              <a16:creationId xmlns:a16="http://schemas.microsoft.com/office/drawing/2014/main" id="{A54D5EE6-797D-498A-8AE6-F20388C6219A}"/>
            </a:ext>
          </a:extLst>
        </xdr:cNvPr>
        <xdr:cNvSpPr>
          <a:spLocks noChangeAspect="1"/>
        </xdr:cNvSpPr>
      </xdr:nvSpPr>
      <xdr:spPr>
        <a:xfrm>
          <a:off x="6772275" y="10082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08" name="왼쪽 대괄호 1907">
          <a:extLst>
            <a:ext uri="{FF2B5EF4-FFF2-40B4-BE49-F238E27FC236}">
              <a16:creationId xmlns:a16="http://schemas.microsoft.com/office/drawing/2014/main" id="{06D867F3-F1D3-49EF-BAAA-6D4A0CA27776}"/>
            </a:ext>
          </a:extLst>
        </xdr:cNvPr>
        <xdr:cNvSpPr>
          <a:spLocks noChangeAspect="1"/>
        </xdr:cNvSpPr>
      </xdr:nvSpPr>
      <xdr:spPr>
        <a:xfrm>
          <a:off x="2228850" y="100804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10" name="오른쪽 대괄호 1909">
          <a:extLst>
            <a:ext uri="{FF2B5EF4-FFF2-40B4-BE49-F238E27FC236}">
              <a16:creationId xmlns:a16="http://schemas.microsoft.com/office/drawing/2014/main" id="{D6957D95-8785-4171-BC90-5780AFB37872}"/>
            </a:ext>
          </a:extLst>
        </xdr:cNvPr>
        <xdr:cNvSpPr>
          <a:spLocks noChangeAspect="1"/>
        </xdr:cNvSpPr>
      </xdr:nvSpPr>
      <xdr:spPr>
        <a:xfrm>
          <a:off x="7124700" y="100804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22" name="왼쪽 대괄호 1921">
          <a:extLst>
            <a:ext uri="{FF2B5EF4-FFF2-40B4-BE49-F238E27FC236}">
              <a16:creationId xmlns:a16="http://schemas.microsoft.com/office/drawing/2014/main" id="{4145F667-FDDF-49D4-9096-E1F506AA98F4}"/>
            </a:ext>
          </a:extLst>
        </xdr:cNvPr>
        <xdr:cNvSpPr>
          <a:spLocks noChangeAspect="1"/>
        </xdr:cNvSpPr>
      </xdr:nvSpPr>
      <xdr:spPr>
        <a:xfrm>
          <a:off x="4305300" y="10096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25" name="오른쪽 대괄호 1924">
          <a:extLst>
            <a:ext uri="{FF2B5EF4-FFF2-40B4-BE49-F238E27FC236}">
              <a16:creationId xmlns:a16="http://schemas.microsoft.com/office/drawing/2014/main" id="{7A39448B-B345-48CA-98B4-BE13881D5EBE}"/>
            </a:ext>
          </a:extLst>
        </xdr:cNvPr>
        <xdr:cNvSpPr>
          <a:spLocks noChangeAspect="1"/>
        </xdr:cNvSpPr>
      </xdr:nvSpPr>
      <xdr:spPr>
        <a:xfrm>
          <a:off x="2876550" y="10098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26" name="왼쪽 대괄호 1925">
          <a:extLst>
            <a:ext uri="{FF2B5EF4-FFF2-40B4-BE49-F238E27FC236}">
              <a16:creationId xmlns:a16="http://schemas.microsoft.com/office/drawing/2014/main" id="{1E33A111-E527-4E1B-9C90-9AB382F83B33}"/>
            </a:ext>
          </a:extLst>
        </xdr:cNvPr>
        <xdr:cNvSpPr>
          <a:spLocks noChangeAspect="1"/>
        </xdr:cNvSpPr>
      </xdr:nvSpPr>
      <xdr:spPr>
        <a:xfrm>
          <a:off x="2495550" y="101292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61" name="왼쪽 대괄호 1960">
          <a:extLst>
            <a:ext uri="{FF2B5EF4-FFF2-40B4-BE49-F238E27FC236}">
              <a16:creationId xmlns:a16="http://schemas.microsoft.com/office/drawing/2014/main" id="{32A8BEA4-7FEB-4508-BED6-FB55D7E48A3A}"/>
            </a:ext>
          </a:extLst>
        </xdr:cNvPr>
        <xdr:cNvSpPr>
          <a:spLocks noChangeAspect="1"/>
        </xdr:cNvSpPr>
      </xdr:nvSpPr>
      <xdr:spPr>
        <a:xfrm>
          <a:off x="1676400" y="1013288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62" name="오른쪽 대괄호 1961">
          <a:extLst>
            <a:ext uri="{FF2B5EF4-FFF2-40B4-BE49-F238E27FC236}">
              <a16:creationId xmlns:a16="http://schemas.microsoft.com/office/drawing/2014/main" id="{9F464C95-D612-4482-ABBC-14003CEAD996}"/>
            </a:ext>
          </a:extLst>
        </xdr:cNvPr>
        <xdr:cNvSpPr>
          <a:spLocks noChangeAspect="1"/>
        </xdr:cNvSpPr>
      </xdr:nvSpPr>
      <xdr:spPr>
        <a:xfrm>
          <a:off x="8001000" y="101292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67" name="오른쪽 대괄호 1966">
          <a:extLst>
            <a:ext uri="{FF2B5EF4-FFF2-40B4-BE49-F238E27FC236}">
              <a16:creationId xmlns:a16="http://schemas.microsoft.com/office/drawing/2014/main" id="{E94EAE95-1428-4798-B42C-2499639426F2}"/>
            </a:ext>
          </a:extLst>
        </xdr:cNvPr>
        <xdr:cNvSpPr>
          <a:spLocks noChangeAspect="1"/>
        </xdr:cNvSpPr>
      </xdr:nvSpPr>
      <xdr:spPr>
        <a:xfrm>
          <a:off x="6429375" y="1013288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73" name="왼쪽 대괄호 1972">
          <a:extLst>
            <a:ext uri="{FF2B5EF4-FFF2-40B4-BE49-F238E27FC236}">
              <a16:creationId xmlns:a16="http://schemas.microsoft.com/office/drawing/2014/main" id="{7FDCF43A-11A6-4589-987D-4A493AE86F9A}"/>
            </a:ext>
          </a:extLst>
        </xdr:cNvPr>
        <xdr:cNvSpPr>
          <a:spLocks noChangeAspect="1"/>
        </xdr:cNvSpPr>
      </xdr:nvSpPr>
      <xdr:spPr>
        <a:xfrm>
          <a:off x="7353300" y="1013288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90" name="오른쪽 대괄호 1989">
          <a:extLst>
            <a:ext uri="{FF2B5EF4-FFF2-40B4-BE49-F238E27FC236}">
              <a16:creationId xmlns:a16="http://schemas.microsoft.com/office/drawing/2014/main" id="{8972C4F3-0264-4E6B-9D54-D9C459248911}"/>
            </a:ext>
          </a:extLst>
        </xdr:cNvPr>
        <xdr:cNvSpPr>
          <a:spLocks noChangeAspect="1"/>
        </xdr:cNvSpPr>
      </xdr:nvSpPr>
      <xdr:spPr>
        <a:xfrm>
          <a:off x="3905250" y="101346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92" name="왼쪽 대괄호 1991">
          <a:extLst>
            <a:ext uri="{FF2B5EF4-FFF2-40B4-BE49-F238E27FC236}">
              <a16:creationId xmlns:a16="http://schemas.microsoft.com/office/drawing/2014/main" id="{EB8B3D86-6D70-4940-80C0-89AE68E30CE9}"/>
            </a:ext>
          </a:extLst>
        </xdr:cNvPr>
        <xdr:cNvSpPr>
          <a:spLocks noChangeAspect="1"/>
        </xdr:cNvSpPr>
      </xdr:nvSpPr>
      <xdr:spPr>
        <a:xfrm>
          <a:off x="1676400" y="101383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2035" name="오른쪽 대괄호 2034">
          <a:extLst>
            <a:ext uri="{FF2B5EF4-FFF2-40B4-BE49-F238E27FC236}">
              <a16:creationId xmlns:a16="http://schemas.microsoft.com/office/drawing/2014/main" id="{F5A87C40-5442-4BCB-BA9C-39EAE2383620}"/>
            </a:ext>
          </a:extLst>
        </xdr:cNvPr>
        <xdr:cNvSpPr>
          <a:spLocks noChangeAspect="1"/>
        </xdr:cNvSpPr>
      </xdr:nvSpPr>
      <xdr:spPr>
        <a:xfrm>
          <a:off x="8924925" y="101383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2053" name="왼쪽 대괄호 2052">
          <a:extLst>
            <a:ext uri="{FF2B5EF4-FFF2-40B4-BE49-F238E27FC236}">
              <a16:creationId xmlns:a16="http://schemas.microsoft.com/office/drawing/2014/main" id="{5F7E9C8A-44B8-4494-A895-7CEFFFE18587}"/>
            </a:ext>
          </a:extLst>
        </xdr:cNvPr>
        <xdr:cNvSpPr>
          <a:spLocks noChangeAspect="1"/>
        </xdr:cNvSpPr>
      </xdr:nvSpPr>
      <xdr:spPr>
        <a:xfrm>
          <a:off x="2000250" y="10140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2064" name="오른쪽 대괄호 2063">
          <a:extLst>
            <a:ext uri="{FF2B5EF4-FFF2-40B4-BE49-F238E27FC236}">
              <a16:creationId xmlns:a16="http://schemas.microsoft.com/office/drawing/2014/main" id="{D32A4AF9-2E72-4CB5-8993-1112888E8FAD}"/>
            </a:ext>
          </a:extLst>
        </xdr:cNvPr>
        <xdr:cNvSpPr>
          <a:spLocks noChangeAspect="1"/>
        </xdr:cNvSpPr>
      </xdr:nvSpPr>
      <xdr:spPr>
        <a:xfrm>
          <a:off x="4267200" y="10140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2104" name="왼쪽 대괄호 2103">
          <a:extLst>
            <a:ext uri="{FF2B5EF4-FFF2-40B4-BE49-F238E27FC236}">
              <a16:creationId xmlns:a16="http://schemas.microsoft.com/office/drawing/2014/main" id="{C249732A-BE71-48AF-AF54-CFF2CC9D1BAC}"/>
            </a:ext>
          </a:extLst>
        </xdr:cNvPr>
        <xdr:cNvSpPr>
          <a:spLocks noChangeAspect="1"/>
        </xdr:cNvSpPr>
      </xdr:nvSpPr>
      <xdr:spPr>
        <a:xfrm>
          <a:off x="2095500" y="1014374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2111" name="오른쪽 대괄호 2110">
          <a:extLst>
            <a:ext uri="{FF2B5EF4-FFF2-40B4-BE49-F238E27FC236}">
              <a16:creationId xmlns:a16="http://schemas.microsoft.com/office/drawing/2014/main" id="{9185A0C8-5520-4AB0-98C1-6E0C38598F40}"/>
            </a:ext>
          </a:extLst>
        </xdr:cNvPr>
        <xdr:cNvSpPr>
          <a:spLocks noChangeAspect="1"/>
        </xdr:cNvSpPr>
      </xdr:nvSpPr>
      <xdr:spPr>
        <a:xfrm>
          <a:off x="5534025" y="101437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2133" name="왼쪽 대괄호 2132">
          <a:extLst>
            <a:ext uri="{FF2B5EF4-FFF2-40B4-BE49-F238E27FC236}">
              <a16:creationId xmlns:a16="http://schemas.microsoft.com/office/drawing/2014/main" id="{FBF5AC8A-5C67-4DCD-AB1B-063F72791106}"/>
            </a:ext>
          </a:extLst>
        </xdr:cNvPr>
        <xdr:cNvSpPr>
          <a:spLocks noChangeAspect="1"/>
        </xdr:cNvSpPr>
      </xdr:nvSpPr>
      <xdr:spPr>
        <a:xfrm>
          <a:off x="7562850" y="1014374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2145" name="오른쪽 대괄호 2144">
          <a:extLst>
            <a:ext uri="{FF2B5EF4-FFF2-40B4-BE49-F238E27FC236}">
              <a16:creationId xmlns:a16="http://schemas.microsoft.com/office/drawing/2014/main" id="{CF2B617A-DB8E-42C9-885D-DEE5A70A0991}"/>
            </a:ext>
          </a:extLst>
        </xdr:cNvPr>
        <xdr:cNvSpPr>
          <a:spLocks noChangeAspect="1"/>
        </xdr:cNvSpPr>
      </xdr:nvSpPr>
      <xdr:spPr>
        <a:xfrm>
          <a:off x="7058025" y="1014555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2146" name="왼쪽 대괄호 2145">
          <a:extLst>
            <a:ext uri="{FF2B5EF4-FFF2-40B4-BE49-F238E27FC236}">
              <a16:creationId xmlns:a16="http://schemas.microsoft.com/office/drawing/2014/main" id="{C67DEE0A-41BA-4E61-9EEB-D9E3456BCF5E}"/>
            </a:ext>
          </a:extLst>
        </xdr:cNvPr>
        <xdr:cNvSpPr>
          <a:spLocks noChangeAspect="1"/>
        </xdr:cNvSpPr>
      </xdr:nvSpPr>
      <xdr:spPr>
        <a:xfrm>
          <a:off x="1933575" y="101491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2169" name="오른쪽 대괄호 2168">
          <a:extLst>
            <a:ext uri="{FF2B5EF4-FFF2-40B4-BE49-F238E27FC236}">
              <a16:creationId xmlns:a16="http://schemas.microsoft.com/office/drawing/2014/main" id="{4441BE72-803C-4E51-8419-30B0DFC4E78E}"/>
            </a:ext>
          </a:extLst>
        </xdr:cNvPr>
        <xdr:cNvSpPr>
          <a:spLocks noChangeAspect="1"/>
        </xdr:cNvSpPr>
      </xdr:nvSpPr>
      <xdr:spPr>
        <a:xfrm>
          <a:off x="4638675" y="101491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2181" name="왼쪽 대괄호 2180">
          <a:extLst>
            <a:ext uri="{FF2B5EF4-FFF2-40B4-BE49-F238E27FC236}">
              <a16:creationId xmlns:a16="http://schemas.microsoft.com/office/drawing/2014/main" id="{984F9852-4CE0-4B62-B097-1B3B4E5197F3}"/>
            </a:ext>
          </a:extLst>
        </xdr:cNvPr>
        <xdr:cNvSpPr>
          <a:spLocks noChangeAspect="1"/>
        </xdr:cNvSpPr>
      </xdr:nvSpPr>
      <xdr:spPr>
        <a:xfrm>
          <a:off x="5162550" y="101491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2182" name="오른쪽 대괄호 2181">
          <a:extLst>
            <a:ext uri="{FF2B5EF4-FFF2-40B4-BE49-F238E27FC236}">
              <a16:creationId xmlns:a16="http://schemas.microsoft.com/office/drawing/2014/main" id="{4917B513-25A1-42DD-8572-870A0B84C2DF}"/>
            </a:ext>
          </a:extLst>
        </xdr:cNvPr>
        <xdr:cNvSpPr>
          <a:spLocks noChangeAspect="1"/>
        </xdr:cNvSpPr>
      </xdr:nvSpPr>
      <xdr:spPr>
        <a:xfrm>
          <a:off x="7620000" y="101491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2183" name="왼쪽 대괄호 2182">
          <a:extLst>
            <a:ext uri="{FF2B5EF4-FFF2-40B4-BE49-F238E27FC236}">
              <a16:creationId xmlns:a16="http://schemas.microsoft.com/office/drawing/2014/main" id="{5D012ECF-9B10-4F86-A092-E3C57287B598}"/>
            </a:ext>
          </a:extLst>
        </xdr:cNvPr>
        <xdr:cNvSpPr>
          <a:spLocks noChangeAspect="1"/>
        </xdr:cNvSpPr>
      </xdr:nvSpPr>
      <xdr:spPr>
        <a:xfrm>
          <a:off x="8305800" y="101491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2184" name="오른쪽 대괄호 2183">
          <a:extLst>
            <a:ext uri="{FF2B5EF4-FFF2-40B4-BE49-F238E27FC236}">
              <a16:creationId xmlns:a16="http://schemas.microsoft.com/office/drawing/2014/main" id="{33EB1723-6AE0-4FA6-BFB4-5F4C87EA5AA2}"/>
            </a:ext>
          </a:extLst>
        </xdr:cNvPr>
        <xdr:cNvSpPr>
          <a:spLocks noChangeAspect="1"/>
        </xdr:cNvSpPr>
      </xdr:nvSpPr>
      <xdr:spPr>
        <a:xfrm>
          <a:off x="1885950" y="1015098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2185" name="왼쪽 대괄호 2184">
          <a:extLst>
            <a:ext uri="{FF2B5EF4-FFF2-40B4-BE49-F238E27FC236}">
              <a16:creationId xmlns:a16="http://schemas.microsoft.com/office/drawing/2014/main" id="{FC229D61-74BA-4BE2-821E-F1263C812964}"/>
            </a:ext>
          </a:extLst>
        </xdr:cNvPr>
        <xdr:cNvSpPr>
          <a:spLocks noChangeAspect="1"/>
        </xdr:cNvSpPr>
      </xdr:nvSpPr>
      <xdr:spPr>
        <a:xfrm>
          <a:off x="2228850" y="10154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2186" name="오른쪽 대괄호 2185">
          <a:extLst>
            <a:ext uri="{FF2B5EF4-FFF2-40B4-BE49-F238E27FC236}">
              <a16:creationId xmlns:a16="http://schemas.microsoft.com/office/drawing/2014/main" id="{4178E8EF-666D-4B27-975A-1FA9C0E93A44}"/>
            </a:ext>
          </a:extLst>
        </xdr:cNvPr>
        <xdr:cNvSpPr>
          <a:spLocks noChangeAspect="1"/>
        </xdr:cNvSpPr>
      </xdr:nvSpPr>
      <xdr:spPr>
        <a:xfrm>
          <a:off x="8591550" y="10156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2187" name="왼쪽 대괄호 2186">
          <a:extLst>
            <a:ext uri="{FF2B5EF4-FFF2-40B4-BE49-F238E27FC236}">
              <a16:creationId xmlns:a16="http://schemas.microsoft.com/office/drawing/2014/main" id="{C44F66C6-0442-4E20-9034-5FF506C32032}"/>
            </a:ext>
          </a:extLst>
        </xdr:cNvPr>
        <xdr:cNvSpPr>
          <a:spLocks noChangeAspect="1"/>
        </xdr:cNvSpPr>
      </xdr:nvSpPr>
      <xdr:spPr>
        <a:xfrm>
          <a:off x="1990725" y="101636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2188" name="오른쪽 대괄호 2187">
          <a:extLst>
            <a:ext uri="{FF2B5EF4-FFF2-40B4-BE49-F238E27FC236}">
              <a16:creationId xmlns:a16="http://schemas.microsoft.com/office/drawing/2014/main" id="{37D3A2B5-2FD7-439F-AE8C-9CCCFA99FB0F}"/>
            </a:ext>
          </a:extLst>
        </xdr:cNvPr>
        <xdr:cNvSpPr>
          <a:spLocks noChangeAspect="1"/>
        </xdr:cNvSpPr>
      </xdr:nvSpPr>
      <xdr:spPr>
        <a:xfrm>
          <a:off x="7172325" y="10163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2191" name="왼쪽 대괄호 2190">
          <a:extLst>
            <a:ext uri="{FF2B5EF4-FFF2-40B4-BE49-F238E27FC236}">
              <a16:creationId xmlns:a16="http://schemas.microsoft.com/office/drawing/2014/main" id="{1D758FDE-7484-444B-A08B-A8D960F7A7BC}"/>
            </a:ext>
          </a:extLst>
        </xdr:cNvPr>
        <xdr:cNvSpPr>
          <a:spLocks noChangeAspect="1"/>
        </xdr:cNvSpPr>
      </xdr:nvSpPr>
      <xdr:spPr>
        <a:xfrm>
          <a:off x="2609850" y="101690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2192" name="오른쪽 대괄호 2191">
          <a:extLst>
            <a:ext uri="{FF2B5EF4-FFF2-40B4-BE49-F238E27FC236}">
              <a16:creationId xmlns:a16="http://schemas.microsoft.com/office/drawing/2014/main" id="{7A81802E-D928-4303-938F-5CF7EF0B0D13}"/>
            </a:ext>
          </a:extLst>
        </xdr:cNvPr>
        <xdr:cNvSpPr>
          <a:spLocks noChangeAspect="1"/>
        </xdr:cNvSpPr>
      </xdr:nvSpPr>
      <xdr:spPr>
        <a:xfrm>
          <a:off x="7248525" y="101690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2193" name="왼쪽 대괄호 2192">
          <a:extLst>
            <a:ext uri="{FF2B5EF4-FFF2-40B4-BE49-F238E27FC236}">
              <a16:creationId xmlns:a16="http://schemas.microsoft.com/office/drawing/2014/main" id="{04A0375A-085F-4235-8AEE-3C4DDF0220EC}"/>
            </a:ext>
          </a:extLst>
        </xdr:cNvPr>
        <xdr:cNvSpPr>
          <a:spLocks noChangeAspect="1"/>
        </xdr:cNvSpPr>
      </xdr:nvSpPr>
      <xdr:spPr>
        <a:xfrm>
          <a:off x="7724775" y="101690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2194" name="왼쪽 대괄호 2193">
          <a:extLst>
            <a:ext uri="{FF2B5EF4-FFF2-40B4-BE49-F238E27FC236}">
              <a16:creationId xmlns:a16="http://schemas.microsoft.com/office/drawing/2014/main" id="{9ABD2859-62C7-4D05-80F3-05A6205EE86C}"/>
            </a:ext>
          </a:extLst>
        </xdr:cNvPr>
        <xdr:cNvSpPr>
          <a:spLocks noChangeAspect="1"/>
        </xdr:cNvSpPr>
      </xdr:nvSpPr>
      <xdr:spPr>
        <a:xfrm>
          <a:off x="1914525" y="10174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2195" name="왼쪽 대괄호 2194">
          <a:extLst>
            <a:ext uri="{FF2B5EF4-FFF2-40B4-BE49-F238E27FC236}">
              <a16:creationId xmlns:a16="http://schemas.microsoft.com/office/drawing/2014/main" id="{074243F2-E609-446C-AB36-A1671F7F5648}"/>
            </a:ext>
          </a:extLst>
        </xdr:cNvPr>
        <xdr:cNvSpPr>
          <a:spLocks noChangeAspect="1"/>
        </xdr:cNvSpPr>
      </xdr:nvSpPr>
      <xdr:spPr>
        <a:xfrm>
          <a:off x="5848350" y="10174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2196" name="오른쪽 대괄호 2195">
          <a:extLst>
            <a:ext uri="{FF2B5EF4-FFF2-40B4-BE49-F238E27FC236}">
              <a16:creationId xmlns:a16="http://schemas.microsoft.com/office/drawing/2014/main" id="{22B7ACEE-E447-436A-B88C-2158FA09CF68}"/>
            </a:ext>
          </a:extLst>
        </xdr:cNvPr>
        <xdr:cNvSpPr>
          <a:spLocks noChangeAspect="1"/>
        </xdr:cNvSpPr>
      </xdr:nvSpPr>
      <xdr:spPr>
        <a:xfrm>
          <a:off x="3000375" y="101708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2197" name="오른쪽 대괄호 2196">
          <a:extLst>
            <a:ext uri="{FF2B5EF4-FFF2-40B4-BE49-F238E27FC236}">
              <a16:creationId xmlns:a16="http://schemas.microsoft.com/office/drawing/2014/main" id="{8ED0E851-C027-42E3-8F80-186EEA35E2FA}"/>
            </a:ext>
          </a:extLst>
        </xdr:cNvPr>
        <xdr:cNvSpPr>
          <a:spLocks noChangeAspect="1"/>
        </xdr:cNvSpPr>
      </xdr:nvSpPr>
      <xdr:spPr>
        <a:xfrm>
          <a:off x="5324475" y="101745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2198" name="오른쪽 대괄호 2197">
          <a:extLst>
            <a:ext uri="{FF2B5EF4-FFF2-40B4-BE49-F238E27FC236}">
              <a16:creationId xmlns:a16="http://schemas.microsoft.com/office/drawing/2014/main" id="{82DF05CB-7907-4D16-85AA-A03F3CD2340B}"/>
            </a:ext>
          </a:extLst>
        </xdr:cNvPr>
        <xdr:cNvSpPr>
          <a:spLocks noChangeAspect="1"/>
        </xdr:cNvSpPr>
      </xdr:nvSpPr>
      <xdr:spPr>
        <a:xfrm>
          <a:off x="8229600" y="101745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2199" name="왼쪽 대괄호 2198">
          <a:extLst>
            <a:ext uri="{FF2B5EF4-FFF2-40B4-BE49-F238E27FC236}">
              <a16:creationId xmlns:a16="http://schemas.microsoft.com/office/drawing/2014/main" id="{D18FBF9D-AB0F-40B0-9DA5-C9F5CC5E43B7}"/>
            </a:ext>
          </a:extLst>
        </xdr:cNvPr>
        <xdr:cNvSpPr>
          <a:spLocks noChangeAspect="1"/>
        </xdr:cNvSpPr>
      </xdr:nvSpPr>
      <xdr:spPr>
        <a:xfrm>
          <a:off x="1333500" y="101799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2200" name="오른쪽 대괄호 2199">
          <a:extLst>
            <a:ext uri="{FF2B5EF4-FFF2-40B4-BE49-F238E27FC236}">
              <a16:creationId xmlns:a16="http://schemas.microsoft.com/office/drawing/2014/main" id="{7A4D201B-E0A0-4B65-A2F6-02FC1FB35508}"/>
            </a:ext>
          </a:extLst>
        </xdr:cNvPr>
        <xdr:cNvSpPr>
          <a:spLocks noChangeAspect="1"/>
        </xdr:cNvSpPr>
      </xdr:nvSpPr>
      <xdr:spPr>
        <a:xfrm>
          <a:off x="8067675" y="10179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2201" name="왼쪽 대괄호 2200">
          <a:extLst>
            <a:ext uri="{FF2B5EF4-FFF2-40B4-BE49-F238E27FC236}">
              <a16:creationId xmlns:a16="http://schemas.microsoft.com/office/drawing/2014/main" id="{FC13AB92-E911-456D-8244-C9F9CFAF0EC1}"/>
            </a:ext>
          </a:extLst>
        </xdr:cNvPr>
        <xdr:cNvSpPr>
          <a:spLocks noChangeAspect="1"/>
        </xdr:cNvSpPr>
      </xdr:nvSpPr>
      <xdr:spPr>
        <a:xfrm>
          <a:off x="9077325" y="101799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2202" name="오른쪽 대괄호 2201">
          <a:extLst>
            <a:ext uri="{FF2B5EF4-FFF2-40B4-BE49-F238E27FC236}">
              <a16:creationId xmlns:a16="http://schemas.microsoft.com/office/drawing/2014/main" id="{B2D743FC-BDBF-4D35-BAAD-C81F1CA3A1DB}"/>
            </a:ext>
          </a:extLst>
        </xdr:cNvPr>
        <xdr:cNvSpPr>
          <a:spLocks noChangeAspect="1"/>
        </xdr:cNvSpPr>
      </xdr:nvSpPr>
      <xdr:spPr>
        <a:xfrm>
          <a:off x="4219575" y="101817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2203" name="왼쪽 대괄호 2202">
          <a:extLst>
            <a:ext uri="{FF2B5EF4-FFF2-40B4-BE49-F238E27FC236}">
              <a16:creationId xmlns:a16="http://schemas.microsoft.com/office/drawing/2014/main" id="{C34C7E7A-AA7A-4A13-A9E3-104241E365FF}"/>
            </a:ext>
          </a:extLst>
        </xdr:cNvPr>
        <xdr:cNvSpPr>
          <a:spLocks noChangeAspect="1"/>
        </xdr:cNvSpPr>
      </xdr:nvSpPr>
      <xdr:spPr>
        <a:xfrm>
          <a:off x="1333500" y="10192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2205" name="오른쪽 대괄호 2204">
          <a:extLst>
            <a:ext uri="{FF2B5EF4-FFF2-40B4-BE49-F238E27FC236}">
              <a16:creationId xmlns:a16="http://schemas.microsoft.com/office/drawing/2014/main" id="{D4ED97E9-B9BF-495E-832D-075335BE4E50}"/>
            </a:ext>
          </a:extLst>
        </xdr:cNvPr>
        <xdr:cNvSpPr>
          <a:spLocks noChangeAspect="1"/>
        </xdr:cNvSpPr>
      </xdr:nvSpPr>
      <xdr:spPr>
        <a:xfrm>
          <a:off x="2514600" y="10194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2206" name="왼쪽 대괄호 2205">
          <a:extLst>
            <a:ext uri="{FF2B5EF4-FFF2-40B4-BE49-F238E27FC236}">
              <a16:creationId xmlns:a16="http://schemas.microsoft.com/office/drawing/2014/main" id="{6AEE25D6-A580-4BFF-8BFD-E58292D7924F}"/>
            </a:ext>
          </a:extLst>
        </xdr:cNvPr>
        <xdr:cNvSpPr>
          <a:spLocks noChangeAspect="1"/>
        </xdr:cNvSpPr>
      </xdr:nvSpPr>
      <xdr:spPr>
        <a:xfrm>
          <a:off x="4038600" y="101944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2207" name="왼쪽 대괄호 2206">
          <a:extLst>
            <a:ext uri="{FF2B5EF4-FFF2-40B4-BE49-F238E27FC236}">
              <a16:creationId xmlns:a16="http://schemas.microsoft.com/office/drawing/2014/main" id="{65607CF8-62F2-4E3B-B7CD-E4E3A77D38C0}"/>
            </a:ext>
          </a:extLst>
        </xdr:cNvPr>
        <xdr:cNvSpPr>
          <a:spLocks noChangeAspect="1"/>
        </xdr:cNvSpPr>
      </xdr:nvSpPr>
      <xdr:spPr>
        <a:xfrm>
          <a:off x="7600950" y="101944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2208" name="오른쪽 대괄호 2207">
          <a:extLst>
            <a:ext uri="{FF2B5EF4-FFF2-40B4-BE49-F238E27FC236}">
              <a16:creationId xmlns:a16="http://schemas.microsoft.com/office/drawing/2014/main" id="{C021FC73-3992-4B74-BD54-D932A1850069}"/>
            </a:ext>
          </a:extLst>
        </xdr:cNvPr>
        <xdr:cNvSpPr>
          <a:spLocks noChangeAspect="1"/>
        </xdr:cNvSpPr>
      </xdr:nvSpPr>
      <xdr:spPr>
        <a:xfrm>
          <a:off x="6305550" y="10232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2209" name="오른쪽 대괄호 2208">
          <a:extLst>
            <a:ext uri="{FF2B5EF4-FFF2-40B4-BE49-F238E27FC236}">
              <a16:creationId xmlns:a16="http://schemas.microsoft.com/office/drawing/2014/main" id="{0CD85455-2B4D-42B0-AB87-4DEB40C34125}"/>
            </a:ext>
          </a:extLst>
        </xdr:cNvPr>
        <xdr:cNvSpPr>
          <a:spLocks noChangeAspect="1"/>
        </xdr:cNvSpPr>
      </xdr:nvSpPr>
      <xdr:spPr>
        <a:xfrm>
          <a:off x="3152775" y="101962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2216" name="왼쪽 대괄호 2215">
          <a:extLst>
            <a:ext uri="{FF2B5EF4-FFF2-40B4-BE49-F238E27FC236}">
              <a16:creationId xmlns:a16="http://schemas.microsoft.com/office/drawing/2014/main" id="{CAEB9919-0E47-4EFD-84DD-E350AB5BE78C}"/>
            </a:ext>
          </a:extLst>
        </xdr:cNvPr>
        <xdr:cNvSpPr>
          <a:spLocks noChangeAspect="1"/>
        </xdr:cNvSpPr>
      </xdr:nvSpPr>
      <xdr:spPr>
        <a:xfrm>
          <a:off x="8696325" y="10341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2217" name="오른쪽 대괄호 2216">
          <a:extLst>
            <a:ext uri="{FF2B5EF4-FFF2-40B4-BE49-F238E27FC236}">
              <a16:creationId xmlns:a16="http://schemas.microsoft.com/office/drawing/2014/main" id="{6D6ADD66-5BCA-4C1D-9434-AFA04EB2FDF1}"/>
            </a:ext>
          </a:extLst>
        </xdr:cNvPr>
        <xdr:cNvSpPr>
          <a:spLocks noChangeAspect="1"/>
        </xdr:cNvSpPr>
      </xdr:nvSpPr>
      <xdr:spPr>
        <a:xfrm>
          <a:off x="8439150" y="103428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2218" name="왼쪽 대괄호 2217">
          <a:extLst>
            <a:ext uri="{FF2B5EF4-FFF2-40B4-BE49-F238E27FC236}">
              <a16:creationId xmlns:a16="http://schemas.microsoft.com/office/drawing/2014/main" id="{2A794996-2794-4126-A76C-98955DA868B1}"/>
            </a:ext>
          </a:extLst>
        </xdr:cNvPr>
        <xdr:cNvSpPr>
          <a:spLocks noChangeAspect="1"/>
        </xdr:cNvSpPr>
      </xdr:nvSpPr>
      <xdr:spPr>
        <a:xfrm>
          <a:off x="2400300" y="103446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2219" name="오른쪽 대괄호 2218">
          <a:extLst>
            <a:ext uri="{FF2B5EF4-FFF2-40B4-BE49-F238E27FC236}">
              <a16:creationId xmlns:a16="http://schemas.microsoft.com/office/drawing/2014/main" id="{11F02C60-6B6C-4C6C-8684-DFD0BB904316}"/>
            </a:ext>
          </a:extLst>
        </xdr:cNvPr>
        <xdr:cNvSpPr>
          <a:spLocks noChangeAspect="1"/>
        </xdr:cNvSpPr>
      </xdr:nvSpPr>
      <xdr:spPr>
        <a:xfrm>
          <a:off x="1666875" y="10346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2220" name="왼쪽 대괄호 2219">
          <a:extLst>
            <a:ext uri="{FF2B5EF4-FFF2-40B4-BE49-F238E27FC236}">
              <a16:creationId xmlns:a16="http://schemas.microsoft.com/office/drawing/2014/main" id="{94BDD035-BE2D-441C-80CC-D400CA142ADF}"/>
            </a:ext>
          </a:extLst>
        </xdr:cNvPr>
        <xdr:cNvSpPr>
          <a:spLocks noChangeAspect="1"/>
        </xdr:cNvSpPr>
      </xdr:nvSpPr>
      <xdr:spPr>
        <a:xfrm>
          <a:off x="2466975" y="10379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2221" name="오른쪽 대괄호 2220">
          <a:extLst>
            <a:ext uri="{FF2B5EF4-FFF2-40B4-BE49-F238E27FC236}">
              <a16:creationId xmlns:a16="http://schemas.microsoft.com/office/drawing/2014/main" id="{A7AF9072-E804-4454-8D2B-06E97CB48BB8}"/>
            </a:ext>
          </a:extLst>
        </xdr:cNvPr>
        <xdr:cNvSpPr>
          <a:spLocks noChangeAspect="1"/>
        </xdr:cNvSpPr>
      </xdr:nvSpPr>
      <xdr:spPr>
        <a:xfrm>
          <a:off x="8029575" y="10379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2222" name="직선 연결선 2221">
          <a:extLst>
            <a:ext uri="{FF2B5EF4-FFF2-40B4-BE49-F238E27FC236}">
              <a16:creationId xmlns:a16="http://schemas.microsoft.com/office/drawing/2014/main" id="{9559634A-62E3-4F54-975D-CAF46D5C090C}"/>
            </a:ext>
          </a:extLst>
        </xdr:cNvPr>
        <xdr:cNvCxnSpPr>
          <a:cxnSpLocks noChangeAspect="1"/>
        </xdr:cNvCxnSpPr>
      </xdr:nvCxnSpPr>
      <xdr:spPr>
        <a:xfrm flipH="1">
          <a:off x="1638300" y="1041330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2223" name="직선 연결선 2222">
          <a:extLst>
            <a:ext uri="{FF2B5EF4-FFF2-40B4-BE49-F238E27FC236}">
              <a16:creationId xmlns:a16="http://schemas.microsoft.com/office/drawing/2014/main" id="{AC21925A-6C94-438E-9199-E463E71A7FC6}"/>
            </a:ext>
          </a:extLst>
        </xdr:cNvPr>
        <xdr:cNvCxnSpPr>
          <a:cxnSpLocks noChangeAspect="1"/>
        </xdr:cNvCxnSpPr>
      </xdr:nvCxnSpPr>
      <xdr:spPr>
        <a:xfrm flipH="1">
          <a:off x="3305175" y="104151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2224" name="직선 연결선 2223">
          <a:extLst>
            <a:ext uri="{FF2B5EF4-FFF2-40B4-BE49-F238E27FC236}">
              <a16:creationId xmlns:a16="http://schemas.microsoft.com/office/drawing/2014/main" id="{A00528C8-85A7-4191-B5DB-B6B573D7E9BC}"/>
            </a:ext>
          </a:extLst>
        </xdr:cNvPr>
        <xdr:cNvCxnSpPr>
          <a:cxnSpLocks noChangeAspect="1"/>
        </xdr:cNvCxnSpPr>
      </xdr:nvCxnSpPr>
      <xdr:spPr>
        <a:xfrm flipH="1">
          <a:off x="8467725" y="104169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2225" name="왼쪽 대괄호 2224">
          <a:extLst>
            <a:ext uri="{FF2B5EF4-FFF2-40B4-BE49-F238E27FC236}">
              <a16:creationId xmlns:a16="http://schemas.microsoft.com/office/drawing/2014/main" id="{8DAC0974-E1B9-4326-8DB5-E9C7E78BE9B5}"/>
            </a:ext>
          </a:extLst>
        </xdr:cNvPr>
        <xdr:cNvSpPr>
          <a:spLocks noChangeAspect="1"/>
        </xdr:cNvSpPr>
      </xdr:nvSpPr>
      <xdr:spPr>
        <a:xfrm>
          <a:off x="2571750" y="10427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2227" name="오른쪽 대괄호 2226">
          <a:extLst>
            <a:ext uri="{FF2B5EF4-FFF2-40B4-BE49-F238E27FC236}">
              <a16:creationId xmlns:a16="http://schemas.microsoft.com/office/drawing/2014/main" id="{F24293F8-1964-424B-BA21-1243EBD811A0}"/>
            </a:ext>
          </a:extLst>
        </xdr:cNvPr>
        <xdr:cNvSpPr>
          <a:spLocks noChangeAspect="1"/>
        </xdr:cNvSpPr>
      </xdr:nvSpPr>
      <xdr:spPr>
        <a:xfrm>
          <a:off x="2019300" y="10431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2228" name="왼쪽 대괄호 2227">
          <a:extLst>
            <a:ext uri="{FF2B5EF4-FFF2-40B4-BE49-F238E27FC236}">
              <a16:creationId xmlns:a16="http://schemas.microsoft.com/office/drawing/2014/main" id="{75A6EE44-6649-46A0-96D7-73E3EC5704F2}"/>
            </a:ext>
          </a:extLst>
        </xdr:cNvPr>
        <xdr:cNvSpPr>
          <a:spLocks noChangeAspect="1"/>
        </xdr:cNvSpPr>
      </xdr:nvSpPr>
      <xdr:spPr>
        <a:xfrm>
          <a:off x="2514600" y="105002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2229" name="오른쪽 대괄호 2228">
          <a:extLst>
            <a:ext uri="{FF2B5EF4-FFF2-40B4-BE49-F238E27FC236}">
              <a16:creationId xmlns:a16="http://schemas.microsoft.com/office/drawing/2014/main" id="{D9EFE9CC-D38F-425B-8AAA-18A98826B711}"/>
            </a:ext>
          </a:extLst>
        </xdr:cNvPr>
        <xdr:cNvSpPr>
          <a:spLocks noChangeAspect="1"/>
        </xdr:cNvSpPr>
      </xdr:nvSpPr>
      <xdr:spPr>
        <a:xfrm>
          <a:off x="4752975" y="105002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2230" name="왼쪽 대괄호 2229">
          <a:extLst>
            <a:ext uri="{FF2B5EF4-FFF2-40B4-BE49-F238E27FC236}">
              <a16:creationId xmlns:a16="http://schemas.microsoft.com/office/drawing/2014/main" id="{C1D70456-3965-4E8A-AE1C-E7008F57800A}"/>
            </a:ext>
          </a:extLst>
        </xdr:cNvPr>
        <xdr:cNvSpPr>
          <a:spLocks noChangeAspect="1"/>
        </xdr:cNvSpPr>
      </xdr:nvSpPr>
      <xdr:spPr>
        <a:xfrm>
          <a:off x="5067300" y="105002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2231" name="오른쪽 대괄호 2230">
          <a:extLst>
            <a:ext uri="{FF2B5EF4-FFF2-40B4-BE49-F238E27FC236}">
              <a16:creationId xmlns:a16="http://schemas.microsoft.com/office/drawing/2014/main" id="{C780E4BB-8E6C-4AEC-90DA-91F2D25A5AEC}"/>
            </a:ext>
          </a:extLst>
        </xdr:cNvPr>
        <xdr:cNvSpPr>
          <a:spLocks noChangeAspect="1"/>
        </xdr:cNvSpPr>
      </xdr:nvSpPr>
      <xdr:spPr>
        <a:xfrm>
          <a:off x="7543800" y="105002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232" name="오른쪽 대괄호 2231">
          <a:extLst>
            <a:ext uri="{FF2B5EF4-FFF2-40B4-BE49-F238E27FC236}">
              <a16:creationId xmlns:a16="http://schemas.microsoft.com/office/drawing/2014/main" id="{EC86A0D8-D35D-4B47-B852-018258623A23}"/>
            </a:ext>
          </a:extLst>
        </xdr:cNvPr>
        <xdr:cNvSpPr>
          <a:spLocks noChangeAspect="1"/>
        </xdr:cNvSpPr>
      </xdr:nvSpPr>
      <xdr:spPr>
        <a:xfrm>
          <a:off x="9134475" y="105002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233" name="왼쪽 대괄호 2232">
          <a:extLst>
            <a:ext uri="{FF2B5EF4-FFF2-40B4-BE49-F238E27FC236}">
              <a16:creationId xmlns:a16="http://schemas.microsoft.com/office/drawing/2014/main" id="{9BD4C988-9D85-4970-B15D-0910F15B9DA7}"/>
            </a:ext>
          </a:extLst>
        </xdr:cNvPr>
        <xdr:cNvSpPr>
          <a:spLocks noChangeAspect="1"/>
        </xdr:cNvSpPr>
      </xdr:nvSpPr>
      <xdr:spPr>
        <a:xfrm>
          <a:off x="7648575" y="105002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234" name="왼쪽 대괄호 2233">
          <a:extLst>
            <a:ext uri="{FF2B5EF4-FFF2-40B4-BE49-F238E27FC236}">
              <a16:creationId xmlns:a16="http://schemas.microsoft.com/office/drawing/2014/main" id="{E9A6207B-FB73-4DF7-BEBB-645ACF49C5B8}"/>
            </a:ext>
          </a:extLst>
        </xdr:cNvPr>
        <xdr:cNvSpPr>
          <a:spLocks noChangeAspect="1"/>
        </xdr:cNvSpPr>
      </xdr:nvSpPr>
      <xdr:spPr>
        <a:xfrm>
          <a:off x="1685925" y="105020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235" name="오른쪽 대괄호 2234">
          <a:extLst>
            <a:ext uri="{FF2B5EF4-FFF2-40B4-BE49-F238E27FC236}">
              <a16:creationId xmlns:a16="http://schemas.microsoft.com/office/drawing/2014/main" id="{A998964D-2897-4619-B06D-C8FA8D55297F}"/>
            </a:ext>
          </a:extLst>
        </xdr:cNvPr>
        <xdr:cNvSpPr>
          <a:spLocks noChangeAspect="1"/>
        </xdr:cNvSpPr>
      </xdr:nvSpPr>
      <xdr:spPr>
        <a:xfrm>
          <a:off x="4286250" y="105020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236" name="왼쪽 대괄호 2235">
          <a:extLst>
            <a:ext uri="{FF2B5EF4-FFF2-40B4-BE49-F238E27FC236}">
              <a16:creationId xmlns:a16="http://schemas.microsoft.com/office/drawing/2014/main" id="{F766B3F4-2663-4ED6-A743-88824D76D0DA}"/>
            </a:ext>
          </a:extLst>
        </xdr:cNvPr>
        <xdr:cNvSpPr>
          <a:spLocks noChangeAspect="1"/>
        </xdr:cNvSpPr>
      </xdr:nvSpPr>
      <xdr:spPr>
        <a:xfrm>
          <a:off x="3838575" y="105075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237" name="오른쪽 대괄호 2236">
          <a:extLst>
            <a:ext uri="{FF2B5EF4-FFF2-40B4-BE49-F238E27FC236}">
              <a16:creationId xmlns:a16="http://schemas.microsoft.com/office/drawing/2014/main" id="{A406CA95-7664-477A-8B1F-EB4CE860BC97}"/>
            </a:ext>
          </a:extLst>
        </xdr:cNvPr>
        <xdr:cNvSpPr>
          <a:spLocks noChangeAspect="1"/>
        </xdr:cNvSpPr>
      </xdr:nvSpPr>
      <xdr:spPr>
        <a:xfrm>
          <a:off x="2476500" y="105093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238" name="왼쪽 대괄호 2237">
          <a:extLst>
            <a:ext uri="{FF2B5EF4-FFF2-40B4-BE49-F238E27FC236}">
              <a16:creationId xmlns:a16="http://schemas.microsoft.com/office/drawing/2014/main" id="{AC9DF29B-A45C-4735-AF65-0360F16A09AC}"/>
            </a:ext>
          </a:extLst>
        </xdr:cNvPr>
        <xdr:cNvSpPr>
          <a:spLocks noChangeAspect="1"/>
        </xdr:cNvSpPr>
      </xdr:nvSpPr>
      <xdr:spPr>
        <a:xfrm>
          <a:off x="1847850" y="105129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239" name="오른쪽 대괄호 2238">
          <a:extLst>
            <a:ext uri="{FF2B5EF4-FFF2-40B4-BE49-F238E27FC236}">
              <a16:creationId xmlns:a16="http://schemas.microsoft.com/office/drawing/2014/main" id="{D15A9B16-C075-4816-B1B5-BEB5F5F1BB65}"/>
            </a:ext>
          </a:extLst>
        </xdr:cNvPr>
        <xdr:cNvSpPr>
          <a:spLocks noChangeAspect="1"/>
        </xdr:cNvSpPr>
      </xdr:nvSpPr>
      <xdr:spPr>
        <a:xfrm>
          <a:off x="5400675" y="105129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240" name="왼쪽 대괄호 2239">
          <a:extLst>
            <a:ext uri="{FF2B5EF4-FFF2-40B4-BE49-F238E27FC236}">
              <a16:creationId xmlns:a16="http://schemas.microsoft.com/office/drawing/2014/main" id="{6391A774-70D7-412B-B6ED-0F46B97261D0}"/>
            </a:ext>
          </a:extLst>
        </xdr:cNvPr>
        <xdr:cNvSpPr>
          <a:spLocks noChangeAspect="1"/>
        </xdr:cNvSpPr>
      </xdr:nvSpPr>
      <xdr:spPr>
        <a:xfrm>
          <a:off x="5505450" y="105129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241" name="오른쪽 대괄호 2240">
          <a:extLst>
            <a:ext uri="{FF2B5EF4-FFF2-40B4-BE49-F238E27FC236}">
              <a16:creationId xmlns:a16="http://schemas.microsoft.com/office/drawing/2014/main" id="{063AA52C-4226-4AA8-9C87-8493918862DA}"/>
            </a:ext>
          </a:extLst>
        </xdr:cNvPr>
        <xdr:cNvSpPr>
          <a:spLocks noChangeAspect="1"/>
        </xdr:cNvSpPr>
      </xdr:nvSpPr>
      <xdr:spPr>
        <a:xfrm>
          <a:off x="2190750" y="105147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242" name="왼쪽 대괄호 2241">
          <a:extLst>
            <a:ext uri="{FF2B5EF4-FFF2-40B4-BE49-F238E27FC236}">
              <a16:creationId xmlns:a16="http://schemas.microsoft.com/office/drawing/2014/main" id="{A8EFA7F1-CEA3-42A5-AF11-DA68319FA1A5}"/>
            </a:ext>
          </a:extLst>
        </xdr:cNvPr>
        <xdr:cNvSpPr>
          <a:spLocks noChangeAspect="1"/>
        </xdr:cNvSpPr>
      </xdr:nvSpPr>
      <xdr:spPr>
        <a:xfrm>
          <a:off x="1847850" y="105183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243" name="오른쪽 대괄호 2242">
          <a:extLst>
            <a:ext uri="{FF2B5EF4-FFF2-40B4-BE49-F238E27FC236}">
              <a16:creationId xmlns:a16="http://schemas.microsoft.com/office/drawing/2014/main" id="{4F01CAFE-A40D-4138-8F1B-F0C3CBCB3396}"/>
            </a:ext>
          </a:extLst>
        </xdr:cNvPr>
        <xdr:cNvSpPr>
          <a:spLocks noChangeAspect="1"/>
        </xdr:cNvSpPr>
      </xdr:nvSpPr>
      <xdr:spPr>
        <a:xfrm>
          <a:off x="7372350" y="1051836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244" name="왼쪽 대괄호 2243">
          <a:extLst>
            <a:ext uri="{FF2B5EF4-FFF2-40B4-BE49-F238E27FC236}">
              <a16:creationId xmlns:a16="http://schemas.microsoft.com/office/drawing/2014/main" id="{167659BA-42D9-4AE9-8613-E2B9B18AAE7C}"/>
            </a:ext>
          </a:extLst>
        </xdr:cNvPr>
        <xdr:cNvSpPr>
          <a:spLocks noChangeAspect="1"/>
        </xdr:cNvSpPr>
      </xdr:nvSpPr>
      <xdr:spPr>
        <a:xfrm>
          <a:off x="7486650" y="105183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245" name="오른쪽 대괄호 2244">
          <a:extLst>
            <a:ext uri="{FF2B5EF4-FFF2-40B4-BE49-F238E27FC236}">
              <a16:creationId xmlns:a16="http://schemas.microsoft.com/office/drawing/2014/main" id="{4C95EDD2-B5E5-4338-A9F3-2041B818CCFE}"/>
            </a:ext>
          </a:extLst>
        </xdr:cNvPr>
        <xdr:cNvSpPr>
          <a:spLocks noChangeAspect="1"/>
        </xdr:cNvSpPr>
      </xdr:nvSpPr>
      <xdr:spPr>
        <a:xfrm>
          <a:off x="5553075" y="105201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246" name="왼쪽 대괄호 2245">
          <a:extLst>
            <a:ext uri="{FF2B5EF4-FFF2-40B4-BE49-F238E27FC236}">
              <a16:creationId xmlns:a16="http://schemas.microsoft.com/office/drawing/2014/main" id="{23464EFC-4AEF-42CC-A0BA-05688B4EBE1D}"/>
            </a:ext>
          </a:extLst>
        </xdr:cNvPr>
        <xdr:cNvSpPr>
          <a:spLocks noChangeAspect="1"/>
        </xdr:cNvSpPr>
      </xdr:nvSpPr>
      <xdr:spPr>
        <a:xfrm>
          <a:off x="2743200" y="10523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247" name="오른쪽 대괄호 2246">
          <a:extLst>
            <a:ext uri="{FF2B5EF4-FFF2-40B4-BE49-F238E27FC236}">
              <a16:creationId xmlns:a16="http://schemas.microsoft.com/office/drawing/2014/main" id="{8CE7B2F1-FD91-45D2-9471-B73409D88B16}"/>
            </a:ext>
          </a:extLst>
        </xdr:cNvPr>
        <xdr:cNvSpPr>
          <a:spLocks noChangeAspect="1"/>
        </xdr:cNvSpPr>
      </xdr:nvSpPr>
      <xdr:spPr>
        <a:xfrm>
          <a:off x="5400675" y="10523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249" name="오른쪽 대괄호 2248">
          <a:extLst>
            <a:ext uri="{FF2B5EF4-FFF2-40B4-BE49-F238E27FC236}">
              <a16:creationId xmlns:a16="http://schemas.microsoft.com/office/drawing/2014/main" id="{2CB35244-39B0-4795-ACED-E7FA37ADD2E9}"/>
            </a:ext>
          </a:extLst>
        </xdr:cNvPr>
        <xdr:cNvSpPr>
          <a:spLocks noChangeAspect="1"/>
        </xdr:cNvSpPr>
      </xdr:nvSpPr>
      <xdr:spPr>
        <a:xfrm>
          <a:off x="2190750" y="10525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250" name="왼쪽 대괄호 2249">
          <a:extLst>
            <a:ext uri="{FF2B5EF4-FFF2-40B4-BE49-F238E27FC236}">
              <a16:creationId xmlns:a16="http://schemas.microsoft.com/office/drawing/2014/main" id="{FD8F7636-6D10-4F21-9549-A7F9BE0ACC39}"/>
            </a:ext>
          </a:extLst>
        </xdr:cNvPr>
        <xdr:cNvSpPr>
          <a:spLocks noChangeAspect="1"/>
        </xdr:cNvSpPr>
      </xdr:nvSpPr>
      <xdr:spPr>
        <a:xfrm>
          <a:off x="5753100" y="10523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251" name="왼쪽 대괄호 2250">
          <a:extLst>
            <a:ext uri="{FF2B5EF4-FFF2-40B4-BE49-F238E27FC236}">
              <a16:creationId xmlns:a16="http://schemas.microsoft.com/office/drawing/2014/main" id="{66719A31-5DFB-405D-AD50-254E39A39A76}"/>
            </a:ext>
          </a:extLst>
        </xdr:cNvPr>
        <xdr:cNvSpPr>
          <a:spLocks noChangeAspect="1"/>
        </xdr:cNvSpPr>
      </xdr:nvSpPr>
      <xdr:spPr>
        <a:xfrm>
          <a:off x="5057775" y="105328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252" name="왼쪽 대괄호 2251">
          <a:extLst>
            <a:ext uri="{FF2B5EF4-FFF2-40B4-BE49-F238E27FC236}">
              <a16:creationId xmlns:a16="http://schemas.microsoft.com/office/drawing/2014/main" id="{A38ABBFD-955F-4A94-83D7-64B15694D911}"/>
            </a:ext>
          </a:extLst>
        </xdr:cNvPr>
        <xdr:cNvSpPr>
          <a:spLocks noChangeAspect="1"/>
        </xdr:cNvSpPr>
      </xdr:nvSpPr>
      <xdr:spPr>
        <a:xfrm>
          <a:off x="2619375" y="10531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253" name="오른쪽 대괄호 2252">
          <a:extLst>
            <a:ext uri="{FF2B5EF4-FFF2-40B4-BE49-F238E27FC236}">
              <a16:creationId xmlns:a16="http://schemas.microsoft.com/office/drawing/2014/main" id="{1C936EF3-C748-44C9-85C3-42934584B238}"/>
            </a:ext>
          </a:extLst>
        </xdr:cNvPr>
        <xdr:cNvSpPr>
          <a:spLocks noChangeAspect="1"/>
        </xdr:cNvSpPr>
      </xdr:nvSpPr>
      <xdr:spPr>
        <a:xfrm>
          <a:off x="7905750" y="10531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255" name="오른쪽 대괄호 2254">
          <a:extLst>
            <a:ext uri="{FF2B5EF4-FFF2-40B4-BE49-F238E27FC236}">
              <a16:creationId xmlns:a16="http://schemas.microsoft.com/office/drawing/2014/main" id="{EE0AF88C-9A32-46D0-8405-AF15A6393E92}"/>
            </a:ext>
          </a:extLst>
        </xdr:cNvPr>
        <xdr:cNvSpPr>
          <a:spLocks noChangeAspect="1"/>
        </xdr:cNvSpPr>
      </xdr:nvSpPr>
      <xdr:spPr>
        <a:xfrm>
          <a:off x="8639175" y="10532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260" name="왼쪽 대괄호 2259">
          <a:extLst>
            <a:ext uri="{FF2B5EF4-FFF2-40B4-BE49-F238E27FC236}">
              <a16:creationId xmlns:a16="http://schemas.microsoft.com/office/drawing/2014/main" id="{185E4FE1-5C40-495F-80D9-E652D72C5D86}"/>
            </a:ext>
          </a:extLst>
        </xdr:cNvPr>
        <xdr:cNvSpPr>
          <a:spLocks noChangeAspect="1"/>
        </xdr:cNvSpPr>
      </xdr:nvSpPr>
      <xdr:spPr>
        <a:xfrm>
          <a:off x="3133725" y="10659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261" name="오른쪽 대괄호 2260">
          <a:extLst>
            <a:ext uri="{FF2B5EF4-FFF2-40B4-BE49-F238E27FC236}">
              <a16:creationId xmlns:a16="http://schemas.microsoft.com/office/drawing/2014/main" id="{543EBC78-C508-4BE7-B211-959193161FA5}"/>
            </a:ext>
          </a:extLst>
        </xdr:cNvPr>
        <xdr:cNvSpPr>
          <a:spLocks noChangeAspect="1"/>
        </xdr:cNvSpPr>
      </xdr:nvSpPr>
      <xdr:spPr>
        <a:xfrm>
          <a:off x="8886825" y="10659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262" name="왼쪽 대괄호 2261">
          <a:extLst>
            <a:ext uri="{FF2B5EF4-FFF2-40B4-BE49-F238E27FC236}">
              <a16:creationId xmlns:a16="http://schemas.microsoft.com/office/drawing/2014/main" id="{2D974018-5CD5-4E88-8735-CB579FC1A2E0}"/>
            </a:ext>
          </a:extLst>
        </xdr:cNvPr>
        <xdr:cNvSpPr>
          <a:spLocks noChangeAspect="1"/>
        </xdr:cNvSpPr>
      </xdr:nvSpPr>
      <xdr:spPr>
        <a:xfrm>
          <a:off x="2762250" y="106812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263" name="오른쪽 대괄호 2262">
          <a:extLst>
            <a:ext uri="{FF2B5EF4-FFF2-40B4-BE49-F238E27FC236}">
              <a16:creationId xmlns:a16="http://schemas.microsoft.com/office/drawing/2014/main" id="{F0EA8EC3-9857-4ED0-89FC-142F1C3C3532}"/>
            </a:ext>
          </a:extLst>
        </xdr:cNvPr>
        <xdr:cNvSpPr>
          <a:spLocks noChangeAspect="1"/>
        </xdr:cNvSpPr>
      </xdr:nvSpPr>
      <xdr:spPr>
        <a:xfrm>
          <a:off x="5049887" y="106848592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264" name="왼쪽 대괄호 2263">
          <a:extLst>
            <a:ext uri="{FF2B5EF4-FFF2-40B4-BE49-F238E27FC236}">
              <a16:creationId xmlns:a16="http://schemas.microsoft.com/office/drawing/2014/main" id="{ED303D63-8A97-4148-AD3B-0D5E16620DDD}"/>
            </a:ext>
          </a:extLst>
        </xdr:cNvPr>
        <xdr:cNvSpPr>
          <a:spLocks noChangeAspect="1"/>
        </xdr:cNvSpPr>
      </xdr:nvSpPr>
      <xdr:spPr>
        <a:xfrm>
          <a:off x="2200275" y="106884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265" name="오른쪽 대괄호 2264">
          <a:extLst>
            <a:ext uri="{FF2B5EF4-FFF2-40B4-BE49-F238E27FC236}">
              <a16:creationId xmlns:a16="http://schemas.microsoft.com/office/drawing/2014/main" id="{755A8BE0-2D8F-492F-8D11-F208DAB6D5FD}"/>
            </a:ext>
          </a:extLst>
        </xdr:cNvPr>
        <xdr:cNvSpPr>
          <a:spLocks noChangeAspect="1"/>
        </xdr:cNvSpPr>
      </xdr:nvSpPr>
      <xdr:spPr>
        <a:xfrm>
          <a:off x="2867025" y="106902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266" name="왼쪽 대괄호 2265">
          <a:extLst>
            <a:ext uri="{FF2B5EF4-FFF2-40B4-BE49-F238E27FC236}">
              <a16:creationId xmlns:a16="http://schemas.microsoft.com/office/drawing/2014/main" id="{FC12B196-4F90-4100-AF7D-130E2B4DE122}"/>
            </a:ext>
          </a:extLst>
        </xdr:cNvPr>
        <xdr:cNvSpPr>
          <a:spLocks noChangeAspect="1"/>
        </xdr:cNvSpPr>
      </xdr:nvSpPr>
      <xdr:spPr>
        <a:xfrm>
          <a:off x="3752850" y="1069028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267" name="오른쪽 대괄호 2266">
          <a:extLst>
            <a:ext uri="{FF2B5EF4-FFF2-40B4-BE49-F238E27FC236}">
              <a16:creationId xmlns:a16="http://schemas.microsoft.com/office/drawing/2014/main" id="{E67030AC-DFFE-4396-A867-E2DEC78FB982}"/>
            </a:ext>
          </a:extLst>
        </xdr:cNvPr>
        <xdr:cNvSpPr>
          <a:spLocks noChangeAspect="1"/>
        </xdr:cNvSpPr>
      </xdr:nvSpPr>
      <xdr:spPr>
        <a:xfrm>
          <a:off x="5038725" y="1069028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268" name="왼쪽 대괄호 2267">
          <a:extLst>
            <a:ext uri="{FF2B5EF4-FFF2-40B4-BE49-F238E27FC236}">
              <a16:creationId xmlns:a16="http://schemas.microsoft.com/office/drawing/2014/main" id="{7D6DB282-2C01-4CFE-9D1B-5AEC2A386091}"/>
            </a:ext>
          </a:extLst>
        </xdr:cNvPr>
        <xdr:cNvSpPr>
          <a:spLocks noChangeAspect="1"/>
        </xdr:cNvSpPr>
      </xdr:nvSpPr>
      <xdr:spPr>
        <a:xfrm>
          <a:off x="5391150" y="1069028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269" name="오른쪽 대괄호 2268">
          <a:extLst>
            <a:ext uri="{FF2B5EF4-FFF2-40B4-BE49-F238E27FC236}">
              <a16:creationId xmlns:a16="http://schemas.microsoft.com/office/drawing/2014/main" id="{BF57055F-C24C-42D0-B8EB-4D772A977E89}"/>
            </a:ext>
          </a:extLst>
        </xdr:cNvPr>
        <xdr:cNvSpPr>
          <a:spLocks noChangeAspect="1"/>
        </xdr:cNvSpPr>
      </xdr:nvSpPr>
      <xdr:spPr>
        <a:xfrm>
          <a:off x="6019800" y="1069028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270" name="왼쪽 대괄호 2269">
          <a:extLst>
            <a:ext uri="{FF2B5EF4-FFF2-40B4-BE49-F238E27FC236}">
              <a16:creationId xmlns:a16="http://schemas.microsoft.com/office/drawing/2014/main" id="{62C06BA3-FC97-40C8-94B2-BE74C691E9C7}"/>
            </a:ext>
          </a:extLst>
        </xdr:cNvPr>
        <xdr:cNvSpPr>
          <a:spLocks noChangeAspect="1"/>
        </xdr:cNvSpPr>
      </xdr:nvSpPr>
      <xdr:spPr>
        <a:xfrm>
          <a:off x="6372225" y="1069028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271" name="오른쪽 대괄호 2270">
          <a:extLst>
            <a:ext uri="{FF2B5EF4-FFF2-40B4-BE49-F238E27FC236}">
              <a16:creationId xmlns:a16="http://schemas.microsoft.com/office/drawing/2014/main" id="{D3254F4E-7D6B-4B1A-8216-27A596011990}"/>
            </a:ext>
          </a:extLst>
        </xdr:cNvPr>
        <xdr:cNvSpPr>
          <a:spLocks noChangeAspect="1"/>
        </xdr:cNvSpPr>
      </xdr:nvSpPr>
      <xdr:spPr>
        <a:xfrm>
          <a:off x="7000875" y="1069028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272" name="왼쪽 대괄호 2271">
          <a:extLst>
            <a:ext uri="{FF2B5EF4-FFF2-40B4-BE49-F238E27FC236}">
              <a16:creationId xmlns:a16="http://schemas.microsoft.com/office/drawing/2014/main" id="{E71FF2F7-FC0B-4BCC-8B8F-6B174EFA2B95}"/>
            </a:ext>
          </a:extLst>
        </xdr:cNvPr>
        <xdr:cNvSpPr>
          <a:spLocks noChangeAspect="1"/>
        </xdr:cNvSpPr>
      </xdr:nvSpPr>
      <xdr:spPr>
        <a:xfrm>
          <a:off x="1514475" y="1069209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273" name="오른쪽 대괄호 2272">
          <a:extLst>
            <a:ext uri="{FF2B5EF4-FFF2-40B4-BE49-F238E27FC236}">
              <a16:creationId xmlns:a16="http://schemas.microsoft.com/office/drawing/2014/main" id="{8B04E238-FD20-4574-98E5-95C490DDD193}"/>
            </a:ext>
          </a:extLst>
        </xdr:cNvPr>
        <xdr:cNvSpPr>
          <a:spLocks noChangeAspect="1"/>
        </xdr:cNvSpPr>
      </xdr:nvSpPr>
      <xdr:spPr>
        <a:xfrm>
          <a:off x="3533775" y="1069390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274" name="왼쪽 대괄호 2273">
          <a:extLst>
            <a:ext uri="{FF2B5EF4-FFF2-40B4-BE49-F238E27FC236}">
              <a16:creationId xmlns:a16="http://schemas.microsoft.com/office/drawing/2014/main" id="{0F7B7001-6A45-4F6B-BB25-8047D939F211}"/>
            </a:ext>
          </a:extLst>
        </xdr:cNvPr>
        <xdr:cNvSpPr>
          <a:spLocks noChangeAspect="1"/>
        </xdr:cNvSpPr>
      </xdr:nvSpPr>
      <xdr:spPr>
        <a:xfrm>
          <a:off x="2466975" y="106975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275" name="오른쪽 대괄호 2274">
          <a:extLst>
            <a:ext uri="{FF2B5EF4-FFF2-40B4-BE49-F238E27FC236}">
              <a16:creationId xmlns:a16="http://schemas.microsoft.com/office/drawing/2014/main" id="{F882EA10-B09D-4C55-8B39-D44E066200CF}"/>
            </a:ext>
          </a:extLst>
        </xdr:cNvPr>
        <xdr:cNvSpPr>
          <a:spLocks noChangeAspect="1"/>
        </xdr:cNvSpPr>
      </xdr:nvSpPr>
      <xdr:spPr>
        <a:xfrm>
          <a:off x="7448550" y="10697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276" name="왼쪽 대괄호 2275">
          <a:extLst>
            <a:ext uri="{FF2B5EF4-FFF2-40B4-BE49-F238E27FC236}">
              <a16:creationId xmlns:a16="http://schemas.microsoft.com/office/drawing/2014/main" id="{13B63994-6C11-4312-ACAB-3CA0F47BB394}"/>
            </a:ext>
          </a:extLst>
        </xdr:cNvPr>
        <xdr:cNvSpPr>
          <a:spLocks noChangeAspect="1"/>
        </xdr:cNvSpPr>
      </xdr:nvSpPr>
      <xdr:spPr>
        <a:xfrm>
          <a:off x="1514475" y="106993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277" name="오른쪽 대괄호 2276">
          <a:extLst>
            <a:ext uri="{FF2B5EF4-FFF2-40B4-BE49-F238E27FC236}">
              <a16:creationId xmlns:a16="http://schemas.microsoft.com/office/drawing/2014/main" id="{4BE63DCF-2628-4F6C-AA42-8F2CB0518AA8}"/>
            </a:ext>
          </a:extLst>
        </xdr:cNvPr>
        <xdr:cNvSpPr>
          <a:spLocks noChangeAspect="1"/>
        </xdr:cNvSpPr>
      </xdr:nvSpPr>
      <xdr:spPr>
        <a:xfrm>
          <a:off x="4991100" y="106993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278" name="왼쪽 대괄호 2277">
          <a:extLst>
            <a:ext uri="{FF2B5EF4-FFF2-40B4-BE49-F238E27FC236}">
              <a16:creationId xmlns:a16="http://schemas.microsoft.com/office/drawing/2014/main" id="{37932E34-73B6-4541-B521-A06AF0A6928A}"/>
            </a:ext>
          </a:extLst>
        </xdr:cNvPr>
        <xdr:cNvSpPr>
          <a:spLocks noChangeAspect="1"/>
        </xdr:cNvSpPr>
      </xdr:nvSpPr>
      <xdr:spPr>
        <a:xfrm>
          <a:off x="6448425" y="1069933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279" name="오른쪽 대괄호 2278">
          <a:extLst>
            <a:ext uri="{FF2B5EF4-FFF2-40B4-BE49-F238E27FC236}">
              <a16:creationId xmlns:a16="http://schemas.microsoft.com/office/drawing/2014/main" id="{565A4879-B3DB-4D4D-9AF6-EF4011BA1EF6}"/>
            </a:ext>
          </a:extLst>
        </xdr:cNvPr>
        <xdr:cNvSpPr>
          <a:spLocks noChangeAspect="1"/>
        </xdr:cNvSpPr>
      </xdr:nvSpPr>
      <xdr:spPr>
        <a:xfrm>
          <a:off x="7867650" y="1070114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280" name="왼쪽 대괄호 2279">
          <a:extLst>
            <a:ext uri="{FF2B5EF4-FFF2-40B4-BE49-F238E27FC236}">
              <a16:creationId xmlns:a16="http://schemas.microsoft.com/office/drawing/2014/main" id="{AD112AB4-A711-474B-B647-347C88B7249C}"/>
            </a:ext>
          </a:extLst>
        </xdr:cNvPr>
        <xdr:cNvSpPr>
          <a:spLocks noChangeAspect="1"/>
        </xdr:cNvSpPr>
      </xdr:nvSpPr>
      <xdr:spPr>
        <a:xfrm>
          <a:off x="8258175" y="1070114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281" name="오른쪽 대괄호 2280">
          <a:extLst>
            <a:ext uri="{FF2B5EF4-FFF2-40B4-BE49-F238E27FC236}">
              <a16:creationId xmlns:a16="http://schemas.microsoft.com/office/drawing/2014/main" id="{D6F64B30-646D-45C7-A798-5FF1AB4FC851}"/>
            </a:ext>
          </a:extLst>
        </xdr:cNvPr>
        <xdr:cNvSpPr>
          <a:spLocks noChangeAspect="1"/>
        </xdr:cNvSpPr>
      </xdr:nvSpPr>
      <xdr:spPr>
        <a:xfrm>
          <a:off x="5095875" y="1070295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282" name="왼쪽 대괄호 2281">
          <a:extLst>
            <a:ext uri="{FF2B5EF4-FFF2-40B4-BE49-F238E27FC236}">
              <a16:creationId xmlns:a16="http://schemas.microsoft.com/office/drawing/2014/main" id="{4F3942D8-3F88-4822-90C7-1FF97664F17F}"/>
            </a:ext>
          </a:extLst>
        </xdr:cNvPr>
        <xdr:cNvSpPr>
          <a:spLocks noChangeAspect="1"/>
        </xdr:cNvSpPr>
      </xdr:nvSpPr>
      <xdr:spPr>
        <a:xfrm>
          <a:off x="2847975" y="107065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283" name="오른쪽 대괄호 2282">
          <a:extLst>
            <a:ext uri="{FF2B5EF4-FFF2-40B4-BE49-F238E27FC236}">
              <a16:creationId xmlns:a16="http://schemas.microsoft.com/office/drawing/2014/main" id="{916767DA-EEA2-4C6A-9FD5-13D57D9CCCB8}"/>
            </a:ext>
          </a:extLst>
        </xdr:cNvPr>
        <xdr:cNvSpPr>
          <a:spLocks noChangeAspect="1"/>
        </xdr:cNvSpPr>
      </xdr:nvSpPr>
      <xdr:spPr>
        <a:xfrm>
          <a:off x="9048750" y="107083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284" name="왼쪽 대괄호 2283">
          <a:extLst>
            <a:ext uri="{FF2B5EF4-FFF2-40B4-BE49-F238E27FC236}">
              <a16:creationId xmlns:a16="http://schemas.microsoft.com/office/drawing/2014/main" id="{85CED84B-310C-4939-A365-CF79DA03F657}"/>
            </a:ext>
          </a:extLst>
        </xdr:cNvPr>
        <xdr:cNvSpPr>
          <a:spLocks noChangeAspect="1"/>
        </xdr:cNvSpPr>
      </xdr:nvSpPr>
      <xdr:spPr>
        <a:xfrm>
          <a:off x="1504950" y="107138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286" name="왼쪽 대괄호 2285">
          <a:extLst>
            <a:ext uri="{FF2B5EF4-FFF2-40B4-BE49-F238E27FC236}">
              <a16:creationId xmlns:a16="http://schemas.microsoft.com/office/drawing/2014/main" id="{F369A87A-875E-42F7-9539-94EFC362D0A5}"/>
            </a:ext>
          </a:extLst>
        </xdr:cNvPr>
        <xdr:cNvSpPr>
          <a:spLocks noChangeAspect="1"/>
        </xdr:cNvSpPr>
      </xdr:nvSpPr>
      <xdr:spPr>
        <a:xfrm>
          <a:off x="1504950" y="1071743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287" name="오른쪽 대괄호 2286">
          <a:extLst>
            <a:ext uri="{FF2B5EF4-FFF2-40B4-BE49-F238E27FC236}">
              <a16:creationId xmlns:a16="http://schemas.microsoft.com/office/drawing/2014/main" id="{12613F53-26A0-4E82-AA00-33CE97E22ABC}"/>
            </a:ext>
          </a:extLst>
        </xdr:cNvPr>
        <xdr:cNvSpPr>
          <a:spLocks noChangeAspect="1"/>
        </xdr:cNvSpPr>
      </xdr:nvSpPr>
      <xdr:spPr>
        <a:xfrm>
          <a:off x="5086350" y="107174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289" name="오른쪽 대괄호 2288">
          <a:extLst>
            <a:ext uri="{FF2B5EF4-FFF2-40B4-BE49-F238E27FC236}">
              <a16:creationId xmlns:a16="http://schemas.microsoft.com/office/drawing/2014/main" id="{4346A086-86C3-4CC3-B781-330631D93DFB}"/>
            </a:ext>
          </a:extLst>
        </xdr:cNvPr>
        <xdr:cNvSpPr>
          <a:spLocks noChangeAspect="1"/>
        </xdr:cNvSpPr>
      </xdr:nvSpPr>
      <xdr:spPr>
        <a:xfrm>
          <a:off x="6276975" y="1071924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290" name="왼쪽 대괄호 2289">
          <a:extLst>
            <a:ext uri="{FF2B5EF4-FFF2-40B4-BE49-F238E27FC236}">
              <a16:creationId xmlns:a16="http://schemas.microsoft.com/office/drawing/2014/main" id="{3FC1F611-F52F-490B-9360-70CB563884F7}"/>
            </a:ext>
          </a:extLst>
        </xdr:cNvPr>
        <xdr:cNvSpPr>
          <a:spLocks noChangeAspect="1"/>
        </xdr:cNvSpPr>
      </xdr:nvSpPr>
      <xdr:spPr>
        <a:xfrm>
          <a:off x="1504950" y="1071924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291" name="왼쪽 대괄호 2290">
          <a:extLst>
            <a:ext uri="{FF2B5EF4-FFF2-40B4-BE49-F238E27FC236}">
              <a16:creationId xmlns:a16="http://schemas.microsoft.com/office/drawing/2014/main" id="{D1A1AB07-E1D1-4FE7-B052-CFEB9165C69F}"/>
            </a:ext>
          </a:extLst>
        </xdr:cNvPr>
        <xdr:cNvSpPr>
          <a:spLocks noChangeAspect="1"/>
        </xdr:cNvSpPr>
      </xdr:nvSpPr>
      <xdr:spPr>
        <a:xfrm>
          <a:off x="1504950" y="1072105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292" name="오른쪽 대괄호 2291">
          <a:extLst>
            <a:ext uri="{FF2B5EF4-FFF2-40B4-BE49-F238E27FC236}">
              <a16:creationId xmlns:a16="http://schemas.microsoft.com/office/drawing/2014/main" id="{63B2C3A1-C2F5-420E-94A8-3757A639FF26}"/>
            </a:ext>
          </a:extLst>
        </xdr:cNvPr>
        <xdr:cNvSpPr>
          <a:spLocks noChangeAspect="1"/>
        </xdr:cNvSpPr>
      </xdr:nvSpPr>
      <xdr:spPr>
        <a:xfrm>
          <a:off x="8696325" y="1072105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293" name="왼쪽 대괄호 2292">
          <a:extLst>
            <a:ext uri="{FF2B5EF4-FFF2-40B4-BE49-F238E27FC236}">
              <a16:creationId xmlns:a16="http://schemas.microsoft.com/office/drawing/2014/main" id="{F7BD3D2B-680E-4C3D-BD2A-7A337D4330B3}"/>
            </a:ext>
          </a:extLst>
        </xdr:cNvPr>
        <xdr:cNvSpPr>
          <a:spLocks noChangeAspect="1"/>
        </xdr:cNvSpPr>
      </xdr:nvSpPr>
      <xdr:spPr>
        <a:xfrm>
          <a:off x="1504950" y="107228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294" name="오른쪽 대괄호 2293">
          <a:extLst>
            <a:ext uri="{FF2B5EF4-FFF2-40B4-BE49-F238E27FC236}">
              <a16:creationId xmlns:a16="http://schemas.microsoft.com/office/drawing/2014/main" id="{22B8B177-396D-4D9F-B296-F293F9B354D8}"/>
            </a:ext>
          </a:extLst>
        </xdr:cNvPr>
        <xdr:cNvSpPr>
          <a:spLocks noChangeAspect="1"/>
        </xdr:cNvSpPr>
      </xdr:nvSpPr>
      <xdr:spPr>
        <a:xfrm>
          <a:off x="7381875" y="107228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295" name="왼쪽 대괄호 2294">
          <a:extLst>
            <a:ext uri="{FF2B5EF4-FFF2-40B4-BE49-F238E27FC236}">
              <a16:creationId xmlns:a16="http://schemas.microsoft.com/office/drawing/2014/main" id="{2E691A00-0395-4832-B311-2412320E1E4E}"/>
            </a:ext>
          </a:extLst>
        </xdr:cNvPr>
        <xdr:cNvSpPr>
          <a:spLocks noChangeAspect="1"/>
        </xdr:cNvSpPr>
      </xdr:nvSpPr>
      <xdr:spPr>
        <a:xfrm>
          <a:off x="1504950" y="107282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296" name="오른쪽 대괄호 2295">
          <a:extLst>
            <a:ext uri="{FF2B5EF4-FFF2-40B4-BE49-F238E27FC236}">
              <a16:creationId xmlns:a16="http://schemas.microsoft.com/office/drawing/2014/main" id="{B9BBD99D-EE8D-4C9D-A817-075C5182B334}"/>
            </a:ext>
          </a:extLst>
        </xdr:cNvPr>
        <xdr:cNvSpPr>
          <a:spLocks noChangeAspect="1"/>
        </xdr:cNvSpPr>
      </xdr:nvSpPr>
      <xdr:spPr>
        <a:xfrm>
          <a:off x="8848725" y="1072829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297" name="왼쪽 대괄호 2296">
          <a:extLst>
            <a:ext uri="{FF2B5EF4-FFF2-40B4-BE49-F238E27FC236}">
              <a16:creationId xmlns:a16="http://schemas.microsoft.com/office/drawing/2014/main" id="{AC2CDD05-BD85-4B73-BC2F-574216922E31}"/>
            </a:ext>
          </a:extLst>
        </xdr:cNvPr>
        <xdr:cNvSpPr>
          <a:spLocks noChangeAspect="1"/>
        </xdr:cNvSpPr>
      </xdr:nvSpPr>
      <xdr:spPr>
        <a:xfrm>
          <a:off x="2171700" y="107264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298" name="오른쪽 대괄호 2297">
          <a:extLst>
            <a:ext uri="{FF2B5EF4-FFF2-40B4-BE49-F238E27FC236}">
              <a16:creationId xmlns:a16="http://schemas.microsoft.com/office/drawing/2014/main" id="{EDB8248F-E36C-4F33-B140-EC73134465EB}"/>
            </a:ext>
          </a:extLst>
        </xdr:cNvPr>
        <xdr:cNvSpPr>
          <a:spLocks noChangeAspect="1"/>
        </xdr:cNvSpPr>
      </xdr:nvSpPr>
      <xdr:spPr>
        <a:xfrm>
          <a:off x="5286375" y="107264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299" name="오른쪽 대괄호 2298">
          <a:extLst>
            <a:ext uri="{FF2B5EF4-FFF2-40B4-BE49-F238E27FC236}">
              <a16:creationId xmlns:a16="http://schemas.microsoft.com/office/drawing/2014/main" id="{B23C8553-7373-420F-AEBD-046F926E42F4}"/>
            </a:ext>
          </a:extLst>
        </xdr:cNvPr>
        <xdr:cNvSpPr>
          <a:spLocks noChangeAspect="1"/>
        </xdr:cNvSpPr>
      </xdr:nvSpPr>
      <xdr:spPr>
        <a:xfrm>
          <a:off x="8886825" y="107301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300" name="왼쪽 대괄호 2299">
          <a:extLst>
            <a:ext uri="{FF2B5EF4-FFF2-40B4-BE49-F238E27FC236}">
              <a16:creationId xmlns:a16="http://schemas.microsoft.com/office/drawing/2014/main" id="{C60710BA-7D3B-460B-B82B-4268E9AB3192}"/>
            </a:ext>
          </a:extLst>
        </xdr:cNvPr>
        <xdr:cNvSpPr>
          <a:spLocks noChangeAspect="1"/>
        </xdr:cNvSpPr>
      </xdr:nvSpPr>
      <xdr:spPr>
        <a:xfrm>
          <a:off x="1504950" y="107301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301" name="왼쪽 대괄호 2300">
          <a:extLst>
            <a:ext uri="{FF2B5EF4-FFF2-40B4-BE49-F238E27FC236}">
              <a16:creationId xmlns:a16="http://schemas.microsoft.com/office/drawing/2014/main" id="{D72305BA-A5EF-455A-9960-563EACCD5E12}"/>
            </a:ext>
          </a:extLst>
        </xdr:cNvPr>
        <xdr:cNvSpPr>
          <a:spLocks noChangeAspect="1"/>
        </xdr:cNvSpPr>
      </xdr:nvSpPr>
      <xdr:spPr>
        <a:xfrm>
          <a:off x="5229225" y="10762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302" name="오른쪽 대괄호 2301">
          <a:extLst>
            <a:ext uri="{FF2B5EF4-FFF2-40B4-BE49-F238E27FC236}">
              <a16:creationId xmlns:a16="http://schemas.microsoft.com/office/drawing/2014/main" id="{D592C9A2-C101-478B-824B-C2B2E518B982}"/>
            </a:ext>
          </a:extLst>
        </xdr:cNvPr>
        <xdr:cNvSpPr>
          <a:spLocks noChangeAspect="1"/>
        </xdr:cNvSpPr>
      </xdr:nvSpPr>
      <xdr:spPr>
        <a:xfrm>
          <a:off x="3981450" y="10764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303" name="왼쪽 대괄호 2302">
          <a:extLst>
            <a:ext uri="{FF2B5EF4-FFF2-40B4-BE49-F238E27FC236}">
              <a16:creationId xmlns:a16="http://schemas.microsoft.com/office/drawing/2014/main" id="{7F3D6766-096D-401F-AD3E-CD5CC8C876FD}"/>
            </a:ext>
          </a:extLst>
        </xdr:cNvPr>
        <xdr:cNvSpPr>
          <a:spLocks noChangeAspect="1"/>
        </xdr:cNvSpPr>
      </xdr:nvSpPr>
      <xdr:spPr>
        <a:xfrm>
          <a:off x="3790950" y="10788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304" name="오른쪽 대괄호 2303">
          <a:extLst>
            <a:ext uri="{FF2B5EF4-FFF2-40B4-BE49-F238E27FC236}">
              <a16:creationId xmlns:a16="http://schemas.microsoft.com/office/drawing/2014/main" id="{00180A0D-2882-4EDD-A7D8-AA5211357B3E}"/>
            </a:ext>
          </a:extLst>
        </xdr:cNvPr>
        <xdr:cNvSpPr>
          <a:spLocks noChangeAspect="1"/>
        </xdr:cNvSpPr>
      </xdr:nvSpPr>
      <xdr:spPr>
        <a:xfrm>
          <a:off x="3505200" y="10789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308" name="왼쪽 대괄호 2307">
          <a:extLst>
            <a:ext uri="{FF2B5EF4-FFF2-40B4-BE49-F238E27FC236}">
              <a16:creationId xmlns:a16="http://schemas.microsoft.com/office/drawing/2014/main" id="{59C224B1-E248-4DC0-B612-742DC648A3CC}"/>
            </a:ext>
          </a:extLst>
        </xdr:cNvPr>
        <xdr:cNvSpPr>
          <a:spLocks noChangeAspect="1"/>
        </xdr:cNvSpPr>
      </xdr:nvSpPr>
      <xdr:spPr>
        <a:xfrm>
          <a:off x="3228975" y="10818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309" name="오른쪽 대괄호 2308">
          <a:extLst>
            <a:ext uri="{FF2B5EF4-FFF2-40B4-BE49-F238E27FC236}">
              <a16:creationId xmlns:a16="http://schemas.microsoft.com/office/drawing/2014/main" id="{C7745EE3-24F3-489E-A5AF-CAD719D4E652}"/>
            </a:ext>
          </a:extLst>
        </xdr:cNvPr>
        <xdr:cNvSpPr>
          <a:spLocks noChangeAspect="1"/>
        </xdr:cNvSpPr>
      </xdr:nvSpPr>
      <xdr:spPr>
        <a:xfrm>
          <a:off x="3133725" y="10820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310" name="직선 연결선 2309">
          <a:extLst>
            <a:ext uri="{FF2B5EF4-FFF2-40B4-BE49-F238E27FC236}">
              <a16:creationId xmlns:a16="http://schemas.microsoft.com/office/drawing/2014/main" id="{8C45BADF-05BE-4B8B-9B27-976DEFBD2C39}"/>
            </a:ext>
          </a:extLst>
        </xdr:cNvPr>
        <xdr:cNvCxnSpPr>
          <a:cxnSpLocks noChangeAspect="1"/>
        </xdr:cNvCxnSpPr>
      </xdr:nvCxnSpPr>
      <xdr:spPr>
        <a:xfrm flipH="1">
          <a:off x="3914775" y="1082954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311" name="직선 연결선 2310">
          <a:extLst>
            <a:ext uri="{FF2B5EF4-FFF2-40B4-BE49-F238E27FC236}">
              <a16:creationId xmlns:a16="http://schemas.microsoft.com/office/drawing/2014/main" id="{003E90CE-00FE-40B0-B6C0-03C0184DC70B}"/>
            </a:ext>
          </a:extLst>
        </xdr:cNvPr>
        <xdr:cNvCxnSpPr>
          <a:cxnSpLocks noChangeAspect="1"/>
        </xdr:cNvCxnSpPr>
      </xdr:nvCxnSpPr>
      <xdr:spPr>
        <a:xfrm flipH="1">
          <a:off x="8343900" y="1082954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312" name="왼쪽 대괄호 2311">
          <a:extLst>
            <a:ext uri="{FF2B5EF4-FFF2-40B4-BE49-F238E27FC236}">
              <a16:creationId xmlns:a16="http://schemas.microsoft.com/office/drawing/2014/main" id="{3EB046B6-887C-4A84-9034-9DE5B4EECB1E}"/>
            </a:ext>
          </a:extLst>
        </xdr:cNvPr>
        <xdr:cNvSpPr>
          <a:spLocks noChangeAspect="1"/>
        </xdr:cNvSpPr>
      </xdr:nvSpPr>
      <xdr:spPr>
        <a:xfrm>
          <a:off x="3257550" y="108477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313" name="오른쪽 대괄호 2312">
          <a:extLst>
            <a:ext uri="{FF2B5EF4-FFF2-40B4-BE49-F238E27FC236}">
              <a16:creationId xmlns:a16="http://schemas.microsoft.com/office/drawing/2014/main" id="{6B767D70-7468-4AEC-84E0-9AA483EE8368}"/>
            </a:ext>
          </a:extLst>
        </xdr:cNvPr>
        <xdr:cNvSpPr>
          <a:spLocks noChangeAspect="1"/>
        </xdr:cNvSpPr>
      </xdr:nvSpPr>
      <xdr:spPr>
        <a:xfrm>
          <a:off x="4419600" y="108477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314" name="왼쪽 대괄호 2313">
          <a:extLst>
            <a:ext uri="{FF2B5EF4-FFF2-40B4-BE49-F238E27FC236}">
              <a16:creationId xmlns:a16="http://schemas.microsoft.com/office/drawing/2014/main" id="{15793D61-F1FC-47C8-BE61-A0601D3D3BBE}"/>
            </a:ext>
          </a:extLst>
        </xdr:cNvPr>
        <xdr:cNvSpPr>
          <a:spLocks noChangeAspect="1"/>
        </xdr:cNvSpPr>
      </xdr:nvSpPr>
      <xdr:spPr>
        <a:xfrm>
          <a:off x="4733925" y="108477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315" name="오른쪽 대괄호 2314">
          <a:extLst>
            <a:ext uri="{FF2B5EF4-FFF2-40B4-BE49-F238E27FC236}">
              <a16:creationId xmlns:a16="http://schemas.microsoft.com/office/drawing/2014/main" id="{A6A3CE10-66F1-4292-B4DA-6E17429014D2}"/>
            </a:ext>
          </a:extLst>
        </xdr:cNvPr>
        <xdr:cNvSpPr>
          <a:spLocks noChangeAspect="1"/>
        </xdr:cNvSpPr>
      </xdr:nvSpPr>
      <xdr:spPr>
        <a:xfrm>
          <a:off x="5486400" y="108477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316" name="왼쪽 대괄호 2315">
          <a:extLst>
            <a:ext uri="{FF2B5EF4-FFF2-40B4-BE49-F238E27FC236}">
              <a16:creationId xmlns:a16="http://schemas.microsoft.com/office/drawing/2014/main" id="{4DC673C4-DDF6-4A6D-9060-52C64A4F814F}"/>
            </a:ext>
          </a:extLst>
        </xdr:cNvPr>
        <xdr:cNvSpPr>
          <a:spLocks noChangeAspect="1"/>
        </xdr:cNvSpPr>
      </xdr:nvSpPr>
      <xdr:spPr>
        <a:xfrm>
          <a:off x="6905625" y="108477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317" name="오른쪽 대괄호 2316">
          <a:extLst>
            <a:ext uri="{FF2B5EF4-FFF2-40B4-BE49-F238E27FC236}">
              <a16:creationId xmlns:a16="http://schemas.microsoft.com/office/drawing/2014/main" id="{159AA454-9D6A-448E-AABD-54EBF143FBDD}"/>
            </a:ext>
          </a:extLst>
        </xdr:cNvPr>
        <xdr:cNvSpPr>
          <a:spLocks noChangeAspect="1"/>
        </xdr:cNvSpPr>
      </xdr:nvSpPr>
      <xdr:spPr>
        <a:xfrm>
          <a:off x="2628900" y="108495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318" name="왼쪽 대괄호 2317">
          <a:extLst>
            <a:ext uri="{FF2B5EF4-FFF2-40B4-BE49-F238E27FC236}">
              <a16:creationId xmlns:a16="http://schemas.microsoft.com/office/drawing/2014/main" id="{8B864718-09A9-49F6-B6CD-0EDC2D24510D}"/>
            </a:ext>
          </a:extLst>
        </xdr:cNvPr>
        <xdr:cNvSpPr>
          <a:spLocks noChangeAspect="1"/>
        </xdr:cNvSpPr>
      </xdr:nvSpPr>
      <xdr:spPr>
        <a:xfrm>
          <a:off x="3514725" y="1084954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319" name="오른쪽 대괄호 2318">
          <a:extLst>
            <a:ext uri="{FF2B5EF4-FFF2-40B4-BE49-F238E27FC236}">
              <a16:creationId xmlns:a16="http://schemas.microsoft.com/office/drawing/2014/main" id="{A34E8C4B-DE19-4184-A979-836850810D35}"/>
            </a:ext>
          </a:extLst>
        </xdr:cNvPr>
        <xdr:cNvSpPr>
          <a:spLocks noChangeAspect="1"/>
        </xdr:cNvSpPr>
      </xdr:nvSpPr>
      <xdr:spPr>
        <a:xfrm>
          <a:off x="4953000" y="108495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320" name="왼쪽 대괄호 2319">
          <a:extLst>
            <a:ext uri="{FF2B5EF4-FFF2-40B4-BE49-F238E27FC236}">
              <a16:creationId xmlns:a16="http://schemas.microsoft.com/office/drawing/2014/main" id="{D4B4A733-3111-4E0C-BA70-4202AE09962C}"/>
            </a:ext>
          </a:extLst>
        </xdr:cNvPr>
        <xdr:cNvSpPr>
          <a:spLocks noChangeAspect="1"/>
        </xdr:cNvSpPr>
      </xdr:nvSpPr>
      <xdr:spPr>
        <a:xfrm>
          <a:off x="5276850" y="1084954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321" name="오른쪽 대괄호 2320">
          <a:extLst>
            <a:ext uri="{FF2B5EF4-FFF2-40B4-BE49-F238E27FC236}">
              <a16:creationId xmlns:a16="http://schemas.microsoft.com/office/drawing/2014/main" id="{D180D622-1710-4A7E-A194-BD852CB8A524}"/>
            </a:ext>
          </a:extLst>
        </xdr:cNvPr>
        <xdr:cNvSpPr>
          <a:spLocks noChangeAspect="1"/>
        </xdr:cNvSpPr>
      </xdr:nvSpPr>
      <xdr:spPr>
        <a:xfrm>
          <a:off x="7334250" y="108495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322" name="왼쪽 대괄호 2321">
          <a:extLst>
            <a:ext uri="{FF2B5EF4-FFF2-40B4-BE49-F238E27FC236}">
              <a16:creationId xmlns:a16="http://schemas.microsoft.com/office/drawing/2014/main" id="{8ADFC5E9-C7A5-4106-A10F-5A65B24280C3}"/>
            </a:ext>
          </a:extLst>
        </xdr:cNvPr>
        <xdr:cNvSpPr>
          <a:spLocks noChangeAspect="1"/>
        </xdr:cNvSpPr>
      </xdr:nvSpPr>
      <xdr:spPr>
        <a:xfrm>
          <a:off x="2428875" y="1085135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323" name="오른쪽 대괄호 2322">
          <a:extLst>
            <a:ext uri="{FF2B5EF4-FFF2-40B4-BE49-F238E27FC236}">
              <a16:creationId xmlns:a16="http://schemas.microsoft.com/office/drawing/2014/main" id="{A1EBAB3B-EFA2-44C1-A301-100D126EE469}"/>
            </a:ext>
          </a:extLst>
        </xdr:cNvPr>
        <xdr:cNvSpPr>
          <a:spLocks noChangeAspect="1"/>
        </xdr:cNvSpPr>
      </xdr:nvSpPr>
      <xdr:spPr>
        <a:xfrm>
          <a:off x="6581775" y="108513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324" name="왼쪽 대괄호 2323">
          <a:extLst>
            <a:ext uri="{FF2B5EF4-FFF2-40B4-BE49-F238E27FC236}">
              <a16:creationId xmlns:a16="http://schemas.microsoft.com/office/drawing/2014/main" id="{6154B762-9CF3-4B52-9B9C-B57737A4B6B2}"/>
            </a:ext>
          </a:extLst>
        </xdr:cNvPr>
        <xdr:cNvSpPr>
          <a:spLocks noChangeAspect="1"/>
        </xdr:cNvSpPr>
      </xdr:nvSpPr>
      <xdr:spPr>
        <a:xfrm>
          <a:off x="4276725" y="108549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325" name="오른쪽 대괄호 2324">
          <a:extLst>
            <a:ext uri="{FF2B5EF4-FFF2-40B4-BE49-F238E27FC236}">
              <a16:creationId xmlns:a16="http://schemas.microsoft.com/office/drawing/2014/main" id="{159ADD7D-3CCA-452B-939B-9C6C23169AE7}"/>
            </a:ext>
          </a:extLst>
        </xdr:cNvPr>
        <xdr:cNvSpPr>
          <a:spLocks noChangeAspect="1"/>
        </xdr:cNvSpPr>
      </xdr:nvSpPr>
      <xdr:spPr>
        <a:xfrm>
          <a:off x="6105525" y="108549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326" name="왼쪽 대괄호 2325">
          <a:extLst>
            <a:ext uri="{FF2B5EF4-FFF2-40B4-BE49-F238E27FC236}">
              <a16:creationId xmlns:a16="http://schemas.microsoft.com/office/drawing/2014/main" id="{1D759F21-3DF9-4CD4-9D37-4171238199EB}"/>
            </a:ext>
          </a:extLst>
        </xdr:cNvPr>
        <xdr:cNvSpPr>
          <a:spLocks noChangeAspect="1"/>
        </xdr:cNvSpPr>
      </xdr:nvSpPr>
      <xdr:spPr>
        <a:xfrm>
          <a:off x="6781800" y="108549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327" name="오른쪽 대괄호 2326">
          <a:extLst>
            <a:ext uri="{FF2B5EF4-FFF2-40B4-BE49-F238E27FC236}">
              <a16:creationId xmlns:a16="http://schemas.microsoft.com/office/drawing/2014/main" id="{B3FB2B46-D0AC-4F2D-9748-07669B791731}"/>
            </a:ext>
          </a:extLst>
        </xdr:cNvPr>
        <xdr:cNvSpPr>
          <a:spLocks noChangeAspect="1"/>
        </xdr:cNvSpPr>
      </xdr:nvSpPr>
      <xdr:spPr>
        <a:xfrm>
          <a:off x="2609850" y="1085678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328" name="왼쪽 대괄호 2327">
          <a:extLst>
            <a:ext uri="{FF2B5EF4-FFF2-40B4-BE49-F238E27FC236}">
              <a16:creationId xmlns:a16="http://schemas.microsoft.com/office/drawing/2014/main" id="{9BBA0035-9570-464C-854E-44D71301B30D}"/>
            </a:ext>
          </a:extLst>
        </xdr:cNvPr>
        <xdr:cNvSpPr>
          <a:spLocks noChangeAspect="1"/>
        </xdr:cNvSpPr>
      </xdr:nvSpPr>
      <xdr:spPr>
        <a:xfrm>
          <a:off x="2714625" y="1085678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329" name="오른쪽 대괄호 2328">
          <a:extLst>
            <a:ext uri="{FF2B5EF4-FFF2-40B4-BE49-F238E27FC236}">
              <a16:creationId xmlns:a16="http://schemas.microsoft.com/office/drawing/2014/main" id="{BBCA9595-21F3-4DD1-AD1E-992007FAADC4}"/>
            </a:ext>
          </a:extLst>
        </xdr:cNvPr>
        <xdr:cNvSpPr>
          <a:spLocks noChangeAspect="1"/>
        </xdr:cNvSpPr>
      </xdr:nvSpPr>
      <xdr:spPr>
        <a:xfrm>
          <a:off x="3467100" y="1085678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330" name="왼쪽 대괄호 2329">
          <a:extLst>
            <a:ext uri="{FF2B5EF4-FFF2-40B4-BE49-F238E27FC236}">
              <a16:creationId xmlns:a16="http://schemas.microsoft.com/office/drawing/2014/main" id="{9BEB1776-077C-438E-AB78-67FEC7A325E7}"/>
            </a:ext>
          </a:extLst>
        </xdr:cNvPr>
        <xdr:cNvSpPr>
          <a:spLocks noChangeAspect="1"/>
        </xdr:cNvSpPr>
      </xdr:nvSpPr>
      <xdr:spPr>
        <a:xfrm>
          <a:off x="6781800" y="1086402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332" name="왼쪽 대괄호 2331">
          <a:extLst>
            <a:ext uri="{FF2B5EF4-FFF2-40B4-BE49-F238E27FC236}">
              <a16:creationId xmlns:a16="http://schemas.microsoft.com/office/drawing/2014/main" id="{919BD8B2-34C2-4BA1-8835-D041AB5452A0}"/>
            </a:ext>
          </a:extLst>
        </xdr:cNvPr>
        <xdr:cNvSpPr>
          <a:spLocks noChangeAspect="1"/>
        </xdr:cNvSpPr>
      </xdr:nvSpPr>
      <xdr:spPr>
        <a:xfrm>
          <a:off x="7353300" y="108694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333" name="오른쪽 대괄호 2332">
          <a:extLst>
            <a:ext uri="{FF2B5EF4-FFF2-40B4-BE49-F238E27FC236}">
              <a16:creationId xmlns:a16="http://schemas.microsoft.com/office/drawing/2014/main" id="{6CF91BE2-3389-4902-A10B-38C408665BDC}"/>
            </a:ext>
          </a:extLst>
        </xdr:cNvPr>
        <xdr:cNvSpPr>
          <a:spLocks noChangeAspect="1"/>
        </xdr:cNvSpPr>
      </xdr:nvSpPr>
      <xdr:spPr>
        <a:xfrm>
          <a:off x="3057525" y="108712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334" name="왼쪽 대괄호 2333">
          <a:extLst>
            <a:ext uri="{FF2B5EF4-FFF2-40B4-BE49-F238E27FC236}">
              <a16:creationId xmlns:a16="http://schemas.microsoft.com/office/drawing/2014/main" id="{2D46B4CF-6F93-45A5-A200-3967BDF666E9}"/>
            </a:ext>
          </a:extLst>
        </xdr:cNvPr>
        <xdr:cNvSpPr>
          <a:spLocks noChangeAspect="1"/>
        </xdr:cNvSpPr>
      </xdr:nvSpPr>
      <xdr:spPr>
        <a:xfrm>
          <a:off x="6410325" y="108766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335" name="오른쪽 대괄호 2334">
          <a:extLst>
            <a:ext uri="{FF2B5EF4-FFF2-40B4-BE49-F238E27FC236}">
              <a16:creationId xmlns:a16="http://schemas.microsoft.com/office/drawing/2014/main" id="{DFE977C6-CB59-4E22-B24F-075D2169D0EA}"/>
            </a:ext>
          </a:extLst>
        </xdr:cNvPr>
        <xdr:cNvSpPr>
          <a:spLocks noChangeAspect="1"/>
        </xdr:cNvSpPr>
      </xdr:nvSpPr>
      <xdr:spPr>
        <a:xfrm>
          <a:off x="1952625" y="1087850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336" name="오른쪽 대괄호 2335">
          <a:extLst>
            <a:ext uri="{FF2B5EF4-FFF2-40B4-BE49-F238E27FC236}">
              <a16:creationId xmlns:a16="http://schemas.microsoft.com/office/drawing/2014/main" id="{96F37F8B-388A-4579-851B-ED82999DC9AF}"/>
            </a:ext>
          </a:extLst>
        </xdr:cNvPr>
        <xdr:cNvSpPr>
          <a:spLocks noChangeAspect="1"/>
        </xdr:cNvSpPr>
      </xdr:nvSpPr>
      <xdr:spPr>
        <a:xfrm>
          <a:off x="8886825" y="1086402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337" name="왼쪽 대괄호 2336">
          <a:extLst>
            <a:ext uri="{FF2B5EF4-FFF2-40B4-BE49-F238E27FC236}">
              <a16:creationId xmlns:a16="http://schemas.microsoft.com/office/drawing/2014/main" id="{E07D2549-A12C-418C-B98F-4D49AD677B5E}"/>
            </a:ext>
          </a:extLst>
        </xdr:cNvPr>
        <xdr:cNvSpPr>
          <a:spLocks noChangeAspect="1"/>
        </xdr:cNvSpPr>
      </xdr:nvSpPr>
      <xdr:spPr>
        <a:xfrm>
          <a:off x="3219450" y="10882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338" name="오른쪽 대괄호 2337">
          <a:extLst>
            <a:ext uri="{FF2B5EF4-FFF2-40B4-BE49-F238E27FC236}">
              <a16:creationId xmlns:a16="http://schemas.microsoft.com/office/drawing/2014/main" id="{FDDBCE5B-E14A-48A5-9D70-B3752E3D42FF}"/>
            </a:ext>
          </a:extLst>
        </xdr:cNvPr>
        <xdr:cNvSpPr>
          <a:spLocks noChangeAspect="1"/>
        </xdr:cNvSpPr>
      </xdr:nvSpPr>
      <xdr:spPr>
        <a:xfrm>
          <a:off x="1885950" y="108839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339" name="왼쪽 대괄호 2338">
          <a:extLst>
            <a:ext uri="{FF2B5EF4-FFF2-40B4-BE49-F238E27FC236}">
              <a16:creationId xmlns:a16="http://schemas.microsoft.com/office/drawing/2014/main" id="{D582065B-8908-4D59-8E9C-C20671B3A0E3}"/>
            </a:ext>
          </a:extLst>
        </xdr:cNvPr>
        <xdr:cNvSpPr>
          <a:spLocks noChangeAspect="1"/>
        </xdr:cNvSpPr>
      </xdr:nvSpPr>
      <xdr:spPr>
        <a:xfrm>
          <a:off x="3867150" y="108929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340" name="오른쪽 대괄호 2339">
          <a:extLst>
            <a:ext uri="{FF2B5EF4-FFF2-40B4-BE49-F238E27FC236}">
              <a16:creationId xmlns:a16="http://schemas.microsoft.com/office/drawing/2014/main" id="{F4B83EF5-911E-4423-82D5-9153F9686AB4}"/>
            </a:ext>
          </a:extLst>
        </xdr:cNvPr>
        <xdr:cNvSpPr>
          <a:spLocks noChangeAspect="1"/>
        </xdr:cNvSpPr>
      </xdr:nvSpPr>
      <xdr:spPr>
        <a:xfrm>
          <a:off x="3009900" y="108947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341" name="직선 연결선 2340">
          <a:extLst>
            <a:ext uri="{FF2B5EF4-FFF2-40B4-BE49-F238E27FC236}">
              <a16:creationId xmlns:a16="http://schemas.microsoft.com/office/drawing/2014/main" id="{C6586530-C445-408C-8CF5-5BE717A00039}"/>
            </a:ext>
          </a:extLst>
        </xdr:cNvPr>
        <xdr:cNvCxnSpPr>
          <a:cxnSpLocks noChangeAspect="1"/>
        </xdr:cNvCxnSpPr>
      </xdr:nvCxnSpPr>
      <xdr:spPr>
        <a:xfrm flipH="1">
          <a:off x="4943475" y="1089831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342" name="직선 연결선 2341">
          <a:extLst>
            <a:ext uri="{FF2B5EF4-FFF2-40B4-BE49-F238E27FC236}">
              <a16:creationId xmlns:a16="http://schemas.microsoft.com/office/drawing/2014/main" id="{A5FCECFB-26C0-4531-A355-16C6A9871076}"/>
            </a:ext>
          </a:extLst>
        </xdr:cNvPr>
        <xdr:cNvCxnSpPr>
          <a:cxnSpLocks noChangeAspect="1"/>
        </xdr:cNvCxnSpPr>
      </xdr:nvCxnSpPr>
      <xdr:spPr>
        <a:xfrm flipH="1">
          <a:off x="8591550" y="10900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343" name="왼쪽 대괄호 2342">
          <a:extLst>
            <a:ext uri="{FF2B5EF4-FFF2-40B4-BE49-F238E27FC236}">
              <a16:creationId xmlns:a16="http://schemas.microsoft.com/office/drawing/2014/main" id="{F6B89A39-F798-4415-BC17-E5B5725D02D1}"/>
            </a:ext>
          </a:extLst>
        </xdr:cNvPr>
        <xdr:cNvSpPr>
          <a:spLocks noChangeAspect="1"/>
        </xdr:cNvSpPr>
      </xdr:nvSpPr>
      <xdr:spPr>
        <a:xfrm>
          <a:off x="2019300" y="109074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344" name="오른쪽 대괄호 2343">
          <a:extLst>
            <a:ext uri="{FF2B5EF4-FFF2-40B4-BE49-F238E27FC236}">
              <a16:creationId xmlns:a16="http://schemas.microsoft.com/office/drawing/2014/main" id="{BDD660BC-F5C1-4414-A69D-0E633701DBFC}"/>
            </a:ext>
          </a:extLst>
        </xdr:cNvPr>
        <xdr:cNvSpPr>
          <a:spLocks noChangeAspect="1"/>
        </xdr:cNvSpPr>
      </xdr:nvSpPr>
      <xdr:spPr>
        <a:xfrm>
          <a:off x="4791075" y="10907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345" name="왼쪽 대괄호 2344">
          <a:extLst>
            <a:ext uri="{FF2B5EF4-FFF2-40B4-BE49-F238E27FC236}">
              <a16:creationId xmlns:a16="http://schemas.microsoft.com/office/drawing/2014/main" id="{AE7C88D4-ECB5-4176-998F-B6F8C6C13462}"/>
            </a:ext>
          </a:extLst>
        </xdr:cNvPr>
        <xdr:cNvSpPr>
          <a:spLocks noChangeAspect="1"/>
        </xdr:cNvSpPr>
      </xdr:nvSpPr>
      <xdr:spPr>
        <a:xfrm>
          <a:off x="2019300" y="109183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346" name="오른쪽 대괄호 2345">
          <a:extLst>
            <a:ext uri="{FF2B5EF4-FFF2-40B4-BE49-F238E27FC236}">
              <a16:creationId xmlns:a16="http://schemas.microsoft.com/office/drawing/2014/main" id="{06F4E482-0C73-4DA7-A93C-FB2D62BBC93A}"/>
            </a:ext>
          </a:extLst>
        </xdr:cNvPr>
        <xdr:cNvSpPr>
          <a:spLocks noChangeAspect="1"/>
        </xdr:cNvSpPr>
      </xdr:nvSpPr>
      <xdr:spPr>
        <a:xfrm>
          <a:off x="4924425" y="109183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347" name="왼쪽 대괄호 2346">
          <a:extLst>
            <a:ext uri="{FF2B5EF4-FFF2-40B4-BE49-F238E27FC236}">
              <a16:creationId xmlns:a16="http://schemas.microsoft.com/office/drawing/2014/main" id="{B5E937ED-FDCF-43DD-9B7B-89786E0EEB6F}"/>
            </a:ext>
          </a:extLst>
        </xdr:cNvPr>
        <xdr:cNvSpPr>
          <a:spLocks noChangeAspect="1"/>
        </xdr:cNvSpPr>
      </xdr:nvSpPr>
      <xdr:spPr>
        <a:xfrm>
          <a:off x="2019300" y="109255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348" name="오른쪽 대괄호 2347">
          <a:extLst>
            <a:ext uri="{FF2B5EF4-FFF2-40B4-BE49-F238E27FC236}">
              <a16:creationId xmlns:a16="http://schemas.microsoft.com/office/drawing/2014/main" id="{E17A734F-3CF2-4833-ACD9-85F8231DA0CD}"/>
            </a:ext>
          </a:extLst>
        </xdr:cNvPr>
        <xdr:cNvSpPr>
          <a:spLocks noChangeAspect="1"/>
        </xdr:cNvSpPr>
      </xdr:nvSpPr>
      <xdr:spPr>
        <a:xfrm>
          <a:off x="5534025" y="109255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349" name="직선 연결선 2348">
          <a:extLst>
            <a:ext uri="{FF2B5EF4-FFF2-40B4-BE49-F238E27FC236}">
              <a16:creationId xmlns:a16="http://schemas.microsoft.com/office/drawing/2014/main" id="{99741766-FE2E-4328-99D5-7CDF1B62429B}"/>
            </a:ext>
          </a:extLst>
        </xdr:cNvPr>
        <xdr:cNvCxnSpPr>
          <a:cxnSpLocks noChangeAspect="1"/>
        </xdr:cNvCxnSpPr>
      </xdr:nvCxnSpPr>
      <xdr:spPr>
        <a:xfrm flipH="1">
          <a:off x="6124575" y="1090917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351" name="직선 연결선 2350">
          <a:extLst>
            <a:ext uri="{FF2B5EF4-FFF2-40B4-BE49-F238E27FC236}">
              <a16:creationId xmlns:a16="http://schemas.microsoft.com/office/drawing/2014/main" id="{E2199C1F-C614-4BF7-ADCC-87F7C5ABB855}"/>
            </a:ext>
          </a:extLst>
        </xdr:cNvPr>
        <xdr:cNvCxnSpPr>
          <a:cxnSpLocks noChangeAspect="1"/>
        </xdr:cNvCxnSpPr>
      </xdr:nvCxnSpPr>
      <xdr:spPr>
        <a:xfrm flipH="1">
          <a:off x="3390900" y="1091460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352" name="직선 연결선 2351">
          <a:extLst>
            <a:ext uri="{FF2B5EF4-FFF2-40B4-BE49-F238E27FC236}">
              <a16:creationId xmlns:a16="http://schemas.microsoft.com/office/drawing/2014/main" id="{D3C5A0F9-6AB3-4A9B-A9EF-1E8F6FF20193}"/>
            </a:ext>
          </a:extLst>
        </xdr:cNvPr>
        <xdr:cNvCxnSpPr>
          <a:cxnSpLocks noChangeAspect="1"/>
        </xdr:cNvCxnSpPr>
      </xdr:nvCxnSpPr>
      <xdr:spPr>
        <a:xfrm flipH="1">
          <a:off x="8791575" y="109182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354" name="직선 연결선 2353">
          <a:extLst>
            <a:ext uri="{FF2B5EF4-FFF2-40B4-BE49-F238E27FC236}">
              <a16:creationId xmlns:a16="http://schemas.microsoft.com/office/drawing/2014/main" id="{6979B0CC-59E6-479D-86DF-8CD004F4BD38}"/>
            </a:ext>
          </a:extLst>
        </xdr:cNvPr>
        <xdr:cNvCxnSpPr>
          <a:cxnSpLocks noChangeAspect="1"/>
        </xdr:cNvCxnSpPr>
      </xdr:nvCxnSpPr>
      <xdr:spPr>
        <a:xfrm flipH="1">
          <a:off x="5429250" y="109272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355" name="직선 연결선 2354">
          <a:extLst>
            <a:ext uri="{FF2B5EF4-FFF2-40B4-BE49-F238E27FC236}">
              <a16:creationId xmlns:a16="http://schemas.microsoft.com/office/drawing/2014/main" id="{B0723779-102F-44FB-936E-9E7496CD3C7F}"/>
            </a:ext>
          </a:extLst>
        </xdr:cNvPr>
        <xdr:cNvCxnSpPr>
          <a:cxnSpLocks noChangeAspect="1"/>
        </xdr:cNvCxnSpPr>
      </xdr:nvCxnSpPr>
      <xdr:spPr>
        <a:xfrm flipH="1">
          <a:off x="3714750" y="1092908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356" name="직선 연결선 2355">
          <a:extLst>
            <a:ext uri="{FF2B5EF4-FFF2-40B4-BE49-F238E27FC236}">
              <a16:creationId xmlns:a16="http://schemas.microsoft.com/office/drawing/2014/main" id="{E0398C1F-38BB-41D4-A6B7-4E3F8205C65B}"/>
            </a:ext>
          </a:extLst>
        </xdr:cNvPr>
        <xdr:cNvCxnSpPr>
          <a:cxnSpLocks noChangeAspect="1"/>
        </xdr:cNvCxnSpPr>
      </xdr:nvCxnSpPr>
      <xdr:spPr>
        <a:xfrm flipH="1">
          <a:off x="7353300" y="1092908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357" name="직선 연결선 2356">
          <a:extLst>
            <a:ext uri="{FF2B5EF4-FFF2-40B4-BE49-F238E27FC236}">
              <a16:creationId xmlns:a16="http://schemas.microsoft.com/office/drawing/2014/main" id="{096637B3-3D49-456E-857E-B48383E97212}"/>
            </a:ext>
          </a:extLst>
        </xdr:cNvPr>
        <xdr:cNvCxnSpPr>
          <a:cxnSpLocks noChangeAspect="1"/>
        </xdr:cNvCxnSpPr>
      </xdr:nvCxnSpPr>
      <xdr:spPr>
        <a:xfrm flipH="1">
          <a:off x="6343650" y="1093089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358" name="왼쪽 대괄호 2357">
          <a:extLst>
            <a:ext uri="{FF2B5EF4-FFF2-40B4-BE49-F238E27FC236}">
              <a16:creationId xmlns:a16="http://schemas.microsoft.com/office/drawing/2014/main" id="{D68FA227-8FB0-4416-AB03-C537DD6D6621}"/>
            </a:ext>
          </a:extLst>
        </xdr:cNvPr>
        <xdr:cNvSpPr>
          <a:spLocks noChangeAspect="1"/>
        </xdr:cNvSpPr>
      </xdr:nvSpPr>
      <xdr:spPr>
        <a:xfrm>
          <a:off x="2105025" y="11039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359" name="오른쪽 대괄호 2358">
          <a:extLst>
            <a:ext uri="{FF2B5EF4-FFF2-40B4-BE49-F238E27FC236}">
              <a16:creationId xmlns:a16="http://schemas.microsoft.com/office/drawing/2014/main" id="{34E5C5DE-1496-4AAF-AEDE-D65299C14190}"/>
            </a:ext>
          </a:extLst>
        </xdr:cNvPr>
        <xdr:cNvSpPr>
          <a:spLocks noChangeAspect="1"/>
        </xdr:cNvSpPr>
      </xdr:nvSpPr>
      <xdr:spPr>
        <a:xfrm>
          <a:off x="6267450" y="110395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360" name="왼쪽 대괄호 2359">
          <a:extLst>
            <a:ext uri="{FF2B5EF4-FFF2-40B4-BE49-F238E27FC236}">
              <a16:creationId xmlns:a16="http://schemas.microsoft.com/office/drawing/2014/main" id="{652FCC81-9961-456C-A403-A05567441411}"/>
            </a:ext>
          </a:extLst>
        </xdr:cNvPr>
        <xdr:cNvSpPr>
          <a:spLocks noChangeAspect="1"/>
        </xdr:cNvSpPr>
      </xdr:nvSpPr>
      <xdr:spPr>
        <a:xfrm>
          <a:off x="7105650" y="11039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361" name="오른쪽 대괄호 2360">
          <a:extLst>
            <a:ext uri="{FF2B5EF4-FFF2-40B4-BE49-F238E27FC236}">
              <a16:creationId xmlns:a16="http://schemas.microsoft.com/office/drawing/2014/main" id="{6F1A6757-FE1D-417E-9BAC-973154734534}"/>
            </a:ext>
          </a:extLst>
        </xdr:cNvPr>
        <xdr:cNvSpPr>
          <a:spLocks noChangeAspect="1"/>
        </xdr:cNvSpPr>
      </xdr:nvSpPr>
      <xdr:spPr>
        <a:xfrm>
          <a:off x="4962525" y="11041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365" name="왼쪽 대괄호 2364">
          <a:extLst>
            <a:ext uri="{FF2B5EF4-FFF2-40B4-BE49-F238E27FC236}">
              <a16:creationId xmlns:a16="http://schemas.microsoft.com/office/drawing/2014/main" id="{0DE9099A-639E-4FC4-B41F-F7F2ECAD88A0}"/>
            </a:ext>
          </a:extLst>
        </xdr:cNvPr>
        <xdr:cNvSpPr>
          <a:spLocks noChangeAspect="1"/>
        </xdr:cNvSpPr>
      </xdr:nvSpPr>
      <xdr:spPr>
        <a:xfrm>
          <a:off x="2838450" y="111336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366" name="오른쪽 대괄호 2365">
          <a:extLst>
            <a:ext uri="{FF2B5EF4-FFF2-40B4-BE49-F238E27FC236}">
              <a16:creationId xmlns:a16="http://schemas.microsoft.com/office/drawing/2014/main" id="{7BA02C6F-FE4D-421B-89C8-65CB21922D4E}"/>
            </a:ext>
          </a:extLst>
        </xdr:cNvPr>
        <xdr:cNvSpPr>
          <a:spLocks noChangeAspect="1"/>
        </xdr:cNvSpPr>
      </xdr:nvSpPr>
      <xdr:spPr>
        <a:xfrm>
          <a:off x="5953125" y="111354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367" name="왼쪽 대괄호 2366">
          <a:extLst>
            <a:ext uri="{FF2B5EF4-FFF2-40B4-BE49-F238E27FC236}">
              <a16:creationId xmlns:a16="http://schemas.microsoft.com/office/drawing/2014/main" id="{A4439ABE-EF71-46B8-896B-9BD2A4442DC1}"/>
            </a:ext>
          </a:extLst>
        </xdr:cNvPr>
        <xdr:cNvSpPr>
          <a:spLocks noChangeAspect="1"/>
        </xdr:cNvSpPr>
      </xdr:nvSpPr>
      <xdr:spPr>
        <a:xfrm>
          <a:off x="2847975" y="11160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368" name="오른쪽 대괄호 2367">
          <a:extLst>
            <a:ext uri="{FF2B5EF4-FFF2-40B4-BE49-F238E27FC236}">
              <a16:creationId xmlns:a16="http://schemas.microsoft.com/office/drawing/2014/main" id="{042F2366-9940-4E35-979D-6EEBEF025D81}"/>
            </a:ext>
          </a:extLst>
        </xdr:cNvPr>
        <xdr:cNvSpPr>
          <a:spLocks noChangeAspect="1"/>
        </xdr:cNvSpPr>
      </xdr:nvSpPr>
      <xdr:spPr>
        <a:xfrm>
          <a:off x="7286625" y="11160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369" name="왼쪽 대괄호 2368">
          <a:extLst>
            <a:ext uri="{FF2B5EF4-FFF2-40B4-BE49-F238E27FC236}">
              <a16:creationId xmlns:a16="http://schemas.microsoft.com/office/drawing/2014/main" id="{C2634FEE-875F-4270-9AA1-9A949E8B5D76}"/>
            </a:ext>
          </a:extLst>
        </xdr:cNvPr>
        <xdr:cNvSpPr>
          <a:spLocks noChangeAspect="1"/>
        </xdr:cNvSpPr>
      </xdr:nvSpPr>
      <xdr:spPr>
        <a:xfrm>
          <a:off x="2600325" y="1116625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370" name="오른쪽 대괄호 2369">
          <a:extLst>
            <a:ext uri="{FF2B5EF4-FFF2-40B4-BE49-F238E27FC236}">
              <a16:creationId xmlns:a16="http://schemas.microsoft.com/office/drawing/2014/main" id="{3CEA6EF9-13A1-4F9D-8881-AC34263635BC}"/>
            </a:ext>
          </a:extLst>
        </xdr:cNvPr>
        <xdr:cNvSpPr>
          <a:spLocks noChangeAspect="1"/>
        </xdr:cNvSpPr>
      </xdr:nvSpPr>
      <xdr:spPr>
        <a:xfrm>
          <a:off x="6467475" y="1116625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372" name="오른쪽 대괄호 2371">
          <a:extLst>
            <a:ext uri="{FF2B5EF4-FFF2-40B4-BE49-F238E27FC236}">
              <a16:creationId xmlns:a16="http://schemas.microsoft.com/office/drawing/2014/main" id="{4325FC89-1252-437E-BC8E-0CCBAFFDCB6E}"/>
            </a:ext>
          </a:extLst>
        </xdr:cNvPr>
        <xdr:cNvSpPr>
          <a:spLocks noChangeAspect="1"/>
        </xdr:cNvSpPr>
      </xdr:nvSpPr>
      <xdr:spPr>
        <a:xfrm>
          <a:off x="8753475" y="1116625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373" name="왼쪽 대괄호 2372">
          <a:extLst>
            <a:ext uri="{FF2B5EF4-FFF2-40B4-BE49-F238E27FC236}">
              <a16:creationId xmlns:a16="http://schemas.microsoft.com/office/drawing/2014/main" id="{261C6131-EE93-4D88-8B59-A0D0FDBEE4F0}"/>
            </a:ext>
          </a:extLst>
        </xdr:cNvPr>
        <xdr:cNvSpPr>
          <a:spLocks noChangeAspect="1"/>
        </xdr:cNvSpPr>
      </xdr:nvSpPr>
      <xdr:spPr>
        <a:xfrm>
          <a:off x="6905625" y="1116625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374" name="왼쪽 대괄호 2373">
          <a:extLst>
            <a:ext uri="{FF2B5EF4-FFF2-40B4-BE49-F238E27FC236}">
              <a16:creationId xmlns:a16="http://schemas.microsoft.com/office/drawing/2014/main" id="{1C16C698-DB98-4CFD-A57D-C80B8E806387}"/>
            </a:ext>
          </a:extLst>
        </xdr:cNvPr>
        <xdr:cNvSpPr>
          <a:spLocks noChangeAspect="1"/>
        </xdr:cNvSpPr>
      </xdr:nvSpPr>
      <xdr:spPr>
        <a:xfrm>
          <a:off x="1514475" y="1116806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375" name="오른쪽 대괄호 2374">
          <a:extLst>
            <a:ext uri="{FF2B5EF4-FFF2-40B4-BE49-F238E27FC236}">
              <a16:creationId xmlns:a16="http://schemas.microsoft.com/office/drawing/2014/main" id="{19A87D87-96C0-4D8F-858C-734BA23265C9}"/>
            </a:ext>
          </a:extLst>
        </xdr:cNvPr>
        <xdr:cNvSpPr>
          <a:spLocks noChangeAspect="1"/>
        </xdr:cNvSpPr>
      </xdr:nvSpPr>
      <xdr:spPr>
        <a:xfrm>
          <a:off x="5781675" y="1116806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376" name="왼쪽 대괄호 2375">
          <a:extLst>
            <a:ext uri="{FF2B5EF4-FFF2-40B4-BE49-F238E27FC236}">
              <a16:creationId xmlns:a16="http://schemas.microsoft.com/office/drawing/2014/main" id="{07B1FCF4-017F-46AB-A176-5AE60C7E9F57}"/>
            </a:ext>
          </a:extLst>
        </xdr:cNvPr>
        <xdr:cNvSpPr>
          <a:spLocks noChangeAspect="1"/>
        </xdr:cNvSpPr>
      </xdr:nvSpPr>
      <xdr:spPr>
        <a:xfrm>
          <a:off x="6743700" y="1116806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377" name="오른쪽 대괄호 2376">
          <a:extLst>
            <a:ext uri="{FF2B5EF4-FFF2-40B4-BE49-F238E27FC236}">
              <a16:creationId xmlns:a16="http://schemas.microsoft.com/office/drawing/2014/main" id="{E6DED00F-61EF-4AF6-AACE-074316FB0069}"/>
            </a:ext>
          </a:extLst>
        </xdr:cNvPr>
        <xdr:cNvSpPr>
          <a:spLocks noChangeAspect="1"/>
        </xdr:cNvSpPr>
      </xdr:nvSpPr>
      <xdr:spPr>
        <a:xfrm>
          <a:off x="7781925" y="1116806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378" name="왼쪽 대괄호 2377">
          <a:extLst>
            <a:ext uri="{FF2B5EF4-FFF2-40B4-BE49-F238E27FC236}">
              <a16:creationId xmlns:a16="http://schemas.microsoft.com/office/drawing/2014/main" id="{36EC8FE5-9623-4351-B9E6-F094D84CE9B9}"/>
            </a:ext>
          </a:extLst>
        </xdr:cNvPr>
        <xdr:cNvSpPr>
          <a:spLocks noChangeAspect="1"/>
        </xdr:cNvSpPr>
      </xdr:nvSpPr>
      <xdr:spPr>
        <a:xfrm>
          <a:off x="7886700" y="1116806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379" name="오른쪽 대괄호 2378">
          <a:extLst>
            <a:ext uri="{FF2B5EF4-FFF2-40B4-BE49-F238E27FC236}">
              <a16:creationId xmlns:a16="http://schemas.microsoft.com/office/drawing/2014/main" id="{E51183A1-5BA2-43AA-9686-340B0DDFA734}"/>
            </a:ext>
          </a:extLst>
        </xdr:cNvPr>
        <xdr:cNvSpPr>
          <a:spLocks noChangeAspect="1"/>
        </xdr:cNvSpPr>
      </xdr:nvSpPr>
      <xdr:spPr>
        <a:xfrm>
          <a:off x="2714625" y="11169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380" name="오른쪽 대괄호 2379">
          <a:extLst>
            <a:ext uri="{FF2B5EF4-FFF2-40B4-BE49-F238E27FC236}">
              <a16:creationId xmlns:a16="http://schemas.microsoft.com/office/drawing/2014/main" id="{1B6FE3F4-7B60-46A4-8076-D73B7445F830}"/>
            </a:ext>
          </a:extLst>
        </xdr:cNvPr>
        <xdr:cNvSpPr>
          <a:spLocks noChangeAspect="1"/>
        </xdr:cNvSpPr>
      </xdr:nvSpPr>
      <xdr:spPr>
        <a:xfrm>
          <a:off x="4438650" y="11169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381" name="오른쪽 대괄호 2380">
          <a:extLst>
            <a:ext uri="{FF2B5EF4-FFF2-40B4-BE49-F238E27FC236}">
              <a16:creationId xmlns:a16="http://schemas.microsoft.com/office/drawing/2014/main" id="{1DD1031D-FBFC-4AB9-884F-7465ED0237D4}"/>
            </a:ext>
          </a:extLst>
        </xdr:cNvPr>
        <xdr:cNvSpPr>
          <a:spLocks noChangeAspect="1"/>
        </xdr:cNvSpPr>
      </xdr:nvSpPr>
      <xdr:spPr>
        <a:xfrm>
          <a:off x="6686550" y="11169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382" name="왼쪽 대괄호 2381">
          <a:extLst>
            <a:ext uri="{FF2B5EF4-FFF2-40B4-BE49-F238E27FC236}">
              <a16:creationId xmlns:a16="http://schemas.microsoft.com/office/drawing/2014/main" id="{A36F1AE5-C2B1-4227-8CD6-819B4BC70385}"/>
            </a:ext>
          </a:extLst>
        </xdr:cNvPr>
        <xdr:cNvSpPr>
          <a:spLocks noChangeAspect="1"/>
        </xdr:cNvSpPr>
      </xdr:nvSpPr>
      <xdr:spPr>
        <a:xfrm>
          <a:off x="3038475" y="11169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383" name="왼쪽 대괄호 2382">
          <a:extLst>
            <a:ext uri="{FF2B5EF4-FFF2-40B4-BE49-F238E27FC236}">
              <a16:creationId xmlns:a16="http://schemas.microsoft.com/office/drawing/2014/main" id="{3C9D200E-2280-4CE3-830E-CDCC42A2C66E}"/>
            </a:ext>
          </a:extLst>
        </xdr:cNvPr>
        <xdr:cNvSpPr>
          <a:spLocks noChangeAspect="1"/>
        </xdr:cNvSpPr>
      </xdr:nvSpPr>
      <xdr:spPr>
        <a:xfrm>
          <a:off x="4791075" y="11169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384" name="왼쪽 대괄호 2383">
          <a:extLst>
            <a:ext uri="{FF2B5EF4-FFF2-40B4-BE49-F238E27FC236}">
              <a16:creationId xmlns:a16="http://schemas.microsoft.com/office/drawing/2014/main" id="{FF6AE78A-D717-4F54-8093-98B99ED10D9D}"/>
            </a:ext>
          </a:extLst>
        </xdr:cNvPr>
        <xdr:cNvSpPr>
          <a:spLocks noChangeAspect="1"/>
        </xdr:cNvSpPr>
      </xdr:nvSpPr>
      <xdr:spPr>
        <a:xfrm>
          <a:off x="1676400" y="111734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385" name="오른쪽 대괄호 2384">
          <a:extLst>
            <a:ext uri="{FF2B5EF4-FFF2-40B4-BE49-F238E27FC236}">
              <a16:creationId xmlns:a16="http://schemas.microsoft.com/office/drawing/2014/main" id="{27D45BBF-79FB-4634-A625-A341A719F631}"/>
            </a:ext>
          </a:extLst>
        </xdr:cNvPr>
        <xdr:cNvSpPr>
          <a:spLocks noChangeAspect="1"/>
        </xdr:cNvSpPr>
      </xdr:nvSpPr>
      <xdr:spPr>
        <a:xfrm>
          <a:off x="5829300" y="111734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386" name="왼쪽 대괄호 2385">
          <a:extLst>
            <a:ext uri="{FF2B5EF4-FFF2-40B4-BE49-F238E27FC236}">
              <a16:creationId xmlns:a16="http://schemas.microsoft.com/office/drawing/2014/main" id="{F0983C13-7A5D-4E20-80D8-E600F7609DD5}"/>
            </a:ext>
          </a:extLst>
        </xdr:cNvPr>
        <xdr:cNvSpPr>
          <a:spLocks noChangeAspect="1"/>
        </xdr:cNvSpPr>
      </xdr:nvSpPr>
      <xdr:spPr>
        <a:xfrm>
          <a:off x="5924550" y="111734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387" name="왼쪽 대괄호 2386">
          <a:extLst>
            <a:ext uri="{FF2B5EF4-FFF2-40B4-BE49-F238E27FC236}">
              <a16:creationId xmlns:a16="http://schemas.microsoft.com/office/drawing/2014/main" id="{824CA409-6CFA-479A-BCE3-245E9405C4D0}"/>
            </a:ext>
          </a:extLst>
        </xdr:cNvPr>
        <xdr:cNvSpPr>
          <a:spLocks noChangeAspect="1"/>
        </xdr:cNvSpPr>
      </xdr:nvSpPr>
      <xdr:spPr>
        <a:xfrm>
          <a:off x="2771775" y="1117530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388" name="오른쪽 대괄호 2387">
          <a:extLst>
            <a:ext uri="{FF2B5EF4-FFF2-40B4-BE49-F238E27FC236}">
              <a16:creationId xmlns:a16="http://schemas.microsoft.com/office/drawing/2014/main" id="{D74FDE67-BDED-4C13-8C7E-E6C982F645AC}"/>
            </a:ext>
          </a:extLst>
        </xdr:cNvPr>
        <xdr:cNvSpPr>
          <a:spLocks noChangeAspect="1"/>
        </xdr:cNvSpPr>
      </xdr:nvSpPr>
      <xdr:spPr>
        <a:xfrm>
          <a:off x="2362200" y="111753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389" name="오른쪽 대괄호 2388">
          <a:extLst>
            <a:ext uri="{FF2B5EF4-FFF2-40B4-BE49-F238E27FC236}">
              <a16:creationId xmlns:a16="http://schemas.microsoft.com/office/drawing/2014/main" id="{7D5E5E91-65DA-4E28-91AA-67537B56D098}"/>
            </a:ext>
          </a:extLst>
        </xdr:cNvPr>
        <xdr:cNvSpPr>
          <a:spLocks noChangeAspect="1"/>
        </xdr:cNvSpPr>
      </xdr:nvSpPr>
      <xdr:spPr>
        <a:xfrm>
          <a:off x="4752975" y="111753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390" name="왼쪽 대괄호 2389">
          <a:extLst>
            <a:ext uri="{FF2B5EF4-FFF2-40B4-BE49-F238E27FC236}">
              <a16:creationId xmlns:a16="http://schemas.microsoft.com/office/drawing/2014/main" id="{48FE1215-BE35-4125-AC9F-11E80BA06056}"/>
            </a:ext>
          </a:extLst>
        </xdr:cNvPr>
        <xdr:cNvSpPr>
          <a:spLocks noChangeAspect="1"/>
        </xdr:cNvSpPr>
      </xdr:nvSpPr>
      <xdr:spPr>
        <a:xfrm>
          <a:off x="4857750" y="1117530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391" name="오른쪽 대괄호 2390">
          <a:extLst>
            <a:ext uri="{FF2B5EF4-FFF2-40B4-BE49-F238E27FC236}">
              <a16:creationId xmlns:a16="http://schemas.microsoft.com/office/drawing/2014/main" id="{32FCE4B4-CA23-4963-B234-94546171349B}"/>
            </a:ext>
          </a:extLst>
        </xdr:cNvPr>
        <xdr:cNvSpPr>
          <a:spLocks noChangeAspect="1"/>
        </xdr:cNvSpPr>
      </xdr:nvSpPr>
      <xdr:spPr>
        <a:xfrm>
          <a:off x="2305050" y="1117711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392" name="왼쪽 대괄호 2391">
          <a:extLst>
            <a:ext uri="{FF2B5EF4-FFF2-40B4-BE49-F238E27FC236}">
              <a16:creationId xmlns:a16="http://schemas.microsoft.com/office/drawing/2014/main" id="{25093FA7-809C-4F65-9371-8B6B233F9127}"/>
            </a:ext>
          </a:extLst>
        </xdr:cNvPr>
        <xdr:cNvSpPr>
          <a:spLocks noChangeAspect="1"/>
        </xdr:cNvSpPr>
      </xdr:nvSpPr>
      <xdr:spPr>
        <a:xfrm>
          <a:off x="2409825" y="1117711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393" name="오른쪽 대괄호 2392">
          <a:extLst>
            <a:ext uri="{FF2B5EF4-FFF2-40B4-BE49-F238E27FC236}">
              <a16:creationId xmlns:a16="http://schemas.microsoft.com/office/drawing/2014/main" id="{91AD4236-5B37-4B00-A979-FC19D520C2D1}"/>
            </a:ext>
          </a:extLst>
        </xdr:cNvPr>
        <xdr:cNvSpPr>
          <a:spLocks noChangeAspect="1"/>
        </xdr:cNvSpPr>
      </xdr:nvSpPr>
      <xdr:spPr>
        <a:xfrm>
          <a:off x="8734425" y="1117711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394" name="왼쪽 대괄호 2393">
          <a:extLst>
            <a:ext uri="{FF2B5EF4-FFF2-40B4-BE49-F238E27FC236}">
              <a16:creationId xmlns:a16="http://schemas.microsoft.com/office/drawing/2014/main" id="{A29CEB30-8BB2-45C8-8CCB-94FC56F80CE7}"/>
            </a:ext>
          </a:extLst>
        </xdr:cNvPr>
        <xdr:cNvSpPr>
          <a:spLocks noChangeAspect="1"/>
        </xdr:cNvSpPr>
      </xdr:nvSpPr>
      <xdr:spPr>
        <a:xfrm>
          <a:off x="2886075" y="111825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395" name="오른쪽 대괄호 2394">
          <a:extLst>
            <a:ext uri="{FF2B5EF4-FFF2-40B4-BE49-F238E27FC236}">
              <a16:creationId xmlns:a16="http://schemas.microsoft.com/office/drawing/2014/main" id="{3EC3EBD3-3560-4154-A51B-9D9258ECD41C}"/>
            </a:ext>
          </a:extLst>
        </xdr:cNvPr>
        <xdr:cNvSpPr>
          <a:spLocks noChangeAspect="1"/>
        </xdr:cNvSpPr>
      </xdr:nvSpPr>
      <xdr:spPr>
        <a:xfrm>
          <a:off x="8886825" y="11184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396" name="왼쪽 대괄호 2395">
          <a:extLst>
            <a:ext uri="{FF2B5EF4-FFF2-40B4-BE49-F238E27FC236}">
              <a16:creationId xmlns:a16="http://schemas.microsoft.com/office/drawing/2014/main" id="{39838366-D41A-48F4-A3E3-3676E1C63E77}"/>
            </a:ext>
          </a:extLst>
        </xdr:cNvPr>
        <xdr:cNvSpPr>
          <a:spLocks noChangeAspect="1"/>
        </xdr:cNvSpPr>
      </xdr:nvSpPr>
      <xdr:spPr>
        <a:xfrm>
          <a:off x="2847975" y="1118796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397" name="오른쪽 대괄호 2396">
          <a:extLst>
            <a:ext uri="{FF2B5EF4-FFF2-40B4-BE49-F238E27FC236}">
              <a16:creationId xmlns:a16="http://schemas.microsoft.com/office/drawing/2014/main" id="{AB9D47F5-EA13-46DF-8716-26E93555E0D5}"/>
            </a:ext>
          </a:extLst>
        </xdr:cNvPr>
        <xdr:cNvSpPr>
          <a:spLocks noChangeAspect="1"/>
        </xdr:cNvSpPr>
      </xdr:nvSpPr>
      <xdr:spPr>
        <a:xfrm>
          <a:off x="4343400" y="1118977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398" name="왼쪽 대괄호 2397">
          <a:extLst>
            <a:ext uri="{FF2B5EF4-FFF2-40B4-BE49-F238E27FC236}">
              <a16:creationId xmlns:a16="http://schemas.microsoft.com/office/drawing/2014/main" id="{7DB92B44-103B-49ED-AE2F-A182C8540D57}"/>
            </a:ext>
          </a:extLst>
        </xdr:cNvPr>
        <xdr:cNvSpPr>
          <a:spLocks noChangeAspect="1"/>
        </xdr:cNvSpPr>
      </xdr:nvSpPr>
      <xdr:spPr>
        <a:xfrm>
          <a:off x="4448175" y="1118977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399" name="오른쪽 대괄호 2398">
          <a:extLst>
            <a:ext uri="{FF2B5EF4-FFF2-40B4-BE49-F238E27FC236}">
              <a16:creationId xmlns:a16="http://schemas.microsoft.com/office/drawing/2014/main" id="{61701D4A-B9CE-470D-8A56-83F79FCF86DE}"/>
            </a:ext>
          </a:extLst>
        </xdr:cNvPr>
        <xdr:cNvSpPr>
          <a:spLocks noChangeAspect="1"/>
        </xdr:cNvSpPr>
      </xdr:nvSpPr>
      <xdr:spPr>
        <a:xfrm>
          <a:off x="2428875" y="1119158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400" name="왼쪽 대괄호 2399">
          <a:extLst>
            <a:ext uri="{FF2B5EF4-FFF2-40B4-BE49-F238E27FC236}">
              <a16:creationId xmlns:a16="http://schemas.microsoft.com/office/drawing/2014/main" id="{4838FF04-1F94-4AE4-9005-0DAB6457AAE9}"/>
            </a:ext>
          </a:extLst>
        </xdr:cNvPr>
        <xdr:cNvSpPr>
          <a:spLocks noChangeAspect="1"/>
        </xdr:cNvSpPr>
      </xdr:nvSpPr>
      <xdr:spPr>
        <a:xfrm>
          <a:off x="3819525" y="1119520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401" name="오른쪽 대괄호 2400">
          <a:extLst>
            <a:ext uri="{FF2B5EF4-FFF2-40B4-BE49-F238E27FC236}">
              <a16:creationId xmlns:a16="http://schemas.microsoft.com/office/drawing/2014/main" id="{5116C880-E101-4D02-A8F2-3F80298887CC}"/>
            </a:ext>
          </a:extLst>
        </xdr:cNvPr>
        <xdr:cNvSpPr>
          <a:spLocks noChangeAspect="1"/>
        </xdr:cNvSpPr>
      </xdr:nvSpPr>
      <xdr:spPr>
        <a:xfrm>
          <a:off x="5257800" y="11195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402" name="왼쪽 대괄호 2401">
          <a:extLst>
            <a:ext uri="{FF2B5EF4-FFF2-40B4-BE49-F238E27FC236}">
              <a16:creationId xmlns:a16="http://schemas.microsoft.com/office/drawing/2014/main" id="{F8A2C453-90EA-41AE-91D9-C43377CABFCC}"/>
            </a:ext>
          </a:extLst>
        </xdr:cNvPr>
        <xdr:cNvSpPr>
          <a:spLocks noChangeAspect="1"/>
        </xdr:cNvSpPr>
      </xdr:nvSpPr>
      <xdr:spPr>
        <a:xfrm>
          <a:off x="2743200" y="11200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403" name="오른쪽 대괄호 2402">
          <a:extLst>
            <a:ext uri="{FF2B5EF4-FFF2-40B4-BE49-F238E27FC236}">
              <a16:creationId xmlns:a16="http://schemas.microsoft.com/office/drawing/2014/main" id="{42742445-20A8-4A89-ADBD-2DC55EFB104A}"/>
            </a:ext>
          </a:extLst>
        </xdr:cNvPr>
        <xdr:cNvSpPr>
          <a:spLocks noChangeAspect="1"/>
        </xdr:cNvSpPr>
      </xdr:nvSpPr>
      <xdr:spPr>
        <a:xfrm>
          <a:off x="8124825" y="11200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404" name="왼쪽 대괄호 2403">
          <a:extLst>
            <a:ext uri="{FF2B5EF4-FFF2-40B4-BE49-F238E27FC236}">
              <a16:creationId xmlns:a16="http://schemas.microsoft.com/office/drawing/2014/main" id="{9DB5C1E3-E1DA-4D86-B897-54255FF607FE}"/>
            </a:ext>
          </a:extLst>
        </xdr:cNvPr>
        <xdr:cNvSpPr>
          <a:spLocks noChangeAspect="1"/>
        </xdr:cNvSpPr>
      </xdr:nvSpPr>
      <xdr:spPr>
        <a:xfrm>
          <a:off x="3733800" y="112042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405" name="오른쪽 대괄호 2404">
          <a:extLst>
            <a:ext uri="{FF2B5EF4-FFF2-40B4-BE49-F238E27FC236}">
              <a16:creationId xmlns:a16="http://schemas.microsoft.com/office/drawing/2014/main" id="{9CB4C049-5F83-493A-AA3D-614433445F1F}"/>
            </a:ext>
          </a:extLst>
        </xdr:cNvPr>
        <xdr:cNvSpPr>
          <a:spLocks noChangeAspect="1"/>
        </xdr:cNvSpPr>
      </xdr:nvSpPr>
      <xdr:spPr>
        <a:xfrm>
          <a:off x="5772150" y="1120425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406" name="왼쪽 대괄호 2405">
          <a:extLst>
            <a:ext uri="{FF2B5EF4-FFF2-40B4-BE49-F238E27FC236}">
              <a16:creationId xmlns:a16="http://schemas.microsoft.com/office/drawing/2014/main" id="{6828F9DE-0DFF-4CBD-A030-F0AC3D5E95B3}"/>
            </a:ext>
          </a:extLst>
        </xdr:cNvPr>
        <xdr:cNvSpPr>
          <a:spLocks noChangeAspect="1"/>
        </xdr:cNvSpPr>
      </xdr:nvSpPr>
      <xdr:spPr>
        <a:xfrm>
          <a:off x="6448425" y="112042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407" name="오른쪽 대괄호 2406">
          <a:extLst>
            <a:ext uri="{FF2B5EF4-FFF2-40B4-BE49-F238E27FC236}">
              <a16:creationId xmlns:a16="http://schemas.microsoft.com/office/drawing/2014/main" id="{A574644D-39B4-44A1-9A3C-DCB3E9B71CBF}"/>
            </a:ext>
          </a:extLst>
        </xdr:cNvPr>
        <xdr:cNvSpPr>
          <a:spLocks noChangeAspect="1"/>
        </xdr:cNvSpPr>
      </xdr:nvSpPr>
      <xdr:spPr>
        <a:xfrm>
          <a:off x="2552700" y="112060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408" name="왼쪽 대괄호 2407">
          <a:extLst>
            <a:ext uri="{FF2B5EF4-FFF2-40B4-BE49-F238E27FC236}">
              <a16:creationId xmlns:a16="http://schemas.microsoft.com/office/drawing/2014/main" id="{3B8BE7E2-6643-4C0E-A1F0-3DD8D62AFFFC}"/>
            </a:ext>
          </a:extLst>
        </xdr:cNvPr>
        <xdr:cNvSpPr>
          <a:spLocks noChangeAspect="1"/>
        </xdr:cNvSpPr>
      </xdr:nvSpPr>
      <xdr:spPr>
        <a:xfrm>
          <a:off x="3514725" y="112060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409" name="오른쪽 대괄호 2408">
          <a:extLst>
            <a:ext uri="{FF2B5EF4-FFF2-40B4-BE49-F238E27FC236}">
              <a16:creationId xmlns:a16="http://schemas.microsoft.com/office/drawing/2014/main" id="{08CCC8ED-EB92-40AF-B450-060EBCB2E36F}"/>
            </a:ext>
          </a:extLst>
        </xdr:cNvPr>
        <xdr:cNvSpPr>
          <a:spLocks noChangeAspect="1"/>
        </xdr:cNvSpPr>
      </xdr:nvSpPr>
      <xdr:spPr>
        <a:xfrm>
          <a:off x="6191250" y="112060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410" name="왼쪽 대괄호 2409">
          <a:extLst>
            <a:ext uri="{FF2B5EF4-FFF2-40B4-BE49-F238E27FC236}">
              <a16:creationId xmlns:a16="http://schemas.microsoft.com/office/drawing/2014/main" id="{335226FC-13BC-4409-A0D8-A720977A595A}"/>
            </a:ext>
          </a:extLst>
        </xdr:cNvPr>
        <xdr:cNvSpPr>
          <a:spLocks noChangeAspect="1"/>
        </xdr:cNvSpPr>
      </xdr:nvSpPr>
      <xdr:spPr>
        <a:xfrm>
          <a:off x="1676400" y="112096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411" name="오른쪽 대괄호 2410">
          <a:extLst>
            <a:ext uri="{FF2B5EF4-FFF2-40B4-BE49-F238E27FC236}">
              <a16:creationId xmlns:a16="http://schemas.microsoft.com/office/drawing/2014/main" id="{382CA0C3-7943-4D80-96C5-512F9A4439DF}"/>
            </a:ext>
          </a:extLst>
        </xdr:cNvPr>
        <xdr:cNvSpPr>
          <a:spLocks noChangeAspect="1"/>
        </xdr:cNvSpPr>
      </xdr:nvSpPr>
      <xdr:spPr>
        <a:xfrm>
          <a:off x="8153400" y="112096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412" name="왼쪽 대괄호 2411">
          <a:extLst>
            <a:ext uri="{FF2B5EF4-FFF2-40B4-BE49-F238E27FC236}">
              <a16:creationId xmlns:a16="http://schemas.microsoft.com/office/drawing/2014/main" id="{765564D5-2CEC-4295-9A82-3CF02D50BC26}"/>
            </a:ext>
          </a:extLst>
        </xdr:cNvPr>
        <xdr:cNvSpPr>
          <a:spLocks noChangeAspect="1"/>
        </xdr:cNvSpPr>
      </xdr:nvSpPr>
      <xdr:spPr>
        <a:xfrm>
          <a:off x="8258175" y="112096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413" name="오른쪽 대괄호 2412">
          <a:extLst>
            <a:ext uri="{FF2B5EF4-FFF2-40B4-BE49-F238E27FC236}">
              <a16:creationId xmlns:a16="http://schemas.microsoft.com/office/drawing/2014/main" id="{B97536F4-5C5E-40D2-A10C-A82D6866EA46}"/>
            </a:ext>
          </a:extLst>
        </xdr:cNvPr>
        <xdr:cNvSpPr>
          <a:spLocks noChangeAspect="1"/>
        </xdr:cNvSpPr>
      </xdr:nvSpPr>
      <xdr:spPr>
        <a:xfrm>
          <a:off x="4362450" y="112114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414" name="왼쪽 대괄호 2413">
          <a:extLst>
            <a:ext uri="{FF2B5EF4-FFF2-40B4-BE49-F238E27FC236}">
              <a16:creationId xmlns:a16="http://schemas.microsoft.com/office/drawing/2014/main" id="{17BF9956-1FE1-4FD6-A8FF-86F3264AC2E6}"/>
            </a:ext>
          </a:extLst>
        </xdr:cNvPr>
        <xdr:cNvSpPr>
          <a:spLocks noChangeAspect="1"/>
        </xdr:cNvSpPr>
      </xdr:nvSpPr>
      <xdr:spPr>
        <a:xfrm>
          <a:off x="4733925" y="112114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416" name="왼쪽 대괄호 2415">
          <a:extLst>
            <a:ext uri="{FF2B5EF4-FFF2-40B4-BE49-F238E27FC236}">
              <a16:creationId xmlns:a16="http://schemas.microsoft.com/office/drawing/2014/main" id="{6261EB33-57C2-473B-876B-DF9B6F5D998C}"/>
            </a:ext>
          </a:extLst>
        </xdr:cNvPr>
        <xdr:cNvSpPr>
          <a:spLocks noChangeAspect="1"/>
        </xdr:cNvSpPr>
      </xdr:nvSpPr>
      <xdr:spPr>
        <a:xfrm>
          <a:off x="2514600" y="112169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417" name="오른쪽 대괄호 2416">
          <a:extLst>
            <a:ext uri="{FF2B5EF4-FFF2-40B4-BE49-F238E27FC236}">
              <a16:creationId xmlns:a16="http://schemas.microsoft.com/office/drawing/2014/main" id="{C4109494-7754-4C21-BDA4-077184E7885A}"/>
            </a:ext>
          </a:extLst>
        </xdr:cNvPr>
        <xdr:cNvSpPr>
          <a:spLocks noChangeAspect="1"/>
        </xdr:cNvSpPr>
      </xdr:nvSpPr>
      <xdr:spPr>
        <a:xfrm>
          <a:off x="1895475" y="112187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418" name="왼쪽 대괄호 2417">
          <a:extLst>
            <a:ext uri="{FF2B5EF4-FFF2-40B4-BE49-F238E27FC236}">
              <a16:creationId xmlns:a16="http://schemas.microsoft.com/office/drawing/2014/main" id="{A7E78CBD-8E3B-4734-B86B-4FA3FF71D325}"/>
            </a:ext>
          </a:extLst>
        </xdr:cNvPr>
        <xdr:cNvSpPr>
          <a:spLocks noChangeAspect="1"/>
        </xdr:cNvSpPr>
      </xdr:nvSpPr>
      <xdr:spPr>
        <a:xfrm>
          <a:off x="1676400" y="1122235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419" name="오른쪽 대괄호 2418">
          <a:extLst>
            <a:ext uri="{FF2B5EF4-FFF2-40B4-BE49-F238E27FC236}">
              <a16:creationId xmlns:a16="http://schemas.microsoft.com/office/drawing/2014/main" id="{A478B604-7F58-4D58-B79B-CA95AF2F627A}"/>
            </a:ext>
          </a:extLst>
        </xdr:cNvPr>
        <xdr:cNvSpPr>
          <a:spLocks noChangeAspect="1"/>
        </xdr:cNvSpPr>
      </xdr:nvSpPr>
      <xdr:spPr>
        <a:xfrm>
          <a:off x="3448050" y="1122235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420" name="왼쪽 대괄호 2419">
          <a:extLst>
            <a:ext uri="{FF2B5EF4-FFF2-40B4-BE49-F238E27FC236}">
              <a16:creationId xmlns:a16="http://schemas.microsoft.com/office/drawing/2014/main" id="{CC34EF82-872F-41C8-8AD8-AFEBD9B6F29E}"/>
            </a:ext>
          </a:extLst>
        </xdr:cNvPr>
        <xdr:cNvSpPr>
          <a:spLocks noChangeAspect="1"/>
        </xdr:cNvSpPr>
      </xdr:nvSpPr>
      <xdr:spPr>
        <a:xfrm>
          <a:off x="4086225" y="1122235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421" name="오른쪽 대괄호 2420">
          <a:extLst>
            <a:ext uri="{FF2B5EF4-FFF2-40B4-BE49-F238E27FC236}">
              <a16:creationId xmlns:a16="http://schemas.microsoft.com/office/drawing/2014/main" id="{EC86FAAE-85FB-48A1-A344-47B082B61AC5}"/>
            </a:ext>
          </a:extLst>
        </xdr:cNvPr>
        <xdr:cNvSpPr>
          <a:spLocks noChangeAspect="1"/>
        </xdr:cNvSpPr>
      </xdr:nvSpPr>
      <xdr:spPr>
        <a:xfrm>
          <a:off x="7543800" y="1122235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422" name="왼쪽 대괄호 2421">
          <a:extLst>
            <a:ext uri="{FF2B5EF4-FFF2-40B4-BE49-F238E27FC236}">
              <a16:creationId xmlns:a16="http://schemas.microsoft.com/office/drawing/2014/main" id="{055DDC5F-78F0-45B3-BBE7-DF3D71A3CC48}"/>
            </a:ext>
          </a:extLst>
        </xdr:cNvPr>
        <xdr:cNvSpPr>
          <a:spLocks noChangeAspect="1"/>
        </xdr:cNvSpPr>
      </xdr:nvSpPr>
      <xdr:spPr>
        <a:xfrm>
          <a:off x="1676400" y="112259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423" name="오른쪽 대괄호 2422">
          <a:extLst>
            <a:ext uri="{FF2B5EF4-FFF2-40B4-BE49-F238E27FC236}">
              <a16:creationId xmlns:a16="http://schemas.microsoft.com/office/drawing/2014/main" id="{0EC30BD6-87EE-4C6C-8958-75AFB1EF45B9}"/>
            </a:ext>
          </a:extLst>
        </xdr:cNvPr>
        <xdr:cNvSpPr>
          <a:spLocks noChangeAspect="1"/>
        </xdr:cNvSpPr>
      </xdr:nvSpPr>
      <xdr:spPr>
        <a:xfrm>
          <a:off x="6753225" y="112259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424" name="왼쪽 대괄호 2423">
          <a:extLst>
            <a:ext uri="{FF2B5EF4-FFF2-40B4-BE49-F238E27FC236}">
              <a16:creationId xmlns:a16="http://schemas.microsoft.com/office/drawing/2014/main" id="{2BB3A5EB-7E43-4A85-A928-3504987296DB}"/>
            </a:ext>
          </a:extLst>
        </xdr:cNvPr>
        <xdr:cNvSpPr>
          <a:spLocks noChangeAspect="1"/>
        </xdr:cNvSpPr>
      </xdr:nvSpPr>
      <xdr:spPr>
        <a:xfrm>
          <a:off x="7229475" y="112259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425" name="오른쪽 대괄호 2424">
          <a:extLst>
            <a:ext uri="{FF2B5EF4-FFF2-40B4-BE49-F238E27FC236}">
              <a16:creationId xmlns:a16="http://schemas.microsoft.com/office/drawing/2014/main" id="{3A8979CD-2FD1-42B0-A2AF-AD4721D0678B}"/>
            </a:ext>
          </a:extLst>
        </xdr:cNvPr>
        <xdr:cNvSpPr>
          <a:spLocks noChangeAspect="1"/>
        </xdr:cNvSpPr>
      </xdr:nvSpPr>
      <xdr:spPr>
        <a:xfrm>
          <a:off x="2400300" y="112277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426" name="왼쪽 대괄호 2425">
          <a:extLst>
            <a:ext uri="{FF2B5EF4-FFF2-40B4-BE49-F238E27FC236}">
              <a16:creationId xmlns:a16="http://schemas.microsoft.com/office/drawing/2014/main" id="{854C6722-F75F-4A72-9E10-AEFD4EDD67EA}"/>
            </a:ext>
          </a:extLst>
        </xdr:cNvPr>
        <xdr:cNvSpPr>
          <a:spLocks noChangeAspect="1"/>
        </xdr:cNvSpPr>
      </xdr:nvSpPr>
      <xdr:spPr>
        <a:xfrm>
          <a:off x="3219450" y="1122778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427" name="오른쪽 대괄호 2426">
          <a:extLst>
            <a:ext uri="{FF2B5EF4-FFF2-40B4-BE49-F238E27FC236}">
              <a16:creationId xmlns:a16="http://schemas.microsoft.com/office/drawing/2014/main" id="{F63DFAF5-C01F-49DC-9F4E-04D812AAA2FC}"/>
            </a:ext>
          </a:extLst>
        </xdr:cNvPr>
        <xdr:cNvSpPr>
          <a:spLocks noChangeAspect="1"/>
        </xdr:cNvSpPr>
      </xdr:nvSpPr>
      <xdr:spPr>
        <a:xfrm>
          <a:off x="6057900" y="112277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428" name="왼쪽 대괄호 2427">
          <a:extLst>
            <a:ext uri="{FF2B5EF4-FFF2-40B4-BE49-F238E27FC236}">
              <a16:creationId xmlns:a16="http://schemas.microsoft.com/office/drawing/2014/main" id="{481A9291-28D1-4FD1-8159-85468C3BBCE9}"/>
            </a:ext>
          </a:extLst>
        </xdr:cNvPr>
        <xdr:cNvSpPr>
          <a:spLocks noChangeAspect="1"/>
        </xdr:cNvSpPr>
      </xdr:nvSpPr>
      <xdr:spPr>
        <a:xfrm>
          <a:off x="6162675" y="1122778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429" name="오른쪽 대괄호 2428">
          <a:extLst>
            <a:ext uri="{FF2B5EF4-FFF2-40B4-BE49-F238E27FC236}">
              <a16:creationId xmlns:a16="http://schemas.microsoft.com/office/drawing/2014/main" id="{1E567EEA-B5C2-45F0-B69F-A3D2BC916981}"/>
            </a:ext>
          </a:extLst>
        </xdr:cNvPr>
        <xdr:cNvSpPr>
          <a:spLocks noChangeAspect="1"/>
        </xdr:cNvSpPr>
      </xdr:nvSpPr>
      <xdr:spPr>
        <a:xfrm>
          <a:off x="1733550" y="1122959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430" name="왼쪽 대괄호 2429">
          <a:extLst>
            <a:ext uri="{FF2B5EF4-FFF2-40B4-BE49-F238E27FC236}">
              <a16:creationId xmlns:a16="http://schemas.microsoft.com/office/drawing/2014/main" id="{6344B5DA-DEB0-4A5B-A644-204D4497741D}"/>
            </a:ext>
          </a:extLst>
        </xdr:cNvPr>
        <xdr:cNvSpPr>
          <a:spLocks noChangeAspect="1"/>
        </xdr:cNvSpPr>
      </xdr:nvSpPr>
      <xdr:spPr>
        <a:xfrm>
          <a:off x="2333625" y="1122959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431" name="오른쪽 대괄호 2430">
          <a:extLst>
            <a:ext uri="{FF2B5EF4-FFF2-40B4-BE49-F238E27FC236}">
              <a16:creationId xmlns:a16="http://schemas.microsoft.com/office/drawing/2014/main" id="{D0881901-77EA-4507-837E-C5244D589423}"/>
            </a:ext>
          </a:extLst>
        </xdr:cNvPr>
        <xdr:cNvSpPr>
          <a:spLocks noChangeAspect="1"/>
        </xdr:cNvSpPr>
      </xdr:nvSpPr>
      <xdr:spPr>
        <a:xfrm>
          <a:off x="6781800" y="1122959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432" name="왼쪽 대괄호 2431">
          <a:extLst>
            <a:ext uri="{FF2B5EF4-FFF2-40B4-BE49-F238E27FC236}">
              <a16:creationId xmlns:a16="http://schemas.microsoft.com/office/drawing/2014/main" id="{6138E6B2-1064-4D64-8580-6F24B743C3B9}"/>
            </a:ext>
          </a:extLst>
        </xdr:cNvPr>
        <xdr:cNvSpPr>
          <a:spLocks noChangeAspect="1"/>
        </xdr:cNvSpPr>
      </xdr:nvSpPr>
      <xdr:spPr>
        <a:xfrm>
          <a:off x="1676400" y="112350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433" name="오른쪽 대괄호 2432">
          <a:extLst>
            <a:ext uri="{FF2B5EF4-FFF2-40B4-BE49-F238E27FC236}">
              <a16:creationId xmlns:a16="http://schemas.microsoft.com/office/drawing/2014/main" id="{CD5A60A2-D365-4A99-BD4B-510DCF1A7BCB}"/>
            </a:ext>
          </a:extLst>
        </xdr:cNvPr>
        <xdr:cNvSpPr>
          <a:spLocks noChangeAspect="1"/>
        </xdr:cNvSpPr>
      </xdr:nvSpPr>
      <xdr:spPr>
        <a:xfrm>
          <a:off x="8410575" y="112350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434" name="왼쪽 대괄호 2433">
          <a:extLst>
            <a:ext uri="{FF2B5EF4-FFF2-40B4-BE49-F238E27FC236}">
              <a16:creationId xmlns:a16="http://schemas.microsoft.com/office/drawing/2014/main" id="{D0CBF95B-AAFC-48D0-8BAB-DEC04661D59B}"/>
            </a:ext>
          </a:extLst>
        </xdr:cNvPr>
        <xdr:cNvSpPr>
          <a:spLocks noChangeAspect="1"/>
        </xdr:cNvSpPr>
      </xdr:nvSpPr>
      <xdr:spPr>
        <a:xfrm>
          <a:off x="1676400" y="1123864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435" name="오른쪽 대괄호 2434">
          <a:extLst>
            <a:ext uri="{FF2B5EF4-FFF2-40B4-BE49-F238E27FC236}">
              <a16:creationId xmlns:a16="http://schemas.microsoft.com/office/drawing/2014/main" id="{8A595F9E-242C-4694-955A-D318B42C2B01}"/>
            </a:ext>
          </a:extLst>
        </xdr:cNvPr>
        <xdr:cNvSpPr>
          <a:spLocks noChangeAspect="1"/>
        </xdr:cNvSpPr>
      </xdr:nvSpPr>
      <xdr:spPr>
        <a:xfrm>
          <a:off x="1733550" y="1124045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436" name="왼쪽 대괄호 2435">
          <a:extLst>
            <a:ext uri="{FF2B5EF4-FFF2-40B4-BE49-F238E27FC236}">
              <a16:creationId xmlns:a16="http://schemas.microsoft.com/office/drawing/2014/main" id="{865B93AE-8084-484C-B12B-0CF8E09C8505}"/>
            </a:ext>
          </a:extLst>
        </xdr:cNvPr>
        <xdr:cNvSpPr>
          <a:spLocks noChangeAspect="1"/>
        </xdr:cNvSpPr>
      </xdr:nvSpPr>
      <xdr:spPr>
        <a:xfrm>
          <a:off x="1847850" y="1124045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437" name="오른쪽 대괄호 2436">
          <a:extLst>
            <a:ext uri="{FF2B5EF4-FFF2-40B4-BE49-F238E27FC236}">
              <a16:creationId xmlns:a16="http://schemas.microsoft.com/office/drawing/2014/main" id="{08DB5734-9AEA-4485-84C4-B8DE878EE595}"/>
            </a:ext>
          </a:extLst>
        </xdr:cNvPr>
        <xdr:cNvSpPr>
          <a:spLocks noChangeAspect="1"/>
        </xdr:cNvSpPr>
      </xdr:nvSpPr>
      <xdr:spPr>
        <a:xfrm>
          <a:off x="5000625" y="1124045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438" name="왼쪽 대괄호 2437">
          <a:extLst>
            <a:ext uri="{FF2B5EF4-FFF2-40B4-BE49-F238E27FC236}">
              <a16:creationId xmlns:a16="http://schemas.microsoft.com/office/drawing/2014/main" id="{67C57AE0-3332-41BA-8E09-5C99EE66B051}"/>
            </a:ext>
          </a:extLst>
        </xdr:cNvPr>
        <xdr:cNvSpPr>
          <a:spLocks noChangeAspect="1"/>
        </xdr:cNvSpPr>
      </xdr:nvSpPr>
      <xdr:spPr>
        <a:xfrm>
          <a:off x="5391150" y="1124045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439" name="오른쪽 대괄호 2438">
          <a:extLst>
            <a:ext uri="{FF2B5EF4-FFF2-40B4-BE49-F238E27FC236}">
              <a16:creationId xmlns:a16="http://schemas.microsoft.com/office/drawing/2014/main" id="{AB6D284F-9D67-4650-9B6D-91091C177327}"/>
            </a:ext>
          </a:extLst>
        </xdr:cNvPr>
        <xdr:cNvSpPr>
          <a:spLocks noChangeAspect="1"/>
        </xdr:cNvSpPr>
      </xdr:nvSpPr>
      <xdr:spPr>
        <a:xfrm>
          <a:off x="7372350" y="1124045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440" name="왼쪽 대괄호 2439">
          <a:extLst>
            <a:ext uri="{FF2B5EF4-FFF2-40B4-BE49-F238E27FC236}">
              <a16:creationId xmlns:a16="http://schemas.microsoft.com/office/drawing/2014/main" id="{DAC5BC0D-F25E-4B60-BACF-C0B62FCBFD8A}"/>
            </a:ext>
          </a:extLst>
        </xdr:cNvPr>
        <xdr:cNvSpPr>
          <a:spLocks noChangeAspect="1"/>
        </xdr:cNvSpPr>
      </xdr:nvSpPr>
      <xdr:spPr>
        <a:xfrm>
          <a:off x="7715250" y="1124045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441" name="오른쪽 대괄호 2440">
          <a:extLst>
            <a:ext uri="{FF2B5EF4-FFF2-40B4-BE49-F238E27FC236}">
              <a16:creationId xmlns:a16="http://schemas.microsoft.com/office/drawing/2014/main" id="{64068D71-E424-46B0-8409-9688BD43DEEF}"/>
            </a:ext>
          </a:extLst>
        </xdr:cNvPr>
        <xdr:cNvSpPr>
          <a:spLocks noChangeAspect="1"/>
        </xdr:cNvSpPr>
      </xdr:nvSpPr>
      <xdr:spPr>
        <a:xfrm>
          <a:off x="2962275" y="1124226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442" name="왼쪽 대괄호 2441">
          <a:extLst>
            <a:ext uri="{FF2B5EF4-FFF2-40B4-BE49-F238E27FC236}">
              <a16:creationId xmlns:a16="http://schemas.microsoft.com/office/drawing/2014/main" id="{314AFE08-ECA2-4C36-B5DC-892D2AAEF2D8}"/>
            </a:ext>
          </a:extLst>
        </xdr:cNvPr>
        <xdr:cNvSpPr>
          <a:spLocks noChangeAspect="1"/>
        </xdr:cNvSpPr>
      </xdr:nvSpPr>
      <xdr:spPr>
        <a:xfrm>
          <a:off x="1676400" y="1124588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443" name="오른쪽 대괄호 2442">
          <a:extLst>
            <a:ext uri="{FF2B5EF4-FFF2-40B4-BE49-F238E27FC236}">
              <a16:creationId xmlns:a16="http://schemas.microsoft.com/office/drawing/2014/main" id="{5BE3B3FD-CA43-474D-8BF0-747D0D3C4DCC}"/>
            </a:ext>
          </a:extLst>
        </xdr:cNvPr>
        <xdr:cNvSpPr>
          <a:spLocks noChangeAspect="1"/>
        </xdr:cNvSpPr>
      </xdr:nvSpPr>
      <xdr:spPr>
        <a:xfrm>
          <a:off x="7219950" y="112458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444" name="왼쪽 대괄호 2443">
          <a:extLst>
            <a:ext uri="{FF2B5EF4-FFF2-40B4-BE49-F238E27FC236}">
              <a16:creationId xmlns:a16="http://schemas.microsoft.com/office/drawing/2014/main" id="{E8E0CAF7-7BFF-4E12-BDEC-B80F3D0B4F4A}"/>
            </a:ext>
          </a:extLst>
        </xdr:cNvPr>
        <xdr:cNvSpPr>
          <a:spLocks noChangeAspect="1"/>
        </xdr:cNvSpPr>
      </xdr:nvSpPr>
      <xdr:spPr>
        <a:xfrm>
          <a:off x="7324725" y="1124588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445" name="오른쪽 대괄호 2444">
          <a:extLst>
            <a:ext uri="{FF2B5EF4-FFF2-40B4-BE49-F238E27FC236}">
              <a16:creationId xmlns:a16="http://schemas.microsoft.com/office/drawing/2014/main" id="{F3FD228B-B35C-4347-8DEB-68A0345C8AEE}"/>
            </a:ext>
          </a:extLst>
        </xdr:cNvPr>
        <xdr:cNvSpPr>
          <a:spLocks noChangeAspect="1"/>
        </xdr:cNvSpPr>
      </xdr:nvSpPr>
      <xdr:spPr>
        <a:xfrm>
          <a:off x="4448175" y="1124769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446" name="왼쪽 대괄호 2445">
          <a:extLst>
            <a:ext uri="{FF2B5EF4-FFF2-40B4-BE49-F238E27FC236}">
              <a16:creationId xmlns:a16="http://schemas.microsoft.com/office/drawing/2014/main" id="{0CFC5270-4261-48D9-98A3-F153C7B2DE92}"/>
            </a:ext>
          </a:extLst>
        </xdr:cNvPr>
        <xdr:cNvSpPr>
          <a:spLocks noChangeAspect="1"/>
        </xdr:cNvSpPr>
      </xdr:nvSpPr>
      <xdr:spPr>
        <a:xfrm>
          <a:off x="4838700" y="1124769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447" name="오른쪽 대괄호 2446">
          <a:extLst>
            <a:ext uri="{FF2B5EF4-FFF2-40B4-BE49-F238E27FC236}">
              <a16:creationId xmlns:a16="http://schemas.microsoft.com/office/drawing/2014/main" id="{2B19B3C7-F205-4A6A-B44C-4518FB25D8CE}"/>
            </a:ext>
          </a:extLst>
        </xdr:cNvPr>
        <xdr:cNvSpPr>
          <a:spLocks noChangeAspect="1"/>
        </xdr:cNvSpPr>
      </xdr:nvSpPr>
      <xdr:spPr>
        <a:xfrm>
          <a:off x="7429500" y="1124950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448" name="왼쪽 대괄호 2447">
          <a:extLst>
            <a:ext uri="{FF2B5EF4-FFF2-40B4-BE49-F238E27FC236}">
              <a16:creationId xmlns:a16="http://schemas.microsoft.com/office/drawing/2014/main" id="{6ECF266B-4C38-4E14-B7E9-8F8F43064E67}"/>
            </a:ext>
          </a:extLst>
        </xdr:cNvPr>
        <xdr:cNvSpPr>
          <a:spLocks noChangeAspect="1"/>
        </xdr:cNvSpPr>
      </xdr:nvSpPr>
      <xdr:spPr>
        <a:xfrm>
          <a:off x="8724900" y="1124769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449" name="오른쪽 대괄호 2448">
          <a:extLst>
            <a:ext uri="{FF2B5EF4-FFF2-40B4-BE49-F238E27FC236}">
              <a16:creationId xmlns:a16="http://schemas.microsoft.com/office/drawing/2014/main" id="{BEDCA146-CEA5-4ACF-9196-E080B79A373E}"/>
            </a:ext>
          </a:extLst>
        </xdr:cNvPr>
        <xdr:cNvSpPr>
          <a:spLocks noChangeAspect="1"/>
        </xdr:cNvSpPr>
      </xdr:nvSpPr>
      <xdr:spPr>
        <a:xfrm>
          <a:off x="8620125" y="1124769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450" name="왼쪽 대괄호 2449">
          <a:extLst>
            <a:ext uri="{FF2B5EF4-FFF2-40B4-BE49-F238E27FC236}">
              <a16:creationId xmlns:a16="http://schemas.microsoft.com/office/drawing/2014/main" id="{9F415109-9911-4502-8B02-9C79A1466425}"/>
            </a:ext>
          </a:extLst>
        </xdr:cNvPr>
        <xdr:cNvSpPr>
          <a:spLocks noChangeAspect="1"/>
        </xdr:cNvSpPr>
      </xdr:nvSpPr>
      <xdr:spPr>
        <a:xfrm>
          <a:off x="1952625" y="11254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451" name="오른쪽 대괄호 2450">
          <a:extLst>
            <a:ext uri="{FF2B5EF4-FFF2-40B4-BE49-F238E27FC236}">
              <a16:creationId xmlns:a16="http://schemas.microsoft.com/office/drawing/2014/main" id="{C5E189FA-C056-492E-8BAB-098A354583E3}"/>
            </a:ext>
          </a:extLst>
        </xdr:cNvPr>
        <xdr:cNvSpPr>
          <a:spLocks noChangeAspect="1"/>
        </xdr:cNvSpPr>
      </xdr:nvSpPr>
      <xdr:spPr>
        <a:xfrm>
          <a:off x="1609725" y="112567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452" name="왼쪽 대괄호 2451">
          <a:extLst>
            <a:ext uri="{FF2B5EF4-FFF2-40B4-BE49-F238E27FC236}">
              <a16:creationId xmlns:a16="http://schemas.microsoft.com/office/drawing/2014/main" id="{D80FCA92-2150-43BF-A9F6-0F9A9FC1F434}"/>
            </a:ext>
          </a:extLst>
        </xdr:cNvPr>
        <xdr:cNvSpPr>
          <a:spLocks noChangeAspect="1"/>
        </xdr:cNvSpPr>
      </xdr:nvSpPr>
      <xdr:spPr>
        <a:xfrm>
          <a:off x="2638425" y="112603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453" name="오른쪽 대괄호 2452">
          <a:extLst>
            <a:ext uri="{FF2B5EF4-FFF2-40B4-BE49-F238E27FC236}">
              <a16:creationId xmlns:a16="http://schemas.microsoft.com/office/drawing/2014/main" id="{8687920C-A094-4774-913F-F9E564BD72C8}"/>
            </a:ext>
          </a:extLst>
        </xdr:cNvPr>
        <xdr:cNvSpPr>
          <a:spLocks noChangeAspect="1"/>
        </xdr:cNvSpPr>
      </xdr:nvSpPr>
      <xdr:spPr>
        <a:xfrm>
          <a:off x="5162550" y="112603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454" name="왼쪽 대괄호 2453">
          <a:extLst>
            <a:ext uri="{FF2B5EF4-FFF2-40B4-BE49-F238E27FC236}">
              <a16:creationId xmlns:a16="http://schemas.microsoft.com/office/drawing/2014/main" id="{7321E282-38AA-4A55-96F1-9E30D48E3876}"/>
            </a:ext>
          </a:extLst>
        </xdr:cNvPr>
        <xdr:cNvSpPr>
          <a:spLocks noChangeAspect="1"/>
        </xdr:cNvSpPr>
      </xdr:nvSpPr>
      <xdr:spPr>
        <a:xfrm>
          <a:off x="5505450" y="112603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455" name="오른쪽 대괄호 2454">
          <a:extLst>
            <a:ext uri="{FF2B5EF4-FFF2-40B4-BE49-F238E27FC236}">
              <a16:creationId xmlns:a16="http://schemas.microsoft.com/office/drawing/2014/main" id="{DB2696E7-D5DB-429D-B534-68C048A3DE48}"/>
            </a:ext>
          </a:extLst>
        </xdr:cNvPr>
        <xdr:cNvSpPr>
          <a:spLocks noChangeAspect="1"/>
        </xdr:cNvSpPr>
      </xdr:nvSpPr>
      <xdr:spPr>
        <a:xfrm>
          <a:off x="7210425" y="112603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456" name="왼쪽 대괄호 2455">
          <a:extLst>
            <a:ext uri="{FF2B5EF4-FFF2-40B4-BE49-F238E27FC236}">
              <a16:creationId xmlns:a16="http://schemas.microsoft.com/office/drawing/2014/main" id="{B789A311-6BB9-45DB-BF2B-AC4DC9534EAA}"/>
            </a:ext>
          </a:extLst>
        </xdr:cNvPr>
        <xdr:cNvSpPr>
          <a:spLocks noChangeAspect="1"/>
        </xdr:cNvSpPr>
      </xdr:nvSpPr>
      <xdr:spPr>
        <a:xfrm>
          <a:off x="8829675" y="112603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457" name="오른쪽 대괄호 2456">
          <a:extLst>
            <a:ext uri="{FF2B5EF4-FFF2-40B4-BE49-F238E27FC236}">
              <a16:creationId xmlns:a16="http://schemas.microsoft.com/office/drawing/2014/main" id="{CBB4AB62-24E1-4298-A6F6-1B506EE3E8E5}"/>
            </a:ext>
          </a:extLst>
        </xdr:cNvPr>
        <xdr:cNvSpPr>
          <a:spLocks noChangeAspect="1"/>
        </xdr:cNvSpPr>
      </xdr:nvSpPr>
      <xdr:spPr>
        <a:xfrm>
          <a:off x="2962275" y="11262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458" name="왼쪽 대괄호 2457">
          <a:extLst>
            <a:ext uri="{FF2B5EF4-FFF2-40B4-BE49-F238E27FC236}">
              <a16:creationId xmlns:a16="http://schemas.microsoft.com/office/drawing/2014/main" id="{E1EA6A0C-9BA0-469B-995D-84AAC714EB3B}"/>
            </a:ext>
          </a:extLst>
        </xdr:cNvPr>
        <xdr:cNvSpPr>
          <a:spLocks noChangeAspect="1"/>
        </xdr:cNvSpPr>
      </xdr:nvSpPr>
      <xdr:spPr>
        <a:xfrm>
          <a:off x="3314700" y="11262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459" name="오른쪽 대괄호 2458">
          <a:extLst>
            <a:ext uri="{FF2B5EF4-FFF2-40B4-BE49-F238E27FC236}">
              <a16:creationId xmlns:a16="http://schemas.microsoft.com/office/drawing/2014/main" id="{2A0306B1-E3FA-4F0C-B0C7-804568A74FFF}"/>
            </a:ext>
          </a:extLst>
        </xdr:cNvPr>
        <xdr:cNvSpPr>
          <a:spLocks noChangeAspect="1"/>
        </xdr:cNvSpPr>
      </xdr:nvSpPr>
      <xdr:spPr>
        <a:xfrm>
          <a:off x="5257800" y="11262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460" name="왼쪽 대괄호 2459">
          <a:extLst>
            <a:ext uri="{FF2B5EF4-FFF2-40B4-BE49-F238E27FC236}">
              <a16:creationId xmlns:a16="http://schemas.microsoft.com/office/drawing/2014/main" id="{D1119CDD-F404-4EB8-A65F-BF5F0A1619CA}"/>
            </a:ext>
          </a:extLst>
        </xdr:cNvPr>
        <xdr:cNvSpPr>
          <a:spLocks noChangeAspect="1"/>
        </xdr:cNvSpPr>
      </xdr:nvSpPr>
      <xdr:spPr>
        <a:xfrm>
          <a:off x="2619375" y="112657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461" name="오른쪽 대괄호 2460">
          <a:extLst>
            <a:ext uri="{FF2B5EF4-FFF2-40B4-BE49-F238E27FC236}">
              <a16:creationId xmlns:a16="http://schemas.microsoft.com/office/drawing/2014/main" id="{1227D7A7-3F6C-4F3B-ABEB-A74110063FA5}"/>
            </a:ext>
          </a:extLst>
        </xdr:cNvPr>
        <xdr:cNvSpPr>
          <a:spLocks noChangeAspect="1"/>
        </xdr:cNvSpPr>
      </xdr:nvSpPr>
      <xdr:spPr>
        <a:xfrm>
          <a:off x="4438650" y="112657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462" name="오른쪽 대괄호 2461">
          <a:extLst>
            <a:ext uri="{FF2B5EF4-FFF2-40B4-BE49-F238E27FC236}">
              <a16:creationId xmlns:a16="http://schemas.microsoft.com/office/drawing/2014/main" id="{3D4D9AE9-3479-4436-86DC-37A93D9A63E1}"/>
            </a:ext>
          </a:extLst>
        </xdr:cNvPr>
        <xdr:cNvSpPr>
          <a:spLocks noChangeAspect="1"/>
        </xdr:cNvSpPr>
      </xdr:nvSpPr>
      <xdr:spPr>
        <a:xfrm>
          <a:off x="7715250" y="112657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463" name="왼쪽 대괄호 2462">
          <a:extLst>
            <a:ext uri="{FF2B5EF4-FFF2-40B4-BE49-F238E27FC236}">
              <a16:creationId xmlns:a16="http://schemas.microsoft.com/office/drawing/2014/main" id="{29CA8462-5267-418C-B597-22EDE904BCA3}"/>
            </a:ext>
          </a:extLst>
        </xdr:cNvPr>
        <xdr:cNvSpPr>
          <a:spLocks noChangeAspect="1"/>
        </xdr:cNvSpPr>
      </xdr:nvSpPr>
      <xdr:spPr>
        <a:xfrm>
          <a:off x="5734050" y="112657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464" name="왼쪽 대괄호 2463">
          <a:extLst>
            <a:ext uri="{FF2B5EF4-FFF2-40B4-BE49-F238E27FC236}">
              <a16:creationId xmlns:a16="http://schemas.microsoft.com/office/drawing/2014/main" id="{9A38816A-8DAB-4EF9-82A6-8CD6F876AA3A}"/>
            </a:ext>
          </a:extLst>
        </xdr:cNvPr>
        <xdr:cNvSpPr>
          <a:spLocks noChangeAspect="1"/>
        </xdr:cNvSpPr>
      </xdr:nvSpPr>
      <xdr:spPr>
        <a:xfrm>
          <a:off x="1514475" y="112694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465" name="오른쪽 대괄호 2464">
          <a:extLst>
            <a:ext uri="{FF2B5EF4-FFF2-40B4-BE49-F238E27FC236}">
              <a16:creationId xmlns:a16="http://schemas.microsoft.com/office/drawing/2014/main" id="{84FC4649-BCBD-47C6-A123-60853612B8F5}"/>
            </a:ext>
          </a:extLst>
        </xdr:cNvPr>
        <xdr:cNvSpPr>
          <a:spLocks noChangeAspect="1"/>
        </xdr:cNvSpPr>
      </xdr:nvSpPr>
      <xdr:spPr>
        <a:xfrm>
          <a:off x="1562100" y="112712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466" name="왼쪽 대괄호 2465">
          <a:extLst>
            <a:ext uri="{FF2B5EF4-FFF2-40B4-BE49-F238E27FC236}">
              <a16:creationId xmlns:a16="http://schemas.microsoft.com/office/drawing/2014/main" id="{EE082079-6CFF-4690-8FDE-65D72FDA595F}"/>
            </a:ext>
          </a:extLst>
        </xdr:cNvPr>
        <xdr:cNvSpPr>
          <a:spLocks noChangeAspect="1"/>
        </xdr:cNvSpPr>
      </xdr:nvSpPr>
      <xdr:spPr>
        <a:xfrm>
          <a:off x="1771650" y="112712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467" name="오른쪽 대괄호 2466">
          <a:extLst>
            <a:ext uri="{FF2B5EF4-FFF2-40B4-BE49-F238E27FC236}">
              <a16:creationId xmlns:a16="http://schemas.microsoft.com/office/drawing/2014/main" id="{10DC96F7-D5E2-4735-AF68-2D9EB4B01BC8}"/>
            </a:ext>
          </a:extLst>
        </xdr:cNvPr>
        <xdr:cNvSpPr>
          <a:spLocks noChangeAspect="1"/>
        </xdr:cNvSpPr>
      </xdr:nvSpPr>
      <xdr:spPr>
        <a:xfrm>
          <a:off x="6343650" y="112712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468" name="왼쪽 대괄호 2467">
          <a:extLst>
            <a:ext uri="{FF2B5EF4-FFF2-40B4-BE49-F238E27FC236}">
              <a16:creationId xmlns:a16="http://schemas.microsoft.com/office/drawing/2014/main" id="{190DA529-947D-4AEE-9FC8-77993D893548}"/>
            </a:ext>
          </a:extLst>
        </xdr:cNvPr>
        <xdr:cNvSpPr>
          <a:spLocks noChangeAspect="1"/>
        </xdr:cNvSpPr>
      </xdr:nvSpPr>
      <xdr:spPr>
        <a:xfrm>
          <a:off x="1333500" y="112766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474" name="직선 연결선 2473">
          <a:extLst>
            <a:ext uri="{FF2B5EF4-FFF2-40B4-BE49-F238E27FC236}">
              <a16:creationId xmlns:a16="http://schemas.microsoft.com/office/drawing/2014/main" id="{CAAE2FD2-F49D-48C8-BE9F-A1E3ABC1A41E}"/>
            </a:ext>
          </a:extLst>
        </xdr:cNvPr>
        <xdr:cNvCxnSpPr>
          <a:cxnSpLocks noChangeAspect="1"/>
        </xdr:cNvCxnSpPr>
      </xdr:nvCxnSpPr>
      <xdr:spPr>
        <a:xfrm flipH="1">
          <a:off x="2809875" y="1127655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475" name="직선 연결선 2474">
          <a:extLst>
            <a:ext uri="{FF2B5EF4-FFF2-40B4-BE49-F238E27FC236}">
              <a16:creationId xmlns:a16="http://schemas.microsoft.com/office/drawing/2014/main" id="{227E5AD6-6D87-48B7-8773-8AE194B6DD8D}"/>
            </a:ext>
          </a:extLst>
        </xdr:cNvPr>
        <xdr:cNvCxnSpPr>
          <a:cxnSpLocks noChangeAspect="1"/>
        </xdr:cNvCxnSpPr>
      </xdr:nvCxnSpPr>
      <xdr:spPr>
        <a:xfrm flipH="1">
          <a:off x="3752850" y="1127655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476" name="직선 연결선 2475">
          <a:extLst>
            <a:ext uri="{FF2B5EF4-FFF2-40B4-BE49-F238E27FC236}">
              <a16:creationId xmlns:a16="http://schemas.microsoft.com/office/drawing/2014/main" id="{41852D00-DD7A-48E1-B603-7EBC9CAFF5E5}"/>
            </a:ext>
          </a:extLst>
        </xdr:cNvPr>
        <xdr:cNvCxnSpPr>
          <a:cxnSpLocks noChangeAspect="1"/>
        </xdr:cNvCxnSpPr>
      </xdr:nvCxnSpPr>
      <xdr:spPr>
        <a:xfrm flipH="1">
          <a:off x="5029200" y="1127655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477" name="직선 연결선 2476">
          <a:extLst>
            <a:ext uri="{FF2B5EF4-FFF2-40B4-BE49-F238E27FC236}">
              <a16:creationId xmlns:a16="http://schemas.microsoft.com/office/drawing/2014/main" id="{EE12140B-873C-404D-9AB2-239F7B563562}"/>
            </a:ext>
          </a:extLst>
        </xdr:cNvPr>
        <xdr:cNvCxnSpPr>
          <a:cxnSpLocks noChangeAspect="1"/>
        </xdr:cNvCxnSpPr>
      </xdr:nvCxnSpPr>
      <xdr:spPr>
        <a:xfrm flipH="1">
          <a:off x="5600700" y="1127655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478" name="직선 연결선 2477">
          <a:extLst>
            <a:ext uri="{FF2B5EF4-FFF2-40B4-BE49-F238E27FC236}">
              <a16:creationId xmlns:a16="http://schemas.microsoft.com/office/drawing/2014/main" id="{00F69C5D-83C0-41BC-9BA3-6ADF52351D2A}"/>
            </a:ext>
          </a:extLst>
        </xdr:cNvPr>
        <xdr:cNvCxnSpPr>
          <a:cxnSpLocks noChangeAspect="1"/>
        </xdr:cNvCxnSpPr>
      </xdr:nvCxnSpPr>
      <xdr:spPr>
        <a:xfrm flipH="1">
          <a:off x="8248650" y="112766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479" name="직선 연결선 2478">
          <a:extLst>
            <a:ext uri="{FF2B5EF4-FFF2-40B4-BE49-F238E27FC236}">
              <a16:creationId xmlns:a16="http://schemas.microsoft.com/office/drawing/2014/main" id="{886D0B35-39AA-4AF9-B20F-9F58B90FC022}"/>
            </a:ext>
          </a:extLst>
        </xdr:cNvPr>
        <xdr:cNvCxnSpPr>
          <a:cxnSpLocks noChangeAspect="1"/>
        </xdr:cNvCxnSpPr>
      </xdr:nvCxnSpPr>
      <xdr:spPr>
        <a:xfrm flipH="1">
          <a:off x="1333500" y="1127845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480" name="직선 연결선 2479">
          <a:extLst>
            <a:ext uri="{FF2B5EF4-FFF2-40B4-BE49-F238E27FC236}">
              <a16:creationId xmlns:a16="http://schemas.microsoft.com/office/drawing/2014/main" id="{03FEBA02-0F79-44A4-B14C-50D70A740AA2}"/>
            </a:ext>
          </a:extLst>
        </xdr:cNvPr>
        <xdr:cNvCxnSpPr>
          <a:cxnSpLocks noChangeAspect="1"/>
        </xdr:cNvCxnSpPr>
      </xdr:nvCxnSpPr>
      <xdr:spPr>
        <a:xfrm flipH="1">
          <a:off x="4562475" y="1127836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481" name="직선 연결선 2480">
          <a:extLst>
            <a:ext uri="{FF2B5EF4-FFF2-40B4-BE49-F238E27FC236}">
              <a16:creationId xmlns:a16="http://schemas.microsoft.com/office/drawing/2014/main" id="{30D39DDB-B3FB-4221-853F-B3E3AFE55C61}"/>
            </a:ext>
          </a:extLst>
        </xdr:cNvPr>
        <xdr:cNvCxnSpPr>
          <a:cxnSpLocks noChangeAspect="1"/>
        </xdr:cNvCxnSpPr>
      </xdr:nvCxnSpPr>
      <xdr:spPr>
        <a:xfrm flipH="1">
          <a:off x="5429250" y="1127836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482" name="오른쪽 대괄호 2481">
          <a:extLst>
            <a:ext uri="{FF2B5EF4-FFF2-40B4-BE49-F238E27FC236}">
              <a16:creationId xmlns:a16="http://schemas.microsoft.com/office/drawing/2014/main" id="{7DBD616D-4BC0-4663-B283-71B397F30AA1}"/>
            </a:ext>
          </a:extLst>
        </xdr:cNvPr>
        <xdr:cNvSpPr>
          <a:spLocks noChangeAspect="1"/>
        </xdr:cNvSpPr>
      </xdr:nvSpPr>
      <xdr:spPr>
        <a:xfrm>
          <a:off x="3524250" y="112802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483" name="막힌 원호 2482">
          <a:extLst>
            <a:ext uri="{FF2B5EF4-FFF2-40B4-BE49-F238E27FC236}">
              <a16:creationId xmlns:a16="http://schemas.microsoft.com/office/drawing/2014/main" id="{725D80CF-1C33-4936-8D84-0746304AB616}"/>
            </a:ext>
          </a:extLst>
        </xdr:cNvPr>
        <xdr:cNvSpPr>
          <a:spLocks noChangeAspect="1"/>
        </xdr:cNvSpPr>
      </xdr:nvSpPr>
      <xdr:spPr>
        <a:xfrm rot="16200000">
          <a:off x="1555200" y="11277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484" name="막힌 원호 2483">
          <a:extLst>
            <a:ext uri="{FF2B5EF4-FFF2-40B4-BE49-F238E27FC236}">
              <a16:creationId xmlns:a16="http://schemas.microsoft.com/office/drawing/2014/main" id="{59FAB7A4-DB1F-4D19-BF67-5FA2C80F2203}"/>
            </a:ext>
          </a:extLst>
        </xdr:cNvPr>
        <xdr:cNvSpPr>
          <a:spLocks noChangeAspect="1"/>
        </xdr:cNvSpPr>
      </xdr:nvSpPr>
      <xdr:spPr>
        <a:xfrm rot="16200000">
          <a:off x="7508325" y="11277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485" name="막힌 원호 2484">
          <a:extLst>
            <a:ext uri="{FF2B5EF4-FFF2-40B4-BE49-F238E27FC236}">
              <a16:creationId xmlns:a16="http://schemas.microsoft.com/office/drawing/2014/main" id="{55EC2221-B8BC-4750-B422-C3BC31D81B36}"/>
            </a:ext>
          </a:extLst>
        </xdr:cNvPr>
        <xdr:cNvSpPr>
          <a:spLocks noChangeAspect="1"/>
        </xdr:cNvSpPr>
      </xdr:nvSpPr>
      <xdr:spPr>
        <a:xfrm rot="16200000">
          <a:off x="3698325" y="1127890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486" name="막힌 원호 2485">
          <a:extLst>
            <a:ext uri="{FF2B5EF4-FFF2-40B4-BE49-F238E27FC236}">
              <a16:creationId xmlns:a16="http://schemas.microsoft.com/office/drawing/2014/main" id="{FFD4BB49-006D-401B-8159-F7B25C629D96}"/>
            </a:ext>
          </a:extLst>
        </xdr:cNvPr>
        <xdr:cNvSpPr>
          <a:spLocks noChangeAspect="1"/>
        </xdr:cNvSpPr>
      </xdr:nvSpPr>
      <xdr:spPr>
        <a:xfrm rot="5400000">
          <a:off x="6193875" y="11277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487" name="막힌 원호 2486">
          <a:extLst>
            <a:ext uri="{FF2B5EF4-FFF2-40B4-BE49-F238E27FC236}">
              <a16:creationId xmlns:a16="http://schemas.microsoft.com/office/drawing/2014/main" id="{EED432B4-3A1E-497D-B017-EE86161EC325}"/>
            </a:ext>
          </a:extLst>
        </xdr:cNvPr>
        <xdr:cNvSpPr>
          <a:spLocks noChangeAspect="1"/>
        </xdr:cNvSpPr>
      </xdr:nvSpPr>
      <xdr:spPr>
        <a:xfrm rot="5400000">
          <a:off x="2326725" y="1127890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488" name="막힌 원호 2487">
          <a:extLst>
            <a:ext uri="{FF2B5EF4-FFF2-40B4-BE49-F238E27FC236}">
              <a16:creationId xmlns:a16="http://schemas.microsoft.com/office/drawing/2014/main" id="{38286CE0-50A7-4F17-98C0-A0B539D3F5D3}"/>
            </a:ext>
          </a:extLst>
        </xdr:cNvPr>
        <xdr:cNvSpPr>
          <a:spLocks noChangeAspect="1"/>
        </xdr:cNvSpPr>
      </xdr:nvSpPr>
      <xdr:spPr>
        <a:xfrm rot="5400000">
          <a:off x="6641550" y="1127890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489" name="왼쪽 대괄호 2488">
          <a:extLst>
            <a:ext uri="{FF2B5EF4-FFF2-40B4-BE49-F238E27FC236}">
              <a16:creationId xmlns:a16="http://schemas.microsoft.com/office/drawing/2014/main" id="{30E4761C-7015-497E-A46B-D403A5B4BB61}"/>
            </a:ext>
          </a:extLst>
        </xdr:cNvPr>
        <xdr:cNvSpPr>
          <a:spLocks noChangeAspect="1"/>
        </xdr:cNvSpPr>
      </xdr:nvSpPr>
      <xdr:spPr>
        <a:xfrm>
          <a:off x="2314575" y="112856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490" name="오른쪽 대괄호 2489">
          <a:extLst>
            <a:ext uri="{FF2B5EF4-FFF2-40B4-BE49-F238E27FC236}">
              <a16:creationId xmlns:a16="http://schemas.microsoft.com/office/drawing/2014/main" id="{4315B2FA-B4A2-4228-A2AF-BCC51F64015E}"/>
            </a:ext>
          </a:extLst>
        </xdr:cNvPr>
        <xdr:cNvSpPr>
          <a:spLocks noChangeAspect="1"/>
        </xdr:cNvSpPr>
      </xdr:nvSpPr>
      <xdr:spPr>
        <a:xfrm>
          <a:off x="4267200" y="112875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491" name="왼쪽 대괄호 2490">
          <a:extLst>
            <a:ext uri="{FF2B5EF4-FFF2-40B4-BE49-F238E27FC236}">
              <a16:creationId xmlns:a16="http://schemas.microsoft.com/office/drawing/2014/main" id="{5BACDC9C-0081-4865-96B1-97BF1788EB36}"/>
            </a:ext>
          </a:extLst>
        </xdr:cNvPr>
        <xdr:cNvSpPr>
          <a:spLocks noChangeAspect="1"/>
        </xdr:cNvSpPr>
      </xdr:nvSpPr>
      <xdr:spPr>
        <a:xfrm>
          <a:off x="1495425" y="112911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492" name="오른쪽 대괄호 2491">
          <a:extLst>
            <a:ext uri="{FF2B5EF4-FFF2-40B4-BE49-F238E27FC236}">
              <a16:creationId xmlns:a16="http://schemas.microsoft.com/office/drawing/2014/main" id="{A52F5562-0160-4374-8196-6C22723579AE}"/>
            </a:ext>
          </a:extLst>
        </xdr:cNvPr>
        <xdr:cNvSpPr>
          <a:spLocks noChangeAspect="1"/>
        </xdr:cNvSpPr>
      </xdr:nvSpPr>
      <xdr:spPr>
        <a:xfrm>
          <a:off x="2752725" y="112929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493" name="왼쪽 대괄호 2492">
          <a:extLst>
            <a:ext uri="{FF2B5EF4-FFF2-40B4-BE49-F238E27FC236}">
              <a16:creationId xmlns:a16="http://schemas.microsoft.com/office/drawing/2014/main" id="{3E495A44-6436-4A75-9951-BA1C682355A6}"/>
            </a:ext>
          </a:extLst>
        </xdr:cNvPr>
        <xdr:cNvSpPr>
          <a:spLocks noChangeAspect="1"/>
        </xdr:cNvSpPr>
      </xdr:nvSpPr>
      <xdr:spPr>
        <a:xfrm>
          <a:off x="1504950" y="112965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494" name="오른쪽 대괄호 2493">
          <a:extLst>
            <a:ext uri="{FF2B5EF4-FFF2-40B4-BE49-F238E27FC236}">
              <a16:creationId xmlns:a16="http://schemas.microsoft.com/office/drawing/2014/main" id="{6B0E68C1-E169-4FCE-B4E3-9E302D97C746}"/>
            </a:ext>
          </a:extLst>
        </xdr:cNvPr>
        <xdr:cNvSpPr>
          <a:spLocks noChangeAspect="1"/>
        </xdr:cNvSpPr>
      </xdr:nvSpPr>
      <xdr:spPr>
        <a:xfrm>
          <a:off x="1562100" y="112983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495" name="왼쪽 대괄호 2494">
          <a:extLst>
            <a:ext uri="{FF2B5EF4-FFF2-40B4-BE49-F238E27FC236}">
              <a16:creationId xmlns:a16="http://schemas.microsoft.com/office/drawing/2014/main" id="{6C953905-465B-448B-82DF-9B6041CE4C5C}"/>
            </a:ext>
          </a:extLst>
        </xdr:cNvPr>
        <xdr:cNvSpPr>
          <a:spLocks noChangeAspect="1"/>
        </xdr:cNvSpPr>
      </xdr:nvSpPr>
      <xdr:spPr>
        <a:xfrm>
          <a:off x="2247900" y="113255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496" name="오른쪽 대괄호 2495">
          <a:extLst>
            <a:ext uri="{FF2B5EF4-FFF2-40B4-BE49-F238E27FC236}">
              <a16:creationId xmlns:a16="http://schemas.microsoft.com/office/drawing/2014/main" id="{000C0A46-D953-421B-BDA4-F689A5AE6A1C}"/>
            </a:ext>
          </a:extLst>
        </xdr:cNvPr>
        <xdr:cNvSpPr>
          <a:spLocks noChangeAspect="1"/>
        </xdr:cNvSpPr>
      </xdr:nvSpPr>
      <xdr:spPr>
        <a:xfrm>
          <a:off x="4962525" y="113273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497" name="왼쪽 대괄호 2496">
          <a:extLst>
            <a:ext uri="{FF2B5EF4-FFF2-40B4-BE49-F238E27FC236}">
              <a16:creationId xmlns:a16="http://schemas.microsoft.com/office/drawing/2014/main" id="{62DFAE03-6036-42E4-A3CE-6B026D6FD64F}"/>
            </a:ext>
          </a:extLst>
        </xdr:cNvPr>
        <xdr:cNvSpPr>
          <a:spLocks noChangeAspect="1"/>
        </xdr:cNvSpPr>
      </xdr:nvSpPr>
      <xdr:spPr>
        <a:xfrm>
          <a:off x="2628900" y="113309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499" name="오른쪽 대괄호 2498">
          <a:extLst>
            <a:ext uri="{FF2B5EF4-FFF2-40B4-BE49-F238E27FC236}">
              <a16:creationId xmlns:a16="http://schemas.microsoft.com/office/drawing/2014/main" id="{0C5FE7C1-F4A1-447B-8995-D3ECC4C11091}"/>
            </a:ext>
          </a:extLst>
        </xdr:cNvPr>
        <xdr:cNvSpPr>
          <a:spLocks noChangeAspect="1"/>
        </xdr:cNvSpPr>
      </xdr:nvSpPr>
      <xdr:spPr>
        <a:xfrm>
          <a:off x="5857875" y="113309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501" name="왼쪽 대괄호 2500">
          <a:extLst>
            <a:ext uri="{FF2B5EF4-FFF2-40B4-BE49-F238E27FC236}">
              <a16:creationId xmlns:a16="http://schemas.microsoft.com/office/drawing/2014/main" id="{D70C48D5-D04F-458E-A620-A886F098729D}"/>
            </a:ext>
          </a:extLst>
        </xdr:cNvPr>
        <xdr:cNvSpPr>
          <a:spLocks noChangeAspect="1"/>
        </xdr:cNvSpPr>
      </xdr:nvSpPr>
      <xdr:spPr>
        <a:xfrm>
          <a:off x="5962650" y="113309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504" name="오른쪽 대괄호 2503">
          <a:extLst>
            <a:ext uri="{FF2B5EF4-FFF2-40B4-BE49-F238E27FC236}">
              <a16:creationId xmlns:a16="http://schemas.microsoft.com/office/drawing/2014/main" id="{97A8BA7D-12B1-4A1F-87BC-CBF3599EDA9F}"/>
            </a:ext>
          </a:extLst>
        </xdr:cNvPr>
        <xdr:cNvSpPr>
          <a:spLocks noChangeAspect="1"/>
        </xdr:cNvSpPr>
      </xdr:nvSpPr>
      <xdr:spPr>
        <a:xfrm>
          <a:off x="9134475" y="113309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505" name="왼쪽 대괄호 2504">
          <a:extLst>
            <a:ext uri="{FF2B5EF4-FFF2-40B4-BE49-F238E27FC236}">
              <a16:creationId xmlns:a16="http://schemas.microsoft.com/office/drawing/2014/main" id="{210FF182-0C24-46DC-8288-9DDDC95B842E}"/>
            </a:ext>
          </a:extLst>
        </xdr:cNvPr>
        <xdr:cNvSpPr>
          <a:spLocks noChangeAspect="1"/>
        </xdr:cNvSpPr>
      </xdr:nvSpPr>
      <xdr:spPr>
        <a:xfrm>
          <a:off x="1171575" y="113327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506" name="왼쪽 대괄호 2505">
          <a:extLst>
            <a:ext uri="{FF2B5EF4-FFF2-40B4-BE49-F238E27FC236}">
              <a16:creationId xmlns:a16="http://schemas.microsoft.com/office/drawing/2014/main" id="{A034F719-28CA-42C6-B757-E8FC46765A5C}"/>
            </a:ext>
          </a:extLst>
        </xdr:cNvPr>
        <xdr:cNvSpPr>
          <a:spLocks noChangeAspect="1"/>
        </xdr:cNvSpPr>
      </xdr:nvSpPr>
      <xdr:spPr>
        <a:xfrm>
          <a:off x="1905000" y="113327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507" name="오른쪽 대괄호 2506">
          <a:extLst>
            <a:ext uri="{FF2B5EF4-FFF2-40B4-BE49-F238E27FC236}">
              <a16:creationId xmlns:a16="http://schemas.microsoft.com/office/drawing/2014/main" id="{797FE76A-7471-4007-B307-EFB67B02A17A}"/>
            </a:ext>
          </a:extLst>
        </xdr:cNvPr>
        <xdr:cNvSpPr>
          <a:spLocks noChangeAspect="1"/>
        </xdr:cNvSpPr>
      </xdr:nvSpPr>
      <xdr:spPr>
        <a:xfrm>
          <a:off x="4171950" y="113327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508" name="오른쪽 대괄호 2507">
          <a:extLst>
            <a:ext uri="{FF2B5EF4-FFF2-40B4-BE49-F238E27FC236}">
              <a16:creationId xmlns:a16="http://schemas.microsoft.com/office/drawing/2014/main" id="{38EE3148-482D-4124-8925-9AC04D698D8F}"/>
            </a:ext>
          </a:extLst>
        </xdr:cNvPr>
        <xdr:cNvSpPr>
          <a:spLocks noChangeAspect="1"/>
        </xdr:cNvSpPr>
      </xdr:nvSpPr>
      <xdr:spPr>
        <a:xfrm>
          <a:off x="1800225" y="113327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509" name="왼쪽 대괄호 2508">
          <a:extLst>
            <a:ext uri="{FF2B5EF4-FFF2-40B4-BE49-F238E27FC236}">
              <a16:creationId xmlns:a16="http://schemas.microsoft.com/office/drawing/2014/main" id="{761130E6-BA46-4525-AEE9-CFA0CCE8F24E}"/>
            </a:ext>
          </a:extLst>
        </xdr:cNvPr>
        <xdr:cNvSpPr>
          <a:spLocks noChangeAspect="1"/>
        </xdr:cNvSpPr>
      </xdr:nvSpPr>
      <xdr:spPr>
        <a:xfrm>
          <a:off x="1981200" y="11354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510" name="오른쪽 대괄호 2509">
          <a:extLst>
            <a:ext uri="{FF2B5EF4-FFF2-40B4-BE49-F238E27FC236}">
              <a16:creationId xmlns:a16="http://schemas.microsoft.com/office/drawing/2014/main" id="{86FFDDF3-4337-4CE6-8A52-42DE910E0169}"/>
            </a:ext>
          </a:extLst>
        </xdr:cNvPr>
        <xdr:cNvSpPr>
          <a:spLocks noChangeAspect="1"/>
        </xdr:cNvSpPr>
      </xdr:nvSpPr>
      <xdr:spPr>
        <a:xfrm>
          <a:off x="6962775" y="11356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511" name="왼쪽 대괄호 2510">
          <a:extLst>
            <a:ext uri="{FF2B5EF4-FFF2-40B4-BE49-F238E27FC236}">
              <a16:creationId xmlns:a16="http://schemas.microsoft.com/office/drawing/2014/main" id="{30546B7F-FA4C-4A9C-8B41-4B86DB58220F}"/>
            </a:ext>
          </a:extLst>
        </xdr:cNvPr>
        <xdr:cNvSpPr>
          <a:spLocks noChangeAspect="1"/>
        </xdr:cNvSpPr>
      </xdr:nvSpPr>
      <xdr:spPr>
        <a:xfrm>
          <a:off x="1990725" y="11450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512" name="오른쪽 대괄호 2511">
          <a:extLst>
            <a:ext uri="{FF2B5EF4-FFF2-40B4-BE49-F238E27FC236}">
              <a16:creationId xmlns:a16="http://schemas.microsoft.com/office/drawing/2014/main" id="{7F0679B5-9FBE-4A40-BD30-1BCF0E35202A}"/>
            </a:ext>
          </a:extLst>
        </xdr:cNvPr>
        <xdr:cNvSpPr>
          <a:spLocks noChangeAspect="1"/>
        </xdr:cNvSpPr>
      </xdr:nvSpPr>
      <xdr:spPr>
        <a:xfrm>
          <a:off x="6267450" y="11450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513" name="왼쪽 대괄호 2512">
          <a:extLst>
            <a:ext uri="{FF2B5EF4-FFF2-40B4-BE49-F238E27FC236}">
              <a16:creationId xmlns:a16="http://schemas.microsoft.com/office/drawing/2014/main" id="{02C9C9C2-226A-4F9A-9018-F0A574BC4921}"/>
            </a:ext>
          </a:extLst>
        </xdr:cNvPr>
        <xdr:cNvSpPr>
          <a:spLocks noChangeAspect="1"/>
        </xdr:cNvSpPr>
      </xdr:nvSpPr>
      <xdr:spPr>
        <a:xfrm>
          <a:off x="4000500" y="11457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514" name="오른쪽 대괄호 2513">
          <a:extLst>
            <a:ext uri="{FF2B5EF4-FFF2-40B4-BE49-F238E27FC236}">
              <a16:creationId xmlns:a16="http://schemas.microsoft.com/office/drawing/2014/main" id="{3B6E7775-1259-479A-844A-D3C56D3BFE89}"/>
            </a:ext>
          </a:extLst>
        </xdr:cNvPr>
        <xdr:cNvSpPr>
          <a:spLocks noChangeAspect="1"/>
        </xdr:cNvSpPr>
      </xdr:nvSpPr>
      <xdr:spPr>
        <a:xfrm>
          <a:off x="8724900" y="11457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515" name="왼쪽 대괄호 2514">
          <a:extLst>
            <a:ext uri="{FF2B5EF4-FFF2-40B4-BE49-F238E27FC236}">
              <a16:creationId xmlns:a16="http://schemas.microsoft.com/office/drawing/2014/main" id="{7D63752A-0D60-4702-96A6-7E7D0A9F8199}"/>
            </a:ext>
          </a:extLst>
        </xdr:cNvPr>
        <xdr:cNvSpPr>
          <a:spLocks noChangeAspect="1"/>
        </xdr:cNvSpPr>
      </xdr:nvSpPr>
      <xdr:spPr>
        <a:xfrm>
          <a:off x="1619250" y="114594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516" name="오른쪽 대괄호 2515">
          <a:extLst>
            <a:ext uri="{FF2B5EF4-FFF2-40B4-BE49-F238E27FC236}">
              <a16:creationId xmlns:a16="http://schemas.microsoft.com/office/drawing/2014/main" id="{D6A9F96C-A7D3-406E-A603-15E293B08ADE}"/>
            </a:ext>
          </a:extLst>
        </xdr:cNvPr>
        <xdr:cNvSpPr>
          <a:spLocks noChangeAspect="1"/>
        </xdr:cNvSpPr>
      </xdr:nvSpPr>
      <xdr:spPr>
        <a:xfrm>
          <a:off x="8886825" y="114594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519" name="그림 2518" descr="인간의 얼굴, 사람, 인물사진, 미소이(가) 표시된 사진&#10;&#10;자동 생성된 설명">
          <a:extLst>
            <a:ext uri="{FF2B5EF4-FFF2-40B4-BE49-F238E27FC236}">
              <a16:creationId xmlns:a16="http://schemas.microsoft.com/office/drawing/2014/main" id="{249F4FA5-18AE-4439-99BD-545C5B433FC0}"/>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4937222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524" name="그림 2523">
          <a:extLst>
            <a:ext uri="{FF2B5EF4-FFF2-40B4-BE49-F238E27FC236}">
              <a16:creationId xmlns:a16="http://schemas.microsoft.com/office/drawing/2014/main" id="{0FE4A4B8-F17E-4EA0-BF36-7374C7C611A9}"/>
            </a:ext>
          </a:extLst>
        </xdr:cNvPr>
        <xdr:cNvPicPr>
          <a:picLocks noChangeAspect="1"/>
        </xdr:cNvPicPr>
      </xdr:nvPicPr>
      <xdr:blipFill>
        <a:blip xmlns:r="http://schemas.openxmlformats.org/officeDocument/2006/relationships" r:embed="rId53"/>
        <a:stretch>
          <a:fillRect/>
        </a:stretch>
      </xdr:blipFill>
      <xdr:spPr>
        <a:xfrm>
          <a:off x="9248775" y="115480147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526" name="그림 2525">
          <a:extLst>
            <a:ext uri="{FF2B5EF4-FFF2-40B4-BE49-F238E27FC236}">
              <a16:creationId xmlns:a16="http://schemas.microsoft.com/office/drawing/2014/main" id="{FC614B12-A848-462B-9FA6-FB3FEBC4761E}"/>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4720052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529" name="그림 2528">
          <a:extLst>
            <a:ext uri="{FF2B5EF4-FFF2-40B4-BE49-F238E27FC236}">
              <a16:creationId xmlns:a16="http://schemas.microsoft.com/office/drawing/2014/main" id="{CC1E0816-61FC-4E59-982D-D324A681081D}"/>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5519737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530" name="그림 2529">
          <a:extLst>
            <a:ext uri="{FF2B5EF4-FFF2-40B4-BE49-F238E27FC236}">
              <a16:creationId xmlns:a16="http://schemas.microsoft.com/office/drawing/2014/main" id="{FA078BA1-A922-35A1-E864-55D807999980}"/>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5299172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532" name="그림 2531">
          <a:extLst>
            <a:ext uri="{FF2B5EF4-FFF2-40B4-BE49-F238E27FC236}">
              <a16:creationId xmlns:a16="http://schemas.microsoft.com/office/drawing/2014/main" id="{A7227085-0F7B-4F91-A70E-769CB322A915}"/>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4629565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72" name="왼쪽 대괄호 71">
          <a:extLst>
            <a:ext uri="{FF2B5EF4-FFF2-40B4-BE49-F238E27FC236}">
              <a16:creationId xmlns:a16="http://schemas.microsoft.com/office/drawing/2014/main" id="{927DE0C1-3403-471A-A52B-DAA9D217CEE4}"/>
            </a:ext>
          </a:extLst>
        </xdr:cNvPr>
        <xdr:cNvSpPr>
          <a:spLocks noChangeAspect="1"/>
        </xdr:cNvSpPr>
      </xdr:nvSpPr>
      <xdr:spPr>
        <a:xfrm>
          <a:off x="1981200" y="11651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73" name="오른쪽 대괄호 72">
          <a:extLst>
            <a:ext uri="{FF2B5EF4-FFF2-40B4-BE49-F238E27FC236}">
              <a16:creationId xmlns:a16="http://schemas.microsoft.com/office/drawing/2014/main" id="{FF31743D-6D21-4B2F-8AFA-F8222387AF8D}"/>
            </a:ext>
          </a:extLst>
        </xdr:cNvPr>
        <xdr:cNvSpPr>
          <a:spLocks noChangeAspect="1"/>
        </xdr:cNvSpPr>
      </xdr:nvSpPr>
      <xdr:spPr>
        <a:xfrm>
          <a:off x="6143625" y="116512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1431" name="왼쪽 대괄호 1430">
          <a:extLst>
            <a:ext uri="{FF2B5EF4-FFF2-40B4-BE49-F238E27FC236}">
              <a16:creationId xmlns:a16="http://schemas.microsoft.com/office/drawing/2014/main" id="{6240ED2F-9CF6-4A99-BD96-B1498BF1B3A9}"/>
            </a:ext>
          </a:extLst>
        </xdr:cNvPr>
        <xdr:cNvSpPr>
          <a:spLocks noChangeAspect="1"/>
        </xdr:cNvSpPr>
      </xdr:nvSpPr>
      <xdr:spPr>
        <a:xfrm>
          <a:off x="7067550" y="11651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1931" name="오른쪽 대괄호 1930">
          <a:extLst>
            <a:ext uri="{FF2B5EF4-FFF2-40B4-BE49-F238E27FC236}">
              <a16:creationId xmlns:a16="http://schemas.microsoft.com/office/drawing/2014/main" id="{8ABEC8DC-ACE1-4BC1-BEB6-94B68FD1904F}"/>
            </a:ext>
          </a:extLst>
        </xdr:cNvPr>
        <xdr:cNvSpPr>
          <a:spLocks noChangeAspect="1"/>
        </xdr:cNvSpPr>
      </xdr:nvSpPr>
      <xdr:spPr>
        <a:xfrm>
          <a:off x="5848350" y="11653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189" name="왼쪽 대괄호 2188">
          <a:extLst>
            <a:ext uri="{FF2B5EF4-FFF2-40B4-BE49-F238E27FC236}">
              <a16:creationId xmlns:a16="http://schemas.microsoft.com/office/drawing/2014/main" id="{A0A12616-356D-4467-B381-172DE3F0C73C}"/>
            </a:ext>
          </a:extLst>
        </xdr:cNvPr>
        <xdr:cNvSpPr>
          <a:spLocks noChangeAspect="1"/>
        </xdr:cNvSpPr>
      </xdr:nvSpPr>
      <xdr:spPr>
        <a:xfrm>
          <a:off x="2781300" y="116639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190" name="오른쪽 대괄호 2189">
          <a:extLst>
            <a:ext uri="{FF2B5EF4-FFF2-40B4-BE49-F238E27FC236}">
              <a16:creationId xmlns:a16="http://schemas.microsoft.com/office/drawing/2014/main" id="{C17CB3A7-D279-453C-92E9-466B5663D990}"/>
            </a:ext>
          </a:extLst>
        </xdr:cNvPr>
        <xdr:cNvSpPr>
          <a:spLocks noChangeAspect="1"/>
        </xdr:cNvSpPr>
      </xdr:nvSpPr>
      <xdr:spPr>
        <a:xfrm>
          <a:off x="8315325" y="116639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04" name="왼쪽 대괄호 2203">
          <a:extLst>
            <a:ext uri="{FF2B5EF4-FFF2-40B4-BE49-F238E27FC236}">
              <a16:creationId xmlns:a16="http://schemas.microsoft.com/office/drawing/2014/main" id="{3998D096-5540-4579-B5C2-1766F0DCF995}"/>
            </a:ext>
          </a:extLst>
        </xdr:cNvPr>
        <xdr:cNvSpPr>
          <a:spLocks noChangeAspect="1"/>
        </xdr:cNvSpPr>
      </xdr:nvSpPr>
      <xdr:spPr>
        <a:xfrm>
          <a:off x="1971675" y="11665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26" name="오른쪽 대괄호 2225">
          <a:extLst>
            <a:ext uri="{FF2B5EF4-FFF2-40B4-BE49-F238E27FC236}">
              <a16:creationId xmlns:a16="http://schemas.microsoft.com/office/drawing/2014/main" id="{3364CFD5-36F7-459F-9FCB-58D09E9ED401}"/>
            </a:ext>
          </a:extLst>
        </xdr:cNvPr>
        <xdr:cNvSpPr>
          <a:spLocks noChangeAspect="1"/>
        </xdr:cNvSpPr>
      </xdr:nvSpPr>
      <xdr:spPr>
        <a:xfrm>
          <a:off x="8191500" y="11665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48" name="왼쪽 대괄호 2247">
          <a:extLst>
            <a:ext uri="{FF2B5EF4-FFF2-40B4-BE49-F238E27FC236}">
              <a16:creationId xmlns:a16="http://schemas.microsoft.com/office/drawing/2014/main" id="{58478AEE-4402-4406-B957-4883CB6718FB}"/>
            </a:ext>
          </a:extLst>
        </xdr:cNvPr>
        <xdr:cNvSpPr>
          <a:spLocks noChangeAspect="1"/>
        </xdr:cNvSpPr>
      </xdr:nvSpPr>
      <xdr:spPr>
        <a:xfrm>
          <a:off x="2695575" y="116820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54" name="오른쪽 대괄호 2253">
          <a:extLst>
            <a:ext uri="{FF2B5EF4-FFF2-40B4-BE49-F238E27FC236}">
              <a16:creationId xmlns:a16="http://schemas.microsoft.com/office/drawing/2014/main" id="{83B97229-B37E-4F1A-A242-E3AF8327A2D9}"/>
            </a:ext>
          </a:extLst>
        </xdr:cNvPr>
        <xdr:cNvSpPr>
          <a:spLocks noChangeAspect="1"/>
        </xdr:cNvSpPr>
      </xdr:nvSpPr>
      <xdr:spPr>
        <a:xfrm>
          <a:off x="8153400" y="11682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58" name="왼쪽 대괄호 2257">
          <a:extLst>
            <a:ext uri="{FF2B5EF4-FFF2-40B4-BE49-F238E27FC236}">
              <a16:creationId xmlns:a16="http://schemas.microsoft.com/office/drawing/2014/main" id="{D55DF5B0-6F62-4471-9F21-A379B6A12C88}"/>
            </a:ext>
          </a:extLst>
        </xdr:cNvPr>
        <xdr:cNvSpPr>
          <a:spLocks noChangeAspect="1"/>
        </xdr:cNvSpPr>
      </xdr:nvSpPr>
      <xdr:spPr>
        <a:xfrm>
          <a:off x="2724150" y="116892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88" name="오른쪽 대괄호 2287">
          <a:extLst>
            <a:ext uri="{FF2B5EF4-FFF2-40B4-BE49-F238E27FC236}">
              <a16:creationId xmlns:a16="http://schemas.microsoft.com/office/drawing/2014/main" id="{99F65551-ED21-4A7B-851E-F7F457F0C340}"/>
            </a:ext>
          </a:extLst>
        </xdr:cNvPr>
        <xdr:cNvSpPr>
          <a:spLocks noChangeAspect="1"/>
        </xdr:cNvSpPr>
      </xdr:nvSpPr>
      <xdr:spPr>
        <a:xfrm>
          <a:off x="1685925" y="11691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305" name="왼쪽 대괄호 2304">
          <a:extLst>
            <a:ext uri="{FF2B5EF4-FFF2-40B4-BE49-F238E27FC236}">
              <a16:creationId xmlns:a16="http://schemas.microsoft.com/office/drawing/2014/main" id="{E0FCEE9A-2CC3-4F59-875E-D37E48ADE5E7}"/>
            </a:ext>
          </a:extLst>
        </xdr:cNvPr>
        <xdr:cNvSpPr>
          <a:spLocks noChangeAspect="1"/>
        </xdr:cNvSpPr>
      </xdr:nvSpPr>
      <xdr:spPr>
        <a:xfrm>
          <a:off x="2543175" y="11698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306" name="오른쪽 대괄호 2305">
          <a:extLst>
            <a:ext uri="{FF2B5EF4-FFF2-40B4-BE49-F238E27FC236}">
              <a16:creationId xmlns:a16="http://schemas.microsoft.com/office/drawing/2014/main" id="{18818589-E7DC-4372-A801-71FD6D4E40EA}"/>
            </a:ext>
          </a:extLst>
        </xdr:cNvPr>
        <xdr:cNvSpPr>
          <a:spLocks noChangeAspect="1"/>
        </xdr:cNvSpPr>
      </xdr:nvSpPr>
      <xdr:spPr>
        <a:xfrm>
          <a:off x="5238750" y="11700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307" name="왼쪽 대괄호 2306">
          <a:extLst>
            <a:ext uri="{FF2B5EF4-FFF2-40B4-BE49-F238E27FC236}">
              <a16:creationId xmlns:a16="http://schemas.microsoft.com/office/drawing/2014/main" id="{92B1669D-A804-4048-A3D9-18C256863A40}"/>
            </a:ext>
          </a:extLst>
        </xdr:cNvPr>
        <xdr:cNvSpPr>
          <a:spLocks noChangeAspect="1"/>
        </xdr:cNvSpPr>
      </xdr:nvSpPr>
      <xdr:spPr>
        <a:xfrm>
          <a:off x="2228850" y="11707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331" name="오른쪽 대괄호 2330">
          <a:extLst>
            <a:ext uri="{FF2B5EF4-FFF2-40B4-BE49-F238E27FC236}">
              <a16:creationId xmlns:a16="http://schemas.microsoft.com/office/drawing/2014/main" id="{C9E4244F-2DF9-427F-98C8-71508DFF392B}"/>
            </a:ext>
          </a:extLst>
        </xdr:cNvPr>
        <xdr:cNvSpPr>
          <a:spLocks noChangeAspect="1"/>
        </xdr:cNvSpPr>
      </xdr:nvSpPr>
      <xdr:spPr>
        <a:xfrm>
          <a:off x="4067175" y="11707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362" name="왼쪽 대괄호 2361">
          <a:extLst>
            <a:ext uri="{FF2B5EF4-FFF2-40B4-BE49-F238E27FC236}">
              <a16:creationId xmlns:a16="http://schemas.microsoft.com/office/drawing/2014/main" id="{0CDFEA8B-E7D1-49AC-906C-4AE8E053C541}"/>
            </a:ext>
          </a:extLst>
        </xdr:cNvPr>
        <xdr:cNvSpPr>
          <a:spLocks noChangeAspect="1"/>
        </xdr:cNvSpPr>
      </xdr:nvSpPr>
      <xdr:spPr>
        <a:xfrm>
          <a:off x="1323975" y="117236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363" name="오른쪽 대괄호 2362">
          <a:extLst>
            <a:ext uri="{FF2B5EF4-FFF2-40B4-BE49-F238E27FC236}">
              <a16:creationId xmlns:a16="http://schemas.microsoft.com/office/drawing/2014/main" id="{045935A7-8433-4E04-B106-3A960284E1D3}"/>
            </a:ext>
          </a:extLst>
        </xdr:cNvPr>
        <xdr:cNvSpPr>
          <a:spLocks noChangeAspect="1"/>
        </xdr:cNvSpPr>
      </xdr:nvSpPr>
      <xdr:spPr>
        <a:xfrm>
          <a:off x="5400675" y="117236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364" name="왼쪽 대괄호 2363">
          <a:extLst>
            <a:ext uri="{FF2B5EF4-FFF2-40B4-BE49-F238E27FC236}">
              <a16:creationId xmlns:a16="http://schemas.microsoft.com/office/drawing/2014/main" id="{66E99A31-2ACF-4117-ABA6-D82D0B61EA17}"/>
            </a:ext>
          </a:extLst>
        </xdr:cNvPr>
        <xdr:cNvSpPr>
          <a:spLocks noChangeAspect="1"/>
        </xdr:cNvSpPr>
      </xdr:nvSpPr>
      <xdr:spPr>
        <a:xfrm>
          <a:off x="1323975" y="117290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371" name="오른쪽 대괄호 2370">
          <a:extLst>
            <a:ext uri="{FF2B5EF4-FFF2-40B4-BE49-F238E27FC236}">
              <a16:creationId xmlns:a16="http://schemas.microsoft.com/office/drawing/2014/main" id="{3898D91B-9260-4F6A-9FD5-782D8EBE2925}"/>
            </a:ext>
          </a:extLst>
        </xdr:cNvPr>
        <xdr:cNvSpPr>
          <a:spLocks noChangeAspect="1"/>
        </xdr:cNvSpPr>
      </xdr:nvSpPr>
      <xdr:spPr>
        <a:xfrm>
          <a:off x="4010025" y="117290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471" name="왼쪽 대괄호 2470">
          <a:extLst>
            <a:ext uri="{FF2B5EF4-FFF2-40B4-BE49-F238E27FC236}">
              <a16:creationId xmlns:a16="http://schemas.microsoft.com/office/drawing/2014/main" id="{3A082CE7-F275-41F9-8191-E48D18CE11AB}"/>
            </a:ext>
          </a:extLst>
        </xdr:cNvPr>
        <xdr:cNvSpPr>
          <a:spLocks noChangeAspect="1"/>
        </xdr:cNvSpPr>
      </xdr:nvSpPr>
      <xdr:spPr>
        <a:xfrm>
          <a:off x="2190750" y="117435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472" name="오른쪽 대괄호 2471">
          <a:extLst>
            <a:ext uri="{FF2B5EF4-FFF2-40B4-BE49-F238E27FC236}">
              <a16:creationId xmlns:a16="http://schemas.microsoft.com/office/drawing/2014/main" id="{D9AFC1BB-4BB8-428D-8DAB-7ADC67068190}"/>
            </a:ext>
          </a:extLst>
        </xdr:cNvPr>
        <xdr:cNvSpPr>
          <a:spLocks noChangeAspect="1"/>
        </xdr:cNvSpPr>
      </xdr:nvSpPr>
      <xdr:spPr>
        <a:xfrm>
          <a:off x="5324475" y="1174356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473" name="왼쪽 대괄호 2472">
          <a:extLst>
            <a:ext uri="{FF2B5EF4-FFF2-40B4-BE49-F238E27FC236}">
              <a16:creationId xmlns:a16="http://schemas.microsoft.com/office/drawing/2014/main" id="{4DAAFD97-8DAE-4162-8A6A-A666BA42352D}"/>
            </a:ext>
          </a:extLst>
        </xdr:cNvPr>
        <xdr:cNvSpPr>
          <a:spLocks noChangeAspect="1"/>
        </xdr:cNvSpPr>
      </xdr:nvSpPr>
      <xdr:spPr>
        <a:xfrm>
          <a:off x="2181225" y="117489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498" name="오른쪽 대괄호 2497">
          <a:extLst>
            <a:ext uri="{FF2B5EF4-FFF2-40B4-BE49-F238E27FC236}">
              <a16:creationId xmlns:a16="http://schemas.microsoft.com/office/drawing/2014/main" id="{67388D08-9BD5-4783-9E1D-D22408F1395C}"/>
            </a:ext>
          </a:extLst>
        </xdr:cNvPr>
        <xdr:cNvSpPr>
          <a:spLocks noChangeAspect="1"/>
        </xdr:cNvSpPr>
      </xdr:nvSpPr>
      <xdr:spPr>
        <a:xfrm>
          <a:off x="9048750" y="117489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503" name="직선 연결선 2502">
          <a:extLst>
            <a:ext uri="{FF2B5EF4-FFF2-40B4-BE49-F238E27FC236}">
              <a16:creationId xmlns:a16="http://schemas.microsoft.com/office/drawing/2014/main" id="{F6E11B70-2BB1-48D6-B547-56E42DEFD126}"/>
            </a:ext>
          </a:extLst>
        </xdr:cNvPr>
        <xdr:cNvCxnSpPr>
          <a:cxnSpLocks noChangeAspect="1"/>
        </xdr:cNvCxnSpPr>
      </xdr:nvCxnSpPr>
      <xdr:spPr>
        <a:xfrm flipH="1">
          <a:off x="3648075" y="117488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517" name="오른쪽 대괄호 2516">
          <a:extLst>
            <a:ext uri="{FF2B5EF4-FFF2-40B4-BE49-F238E27FC236}">
              <a16:creationId xmlns:a16="http://schemas.microsoft.com/office/drawing/2014/main" id="{584FC377-40D3-4CA5-8122-9A1DACDD809D}"/>
            </a:ext>
          </a:extLst>
        </xdr:cNvPr>
        <xdr:cNvSpPr>
          <a:spLocks noChangeAspect="1"/>
        </xdr:cNvSpPr>
      </xdr:nvSpPr>
      <xdr:spPr>
        <a:xfrm>
          <a:off x="5819775" y="117544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518" name="왼쪽 대괄호 2517">
          <a:extLst>
            <a:ext uri="{FF2B5EF4-FFF2-40B4-BE49-F238E27FC236}">
              <a16:creationId xmlns:a16="http://schemas.microsoft.com/office/drawing/2014/main" id="{C05D1A43-F04D-4C6E-A545-B12087CF4C56}"/>
            </a:ext>
          </a:extLst>
        </xdr:cNvPr>
        <xdr:cNvSpPr>
          <a:spLocks noChangeAspect="1"/>
        </xdr:cNvSpPr>
      </xdr:nvSpPr>
      <xdr:spPr>
        <a:xfrm>
          <a:off x="1504950" y="117544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520" name="왼쪽 대괄호 2519">
          <a:extLst>
            <a:ext uri="{FF2B5EF4-FFF2-40B4-BE49-F238E27FC236}">
              <a16:creationId xmlns:a16="http://schemas.microsoft.com/office/drawing/2014/main" id="{06181ADA-D1DB-4D59-9473-2ECF1FF2BD2D}"/>
            </a:ext>
          </a:extLst>
        </xdr:cNvPr>
        <xdr:cNvSpPr>
          <a:spLocks noChangeAspect="1"/>
        </xdr:cNvSpPr>
      </xdr:nvSpPr>
      <xdr:spPr>
        <a:xfrm>
          <a:off x="6457950" y="117580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521" name="오른쪽 대괄호 2520">
          <a:extLst>
            <a:ext uri="{FF2B5EF4-FFF2-40B4-BE49-F238E27FC236}">
              <a16:creationId xmlns:a16="http://schemas.microsoft.com/office/drawing/2014/main" id="{077A7F09-FB49-4DA2-88F9-688FB5D90F1E}"/>
            </a:ext>
          </a:extLst>
        </xdr:cNvPr>
        <xdr:cNvSpPr>
          <a:spLocks noChangeAspect="1"/>
        </xdr:cNvSpPr>
      </xdr:nvSpPr>
      <xdr:spPr>
        <a:xfrm>
          <a:off x="1971675" y="117598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522" name="왼쪽 대괄호 2521">
          <a:extLst>
            <a:ext uri="{FF2B5EF4-FFF2-40B4-BE49-F238E27FC236}">
              <a16:creationId xmlns:a16="http://schemas.microsoft.com/office/drawing/2014/main" id="{4A004F65-D52D-40E4-9A50-64E10697CB80}"/>
            </a:ext>
          </a:extLst>
        </xdr:cNvPr>
        <xdr:cNvSpPr>
          <a:spLocks noChangeAspect="1"/>
        </xdr:cNvSpPr>
      </xdr:nvSpPr>
      <xdr:spPr>
        <a:xfrm>
          <a:off x="2038350" y="117580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525" name="오른쪽 대괄호 2524">
          <a:extLst>
            <a:ext uri="{FF2B5EF4-FFF2-40B4-BE49-F238E27FC236}">
              <a16:creationId xmlns:a16="http://schemas.microsoft.com/office/drawing/2014/main" id="{A069B1E1-7135-4549-8B74-DA5F144BDF10}"/>
            </a:ext>
          </a:extLst>
        </xdr:cNvPr>
        <xdr:cNvSpPr>
          <a:spLocks noChangeAspect="1"/>
        </xdr:cNvSpPr>
      </xdr:nvSpPr>
      <xdr:spPr>
        <a:xfrm>
          <a:off x="5286375" y="117580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527" name="왼쪽 대괄호 2526">
          <a:extLst>
            <a:ext uri="{FF2B5EF4-FFF2-40B4-BE49-F238E27FC236}">
              <a16:creationId xmlns:a16="http://schemas.microsoft.com/office/drawing/2014/main" id="{6E4E0670-7BC6-4CD7-9FFB-8DF1DB0CE0D6}"/>
            </a:ext>
          </a:extLst>
        </xdr:cNvPr>
        <xdr:cNvSpPr>
          <a:spLocks noChangeAspect="1"/>
        </xdr:cNvSpPr>
      </xdr:nvSpPr>
      <xdr:spPr>
        <a:xfrm>
          <a:off x="2324100" y="11763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531" name="오른쪽 대괄호 2530">
          <a:extLst>
            <a:ext uri="{FF2B5EF4-FFF2-40B4-BE49-F238E27FC236}">
              <a16:creationId xmlns:a16="http://schemas.microsoft.com/office/drawing/2014/main" id="{E478A4EA-48DC-4FDB-B52A-81C64D215A3B}"/>
            </a:ext>
          </a:extLst>
        </xdr:cNvPr>
        <xdr:cNvSpPr>
          <a:spLocks noChangeAspect="1"/>
        </xdr:cNvSpPr>
      </xdr:nvSpPr>
      <xdr:spPr>
        <a:xfrm>
          <a:off x="6429375" y="11763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533" name="왼쪽 대괄호 2532">
          <a:extLst>
            <a:ext uri="{FF2B5EF4-FFF2-40B4-BE49-F238E27FC236}">
              <a16:creationId xmlns:a16="http://schemas.microsoft.com/office/drawing/2014/main" id="{5232B277-071E-454B-8A4F-5CB262737BE3}"/>
            </a:ext>
          </a:extLst>
        </xdr:cNvPr>
        <xdr:cNvSpPr>
          <a:spLocks noChangeAspect="1"/>
        </xdr:cNvSpPr>
      </xdr:nvSpPr>
      <xdr:spPr>
        <a:xfrm>
          <a:off x="2314575" y="11767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535" name="오른쪽 대괄호 2534">
          <a:extLst>
            <a:ext uri="{FF2B5EF4-FFF2-40B4-BE49-F238E27FC236}">
              <a16:creationId xmlns:a16="http://schemas.microsoft.com/office/drawing/2014/main" id="{98C01775-FA6D-47BE-8F43-6DCED0BC5F36}"/>
            </a:ext>
          </a:extLst>
        </xdr:cNvPr>
        <xdr:cNvSpPr>
          <a:spLocks noChangeAspect="1"/>
        </xdr:cNvSpPr>
      </xdr:nvSpPr>
      <xdr:spPr>
        <a:xfrm>
          <a:off x="8763000" y="11767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536" name="왼쪽 대괄호 2535">
          <a:extLst>
            <a:ext uri="{FF2B5EF4-FFF2-40B4-BE49-F238E27FC236}">
              <a16:creationId xmlns:a16="http://schemas.microsoft.com/office/drawing/2014/main" id="{A967B1E8-424D-4068-99C6-C21574D3C019}"/>
            </a:ext>
          </a:extLst>
        </xdr:cNvPr>
        <xdr:cNvSpPr>
          <a:spLocks noChangeAspect="1"/>
        </xdr:cNvSpPr>
      </xdr:nvSpPr>
      <xdr:spPr>
        <a:xfrm>
          <a:off x="2209800" y="11796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537" name="오른쪽 대괄호 2536">
          <a:extLst>
            <a:ext uri="{FF2B5EF4-FFF2-40B4-BE49-F238E27FC236}">
              <a16:creationId xmlns:a16="http://schemas.microsoft.com/office/drawing/2014/main" id="{2EA61ECA-6DCB-4F7B-90FA-1157C79D2AE6}"/>
            </a:ext>
          </a:extLst>
        </xdr:cNvPr>
        <xdr:cNvSpPr>
          <a:spLocks noChangeAspect="1"/>
        </xdr:cNvSpPr>
      </xdr:nvSpPr>
      <xdr:spPr>
        <a:xfrm>
          <a:off x="7743825" y="11796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538" name="왼쪽 대괄호 2537">
          <a:extLst>
            <a:ext uri="{FF2B5EF4-FFF2-40B4-BE49-F238E27FC236}">
              <a16:creationId xmlns:a16="http://schemas.microsoft.com/office/drawing/2014/main" id="{6497CE63-F491-4E4A-AF01-C160D8B455F1}"/>
            </a:ext>
          </a:extLst>
        </xdr:cNvPr>
        <xdr:cNvSpPr>
          <a:spLocks noChangeAspect="1"/>
        </xdr:cNvSpPr>
      </xdr:nvSpPr>
      <xdr:spPr>
        <a:xfrm>
          <a:off x="2200275" y="118032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539" name="오른쪽 대괄호 2538">
          <a:extLst>
            <a:ext uri="{FF2B5EF4-FFF2-40B4-BE49-F238E27FC236}">
              <a16:creationId xmlns:a16="http://schemas.microsoft.com/office/drawing/2014/main" id="{E3026AF3-FFD6-47DC-B52D-4CB3A341B835}"/>
            </a:ext>
          </a:extLst>
        </xdr:cNvPr>
        <xdr:cNvSpPr>
          <a:spLocks noChangeAspect="1"/>
        </xdr:cNvSpPr>
      </xdr:nvSpPr>
      <xdr:spPr>
        <a:xfrm>
          <a:off x="6553200" y="11803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540" name="왼쪽 대괄호 2539">
          <a:extLst>
            <a:ext uri="{FF2B5EF4-FFF2-40B4-BE49-F238E27FC236}">
              <a16:creationId xmlns:a16="http://schemas.microsoft.com/office/drawing/2014/main" id="{62CECE1C-A3DB-47CC-B960-5C0B2565A435}"/>
            </a:ext>
          </a:extLst>
        </xdr:cNvPr>
        <xdr:cNvSpPr>
          <a:spLocks noChangeAspect="1"/>
        </xdr:cNvSpPr>
      </xdr:nvSpPr>
      <xdr:spPr>
        <a:xfrm>
          <a:off x="2219325" y="11815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541" name="오른쪽 대괄호 2540">
          <a:extLst>
            <a:ext uri="{FF2B5EF4-FFF2-40B4-BE49-F238E27FC236}">
              <a16:creationId xmlns:a16="http://schemas.microsoft.com/office/drawing/2014/main" id="{2EB00B0C-4C70-4F7B-9EBE-BAB53A5C8569}"/>
            </a:ext>
          </a:extLst>
        </xdr:cNvPr>
        <xdr:cNvSpPr>
          <a:spLocks noChangeAspect="1"/>
        </xdr:cNvSpPr>
      </xdr:nvSpPr>
      <xdr:spPr>
        <a:xfrm>
          <a:off x="8763000" y="11815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542" name="직선 연결선 2541">
          <a:extLst>
            <a:ext uri="{FF2B5EF4-FFF2-40B4-BE49-F238E27FC236}">
              <a16:creationId xmlns:a16="http://schemas.microsoft.com/office/drawing/2014/main" id="{D2074356-C933-4F58-8A3D-124706DD2836}"/>
            </a:ext>
          </a:extLst>
        </xdr:cNvPr>
        <xdr:cNvCxnSpPr>
          <a:cxnSpLocks noChangeAspect="1"/>
        </xdr:cNvCxnSpPr>
      </xdr:nvCxnSpPr>
      <xdr:spPr>
        <a:xfrm flipH="1">
          <a:off x="5076825" y="1189548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543" name="직선 연결선 2542">
          <a:extLst>
            <a:ext uri="{FF2B5EF4-FFF2-40B4-BE49-F238E27FC236}">
              <a16:creationId xmlns:a16="http://schemas.microsoft.com/office/drawing/2014/main" id="{92E295DA-F637-4E3D-9A86-C70833E10245}"/>
            </a:ext>
          </a:extLst>
        </xdr:cNvPr>
        <xdr:cNvCxnSpPr>
          <a:cxnSpLocks noChangeAspect="1"/>
        </xdr:cNvCxnSpPr>
      </xdr:nvCxnSpPr>
      <xdr:spPr>
        <a:xfrm flipH="1">
          <a:off x="7400925" y="118972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544" name="왼쪽 대괄호 2543">
          <a:extLst>
            <a:ext uri="{FF2B5EF4-FFF2-40B4-BE49-F238E27FC236}">
              <a16:creationId xmlns:a16="http://schemas.microsoft.com/office/drawing/2014/main" id="{B1037FAD-F3F8-4BB1-909E-FD0D12F5F5D4}"/>
            </a:ext>
          </a:extLst>
        </xdr:cNvPr>
        <xdr:cNvSpPr>
          <a:spLocks noChangeAspect="1"/>
        </xdr:cNvSpPr>
      </xdr:nvSpPr>
      <xdr:spPr>
        <a:xfrm>
          <a:off x="1981200" y="119209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545" name="오른쪽 대괄호 2544">
          <a:extLst>
            <a:ext uri="{FF2B5EF4-FFF2-40B4-BE49-F238E27FC236}">
              <a16:creationId xmlns:a16="http://schemas.microsoft.com/office/drawing/2014/main" id="{054F4C7F-6ECE-4E23-8B07-D6A21E66A5A7}"/>
            </a:ext>
          </a:extLst>
        </xdr:cNvPr>
        <xdr:cNvSpPr>
          <a:spLocks noChangeAspect="1"/>
        </xdr:cNvSpPr>
      </xdr:nvSpPr>
      <xdr:spPr>
        <a:xfrm>
          <a:off x="8886825" y="119209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546" name="왼쪽 대괄호 2545">
          <a:extLst>
            <a:ext uri="{FF2B5EF4-FFF2-40B4-BE49-F238E27FC236}">
              <a16:creationId xmlns:a16="http://schemas.microsoft.com/office/drawing/2014/main" id="{DAC2F912-0860-4ED2-8B8E-4EE10C12E426}"/>
            </a:ext>
          </a:extLst>
        </xdr:cNvPr>
        <xdr:cNvSpPr>
          <a:spLocks noChangeAspect="1"/>
        </xdr:cNvSpPr>
      </xdr:nvSpPr>
      <xdr:spPr>
        <a:xfrm>
          <a:off x="2247900" y="11928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547" name="오른쪽 대괄호 2546">
          <a:extLst>
            <a:ext uri="{FF2B5EF4-FFF2-40B4-BE49-F238E27FC236}">
              <a16:creationId xmlns:a16="http://schemas.microsoft.com/office/drawing/2014/main" id="{D50E78EA-15DA-4F86-AA5D-664915939992}"/>
            </a:ext>
          </a:extLst>
        </xdr:cNvPr>
        <xdr:cNvSpPr>
          <a:spLocks noChangeAspect="1"/>
        </xdr:cNvSpPr>
      </xdr:nvSpPr>
      <xdr:spPr>
        <a:xfrm>
          <a:off x="5362575" y="11928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548" name="왼쪽 대괄호 2547">
          <a:extLst>
            <a:ext uri="{FF2B5EF4-FFF2-40B4-BE49-F238E27FC236}">
              <a16:creationId xmlns:a16="http://schemas.microsoft.com/office/drawing/2014/main" id="{3E5FB654-892E-4799-9298-F797BF3EC732}"/>
            </a:ext>
          </a:extLst>
        </xdr:cNvPr>
        <xdr:cNvSpPr>
          <a:spLocks noChangeAspect="1"/>
        </xdr:cNvSpPr>
      </xdr:nvSpPr>
      <xdr:spPr>
        <a:xfrm>
          <a:off x="6543675" y="11928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549" name="오른쪽 대괄호 2548">
          <a:extLst>
            <a:ext uri="{FF2B5EF4-FFF2-40B4-BE49-F238E27FC236}">
              <a16:creationId xmlns:a16="http://schemas.microsoft.com/office/drawing/2014/main" id="{507A6A6C-CA92-4FC3-BB9D-A8853F7B95FC}"/>
            </a:ext>
          </a:extLst>
        </xdr:cNvPr>
        <xdr:cNvSpPr>
          <a:spLocks noChangeAspect="1"/>
        </xdr:cNvSpPr>
      </xdr:nvSpPr>
      <xdr:spPr>
        <a:xfrm>
          <a:off x="9172575" y="11928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550" name="왼쪽 대괄호 2549">
          <a:extLst>
            <a:ext uri="{FF2B5EF4-FFF2-40B4-BE49-F238E27FC236}">
              <a16:creationId xmlns:a16="http://schemas.microsoft.com/office/drawing/2014/main" id="{C6E6FAE2-F574-4C0F-81BA-1F0C07889155}"/>
            </a:ext>
          </a:extLst>
        </xdr:cNvPr>
        <xdr:cNvSpPr>
          <a:spLocks noChangeAspect="1"/>
        </xdr:cNvSpPr>
      </xdr:nvSpPr>
      <xdr:spPr>
        <a:xfrm>
          <a:off x="2114550" y="119643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551" name="오른쪽 대괄호 2550">
          <a:extLst>
            <a:ext uri="{FF2B5EF4-FFF2-40B4-BE49-F238E27FC236}">
              <a16:creationId xmlns:a16="http://schemas.microsoft.com/office/drawing/2014/main" id="{7530470A-E484-4794-B892-774308BE46C3}"/>
            </a:ext>
          </a:extLst>
        </xdr:cNvPr>
        <xdr:cNvSpPr>
          <a:spLocks noChangeAspect="1"/>
        </xdr:cNvSpPr>
      </xdr:nvSpPr>
      <xdr:spPr>
        <a:xfrm>
          <a:off x="3686175" y="11966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552" name="왼쪽 대괄호 2551">
          <a:extLst>
            <a:ext uri="{FF2B5EF4-FFF2-40B4-BE49-F238E27FC236}">
              <a16:creationId xmlns:a16="http://schemas.microsoft.com/office/drawing/2014/main" id="{F9604715-28EE-4CBA-AE9D-A246C845AFC3}"/>
            </a:ext>
          </a:extLst>
        </xdr:cNvPr>
        <xdr:cNvSpPr>
          <a:spLocks noChangeAspect="1"/>
        </xdr:cNvSpPr>
      </xdr:nvSpPr>
      <xdr:spPr>
        <a:xfrm>
          <a:off x="5267325" y="119914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553" name="오른쪽 대괄호 2552">
          <a:extLst>
            <a:ext uri="{FF2B5EF4-FFF2-40B4-BE49-F238E27FC236}">
              <a16:creationId xmlns:a16="http://schemas.microsoft.com/office/drawing/2014/main" id="{5A3B4163-DD88-4EAE-A82A-CC55F4060548}"/>
            </a:ext>
          </a:extLst>
        </xdr:cNvPr>
        <xdr:cNvSpPr>
          <a:spLocks noChangeAspect="1"/>
        </xdr:cNvSpPr>
      </xdr:nvSpPr>
      <xdr:spPr>
        <a:xfrm>
          <a:off x="7086600" y="119933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554" name="오른쪽 대괄호 2553">
          <a:extLst>
            <a:ext uri="{FF2B5EF4-FFF2-40B4-BE49-F238E27FC236}">
              <a16:creationId xmlns:a16="http://schemas.microsoft.com/office/drawing/2014/main" id="{A43657C5-5615-4A0C-8D8C-7AEA7C5D6B4D}"/>
            </a:ext>
          </a:extLst>
        </xdr:cNvPr>
        <xdr:cNvSpPr>
          <a:spLocks noChangeAspect="1"/>
        </xdr:cNvSpPr>
      </xdr:nvSpPr>
      <xdr:spPr>
        <a:xfrm>
          <a:off x="7734300" y="119951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555" name="왼쪽 대괄호 2554">
          <a:extLst>
            <a:ext uri="{FF2B5EF4-FFF2-40B4-BE49-F238E27FC236}">
              <a16:creationId xmlns:a16="http://schemas.microsoft.com/office/drawing/2014/main" id="{31F633EE-5831-4651-8AC3-1D5F977FD830}"/>
            </a:ext>
          </a:extLst>
        </xdr:cNvPr>
        <xdr:cNvSpPr>
          <a:spLocks noChangeAspect="1"/>
        </xdr:cNvSpPr>
      </xdr:nvSpPr>
      <xdr:spPr>
        <a:xfrm>
          <a:off x="8543925" y="119933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556" name="왼쪽 대괄호 2555">
          <a:extLst>
            <a:ext uri="{FF2B5EF4-FFF2-40B4-BE49-F238E27FC236}">
              <a16:creationId xmlns:a16="http://schemas.microsoft.com/office/drawing/2014/main" id="{D128A942-3DD0-462D-9FC0-AC702A76BB28}"/>
            </a:ext>
          </a:extLst>
        </xdr:cNvPr>
        <xdr:cNvSpPr>
          <a:spLocks noChangeAspect="1"/>
        </xdr:cNvSpPr>
      </xdr:nvSpPr>
      <xdr:spPr>
        <a:xfrm>
          <a:off x="1847850" y="12018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557" name="오른쪽 대괄호 2556">
          <a:extLst>
            <a:ext uri="{FF2B5EF4-FFF2-40B4-BE49-F238E27FC236}">
              <a16:creationId xmlns:a16="http://schemas.microsoft.com/office/drawing/2014/main" id="{62088231-6176-4406-B553-E50D42342DEE}"/>
            </a:ext>
          </a:extLst>
        </xdr:cNvPr>
        <xdr:cNvSpPr>
          <a:spLocks noChangeAspect="1"/>
        </xdr:cNvSpPr>
      </xdr:nvSpPr>
      <xdr:spPr>
        <a:xfrm>
          <a:off x="4124325" y="120222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558" name="왼쪽 대괄호 2557">
          <a:extLst>
            <a:ext uri="{FF2B5EF4-FFF2-40B4-BE49-F238E27FC236}">
              <a16:creationId xmlns:a16="http://schemas.microsoft.com/office/drawing/2014/main" id="{25EAA1C7-2B3C-4990-A02E-3968A1858814}"/>
            </a:ext>
          </a:extLst>
        </xdr:cNvPr>
        <xdr:cNvSpPr>
          <a:spLocks noChangeAspect="1"/>
        </xdr:cNvSpPr>
      </xdr:nvSpPr>
      <xdr:spPr>
        <a:xfrm>
          <a:off x="1847850" y="120276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559" name="오른쪽 대괄호 2558">
          <a:extLst>
            <a:ext uri="{FF2B5EF4-FFF2-40B4-BE49-F238E27FC236}">
              <a16:creationId xmlns:a16="http://schemas.microsoft.com/office/drawing/2014/main" id="{75ACB580-48A3-4C55-AF40-5E8AF0E3BAC8}"/>
            </a:ext>
          </a:extLst>
        </xdr:cNvPr>
        <xdr:cNvSpPr>
          <a:spLocks noChangeAspect="1"/>
        </xdr:cNvSpPr>
      </xdr:nvSpPr>
      <xdr:spPr>
        <a:xfrm>
          <a:off x="6800850" y="120276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560" name="왼쪽 대괄호 2559">
          <a:extLst>
            <a:ext uri="{FF2B5EF4-FFF2-40B4-BE49-F238E27FC236}">
              <a16:creationId xmlns:a16="http://schemas.microsoft.com/office/drawing/2014/main" id="{120175D7-0B9C-4D87-A2C9-373619A2E1CE}"/>
            </a:ext>
          </a:extLst>
        </xdr:cNvPr>
        <xdr:cNvSpPr>
          <a:spLocks noChangeAspect="1"/>
        </xdr:cNvSpPr>
      </xdr:nvSpPr>
      <xdr:spPr>
        <a:xfrm>
          <a:off x="6905625" y="120276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561" name="오른쪽 대괄호 2560">
          <a:extLst>
            <a:ext uri="{FF2B5EF4-FFF2-40B4-BE49-F238E27FC236}">
              <a16:creationId xmlns:a16="http://schemas.microsoft.com/office/drawing/2014/main" id="{10515E7E-7B4B-46C7-AD43-3FD81FF0B3B8}"/>
            </a:ext>
          </a:extLst>
        </xdr:cNvPr>
        <xdr:cNvSpPr>
          <a:spLocks noChangeAspect="1"/>
        </xdr:cNvSpPr>
      </xdr:nvSpPr>
      <xdr:spPr>
        <a:xfrm>
          <a:off x="3914775" y="1202950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562" name="왼쪽 대괄호 2561">
          <a:extLst>
            <a:ext uri="{FF2B5EF4-FFF2-40B4-BE49-F238E27FC236}">
              <a16:creationId xmlns:a16="http://schemas.microsoft.com/office/drawing/2014/main" id="{63139ED6-9F63-44A3-B635-B7295D8167AA}"/>
            </a:ext>
          </a:extLst>
        </xdr:cNvPr>
        <xdr:cNvSpPr>
          <a:spLocks noChangeAspect="1"/>
        </xdr:cNvSpPr>
      </xdr:nvSpPr>
      <xdr:spPr>
        <a:xfrm>
          <a:off x="4019550" y="1202950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563" name="오른쪽 대괄호 2562">
          <a:extLst>
            <a:ext uri="{FF2B5EF4-FFF2-40B4-BE49-F238E27FC236}">
              <a16:creationId xmlns:a16="http://schemas.microsoft.com/office/drawing/2014/main" id="{0CB96223-53A2-4F7C-B4F0-3CC28478AAEC}"/>
            </a:ext>
          </a:extLst>
        </xdr:cNvPr>
        <xdr:cNvSpPr>
          <a:spLocks noChangeAspect="1"/>
        </xdr:cNvSpPr>
      </xdr:nvSpPr>
      <xdr:spPr>
        <a:xfrm>
          <a:off x="6496050" y="1202950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564" name="왼쪽 대괄호 2563">
          <a:extLst>
            <a:ext uri="{FF2B5EF4-FFF2-40B4-BE49-F238E27FC236}">
              <a16:creationId xmlns:a16="http://schemas.microsoft.com/office/drawing/2014/main" id="{BFBD3802-A471-4233-B8A3-309649052201}"/>
            </a:ext>
          </a:extLst>
        </xdr:cNvPr>
        <xdr:cNvSpPr>
          <a:spLocks noChangeAspect="1"/>
        </xdr:cNvSpPr>
      </xdr:nvSpPr>
      <xdr:spPr>
        <a:xfrm>
          <a:off x="6610350" y="1202950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565" name="오른쪽 대괄호 2564">
          <a:extLst>
            <a:ext uri="{FF2B5EF4-FFF2-40B4-BE49-F238E27FC236}">
              <a16:creationId xmlns:a16="http://schemas.microsoft.com/office/drawing/2014/main" id="{40095C54-B992-4AF0-8684-DA45CFDA30C6}"/>
            </a:ext>
          </a:extLst>
        </xdr:cNvPr>
        <xdr:cNvSpPr>
          <a:spLocks noChangeAspect="1"/>
        </xdr:cNvSpPr>
      </xdr:nvSpPr>
      <xdr:spPr>
        <a:xfrm>
          <a:off x="7762875" y="1202950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566" name="왼쪽 대괄호 2565">
          <a:extLst>
            <a:ext uri="{FF2B5EF4-FFF2-40B4-BE49-F238E27FC236}">
              <a16:creationId xmlns:a16="http://schemas.microsoft.com/office/drawing/2014/main" id="{91878206-D325-42C4-A6E8-9FAE2E9879F3}"/>
            </a:ext>
          </a:extLst>
        </xdr:cNvPr>
        <xdr:cNvSpPr>
          <a:spLocks noChangeAspect="1"/>
        </xdr:cNvSpPr>
      </xdr:nvSpPr>
      <xdr:spPr>
        <a:xfrm>
          <a:off x="1847850" y="120331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567" name="오른쪽 대괄호 2566">
          <a:extLst>
            <a:ext uri="{FF2B5EF4-FFF2-40B4-BE49-F238E27FC236}">
              <a16:creationId xmlns:a16="http://schemas.microsoft.com/office/drawing/2014/main" id="{97E77300-4C1A-40D6-9A20-B98CFAE4123F}"/>
            </a:ext>
          </a:extLst>
        </xdr:cNvPr>
        <xdr:cNvSpPr>
          <a:spLocks noChangeAspect="1"/>
        </xdr:cNvSpPr>
      </xdr:nvSpPr>
      <xdr:spPr>
        <a:xfrm>
          <a:off x="5324475" y="120331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568" name="왼쪽 대괄호 2567">
          <a:extLst>
            <a:ext uri="{FF2B5EF4-FFF2-40B4-BE49-F238E27FC236}">
              <a16:creationId xmlns:a16="http://schemas.microsoft.com/office/drawing/2014/main" id="{631D12A3-AA3C-4D40-95B1-200655214BAA}"/>
            </a:ext>
          </a:extLst>
        </xdr:cNvPr>
        <xdr:cNvSpPr>
          <a:spLocks noChangeAspect="1"/>
        </xdr:cNvSpPr>
      </xdr:nvSpPr>
      <xdr:spPr>
        <a:xfrm>
          <a:off x="5429250" y="120331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569" name="오른쪽 대괄호 2568">
          <a:extLst>
            <a:ext uri="{FF2B5EF4-FFF2-40B4-BE49-F238E27FC236}">
              <a16:creationId xmlns:a16="http://schemas.microsoft.com/office/drawing/2014/main" id="{ECA8C511-176A-4DE9-8CBC-39052D7787DC}"/>
            </a:ext>
          </a:extLst>
        </xdr:cNvPr>
        <xdr:cNvSpPr>
          <a:spLocks noChangeAspect="1"/>
        </xdr:cNvSpPr>
      </xdr:nvSpPr>
      <xdr:spPr>
        <a:xfrm>
          <a:off x="2066925" y="120349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570" name="왼쪽 대괄호 2569">
          <a:extLst>
            <a:ext uri="{FF2B5EF4-FFF2-40B4-BE49-F238E27FC236}">
              <a16:creationId xmlns:a16="http://schemas.microsoft.com/office/drawing/2014/main" id="{C716D91E-3B52-4667-83C0-05422B940173}"/>
            </a:ext>
          </a:extLst>
        </xdr:cNvPr>
        <xdr:cNvSpPr>
          <a:spLocks noChangeAspect="1"/>
        </xdr:cNvSpPr>
      </xdr:nvSpPr>
      <xdr:spPr>
        <a:xfrm>
          <a:off x="2181225" y="120349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571" name="오른쪽 대괄호 2570">
          <a:extLst>
            <a:ext uri="{FF2B5EF4-FFF2-40B4-BE49-F238E27FC236}">
              <a16:creationId xmlns:a16="http://schemas.microsoft.com/office/drawing/2014/main" id="{DF9D95C8-BB00-4260-A8A8-B0A7C33FAA09}"/>
            </a:ext>
          </a:extLst>
        </xdr:cNvPr>
        <xdr:cNvSpPr>
          <a:spLocks noChangeAspect="1"/>
        </xdr:cNvSpPr>
      </xdr:nvSpPr>
      <xdr:spPr>
        <a:xfrm>
          <a:off x="5400675" y="120349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572" name="왼쪽 대괄호 2571">
          <a:extLst>
            <a:ext uri="{FF2B5EF4-FFF2-40B4-BE49-F238E27FC236}">
              <a16:creationId xmlns:a16="http://schemas.microsoft.com/office/drawing/2014/main" id="{59AB183B-7D0D-442C-943E-53D0528BDACB}"/>
            </a:ext>
          </a:extLst>
        </xdr:cNvPr>
        <xdr:cNvSpPr>
          <a:spLocks noChangeAspect="1"/>
        </xdr:cNvSpPr>
      </xdr:nvSpPr>
      <xdr:spPr>
        <a:xfrm>
          <a:off x="5505450" y="120349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573" name="오른쪽 대괄호 2572">
          <a:extLst>
            <a:ext uri="{FF2B5EF4-FFF2-40B4-BE49-F238E27FC236}">
              <a16:creationId xmlns:a16="http://schemas.microsoft.com/office/drawing/2014/main" id="{F308C1C6-EB77-411B-80A7-13DBFB7FB6EC}"/>
            </a:ext>
          </a:extLst>
        </xdr:cNvPr>
        <xdr:cNvSpPr>
          <a:spLocks noChangeAspect="1"/>
        </xdr:cNvSpPr>
      </xdr:nvSpPr>
      <xdr:spPr>
        <a:xfrm>
          <a:off x="3467100" y="120367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574" name="왼쪽 대괄호 2573">
          <a:extLst>
            <a:ext uri="{FF2B5EF4-FFF2-40B4-BE49-F238E27FC236}">
              <a16:creationId xmlns:a16="http://schemas.microsoft.com/office/drawing/2014/main" id="{87049F84-A7D2-4F66-B928-D707FA46324D}"/>
            </a:ext>
          </a:extLst>
        </xdr:cNvPr>
        <xdr:cNvSpPr>
          <a:spLocks noChangeAspect="1"/>
        </xdr:cNvSpPr>
      </xdr:nvSpPr>
      <xdr:spPr>
        <a:xfrm>
          <a:off x="1847850" y="120421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575" name="오른쪽 대괄호 2574">
          <a:extLst>
            <a:ext uri="{FF2B5EF4-FFF2-40B4-BE49-F238E27FC236}">
              <a16:creationId xmlns:a16="http://schemas.microsoft.com/office/drawing/2014/main" id="{B5F47794-5CA2-4A67-90DB-98B9B310B3CA}"/>
            </a:ext>
          </a:extLst>
        </xdr:cNvPr>
        <xdr:cNvSpPr>
          <a:spLocks noChangeAspect="1"/>
        </xdr:cNvSpPr>
      </xdr:nvSpPr>
      <xdr:spPr>
        <a:xfrm>
          <a:off x="8439150" y="120421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576" name="왼쪽 대괄호 2575">
          <a:extLst>
            <a:ext uri="{FF2B5EF4-FFF2-40B4-BE49-F238E27FC236}">
              <a16:creationId xmlns:a16="http://schemas.microsoft.com/office/drawing/2014/main" id="{A3AC38E0-57D3-493B-8AB1-A0119DD1AED1}"/>
            </a:ext>
          </a:extLst>
        </xdr:cNvPr>
        <xdr:cNvSpPr>
          <a:spLocks noChangeAspect="1"/>
        </xdr:cNvSpPr>
      </xdr:nvSpPr>
      <xdr:spPr>
        <a:xfrm>
          <a:off x="2971800" y="120439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577" name="오른쪽 대괄호 2576">
          <a:extLst>
            <a:ext uri="{FF2B5EF4-FFF2-40B4-BE49-F238E27FC236}">
              <a16:creationId xmlns:a16="http://schemas.microsoft.com/office/drawing/2014/main" id="{516439E2-5294-4A4B-A5B0-BC357CDBC2C6}"/>
            </a:ext>
          </a:extLst>
        </xdr:cNvPr>
        <xdr:cNvSpPr>
          <a:spLocks noChangeAspect="1"/>
        </xdr:cNvSpPr>
      </xdr:nvSpPr>
      <xdr:spPr>
        <a:xfrm>
          <a:off x="3133725" y="120457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578" name="왼쪽 대괄호 2577">
          <a:extLst>
            <a:ext uri="{FF2B5EF4-FFF2-40B4-BE49-F238E27FC236}">
              <a16:creationId xmlns:a16="http://schemas.microsoft.com/office/drawing/2014/main" id="{54D5B32E-A5DF-4272-A228-507624F5549C}"/>
            </a:ext>
          </a:extLst>
        </xdr:cNvPr>
        <xdr:cNvSpPr>
          <a:spLocks noChangeAspect="1"/>
        </xdr:cNvSpPr>
      </xdr:nvSpPr>
      <xdr:spPr>
        <a:xfrm>
          <a:off x="1847850" y="120494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579" name="오른쪽 대괄호 2578">
          <a:extLst>
            <a:ext uri="{FF2B5EF4-FFF2-40B4-BE49-F238E27FC236}">
              <a16:creationId xmlns:a16="http://schemas.microsoft.com/office/drawing/2014/main" id="{F5ED3C86-86D1-4E08-99D6-E926D232B14C}"/>
            </a:ext>
          </a:extLst>
        </xdr:cNvPr>
        <xdr:cNvSpPr>
          <a:spLocks noChangeAspect="1"/>
        </xdr:cNvSpPr>
      </xdr:nvSpPr>
      <xdr:spPr>
        <a:xfrm>
          <a:off x="5400675" y="1204941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580" name="왼쪽 대괄호 2579">
          <a:extLst>
            <a:ext uri="{FF2B5EF4-FFF2-40B4-BE49-F238E27FC236}">
              <a16:creationId xmlns:a16="http://schemas.microsoft.com/office/drawing/2014/main" id="{F5CF54CF-5B80-4C46-A834-CCD18761AA73}"/>
            </a:ext>
          </a:extLst>
        </xdr:cNvPr>
        <xdr:cNvSpPr>
          <a:spLocks noChangeAspect="1"/>
        </xdr:cNvSpPr>
      </xdr:nvSpPr>
      <xdr:spPr>
        <a:xfrm>
          <a:off x="5505450" y="120494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581" name="오른쪽 대괄호 2580">
          <a:extLst>
            <a:ext uri="{FF2B5EF4-FFF2-40B4-BE49-F238E27FC236}">
              <a16:creationId xmlns:a16="http://schemas.microsoft.com/office/drawing/2014/main" id="{66A98CAC-1527-4EC2-9DD1-DE81A240B415}"/>
            </a:ext>
          </a:extLst>
        </xdr:cNvPr>
        <xdr:cNvSpPr>
          <a:spLocks noChangeAspect="1"/>
        </xdr:cNvSpPr>
      </xdr:nvSpPr>
      <xdr:spPr>
        <a:xfrm>
          <a:off x="2066925" y="120512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582" name="왼쪽 대괄호 2581">
          <a:extLst>
            <a:ext uri="{FF2B5EF4-FFF2-40B4-BE49-F238E27FC236}">
              <a16:creationId xmlns:a16="http://schemas.microsoft.com/office/drawing/2014/main" id="{38533B75-C8B5-46BF-A89F-5799584C2513}"/>
            </a:ext>
          </a:extLst>
        </xdr:cNvPr>
        <xdr:cNvSpPr>
          <a:spLocks noChangeAspect="1"/>
        </xdr:cNvSpPr>
      </xdr:nvSpPr>
      <xdr:spPr>
        <a:xfrm>
          <a:off x="1847850" y="12054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583" name="오른쪽 대괄호 2582">
          <a:extLst>
            <a:ext uri="{FF2B5EF4-FFF2-40B4-BE49-F238E27FC236}">
              <a16:creationId xmlns:a16="http://schemas.microsoft.com/office/drawing/2014/main" id="{3043917D-B1EE-4ADF-BCE3-51BB110769A2}"/>
            </a:ext>
          </a:extLst>
        </xdr:cNvPr>
        <xdr:cNvSpPr>
          <a:spLocks noChangeAspect="1"/>
        </xdr:cNvSpPr>
      </xdr:nvSpPr>
      <xdr:spPr>
        <a:xfrm>
          <a:off x="6067425" y="12054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584" name="왼쪽 대괄호 2583">
          <a:extLst>
            <a:ext uri="{FF2B5EF4-FFF2-40B4-BE49-F238E27FC236}">
              <a16:creationId xmlns:a16="http://schemas.microsoft.com/office/drawing/2014/main" id="{9B55A03C-01A0-4B80-ACBE-511BEF7FBA10}"/>
            </a:ext>
          </a:extLst>
        </xdr:cNvPr>
        <xdr:cNvSpPr>
          <a:spLocks noChangeAspect="1"/>
        </xdr:cNvSpPr>
      </xdr:nvSpPr>
      <xdr:spPr>
        <a:xfrm>
          <a:off x="6181725" y="12054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585" name="오른쪽 대괄호 2584">
          <a:extLst>
            <a:ext uri="{FF2B5EF4-FFF2-40B4-BE49-F238E27FC236}">
              <a16:creationId xmlns:a16="http://schemas.microsoft.com/office/drawing/2014/main" id="{7694C6E7-7A63-4075-94B3-F39ED5BEE583}"/>
            </a:ext>
          </a:extLst>
        </xdr:cNvPr>
        <xdr:cNvSpPr>
          <a:spLocks noChangeAspect="1"/>
        </xdr:cNvSpPr>
      </xdr:nvSpPr>
      <xdr:spPr>
        <a:xfrm>
          <a:off x="2562225" y="120566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586" name="왼쪽 대괄호 2585">
          <a:extLst>
            <a:ext uri="{FF2B5EF4-FFF2-40B4-BE49-F238E27FC236}">
              <a16:creationId xmlns:a16="http://schemas.microsoft.com/office/drawing/2014/main" id="{416E3686-11D8-4B6D-9F7B-3E20B2839F25}"/>
            </a:ext>
          </a:extLst>
        </xdr:cNvPr>
        <xdr:cNvSpPr>
          <a:spLocks noChangeAspect="1"/>
        </xdr:cNvSpPr>
      </xdr:nvSpPr>
      <xdr:spPr>
        <a:xfrm>
          <a:off x="1847850" y="12062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587" name="오른쪽 대괄호 2586">
          <a:extLst>
            <a:ext uri="{FF2B5EF4-FFF2-40B4-BE49-F238E27FC236}">
              <a16:creationId xmlns:a16="http://schemas.microsoft.com/office/drawing/2014/main" id="{B9C0EBEE-A4EB-4629-87D0-60927D3B95AA}"/>
            </a:ext>
          </a:extLst>
        </xdr:cNvPr>
        <xdr:cNvSpPr>
          <a:spLocks noChangeAspect="1"/>
        </xdr:cNvSpPr>
      </xdr:nvSpPr>
      <xdr:spPr>
        <a:xfrm>
          <a:off x="3438525" y="12063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588" name="왼쪽 대괄호 2587">
          <a:extLst>
            <a:ext uri="{FF2B5EF4-FFF2-40B4-BE49-F238E27FC236}">
              <a16:creationId xmlns:a16="http://schemas.microsoft.com/office/drawing/2014/main" id="{E8BF846A-0489-41F7-85FA-EB49BFE1EB90}"/>
            </a:ext>
          </a:extLst>
        </xdr:cNvPr>
        <xdr:cNvSpPr>
          <a:spLocks noChangeAspect="1"/>
        </xdr:cNvSpPr>
      </xdr:nvSpPr>
      <xdr:spPr>
        <a:xfrm>
          <a:off x="1838325" y="120711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589" name="오른쪽 대괄호 2588">
          <a:extLst>
            <a:ext uri="{FF2B5EF4-FFF2-40B4-BE49-F238E27FC236}">
              <a16:creationId xmlns:a16="http://schemas.microsoft.com/office/drawing/2014/main" id="{F8BD74B5-7C4C-42B6-87CC-BE99D4774953}"/>
            </a:ext>
          </a:extLst>
        </xdr:cNvPr>
        <xdr:cNvSpPr>
          <a:spLocks noChangeAspect="1"/>
        </xdr:cNvSpPr>
      </xdr:nvSpPr>
      <xdr:spPr>
        <a:xfrm>
          <a:off x="5324475" y="120711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590" name="왼쪽 대괄호 2589">
          <a:extLst>
            <a:ext uri="{FF2B5EF4-FFF2-40B4-BE49-F238E27FC236}">
              <a16:creationId xmlns:a16="http://schemas.microsoft.com/office/drawing/2014/main" id="{2BF043F3-6B3B-47B1-9F45-117D1135C26C}"/>
            </a:ext>
          </a:extLst>
        </xdr:cNvPr>
        <xdr:cNvSpPr>
          <a:spLocks noChangeAspect="1"/>
        </xdr:cNvSpPr>
      </xdr:nvSpPr>
      <xdr:spPr>
        <a:xfrm>
          <a:off x="5429250" y="120711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591" name="오른쪽 대괄호 2590">
          <a:extLst>
            <a:ext uri="{FF2B5EF4-FFF2-40B4-BE49-F238E27FC236}">
              <a16:creationId xmlns:a16="http://schemas.microsoft.com/office/drawing/2014/main" id="{D4FD708A-A07E-4A0D-8E68-2F652BBC4369}"/>
            </a:ext>
          </a:extLst>
        </xdr:cNvPr>
        <xdr:cNvSpPr>
          <a:spLocks noChangeAspect="1"/>
        </xdr:cNvSpPr>
      </xdr:nvSpPr>
      <xdr:spPr>
        <a:xfrm>
          <a:off x="3543300" y="12072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592" name="왼쪽 대괄호 2591">
          <a:extLst>
            <a:ext uri="{FF2B5EF4-FFF2-40B4-BE49-F238E27FC236}">
              <a16:creationId xmlns:a16="http://schemas.microsoft.com/office/drawing/2014/main" id="{D35022A1-652C-4D01-BD2C-A120D6168859}"/>
            </a:ext>
          </a:extLst>
        </xdr:cNvPr>
        <xdr:cNvSpPr>
          <a:spLocks noChangeAspect="1"/>
        </xdr:cNvSpPr>
      </xdr:nvSpPr>
      <xdr:spPr>
        <a:xfrm>
          <a:off x="1847850" y="1207655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593" name="오른쪽 대괄호 2592">
          <a:extLst>
            <a:ext uri="{FF2B5EF4-FFF2-40B4-BE49-F238E27FC236}">
              <a16:creationId xmlns:a16="http://schemas.microsoft.com/office/drawing/2014/main" id="{1FE1EBD9-14A0-4A78-9275-4A5E3E1E8C4E}"/>
            </a:ext>
          </a:extLst>
        </xdr:cNvPr>
        <xdr:cNvSpPr>
          <a:spLocks noChangeAspect="1"/>
        </xdr:cNvSpPr>
      </xdr:nvSpPr>
      <xdr:spPr>
        <a:xfrm>
          <a:off x="3448050" y="1207655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594" name="왼쪽 대괄호 2593">
          <a:extLst>
            <a:ext uri="{FF2B5EF4-FFF2-40B4-BE49-F238E27FC236}">
              <a16:creationId xmlns:a16="http://schemas.microsoft.com/office/drawing/2014/main" id="{AB89D70D-BA71-4C16-B8CB-67BCC891937E}"/>
            </a:ext>
          </a:extLst>
        </xdr:cNvPr>
        <xdr:cNvSpPr>
          <a:spLocks noChangeAspect="1"/>
        </xdr:cNvSpPr>
      </xdr:nvSpPr>
      <xdr:spPr>
        <a:xfrm>
          <a:off x="3552825" y="1207655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595" name="오른쪽 대괄호 2594">
          <a:extLst>
            <a:ext uri="{FF2B5EF4-FFF2-40B4-BE49-F238E27FC236}">
              <a16:creationId xmlns:a16="http://schemas.microsoft.com/office/drawing/2014/main" id="{EDC6B203-2359-4B04-8C54-95EAE52F6B5B}"/>
            </a:ext>
          </a:extLst>
        </xdr:cNvPr>
        <xdr:cNvSpPr>
          <a:spLocks noChangeAspect="1"/>
        </xdr:cNvSpPr>
      </xdr:nvSpPr>
      <xdr:spPr>
        <a:xfrm>
          <a:off x="1905000" y="120783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596" name="왼쪽 대괄호 2595">
          <a:extLst>
            <a:ext uri="{FF2B5EF4-FFF2-40B4-BE49-F238E27FC236}">
              <a16:creationId xmlns:a16="http://schemas.microsoft.com/office/drawing/2014/main" id="{49E95A00-3634-4126-8888-FB5F63865CC1}"/>
            </a:ext>
          </a:extLst>
        </xdr:cNvPr>
        <xdr:cNvSpPr>
          <a:spLocks noChangeAspect="1"/>
        </xdr:cNvSpPr>
      </xdr:nvSpPr>
      <xdr:spPr>
        <a:xfrm>
          <a:off x="1847850" y="12083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597" name="오른쪽 대괄호 2596">
          <a:extLst>
            <a:ext uri="{FF2B5EF4-FFF2-40B4-BE49-F238E27FC236}">
              <a16:creationId xmlns:a16="http://schemas.microsoft.com/office/drawing/2014/main" id="{BD10BE4C-7A4A-43A5-B094-9A93B1F8F1F1}"/>
            </a:ext>
          </a:extLst>
        </xdr:cNvPr>
        <xdr:cNvSpPr>
          <a:spLocks noChangeAspect="1"/>
        </xdr:cNvSpPr>
      </xdr:nvSpPr>
      <xdr:spPr>
        <a:xfrm>
          <a:off x="9172575" y="120837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598" name="왼쪽 대괄호 2597">
          <a:extLst>
            <a:ext uri="{FF2B5EF4-FFF2-40B4-BE49-F238E27FC236}">
              <a16:creationId xmlns:a16="http://schemas.microsoft.com/office/drawing/2014/main" id="{A3399EE5-E3A9-4B1A-8FE3-B4E482429976}"/>
            </a:ext>
          </a:extLst>
        </xdr:cNvPr>
        <xdr:cNvSpPr>
          <a:spLocks noChangeAspect="1"/>
        </xdr:cNvSpPr>
      </xdr:nvSpPr>
      <xdr:spPr>
        <a:xfrm>
          <a:off x="1847850" y="12089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599" name="오른쪽 대괄호 2598">
          <a:extLst>
            <a:ext uri="{FF2B5EF4-FFF2-40B4-BE49-F238E27FC236}">
              <a16:creationId xmlns:a16="http://schemas.microsoft.com/office/drawing/2014/main" id="{FA9D3F51-0F24-4C69-9692-0856C34E0A37}"/>
            </a:ext>
          </a:extLst>
        </xdr:cNvPr>
        <xdr:cNvSpPr>
          <a:spLocks noChangeAspect="1"/>
        </xdr:cNvSpPr>
      </xdr:nvSpPr>
      <xdr:spPr>
        <a:xfrm>
          <a:off x="5715000" y="12089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600" name="왼쪽 대괄호 2599">
          <a:extLst>
            <a:ext uri="{FF2B5EF4-FFF2-40B4-BE49-F238E27FC236}">
              <a16:creationId xmlns:a16="http://schemas.microsoft.com/office/drawing/2014/main" id="{E6E7EA7B-FE07-48AD-BBB0-4F4C20D0FFD6}"/>
            </a:ext>
          </a:extLst>
        </xdr:cNvPr>
        <xdr:cNvSpPr>
          <a:spLocks noChangeAspect="1"/>
        </xdr:cNvSpPr>
      </xdr:nvSpPr>
      <xdr:spPr>
        <a:xfrm>
          <a:off x="5819775" y="12089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601" name="오른쪽 대괄호 2600">
          <a:extLst>
            <a:ext uri="{FF2B5EF4-FFF2-40B4-BE49-F238E27FC236}">
              <a16:creationId xmlns:a16="http://schemas.microsoft.com/office/drawing/2014/main" id="{4FA849F5-D020-4C54-A857-E27F3B07734A}"/>
            </a:ext>
          </a:extLst>
        </xdr:cNvPr>
        <xdr:cNvSpPr>
          <a:spLocks noChangeAspect="1"/>
        </xdr:cNvSpPr>
      </xdr:nvSpPr>
      <xdr:spPr>
        <a:xfrm>
          <a:off x="7305675" y="12089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602" name="왼쪽 대괄호 2601">
          <a:extLst>
            <a:ext uri="{FF2B5EF4-FFF2-40B4-BE49-F238E27FC236}">
              <a16:creationId xmlns:a16="http://schemas.microsoft.com/office/drawing/2014/main" id="{710B2356-2D47-43EA-992A-CAA5FD6D02D3}"/>
            </a:ext>
          </a:extLst>
        </xdr:cNvPr>
        <xdr:cNvSpPr>
          <a:spLocks noChangeAspect="1"/>
        </xdr:cNvSpPr>
      </xdr:nvSpPr>
      <xdr:spPr>
        <a:xfrm>
          <a:off x="1847850" y="12092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603" name="오른쪽 대괄호 2602">
          <a:extLst>
            <a:ext uri="{FF2B5EF4-FFF2-40B4-BE49-F238E27FC236}">
              <a16:creationId xmlns:a16="http://schemas.microsoft.com/office/drawing/2014/main" id="{5BAE77BD-8001-4367-90B2-07BC2B5978D0}"/>
            </a:ext>
          </a:extLst>
        </xdr:cNvPr>
        <xdr:cNvSpPr>
          <a:spLocks noChangeAspect="1"/>
        </xdr:cNvSpPr>
      </xdr:nvSpPr>
      <xdr:spPr>
        <a:xfrm>
          <a:off x="8591550" y="12092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604" name="왼쪽 대괄호 2603">
          <a:extLst>
            <a:ext uri="{FF2B5EF4-FFF2-40B4-BE49-F238E27FC236}">
              <a16:creationId xmlns:a16="http://schemas.microsoft.com/office/drawing/2014/main" id="{DDD889AA-9848-4F05-A769-FB060F389BF7}"/>
            </a:ext>
          </a:extLst>
        </xdr:cNvPr>
        <xdr:cNvSpPr>
          <a:spLocks noChangeAspect="1"/>
        </xdr:cNvSpPr>
      </xdr:nvSpPr>
      <xdr:spPr>
        <a:xfrm>
          <a:off x="1333500" y="121109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605" name="오른쪽 대괄호 2604">
          <a:extLst>
            <a:ext uri="{FF2B5EF4-FFF2-40B4-BE49-F238E27FC236}">
              <a16:creationId xmlns:a16="http://schemas.microsoft.com/office/drawing/2014/main" id="{1340CE4A-6A8A-439D-AC9D-55D9B4473442}"/>
            </a:ext>
          </a:extLst>
        </xdr:cNvPr>
        <xdr:cNvSpPr>
          <a:spLocks noChangeAspect="1"/>
        </xdr:cNvSpPr>
      </xdr:nvSpPr>
      <xdr:spPr>
        <a:xfrm>
          <a:off x="1552575" y="12112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606" name="왼쪽 대괄호 2605">
          <a:extLst>
            <a:ext uri="{FF2B5EF4-FFF2-40B4-BE49-F238E27FC236}">
              <a16:creationId xmlns:a16="http://schemas.microsoft.com/office/drawing/2014/main" id="{DBC5EBAC-7BC8-42D0-AF6F-18DF7DC6128F}"/>
            </a:ext>
          </a:extLst>
        </xdr:cNvPr>
        <xdr:cNvSpPr>
          <a:spLocks noChangeAspect="1"/>
        </xdr:cNvSpPr>
      </xdr:nvSpPr>
      <xdr:spPr>
        <a:xfrm>
          <a:off x="1676400" y="121199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607" name="오른쪽 대괄호 2606">
          <a:extLst>
            <a:ext uri="{FF2B5EF4-FFF2-40B4-BE49-F238E27FC236}">
              <a16:creationId xmlns:a16="http://schemas.microsoft.com/office/drawing/2014/main" id="{89204A8B-9944-40EB-9002-76BBAD069B18}"/>
            </a:ext>
          </a:extLst>
        </xdr:cNvPr>
        <xdr:cNvSpPr>
          <a:spLocks noChangeAspect="1"/>
        </xdr:cNvSpPr>
      </xdr:nvSpPr>
      <xdr:spPr>
        <a:xfrm>
          <a:off x="9048750" y="12119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608" name="왼쪽 대괄호 2607">
          <a:extLst>
            <a:ext uri="{FF2B5EF4-FFF2-40B4-BE49-F238E27FC236}">
              <a16:creationId xmlns:a16="http://schemas.microsoft.com/office/drawing/2014/main" id="{054EAFEA-3237-4AC5-9608-57708679EF5B}"/>
            </a:ext>
          </a:extLst>
        </xdr:cNvPr>
        <xdr:cNvSpPr>
          <a:spLocks noChangeAspect="1"/>
        </xdr:cNvSpPr>
      </xdr:nvSpPr>
      <xdr:spPr>
        <a:xfrm>
          <a:off x="1676400" y="121254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609" name="오른쪽 대괄호 2608">
          <a:extLst>
            <a:ext uri="{FF2B5EF4-FFF2-40B4-BE49-F238E27FC236}">
              <a16:creationId xmlns:a16="http://schemas.microsoft.com/office/drawing/2014/main" id="{945A3761-6BAA-41FA-BA70-3029EB167C35}"/>
            </a:ext>
          </a:extLst>
        </xdr:cNvPr>
        <xdr:cNvSpPr>
          <a:spLocks noChangeAspect="1"/>
        </xdr:cNvSpPr>
      </xdr:nvSpPr>
      <xdr:spPr>
        <a:xfrm>
          <a:off x="6800850" y="121254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610" name="왼쪽 대괄호 2609">
          <a:extLst>
            <a:ext uri="{FF2B5EF4-FFF2-40B4-BE49-F238E27FC236}">
              <a16:creationId xmlns:a16="http://schemas.microsoft.com/office/drawing/2014/main" id="{3ACE1462-F037-41E9-AD6C-5869C6B0658D}"/>
            </a:ext>
          </a:extLst>
        </xdr:cNvPr>
        <xdr:cNvSpPr>
          <a:spLocks noChangeAspect="1"/>
        </xdr:cNvSpPr>
      </xdr:nvSpPr>
      <xdr:spPr>
        <a:xfrm>
          <a:off x="1676400" y="121326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611" name="오른쪽 대괄호 2610">
          <a:extLst>
            <a:ext uri="{FF2B5EF4-FFF2-40B4-BE49-F238E27FC236}">
              <a16:creationId xmlns:a16="http://schemas.microsoft.com/office/drawing/2014/main" id="{F0A6105A-3B1B-4EB3-9F77-C7006709CC62}"/>
            </a:ext>
          </a:extLst>
        </xdr:cNvPr>
        <xdr:cNvSpPr>
          <a:spLocks noChangeAspect="1"/>
        </xdr:cNvSpPr>
      </xdr:nvSpPr>
      <xdr:spPr>
        <a:xfrm>
          <a:off x="6515100" y="121326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612" name="왼쪽 대괄호 2611">
          <a:extLst>
            <a:ext uri="{FF2B5EF4-FFF2-40B4-BE49-F238E27FC236}">
              <a16:creationId xmlns:a16="http://schemas.microsoft.com/office/drawing/2014/main" id="{710E3D55-F0E4-4CEA-9F46-AAE6168CD91C}"/>
            </a:ext>
          </a:extLst>
        </xdr:cNvPr>
        <xdr:cNvSpPr>
          <a:spLocks noChangeAspect="1"/>
        </xdr:cNvSpPr>
      </xdr:nvSpPr>
      <xdr:spPr>
        <a:xfrm>
          <a:off x="2286000" y="12157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614" name="왼쪽 대괄호 2613">
          <a:extLst>
            <a:ext uri="{FF2B5EF4-FFF2-40B4-BE49-F238E27FC236}">
              <a16:creationId xmlns:a16="http://schemas.microsoft.com/office/drawing/2014/main" id="{6699F89B-A8BE-4ACD-AE4D-BA34940D3458}"/>
            </a:ext>
          </a:extLst>
        </xdr:cNvPr>
        <xdr:cNvSpPr>
          <a:spLocks noChangeAspect="1"/>
        </xdr:cNvSpPr>
      </xdr:nvSpPr>
      <xdr:spPr>
        <a:xfrm>
          <a:off x="1504950" y="121760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615" name="오른쪽 대괄호 2614">
          <a:extLst>
            <a:ext uri="{FF2B5EF4-FFF2-40B4-BE49-F238E27FC236}">
              <a16:creationId xmlns:a16="http://schemas.microsoft.com/office/drawing/2014/main" id="{638219B2-74C6-4FB5-BBE9-AD902C4C71FF}"/>
            </a:ext>
          </a:extLst>
        </xdr:cNvPr>
        <xdr:cNvSpPr>
          <a:spLocks noChangeAspect="1"/>
        </xdr:cNvSpPr>
      </xdr:nvSpPr>
      <xdr:spPr>
        <a:xfrm>
          <a:off x="3057525" y="121779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616" name="왼쪽 대괄호 2615">
          <a:extLst>
            <a:ext uri="{FF2B5EF4-FFF2-40B4-BE49-F238E27FC236}">
              <a16:creationId xmlns:a16="http://schemas.microsoft.com/office/drawing/2014/main" id="{4418C32A-6407-4EC4-A796-CAA335A624EB}"/>
            </a:ext>
          </a:extLst>
        </xdr:cNvPr>
        <xdr:cNvSpPr>
          <a:spLocks noChangeAspect="1"/>
        </xdr:cNvSpPr>
      </xdr:nvSpPr>
      <xdr:spPr>
        <a:xfrm>
          <a:off x="4048125" y="121779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617" name="오른쪽 대괄호 2616">
          <a:extLst>
            <a:ext uri="{FF2B5EF4-FFF2-40B4-BE49-F238E27FC236}">
              <a16:creationId xmlns:a16="http://schemas.microsoft.com/office/drawing/2014/main" id="{6849BB89-0075-43C8-A7CF-C4D24D19F5BF}"/>
            </a:ext>
          </a:extLst>
        </xdr:cNvPr>
        <xdr:cNvSpPr>
          <a:spLocks noChangeAspect="1"/>
        </xdr:cNvSpPr>
      </xdr:nvSpPr>
      <xdr:spPr>
        <a:xfrm>
          <a:off x="2809875" y="121797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618" name="왼쪽 대괄호 2617">
          <a:extLst>
            <a:ext uri="{FF2B5EF4-FFF2-40B4-BE49-F238E27FC236}">
              <a16:creationId xmlns:a16="http://schemas.microsoft.com/office/drawing/2014/main" id="{856727F2-E52D-42E4-ABA8-69C71B31A6A4}"/>
            </a:ext>
          </a:extLst>
        </xdr:cNvPr>
        <xdr:cNvSpPr>
          <a:spLocks noChangeAspect="1"/>
        </xdr:cNvSpPr>
      </xdr:nvSpPr>
      <xdr:spPr>
        <a:xfrm>
          <a:off x="2495550" y="12205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619" name="오른쪽 대괄호 2618">
          <a:extLst>
            <a:ext uri="{FF2B5EF4-FFF2-40B4-BE49-F238E27FC236}">
              <a16:creationId xmlns:a16="http://schemas.microsoft.com/office/drawing/2014/main" id="{6CAE607A-9140-4FEF-8D31-F1192D59ECBC}"/>
            </a:ext>
          </a:extLst>
        </xdr:cNvPr>
        <xdr:cNvSpPr>
          <a:spLocks noChangeAspect="1"/>
        </xdr:cNvSpPr>
      </xdr:nvSpPr>
      <xdr:spPr>
        <a:xfrm>
          <a:off x="6629400" y="12205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620" name="왼쪽 대괄호 2619">
          <a:extLst>
            <a:ext uri="{FF2B5EF4-FFF2-40B4-BE49-F238E27FC236}">
              <a16:creationId xmlns:a16="http://schemas.microsoft.com/office/drawing/2014/main" id="{CFFA600A-2B37-4670-94FE-FA46063740A5}"/>
            </a:ext>
          </a:extLst>
        </xdr:cNvPr>
        <xdr:cNvSpPr>
          <a:spLocks noChangeAspect="1"/>
        </xdr:cNvSpPr>
      </xdr:nvSpPr>
      <xdr:spPr>
        <a:xfrm>
          <a:off x="2619375" y="122177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621" name="오른쪽 대괄호 2620">
          <a:extLst>
            <a:ext uri="{FF2B5EF4-FFF2-40B4-BE49-F238E27FC236}">
              <a16:creationId xmlns:a16="http://schemas.microsoft.com/office/drawing/2014/main" id="{E3006FC1-EFC1-40C3-BE7D-B0C945FA8512}"/>
            </a:ext>
          </a:extLst>
        </xdr:cNvPr>
        <xdr:cNvSpPr>
          <a:spLocks noChangeAspect="1"/>
        </xdr:cNvSpPr>
      </xdr:nvSpPr>
      <xdr:spPr>
        <a:xfrm>
          <a:off x="7943850" y="122177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622" name="왼쪽 대괄호 2621">
          <a:extLst>
            <a:ext uri="{FF2B5EF4-FFF2-40B4-BE49-F238E27FC236}">
              <a16:creationId xmlns:a16="http://schemas.microsoft.com/office/drawing/2014/main" id="{E98DA14F-8A6B-421A-87BE-D8F0A0015528}"/>
            </a:ext>
          </a:extLst>
        </xdr:cNvPr>
        <xdr:cNvSpPr>
          <a:spLocks noChangeAspect="1"/>
        </xdr:cNvSpPr>
      </xdr:nvSpPr>
      <xdr:spPr>
        <a:xfrm>
          <a:off x="2514600" y="122303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624" name="왼쪽 대괄호 2623">
          <a:extLst>
            <a:ext uri="{FF2B5EF4-FFF2-40B4-BE49-F238E27FC236}">
              <a16:creationId xmlns:a16="http://schemas.microsoft.com/office/drawing/2014/main" id="{9B79830C-107C-435A-A44B-9BAC2EE3B54C}"/>
            </a:ext>
          </a:extLst>
        </xdr:cNvPr>
        <xdr:cNvSpPr>
          <a:spLocks noChangeAspect="1"/>
        </xdr:cNvSpPr>
      </xdr:nvSpPr>
      <xdr:spPr>
        <a:xfrm>
          <a:off x="1676400" y="122864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625" name="오른쪽 대괄호 2624">
          <a:extLst>
            <a:ext uri="{FF2B5EF4-FFF2-40B4-BE49-F238E27FC236}">
              <a16:creationId xmlns:a16="http://schemas.microsoft.com/office/drawing/2014/main" id="{1E1F57D7-27D3-447B-ACE1-8C51FA5CC365}"/>
            </a:ext>
          </a:extLst>
        </xdr:cNvPr>
        <xdr:cNvSpPr>
          <a:spLocks noChangeAspect="1"/>
        </xdr:cNvSpPr>
      </xdr:nvSpPr>
      <xdr:spPr>
        <a:xfrm>
          <a:off x="8439150" y="122864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626" name="왼쪽 대괄호 2625">
          <a:extLst>
            <a:ext uri="{FF2B5EF4-FFF2-40B4-BE49-F238E27FC236}">
              <a16:creationId xmlns:a16="http://schemas.microsoft.com/office/drawing/2014/main" id="{B3B33643-D4D2-4E21-8F66-A355B5B7B5D4}"/>
            </a:ext>
          </a:extLst>
        </xdr:cNvPr>
        <xdr:cNvSpPr>
          <a:spLocks noChangeAspect="1"/>
        </xdr:cNvSpPr>
      </xdr:nvSpPr>
      <xdr:spPr>
        <a:xfrm>
          <a:off x="3429000" y="12320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627" name="오른쪽 대괄호 2626">
          <a:extLst>
            <a:ext uri="{FF2B5EF4-FFF2-40B4-BE49-F238E27FC236}">
              <a16:creationId xmlns:a16="http://schemas.microsoft.com/office/drawing/2014/main" id="{C13BE4A4-A1CF-41A8-940F-63953B79FD9B}"/>
            </a:ext>
          </a:extLst>
        </xdr:cNvPr>
        <xdr:cNvSpPr>
          <a:spLocks noChangeAspect="1"/>
        </xdr:cNvSpPr>
      </xdr:nvSpPr>
      <xdr:spPr>
        <a:xfrm>
          <a:off x="7781925" y="12322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628" name="왼쪽 대괄호 2627">
          <a:extLst>
            <a:ext uri="{FF2B5EF4-FFF2-40B4-BE49-F238E27FC236}">
              <a16:creationId xmlns:a16="http://schemas.microsoft.com/office/drawing/2014/main" id="{B757A5A2-8CEE-45FC-906E-3E3B15EAD8BA}"/>
            </a:ext>
          </a:extLst>
        </xdr:cNvPr>
        <xdr:cNvSpPr>
          <a:spLocks noChangeAspect="1"/>
        </xdr:cNvSpPr>
      </xdr:nvSpPr>
      <xdr:spPr>
        <a:xfrm>
          <a:off x="8010525" y="12331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629" name="오른쪽 대괄호 2628">
          <a:extLst>
            <a:ext uri="{FF2B5EF4-FFF2-40B4-BE49-F238E27FC236}">
              <a16:creationId xmlns:a16="http://schemas.microsoft.com/office/drawing/2014/main" id="{FF68CF49-F61A-4AA8-8FCB-EA680A321C33}"/>
            </a:ext>
          </a:extLst>
        </xdr:cNvPr>
        <xdr:cNvSpPr>
          <a:spLocks noChangeAspect="1"/>
        </xdr:cNvSpPr>
      </xdr:nvSpPr>
      <xdr:spPr>
        <a:xfrm>
          <a:off x="4629150" y="12333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630" name="왼쪽 대괄호 2629">
          <a:extLst>
            <a:ext uri="{FF2B5EF4-FFF2-40B4-BE49-F238E27FC236}">
              <a16:creationId xmlns:a16="http://schemas.microsoft.com/office/drawing/2014/main" id="{CBD565FE-C967-4495-89D7-92DFFB4E8434}"/>
            </a:ext>
          </a:extLst>
        </xdr:cNvPr>
        <xdr:cNvSpPr>
          <a:spLocks noChangeAspect="1"/>
        </xdr:cNvSpPr>
      </xdr:nvSpPr>
      <xdr:spPr>
        <a:xfrm>
          <a:off x="1838325" y="12331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631" name="오른쪽 대괄호 2630">
          <a:extLst>
            <a:ext uri="{FF2B5EF4-FFF2-40B4-BE49-F238E27FC236}">
              <a16:creationId xmlns:a16="http://schemas.microsoft.com/office/drawing/2014/main" id="{4851C6CE-465E-45D0-9620-CE19A97DC635}"/>
            </a:ext>
          </a:extLst>
        </xdr:cNvPr>
        <xdr:cNvSpPr>
          <a:spLocks noChangeAspect="1"/>
        </xdr:cNvSpPr>
      </xdr:nvSpPr>
      <xdr:spPr>
        <a:xfrm>
          <a:off x="6143625" y="123317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632" name="왼쪽 대괄호 2631">
          <a:extLst>
            <a:ext uri="{FF2B5EF4-FFF2-40B4-BE49-F238E27FC236}">
              <a16:creationId xmlns:a16="http://schemas.microsoft.com/office/drawing/2014/main" id="{80C8F754-7D4F-4A8D-B5BA-AD5A12E69098}"/>
            </a:ext>
          </a:extLst>
        </xdr:cNvPr>
        <xdr:cNvSpPr>
          <a:spLocks noChangeAspect="1"/>
        </xdr:cNvSpPr>
      </xdr:nvSpPr>
      <xdr:spPr>
        <a:xfrm>
          <a:off x="7277100" y="12333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633" name="오른쪽 대괄호 2632">
          <a:extLst>
            <a:ext uri="{FF2B5EF4-FFF2-40B4-BE49-F238E27FC236}">
              <a16:creationId xmlns:a16="http://schemas.microsoft.com/office/drawing/2014/main" id="{5BAA084C-323A-43A2-824D-B5993F1939CA}"/>
            </a:ext>
          </a:extLst>
        </xdr:cNvPr>
        <xdr:cNvSpPr>
          <a:spLocks noChangeAspect="1"/>
        </xdr:cNvSpPr>
      </xdr:nvSpPr>
      <xdr:spPr>
        <a:xfrm>
          <a:off x="6429375" y="123353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634" name="왼쪽 대괄호 2633">
          <a:extLst>
            <a:ext uri="{FF2B5EF4-FFF2-40B4-BE49-F238E27FC236}">
              <a16:creationId xmlns:a16="http://schemas.microsoft.com/office/drawing/2014/main" id="{78F7519A-DC23-4110-8246-FD74CCB6001A}"/>
            </a:ext>
          </a:extLst>
        </xdr:cNvPr>
        <xdr:cNvSpPr>
          <a:spLocks noChangeAspect="1"/>
        </xdr:cNvSpPr>
      </xdr:nvSpPr>
      <xdr:spPr>
        <a:xfrm>
          <a:off x="8296275" y="123353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635" name="오른쪽 대괄호 2634">
          <a:extLst>
            <a:ext uri="{FF2B5EF4-FFF2-40B4-BE49-F238E27FC236}">
              <a16:creationId xmlns:a16="http://schemas.microsoft.com/office/drawing/2014/main" id="{F2DE632D-D0C6-4976-8EB2-2220C9F97B4C}"/>
            </a:ext>
          </a:extLst>
        </xdr:cNvPr>
        <xdr:cNvSpPr>
          <a:spLocks noChangeAspect="1"/>
        </xdr:cNvSpPr>
      </xdr:nvSpPr>
      <xdr:spPr>
        <a:xfrm>
          <a:off x="6838950" y="12337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636" name="왼쪽 대괄호 2635">
          <a:extLst>
            <a:ext uri="{FF2B5EF4-FFF2-40B4-BE49-F238E27FC236}">
              <a16:creationId xmlns:a16="http://schemas.microsoft.com/office/drawing/2014/main" id="{774E8F54-444F-48C6-A817-F27F932DF2F3}"/>
            </a:ext>
          </a:extLst>
        </xdr:cNvPr>
        <xdr:cNvSpPr>
          <a:spLocks noChangeAspect="1"/>
        </xdr:cNvSpPr>
      </xdr:nvSpPr>
      <xdr:spPr>
        <a:xfrm>
          <a:off x="1838325" y="12348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637" name="오른쪽 대괄호 2636">
          <a:extLst>
            <a:ext uri="{FF2B5EF4-FFF2-40B4-BE49-F238E27FC236}">
              <a16:creationId xmlns:a16="http://schemas.microsoft.com/office/drawing/2014/main" id="{65475B66-B4C5-4768-B1E6-B5C5902F2759}"/>
            </a:ext>
          </a:extLst>
        </xdr:cNvPr>
        <xdr:cNvSpPr>
          <a:spLocks noChangeAspect="1"/>
        </xdr:cNvSpPr>
      </xdr:nvSpPr>
      <xdr:spPr>
        <a:xfrm>
          <a:off x="1790700" y="12349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638" name="왼쪽 대괄호 2637">
          <a:extLst>
            <a:ext uri="{FF2B5EF4-FFF2-40B4-BE49-F238E27FC236}">
              <a16:creationId xmlns:a16="http://schemas.microsoft.com/office/drawing/2014/main" id="{59E8735C-C3F8-48F6-8FDB-72C936F45768}"/>
            </a:ext>
          </a:extLst>
        </xdr:cNvPr>
        <xdr:cNvSpPr>
          <a:spLocks noChangeAspect="1"/>
        </xdr:cNvSpPr>
      </xdr:nvSpPr>
      <xdr:spPr>
        <a:xfrm>
          <a:off x="2438400" y="123498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639" name="오른쪽 대괄호 2638">
          <a:extLst>
            <a:ext uri="{FF2B5EF4-FFF2-40B4-BE49-F238E27FC236}">
              <a16:creationId xmlns:a16="http://schemas.microsoft.com/office/drawing/2014/main" id="{5E08C2BA-147D-4590-A237-30D8A813E73D}"/>
            </a:ext>
          </a:extLst>
        </xdr:cNvPr>
        <xdr:cNvSpPr>
          <a:spLocks noChangeAspect="1"/>
        </xdr:cNvSpPr>
      </xdr:nvSpPr>
      <xdr:spPr>
        <a:xfrm>
          <a:off x="8391525" y="12349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640" name="왼쪽 대괄호 2639">
          <a:extLst>
            <a:ext uri="{FF2B5EF4-FFF2-40B4-BE49-F238E27FC236}">
              <a16:creationId xmlns:a16="http://schemas.microsoft.com/office/drawing/2014/main" id="{33AA17CC-5931-475D-9741-F2CBB1802E66}"/>
            </a:ext>
          </a:extLst>
        </xdr:cNvPr>
        <xdr:cNvSpPr>
          <a:spLocks noChangeAspect="1"/>
        </xdr:cNvSpPr>
      </xdr:nvSpPr>
      <xdr:spPr>
        <a:xfrm>
          <a:off x="1838325" y="123679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641" name="오른쪽 대괄호 2640">
          <a:extLst>
            <a:ext uri="{FF2B5EF4-FFF2-40B4-BE49-F238E27FC236}">
              <a16:creationId xmlns:a16="http://schemas.microsoft.com/office/drawing/2014/main" id="{6A0F7F6A-6517-42FC-9F12-D8F1BFB4EBCF}"/>
            </a:ext>
          </a:extLst>
        </xdr:cNvPr>
        <xdr:cNvSpPr>
          <a:spLocks noChangeAspect="1"/>
        </xdr:cNvSpPr>
      </xdr:nvSpPr>
      <xdr:spPr>
        <a:xfrm>
          <a:off x="3019425" y="123697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642" name="왼쪽 대괄호 2641">
          <a:extLst>
            <a:ext uri="{FF2B5EF4-FFF2-40B4-BE49-F238E27FC236}">
              <a16:creationId xmlns:a16="http://schemas.microsoft.com/office/drawing/2014/main" id="{C170E7DF-F83A-4C56-9C4B-24DBEBF51900}"/>
            </a:ext>
          </a:extLst>
        </xdr:cNvPr>
        <xdr:cNvSpPr>
          <a:spLocks noChangeAspect="1"/>
        </xdr:cNvSpPr>
      </xdr:nvSpPr>
      <xdr:spPr>
        <a:xfrm>
          <a:off x="5219700" y="123697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644" name="오른쪽 대괄호 2643">
          <a:extLst>
            <a:ext uri="{FF2B5EF4-FFF2-40B4-BE49-F238E27FC236}">
              <a16:creationId xmlns:a16="http://schemas.microsoft.com/office/drawing/2014/main" id="{CD5B6A0D-47BF-4FCA-A0D6-4FC3FF135203}"/>
            </a:ext>
          </a:extLst>
        </xdr:cNvPr>
        <xdr:cNvSpPr>
          <a:spLocks noChangeAspect="1"/>
        </xdr:cNvSpPr>
      </xdr:nvSpPr>
      <xdr:spPr>
        <a:xfrm>
          <a:off x="9048750" y="123697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646" name="오른쪽 대괄호 2645">
          <a:extLst>
            <a:ext uri="{FF2B5EF4-FFF2-40B4-BE49-F238E27FC236}">
              <a16:creationId xmlns:a16="http://schemas.microsoft.com/office/drawing/2014/main" id="{9F9F94E3-F5DE-4C70-B31B-185B5E33D7E2}"/>
            </a:ext>
          </a:extLst>
        </xdr:cNvPr>
        <xdr:cNvSpPr>
          <a:spLocks noChangeAspect="1"/>
        </xdr:cNvSpPr>
      </xdr:nvSpPr>
      <xdr:spPr>
        <a:xfrm>
          <a:off x="7210425" y="12384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647" name="왼쪽 대괄호 2646">
          <a:extLst>
            <a:ext uri="{FF2B5EF4-FFF2-40B4-BE49-F238E27FC236}">
              <a16:creationId xmlns:a16="http://schemas.microsoft.com/office/drawing/2014/main" id="{B38B03FE-E79D-4041-BAB3-EDBBD993861F}"/>
            </a:ext>
          </a:extLst>
        </xdr:cNvPr>
        <xdr:cNvSpPr>
          <a:spLocks noChangeAspect="1"/>
        </xdr:cNvSpPr>
      </xdr:nvSpPr>
      <xdr:spPr>
        <a:xfrm>
          <a:off x="2447925" y="123896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648" name="오른쪽 대괄호 2647">
          <a:extLst>
            <a:ext uri="{FF2B5EF4-FFF2-40B4-BE49-F238E27FC236}">
              <a16:creationId xmlns:a16="http://schemas.microsoft.com/office/drawing/2014/main" id="{3E12CD99-8CAB-4CEA-852F-854B34C89C49}"/>
            </a:ext>
          </a:extLst>
        </xdr:cNvPr>
        <xdr:cNvSpPr>
          <a:spLocks noChangeAspect="1"/>
        </xdr:cNvSpPr>
      </xdr:nvSpPr>
      <xdr:spPr>
        <a:xfrm>
          <a:off x="7000875" y="123896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649" name="왼쪽 대괄호 2648">
          <a:extLst>
            <a:ext uri="{FF2B5EF4-FFF2-40B4-BE49-F238E27FC236}">
              <a16:creationId xmlns:a16="http://schemas.microsoft.com/office/drawing/2014/main" id="{69DE86AD-42D8-4D13-B1D2-D9B610477C6A}"/>
            </a:ext>
          </a:extLst>
        </xdr:cNvPr>
        <xdr:cNvSpPr>
          <a:spLocks noChangeAspect="1"/>
        </xdr:cNvSpPr>
      </xdr:nvSpPr>
      <xdr:spPr>
        <a:xfrm>
          <a:off x="2447925" y="123950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650" name="오른쪽 대괄호 2649">
          <a:extLst>
            <a:ext uri="{FF2B5EF4-FFF2-40B4-BE49-F238E27FC236}">
              <a16:creationId xmlns:a16="http://schemas.microsoft.com/office/drawing/2014/main" id="{E8F8E11A-89C6-445B-98A3-FD50C11A4121}"/>
            </a:ext>
          </a:extLst>
        </xdr:cNvPr>
        <xdr:cNvSpPr>
          <a:spLocks noChangeAspect="1"/>
        </xdr:cNvSpPr>
      </xdr:nvSpPr>
      <xdr:spPr>
        <a:xfrm>
          <a:off x="7867650" y="12395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651" name="왼쪽 대괄호 2650">
          <a:extLst>
            <a:ext uri="{FF2B5EF4-FFF2-40B4-BE49-F238E27FC236}">
              <a16:creationId xmlns:a16="http://schemas.microsoft.com/office/drawing/2014/main" id="{24C03CFC-4EC0-42CD-B9C8-02BA461547C1}"/>
            </a:ext>
          </a:extLst>
        </xdr:cNvPr>
        <xdr:cNvSpPr>
          <a:spLocks noChangeAspect="1"/>
        </xdr:cNvSpPr>
      </xdr:nvSpPr>
      <xdr:spPr>
        <a:xfrm>
          <a:off x="2247900" y="12407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652" name="오른쪽 대괄호 2651">
          <a:extLst>
            <a:ext uri="{FF2B5EF4-FFF2-40B4-BE49-F238E27FC236}">
              <a16:creationId xmlns:a16="http://schemas.microsoft.com/office/drawing/2014/main" id="{A2605F97-DC24-41A1-BF78-A5D7F3E89AE5}"/>
            </a:ext>
          </a:extLst>
        </xdr:cNvPr>
        <xdr:cNvSpPr>
          <a:spLocks noChangeAspect="1"/>
        </xdr:cNvSpPr>
      </xdr:nvSpPr>
      <xdr:spPr>
        <a:xfrm>
          <a:off x="2152650" y="12409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653" name="왼쪽 대괄호 2652">
          <a:extLst>
            <a:ext uri="{FF2B5EF4-FFF2-40B4-BE49-F238E27FC236}">
              <a16:creationId xmlns:a16="http://schemas.microsoft.com/office/drawing/2014/main" id="{4D66545B-B65E-4824-9E45-35C14106FB66}"/>
            </a:ext>
          </a:extLst>
        </xdr:cNvPr>
        <xdr:cNvSpPr>
          <a:spLocks noChangeAspect="1"/>
        </xdr:cNvSpPr>
      </xdr:nvSpPr>
      <xdr:spPr>
        <a:xfrm>
          <a:off x="2247900" y="12413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654" name="오른쪽 대괄호 2653">
          <a:extLst>
            <a:ext uri="{FF2B5EF4-FFF2-40B4-BE49-F238E27FC236}">
              <a16:creationId xmlns:a16="http://schemas.microsoft.com/office/drawing/2014/main" id="{BB454053-F7D2-4E0F-AFB5-27E7D2FDA6B8}"/>
            </a:ext>
          </a:extLst>
        </xdr:cNvPr>
        <xdr:cNvSpPr>
          <a:spLocks noChangeAspect="1"/>
        </xdr:cNvSpPr>
      </xdr:nvSpPr>
      <xdr:spPr>
        <a:xfrm>
          <a:off x="6429375" y="124149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655" name="오른쪽 대괄호 2654">
          <a:extLst>
            <a:ext uri="{FF2B5EF4-FFF2-40B4-BE49-F238E27FC236}">
              <a16:creationId xmlns:a16="http://schemas.microsoft.com/office/drawing/2014/main" id="{B7BF6E3D-79B7-4594-8B09-8CAD2F274804}"/>
            </a:ext>
          </a:extLst>
        </xdr:cNvPr>
        <xdr:cNvSpPr>
          <a:spLocks noChangeAspect="1"/>
        </xdr:cNvSpPr>
      </xdr:nvSpPr>
      <xdr:spPr>
        <a:xfrm>
          <a:off x="5791200" y="124167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656" name="왼쪽 대괄호 2655">
          <a:extLst>
            <a:ext uri="{FF2B5EF4-FFF2-40B4-BE49-F238E27FC236}">
              <a16:creationId xmlns:a16="http://schemas.microsoft.com/office/drawing/2014/main" id="{D6A60829-1160-4F47-8546-5FF66C7B7F85}"/>
            </a:ext>
          </a:extLst>
        </xdr:cNvPr>
        <xdr:cNvSpPr>
          <a:spLocks noChangeAspect="1"/>
        </xdr:cNvSpPr>
      </xdr:nvSpPr>
      <xdr:spPr>
        <a:xfrm>
          <a:off x="7724775" y="124149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657" name="왼쪽 대괄호 2656">
          <a:extLst>
            <a:ext uri="{FF2B5EF4-FFF2-40B4-BE49-F238E27FC236}">
              <a16:creationId xmlns:a16="http://schemas.microsoft.com/office/drawing/2014/main" id="{86857DF6-7FE2-46C3-A436-CF0D485A3D0C}"/>
            </a:ext>
          </a:extLst>
        </xdr:cNvPr>
        <xdr:cNvSpPr>
          <a:spLocks noChangeAspect="1"/>
        </xdr:cNvSpPr>
      </xdr:nvSpPr>
      <xdr:spPr>
        <a:xfrm>
          <a:off x="2505075" y="124204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658" name="오른쪽 대괄호 2657">
          <a:extLst>
            <a:ext uri="{FF2B5EF4-FFF2-40B4-BE49-F238E27FC236}">
              <a16:creationId xmlns:a16="http://schemas.microsoft.com/office/drawing/2014/main" id="{20CA5BE9-896D-4CEE-9D4B-8AC485C498DF}"/>
            </a:ext>
          </a:extLst>
        </xdr:cNvPr>
        <xdr:cNvSpPr>
          <a:spLocks noChangeAspect="1"/>
        </xdr:cNvSpPr>
      </xdr:nvSpPr>
      <xdr:spPr>
        <a:xfrm>
          <a:off x="6743700" y="12420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659" name="왼쪽 대괄호 2658">
          <a:extLst>
            <a:ext uri="{FF2B5EF4-FFF2-40B4-BE49-F238E27FC236}">
              <a16:creationId xmlns:a16="http://schemas.microsoft.com/office/drawing/2014/main" id="{00BE2141-4D2C-4F51-ADC5-560CB3E0CB63}"/>
            </a:ext>
          </a:extLst>
        </xdr:cNvPr>
        <xdr:cNvSpPr>
          <a:spLocks noChangeAspect="1"/>
        </xdr:cNvSpPr>
      </xdr:nvSpPr>
      <xdr:spPr>
        <a:xfrm>
          <a:off x="1847850" y="124240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660" name="오른쪽 대괄호 2659">
          <a:extLst>
            <a:ext uri="{FF2B5EF4-FFF2-40B4-BE49-F238E27FC236}">
              <a16:creationId xmlns:a16="http://schemas.microsoft.com/office/drawing/2014/main" id="{E0A5F3B3-8DA1-4B97-8767-7FE340CFB637}"/>
            </a:ext>
          </a:extLst>
        </xdr:cNvPr>
        <xdr:cNvSpPr>
          <a:spLocks noChangeAspect="1"/>
        </xdr:cNvSpPr>
      </xdr:nvSpPr>
      <xdr:spPr>
        <a:xfrm>
          <a:off x="4286250" y="124258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661" name="왼쪽 대괄호 2660">
          <a:extLst>
            <a:ext uri="{FF2B5EF4-FFF2-40B4-BE49-F238E27FC236}">
              <a16:creationId xmlns:a16="http://schemas.microsoft.com/office/drawing/2014/main" id="{78B86EAE-2CD2-44A8-9802-83EA498922C6}"/>
            </a:ext>
          </a:extLst>
        </xdr:cNvPr>
        <xdr:cNvSpPr>
          <a:spLocks noChangeAspect="1"/>
        </xdr:cNvSpPr>
      </xdr:nvSpPr>
      <xdr:spPr>
        <a:xfrm>
          <a:off x="1847850" y="124294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662" name="오른쪽 대괄호 2661">
          <a:extLst>
            <a:ext uri="{FF2B5EF4-FFF2-40B4-BE49-F238E27FC236}">
              <a16:creationId xmlns:a16="http://schemas.microsoft.com/office/drawing/2014/main" id="{5EFEDFC1-FA20-487F-B78C-8CB82DF86045}"/>
            </a:ext>
          </a:extLst>
        </xdr:cNvPr>
        <xdr:cNvSpPr>
          <a:spLocks noChangeAspect="1"/>
        </xdr:cNvSpPr>
      </xdr:nvSpPr>
      <xdr:spPr>
        <a:xfrm>
          <a:off x="2724150" y="124312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663" name="왼쪽 대괄호 2662">
          <a:extLst>
            <a:ext uri="{FF2B5EF4-FFF2-40B4-BE49-F238E27FC236}">
              <a16:creationId xmlns:a16="http://schemas.microsoft.com/office/drawing/2014/main" id="{AC2FC83B-8117-47B7-9B4D-3DE62452E71C}"/>
            </a:ext>
          </a:extLst>
        </xdr:cNvPr>
        <xdr:cNvSpPr>
          <a:spLocks noChangeAspect="1"/>
        </xdr:cNvSpPr>
      </xdr:nvSpPr>
      <xdr:spPr>
        <a:xfrm>
          <a:off x="4772025" y="124348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664" name="오른쪽 대괄호 2663">
          <a:extLst>
            <a:ext uri="{FF2B5EF4-FFF2-40B4-BE49-F238E27FC236}">
              <a16:creationId xmlns:a16="http://schemas.microsoft.com/office/drawing/2014/main" id="{8D89B5BB-9694-4530-9708-045E1E117C3B}"/>
            </a:ext>
          </a:extLst>
        </xdr:cNvPr>
        <xdr:cNvSpPr>
          <a:spLocks noChangeAspect="1"/>
        </xdr:cNvSpPr>
      </xdr:nvSpPr>
      <xdr:spPr>
        <a:xfrm>
          <a:off x="3619500" y="124366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665" name="왼쪽 대괄호 2664">
          <a:extLst>
            <a:ext uri="{FF2B5EF4-FFF2-40B4-BE49-F238E27FC236}">
              <a16:creationId xmlns:a16="http://schemas.microsoft.com/office/drawing/2014/main" id="{D388D40E-4C75-423F-A4DC-807DFA96785B}"/>
            </a:ext>
          </a:extLst>
        </xdr:cNvPr>
        <xdr:cNvSpPr>
          <a:spLocks noChangeAspect="1"/>
        </xdr:cNvSpPr>
      </xdr:nvSpPr>
      <xdr:spPr>
        <a:xfrm>
          <a:off x="1676400" y="12451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666" name="오른쪽 대괄호 2665">
          <a:extLst>
            <a:ext uri="{FF2B5EF4-FFF2-40B4-BE49-F238E27FC236}">
              <a16:creationId xmlns:a16="http://schemas.microsoft.com/office/drawing/2014/main" id="{127F113C-FD16-4899-B239-9AB57806FD74}"/>
            </a:ext>
          </a:extLst>
        </xdr:cNvPr>
        <xdr:cNvSpPr>
          <a:spLocks noChangeAspect="1"/>
        </xdr:cNvSpPr>
      </xdr:nvSpPr>
      <xdr:spPr>
        <a:xfrm>
          <a:off x="6715125" y="12451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667" name="왼쪽 대괄호 2666">
          <a:extLst>
            <a:ext uri="{FF2B5EF4-FFF2-40B4-BE49-F238E27FC236}">
              <a16:creationId xmlns:a16="http://schemas.microsoft.com/office/drawing/2014/main" id="{9A1CB1BE-0C48-4D83-862C-55D8C955DFF5}"/>
            </a:ext>
          </a:extLst>
        </xdr:cNvPr>
        <xdr:cNvSpPr>
          <a:spLocks noChangeAspect="1"/>
        </xdr:cNvSpPr>
      </xdr:nvSpPr>
      <xdr:spPr>
        <a:xfrm>
          <a:off x="1676400" y="12458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668" name="오른쪽 대괄호 2667">
          <a:extLst>
            <a:ext uri="{FF2B5EF4-FFF2-40B4-BE49-F238E27FC236}">
              <a16:creationId xmlns:a16="http://schemas.microsoft.com/office/drawing/2014/main" id="{4F6820E8-E4D5-4C78-9EFA-C80E1BC9D5CF}"/>
            </a:ext>
          </a:extLst>
        </xdr:cNvPr>
        <xdr:cNvSpPr>
          <a:spLocks noChangeAspect="1"/>
        </xdr:cNvSpPr>
      </xdr:nvSpPr>
      <xdr:spPr>
        <a:xfrm>
          <a:off x="6877050" y="12458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669" name="왼쪽 대괄호 2668">
          <a:extLst>
            <a:ext uri="{FF2B5EF4-FFF2-40B4-BE49-F238E27FC236}">
              <a16:creationId xmlns:a16="http://schemas.microsoft.com/office/drawing/2014/main" id="{631B0E48-F812-403B-83F2-CC3D083B96CF}"/>
            </a:ext>
          </a:extLst>
        </xdr:cNvPr>
        <xdr:cNvSpPr>
          <a:spLocks noChangeAspect="1"/>
        </xdr:cNvSpPr>
      </xdr:nvSpPr>
      <xdr:spPr>
        <a:xfrm>
          <a:off x="1676400" y="12463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670" name="오른쪽 대괄호 2669">
          <a:extLst>
            <a:ext uri="{FF2B5EF4-FFF2-40B4-BE49-F238E27FC236}">
              <a16:creationId xmlns:a16="http://schemas.microsoft.com/office/drawing/2014/main" id="{75C2BD86-B10B-44EA-9634-EA451B1EF992}"/>
            </a:ext>
          </a:extLst>
        </xdr:cNvPr>
        <xdr:cNvSpPr>
          <a:spLocks noChangeAspect="1"/>
        </xdr:cNvSpPr>
      </xdr:nvSpPr>
      <xdr:spPr>
        <a:xfrm>
          <a:off x="5981700" y="12463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671" name="왼쪽 대괄호 2670">
          <a:extLst>
            <a:ext uri="{FF2B5EF4-FFF2-40B4-BE49-F238E27FC236}">
              <a16:creationId xmlns:a16="http://schemas.microsoft.com/office/drawing/2014/main" id="{6EACD453-E649-45C9-ACCF-3BF7942990EE}"/>
            </a:ext>
          </a:extLst>
        </xdr:cNvPr>
        <xdr:cNvSpPr>
          <a:spLocks noChangeAspect="1"/>
        </xdr:cNvSpPr>
      </xdr:nvSpPr>
      <xdr:spPr>
        <a:xfrm>
          <a:off x="1676400" y="12469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672" name="오른쪽 대괄호 2671">
          <a:extLst>
            <a:ext uri="{FF2B5EF4-FFF2-40B4-BE49-F238E27FC236}">
              <a16:creationId xmlns:a16="http://schemas.microsoft.com/office/drawing/2014/main" id="{780E293C-739F-458A-A787-36F2E9E7A088}"/>
            </a:ext>
          </a:extLst>
        </xdr:cNvPr>
        <xdr:cNvSpPr>
          <a:spLocks noChangeAspect="1"/>
        </xdr:cNvSpPr>
      </xdr:nvSpPr>
      <xdr:spPr>
        <a:xfrm>
          <a:off x="7162800" y="12469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673" name="왼쪽 대괄호 2672">
          <a:extLst>
            <a:ext uri="{FF2B5EF4-FFF2-40B4-BE49-F238E27FC236}">
              <a16:creationId xmlns:a16="http://schemas.microsoft.com/office/drawing/2014/main" id="{B0D69E4A-AF6B-4DBD-9CAD-0F7589D2D5B9}"/>
            </a:ext>
          </a:extLst>
        </xdr:cNvPr>
        <xdr:cNvSpPr>
          <a:spLocks noChangeAspect="1"/>
        </xdr:cNvSpPr>
      </xdr:nvSpPr>
      <xdr:spPr>
        <a:xfrm>
          <a:off x="2247900" y="12478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674" name="오른쪽 대괄호 2673">
          <a:extLst>
            <a:ext uri="{FF2B5EF4-FFF2-40B4-BE49-F238E27FC236}">
              <a16:creationId xmlns:a16="http://schemas.microsoft.com/office/drawing/2014/main" id="{752C4621-1048-4AAB-AD1E-F16992AC9506}"/>
            </a:ext>
          </a:extLst>
        </xdr:cNvPr>
        <xdr:cNvSpPr>
          <a:spLocks noChangeAspect="1"/>
        </xdr:cNvSpPr>
      </xdr:nvSpPr>
      <xdr:spPr>
        <a:xfrm>
          <a:off x="7048500" y="12478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675" name="왼쪽 대괄호 2674">
          <a:extLst>
            <a:ext uri="{FF2B5EF4-FFF2-40B4-BE49-F238E27FC236}">
              <a16:creationId xmlns:a16="http://schemas.microsoft.com/office/drawing/2014/main" id="{0973278B-1B7C-47FB-93BD-F6CA6558CFB2}"/>
            </a:ext>
          </a:extLst>
        </xdr:cNvPr>
        <xdr:cNvSpPr>
          <a:spLocks noChangeAspect="1"/>
        </xdr:cNvSpPr>
      </xdr:nvSpPr>
      <xdr:spPr>
        <a:xfrm>
          <a:off x="2228850" y="12519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676" name="오른쪽 대괄호 2675">
          <a:extLst>
            <a:ext uri="{FF2B5EF4-FFF2-40B4-BE49-F238E27FC236}">
              <a16:creationId xmlns:a16="http://schemas.microsoft.com/office/drawing/2014/main" id="{6AE55BBF-7A8A-4292-BAD0-DF5AE8CC15BF}"/>
            </a:ext>
          </a:extLst>
        </xdr:cNvPr>
        <xdr:cNvSpPr>
          <a:spLocks noChangeAspect="1"/>
        </xdr:cNvSpPr>
      </xdr:nvSpPr>
      <xdr:spPr>
        <a:xfrm>
          <a:off x="6924675" y="12519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677" name="오른쪽 대괄호 2676">
          <a:extLst>
            <a:ext uri="{FF2B5EF4-FFF2-40B4-BE49-F238E27FC236}">
              <a16:creationId xmlns:a16="http://schemas.microsoft.com/office/drawing/2014/main" id="{FB6AC4B5-AF4D-4985-86D5-A337C20CA366}"/>
            </a:ext>
          </a:extLst>
        </xdr:cNvPr>
        <xdr:cNvSpPr>
          <a:spLocks noChangeAspect="1"/>
        </xdr:cNvSpPr>
      </xdr:nvSpPr>
      <xdr:spPr>
        <a:xfrm>
          <a:off x="6305550" y="12521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678" name="왼쪽 대괄호 2677">
          <a:extLst>
            <a:ext uri="{FF2B5EF4-FFF2-40B4-BE49-F238E27FC236}">
              <a16:creationId xmlns:a16="http://schemas.microsoft.com/office/drawing/2014/main" id="{5182A957-46C4-4CA3-B88F-2691904E4205}"/>
            </a:ext>
          </a:extLst>
        </xdr:cNvPr>
        <xdr:cNvSpPr>
          <a:spLocks noChangeAspect="1"/>
        </xdr:cNvSpPr>
      </xdr:nvSpPr>
      <xdr:spPr>
        <a:xfrm>
          <a:off x="8172450" y="12519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679" name="왼쪽 대괄호 2678">
          <a:extLst>
            <a:ext uri="{FF2B5EF4-FFF2-40B4-BE49-F238E27FC236}">
              <a16:creationId xmlns:a16="http://schemas.microsoft.com/office/drawing/2014/main" id="{24AAC2BE-49B9-4A8B-B19E-FC6AE3FEBE5F}"/>
            </a:ext>
          </a:extLst>
        </xdr:cNvPr>
        <xdr:cNvSpPr>
          <a:spLocks noChangeAspect="1"/>
        </xdr:cNvSpPr>
      </xdr:nvSpPr>
      <xdr:spPr>
        <a:xfrm>
          <a:off x="2324100" y="12568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680" name="오른쪽 대괄호 2679">
          <a:extLst>
            <a:ext uri="{FF2B5EF4-FFF2-40B4-BE49-F238E27FC236}">
              <a16:creationId xmlns:a16="http://schemas.microsoft.com/office/drawing/2014/main" id="{C7BC8803-7A90-4DA1-9405-1ED0231612FB}"/>
            </a:ext>
          </a:extLst>
        </xdr:cNvPr>
        <xdr:cNvSpPr>
          <a:spLocks noChangeAspect="1"/>
        </xdr:cNvSpPr>
      </xdr:nvSpPr>
      <xdr:spPr>
        <a:xfrm>
          <a:off x="6543675" y="12568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681" name="왼쪽 대괄호 2680">
          <a:extLst>
            <a:ext uri="{FF2B5EF4-FFF2-40B4-BE49-F238E27FC236}">
              <a16:creationId xmlns:a16="http://schemas.microsoft.com/office/drawing/2014/main" id="{11C9E82B-752E-431C-BCC5-7503D70EECEA}"/>
            </a:ext>
          </a:extLst>
        </xdr:cNvPr>
        <xdr:cNvSpPr>
          <a:spLocks noChangeAspect="1"/>
        </xdr:cNvSpPr>
      </xdr:nvSpPr>
      <xdr:spPr>
        <a:xfrm>
          <a:off x="5629275" y="125796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682" name="오른쪽 대괄호 2681">
          <a:extLst>
            <a:ext uri="{FF2B5EF4-FFF2-40B4-BE49-F238E27FC236}">
              <a16:creationId xmlns:a16="http://schemas.microsoft.com/office/drawing/2014/main" id="{B348406F-9B3B-425A-AC46-E34EE229DF4D}"/>
            </a:ext>
          </a:extLst>
        </xdr:cNvPr>
        <xdr:cNvSpPr>
          <a:spLocks noChangeAspect="1"/>
        </xdr:cNvSpPr>
      </xdr:nvSpPr>
      <xdr:spPr>
        <a:xfrm>
          <a:off x="2476500" y="125814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683" name="왼쪽 대괄호 2682">
          <a:extLst>
            <a:ext uri="{FF2B5EF4-FFF2-40B4-BE49-F238E27FC236}">
              <a16:creationId xmlns:a16="http://schemas.microsoft.com/office/drawing/2014/main" id="{E85900CF-D4D2-4E99-84AE-EBB8141076BC}"/>
            </a:ext>
          </a:extLst>
        </xdr:cNvPr>
        <xdr:cNvSpPr>
          <a:spLocks noChangeAspect="1"/>
        </xdr:cNvSpPr>
      </xdr:nvSpPr>
      <xdr:spPr>
        <a:xfrm>
          <a:off x="5105400" y="126194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684" name="왼쪽 대괄호 2683">
          <a:extLst>
            <a:ext uri="{FF2B5EF4-FFF2-40B4-BE49-F238E27FC236}">
              <a16:creationId xmlns:a16="http://schemas.microsoft.com/office/drawing/2014/main" id="{FE7F8FEF-687F-4414-9FB2-9DD452D62D41}"/>
            </a:ext>
          </a:extLst>
        </xdr:cNvPr>
        <xdr:cNvSpPr>
          <a:spLocks noChangeAspect="1"/>
        </xdr:cNvSpPr>
      </xdr:nvSpPr>
      <xdr:spPr>
        <a:xfrm>
          <a:off x="2124075" y="126212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685" name="왼쪽 대괄호 2684">
          <a:extLst>
            <a:ext uri="{FF2B5EF4-FFF2-40B4-BE49-F238E27FC236}">
              <a16:creationId xmlns:a16="http://schemas.microsoft.com/office/drawing/2014/main" id="{0BE236A0-89F3-4DBE-BFCF-5FD4272DC314}"/>
            </a:ext>
          </a:extLst>
        </xdr:cNvPr>
        <xdr:cNvSpPr>
          <a:spLocks noChangeAspect="1"/>
        </xdr:cNvSpPr>
      </xdr:nvSpPr>
      <xdr:spPr>
        <a:xfrm>
          <a:off x="4572000" y="126212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686" name="왼쪽 대괄호 2685">
          <a:extLst>
            <a:ext uri="{FF2B5EF4-FFF2-40B4-BE49-F238E27FC236}">
              <a16:creationId xmlns:a16="http://schemas.microsoft.com/office/drawing/2014/main" id="{E13D0A9F-5CE9-43B2-8BAE-BD5169957243}"/>
            </a:ext>
          </a:extLst>
        </xdr:cNvPr>
        <xdr:cNvSpPr>
          <a:spLocks noChangeAspect="1"/>
        </xdr:cNvSpPr>
      </xdr:nvSpPr>
      <xdr:spPr>
        <a:xfrm>
          <a:off x="6457950" y="126212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687" name="오른쪽 대괄호 2686">
          <a:extLst>
            <a:ext uri="{FF2B5EF4-FFF2-40B4-BE49-F238E27FC236}">
              <a16:creationId xmlns:a16="http://schemas.microsoft.com/office/drawing/2014/main" id="{3C1FF658-3F80-413B-9AD6-B92A0F3B3D94}"/>
            </a:ext>
          </a:extLst>
        </xdr:cNvPr>
        <xdr:cNvSpPr>
          <a:spLocks noChangeAspect="1"/>
        </xdr:cNvSpPr>
      </xdr:nvSpPr>
      <xdr:spPr>
        <a:xfrm>
          <a:off x="2028825" y="126212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688" name="오른쪽 대괄호 2687">
          <a:extLst>
            <a:ext uri="{FF2B5EF4-FFF2-40B4-BE49-F238E27FC236}">
              <a16:creationId xmlns:a16="http://schemas.microsoft.com/office/drawing/2014/main" id="{C7F2B719-1282-404A-AABE-7630851833BC}"/>
            </a:ext>
          </a:extLst>
        </xdr:cNvPr>
        <xdr:cNvSpPr>
          <a:spLocks noChangeAspect="1"/>
        </xdr:cNvSpPr>
      </xdr:nvSpPr>
      <xdr:spPr>
        <a:xfrm>
          <a:off x="4467225" y="126212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689" name="오른쪽 대괄호 2688">
          <a:extLst>
            <a:ext uri="{FF2B5EF4-FFF2-40B4-BE49-F238E27FC236}">
              <a16:creationId xmlns:a16="http://schemas.microsoft.com/office/drawing/2014/main" id="{796FFD96-3130-4C29-BCC5-921C473FA58C}"/>
            </a:ext>
          </a:extLst>
        </xdr:cNvPr>
        <xdr:cNvSpPr>
          <a:spLocks noChangeAspect="1"/>
        </xdr:cNvSpPr>
      </xdr:nvSpPr>
      <xdr:spPr>
        <a:xfrm>
          <a:off x="6353175" y="126212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690" name="오른쪽 대괄호 2689">
          <a:extLst>
            <a:ext uri="{FF2B5EF4-FFF2-40B4-BE49-F238E27FC236}">
              <a16:creationId xmlns:a16="http://schemas.microsoft.com/office/drawing/2014/main" id="{F2259DA9-1E8C-4FEE-9C19-BAA6D24A8C7A}"/>
            </a:ext>
          </a:extLst>
        </xdr:cNvPr>
        <xdr:cNvSpPr>
          <a:spLocks noChangeAspect="1"/>
        </xdr:cNvSpPr>
      </xdr:nvSpPr>
      <xdr:spPr>
        <a:xfrm>
          <a:off x="2800350" y="126231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691" name="왼쪽 대괄호 2690">
          <a:extLst>
            <a:ext uri="{FF2B5EF4-FFF2-40B4-BE49-F238E27FC236}">
              <a16:creationId xmlns:a16="http://schemas.microsoft.com/office/drawing/2014/main" id="{94C03C01-984A-4D09-B4AD-5E5AC394AD7E}"/>
            </a:ext>
          </a:extLst>
        </xdr:cNvPr>
        <xdr:cNvSpPr>
          <a:spLocks noChangeAspect="1"/>
        </xdr:cNvSpPr>
      </xdr:nvSpPr>
      <xdr:spPr>
        <a:xfrm>
          <a:off x="4410075" y="1262672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692" name="오른쪽 대괄호 2691">
          <a:extLst>
            <a:ext uri="{FF2B5EF4-FFF2-40B4-BE49-F238E27FC236}">
              <a16:creationId xmlns:a16="http://schemas.microsoft.com/office/drawing/2014/main" id="{AF6E5DE2-8CD3-4080-A5C2-306B5650D63C}"/>
            </a:ext>
          </a:extLst>
        </xdr:cNvPr>
        <xdr:cNvSpPr>
          <a:spLocks noChangeAspect="1"/>
        </xdr:cNvSpPr>
      </xdr:nvSpPr>
      <xdr:spPr>
        <a:xfrm>
          <a:off x="2228850" y="126285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693" name="왼쪽 대괄호 2692">
          <a:extLst>
            <a:ext uri="{FF2B5EF4-FFF2-40B4-BE49-F238E27FC236}">
              <a16:creationId xmlns:a16="http://schemas.microsoft.com/office/drawing/2014/main" id="{D8023DEB-3D38-41EE-B6B5-EDA697C0F730}"/>
            </a:ext>
          </a:extLst>
        </xdr:cNvPr>
        <xdr:cNvSpPr>
          <a:spLocks noChangeAspect="1"/>
        </xdr:cNvSpPr>
      </xdr:nvSpPr>
      <xdr:spPr>
        <a:xfrm>
          <a:off x="2447925" y="126321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694" name="오른쪽 대괄호 2693">
          <a:extLst>
            <a:ext uri="{FF2B5EF4-FFF2-40B4-BE49-F238E27FC236}">
              <a16:creationId xmlns:a16="http://schemas.microsoft.com/office/drawing/2014/main" id="{B57FA20E-61C5-4629-92AE-513B42184815}"/>
            </a:ext>
          </a:extLst>
        </xdr:cNvPr>
        <xdr:cNvSpPr>
          <a:spLocks noChangeAspect="1"/>
        </xdr:cNvSpPr>
      </xdr:nvSpPr>
      <xdr:spPr>
        <a:xfrm>
          <a:off x="2276475" y="126339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695" name="왼쪽 대괄호 2694">
          <a:extLst>
            <a:ext uri="{FF2B5EF4-FFF2-40B4-BE49-F238E27FC236}">
              <a16:creationId xmlns:a16="http://schemas.microsoft.com/office/drawing/2014/main" id="{64212F2A-271F-44D1-A5B1-FD410CBE8641}"/>
            </a:ext>
          </a:extLst>
        </xdr:cNvPr>
        <xdr:cNvSpPr>
          <a:spLocks noChangeAspect="1"/>
        </xdr:cNvSpPr>
      </xdr:nvSpPr>
      <xdr:spPr>
        <a:xfrm>
          <a:off x="1676400" y="126411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696" name="오른쪽 대괄호 2695">
          <a:extLst>
            <a:ext uri="{FF2B5EF4-FFF2-40B4-BE49-F238E27FC236}">
              <a16:creationId xmlns:a16="http://schemas.microsoft.com/office/drawing/2014/main" id="{80D7DC1B-33DD-41FF-A1D7-3573EB9E66A7}"/>
            </a:ext>
          </a:extLst>
        </xdr:cNvPr>
        <xdr:cNvSpPr>
          <a:spLocks noChangeAspect="1"/>
        </xdr:cNvSpPr>
      </xdr:nvSpPr>
      <xdr:spPr>
        <a:xfrm>
          <a:off x="4667250" y="126411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697" name="왼쪽 대괄호 2696">
          <a:extLst>
            <a:ext uri="{FF2B5EF4-FFF2-40B4-BE49-F238E27FC236}">
              <a16:creationId xmlns:a16="http://schemas.microsoft.com/office/drawing/2014/main" id="{B1572B37-16DE-49E9-85B0-77F310013D46}"/>
            </a:ext>
          </a:extLst>
        </xdr:cNvPr>
        <xdr:cNvSpPr>
          <a:spLocks noChangeAspect="1"/>
        </xdr:cNvSpPr>
      </xdr:nvSpPr>
      <xdr:spPr>
        <a:xfrm>
          <a:off x="5067300" y="126448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698" name="오른쪽 대괄호 2697">
          <a:extLst>
            <a:ext uri="{FF2B5EF4-FFF2-40B4-BE49-F238E27FC236}">
              <a16:creationId xmlns:a16="http://schemas.microsoft.com/office/drawing/2014/main" id="{096B9489-BF9C-4B7F-B226-D9DE2EFB6548}"/>
            </a:ext>
          </a:extLst>
        </xdr:cNvPr>
        <xdr:cNvSpPr>
          <a:spLocks noChangeAspect="1"/>
        </xdr:cNvSpPr>
      </xdr:nvSpPr>
      <xdr:spPr>
        <a:xfrm>
          <a:off x="6886575" y="126448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699" name="왼쪽 대괄호 2698">
          <a:extLst>
            <a:ext uri="{FF2B5EF4-FFF2-40B4-BE49-F238E27FC236}">
              <a16:creationId xmlns:a16="http://schemas.microsoft.com/office/drawing/2014/main" id="{A8438E92-CE25-4DE5-8F1C-C936CFBA9FA1}"/>
            </a:ext>
          </a:extLst>
        </xdr:cNvPr>
        <xdr:cNvSpPr>
          <a:spLocks noChangeAspect="1"/>
        </xdr:cNvSpPr>
      </xdr:nvSpPr>
      <xdr:spPr>
        <a:xfrm>
          <a:off x="5715000" y="126411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700" name="오른쪽 대괄호 2699">
          <a:extLst>
            <a:ext uri="{FF2B5EF4-FFF2-40B4-BE49-F238E27FC236}">
              <a16:creationId xmlns:a16="http://schemas.microsoft.com/office/drawing/2014/main" id="{B33BAFC1-2731-49CF-9F00-13CD5370B081}"/>
            </a:ext>
          </a:extLst>
        </xdr:cNvPr>
        <xdr:cNvSpPr>
          <a:spLocks noChangeAspect="1"/>
        </xdr:cNvSpPr>
      </xdr:nvSpPr>
      <xdr:spPr>
        <a:xfrm>
          <a:off x="3952875" y="126448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701" name="직선 연결선 2700">
          <a:extLst>
            <a:ext uri="{FF2B5EF4-FFF2-40B4-BE49-F238E27FC236}">
              <a16:creationId xmlns:a16="http://schemas.microsoft.com/office/drawing/2014/main" id="{C755CA0F-16B0-4FF4-98F2-F1184C377A69}"/>
            </a:ext>
          </a:extLst>
        </xdr:cNvPr>
        <xdr:cNvCxnSpPr>
          <a:cxnSpLocks noChangeAspect="1"/>
        </xdr:cNvCxnSpPr>
      </xdr:nvCxnSpPr>
      <xdr:spPr>
        <a:xfrm flipH="1">
          <a:off x="2381250" y="12642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702" name="직선 연결선 2701">
          <a:extLst>
            <a:ext uri="{FF2B5EF4-FFF2-40B4-BE49-F238E27FC236}">
              <a16:creationId xmlns:a16="http://schemas.microsoft.com/office/drawing/2014/main" id="{795271A6-B45E-467F-9662-4B1A4BF5D17B}"/>
            </a:ext>
          </a:extLst>
        </xdr:cNvPr>
        <xdr:cNvCxnSpPr>
          <a:cxnSpLocks noChangeAspect="1"/>
        </xdr:cNvCxnSpPr>
      </xdr:nvCxnSpPr>
      <xdr:spPr>
        <a:xfrm flipH="1">
          <a:off x="7724775" y="12642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703" name="왼쪽 대괄호 2702">
          <a:extLst>
            <a:ext uri="{FF2B5EF4-FFF2-40B4-BE49-F238E27FC236}">
              <a16:creationId xmlns:a16="http://schemas.microsoft.com/office/drawing/2014/main" id="{330518A2-B42E-49C0-A8DC-AC237ED0D01E}"/>
            </a:ext>
          </a:extLst>
        </xdr:cNvPr>
        <xdr:cNvSpPr>
          <a:spLocks noChangeAspect="1"/>
        </xdr:cNvSpPr>
      </xdr:nvSpPr>
      <xdr:spPr>
        <a:xfrm>
          <a:off x="2590800" y="126556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704" name="오른쪽 대괄호 2703">
          <a:extLst>
            <a:ext uri="{FF2B5EF4-FFF2-40B4-BE49-F238E27FC236}">
              <a16:creationId xmlns:a16="http://schemas.microsoft.com/office/drawing/2014/main" id="{C256EC68-192A-4EF9-A264-9ED4A7FB8257}"/>
            </a:ext>
          </a:extLst>
        </xdr:cNvPr>
        <xdr:cNvSpPr>
          <a:spLocks noChangeAspect="1"/>
        </xdr:cNvSpPr>
      </xdr:nvSpPr>
      <xdr:spPr>
        <a:xfrm>
          <a:off x="3581400" y="126574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705" name="왼쪽 대괄호 2704">
          <a:extLst>
            <a:ext uri="{FF2B5EF4-FFF2-40B4-BE49-F238E27FC236}">
              <a16:creationId xmlns:a16="http://schemas.microsoft.com/office/drawing/2014/main" id="{88C68A8E-7828-47C1-AC36-937F1CC17CE5}"/>
            </a:ext>
          </a:extLst>
        </xdr:cNvPr>
        <xdr:cNvSpPr>
          <a:spLocks noChangeAspect="1"/>
        </xdr:cNvSpPr>
      </xdr:nvSpPr>
      <xdr:spPr>
        <a:xfrm>
          <a:off x="2981325" y="126611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706" name="오른쪽 대괄호 2705">
          <a:extLst>
            <a:ext uri="{FF2B5EF4-FFF2-40B4-BE49-F238E27FC236}">
              <a16:creationId xmlns:a16="http://schemas.microsoft.com/office/drawing/2014/main" id="{7298A72D-A688-4A98-AE79-E91AFCC3A875}"/>
            </a:ext>
          </a:extLst>
        </xdr:cNvPr>
        <xdr:cNvSpPr>
          <a:spLocks noChangeAspect="1"/>
        </xdr:cNvSpPr>
      </xdr:nvSpPr>
      <xdr:spPr>
        <a:xfrm>
          <a:off x="8277225" y="126611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707" name="왼쪽 대괄호 2706">
          <a:extLst>
            <a:ext uri="{FF2B5EF4-FFF2-40B4-BE49-F238E27FC236}">
              <a16:creationId xmlns:a16="http://schemas.microsoft.com/office/drawing/2014/main" id="{693E308A-7C74-4C3B-A7D5-4751CE786851}"/>
            </a:ext>
          </a:extLst>
        </xdr:cNvPr>
        <xdr:cNvSpPr>
          <a:spLocks noChangeAspect="1"/>
        </xdr:cNvSpPr>
      </xdr:nvSpPr>
      <xdr:spPr>
        <a:xfrm>
          <a:off x="1676400" y="12668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708" name="오른쪽 대괄호 2707">
          <a:extLst>
            <a:ext uri="{FF2B5EF4-FFF2-40B4-BE49-F238E27FC236}">
              <a16:creationId xmlns:a16="http://schemas.microsoft.com/office/drawing/2014/main" id="{3F9C4D4C-474A-4953-8D74-01EDA6FD81D0}"/>
            </a:ext>
          </a:extLst>
        </xdr:cNvPr>
        <xdr:cNvSpPr>
          <a:spLocks noChangeAspect="1"/>
        </xdr:cNvSpPr>
      </xdr:nvSpPr>
      <xdr:spPr>
        <a:xfrm>
          <a:off x="4886325" y="12668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709" name="왼쪽 대괄호 2708">
          <a:extLst>
            <a:ext uri="{FF2B5EF4-FFF2-40B4-BE49-F238E27FC236}">
              <a16:creationId xmlns:a16="http://schemas.microsoft.com/office/drawing/2014/main" id="{D289D543-41C7-4A01-8945-C83190706110}"/>
            </a:ext>
          </a:extLst>
        </xdr:cNvPr>
        <xdr:cNvSpPr>
          <a:spLocks noChangeAspect="1"/>
        </xdr:cNvSpPr>
      </xdr:nvSpPr>
      <xdr:spPr>
        <a:xfrm>
          <a:off x="1847850" y="126755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710" name="오른쪽 대괄호 2709">
          <a:extLst>
            <a:ext uri="{FF2B5EF4-FFF2-40B4-BE49-F238E27FC236}">
              <a16:creationId xmlns:a16="http://schemas.microsoft.com/office/drawing/2014/main" id="{3C16885A-9E5B-425D-923A-D6E31EFEE82A}"/>
            </a:ext>
          </a:extLst>
        </xdr:cNvPr>
        <xdr:cNvSpPr>
          <a:spLocks noChangeAspect="1"/>
        </xdr:cNvSpPr>
      </xdr:nvSpPr>
      <xdr:spPr>
        <a:xfrm>
          <a:off x="7677150" y="126755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711" name="왼쪽 대괄호 2710">
          <a:extLst>
            <a:ext uri="{FF2B5EF4-FFF2-40B4-BE49-F238E27FC236}">
              <a16:creationId xmlns:a16="http://schemas.microsoft.com/office/drawing/2014/main" id="{178C5E5F-4228-4336-9A80-B0DA08037287}"/>
            </a:ext>
          </a:extLst>
        </xdr:cNvPr>
        <xdr:cNvSpPr>
          <a:spLocks noChangeAspect="1"/>
        </xdr:cNvSpPr>
      </xdr:nvSpPr>
      <xdr:spPr>
        <a:xfrm>
          <a:off x="2981325" y="12719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712" name="오른쪽 대괄호 2711">
          <a:extLst>
            <a:ext uri="{FF2B5EF4-FFF2-40B4-BE49-F238E27FC236}">
              <a16:creationId xmlns:a16="http://schemas.microsoft.com/office/drawing/2014/main" id="{AAFB7AA1-D60E-4233-ACE0-64BEC14A2731}"/>
            </a:ext>
          </a:extLst>
        </xdr:cNvPr>
        <xdr:cNvSpPr>
          <a:spLocks noChangeAspect="1"/>
        </xdr:cNvSpPr>
      </xdr:nvSpPr>
      <xdr:spPr>
        <a:xfrm>
          <a:off x="7334250" y="12719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713" name="왼쪽 대괄호 2712">
          <a:extLst>
            <a:ext uri="{FF2B5EF4-FFF2-40B4-BE49-F238E27FC236}">
              <a16:creationId xmlns:a16="http://schemas.microsoft.com/office/drawing/2014/main" id="{7C9F503B-43E7-41D0-9ABF-703FBB0316BD}"/>
            </a:ext>
          </a:extLst>
        </xdr:cNvPr>
        <xdr:cNvSpPr>
          <a:spLocks noChangeAspect="1"/>
        </xdr:cNvSpPr>
      </xdr:nvSpPr>
      <xdr:spPr>
        <a:xfrm>
          <a:off x="2962275" y="126918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714" name="오른쪽 대괄호 2713">
          <a:extLst>
            <a:ext uri="{FF2B5EF4-FFF2-40B4-BE49-F238E27FC236}">
              <a16:creationId xmlns:a16="http://schemas.microsoft.com/office/drawing/2014/main" id="{AA292872-4352-4082-8D43-678115A1AB67}"/>
            </a:ext>
          </a:extLst>
        </xdr:cNvPr>
        <xdr:cNvSpPr>
          <a:spLocks noChangeAspect="1"/>
        </xdr:cNvSpPr>
      </xdr:nvSpPr>
      <xdr:spPr>
        <a:xfrm>
          <a:off x="7705725" y="126918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715" name="왼쪽 대괄호 2714">
          <a:extLst>
            <a:ext uri="{FF2B5EF4-FFF2-40B4-BE49-F238E27FC236}">
              <a16:creationId xmlns:a16="http://schemas.microsoft.com/office/drawing/2014/main" id="{4C294498-33EC-4ED4-AC48-E30FCBF842BB}"/>
            </a:ext>
          </a:extLst>
        </xdr:cNvPr>
        <xdr:cNvSpPr>
          <a:spLocks noChangeAspect="1"/>
        </xdr:cNvSpPr>
      </xdr:nvSpPr>
      <xdr:spPr>
        <a:xfrm>
          <a:off x="2981325" y="127063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716" name="오른쪽 대괄호 2715">
          <a:extLst>
            <a:ext uri="{FF2B5EF4-FFF2-40B4-BE49-F238E27FC236}">
              <a16:creationId xmlns:a16="http://schemas.microsoft.com/office/drawing/2014/main" id="{30DFD72E-A177-4DEF-9DCF-6CB82CC3D499}"/>
            </a:ext>
          </a:extLst>
        </xdr:cNvPr>
        <xdr:cNvSpPr>
          <a:spLocks noChangeAspect="1"/>
        </xdr:cNvSpPr>
      </xdr:nvSpPr>
      <xdr:spPr>
        <a:xfrm>
          <a:off x="3476625" y="12708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729" name="왼쪽 대괄호 2728">
          <a:extLst>
            <a:ext uri="{FF2B5EF4-FFF2-40B4-BE49-F238E27FC236}">
              <a16:creationId xmlns:a16="http://schemas.microsoft.com/office/drawing/2014/main" id="{FC2C6E40-86EE-42AF-ACDC-BA921590575A}"/>
            </a:ext>
          </a:extLst>
        </xdr:cNvPr>
        <xdr:cNvSpPr>
          <a:spLocks noChangeAspect="1"/>
        </xdr:cNvSpPr>
      </xdr:nvSpPr>
      <xdr:spPr>
        <a:xfrm>
          <a:off x="1847850" y="127425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730" name="오른쪽 대괄호 2729">
          <a:extLst>
            <a:ext uri="{FF2B5EF4-FFF2-40B4-BE49-F238E27FC236}">
              <a16:creationId xmlns:a16="http://schemas.microsoft.com/office/drawing/2014/main" id="{5FEDFA65-031C-4CEF-A667-00416BC9804C}"/>
            </a:ext>
          </a:extLst>
        </xdr:cNvPr>
        <xdr:cNvSpPr>
          <a:spLocks noChangeAspect="1"/>
        </xdr:cNvSpPr>
      </xdr:nvSpPr>
      <xdr:spPr>
        <a:xfrm>
          <a:off x="5314950" y="127425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731" name="왼쪽 대괄호 2730">
          <a:extLst>
            <a:ext uri="{FF2B5EF4-FFF2-40B4-BE49-F238E27FC236}">
              <a16:creationId xmlns:a16="http://schemas.microsoft.com/office/drawing/2014/main" id="{5C685DA0-92A8-447A-8A73-EF8201C50355}"/>
            </a:ext>
          </a:extLst>
        </xdr:cNvPr>
        <xdr:cNvSpPr>
          <a:spLocks noChangeAspect="1"/>
        </xdr:cNvSpPr>
      </xdr:nvSpPr>
      <xdr:spPr>
        <a:xfrm>
          <a:off x="1876425" y="128692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732" name="오른쪽 대괄호 2731">
          <a:extLst>
            <a:ext uri="{FF2B5EF4-FFF2-40B4-BE49-F238E27FC236}">
              <a16:creationId xmlns:a16="http://schemas.microsoft.com/office/drawing/2014/main" id="{DA4E3FB2-F196-4438-AE71-CFE88752F3F0}"/>
            </a:ext>
          </a:extLst>
        </xdr:cNvPr>
        <xdr:cNvSpPr>
          <a:spLocks noChangeAspect="1"/>
        </xdr:cNvSpPr>
      </xdr:nvSpPr>
      <xdr:spPr>
        <a:xfrm>
          <a:off x="7620000" y="128692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736" name="그림 2735">
          <a:extLst>
            <a:ext uri="{FF2B5EF4-FFF2-40B4-BE49-F238E27FC236}">
              <a16:creationId xmlns:a16="http://schemas.microsoft.com/office/drawing/2014/main" id="{A339CE34-4678-B737-C637-D4C5F0AB7B24}"/>
            </a:ext>
          </a:extLst>
        </xdr:cNvPr>
        <xdr:cNvPicPr>
          <a:picLocks noChangeAspect="1"/>
        </xdr:cNvPicPr>
      </xdr:nvPicPr>
      <xdr:blipFill>
        <a:blip xmlns:r="http://schemas.openxmlformats.org/officeDocument/2006/relationships" r:embed="rId58"/>
        <a:stretch>
          <a:fillRect/>
        </a:stretch>
      </xdr:blipFill>
      <xdr:spPr>
        <a:xfrm>
          <a:off x="9248778" y="130253422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737" name="왼쪽 대괄호 2736">
          <a:extLst>
            <a:ext uri="{FF2B5EF4-FFF2-40B4-BE49-F238E27FC236}">
              <a16:creationId xmlns:a16="http://schemas.microsoft.com/office/drawing/2014/main" id="{AF267C2F-7E25-40FF-B571-85A9C731EA52}"/>
            </a:ext>
          </a:extLst>
        </xdr:cNvPr>
        <xdr:cNvSpPr>
          <a:spLocks noChangeAspect="1"/>
        </xdr:cNvSpPr>
      </xdr:nvSpPr>
      <xdr:spPr>
        <a:xfrm>
          <a:off x="1504950" y="1304477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738" name="오른쪽 대괄호 2737">
          <a:extLst>
            <a:ext uri="{FF2B5EF4-FFF2-40B4-BE49-F238E27FC236}">
              <a16:creationId xmlns:a16="http://schemas.microsoft.com/office/drawing/2014/main" id="{05941731-F73D-4018-951D-72BDB95DCD36}"/>
            </a:ext>
          </a:extLst>
        </xdr:cNvPr>
        <xdr:cNvSpPr>
          <a:spLocks noChangeAspect="1"/>
        </xdr:cNvSpPr>
      </xdr:nvSpPr>
      <xdr:spPr>
        <a:xfrm>
          <a:off x="5772150" y="1304477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739" name="왼쪽 대괄호 2738">
          <a:extLst>
            <a:ext uri="{FF2B5EF4-FFF2-40B4-BE49-F238E27FC236}">
              <a16:creationId xmlns:a16="http://schemas.microsoft.com/office/drawing/2014/main" id="{D3266C6C-4F28-4941-86EF-4787EF29B4A4}"/>
            </a:ext>
          </a:extLst>
        </xdr:cNvPr>
        <xdr:cNvSpPr>
          <a:spLocks noChangeAspect="1"/>
        </xdr:cNvSpPr>
      </xdr:nvSpPr>
      <xdr:spPr>
        <a:xfrm>
          <a:off x="6419850" y="1304477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740" name="오른쪽 대괄호 2739">
          <a:extLst>
            <a:ext uri="{FF2B5EF4-FFF2-40B4-BE49-F238E27FC236}">
              <a16:creationId xmlns:a16="http://schemas.microsoft.com/office/drawing/2014/main" id="{81C9D87F-629F-49FE-9918-C6E03DA3F1AA}"/>
            </a:ext>
          </a:extLst>
        </xdr:cNvPr>
        <xdr:cNvSpPr>
          <a:spLocks noChangeAspect="1"/>
        </xdr:cNvSpPr>
      </xdr:nvSpPr>
      <xdr:spPr>
        <a:xfrm>
          <a:off x="2466975" y="1304658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741" name="왼쪽 대괄호 2740">
          <a:extLst>
            <a:ext uri="{FF2B5EF4-FFF2-40B4-BE49-F238E27FC236}">
              <a16:creationId xmlns:a16="http://schemas.microsoft.com/office/drawing/2014/main" id="{85F0FBE7-1032-4370-8A66-9ACD89591274}"/>
            </a:ext>
          </a:extLst>
        </xdr:cNvPr>
        <xdr:cNvSpPr>
          <a:spLocks noChangeAspect="1"/>
        </xdr:cNvSpPr>
      </xdr:nvSpPr>
      <xdr:spPr>
        <a:xfrm>
          <a:off x="1504950" y="130502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742" name="오른쪽 대괄호 2741">
          <a:extLst>
            <a:ext uri="{FF2B5EF4-FFF2-40B4-BE49-F238E27FC236}">
              <a16:creationId xmlns:a16="http://schemas.microsoft.com/office/drawing/2014/main" id="{3EC81A70-0616-4053-8DE7-DFE993B4418A}"/>
            </a:ext>
          </a:extLst>
        </xdr:cNvPr>
        <xdr:cNvSpPr>
          <a:spLocks noChangeAspect="1"/>
        </xdr:cNvSpPr>
      </xdr:nvSpPr>
      <xdr:spPr>
        <a:xfrm>
          <a:off x="1438275" y="130520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743" name="왼쪽 대괄호 2742">
          <a:extLst>
            <a:ext uri="{FF2B5EF4-FFF2-40B4-BE49-F238E27FC236}">
              <a16:creationId xmlns:a16="http://schemas.microsoft.com/office/drawing/2014/main" id="{8F6C6D5B-E6BB-4BBF-8141-F31CABF94683}"/>
            </a:ext>
          </a:extLst>
        </xdr:cNvPr>
        <xdr:cNvSpPr>
          <a:spLocks noChangeAspect="1"/>
        </xdr:cNvSpPr>
      </xdr:nvSpPr>
      <xdr:spPr>
        <a:xfrm>
          <a:off x="1543050" y="130520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744" name="오른쪽 대괄호 2743">
          <a:extLst>
            <a:ext uri="{FF2B5EF4-FFF2-40B4-BE49-F238E27FC236}">
              <a16:creationId xmlns:a16="http://schemas.microsoft.com/office/drawing/2014/main" id="{169E4CE6-613D-4056-8243-8DBB88CE43B3}"/>
            </a:ext>
          </a:extLst>
        </xdr:cNvPr>
        <xdr:cNvSpPr>
          <a:spLocks noChangeAspect="1"/>
        </xdr:cNvSpPr>
      </xdr:nvSpPr>
      <xdr:spPr>
        <a:xfrm>
          <a:off x="2276475" y="1305382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745" name="왼쪽 대괄호 2744">
          <a:extLst>
            <a:ext uri="{FF2B5EF4-FFF2-40B4-BE49-F238E27FC236}">
              <a16:creationId xmlns:a16="http://schemas.microsoft.com/office/drawing/2014/main" id="{625E7B5B-152C-485F-B106-994ED1A7A41D}"/>
            </a:ext>
          </a:extLst>
        </xdr:cNvPr>
        <xdr:cNvSpPr>
          <a:spLocks noChangeAspect="1"/>
        </xdr:cNvSpPr>
      </xdr:nvSpPr>
      <xdr:spPr>
        <a:xfrm>
          <a:off x="2809875" y="13053822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746" name="오른쪽 대괄호 2745">
          <a:extLst>
            <a:ext uri="{FF2B5EF4-FFF2-40B4-BE49-F238E27FC236}">
              <a16:creationId xmlns:a16="http://schemas.microsoft.com/office/drawing/2014/main" id="{6AA27CF2-1005-487C-A4C6-F5503D8A4D17}"/>
            </a:ext>
          </a:extLst>
        </xdr:cNvPr>
        <xdr:cNvSpPr>
          <a:spLocks noChangeAspect="1"/>
        </xdr:cNvSpPr>
      </xdr:nvSpPr>
      <xdr:spPr>
        <a:xfrm>
          <a:off x="2209800" y="1305744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749" name="왼쪽 대괄호 2748">
          <a:extLst>
            <a:ext uri="{FF2B5EF4-FFF2-40B4-BE49-F238E27FC236}">
              <a16:creationId xmlns:a16="http://schemas.microsoft.com/office/drawing/2014/main" id="{A72141BD-89E4-4B1C-B2A6-FAF148022DC9}"/>
            </a:ext>
          </a:extLst>
        </xdr:cNvPr>
        <xdr:cNvSpPr>
          <a:spLocks noChangeAspect="1"/>
        </xdr:cNvSpPr>
      </xdr:nvSpPr>
      <xdr:spPr>
        <a:xfrm>
          <a:off x="8705850" y="13071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750" name="오른쪽 대괄호 2749">
          <a:extLst>
            <a:ext uri="{FF2B5EF4-FFF2-40B4-BE49-F238E27FC236}">
              <a16:creationId xmlns:a16="http://schemas.microsoft.com/office/drawing/2014/main" id="{5D03E021-4DFE-470A-9A76-90959355090B}"/>
            </a:ext>
          </a:extLst>
        </xdr:cNvPr>
        <xdr:cNvSpPr>
          <a:spLocks noChangeAspect="1"/>
        </xdr:cNvSpPr>
      </xdr:nvSpPr>
      <xdr:spPr>
        <a:xfrm>
          <a:off x="9172575" y="13073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751" name="왼쪽 대괄호 2750">
          <a:extLst>
            <a:ext uri="{FF2B5EF4-FFF2-40B4-BE49-F238E27FC236}">
              <a16:creationId xmlns:a16="http://schemas.microsoft.com/office/drawing/2014/main" id="{D16D3CB7-F1CD-4345-84F5-FA0675A47B61}"/>
            </a:ext>
          </a:extLst>
        </xdr:cNvPr>
        <xdr:cNvSpPr>
          <a:spLocks noChangeAspect="1"/>
        </xdr:cNvSpPr>
      </xdr:nvSpPr>
      <xdr:spPr>
        <a:xfrm>
          <a:off x="2114550" y="13111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752" name="오른쪽 대괄호 2751">
          <a:extLst>
            <a:ext uri="{FF2B5EF4-FFF2-40B4-BE49-F238E27FC236}">
              <a16:creationId xmlns:a16="http://schemas.microsoft.com/office/drawing/2014/main" id="{53DA4541-40D7-4C66-BA85-8548EC927DAE}"/>
            </a:ext>
          </a:extLst>
        </xdr:cNvPr>
        <xdr:cNvSpPr>
          <a:spLocks noChangeAspect="1"/>
        </xdr:cNvSpPr>
      </xdr:nvSpPr>
      <xdr:spPr>
        <a:xfrm>
          <a:off x="8562975" y="13111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753" name="왼쪽 대괄호 2752">
          <a:extLst>
            <a:ext uri="{FF2B5EF4-FFF2-40B4-BE49-F238E27FC236}">
              <a16:creationId xmlns:a16="http://schemas.microsoft.com/office/drawing/2014/main" id="{1CFA8648-62BB-4C36-89B0-C357B4BF727B}"/>
            </a:ext>
          </a:extLst>
        </xdr:cNvPr>
        <xdr:cNvSpPr>
          <a:spLocks noChangeAspect="1"/>
        </xdr:cNvSpPr>
      </xdr:nvSpPr>
      <xdr:spPr>
        <a:xfrm>
          <a:off x="1847850" y="131515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754" name="오른쪽 대괄호 2753">
          <a:extLst>
            <a:ext uri="{FF2B5EF4-FFF2-40B4-BE49-F238E27FC236}">
              <a16:creationId xmlns:a16="http://schemas.microsoft.com/office/drawing/2014/main" id="{2712F4B3-CDCB-4A58-A5CD-170B97218FE9}"/>
            </a:ext>
          </a:extLst>
        </xdr:cNvPr>
        <xdr:cNvSpPr>
          <a:spLocks noChangeAspect="1"/>
        </xdr:cNvSpPr>
      </xdr:nvSpPr>
      <xdr:spPr>
        <a:xfrm>
          <a:off x="5572125" y="131515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755" name="왼쪽 대괄호 2754">
          <a:extLst>
            <a:ext uri="{FF2B5EF4-FFF2-40B4-BE49-F238E27FC236}">
              <a16:creationId xmlns:a16="http://schemas.microsoft.com/office/drawing/2014/main" id="{ECC6A9AF-982E-44BD-9638-2A6FD01302DF}"/>
            </a:ext>
          </a:extLst>
        </xdr:cNvPr>
        <xdr:cNvSpPr>
          <a:spLocks noChangeAspect="1"/>
        </xdr:cNvSpPr>
      </xdr:nvSpPr>
      <xdr:spPr>
        <a:xfrm>
          <a:off x="1847850" y="131660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756" name="오른쪽 대괄호 2755">
          <a:extLst>
            <a:ext uri="{FF2B5EF4-FFF2-40B4-BE49-F238E27FC236}">
              <a16:creationId xmlns:a16="http://schemas.microsoft.com/office/drawing/2014/main" id="{18FCAA18-CC5D-4461-90CE-38AF5577BD99}"/>
            </a:ext>
          </a:extLst>
        </xdr:cNvPr>
        <xdr:cNvSpPr>
          <a:spLocks noChangeAspect="1"/>
        </xdr:cNvSpPr>
      </xdr:nvSpPr>
      <xdr:spPr>
        <a:xfrm>
          <a:off x="6591300" y="131660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757" name="왼쪽 대괄호 2756">
          <a:extLst>
            <a:ext uri="{FF2B5EF4-FFF2-40B4-BE49-F238E27FC236}">
              <a16:creationId xmlns:a16="http://schemas.microsoft.com/office/drawing/2014/main" id="{72161955-D9B8-40EB-A003-77EE0F7FA839}"/>
            </a:ext>
          </a:extLst>
        </xdr:cNvPr>
        <xdr:cNvSpPr>
          <a:spLocks noChangeAspect="1"/>
        </xdr:cNvSpPr>
      </xdr:nvSpPr>
      <xdr:spPr>
        <a:xfrm>
          <a:off x="3352800"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758" name="오른쪽 대괄호 2757">
          <a:extLst>
            <a:ext uri="{FF2B5EF4-FFF2-40B4-BE49-F238E27FC236}">
              <a16:creationId xmlns:a16="http://schemas.microsoft.com/office/drawing/2014/main" id="{427481CE-09C6-4636-80D0-D830D32D3BE1}"/>
            </a:ext>
          </a:extLst>
        </xdr:cNvPr>
        <xdr:cNvSpPr>
          <a:spLocks noChangeAspect="1"/>
        </xdr:cNvSpPr>
      </xdr:nvSpPr>
      <xdr:spPr>
        <a:xfrm>
          <a:off x="4924425" y="131750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759" name="왼쪽 대괄호 2758">
          <a:extLst>
            <a:ext uri="{FF2B5EF4-FFF2-40B4-BE49-F238E27FC236}">
              <a16:creationId xmlns:a16="http://schemas.microsoft.com/office/drawing/2014/main" id="{D11CB5C2-EA0A-4CBB-9A44-3347AB7D320C}"/>
            </a:ext>
          </a:extLst>
        </xdr:cNvPr>
        <xdr:cNvSpPr>
          <a:spLocks noChangeAspect="1"/>
        </xdr:cNvSpPr>
      </xdr:nvSpPr>
      <xdr:spPr>
        <a:xfrm>
          <a:off x="5029200"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760" name="오른쪽 대괄호 2759">
          <a:extLst>
            <a:ext uri="{FF2B5EF4-FFF2-40B4-BE49-F238E27FC236}">
              <a16:creationId xmlns:a16="http://schemas.microsoft.com/office/drawing/2014/main" id="{9B9D8EF0-2D87-4B60-8A50-73F8D8D44043}"/>
            </a:ext>
          </a:extLst>
        </xdr:cNvPr>
        <xdr:cNvSpPr>
          <a:spLocks noChangeAspect="1"/>
        </xdr:cNvSpPr>
      </xdr:nvSpPr>
      <xdr:spPr>
        <a:xfrm>
          <a:off x="5619750" y="131750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761" name="왼쪽 대괄호 2760">
          <a:extLst>
            <a:ext uri="{FF2B5EF4-FFF2-40B4-BE49-F238E27FC236}">
              <a16:creationId xmlns:a16="http://schemas.microsoft.com/office/drawing/2014/main" id="{B5BAA082-012C-4D69-A34A-CBC0BCC6B8D1}"/>
            </a:ext>
          </a:extLst>
        </xdr:cNvPr>
        <xdr:cNvSpPr>
          <a:spLocks noChangeAspect="1"/>
        </xdr:cNvSpPr>
      </xdr:nvSpPr>
      <xdr:spPr>
        <a:xfrm>
          <a:off x="5724525"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762" name="오른쪽 대괄호 2761">
          <a:extLst>
            <a:ext uri="{FF2B5EF4-FFF2-40B4-BE49-F238E27FC236}">
              <a16:creationId xmlns:a16="http://schemas.microsoft.com/office/drawing/2014/main" id="{02D7DA66-3C02-45B9-8CF2-8FCDF3A41A11}"/>
            </a:ext>
          </a:extLst>
        </xdr:cNvPr>
        <xdr:cNvSpPr>
          <a:spLocks noChangeAspect="1"/>
        </xdr:cNvSpPr>
      </xdr:nvSpPr>
      <xdr:spPr>
        <a:xfrm>
          <a:off x="6353175" y="131750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763" name="왼쪽 대괄호 2762">
          <a:extLst>
            <a:ext uri="{FF2B5EF4-FFF2-40B4-BE49-F238E27FC236}">
              <a16:creationId xmlns:a16="http://schemas.microsoft.com/office/drawing/2014/main" id="{77FC1377-DC7A-4128-9B66-63D40DBF62A5}"/>
            </a:ext>
          </a:extLst>
        </xdr:cNvPr>
        <xdr:cNvSpPr>
          <a:spLocks noChangeAspect="1"/>
        </xdr:cNvSpPr>
      </xdr:nvSpPr>
      <xdr:spPr>
        <a:xfrm>
          <a:off x="6457950"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764" name="오른쪽 대괄호 2763">
          <a:extLst>
            <a:ext uri="{FF2B5EF4-FFF2-40B4-BE49-F238E27FC236}">
              <a16:creationId xmlns:a16="http://schemas.microsoft.com/office/drawing/2014/main" id="{EC64A30B-00B4-4ED7-ADF5-390C3CE17EB9}"/>
            </a:ext>
          </a:extLst>
        </xdr:cNvPr>
        <xdr:cNvSpPr>
          <a:spLocks noChangeAspect="1"/>
        </xdr:cNvSpPr>
      </xdr:nvSpPr>
      <xdr:spPr>
        <a:xfrm>
          <a:off x="7867650" y="131750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765" name="왼쪽 대괄호 2764">
          <a:extLst>
            <a:ext uri="{FF2B5EF4-FFF2-40B4-BE49-F238E27FC236}">
              <a16:creationId xmlns:a16="http://schemas.microsoft.com/office/drawing/2014/main" id="{8E50CE31-11E2-48AB-8CC8-F77446D699B4}"/>
            </a:ext>
          </a:extLst>
        </xdr:cNvPr>
        <xdr:cNvSpPr>
          <a:spLocks noChangeAspect="1"/>
        </xdr:cNvSpPr>
      </xdr:nvSpPr>
      <xdr:spPr>
        <a:xfrm>
          <a:off x="8543925"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766" name="오른쪽 대괄호 2765">
          <a:extLst>
            <a:ext uri="{FF2B5EF4-FFF2-40B4-BE49-F238E27FC236}">
              <a16:creationId xmlns:a16="http://schemas.microsoft.com/office/drawing/2014/main" id="{C88A5325-C852-474E-9F86-AFB83E0FEC7C}"/>
            </a:ext>
          </a:extLst>
        </xdr:cNvPr>
        <xdr:cNvSpPr>
          <a:spLocks noChangeAspect="1"/>
        </xdr:cNvSpPr>
      </xdr:nvSpPr>
      <xdr:spPr>
        <a:xfrm>
          <a:off x="5076825" y="131768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767" name="왼쪽 대괄호 2766">
          <a:extLst>
            <a:ext uri="{FF2B5EF4-FFF2-40B4-BE49-F238E27FC236}">
              <a16:creationId xmlns:a16="http://schemas.microsoft.com/office/drawing/2014/main" id="{4F2A17CD-16E3-4CAE-95CD-21F0D06C817A}"/>
            </a:ext>
          </a:extLst>
        </xdr:cNvPr>
        <xdr:cNvSpPr>
          <a:spLocks noChangeAspect="1"/>
        </xdr:cNvSpPr>
      </xdr:nvSpPr>
      <xdr:spPr>
        <a:xfrm>
          <a:off x="5886450" y="131768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768" name="오른쪽 대괄호 2767">
          <a:extLst>
            <a:ext uri="{FF2B5EF4-FFF2-40B4-BE49-F238E27FC236}">
              <a16:creationId xmlns:a16="http://schemas.microsoft.com/office/drawing/2014/main" id="{65353F5F-4C03-466B-9DCA-6464C63EBAF2}"/>
            </a:ext>
          </a:extLst>
        </xdr:cNvPr>
        <xdr:cNvSpPr>
          <a:spLocks noChangeAspect="1"/>
        </xdr:cNvSpPr>
      </xdr:nvSpPr>
      <xdr:spPr>
        <a:xfrm>
          <a:off x="4305300" y="131786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769" name="왼쪽 대괄호 2768">
          <a:extLst>
            <a:ext uri="{FF2B5EF4-FFF2-40B4-BE49-F238E27FC236}">
              <a16:creationId xmlns:a16="http://schemas.microsoft.com/office/drawing/2014/main" id="{5E8F80DA-6A24-431E-8E82-B7A2AA9D0D96}"/>
            </a:ext>
          </a:extLst>
        </xdr:cNvPr>
        <xdr:cNvSpPr>
          <a:spLocks noChangeAspect="1"/>
        </xdr:cNvSpPr>
      </xdr:nvSpPr>
      <xdr:spPr>
        <a:xfrm>
          <a:off x="5000625" y="131786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770" name="오른쪽 대괄호 2769">
          <a:extLst>
            <a:ext uri="{FF2B5EF4-FFF2-40B4-BE49-F238E27FC236}">
              <a16:creationId xmlns:a16="http://schemas.microsoft.com/office/drawing/2014/main" id="{F8C1B5E7-ADB7-43BA-8FD3-8F8BD896CB32}"/>
            </a:ext>
          </a:extLst>
        </xdr:cNvPr>
        <xdr:cNvSpPr>
          <a:spLocks noChangeAspect="1"/>
        </xdr:cNvSpPr>
      </xdr:nvSpPr>
      <xdr:spPr>
        <a:xfrm>
          <a:off x="8067675" y="131786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771" name="왼쪽 대괄호 2770">
          <a:extLst>
            <a:ext uri="{FF2B5EF4-FFF2-40B4-BE49-F238E27FC236}">
              <a16:creationId xmlns:a16="http://schemas.microsoft.com/office/drawing/2014/main" id="{FC786125-ECB1-4B2D-B370-8F4005166241}"/>
            </a:ext>
          </a:extLst>
        </xdr:cNvPr>
        <xdr:cNvSpPr>
          <a:spLocks noChangeAspect="1"/>
        </xdr:cNvSpPr>
      </xdr:nvSpPr>
      <xdr:spPr>
        <a:xfrm>
          <a:off x="8705850" y="131786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772" name="오른쪽 대괄호 2771">
          <a:extLst>
            <a:ext uri="{FF2B5EF4-FFF2-40B4-BE49-F238E27FC236}">
              <a16:creationId xmlns:a16="http://schemas.microsoft.com/office/drawing/2014/main" id="{F9FA809D-090B-42D6-B98A-62A82709F2B8}"/>
            </a:ext>
          </a:extLst>
        </xdr:cNvPr>
        <xdr:cNvSpPr>
          <a:spLocks noChangeAspect="1"/>
        </xdr:cNvSpPr>
      </xdr:nvSpPr>
      <xdr:spPr>
        <a:xfrm>
          <a:off x="3276600" y="131805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773" name="왼쪽 대괄호 2772">
          <a:extLst>
            <a:ext uri="{FF2B5EF4-FFF2-40B4-BE49-F238E27FC236}">
              <a16:creationId xmlns:a16="http://schemas.microsoft.com/office/drawing/2014/main" id="{333A3F79-06CA-4AD1-A370-8BDBD68ED357}"/>
            </a:ext>
          </a:extLst>
        </xdr:cNvPr>
        <xdr:cNvSpPr>
          <a:spLocks noChangeAspect="1"/>
        </xdr:cNvSpPr>
      </xdr:nvSpPr>
      <xdr:spPr>
        <a:xfrm>
          <a:off x="4362450" y="1318050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774" name="오른쪽 대괄호 2773">
          <a:extLst>
            <a:ext uri="{FF2B5EF4-FFF2-40B4-BE49-F238E27FC236}">
              <a16:creationId xmlns:a16="http://schemas.microsoft.com/office/drawing/2014/main" id="{3D34C360-0774-410C-976A-86B012D79F28}"/>
            </a:ext>
          </a:extLst>
        </xdr:cNvPr>
        <xdr:cNvSpPr>
          <a:spLocks noChangeAspect="1"/>
        </xdr:cNvSpPr>
      </xdr:nvSpPr>
      <xdr:spPr>
        <a:xfrm>
          <a:off x="4953000" y="13182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775" name="왼쪽 대괄호 2774">
          <a:extLst>
            <a:ext uri="{FF2B5EF4-FFF2-40B4-BE49-F238E27FC236}">
              <a16:creationId xmlns:a16="http://schemas.microsoft.com/office/drawing/2014/main" id="{A7510141-8DCC-47E1-BAEB-500ACDB3B4F7}"/>
            </a:ext>
          </a:extLst>
        </xdr:cNvPr>
        <xdr:cNvSpPr>
          <a:spLocks noChangeAspect="1"/>
        </xdr:cNvSpPr>
      </xdr:nvSpPr>
      <xdr:spPr>
        <a:xfrm>
          <a:off x="5924550" y="13182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776" name="오른쪽 대괄호 2775">
          <a:extLst>
            <a:ext uri="{FF2B5EF4-FFF2-40B4-BE49-F238E27FC236}">
              <a16:creationId xmlns:a16="http://schemas.microsoft.com/office/drawing/2014/main" id="{9F8A1AE1-992A-4150-B94C-1207C088C915}"/>
            </a:ext>
          </a:extLst>
        </xdr:cNvPr>
        <xdr:cNvSpPr>
          <a:spLocks noChangeAspect="1"/>
        </xdr:cNvSpPr>
      </xdr:nvSpPr>
      <xdr:spPr>
        <a:xfrm>
          <a:off x="2438400" y="13184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777" name="왼쪽 대괄호 2776">
          <a:extLst>
            <a:ext uri="{FF2B5EF4-FFF2-40B4-BE49-F238E27FC236}">
              <a16:creationId xmlns:a16="http://schemas.microsoft.com/office/drawing/2014/main" id="{EB416DD8-6FF0-4968-8404-7742E3DF2455}"/>
            </a:ext>
          </a:extLst>
        </xdr:cNvPr>
        <xdr:cNvSpPr>
          <a:spLocks noChangeAspect="1"/>
        </xdr:cNvSpPr>
      </xdr:nvSpPr>
      <xdr:spPr>
        <a:xfrm>
          <a:off x="1847850" y="131913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778" name="오른쪽 대괄호 2777">
          <a:extLst>
            <a:ext uri="{FF2B5EF4-FFF2-40B4-BE49-F238E27FC236}">
              <a16:creationId xmlns:a16="http://schemas.microsoft.com/office/drawing/2014/main" id="{6D3FE8DD-D3DF-427F-AF9C-F81D319738AF}"/>
            </a:ext>
          </a:extLst>
        </xdr:cNvPr>
        <xdr:cNvSpPr>
          <a:spLocks noChangeAspect="1"/>
        </xdr:cNvSpPr>
      </xdr:nvSpPr>
      <xdr:spPr>
        <a:xfrm>
          <a:off x="7496175" y="1319136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779" name="왼쪽 대괄호 2778">
          <a:extLst>
            <a:ext uri="{FF2B5EF4-FFF2-40B4-BE49-F238E27FC236}">
              <a16:creationId xmlns:a16="http://schemas.microsoft.com/office/drawing/2014/main" id="{174B4CB6-C87C-4740-9137-C19E7E9C416F}"/>
            </a:ext>
          </a:extLst>
        </xdr:cNvPr>
        <xdr:cNvSpPr>
          <a:spLocks noChangeAspect="1"/>
        </xdr:cNvSpPr>
      </xdr:nvSpPr>
      <xdr:spPr>
        <a:xfrm>
          <a:off x="8420100" y="13191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780" name="오른쪽 대괄호 2779">
          <a:extLst>
            <a:ext uri="{FF2B5EF4-FFF2-40B4-BE49-F238E27FC236}">
              <a16:creationId xmlns:a16="http://schemas.microsoft.com/office/drawing/2014/main" id="{4180186C-E90C-414E-97A5-5BEEE0885543}"/>
            </a:ext>
          </a:extLst>
        </xdr:cNvPr>
        <xdr:cNvSpPr>
          <a:spLocks noChangeAspect="1"/>
        </xdr:cNvSpPr>
      </xdr:nvSpPr>
      <xdr:spPr>
        <a:xfrm>
          <a:off x="9048750" y="13191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781" name="왼쪽 대괄호 2780">
          <a:extLst>
            <a:ext uri="{FF2B5EF4-FFF2-40B4-BE49-F238E27FC236}">
              <a16:creationId xmlns:a16="http://schemas.microsoft.com/office/drawing/2014/main" id="{2D5FBE29-D09D-4D6B-A15B-D59F0FA88C54}"/>
            </a:ext>
          </a:extLst>
        </xdr:cNvPr>
        <xdr:cNvSpPr>
          <a:spLocks noChangeAspect="1"/>
        </xdr:cNvSpPr>
      </xdr:nvSpPr>
      <xdr:spPr>
        <a:xfrm>
          <a:off x="1876425" y="131931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782" name="오른쪽 대괄호 2781">
          <a:extLst>
            <a:ext uri="{FF2B5EF4-FFF2-40B4-BE49-F238E27FC236}">
              <a16:creationId xmlns:a16="http://schemas.microsoft.com/office/drawing/2014/main" id="{15321D90-C614-4FB9-8BE7-D1E7B19BCF7B}"/>
            </a:ext>
          </a:extLst>
        </xdr:cNvPr>
        <xdr:cNvSpPr>
          <a:spLocks noChangeAspect="1"/>
        </xdr:cNvSpPr>
      </xdr:nvSpPr>
      <xdr:spPr>
        <a:xfrm>
          <a:off x="3562350" y="13193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783" name="왼쪽 대괄호 2782">
          <a:extLst>
            <a:ext uri="{FF2B5EF4-FFF2-40B4-BE49-F238E27FC236}">
              <a16:creationId xmlns:a16="http://schemas.microsoft.com/office/drawing/2014/main" id="{624ED7E7-D6B5-4BBB-A95C-ED7A6C17ECC0}"/>
            </a:ext>
          </a:extLst>
        </xdr:cNvPr>
        <xdr:cNvSpPr>
          <a:spLocks noChangeAspect="1"/>
        </xdr:cNvSpPr>
      </xdr:nvSpPr>
      <xdr:spPr>
        <a:xfrm>
          <a:off x="4076700" y="131931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784" name="오른쪽 대괄호 2783">
          <a:extLst>
            <a:ext uri="{FF2B5EF4-FFF2-40B4-BE49-F238E27FC236}">
              <a16:creationId xmlns:a16="http://schemas.microsoft.com/office/drawing/2014/main" id="{11EF4B96-2192-489B-8722-3F35DC633D2A}"/>
            </a:ext>
          </a:extLst>
        </xdr:cNvPr>
        <xdr:cNvSpPr>
          <a:spLocks noChangeAspect="1"/>
        </xdr:cNvSpPr>
      </xdr:nvSpPr>
      <xdr:spPr>
        <a:xfrm>
          <a:off x="5486400" y="13193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785" name="왼쪽 대괄호 2784">
          <a:extLst>
            <a:ext uri="{FF2B5EF4-FFF2-40B4-BE49-F238E27FC236}">
              <a16:creationId xmlns:a16="http://schemas.microsoft.com/office/drawing/2014/main" id="{D2B1C8D7-75ED-4939-A77C-0EE242B06116}"/>
            </a:ext>
          </a:extLst>
        </xdr:cNvPr>
        <xdr:cNvSpPr>
          <a:spLocks noChangeAspect="1"/>
        </xdr:cNvSpPr>
      </xdr:nvSpPr>
      <xdr:spPr>
        <a:xfrm>
          <a:off x="6543675" y="13193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786" name="오른쪽 대괄호 2785">
          <a:extLst>
            <a:ext uri="{FF2B5EF4-FFF2-40B4-BE49-F238E27FC236}">
              <a16:creationId xmlns:a16="http://schemas.microsoft.com/office/drawing/2014/main" id="{E58E9819-98CB-4C3B-8B34-3AEBDF8185C3}"/>
            </a:ext>
          </a:extLst>
        </xdr:cNvPr>
        <xdr:cNvSpPr>
          <a:spLocks noChangeAspect="1"/>
        </xdr:cNvSpPr>
      </xdr:nvSpPr>
      <xdr:spPr>
        <a:xfrm>
          <a:off x="7696200" y="131931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787" name="왼쪽 대괄호 2786">
          <a:extLst>
            <a:ext uri="{FF2B5EF4-FFF2-40B4-BE49-F238E27FC236}">
              <a16:creationId xmlns:a16="http://schemas.microsoft.com/office/drawing/2014/main" id="{CECC1050-3935-47FC-A9CE-690B028579EC}"/>
            </a:ext>
          </a:extLst>
        </xdr:cNvPr>
        <xdr:cNvSpPr>
          <a:spLocks noChangeAspect="1"/>
        </xdr:cNvSpPr>
      </xdr:nvSpPr>
      <xdr:spPr>
        <a:xfrm>
          <a:off x="8658225" y="13193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788" name="오른쪽 대괄호 2787">
          <a:extLst>
            <a:ext uri="{FF2B5EF4-FFF2-40B4-BE49-F238E27FC236}">
              <a16:creationId xmlns:a16="http://schemas.microsoft.com/office/drawing/2014/main" id="{582D5861-306B-4B32-86E9-F3D17CAD2FF3}"/>
            </a:ext>
          </a:extLst>
        </xdr:cNvPr>
        <xdr:cNvSpPr>
          <a:spLocks noChangeAspect="1"/>
        </xdr:cNvSpPr>
      </xdr:nvSpPr>
      <xdr:spPr>
        <a:xfrm>
          <a:off x="4733925" y="13194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789" name="왼쪽 대괄호 2788">
          <a:extLst>
            <a:ext uri="{FF2B5EF4-FFF2-40B4-BE49-F238E27FC236}">
              <a16:creationId xmlns:a16="http://schemas.microsoft.com/office/drawing/2014/main" id="{32EDA682-28B8-42B6-B9C4-B3AD59BB4E4A}"/>
            </a:ext>
          </a:extLst>
        </xdr:cNvPr>
        <xdr:cNvSpPr>
          <a:spLocks noChangeAspect="1"/>
        </xdr:cNvSpPr>
      </xdr:nvSpPr>
      <xdr:spPr>
        <a:xfrm>
          <a:off x="1847850" y="13198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790" name="오른쪽 대괄호 2789">
          <a:extLst>
            <a:ext uri="{FF2B5EF4-FFF2-40B4-BE49-F238E27FC236}">
              <a16:creationId xmlns:a16="http://schemas.microsoft.com/office/drawing/2014/main" id="{1881DEFD-37D2-485A-AAE0-84771B29E0E1}"/>
            </a:ext>
          </a:extLst>
        </xdr:cNvPr>
        <xdr:cNvSpPr>
          <a:spLocks noChangeAspect="1"/>
        </xdr:cNvSpPr>
      </xdr:nvSpPr>
      <xdr:spPr>
        <a:xfrm>
          <a:off x="6181725" y="13198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792" name="왼쪽 대괄호 2791">
          <a:extLst>
            <a:ext uri="{FF2B5EF4-FFF2-40B4-BE49-F238E27FC236}">
              <a16:creationId xmlns:a16="http://schemas.microsoft.com/office/drawing/2014/main" id="{A4E6538B-C087-4A64-A96E-28C4F280350A}"/>
            </a:ext>
          </a:extLst>
        </xdr:cNvPr>
        <xdr:cNvSpPr>
          <a:spLocks noChangeAspect="1"/>
        </xdr:cNvSpPr>
      </xdr:nvSpPr>
      <xdr:spPr>
        <a:xfrm>
          <a:off x="8829675" y="13200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793" name="오른쪽 대괄호 2792">
          <a:extLst>
            <a:ext uri="{FF2B5EF4-FFF2-40B4-BE49-F238E27FC236}">
              <a16:creationId xmlns:a16="http://schemas.microsoft.com/office/drawing/2014/main" id="{24BAB7BF-9B52-492A-A3D8-7AD9D1DE68B8}"/>
            </a:ext>
          </a:extLst>
        </xdr:cNvPr>
        <xdr:cNvSpPr>
          <a:spLocks noChangeAspect="1"/>
        </xdr:cNvSpPr>
      </xdr:nvSpPr>
      <xdr:spPr>
        <a:xfrm>
          <a:off x="2190750" y="1320222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794" name="왼쪽 대괄호 2793">
          <a:extLst>
            <a:ext uri="{FF2B5EF4-FFF2-40B4-BE49-F238E27FC236}">
              <a16:creationId xmlns:a16="http://schemas.microsoft.com/office/drawing/2014/main" id="{C39FD1AF-5AA0-4C48-98D9-F2C20AE585FF}"/>
            </a:ext>
          </a:extLst>
        </xdr:cNvPr>
        <xdr:cNvSpPr>
          <a:spLocks noChangeAspect="1"/>
        </xdr:cNvSpPr>
      </xdr:nvSpPr>
      <xdr:spPr>
        <a:xfrm>
          <a:off x="2295525" y="1320222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795" name="오른쪽 대괄호 2794">
          <a:extLst>
            <a:ext uri="{FF2B5EF4-FFF2-40B4-BE49-F238E27FC236}">
              <a16:creationId xmlns:a16="http://schemas.microsoft.com/office/drawing/2014/main" id="{3C416951-A9EF-4EFC-9DC1-332E886238EC}"/>
            </a:ext>
          </a:extLst>
        </xdr:cNvPr>
        <xdr:cNvSpPr>
          <a:spLocks noChangeAspect="1"/>
        </xdr:cNvSpPr>
      </xdr:nvSpPr>
      <xdr:spPr>
        <a:xfrm>
          <a:off x="3171825" y="1320222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796" name="왼쪽 대괄호 2795">
          <a:extLst>
            <a:ext uri="{FF2B5EF4-FFF2-40B4-BE49-F238E27FC236}">
              <a16:creationId xmlns:a16="http://schemas.microsoft.com/office/drawing/2014/main" id="{DA2513E4-F12C-4506-8E43-7CC836D4B9BF}"/>
            </a:ext>
          </a:extLst>
        </xdr:cNvPr>
        <xdr:cNvSpPr>
          <a:spLocks noChangeAspect="1"/>
        </xdr:cNvSpPr>
      </xdr:nvSpPr>
      <xdr:spPr>
        <a:xfrm>
          <a:off x="4219575" y="13202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797" name="오른쪽 대괄호 2796">
          <a:extLst>
            <a:ext uri="{FF2B5EF4-FFF2-40B4-BE49-F238E27FC236}">
              <a16:creationId xmlns:a16="http://schemas.microsoft.com/office/drawing/2014/main" id="{A74A49A1-7298-4229-8953-2A0EC4A8E03F}"/>
            </a:ext>
          </a:extLst>
        </xdr:cNvPr>
        <xdr:cNvSpPr>
          <a:spLocks noChangeAspect="1"/>
        </xdr:cNvSpPr>
      </xdr:nvSpPr>
      <xdr:spPr>
        <a:xfrm>
          <a:off x="6858000" y="13202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798" name="왼쪽 대괄호 2797">
          <a:extLst>
            <a:ext uri="{FF2B5EF4-FFF2-40B4-BE49-F238E27FC236}">
              <a16:creationId xmlns:a16="http://schemas.microsoft.com/office/drawing/2014/main" id="{1D49B61D-7421-4536-8818-8CC95D85A26F}"/>
            </a:ext>
          </a:extLst>
        </xdr:cNvPr>
        <xdr:cNvSpPr>
          <a:spLocks noChangeAspect="1"/>
        </xdr:cNvSpPr>
      </xdr:nvSpPr>
      <xdr:spPr>
        <a:xfrm>
          <a:off x="2809875" y="13205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799" name="오른쪽 대괄호 2798">
          <a:extLst>
            <a:ext uri="{FF2B5EF4-FFF2-40B4-BE49-F238E27FC236}">
              <a16:creationId xmlns:a16="http://schemas.microsoft.com/office/drawing/2014/main" id="{EA7641B6-11D4-4B92-BC5C-E146DE346EA8}"/>
            </a:ext>
          </a:extLst>
        </xdr:cNvPr>
        <xdr:cNvSpPr>
          <a:spLocks noChangeAspect="1"/>
        </xdr:cNvSpPr>
      </xdr:nvSpPr>
      <xdr:spPr>
        <a:xfrm>
          <a:off x="2609850" y="13207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800" name="왼쪽 대괄호 2799">
          <a:extLst>
            <a:ext uri="{FF2B5EF4-FFF2-40B4-BE49-F238E27FC236}">
              <a16:creationId xmlns:a16="http://schemas.microsoft.com/office/drawing/2014/main" id="{FD12658D-55B3-4CEC-9DC5-1816F069AF67}"/>
            </a:ext>
          </a:extLst>
        </xdr:cNvPr>
        <xdr:cNvSpPr>
          <a:spLocks noChangeAspect="1"/>
        </xdr:cNvSpPr>
      </xdr:nvSpPr>
      <xdr:spPr>
        <a:xfrm>
          <a:off x="3552825" y="132076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801" name="오른쪽 대괄호 2800">
          <a:extLst>
            <a:ext uri="{FF2B5EF4-FFF2-40B4-BE49-F238E27FC236}">
              <a16:creationId xmlns:a16="http://schemas.microsoft.com/office/drawing/2014/main" id="{7765E4F7-9B6C-425E-B0AF-D18982580522}"/>
            </a:ext>
          </a:extLst>
        </xdr:cNvPr>
        <xdr:cNvSpPr>
          <a:spLocks noChangeAspect="1"/>
        </xdr:cNvSpPr>
      </xdr:nvSpPr>
      <xdr:spPr>
        <a:xfrm>
          <a:off x="4629150" y="132076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802" name="오른쪽 대괄호 2801">
          <a:extLst>
            <a:ext uri="{FF2B5EF4-FFF2-40B4-BE49-F238E27FC236}">
              <a16:creationId xmlns:a16="http://schemas.microsoft.com/office/drawing/2014/main" id="{85AD0458-1651-4B6A-869F-94A9FF60F9F8}"/>
            </a:ext>
          </a:extLst>
        </xdr:cNvPr>
        <xdr:cNvSpPr>
          <a:spLocks noChangeAspect="1"/>
        </xdr:cNvSpPr>
      </xdr:nvSpPr>
      <xdr:spPr>
        <a:xfrm>
          <a:off x="5610225" y="132076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803" name="왼쪽 대괄호 2802">
          <a:extLst>
            <a:ext uri="{FF2B5EF4-FFF2-40B4-BE49-F238E27FC236}">
              <a16:creationId xmlns:a16="http://schemas.microsoft.com/office/drawing/2014/main" id="{6D5C7B13-1F11-47D2-80DF-3EE0B56F7D59}"/>
            </a:ext>
          </a:extLst>
        </xdr:cNvPr>
        <xdr:cNvSpPr>
          <a:spLocks noChangeAspect="1"/>
        </xdr:cNvSpPr>
      </xdr:nvSpPr>
      <xdr:spPr>
        <a:xfrm>
          <a:off x="4733925" y="132076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804" name="왼쪽 대괄호 2803">
          <a:extLst>
            <a:ext uri="{FF2B5EF4-FFF2-40B4-BE49-F238E27FC236}">
              <a16:creationId xmlns:a16="http://schemas.microsoft.com/office/drawing/2014/main" id="{1D077E11-D496-4FAA-AC8C-C45D00C11C52}"/>
            </a:ext>
          </a:extLst>
        </xdr:cNvPr>
        <xdr:cNvSpPr>
          <a:spLocks noChangeAspect="1"/>
        </xdr:cNvSpPr>
      </xdr:nvSpPr>
      <xdr:spPr>
        <a:xfrm>
          <a:off x="6667500" y="132076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805" name="오른쪽 대괄호 2804">
          <a:extLst>
            <a:ext uri="{FF2B5EF4-FFF2-40B4-BE49-F238E27FC236}">
              <a16:creationId xmlns:a16="http://schemas.microsoft.com/office/drawing/2014/main" id="{75886B1C-1A9E-4269-9740-D2C6193DED34}"/>
            </a:ext>
          </a:extLst>
        </xdr:cNvPr>
        <xdr:cNvSpPr>
          <a:spLocks noChangeAspect="1"/>
        </xdr:cNvSpPr>
      </xdr:nvSpPr>
      <xdr:spPr>
        <a:xfrm>
          <a:off x="3419475" y="1320946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806" name="왼쪽 대괄호 2805">
          <a:extLst>
            <a:ext uri="{FF2B5EF4-FFF2-40B4-BE49-F238E27FC236}">
              <a16:creationId xmlns:a16="http://schemas.microsoft.com/office/drawing/2014/main" id="{BF32E13E-C233-4E4E-A3AA-0B895B6F4A3E}"/>
            </a:ext>
          </a:extLst>
        </xdr:cNvPr>
        <xdr:cNvSpPr>
          <a:spLocks noChangeAspect="1"/>
        </xdr:cNvSpPr>
      </xdr:nvSpPr>
      <xdr:spPr>
        <a:xfrm>
          <a:off x="4095750" y="132094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807" name="오른쪽 대괄호 2806">
          <a:extLst>
            <a:ext uri="{FF2B5EF4-FFF2-40B4-BE49-F238E27FC236}">
              <a16:creationId xmlns:a16="http://schemas.microsoft.com/office/drawing/2014/main" id="{8456DB18-7E29-4757-AC87-17E41DFEC01D}"/>
            </a:ext>
          </a:extLst>
        </xdr:cNvPr>
        <xdr:cNvSpPr>
          <a:spLocks noChangeAspect="1"/>
        </xdr:cNvSpPr>
      </xdr:nvSpPr>
      <xdr:spPr>
        <a:xfrm>
          <a:off x="6734175" y="1320946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808" name="왼쪽 대괄호 2807">
          <a:extLst>
            <a:ext uri="{FF2B5EF4-FFF2-40B4-BE49-F238E27FC236}">
              <a16:creationId xmlns:a16="http://schemas.microsoft.com/office/drawing/2014/main" id="{06BAA1B1-AD36-4016-9303-BA97CB3A832F}"/>
            </a:ext>
          </a:extLst>
        </xdr:cNvPr>
        <xdr:cNvSpPr>
          <a:spLocks noChangeAspect="1"/>
        </xdr:cNvSpPr>
      </xdr:nvSpPr>
      <xdr:spPr>
        <a:xfrm>
          <a:off x="2514600" y="13213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809" name="오른쪽 대괄호 2808">
          <a:extLst>
            <a:ext uri="{FF2B5EF4-FFF2-40B4-BE49-F238E27FC236}">
              <a16:creationId xmlns:a16="http://schemas.microsoft.com/office/drawing/2014/main" id="{4806B885-F519-403E-B725-A46C6E30ADA6}"/>
            </a:ext>
          </a:extLst>
        </xdr:cNvPr>
        <xdr:cNvSpPr>
          <a:spLocks noChangeAspect="1"/>
        </xdr:cNvSpPr>
      </xdr:nvSpPr>
      <xdr:spPr>
        <a:xfrm>
          <a:off x="7372350" y="13214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810" name="왼쪽 대괄호 2809">
          <a:extLst>
            <a:ext uri="{FF2B5EF4-FFF2-40B4-BE49-F238E27FC236}">
              <a16:creationId xmlns:a16="http://schemas.microsoft.com/office/drawing/2014/main" id="{B8BEA935-474D-4AAB-B0E0-364E2472B5D4}"/>
            </a:ext>
          </a:extLst>
        </xdr:cNvPr>
        <xdr:cNvSpPr>
          <a:spLocks noChangeAspect="1"/>
        </xdr:cNvSpPr>
      </xdr:nvSpPr>
      <xdr:spPr>
        <a:xfrm>
          <a:off x="8296275" y="1321488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811" name="오른쪽 대괄호 2810">
          <a:extLst>
            <a:ext uri="{FF2B5EF4-FFF2-40B4-BE49-F238E27FC236}">
              <a16:creationId xmlns:a16="http://schemas.microsoft.com/office/drawing/2014/main" id="{C797C3BB-3BE0-4BF3-B166-9A239005A2BF}"/>
            </a:ext>
          </a:extLst>
        </xdr:cNvPr>
        <xdr:cNvSpPr>
          <a:spLocks noChangeAspect="1"/>
        </xdr:cNvSpPr>
      </xdr:nvSpPr>
      <xdr:spPr>
        <a:xfrm>
          <a:off x="8924925" y="1321488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812" name="왼쪽 대괄호 2811">
          <a:extLst>
            <a:ext uri="{FF2B5EF4-FFF2-40B4-BE49-F238E27FC236}">
              <a16:creationId xmlns:a16="http://schemas.microsoft.com/office/drawing/2014/main" id="{1B5CE318-890A-49CC-B1E9-919A08E8B91C}"/>
            </a:ext>
          </a:extLst>
        </xdr:cNvPr>
        <xdr:cNvSpPr>
          <a:spLocks noChangeAspect="1"/>
        </xdr:cNvSpPr>
      </xdr:nvSpPr>
      <xdr:spPr>
        <a:xfrm>
          <a:off x="2266950" y="1321669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813" name="오른쪽 대괄호 2812">
          <a:extLst>
            <a:ext uri="{FF2B5EF4-FFF2-40B4-BE49-F238E27FC236}">
              <a16:creationId xmlns:a16="http://schemas.microsoft.com/office/drawing/2014/main" id="{AF99DFAD-FC4B-4353-9824-F8934ACF6A40}"/>
            </a:ext>
          </a:extLst>
        </xdr:cNvPr>
        <xdr:cNvSpPr>
          <a:spLocks noChangeAspect="1"/>
        </xdr:cNvSpPr>
      </xdr:nvSpPr>
      <xdr:spPr>
        <a:xfrm>
          <a:off x="3981450" y="1321669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814" name="왼쪽 대괄호 2813">
          <a:extLst>
            <a:ext uri="{FF2B5EF4-FFF2-40B4-BE49-F238E27FC236}">
              <a16:creationId xmlns:a16="http://schemas.microsoft.com/office/drawing/2014/main" id="{16EC106F-016E-4689-A105-D2B9F559E36E}"/>
            </a:ext>
          </a:extLst>
        </xdr:cNvPr>
        <xdr:cNvSpPr>
          <a:spLocks noChangeAspect="1"/>
        </xdr:cNvSpPr>
      </xdr:nvSpPr>
      <xdr:spPr>
        <a:xfrm>
          <a:off x="4781550" y="132166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815" name="오른쪽 대괄호 2814">
          <a:extLst>
            <a:ext uri="{FF2B5EF4-FFF2-40B4-BE49-F238E27FC236}">
              <a16:creationId xmlns:a16="http://schemas.microsoft.com/office/drawing/2014/main" id="{EAA1C9AF-6356-48EE-B896-B4E4B8A8D1AB}"/>
            </a:ext>
          </a:extLst>
        </xdr:cNvPr>
        <xdr:cNvSpPr>
          <a:spLocks noChangeAspect="1"/>
        </xdr:cNvSpPr>
      </xdr:nvSpPr>
      <xdr:spPr>
        <a:xfrm>
          <a:off x="7581900" y="132166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816" name="왼쪽 대괄호 2815">
          <a:extLst>
            <a:ext uri="{FF2B5EF4-FFF2-40B4-BE49-F238E27FC236}">
              <a16:creationId xmlns:a16="http://schemas.microsoft.com/office/drawing/2014/main" id="{EBE8081E-C04B-48FB-B343-0F438DE07BB8}"/>
            </a:ext>
          </a:extLst>
        </xdr:cNvPr>
        <xdr:cNvSpPr>
          <a:spLocks noChangeAspect="1"/>
        </xdr:cNvSpPr>
      </xdr:nvSpPr>
      <xdr:spPr>
        <a:xfrm>
          <a:off x="8543925" y="132166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817" name="오른쪽 대괄호 2816">
          <a:extLst>
            <a:ext uri="{FF2B5EF4-FFF2-40B4-BE49-F238E27FC236}">
              <a16:creationId xmlns:a16="http://schemas.microsoft.com/office/drawing/2014/main" id="{7AF6E4D1-FD41-4541-9BE7-2EC55455DB3D}"/>
            </a:ext>
          </a:extLst>
        </xdr:cNvPr>
        <xdr:cNvSpPr>
          <a:spLocks noChangeAspect="1"/>
        </xdr:cNvSpPr>
      </xdr:nvSpPr>
      <xdr:spPr>
        <a:xfrm>
          <a:off x="2886075" y="1321850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818" name="직선 연결선 2817">
          <a:extLst>
            <a:ext uri="{FF2B5EF4-FFF2-40B4-BE49-F238E27FC236}">
              <a16:creationId xmlns:a16="http://schemas.microsoft.com/office/drawing/2014/main" id="{4D186C1F-4E18-4391-82AA-82BFED1753AF}"/>
            </a:ext>
          </a:extLst>
        </xdr:cNvPr>
        <xdr:cNvCxnSpPr>
          <a:cxnSpLocks noChangeAspect="1"/>
        </xdr:cNvCxnSpPr>
      </xdr:nvCxnSpPr>
      <xdr:spPr>
        <a:xfrm flipH="1">
          <a:off x="7810500" y="132129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819" name="직선 연결선 2818">
          <a:extLst>
            <a:ext uri="{FF2B5EF4-FFF2-40B4-BE49-F238E27FC236}">
              <a16:creationId xmlns:a16="http://schemas.microsoft.com/office/drawing/2014/main" id="{D9FC3490-74D3-40D2-9810-4B7D4C6D5348}"/>
            </a:ext>
          </a:extLst>
        </xdr:cNvPr>
        <xdr:cNvCxnSpPr>
          <a:cxnSpLocks noChangeAspect="1"/>
        </xdr:cNvCxnSpPr>
      </xdr:nvCxnSpPr>
      <xdr:spPr>
        <a:xfrm flipH="1">
          <a:off x="8791575" y="132129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820" name="직선 연결선 2819">
          <a:extLst>
            <a:ext uri="{FF2B5EF4-FFF2-40B4-BE49-F238E27FC236}">
              <a16:creationId xmlns:a16="http://schemas.microsoft.com/office/drawing/2014/main" id="{D1A9C56A-0448-44E9-90AD-A4F7CAE7CDC0}"/>
            </a:ext>
          </a:extLst>
        </xdr:cNvPr>
        <xdr:cNvCxnSpPr>
          <a:cxnSpLocks noChangeAspect="1"/>
        </xdr:cNvCxnSpPr>
      </xdr:nvCxnSpPr>
      <xdr:spPr>
        <a:xfrm flipH="1">
          <a:off x="2124075" y="132147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821" name="직선 연결선 2820">
          <a:extLst>
            <a:ext uri="{FF2B5EF4-FFF2-40B4-BE49-F238E27FC236}">
              <a16:creationId xmlns:a16="http://schemas.microsoft.com/office/drawing/2014/main" id="{8502D389-645C-4028-8BFE-F7D8C1FAAF4F}"/>
            </a:ext>
          </a:extLst>
        </xdr:cNvPr>
        <xdr:cNvCxnSpPr>
          <a:cxnSpLocks noChangeAspect="1"/>
        </xdr:cNvCxnSpPr>
      </xdr:nvCxnSpPr>
      <xdr:spPr>
        <a:xfrm flipH="1">
          <a:off x="3552825" y="132147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822" name="직선 연결선 2821">
          <a:extLst>
            <a:ext uri="{FF2B5EF4-FFF2-40B4-BE49-F238E27FC236}">
              <a16:creationId xmlns:a16="http://schemas.microsoft.com/office/drawing/2014/main" id="{F3893F62-A0B5-4CC5-8FE3-2DDCC7149519}"/>
            </a:ext>
          </a:extLst>
        </xdr:cNvPr>
        <xdr:cNvCxnSpPr>
          <a:cxnSpLocks noChangeAspect="1"/>
        </xdr:cNvCxnSpPr>
      </xdr:nvCxnSpPr>
      <xdr:spPr>
        <a:xfrm flipH="1">
          <a:off x="4648200" y="132147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823" name="직선 연결선 2822">
          <a:extLst>
            <a:ext uri="{FF2B5EF4-FFF2-40B4-BE49-F238E27FC236}">
              <a16:creationId xmlns:a16="http://schemas.microsoft.com/office/drawing/2014/main" id="{CB54DC97-CF1C-4201-A91A-D41E0F5C9C5D}"/>
            </a:ext>
          </a:extLst>
        </xdr:cNvPr>
        <xdr:cNvCxnSpPr>
          <a:cxnSpLocks noChangeAspect="1"/>
        </xdr:cNvCxnSpPr>
      </xdr:nvCxnSpPr>
      <xdr:spPr>
        <a:xfrm flipH="1">
          <a:off x="6943725" y="132129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824" name="직선 연결선 2823">
          <a:extLst>
            <a:ext uri="{FF2B5EF4-FFF2-40B4-BE49-F238E27FC236}">
              <a16:creationId xmlns:a16="http://schemas.microsoft.com/office/drawing/2014/main" id="{E222B91A-29A7-49A5-A4AB-506BAAB0B191}"/>
            </a:ext>
          </a:extLst>
        </xdr:cNvPr>
        <xdr:cNvCxnSpPr>
          <a:cxnSpLocks noChangeAspect="1"/>
        </xdr:cNvCxnSpPr>
      </xdr:nvCxnSpPr>
      <xdr:spPr>
        <a:xfrm flipH="1">
          <a:off x="6819900" y="132147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825" name="왼쪽 대괄호 2824">
          <a:extLst>
            <a:ext uri="{FF2B5EF4-FFF2-40B4-BE49-F238E27FC236}">
              <a16:creationId xmlns:a16="http://schemas.microsoft.com/office/drawing/2014/main" id="{95F4FCBD-52A0-4CCA-8A46-E99494471493}"/>
            </a:ext>
          </a:extLst>
        </xdr:cNvPr>
        <xdr:cNvSpPr>
          <a:spLocks noChangeAspect="1"/>
        </xdr:cNvSpPr>
      </xdr:nvSpPr>
      <xdr:spPr>
        <a:xfrm>
          <a:off x="2647950" y="132239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826" name="오른쪽 대괄호 2825">
          <a:extLst>
            <a:ext uri="{FF2B5EF4-FFF2-40B4-BE49-F238E27FC236}">
              <a16:creationId xmlns:a16="http://schemas.microsoft.com/office/drawing/2014/main" id="{44F0B53D-8079-485D-B841-6BB50C01B7CA}"/>
            </a:ext>
          </a:extLst>
        </xdr:cNvPr>
        <xdr:cNvSpPr>
          <a:spLocks noChangeAspect="1"/>
        </xdr:cNvSpPr>
      </xdr:nvSpPr>
      <xdr:spPr>
        <a:xfrm>
          <a:off x="8029575" y="132239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827" name="왼쪽 대괄호 2826">
          <a:extLst>
            <a:ext uri="{FF2B5EF4-FFF2-40B4-BE49-F238E27FC236}">
              <a16:creationId xmlns:a16="http://schemas.microsoft.com/office/drawing/2014/main" id="{9C19DA89-53B4-45DE-A5CD-7D4E8E72CF4A}"/>
            </a:ext>
          </a:extLst>
        </xdr:cNvPr>
        <xdr:cNvSpPr>
          <a:spLocks noChangeAspect="1"/>
        </xdr:cNvSpPr>
      </xdr:nvSpPr>
      <xdr:spPr>
        <a:xfrm>
          <a:off x="1685925" y="132257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828" name="오른쪽 대괄호 2827">
          <a:extLst>
            <a:ext uri="{FF2B5EF4-FFF2-40B4-BE49-F238E27FC236}">
              <a16:creationId xmlns:a16="http://schemas.microsoft.com/office/drawing/2014/main" id="{1B186C6B-76F7-47DC-8694-5F221F2918A8}"/>
            </a:ext>
          </a:extLst>
        </xdr:cNvPr>
        <xdr:cNvSpPr>
          <a:spLocks noChangeAspect="1"/>
        </xdr:cNvSpPr>
      </xdr:nvSpPr>
      <xdr:spPr>
        <a:xfrm>
          <a:off x="4019550" y="132257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829" name="왼쪽 대괄호 2828">
          <a:extLst>
            <a:ext uri="{FF2B5EF4-FFF2-40B4-BE49-F238E27FC236}">
              <a16:creationId xmlns:a16="http://schemas.microsoft.com/office/drawing/2014/main" id="{318798DF-8C4F-4E0E-ACD8-83279339BA23}"/>
            </a:ext>
          </a:extLst>
        </xdr:cNvPr>
        <xdr:cNvSpPr>
          <a:spLocks noChangeAspect="1"/>
        </xdr:cNvSpPr>
      </xdr:nvSpPr>
      <xdr:spPr>
        <a:xfrm>
          <a:off x="4695825" y="132257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830" name="오른쪽 대괄호 2829">
          <a:extLst>
            <a:ext uri="{FF2B5EF4-FFF2-40B4-BE49-F238E27FC236}">
              <a16:creationId xmlns:a16="http://schemas.microsoft.com/office/drawing/2014/main" id="{391F393D-10C4-467F-88FA-77331310CEAB}"/>
            </a:ext>
          </a:extLst>
        </xdr:cNvPr>
        <xdr:cNvSpPr>
          <a:spLocks noChangeAspect="1"/>
        </xdr:cNvSpPr>
      </xdr:nvSpPr>
      <xdr:spPr>
        <a:xfrm>
          <a:off x="7172325" y="132257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831" name="왼쪽 대괄호 2830">
          <a:extLst>
            <a:ext uri="{FF2B5EF4-FFF2-40B4-BE49-F238E27FC236}">
              <a16:creationId xmlns:a16="http://schemas.microsoft.com/office/drawing/2014/main" id="{EC0E3E4F-B438-4770-92A5-E7DDD56A595A}"/>
            </a:ext>
          </a:extLst>
        </xdr:cNvPr>
        <xdr:cNvSpPr>
          <a:spLocks noChangeAspect="1"/>
        </xdr:cNvSpPr>
      </xdr:nvSpPr>
      <xdr:spPr>
        <a:xfrm>
          <a:off x="8791575" y="132257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832" name="오른쪽 대괄호 2831">
          <a:extLst>
            <a:ext uri="{FF2B5EF4-FFF2-40B4-BE49-F238E27FC236}">
              <a16:creationId xmlns:a16="http://schemas.microsoft.com/office/drawing/2014/main" id="{C97D262F-672A-44BB-A537-8016DE645416}"/>
            </a:ext>
          </a:extLst>
        </xdr:cNvPr>
        <xdr:cNvSpPr>
          <a:spLocks noChangeAspect="1"/>
        </xdr:cNvSpPr>
      </xdr:nvSpPr>
      <xdr:spPr>
        <a:xfrm>
          <a:off x="2562225" y="132275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833" name="왼쪽 대괄호 2832">
          <a:extLst>
            <a:ext uri="{FF2B5EF4-FFF2-40B4-BE49-F238E27FC236}">
              <a16:creationId xmlns:a16="http://schemas.microsoft.com/office/drawing/2014/main" id="{F15D156E-C182-4DDC-9011-0483CD6A7E69}"/>
            </a:ext>
          </a:extLst>
        </xdr:cNvPr>
        <xdr:cNvSpPr>
          <a:spLocks noChangeAspect="1"/>
        </xdr:cNvSpPr>
      </xdr:nvSpPr>
      <xdr:spPr>
        <a:xfrm>
          <a:off x="2371725" y="132311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834" name="오른쪽 대괄호 2833">
          <a:extLst>
            <a:ext uri="{FF2B5EF4-FFF2-40B4-BE49-F238E27FC236}">
              <a16:creationId xmlns:a16="http://schemas.microsoft.com/office/drawing/2014/main" id="{C0171F7F-D273-4D9E-94E3-06328BC157FD}"/>
            </a:ext>
          </a:extLst>
        </xdr:cNvPr>
        <xdr:cNvSpPr>
          <a:spLocks noChangeAspect="1"/>
        </xdr:cNvSpPr>
      </xdr:nvSpPr>
      <xdr:spPr>
        <a:xfrm>
          <a:off x="2057400" y="132329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835" name="왼쪽 대괄호 2834">
          <a:extLst>
            <a:ext uri="{FF2B5EF4-FFF2-40B4-BE49-F238E27FC236}">
              <a16:creationId xmlns:a16="http://schemas.microsoft.com/office/drawing/2014/main" id="{8D3FAE8D-825E-4E93-9A0E-2B6E390FDF02}"/>
            </a:ext>
          </a:extLst>
        </xdr:cNvPr>
        <xdr:cNvSpPr>
          <a:spLocks noChangeAspect="1"/>
        </xdr:cNvSpPr>
      </xdr:nvSpPr>
      <xdr:spPr>
        <a:xfrm>
          <a:off x="3095625" y="132329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836" name="오른쪽 대괄호 2835">
          <a:extLst>
            <a:ext uri="{FF2B5EF4-FFF2-40B4-BE49-F238E27FC236}">
              <a16:creationId xmlns:a16="http://schemas.microsoft.com/office/drawing/2014/main" id="{16D4C33E-DBFD-42E6-88A3-D6EF0D4CA9E9}"/>
            </a:ext>
          </a:extLst>
        </xdr:cNvPr>
        <xdr:cNvSpPr>
          <a:spLocks noChangeAspect="1"/>
        </xdr:cNvSpPr>
      </xdr:nvSpPr>
      <xdr:spPr>
        <a:xfrm>
          <a:off x="5648325" y="132347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838" name="왼쪽 대괄호 2837">
          <a:extLst>
            <a:ext uri="{FF2B5EF4-FFF2-40B4-BE49-F238E27FC236}">
              <a16:creationId xmlns:a16="http://schemas.microsoft.com/office/drawing/2014/main" id="{55B3330E-D635-44C1-9C13-A17ED47146EC}"/>
            </a:ext>
          </a:extLst>
        </xdr:cNvPr>
        <xdr:cNvSpPr>
          <a:spLocks noChangeAspect="1"/>
        </xdr:cNvSpPr>
      </xdr:nvSpPr>
      <xdr:spPr>
        <a:xfrm>
          <a:off x="6858000" y="1323479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839" name="오른쪽 대괄호 2838">
          <a:extLst>
            <a:ext uri="{FF2B5EF4-FFF2-40B4-BE49-F238E27FC236}">
              <a16:creationId xmlns:a16="http://schemas.microsoft.com/office/drawing/2014/main" id="{AE56A399-D22D-4C49-A678-4DBC34C84CDB}"/>
            </a:ext>
          </a:extLst>
        </xdr:cNvPr>
        <xdr:cNvSpPr>
          <a:spLocks noChangeAspect="1"/>
        </xdr:cNvSpPr>
      </xdr:nvSpPr>
      <xdr:spPr>
        <a:xfrm>
          <a:off x="2343150" y="132366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840" name="왼쪽 대괄호 2839">
          <a:extLst>
            <a:ext uri="{FF2B5EF4-FFF2-40B4-BE49-F238E27FC236}">
              <a16:creationId xmlns:a16="http://schemas.microsoft.com/office/drawing/2014/main" id="{04DF66AB-F354-4BDE-BECE-858B71703581}"/>
            </a:ext>
          </a:extLst>
        </xdr:cNvPr>
        <xdr:cNvSpPr>
          <a:spLocks noChangeAspect="1"/>
        </xdr:cNvSpPr>
      </xdr:nvSpPr>
      <xdr:spPr>
        <a:xfrm>
          <a:off x="2686050" y="132366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841" name="오른쪽 대괄호 2840">
          <a:extLst>
            <a:ext uri="{FF2B5EF4-FFF2-40B4-BE49-F238E27FC236}">
              <a16:creationId xmlns:a16="http://schemas.microsoft.com/office/drawing/2014/main" id="{D088B7B1-600F-454E-89BE-CFC85C7D9957}"/>
            </a:ext>
          </a:extLst>
        </xdr:cNvPr>
        <xdr:cNvSpPr>
          <a:spLocks noChangeAspect="1"/>
        </xdr:cNvSpPr>
      </xdr:nvSpPr>
      <xdr:spPr>
        <a:xfrm>
          <a:off x="5448300" y="132366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842" name="왼쪽 대괄호 2841">
          <a:extLst>
            <a:ext uri="{FF2B5EF4-FFF2-40B4-BE49-F238E27FC236}">
              <a16:creationId xmlns:a16="http://schemas.microsoft.com/office/drawing/2014/main" id="{0DEC8317-D64D-4C09-A80A-31181EAC30B2}"/>
            </a:ext>
          </a:extLst>
        </xdr:cNvPr>
        <xdr:cNvSpPr>
          <a:spLocks noChangeAspect="1"/>
        </xdr:cNvSpPr>
      </xdr:nvSpPr>
      <xdr:spPr>
        <a:xfrm>
          <a:off x="6496050" y="132366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843" name="오른쪽 대괄호 2842">
          <a:extLst>
            <a:ext uri="{FF2B5EF4-FFF2-40B4-BE49-F238E27FC236}">
              <a16:creationId xmlns:a16="http://schemas.microsoft.com/office/drawing/2014/main" id="{A323F90F-C86F-4F2A-9BD8-A8EDD656A200}"/>
            </a:ext>
          </a:extLst>
        </xdr:cNvPr>
        <xdr:cNvSpPr>
          <a:spLocks noChangeAspect="1"/>
        </xdr:cNvSpPr>
      </xdr:nvSpPr>
      <xdr:spPr>
        <a:xfrm>
          <a:off x="8067675" y="1323660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844" name="왼쪽 대괄호 2843">
          <a:extLst>
            <a:ext uri="{FF2B5EF4-FFF2-40B4-BE49-F238E27FC236}">
              <a16:creationId xmlns:a16="http://schemas.microsoft.com/office/drawing/2014/main" id="{E3C2864A-510B-434B-A86C-ECCDFF782ABC}"/>
            </a:ext>
          </a:extLst>
        </xdr:cNvPr>
        <xdr:cNvSpPr>
          <a:spLocks noChangeAspect="1"/>
        </xdr:cNvSpPr>
      </xdr:nvSpPr>
      <xdr:spPr>
        <a:xfrm>
          <a:off x="1847850" y="13242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845" name="오른쪽 대괄호 2844">
          <a:extLst>
            <a:ext uri="{FF2B5EF4-FFF2-40B4-BE49-F238E27FC236}">
              <a16:creationId xmlns:a16="http://schemas.microsoft.com/office/drawing/2014/main" id="{6CCA0D8A-E575-46A3-8EAA-77D3EBDEDB74}"/>
            </a:ext>
          </a:extLst>
        </xdr:cNvPr>
        <xdr:cNvSpPr>
          <a:spLocks noChangeAspect="1"/>
        </xdr:cNvSpPr>
      </xdr:nvSpPr>
      <xdr:spPr>
        <a:xfrm>
          <a:off x="9048750" y="13242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846" name="왼쪽 대괄호 2845">
          <a:extLst>
            <a:ext uri="{FF2B5EF4-FFF2-40B4-BE49-F238E27FC236}">
              <a16:creationId xmlns:a16="http://schemas.microsoft.com/office/drawing/2014/main" id="{2E023A65-D4BB-4D06-AF70-09A6A0EE1DBA}"/>
            </a:ext>
          </a:extLst>
        </xdr:cNvPr>
        <xdr:cNvSpPr>
          <a:spLocks noChangeAspect="1"/>
        </xdr:cNvSpPr>
      </xdr:nvSpPr>
      <xdr:spPr>
        <a:xfrm>
          <a:off x="2733675" y="132438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847" name="오른쪽 대괄호 2846">
          <a:extLst>
            <a:ext uri="{FF2B5EF4-FFF2-40B4-BE49-F238E27FC236}">
              <a16:creationId xmlns:a16="http://schemas.microsoft.com/office/drawing/2014/main" id="{9D4A20EB-ABCC-4944-A289-C1997443CD21}"/>
            </a:ext>
          </a:extLst>
        </xdr:cNvPr>
        <xdr:cNvSpPr>
          <a:spLocks noChangeAspect="1"/>
        </xdr:cNvSpPr>
      </xdr:nvSpPr>
      <xdr:spPr>
        <a:xfrm>
          <a:off x="4057650" y="132438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848" name="오른쪽 대괄호 2847">
          <a:extLst>
            <a:ext uri="{FF2B5EF4-FFF2-40B4-BE49-F238E27FC236}">
              <a16:creationId xmlns:a16="http://schemas.microsoft.com/office/drawing/2014/main" id="{4EBA8C90-375C-4594-B77E-B695667E92CF}"/>
            </a:ext>
          </a:extLst>
        </xdr:cNvPr>
        <xdr:cNvSpPr>
          <a:spLocks noChangeAspect="1"/>
        </xdr:cNvSpPr>
      </xdr:nvSpPr>
      <xdr:spPr>
        <a:xfrm>
          <a:off x="6019800" y="132438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849" name="왼쪽 대괄호 2848">
          <a:extLst>
            <a:ext uri="{FF2B5EF4-FFF2-40B4-BE49-F238E27FC236}">
              <a16:creationId xmlns:a16="http://schemas.microsoft.com/office/drawing/2014/main" id="{4B5EA558-E42C-4220-B607-A8DB21A63459}"/>
            </a:ext>
          </a:extLst>
        </xdr:cNvPr>
        <xdr:cNvSpPr>
          <a:spLocks noChangeAspect="1"/>
        </xdr:cNvSpPr>
      </xdr:nvSpPr>
      <xdr:spPr>
        <a:xfrm>
          <a:off x="4410075" y="132438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850" name="왼쪽 대괄호 2849">
          <a:extLst>
            <a:ext uri="{FF2B5EF4-FFF2-40B4-BE49-F238E27FC236}">
              <a16:creationId xmlns:a16="http://schemas.microsoft.com/office/drawing/2014/main" id="{71E71DCA-73CC-4E73-BAFB-D8766B18A72D}"/>
            </a:ext>
          </a:extLst>
        </xdr:cNvPr>
        <xdr:cNvSpPr>
          <a:spLocks noChangeAspect="1"/>
        </xdr:cNvSpPr>
      </xdr:nvSpPr>
      <xdr:spPr>
        <a:xfrm>
          <a:off x="7067550" y="132438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852" name="왼쪽 대괄호 2851">
          <a:extLst>
            <a:ext uri="{FF2B5EF4-FFF2-40B4-BE49-F238E27FC236}">
              <a16:creationId xmlns:a16="http://schemas.microsoft.com/office/drawing/2014/main" id="{957E42BB-9F35-4E62-9A54-8170F2E0C027}"/>
            </a:ext>
          </a:extLst>
        </xdr:cNvPr>
        <xdr:cNvSpPr>
          <a:spLocks noChangeAspect="1"/>
        </xdr:cNvSpPr>
      </xdr:nvSpPr>
      <xdr:spPr>
        <a:xfrm>
          <a:off x="2647950" y="132510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853" name="오른쪽 대괄호 2852">
          <a:extLst>
            <a:ext uri="{FF2B5EF4-FFF2-40B4-BE49-F238E27FC236}">
              <a16:creationId xmlns:a16="http://schemas.microsoft.com/office/drawing/2014/main" id="{9A44369D-BDF5-434C-920B-3286F65D166D}"/>
            </a:ext>
          </a:extLst>
        </xdr:cNvPr>
        <xdr:cNvSpPr>
          <a:spLocks noChangeAspect="1"/>
        </xdr:cNvSpPr>
      </xdr:nvSpPr>
      <xdr:spPr>
        <a:xfrm>
          <a:off x="4495800" y="132528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854" name="왼쪽 대괄호 2853">
          <a:extLst>
            <a:ext uri="{FF2B5EF4-FFF2-40B4-BE49-F238E27FC236}">
              <a16:creationId xmlns:a16="http://schemas.microsoft.com/office/drawing/2014/main" id="{EF0EF466-D8C1-492C-B48D-2D4BCDB95892}"/>
            </a:ext>
          </a:extLst>
        </xdr:cNvPr>
        <xdr:cNvSpPr>
          <a:spLocks noChangeAspect="1"/>
        </xdr:cNvSpPr>
      </xdr:nvSpPr>
      <xdr:spPr>
        <a:xfrm>
          <a:off x="8296275" y="132528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855" name="오른쪽 대괄호 2854">
          <a:extLst>
            <a:ext uri="{FF2B5EF4-FFF2-40B4-BE49-F238E27FC236}">
              <a16:creationId xmlns:a16="http://schemas.microsoft.com/office/drawing/2014/main" id="{D92EFABE-D1AC-4290-887E-2F95B1CB04A0}"/>
            </a:ext>
          </a:extLst>
        </xdr:cNvPr>
        <xdr:cNvSpPr>
          <a:spLocks noChangeAspect="1"/>
        </xdr:cNvSpPr>
      </xdr:nvSpPr>
      <xdr:spPr>
        <a:xfrm>
          <a:off x="6686550" y="13254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856" name="직선 연결선 2855">
          <a:extLst>
            <a:ext uri="{FF2B5EF4-FFF2-40B4-BE49-F238E27FC236}">
              <a16:creationId xmlns:a16="http://schemas.microsoft.com/office/drawing/2014/main" id="{7679DEF3-5750-4033-B570-D229D61BC562}"/>
            </a:ext>
          </a:extLst>
        </xdr:cNvPr>
        <xdr:cNvCxnSpPr>
          <a:cxnSpLocks noChangeAspect="1"/>
        </xdr:cNvCxnSpPr>
      </xdr:nvCxnSpPr>
      <xdr:spPr>
        <a:xfrm flipH="1">
          <a:off x="1628775" y="13299852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857" name="직선 연결선 2856">
          <a:extLst>
            <a:ext uri="{FF2B5EF4-FFF2-40B4-BE49-F238E27FC236}">
              <a16:creationId xmlns:a16="http://schemas.microsoft.com/office/drawing/2014/main" id="{4DB81FC6-0CCF-412F-8C9C-A2D148A0EA63}"/>
            </a:ext>
          </a:extLst>
        </xdr:cNvPr>
        <xdr:cNvCxnSpPr>
          <a:cxnSpLocks noChangeAspect="1"/>
        </xdr:cNvCxnSpPr>
      </xdr:nvCxnSpPr>
      <xdr:spPr>
        <a:xfrm flipH="1">
          <a:off x="8172450" y="13299852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858" name="직선 연결선 2857">
          <a:extLst>
            <a:ext uri="{FF2B5EF4-FFF2-40B4-BE49-F238E27FC236}">
              <a16:creationId xmlns:a16="http://schemas.microsoft.com/office/drawing/2014/main" id="{89A038FE-4864-4EB7-888E-A2B69CF12EAC}"/>
            </a:ext>
          </a:extLst>
        </xdr:cNvPr>
        <xdr:cNvCxnSpPr>
          <a:cxnSpLocks noChangeAspect="1"/>
        </xdr:cNvCxnSpPr>
      </xdr:nvCxnSpPr>
      <xdr:spPr>
        <a:xfrm flipH="1">
          <a:off x="4572000" y="13301662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859" name="직선 연결선 2858">
          <a:extLst>
            <a:ext uri="{FF2B5EF4-FFF2-40B4-BE49-F238E27FC236}">
              <a16:creationId xmlns:a16="http://schemas.microsoft.com/office/drawing/2014/main" id="{CE00D4F2-D7A8-40F3-87AC-FC6D9B9D3747}"/>
            </a:ext>
          </a:extLst>
        </xdr:cNvPr>
        <xdr:cNvCxnSpPr>
          <a:cxnSpLocks noChangeAspect="1"/>
        </xdr:cNvCxnSpPr>
      </xdr:nvCxnSpPr>
      <xdr:spPr>
        <a:xfrm flipH="1">
          <a:off x="4572000" y="13303472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860" name="직선 연결선 2859">
          <a:extLst>
            <a:ext uri="{FF2B5EF4-FFF2-40B4-BE49-F238E27FC236}">
              <a16:creationId xmlns:a16="http://schemas.microsoft.com/office/drawing/2014/main" id="{369196A2-5416-4BA4-A88A-72CB3A8F092C}"/>
            </a:ext>
          </a:extLst>
        </xdr:cNvPr>
        <xdr:cNvCxnSpPr>
          <a:cxnSpLocks noChangeAspect="1"/>
        </xdr:cNvCxnSpPr>
      </xdr:nvCxnSpPr>
      <xdr:spPr>
        <a:xfrm flipH="1">
          <a:off x="1952625" y="13305282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861" name="직선 연결선 2860">
          <a:extLst>
            <a:ext uri="{FF2B5EF4-FFF2-40B4-BE49-F238E27FC236}">
              <a16:creationId xmlns:a16="http://schemas.microsoft.com/office/drawing/2014/main" id="{2B219BD9-D709-41DC-AE27-A56D4E12E18D}"/>
            </a:ext>
          </a:extLst>
        </xdr:cNvPr>
        <xdr:cNvCxnSpPr>
          <a:cxnSpLocks noChangeAspect="1"/>
        </xdr:cNvCxnSpPr>
      </xdr:nvCxnSpPr>
      <xdr:spPr>
        <a:xfrm flipH="1">
          <a:off x="4953000" y="13316140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862" name="직선 연결선 2861">
          <a:extLst>
            <a:ext uri="{FF2B5EF4-FFF2-40B4-BE49-F238E27FC236}">
              <a16:creationId xmlns:a16="http://schemas.microsoft.com/office/drawing/2014/main" id="{EA7F2954-E393-4B70-96EB-B5A9AAE5BD03}"/>
            </a:ext>
          </a:extLst>
        </xdr:cNvPr>
        <xdr:cNvCxnSpPr>
          <a:cxnSpLocks noChangeAspect="1"/>
        </xdr:cNvCxnSpPr>
      </xdr:nvCxnSpPr>
      <xdr:spPr>
        <a:xfrm flipH="1">
          <a:off x="6915150" y="13316140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863" name="직선 연결선 2862">
          <a:extLst>
            <a:ext uri="{FF2B5EF4-FFF2-40B4-BE49-F238E27FC236}">
              <a16:creationId xmlns:a16="http://schemas.microsoft.com/office/drawing/2014/main" id="{BAD2B20E-4356-43FF-BDDC-81B138AFD8B8}"/>
            </a:ext>
          </a:extLst>
        </xdr:cNvPr>
        <xdr:cNvCxnSpPr>
          <a:cxnSpLocks noChangeAspect="1"/>
        </xdr:cNvCxnSpPr>
      </xdr:nvCxnSpPr>
      <xdr:spPr>
        <a:xfrm flipH="1">
          <a:off x="1666875" y="13317950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864" name="직선 연결선 2863">
          <a:extLst>
            <a:ext uri="{FF2B5EF4-FFF2-40B4-BE49-F238E27FC236}">
              <a16:creationId xmlns:a16="http://schemas.microsoft.com/office/drawing/2014/main" id="{6CE98C71-53DB-456A-9681-887DD64BCD55}"/>
            </a:ext>
          </a:extLst>
        </xdr:cNvPr>
        <xdr:cNvCxnSpPr>
          <a:cxnSpLocks noChangeAspect="1"/>
        </xdr:cNvCxnSpPr>
      </xdr:nvCxnSpPr>
      <xdr:spPr>
        <a:xfrm flipH="1">
          <a:off x="7924800" y="13317950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865" name="직선 연결선 2864">
          <a:extLst>
            <a:ext uri="{FF2B5EF4-FFF2-40B4-BE49-F238E27FC236}">
              <a16:creationId xmlns:a16="http://schemas.microsoft.com/office/drawing/2014/main" id="{C7D01362-C4DD-42B1-8853-1DF03AB6BD11}"/>
            </a:ext>
          </a:extLst>
        </xdr:cNvPr>
        <xdr:cNvCxnSpPr>
          <a:cxnSpLocks noChangeAspect="1"/>
        </xdr:cNvCxnSpPr>
      </xdr:nvCxnSpPr>
      <xdr:spPr>
        <a:xfrm flipH="1">
          <a:off x="6743700" y="13319760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867" name="왼쪽 대괄호 2866">
          <a:extLst>
            <a:ext uri="{FF2B5EF4-FFF2-40B4-BE49-F238E27FC236}">
              <a16:creationId xmlns:a16="http://schemas.microsoft.com/office/drawing/2014/main" id="{3266F502-E411-458D-9395-470A31976A23}"/>
            </a:ext>
          </a:extLst>
        </xdr:cNvPr>
        <xdr:cNvSpPr>
          <a:spLocks noChangeAspect="1"/>
        </xdr:cNvSpPr>
      </xdr:nvSpPr>
      <xdr:spPr>
        <a:xfrm>
          <a:off x="4533900" y="1332528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868" name="오른쪽 대괄호 2867">
          <a:extLst>
            <a:ext uri="{FF2B5EF4-FFF2-40B4-BE49-F238E27FC236}">
              <a16:creationId xmlns:a16="http://schemas.microsoft.com/office/drawing/2014/main" id="{16A8B59E-D1A9-4013-97E1-13B166CCE72F}"/>
            </a:ext>
          </a:extLst>
        </xdr:cNvPr>
        <xdr:cNvSpPr>
          <a:spLocks noChangeAspect="1"/>
        </xdr:cNvSpPr>
      </xdr:nvSpPr>
      <xdr:spPr>
        <a:xfrm>
          <a:off x="7620000" y="133252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869" name="왼쪽 대괄호 2868">
          <a:extLst>
            <a:ext uri="{FF2B5EF4-FFF2-40B4-BE49-F238E27FC236}">
              <a16:creationId xmlns:a16="http://schemas.microsoft.com/office/drawing/2014/main" id="{E3FA9321-5005-462A-8BD6-8F0A8C807F06}"/>
            </a:ext>
          </a:extLst>
        </xdr:cNvPr>
        <xdr:cNvSpPr>
          <a:spLocks noChangeAspect="1"/>
        </xdr:cNvSpPr>
      </xdr:nvSpPr>
      <xdr:spPr>
        <a:xfrm>
          <a:off x="8134350" y="1332528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870" name="오른쪽 대괄호 2869">
          <a:extLst>
            <a:ext uri="{FF2B5EF4-FFF2-40B4-BE49-F238E27FC236}">
              <a16:creationId xmlns:a16="http://schemas.microsoft.com/office/drawing/2014/main" id="{00C44EF2-7CEA-4D1A-A926-19311E1DEC20}"/>
            </a:ext>
          </a:extLst>
        </xdr:cNvPr>
        <xdr:cNvSpPr>
          <a:spLocks noChangeAspect="1"/>
        </xdr:cNvSpPr>
      </xdr:nvSpPr>
      <xdr:spPr>
        <a:xfrm>
          <a:off x="6305550" y="1332709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871" name="왼쪽 대괄호 2870">
          <a:extLst>
            <a:ext uri="{FF2B5EF4-FFF2-40B4-BE49-F238E27FC236}">
              <a16:creationId xmlns:a16="http://schemas.microsoft.com/office/drawing/2014/main" id="{89CDBD9D-0190-4578-8485-D2AB84A4A44B}"/>
            </a:ext>
          </a:extLst>
        </xdr:cNvPr>
        <xdr:cNvSpPr>
          <a:spLocks noChangeAspect="1"/>
        </xdr:cNvSpPr>
      </xdr:nvSpPr>
      <xdr:spPr>
        <a:xfrm>
          <a:off x="6943725" y="1332709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872" name="오른쪽 대괄호 2871">
          <a:extLst>
            <a:ext uri="{FF2B5EF4-FFF2-40B4-BE49-F238E27FC236}">
              <a16:creationId xmlns:a16="http://schemas.microsoft.com/office/drawing/2014/main" id="{7B5A84E0-124B-4778-A289-3305117FF67C}"/>
            </a:ext>
          </a:extLst>
        </xdr:cNvPr>
        <xdr:cNvSpPr>
          <a:spLocks noChangeAspect="1"/>
        </xdr:cNvSpPr>
      </xdr:nvSpPr>
      <xdr:spPr>
        <a:xfrm>
          <a:off x="2181225" y="1332890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873" name="왼쪽 대괄호 2872">
          <a:extLst>
            <a:ext uri="{FF2B5EF4-FFF2-40B4-BE49-F238E27FC236}">
              <a16:creationId xmlns:a16="http://schemas.microsoft.com/office/drawing/2014/main" id="{2826BB6C-BB3D-4EB3-8330-6DF67C20447C}"/>
            </a:ext>
          </a:extLst>
        </xdr:cNvPr>
        <xdr:cNvSpPr>
          <a:spLocks noChangeAspect="1"/>
        </xdr:cNvSpPr>
      </xdr:nvSpPr>
      <xdr:spPr>
        <a:xfrm>
          <a:off x="2447925" y="133089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874" name="오른쪽 대괄호 2873">
          <a:extLst>
            <a:ext uri="{FF2B5EF4-FFF2-40B4-BE49-F238E27FC236}">
              <a16:creationId xmlns:a16="http://schemas.microsoft.com/office/drawing/2014/main" id="{5FEA0180-0AC8-47BD-9FFA-BF396EA86832}"/>
            </a:ext>
          </a:extLst>
        </xdr:cNvPr>
        <xdr:cNvSpPr>
          <a:spLocks noChangeAspect="1"/>
        </xdr:cNvSpPr>
      </xdr:nvSpPr>
      <xdr:spPr>
        <a:xfrm>
          <a:off x="4457700" y="133089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875" name="왼쪽 대괄호 2874">
          <a:extLst>
            <a:ext uri="{FF2B5EF4-FFF2-40B4-BE49-F238E27FC236}">
              <a16:creationId xmlns:a16="http://schemas.microsoft.com/office/drawing/2014/main" id="{CEFF5F74-AE71-44B4-B903-6ED093053365}"/>
            </a:ext>
          </a:extLst>
        </xdr:cNvPr>
        <xdr:cNvSpPr>
          <a:spLocks noChangeAspect="1"/>
        </xdr:cNvSpPr>
      </xdr:nvSpPr>
      <xdr:spPr>
        <a:xfrm>
          <a:off x="7229475" y="133089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876" name="오른쪽 대괄호 2875">
          <a:extLst>
            <a:ext uri="{FF2B5EF4-FFF2-40B4-BE49-F238E27FC236}">
              <a16:creationId xmlns:a16="http://schemas.microsoft.com/office/drawing/2014/main" id="{C1829087-6B2C-4DBF-A5EF-6F8F34F62A94}"/>
            </a:ext>
          </a:extLst>
        </xdr:cNvPr>
        <xdr:cNvSpPr>
          <a:spLocks noChangeAspect="1"/>
        </xdr:cNvSpPr>
      </xdr:nvSpPr>
      <xdr:spPr>
        <a:xfrm>
          <a:off x="3028950" y="1331080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877" name="왼쪽 대괄호 2876">
          <a:extLst>
            <a:ext uri="{FF2B5EF4-FFF2-40B4-BE49-F238E27FC236}">
              <a16:creationId xmlns:a16="http://schemas.microsoft.com/office/drawing/2014/main" id="{223A02A7-3CFC-4740-8192-8ADD11ABF7EB}"/>
            </a:ext>
          </a:extLst>
        </xdr:cNvPr>
        <xdr:cNvSpPr>
          <a:spLocks noChangeAspect="1"/>
        </xdr:cNvSpPr>
      </xdr:nvSpPr>
      <xdr:spPr>
        <a:xfrm>
          <a:off x="3419475" y="1331080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878" name="오른쪽 대괄호 2877">
          <a:extLst>
            <a:ext uri="{FF2B5EF4-FFF2-40B4-BE49-F238E27FC236}">
              <a16:creationId xmlns:a16="http://schemas.microsoft.com/office/drawing/2014/main" id="{D46F240A-E443-4519-AE40-3C9DC40050F8}"/>
            </a:ext>
          </a:extLst>
        </xdr:cNvPr>
        <xdr:cNvSpPr>
          <a:spLocks noChangeAspect="1"/>
        </xdr:cNvSpPr>
      </xdr:nvSpPr>
      <xdr:spPr>
        <a:xfrm>
          <a:off x="6838950" y="1331080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879" name="왼쪽 대괄호 2878">
          <a:extLst>
            <a:ext uri="{FF2B5EF4-FFF2-40B4-BE49-F238E27FC236}">
              <a16:creationId xmlns:a16="http://schemas.microsoft.com/office/drawing/2014/main" id="{59312E22-540D-4562-A757-78C6892783CD}"/>
            </a:ext>
          </a:extLst>
        </xdr:cNvPr>
        <xdr:cNvSpPr>
          <a:spLocks noChangeAspect="1"/>
        </xdr:cNvSpPr>
      </xdr:nvSpPr>
      <xdr:spPr>
        <a:xfrm>
          <a:off x="3190875" y="133415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880" name="오른쪽 대괄호 2879">
          <a:extLst>
            <a:ext uri="{FF2B5EF4-FFF2-40B4-BE49-F238E27FC236}">
              <a16:creationId xmlns:a16="http://schemas.microsoft.com/office/drawing/2014/main" id="{691B4A56-6214-439B-894C-3B6D5DEB0980}"/>
            </a:ext>
          </a:extLst>
        </xdr:cNvPr>
        <xdr:cNvSpPr>
          <a:spLocks noChangeAspect="1"/>
        </xdr:cNvSpPr>
      </xdr:nvSpPr>
      <xdr:spPr>
        <a:xfrm>
          <a:off x="8201025" y="133415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881" name="왼쪽 대괄호 2880">
          <a:extLst>
            <a:ext uri="{FF2B5EF4-FFF2-40B4-BE49-F238E27FC236}">
              <a16:creationId xmlns:a16="http://schemas.microsoft.com/office/drawing/2014/main" id="{7FAE1840-44B1-4950-A2D8-A20885F2C6B8}"/>
            </a:ext>
          </a:extLst>
        </xdr:cNvPr>
        <xdr:cNvSpPr>
          <a:spLocks noChangeAspect="1"/>
        </xdr:cNvSpPr>
      </xdr:nvSpPr>
      <xdr:spPr>
        <a:xfrm>
          <a:off x="5067300" y="133343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882" name="오른쪽 대괄호 2881">
          <a:extLst>
            <a:ext uri="{FF2B5EF4-FFF2-40B4-BE49-F238E27FC236}">
              <a16:creationId xmlns:a16="http://schemas.microsoft.com/office/drawing/2014/main" id="{C6509C51-4515-49CA-96A4-6CF23B861726}"/>
            </a:ext>
          </a:extLst>
        </xdr:cNvPr>
        <xdr:cNvSpPr>
          <a:spLocks noChangeAspect="1"/>
        </xdr:cNvSpPr>
      </xdr:nvSpPr>
      <xdr:spPr>
        <a:xfrm>
          <a:off x="5943600" y="133361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883" name="왼쪽 대괄호 2882">
          <a:extLst>
            <a:ext uri="{FF2B5EF4-FFF2-40B4-BE49-F238E27FC236}">
              <a16:creationId xmlns:a16="http://schemas.microsoft.com/office/drawing/2014/main" id="{99997EDE-5DC5-4154-BDBE-2825A6031D57}"/>
            </a:ext>
          </a:extLst>
        </xdr:cNvPr>
        <xdr:cNvSpPr>
          <a:spLocks noChangeAspect="1"/>
        </xdr:cNvSpPr>
      </xdr:nvSpPr>
      <xdr:spPr>
        <a:xfrm>
          <a:off x="2838450" y="133451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884" name="오른쪽 대괄호 2883">
          <a:extLst>
            <a:ext uri="{FF2B5EF4-FFF2-40B4-BE49-F238E27FC236}">
              <a16:creationId xmlns:a16="http://schemas.microsoft.com/office/drawing/2014/main" id="{E5EF07E9-B654-47B8-BD39-FBD21AFD317E}"/>
            </a:ext>
          </a:extLst>
        </xdr:cNvPr>
        <xdr:cNvSpPr>
          <a:spLocks noChangeAspect="1"/>
        </xdr:cNvSpPr>
      </xdr:nvSpPr>
      <xdr:spPr>
        <a:xfrm>
          <a:off x="8439150" y="133451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885" name="직선 연결선 2884">
          <a:extLst>
            <a:ext uri="{FF2B5EF4-FFF2-40B4-BE49-F238E27FC236}">
              <a16:creationId xmlns:a16="http://schemas.microsoft.com/office/drawing/2014/main" id="{5C6DB00D-33F9-4350-A704-1AD6E0B61816}"/>
            </a:ext>
          </a:extLst>
        </xdr:cNvPr>
        <xdr:cNvCxnSpPr>
          <a:cxnSpLocks noChangeAspect="1"/>
        </xdr:cNvCxnSpPr>
      </xdr:nvCxnSpPr>
      <xdr:spPr>
        <a:xfrm flipH="1">
          <a:off x="7753350" y="1337586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886" name="왼쪽 대괄호 2885">
          <a:extLst>
            <a:ext uri="{FF2B5EF4-FFF2-40B4-BE49-F238E27FC236}">
              <a16:creationId xmlns:a16="http://schemas.microsoft.com/office/drawing/2014/main" id="{72EB0E72-9929-457D-8436-290266BDB62C}"/>
            </a:ext>
          </a:extLst>
        </xdr:cNvPr>
        <xdr:cNvSpPr>
          <a:spLocks noChangeAspect="1"/>
        </xdr:cNvSpPr>
      </xdr:nvSpPr>
      <xdr:spPr>
        <a:xfrm>
          <a:off x="2286000" y="13441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887" name="오른쪽 대괄호 2886">
          <a:extLst>
            <a:ext uri="{FF2B5EF4-FFF2-40B4-BE49-F238E27FC236}">
              <a16:creationId xmlns:a16="http://schemas.microsoft.com/office/drawing/2014/main" id="{AE724FF8-E1C4-43CA-96B3-5323B79BE804}"/>
            </a:ext>
          </a:extLst>
        </xdr:cNvPr>
        <xdr:cNvSpPr>
          <a:spLocks noChangeAspect="1"/>
        </xdr:cNvSpPr>
      </xdr:nvSpPr>
      <xdr:spPr>
        <a:xfrm>
          <a:off x="7010400" y="13441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888" name="왼쪽 대괄호 2887">
          <a:extLst>
            <a:ext uri="{FF2B5EF4-FFF2-40B4-BE49-F238E27FC236}">
              <a16:creationId xmlns:a16="http://schemas.microsoft.com/office/drawing/2014/main" id="{F9813418-53C2-492E-93E7-F3344B11EC2D}"/>
            </a:ext>
          </a:extLst>
        </xdr:cNvPr>
        <xdr:cNvSpPr>
          <a:spLocks noChangeAspect="1"/>
        </xdr:cNvSpPr>
      </xdr:nvSpPr>
      <xdr:spPr>
        <a:xfrm>
          <a:off x="3400425" y="134827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889" name="오른쪽 대괄호 2888">
          <a:extLst>
            <a:ext uri="{FF2B5EF4-FFF2-40B4-BE49-F238E27FC236}">
              <a16:creationId xmlns:a16="http://schemas.microsoft.com/office/drawing/2014/main" id="{F2C6F3AD-1C27-4136-93E8-1BD6B3ED22DB}"/>
            </a:ext>
          </a:extLst>
        </xdr:cNvPr>
        <xdr:cNvSpPr>
          <a:spLocks noChangeAspect="1"/>
        </xdr:cNvSpPr>
      </xdr:nvSpPr>
      <xdr:spPr>
        <a:xfrm>
          <a:off x="5200650" y="134845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890" name="왼쪽 대괄호 2889">
          <a:extLst>
            <a:ext uri="{FF2B5EF4-FFF2-40B4-BE49-F238E27FC236}">
              <a16:creationId xmlns:a16="http://schemas.microsoft.com/office/drawing/2014/main" id="{22F10FE9-F5CE-41CC-BBC2-FC845F634FFA}"/>
            </a:ext>
          </a:extLst>
        </xdr:cNvPr>
        <xdr:cNvSpPr>
          <a:spLocks noChangeAspect="1"/>
        </xdr:cNvSpPr>
      </xdr:nvSpPr>
      <xdr:spPr>
        <a:xfrm>
          <a:off x="2276475" y="13631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891" name="오른쪽 대괄호 2890">
          <a:extLst>
            <a:ext uri="{FF2B5EF4-FFF2-40B4-BE49-F238E27FC236}">
              <a16:creationId xmlns:a16="http://schemas.microsoft.com/office/drawing/2014/main" id="{865D5881-8A25-4BC9-BAFD-170171920BF7}"/>
            </a:ext>
          </a:extLst>
        </xdr:cNvPr>
        <xdr:cNvSpPr>
          <a:spLocks noChangeAspect="1"/>
        </xdr:cNvSpPr>
      </xdr:nvSpPr>
      <xdr:spPr>
        <a:xfrm>
          <a:off x="4714875" y="13632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892" name="왼쪽 대괄호 2891">
          <a:extLst>
            <a:ext uri="{FF2B5EF4-FFF2-40B4-BE49-F238E27FC236}">
              <a16:creationId xmlns:a16="http://schemas.microsoft.com/office/drawing/2014/main" id="{C48D7258-34CD-4ABF-B74D-6DC214E0CAC0}"/>
            </a:ext>
          </a:extLst>
        </xdr:cNvPr>
        <xdr:cNvSpPr>
          <a:spLocks noChangeAspect="1"/>
        </xdr:cNvSpPr>
      </xdr:nvSpPr>
      <xdr:spPr>
        <a:xfrm>
          <a:off x="2800350" y="136564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893" name="오른쪽 대괄호 2892">
          <a:extLst>
            <a:ext uri="{FF2B5EF4-FFF2-40B4-BE49-F238E27FC236}">
              <a16:creationId xmlns:a16="http://schemas.microsoft.com/office/drawing/2014/main" id="{EDA6D9D2-3681-4691-848E-0FB361B2CD31}"/>
            </a:ext>
          </a:extLst>
        </xdr:cNvPr>
        <xdr:cNvSpPr>
          <a:spLocks noChangeAspect="1"/>
        </xdr:cNvSpPr>
      </xdr:nvSpPr>
      <xdr:spPr>
        <a:xfrm>
          <a:off x="6886575" y="13658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894" name="직선 연결선 2893">
          <a:extLst>
            <a:ext uri="{FF2B5EF4-FFF2-40B4-BE49-F238E27FC236}">
              <a16:creationId xmlns:a16="http://schemas.microsoft.com/office/drawing/2014/main" id="{F0660CCE-8437-46ED-9F16-504535658B2F}"/>
            </a:ext>
          </a:extLst>
        </xdr:cNvPr>
        <xdr:cNvCxnSpPr>
          <a:cxnSpLocks noChangeAspect="1"/>
        </xdr:cNvCxnSpPr>
      </xdr:nvCxnSpPr>
      <xdr:spPr>
        <a:xfrm flipH="1">
          <a:off x="5057775" y="1370523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895" name="왼쪽 대괄호 2894">
          <a:extLst>
            <a:ext uri="{FF2B5EF4-FFF2-40B4-BE49-F238E27FC236}">
              <a16:creationId xmlns:a16="http://schemas.microsoft.com/office/drawing/2014/main" id="{65F863BC-2F22-45D3-9B67-2F9954638462}"/>
            </a:ext>
          </a:extLst>
        </xdr:cNvPr>
        <xdr:cNvSpPr>
          <a:spLocks noChangeAspect="1"/>
        </xdr:cNvSpPr>
      </xdr:nvSpPr>
      <xdr:spPr>
        <a:xfrm>
          <a:off x="2324100" y="137161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896" name="오른쪽 대괄호 2895">
          <a:extLst>
            <a:ext uri="{FF2B5EF4-FFF2-40B4-BE49-F238E27FC236}">
              <a16:creationId xmlns:a16="http://schemas.microsoft.com/office/drawing/2014/main" id="{5FABFA47-D236-4B6B-B170-78F2F2434EB4}"/>
            </a:ext>
          </a:extLst>
        </xdr:cNvPr>
        <xdr:cNvSpPr>
          <a:spLocks noChangeAspect="1"/>
        </xdr:cNvSpPr>
      </xdr:nvSpPr>
      <xdr:spPr>
        <a:xfrm>
          <a:off x="3409950" y="137180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897" name="왼쪽 대괄호 2896">
          <a:extLst>
            <a:ext uri="{FF2B5EF4-FFF2-40B4-BE49-F238E27FC236}">
              <a16:creationId xmlns:a16="http://schemas.microsoft.com/office/drawing/2014/main" id="{8BE557EA-1189-4504-A4B0-B3BFE4CA37E2}"/>
            </a:ext>
          </a:extLst>
        </xdr:cNvPr>
        <xdr:cNvSpPr>
          <a:spLocks noChangeAspect="1"/>
        </xdr:cNvSpPr>
      </xdr:nvSpPr>
      <xdr:spPr>
        <a:xfrm>
          <a:off x="4057650" y="137216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898" name="오른쪽 대괄호 2897">
          <a:extLst>
            <a:ext uri="{FF2B5EF4-FFF2-40B4-BE49-F238E27FC236}">
              <a16:creationId xmlns:a16="http://schemas.microsoft.com/office/drawing/2014/main" id="{1BFDC540-AC9D-409D-8EE9-8D230A3571EB}"/>
            </a:ext>
          </a:extLst>
        </xdr:cNvPr>
        <xdr:cNvSpPr>
          <a:spLocks noChangeAspect="1"/>
        </xdr:cNvSpPr>
      </xdr:nvSpPr>
      <xdr:spPr>
        <a:xfrm>
          <a:off x="6553200" y="137216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899" name="왼쪽 대괄호 2898">
          <a:extLst>
            <a:ext uri="{FF2B5EF4-FFF2-40B4-BE49-F238E27FC236}">
              <a16:creationId xmlns:a16="http://schemas.microsoft.com/office/drawing/2014/main" id="{82B8F3B8-2397-4C3B-88B7-80ABB78936D9}"/>
            </a:ext>
          </a:extLst>
        </xdr:cNvPr>
        <xdr:cNvSpPr>
          <a:spLocks noChangeAspect="1"/>
        </xdr:cNvSpPr>
      </xdr:nvSpPr>
      <xdr:spPr>
        <a:xfrm>
          <a:off x="6657975" y="137216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900" name="오른쪽 대괄호 2899">
          <a:extLst>
            <a:ext uri="{FF2B5EF4-FFF2-40B4-BE49-F238E27FC236}">
              <a16:creationId xmlns:a16="http://schemas.microsoft.com/office/drawing/2014/main" id="{23C8F2F8-3AA5-4990-BBE6-59770AE85B53}"/>
            </a:ext>
          </a:extLst>
        </xdr:cNvPr>
        <xdr:cNvSpPr>
          <a:spLocks noChangeAspect="1"/>
        </xdr:cNvSpPr>
      </xdr:nvSpPr>
      <xdr:spPr>
        <a:xfrm>
          <a:off x="1981200" y="13723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901" name="왼쪽 대괄호 2900">
          <a:extLst>
            <a:ext uri="{FF2B5EF4-FFF2-40B4-BE49-F238E27FC236}">
              <a16:creationId xmlns:a16="http://schemas.microsoft.com/office/drawing/2014/main" id="{F96148C0-5023-4528-9C00-ABE761C14E18}"/>
            </a:ext>
          </a:extLst>
        </xdr:cNvPr>
        <xdr:cNvSpPr>
          <a:spLocks noChangeAspect="1"/>
        </xdr:cNvSpPr>
      </xdr:nvSpPr>
      <xdr:spPr>
        <a:xfrm>
          <a:off x="2085975" y="13723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902" name="오른쪽 대괄호 2901">
          <a:extLst>
            <a:ext uri="{FF2B5EF4-FFF2-40B4-BE49-F238E27FC236}">
              <a16:creationId xmlns:a16="http://schemas.microsoft.com/office/drawing/2014/main" id="{8586A148-F34C-42E2-8E5D-DFDBFB2D65D7}"/>
            </a:ext>
          </a:extLst>
        </xdr:cNvPr>
        <xdr:cNvSpPr>
          <a:spLocks noChangeAspect="1"/>
        </xdr:cNvSpPr>
      </xdr:nvSpPr>
      <xdr:spPr>
        <a:xfrm>
          <a:off x="5210175" y="13723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903" name="왼쪽 대괄호 2902">
          <a:extLst>
            <a:ext uri="{FF2B5EF4-FFF2-40B4-BE49-F238E27FC236}">
              <a16:creationId xmlns:a16="http://schemas.microsoft.com/office/drawing/2014/main" id="{CADB6CBA-0889-43FE-9C18-A6A81A0F4DB1}"/>
            </a:ext>
          </a:extLst>
        </xdr:cNvPr>
        <xdr:cNvSpPr>
          <a:spLocks noChangeAspect="1"/>
        </xdr:cNvSpPr>
      </xdr:nvSpPr>
      <xdr:spPr>
        <a:xfrm>
          <a:off x="3505200" y="13705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904" name="오른쪽 대괄호 2903">
          <a:extLst>
            <a:ext uri="{FF2B5EF4-FFF2-40B4-BE49-F238E27FC236}">
              <a16:creationId xmlns:a16="http://schemas.microsoft.com/office/drawing/2014/main" id="{B5075820-C23F-453C-8308-0AEB3E6B6013}"/>
            </a:ext>
          </a:extLst>
        </xdr:cNvPr>
        <xdr:cNvSpPr>
          <a:spLocks noChangeAspect="1"/>
        </xdr:cNvSpPr>
      </xdr:nvSpPr>
      <xdr:spPr>
        <a:xfrm>
          <a:off x="8686800" y="13705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905" name="왼쪽 대괄호 2904">
          <a:extLst>
            <a:ext uri="{FF2B5EF4-FFF2-40B4-BE49-F238E27FC236}">
              <a16:creationId xmlns:a16="http://schemas.microsoft.com/office/drawing/2014/main" id="{D7121DB8-CBB1-4C97-9E9F-350409C3F0A7}"/>
            </a:ext>
          </a:extLst>
        </xdr:cNvPr>
        <xdr:cNvSpPr>
          <a:spLocks noChangeAspect="1"/>
        </xdr:cNvSpPr>
      </xdr:nvSpPr>
      <xdr:spPr>
        <a:xfrm>
          <a:off x="4657725" y="13730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906" name="오른쪽 대괄호 2905">
          <a:extLst>
            <a:ext uri="{FF2B5EF4-FFF2-40B4-BE49-F238E27FC236}">
              <a16:creationId xmlns:a16="http://schemas.microsoft.com/office/drawing/2014/main" id="{DB616EDE-8EBE-4863-B4FD-FC6550D32A06}"/>
            </a:ext>
          </a:extLst>
        </xdr:cNvPr>
        <xdr:cNvSpPr>
          <a:spLocks noChangeAspect="1"/>
        </xdr:cNvSpPr>
      </xdr:nvSpPr>
      <xdr:spPr>
        <a:xfrm>
          <a:off x="7458075" y="137306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933" name="왼쪽 대괄호 2932">
          <a:extLst>
            <a:ext uri="{FF2B5EF4-FFF2-40B4-BE49-F238E27FC236}">
              <a16:creationId xmlns:a16="http://schemas.microsoft.com/office/drawing/2014/main" id="{EC663CA6-CFD3-48D5-996A-9CB478E5C5D7}"/>
            </a:ext>
          </a:extLst>
        </xdr:cNvPr>
        <xdr:cNvSpPr>
          <a:spLocks noChangeAspect="1"/>
        </xdr:cNvSpPr>
      </xdr:nvSpPr>
      <xdr:spPr>
        <a:xfrm>
          <a:off x="1847850" y="139967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934" name="오른쪽 대괄호 2933">
          <a:extLst>
            <a:ext uri="{FF2B5EF4-FFF2-40B4-BE49-F238E27FC236}">
              <a16:creationId xmlns:a16="http://schemas.microsoft.com/office/drawing/2014/main" id="{86343CB8-F5A6-4534-AB00-8410EFAB6EFD}"/>
            </a:ext>
          </a:extLst>
        </xdr:cNvPr>
        <xdr:cNvSpPr>
          <a:spLocks noChangeAspect="1"/>
        </xdr:cNvSpPr>
      </xdr:nvSpPr>
      <xdr:spPr>
        <a:xfrm>
          <a:off x="4191000" y="139967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935" name="오른쪽 대괄호 2934">
          <a:extLst>
            <a:ext uri="{FF2B5EF4-FFF2-40B4-BE49-F238E27FC236}">
              <a16:creationId xmlns:a16="http://schemas.microsoft.com/office/drawing/2014/main" id="{78B42E2D-E4DC-42BE-BD35-2A205745184D}"/>
            </a:ext>
          </a:extLst>
        </xdr:cNvPr>
        <xdr:cNvSpPr>
          <a:spLocks noChangeAspect="1"/>
        </xdr:cNvSpPr>
      </xdr:nvSpPr>
      <xdr:spPr>
        <a:xfrm>
          <a:off x="7048500" y="139967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936" name="왼쪽 대괄호 2935">
          <a:extLst>
            <a:ext uri="{FF2B5EF4-FFF2-40B4-BE49-F238E27FC236}">
              <a16:creationId xmlns:a16="http://schemas.microsoft.com/office/drawing/2014/main" id="{8FFC1348-D612-43CF-B24E-D11E7CA9C66E}"/>
            </a:ext>
          </a:extLst>
        </xdr:cNvPr>
        <xdr:cNvSpPr>
          <a:spLocks noChangeAspect="1"/>
        </xdr:cNvSpPr>
      </xdr:nvSpPr>
      <xdr:spPr>
        <a:xfrm>
          <a:off x="4867275" y="139967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937" name="왼쪽 대괄호 2936">
          <a:extLst>
            <a:ext uri="{FF2B5EF4-FFF2-40B4-BE49-F238E27FC236}">
              <a16:creationId xmlns:a16="http://schemas.microsoft.com/office/drawing/2014/main" id="{FDDD09AC-04DD-4DB3-BF9A-73CC2B79AAC6}"/>
            </a:ext>
          </a:extLst>
        </xdr:cNvPr>
        <xdr:cNvSpPr>
          <a:spLocks noChangeAspect="1"/>
        </xdr:cNvSpPr>
      </xdr:nvSpPr>
      <xdr:spPr>
        <a:xfrm>
          <a:off x="7439025" y="139967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938" name="오른쪽 대괄호 2937">
          <a:extLst>
            <a:ext uri="{FF2B5EF4-FFF2-40B4-BE49-F238E27FC236}">
              <a16:creationId xmlns:a16="http://schemas.microsoft.com/office/drawing/2014/main" id="{104E5EE0-42D2-424F-9B32-93B7C1A8D0BF}"/>
            </a:ext>
          </a:extLst>
        </xdr:cNvPr>
        <xdr:cNvSpPr>
          <a:spLocks noChangeAspect="1"/>
        </xdr:cNvSpPr>
      </xdr:nvSpPr>
      <xdr:spPr>
        <a:xfrm>
          <a:off x="8724900" y="139967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939" name="왼쪽 대괄호 2938">
          <a:extLst>
            <a:ext uri="{FF2B5EF4-FFF2-40B4-BE49-F238E27FC236}">
              <a16:creationId xmlns:a16="http://schemas.microsoft.com/office/drawing/2014/main" id="{183575FE-1804-4239-93F1-3B2F0A52904C}"/>
            </a:ext>
          </a:extLst>
        </xdr:cNvPr>
        <xdr:cNvSpPr>
          <a:spLocks noChangeAspect="1"/>
        </xdr:cNvSpPr>
      </xdr:nvSpPr>
      <xdr:spPr>
        <a:xfrm>
          <a:off x="2009775" y="139985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940" name="오른쪽 대괄호 2939">
          <a:extLst>
            <a:ext uri="{FF2B5EF4-FFF2-40B4-BE49-F238E27FC236}">
              <a16:creationId xmlns:a16="http://schemas.microsoft.com/office/drawing/2014/main" id="{BB7EDE22-13DA-44C7-BF21-9D05D40B469E}"/>
            </a:ext>
          </a:extLst>
        </xdr:cNvPr>
        <xdr:cNvSpPr>
          <a:spLocks noChangeAspect="1"/>
        </xdr:cNvSpPr>
      </xdr:nvSpPr>
      <xdr:spPr>
        <a:xfrm>
          <a:off x="6248400" y="139985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941" name="왼쪽 대괄호 2940">
          <a:extLst>
            <a:ext uri="{FF2B5EF4-FFF2-40B4-BE49-F238E27FC236}">
              <a16:creationId xmlns:a16="http://schemas.microsoft.com/office/drawing/2014/main" id="{EA42A117-D0AB-4B6A-84B9-383347D9E418}"/>
            </a:ext>
          </a:extLst>
        </xdr:cNvPr>
        <xdr:cNvSpPr>
          <a:spLocks noChangeAspect="1"/>
        </xdr:cNvSpPr>
      </xdr:nvSpPr>
      <xdr:spPr>
        <a:xfrm>
          <a:off x="1847850" y="1400213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942" name="오른쪽 대괄호 2941">
          <a:extLst>
            <a:ext uri="{FF2B5EF4-FFF2-40B4-BE49-F238E27FC236}">
              <a16:creationId xmlns:a16="http://schemas.microsoft.com/office/drawing/2014/main" id="{D4CCC67B-CF20-4A09-85D2-90623B2691D2}"/>
            </a:ext>
          </a:extLst>
        </xdr:cNvPr>
        <xdr:cNvSpPr>
          <a:spLocks noChangeAspect="1"/>
        </xdr:cNvSpPr>
      </xdr:nvSpPr>
      <xdr:spPr>
        <a:xfrm>
          <a:off x="5781675" y="140021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943" name="왼쪽 대괄호 2942">
          <a:extLst>
            <a:ext uri="{FF2B5EF4-FFF2-40B4-BE49-F238E27FC236}">
              <a16:creationId xmlns:a16="http://schemas.microsoft.com/office/drawing/2014/main" id="{0836ADB0-8673-4EE6-ACB3-D8EEA6FE41BC}"/>
            </a:ext>
          </a:extLst>
        </xdr:cNvPr>
        <xdr:cNvSpPr>
          <a:spLocks noChangeAspect="1"/>
        </xdr:cNvSpPr>
      </xdr:nvSpPr>
      <xdr:spPr>
        <a:xfrm>
          <a:off x="5886450" y="1400213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944" name="오른쪽 대괄호 2943">
          <a:extLst>
            <a:ext uri="{FF2B5EF4-FFF2-40B4-BE49-F238E27FC236}">
              <a16:creationId xmlns:a16="http://schemas.microsoft.com/office/drawing/2014/main" id="{D09189AC-ECD3-434B-AFAF-C3062C0FCE52}"/>
            </a:ext>
          </a:extLst>
        </xdr:cNvPr>
        <xdr:cNvSpPr>
          <a:spLocks noChangeAspect="1"/>
        </xdr:cNvSpPr>
      </xdr:nvSpPr>
      <xdr:spPr>
        <a:xfrm>
          <a:off x="8029575" y="140021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945" name="왼쪽 대괄호 2944">
          <a:extLst>
            <a:ext uri="{FF2B5EF4-FFF2-40B4-BE49-F238E27FC236}">
              <a16:creationId xmlns:a16="http://schemas.microsoft.com/office/drawing/2014/main" id="{607DF829-B53F-41DC-B7BE-5DCC75575915}"/>
            </a:ext>
          </a:extLst>
        </xdr:cNvPr>
        <xdr:cNvSpPr>
          <a:spLocks noChangeAspect="1"/>
        </xdr:cNvSpPr>
      </xdr:nvSpPr>
      <xdr:spPr>
        <a:xfrm>
          <a:off x="8134350" y="1400213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946" name="오른쪽 대괄호 2945">
          <a:extLst>
            <a:ext uri="{FF2B5EF4-FFF2-40B4-BE49-F238E27FC236}">
              <a16:creationId xmlns:a16="http://schemas.microsoft.com/office/drawing/2014/main" id="{103340E9-69B7-4A0B-A4C0-56913358AD3D}"/>
            </a:ext>
          </a:extLst>
        </xdr:cNvPr>
        <xdr:cNvSpPr>
          <a:spLocks noChangeAspect="1"/>
        </xdr:cNvSpPr>
      </xdr:nvSpPr>
      <xdr:spPr>
        <a:xfrm>
          <a:off x="5238750" y="1400394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947" name="왼쪽 대괄호 2946">
          <a:extLst>
            <a:ext uri="{FF2B5EF4-FFF2-40B4-BE49-F238E27FC236}">
              <a16:creationId xmlns:a16="http://schemas.microsoft.com/office/drawing/2014/main" id="{37356162-BB50-4A0B-9D16-91AA9B9ECE5B}"/>
            </a:ext>
          </a:extLst>
        </xdr:cNvPr>
        <xdr:cNvSpPr>
          <a:spLocks noChangeAspect="1"/>
        </xdr:cNvSpPr>
      </xdr:nvSpPr>
      <xdr:spPr>
        <a:xfrm>
          <a:off x="5343525" y="140039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948" name="오른쪽 대괄호 2947">
          <a:extLst>
            <a:ext uri="{FF2B5EF4-FFF2-40B4-BE49-F238E27FC236}">
              <a16:creationId xmlns:a16="http://schemas.microsoft.com/office/drawing/2014/main" id="{DDF026E3-2810-4A65-A974-E95FCB14DEB7}"/>
            </a:ext>
          </a:extLst>
        </xdr:cNvPr>
        <xdr:cNvSpPr>
          <a:spLocks noChangeAspect="1"/>
        </xdr:cNvSpPr>
      </xdr:nvSpPr>
      <xdr:spPr>
        <a:xfrm>
          <a:off x="2438400" y="140057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950" name="왼쪽 대괄호 2949">
          <a:extLst>
            <a:ext uri="{FF2B5EF4-FFF2-40B4-BE49-F238E27FC236}">
              <a16:creationId xmlns:a16="http://schemas.microsoft.com/office/drawing/2014/main" id="{09B0A13B-355C-4889-89B4-DFBB9D4D96D5}"/>
            </a:ext>
          </a:extLst>
        </xdr:cNvPr>
        <xdr:cNvSpPr>
          <a:spLocks noChangeAspect="1"/>
        </xdr:cNvSpPr>
      </xdr:nvSpPr>
      <xdr:spPr>
        <a:xfrm>
          <a:off x="2543175" y="1400575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952" name="오른쪽 대괄호 2951">
          <a:extLst>
            <a:ext uri="{FF2B5EF4-FFF2-40B4-BE49-F238E27FC236}">
              <a16:creationId xmlns:a16="http://schemas.microsoft.com/office/drawing/2014/main" id="{9124193D-8102-4506-B2D6-17F2A547AD3F}"/>
            </a:ext>
          </a:extLst>
        </xdr:cNvPr>
        <xdr:cNvSpPr>
          <a:spLocks noChangeAspect="1"/>
        </xdr:cNvSpPr>
      </xdr:nvSpPr>
      <xdr:spPr>
        <a:xfrm>
          <a:off x="6610350" y="140057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953" name="왼쪽 대괄호 2952">
          <a:extLst>
            <a:ext uri="{FF2B5EF4-FFF2-40B4-BE49-F238E27FC236}">
              <a16:creationId xmlns:a16="http://schemas.microsoft.com/office/drawing/2014/main" id="{41E79D7D-3FF9-4FDE-B3BF-AD98E0565D83}"/>
            </a:ext>
          </a:extLst>
        </xdr:cNvPr>
        <xdr:cNvSpPr>
          <a:spLocks noChangeAspect="1"/>
        </xdr:cNvSpPr>
      </xdr:nvSpPr>
      <xdr:spPr>
        <a:xfrm>
          <a:off x="1847850" y="140111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954" name="오른쪽 대괄호 2953">
          <a:extLst>
            <a:ext uri="{FF2B5EF4-FFF2-40B4-BE49-F238E27FC236}">
              <a16:creationId xmlns:a16="http://schemas.microsoft.com/office/drawing/2014/main" id="{0B9E5247-C5B6-4F03-82EE-7D75FE341B66}"/>
            </a:ext>
          </a:extLst>
        </xdr:cNvPr>
        <xdr:cNvSpPr>
          <a:spLocks noChangeAspect="1"/>
        </xdr:cNvSpPr>
      </xdr:nvSpPr>
      <xdr:spPr>
        <a:xfrm>
          <a:off x="6429375" y="140111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955" name="왼쪽 대괄호 2954">
          <a:extLst>
            <a:ext uri="{FF2B5EF4-FFF2-40B4-BE49-F238E27FC236}">
              <a16:creationId xmlns:a16="http://schemas.microsoft.com/office/drawing/2014/main" id="{A92E6E2F-DA27-4110-96A5-1B6E5DEF2A47}"/>
            </a:ext>
          </a:extLst>
        </xdr:cNvPr>
        <xdr:cNvSpPr>
          <a:spLocks noChangeAspect="1"/>
        </xdr:cNvSpPr>
      </xdr:nvSpPr>
      <xdr:spPr>
        <a:xfrm>
          <a:off x="6829425" y="140111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956" name="오른쪽 대괄호 2955">
          <a:extLst>
            <a:ext uri="{FF2B5EF4-FFF2-40B4-BE49-F238E27FC236}">
              <a16:creationId xmlns:a16="http://schemas.microsoft.com/office/drawing/2014/main" id="{98B85D3C-8FDF-49FA-96D0-AB17C052729A}"/>
            </a:ext>
          </a:extLst>
        </xdr:cNvPr>
        <xdr:cNvSpPr>
          <a:spLocks noChangeAspect="1"/>
        </xdr:cNvSpPr>
      </xdr:nvSpPr>
      <xdr:spPr>
        <a:xfrm>
          <a:off x="2476500" y="140129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957" name="왼쪽 대괄호 2956">
          <a:extLst>
            <a:ext uri="{FF2B5EF4-FFF2-40B4-BE49-F238E27FC236}">
              <a16:creationId xmlns:a16="http://schemas.microsoft.com/office/drawing/2014/main" id="{1A97D434-7292-4DED-8FF6-E1DB9D80F6FF}"/>
            </a:ext>
          </a:extLst>
        </xdr:cNvPr>
        <xdr:cNvSpPr>
          <a:spLocks noChangeAspect="1"/>
        </xdr:cNvSpPr>
      </xdr:nvSpPr>
      <xdr:spPr>
        <a:xfrm>
          <a:off x="2581275" y="140129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958" name="오른쪽 대괄호 2957">
          <a:extLst>
            <a:ext uri="{FF2B5EF4-FFF2-40B4-BE49-F238E27FC236}">
              <a16:creationId xmlns:a16="http://schemas.microsoft.com/office/drawing/2014/main" id="{55E865BE-B658-4499-A978-25D5872620FC}"/>
            </a:ext>
          </a:extLst>
        </xdr:cNvPr>
        <xdr:cNvSpPr>
          <a:spLocks noChangeAspect="1"/>
        </xdr:cNvSpPr>
      </xdr:nvSpPr>
      <xdr:spPr>
        <a:xfrm>
          <a:off x="5791200" y="140129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959" name="왼쪽 대괄호 2958">
          <a:extLst>
            <a:ext uri="{FF2B5EF4-FFF2-40B4-BE49-F238E27FC236}">
              <a16:creationId xmlns:a16="http://schemas.microsoft.com/office/drawing/2014/main" id="{A339D9E2-24D2-48D0-88CF-AA48769D0384}"/>
            </a:ext>
          </a:extLst>
        </xdr:cNvPr>
        <xdr:cNvSpPr>
          <a:spLocks noChangeAspect="1"/>
        </xdr:cNvSpPr>
      </xdr:nvSpPr>
      <xdr:spPr>
        <a:xfrm>
          <a:off x="1847850" y="1401660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960" name="오른쪽 대괄호 2959">
          <a:extLst>
            <a:ext uri="{FF2B5EF4-FFF2-40B4-BE49-F238E27FC236}">
              <a16:creationId xmlns:a16="http://schemas.microsoft.com/office/drawing/2014/main" id="{EA7990BB-3367-4D07-B0C2-E9EF6BB29C5B}"/>
            </a:ext>
          </a:extLst>
        </xdr:cNvPr>
        <xdr:cNvSpPr>
          <a:spLocks noChangeAspect="1"/>
        </xdr:cNvSpPr>
      </xdr:nvSpPr>
      <xdr:spPr>
        <a:xfrm>
          <a:off x="6305550" y="140166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961" name="왼쪽 대괄호 2960">
          <a:extLst>
            <a:ext uri="{FF2B5EF4-FFF2-40B4-BE49-F238E27FC236}">
              <a16:creationId xmlns:a16="http://schemas.microsoft.com/office/drawing/2014/main" id="{05985DF9-A86C-4A89-A8F2-96FBC788B15B}"/>
            </a:ext>
          </a:extLst>
        </xdr:cNvPr>
        <xdr:cNvSpPr>
          <a:spLocks noChangeAspect="1"/>
        </xdr:cNvSpPr>
      </xdr:nvSpPr>
      <xdr:spPr>
        <a:xfrm>
          <a:off x="6419850" y="1401660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962" name="오른쪽 대괄호 2961">
          <a:extLst>
            <a:ext uri="{FF2B5EF4-FFF2-40B4-BE49-F238E27FC236}">
              <a16:creationId xmlns:a16="http://schemas.microsoft.com/office/drawing/2014/main" id="{98250B84-3E32-448F-872D-F793388AFBFD}"/>
            </a:ext>
          </a:extLst>
        </xdr:cNvPr>
        <xdr:cNvSpPr>
          <a:spLocks noChangeAspect="1"/>
        </xdr:cNvSpPr>
      </xdr:nvSpPr>
      <xdr:spPr>
        <a:xfrm>
          <a:off x="2990850" y="1401841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963" name="왼쪽 대괄호 2962">
          <a:extLst>
            <a:ext uri="{FF2B5EF4-FFF2-40B4-BE49-F238E27FC236}">
              <a16:creationId xmlns:a16="http://schemas.microsoft.com/office/drawing/2014/main" id="{AB190186-0D33-4D5C-BA61-F7BFAD67DF9C}"/>
            </a:ext>
          </a:extLst>
        </xdr:cNvPr>
        <xdr:cNvSpPr>
          <a:spLocks noChangeAspect="1"/>
        </xdr:cNvSpPr>
      </xdr:nvSpPr>
      <xdr:spPr>
        <a:xfrm>
          <a:off x="3409950" y="140184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964" name="오른쪽 대괄호 2963">
          <a:extLst>
            <a:ext uri="{FF2B5EF4-FFF2-40B4-BE49-F238E27FC236}">
              <a16:creationId xmlns:a16="http://schemas.microsoft.com/office/drawing/2014/main" id="{E6792C4B-242F-4DB8-8245-D2D515B6F3E9}"/>
            </a:ext>
          </a:extLst>
        </xdr:cNvPr>
        <xdr:cNvSpPr>
          <a:spLocks noChangeAspect="1"/>
        </xdr:cNvSpPr>
      </xdr:nvSpPr>
      <xdr:spPr>
        <a:xfrm>
          <a:off x="2486025" y="140202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965" name="왼쪽 대괄호 2964">
          <a:extLst>
            <a:ext uri="{FF2B5EF4-FFF2-40B4-BE49-F238E27FC236}">
              <a16:creationId xmlns:a16="http://schemas.microsoft.com/office/drawing/2014/main" id="{E810B5E6-580A-485F-BEE3-F3BD3FC964FB}"/>
            </a:ext>
          </a:extLst>
        </xdr:cNvPr>
        <xdr:cNvSpPr>
          <a:spLocks noChangeAspect="1"/>
        </xdr:cNvSpPr>
      </xdr:nvSpPr>
      <xdr:spPr>
        <a:xfrm>
          <a:off x="1847850" y="1402565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966" name="오른쪽 대괄호 2965">
          <a:extLst>
            <a:ext uri="{FF2B5EF4-FFF2-40B4-BE49-F238E27FC236}">
              <a16:creationId xmlns:a16="http://schemas.microsoft.com/office/drawing/2014/main" id="{5BA4D9A0-D8A5-4432-B591-ED4E2E8B9312}"/>
            </a:ext>
          </a:extLst>
        </xdr:cNvPr>
        <xdr:cNvSpPr>
          <a:spLocks noChangeAspect="1"/>
        </xdr:cNvSpPr>
      </xdr:nvSpPr>
      <xdr:spPr>
        <a:xfrm>
          <a:off x="7458075" y="1402565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967" name="왼쪽 대괄호 2966">
          <a:extLst>
            <a:ext uri="{FF2B5EF4-FFF2-40B4-BE49-F238E27FC236}">
              <a16:creationId xmlns:a16="http://schemas.microsoft.com/office/drawing/2014/main" id="{7ACADF63-F713-42A9-A288-957E3BD5432B}"/>
            </a:ext>
          </a:extLst>
        </xdr:cNvPr>
        <xdr:cNvSpPr>
          <a:spLocks noChangeAspect="1"/>
        </xdr:cNvSpPr>
      </xdr:nvSpPr>
      <xdr:spPr>
        <a:xfrm>
          <a:off x="7562850" y="1402565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968" name="오른쪽 대괄호 2967">
          <a:extLst>
            <a:ext uri="{FF2B5EF4-FFF2-40B4-BE49-F238E27FC236}">
              <a16:creationId xmlns:a16="http://schemas.microsoft.com/office/drawing/2014/main" id="{F3AD8496-570A-4633-9DCB-5DBA702B482B}"/>
            </a:ext>
          </a:extLst>
        </xdr:cNvPr>
        <xdr:cNvSpPr>
          <a:spLocks noChangeAspect="1"/>
        </xdr:cNvSpPr>
      </xdr:nvSpPr>
      <xdr:spPr>
        <a:xfrm>
          <a:off x="3543300" y="140274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969" name="왼쪽 대괄호 2968">
          <a:extLst>
            <a:ext uri="{FF2B5EF4-FFF2-40B4-BE49-F238E27FC236}">
              <a16:creationId xmlns:a16="http://schemas.microsoft.com/office/drawing/2014/main" id="{3E5AB989-4B75-4CB2-8307-D11DADFEEEA5}"/>
            </a:ext>
          </a:extLst>
        </xdr:cNvPr>
        <xdr:cNvSpPr>
          <a:spLocks noChangeAspect="1"/>
        </xdr:cNvSpPr>
      </xdr:nvSpPr>
      <xdr:spPr>
        <a:xfrm>
          <a:off x="1847850" y="1403108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970" name="오른쪽 대괄호 2969">
          <a:extLst>
            <a:ext uri="{FF2B5EF4-FFF2-40B4-BE49-F238E27FC236}">
              <a16:creationId xmlns:a16="http://schemas.microsoft.com/office/drawing/2014/main" id="{55CFFDFF-C60F-45F7-863F-6632BC704F96}"/>
            </a:ext>
          </a:extLst>
        </xdr:cNvPr>
        <xdr:cNvSpPr>
          <a:spLocks noChangeAspect="1"/>
        </xdr:cNvSpPr>
      </xdr:nvSpPr>
      <xdr:spPr>
        <a:xfrm>
          <a:off x="4524375" y="140310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971" name="왼쪽 대괄호 2970">
          <a:extLst>
            <a:ext uri="{FF2B5EF4-FFF2-40B4-BE49-F238E27FC236}">
              <a16:creationId xmlns:a16="http://schemas.microsoft.com/office/drawing/2014/main" id="{FFCCBA86-6E72-4791-954B-4983CC4D17A7}"/>
            </a:ext>
          </a:extLst>
        </xdr:cNvPr>
        <xdr:cNvSpPr>
          <a:spLocks noChangeAspect="1"/>
        </xdr:cNvSpPr>
      </xdr:nvSpPr>
      <xdr:spPr>
        <a:xfrm>
          <a:off x="5181600" y="1403108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972" name="오른쪽 대괄호 2971">
          <a:extLst>
            <a:ext uri="{FF2B5EF4-FFF2-40B4-BE49-F238E27FC236}">
              <a16:creationId xmlns:a16="http://schemas.microsoft.com/office/drawing/2014/main" id="{779DDF0A-9020-43B0-B6DA-2791714D8F0E}"/>
            </a:ext>
          </a:extLst>
        </xdr:cNvPr>
        <xdr:cNvSpPr>
          <a:spLocks noChangeAspect="1"/>
        </xdr:cNvSpPr>
      </xdr:nvSpPr>
      <xdr:spPr>
        <a:xfrm>
          <a:off x="9134475" y="140310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973" name="왼쪽 대괄호 2972">
          <a:extLst>
            <a:ext uri="{FF2B5EF4-FFF2-40B4-BE49-F238E27FC236}">
              <a16:creationId xmlns:a16="http://schemas.microsoft.com/office/drawing/2014/main" id="{90C32DB3-34CD-4515-975C-3520BF900F82}"/>
            </a:ext>
          </a:extLst>
        </xdr:cNvPr>
        <xdr:cNvSpPr>
          <a:spLocks noChangeAspect="1"/>
        </xdr:cNvSpPr>
      </xdr:nvSpPr>
      <xdr:spPr>
        <a:xfrm>
          <a:off x="1971675" y="140328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974" name="오른쪽 대괄호 2973">
          <a:extLst>
            <a:ext uri="{FF2B5EF4-FFF2-40B4-BE49-F238E27FC236}">
              <a16:creationId xmlns:a16="http://schemas.microsoft.com/office/drawing/2014/main" id="{1EDF6ED8-0739-401E-80D5-74CD2B101428}"/>
            </a:ext>
          </a:extLst>
        </xdr:cNvPr>
        <xdr:cNvSpPr>
          <a:spLocks noChangeAspect="1"/>
        </xdr:cNvSpPr>
      </xdr:nvSpPr>
      <xdr:spPr>
        <a:xfrm>
          <a:off x="7258050" y="140328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976" name="직선 연결선 2975">
          <a:extLst>
            <a:ext uri="{FF2B5EF4-FFF2-40B4-BE49-F238E27FC236}">
              <a16:creationId xmlns:a16="http://schemas.microsoft.com/office/drawing/2014/main" id="{50FA7907-4DAD-4690-AA14-C012418371BA}"/>
            </a:ext>
          </a:extLst>
        </xdr:cNvPr>
        <xdr:cNvCxnSpPr>
          <a:cxnSpLocks noChangeAspect="1"/>
        </xdr:cNvCxnSpPr>
      </xdr:nvCxnSpPr>
      <xdr:spPr>
        <a:xfrm flipH="1">
          <a:off x="1323975" y="140472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977" name="직선 연결선 2976">
          <a:extLst>
            <a:ext uri="{FF2B5EF4-FFF2-40B4-BE49-F238E27FC236}">
              <a16:creationId xmlns:a16="http://schemas.microsoft.com/office/drawing/2014/main" id="{F421BC82-F995-496E-AC4F-7529B71D167A}"/>
            </a:ext>
          </a:extLst>
        </xdr:cNvPr>
        <xdr:cNvCxnSpPr>
          <a:cxnSpLocks noChangeAspect="1"/>
        </xdr:cNvCxnSpPr>
      </xdr:nvCxnSpPr>
      <xdr:spPr>
        <a:xfrm flipH="1">
          <a:off x="6000750" y="1404546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978" name="직선 연결선 2977">
          <a:extLst>
            <a:ext uri="{FF2B5EF4-FFF2-40B4-BE49-F238E27FC236}">
              <a16:creationId xmlns:a16="http://schemas.microsoft.com/office/drawing/2014/main" id="{1E883476-7ED2-4AFC-87EF-9426E3EDC843}"/>
            </a:ext>
          </a:extLst>
        </xdr:cNvPr>
        <xdr:cNvCxnSpPr>
          <a:cxnSpLocks noChangeAspect="1"/>
        </xdr:cNvCxnSpPr>
      </xdr:nvCxnSpPr>
      <xdr:spPr>
        <a:xfrm flipH="1">
          <a:off x="4962525" y="140472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979" name="직선 연결선 2978">
          <a:extLst>
            <a:ext uri="{FF2B5EF4-FFF2-40B4-BE49-F238E27FC236}">
              <a16:creationId xmlns:a16="http://schemas.microsoft.com/office/drawing/2014/main" id="{A1D848B8-4A49-4C9A-83CB-4025AE7B952B}"/>
            </a:ext>
          </a:extLst>
        </xdr:cNvPr>
        <xdr:cNvCxnSpPr>
          <a:cxnSpLocks noChangeAspect="1"/>
        </xdr:cNvCxnSpPr>
      </xdr:nvCxnSpPr>
      <xdr:spPr>
        <a:xfrm flipH="1">
          <a:off x="3048000" y="140527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980" name="직선 연결선 2979">
          <a:extLst>
            <a:ext uri="{FF2B5EF4-FFF2-40B4-BE49-F238E27FC236}">
              <a16:creationId xmlns:a16="http://schemas.microsoft.com/office/drawing/2014/main" id="{5168273C-2553-40EE-8CC7-A768F8C481D3}"/>
            </a:ext>
          </a:extLst>
        </xdr:cNvPr>
        <xdr:cNvCxnSpPr>
          <a:cxnSpLocks noChangeAspect="1"/>
        </xdr:cNvCxnSpPr>
      </xdr:nvCxnSpPr>
      <xdr:spPr>
        <a:xfrm flipH="1">
          <a:off x="5267325" y="140527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981" name="직선 연결선 2980">
          <a:extLst>
            <a:ext uri="{FF2B5EF4-FFF2-40B4-BE49-F238E27FC236}">
              <a16:creationId xmlns:a16="http://schemas.microsoft.com/office/drawing/2014/main" id="{C0EDCB6A-FF8E-4812-A962-CB3CBD2AA038}"/>
            </a:ext>
          </a:extLst>
        </xdr:cNvPr>
        <xdr:cNvCxnSpPr>
          <a:cxnSpLocks noChangeAspect="1"/>
        </xdr:cNvCxnSpPr>
      </xdr:nvCxnSpPr>
      <xdr:spPr>
        <a:xfrm flipH="1">
          <a:off x="7219950" y="140527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983" name="왼쪽 대괄호 2982">
          <a:extLst>
            <a:ext uri="{FF2B5EF4-FFF2-40B4-BE49-F238E27FC236}">
              <a16:creationId xmlns:a16="http://schemas.microsoft.com/office/drawing/2014/main" id="{5F7C6D8D-693E-436C-B215-ACE42BD81AEA}"/>
            </a:ext>
          </a:extLst>
        </xdr:cNvPr>
        <xdr:cNvSpPr>
          <a:spLocks noChangeAspect="1"/>
        </xdr:cNvSpPr>
      </xdr:nvSpPr>
      <xdr:spPr>
        <a:xfrm>
          <a:off x="2543175" y="142554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984" name="왼쪽 대괄호 2983">
          <a:extLst>
            <a:ext uri="{FF2B5EF4-FFF2-40B4-BE49-F238E27FC236}">
              <a16:creationId xmlns:a16="http://schemas.microsoft.com/office/drawing/2014/main" id="{3304869A-C678-46D6-9C32-0FC3581DCFF0}"/>
            </a:ext>
          </a:extLst>
        </xdr:cNvPr>
        <xdr:cNvSpPr>
          <a:spLocks noChangeAspect="1"/>
        </xdr:cNvSpPr>
      </xdr:nvSpPr>
      <xdr:spPr>
        <a:xfrm>
          <a:off x="3667125" y="142554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985" name="왼쪽 대괄호 2984">
          <a:extLst>
            <a:ext uri="{FF2B5EF4-FFF2-40B4-BE49-F238E27FC236}">
              <a16:creationId xmlns:a16="http://schemas.microsoft.com/office/drawing/2014/main" id="{CD913C88-42B7-4460-81C9-BD1018B4C33E}"/>
            </a:ext>
          </a:extLst>
        </xdr:cNvPr>
        <xdr:cNvSpPr>
          <a:spLocks noChangeAspect="1"/>
        </xdr:cNvSpPr>
      </xdr:nvSpPr>
      <xdr:spPr>
        <a:xfrm>
          <a:off x="6467475" y="142554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987" name="왼쪽 대괄호 2986">
          <a:extLst>
            <a:ext uri="{FF2B5EF4-FFF2-40B4-BE49-F238E27FC236}">
              <a16:creationId xmlns:a16="http://schemas.microsoft.com/office/drawing/2014/main" id="{D20FC289-1B26-4D25-B705-4E0207054768}"/>
            </a:ext>
          </a:extLst>
        </xdr:cNvPr>
        <xdr:cNvSpPr>
          <a:spLocks noChangeAspect="1"/>
        </xdr:cNvSpPr>
      </xdr:nvSpPr>
      <xdr:spPr>
        <a:xfrm>
          <a:off x="4981575" y="142573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988" name="왼쪽 대괄호 2987">
          <a:extLst>
            <a:ext uri="{FF2B5EF4-FFF2-40B4-BE49-F238E27FC236}">
              <a16:creationId xmlns:a16="http://schemas.microsoft.com/office/drawing/2014/main" id="{BB4CB94B-4A4F-4DBC-A9C1-A6BA256C9425}"/>
            </a:ext>
          </a:extLst>
        </xdr:cNvPr>
        <xdr:cNvSpPr>
          <a:spLocks noChangeAspect="1"/>
        </xdr:cNvSpPr>
      </xdr:nvSpPr>
      <xdr:spPr>
        <a:xfrm>
          <a:off x="5962650" y="142573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989" name="왼쪽 대괄호 2988">
          <a:extLst>
            <a:ext uri="{FF2B5EF4-FFF2-40B4-BE49-F238E27FC236}">
              <a16:creationId xmlns:a16="http://schemas.microsoft.com/office/drawing/2014/main" id="{AF0DBD4F-7CC4-4361-8ACE-ED92ABF7AE02}"/>
            </a:ext>
          </a:extLst>
        </xdr:cNvPr>
        <xdr:cNvSpPr>
          <a:spLocks noChangeAspect="1"/>
        </xdr:cNvSpPr>
      </xdr:nvSpPr>
      <xdr:spPr>
        <a:xfrm>
          <a:off x="7067550" y="142573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990" name="오른쪽 대괄호 2989">
          <a:extLst>
            <a:ext uri="{FF2B5EF4-FFF2-40B4-BE49-F238E27FC236}">
              <a16:creationId xmlns:a16="http://schemas.microsoft.com/office/drawing/2014/main" id="{92EB827C-1678-45AD-861C-0253B85039B1}"/>
            </a:ext>
          </a:extLst>
        </xdr:cNvPr>
        <xdr:cNvSpPr>
          <a:spLocks noChangeAspect="1"/>
        </xdr:cNvSpPr>
      </xdr:nvSpPr>
      <xdr:spPr>
        <a:xfrm>
          <a:off x="3552825" y="142554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991" name="오른쪽 대괄호 2990">
          <a:extLst>
            <a:ext uri="{FF2B5EF4-FFF2-40B4-BE49-F238E27FC236}">
              <a16:creationId xmlns:a16="http://schemas.microsoft.com/office/drawing/2014/main" id="{9B46ADA4-1D43-4624-BE60-D52C9AF33C65}"/>
            </a:ext>
          </a:extLst>
        </xdr:cNvPr>
        <xdr:cNvSpPr>
          <a:spLocks noChangeAspect="1"/>
        </xdr:cNvSpPr>
      </xdr:nvSpPr>
      <xdr:spPr>
        <a:xfrm>
          <a:off x="6353175" y="142554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993" name="오른쪽 대괄호 2992">
          <a:extLst>
            <a:ext uri="{FF2B5EF4-FFF2-40B4-BE49-F238E27FC236}">
              <a16:creationId xmlns:a16="http://schemas.microsoft.com/office/drawing/2014/main" id="{A43A202A-49FE-47A3-90A6-6AC46252EBF8}"/>
            </a:ext>
          </a:extLst>
        </xdr:cNvPr>
        <xdr:cNvSpPr>
          <a:spLocks noChangeAspect="1"/>
        </xdr:cNvSpPr>
      </xdr:nvSpPr>
      <xdr:spPr>
        <a:xfrm>
          <a:off x="4876800"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994" name="오른쪽 대괄호 2993">
          <a:extLst>
            <a:ext uri="{FF2B5EF4-FFF2-40B4-BE49-F238E27FC236}">
              <a16:creationId xmlns:a16="http://schemas.microsoft.com/office/drawing/2014/main" id="{EAE6FC37-55D1-49D2-95F3-C02543D21D04}"/>
            </a:ext>
          </a:extLst>
        </xdr:cNvPr>
        <xdr:cNvSpPr>
          <a:spLocks noChangeAspect="1"/>
        </xdr:cNvSpPr>
      </xdr:nvSpPr>
      <xdr:spPr>
        <a:xfrm>
          <a:off x="5857875"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995" name="오른쪽 대괄호 2994">
          <a:extLst>
            <a:ext uri="{FF2B5EF4-FFF2-40B4-BE49-F238E27FC236}">
              <a16:creationId xmlns:a16="http://schemas.microsoft.com/office/drawing/2014/main" id="{333DC226-0385-4A43-A8D6-F70FFAE4E830}"/>
            </a:ext>
          </a:extLst>
        </xdr:cNvPr>
        <xdr:cNvSpPr>
          <a:spLocks noChangeAspect="1"/>
        </xdr:cNvSpPr>
      </xdr:nvSpPr>
      <xdr:spPr>
        <a:xfrm>
          <a:off x="6962775"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996" name="왼쪽 대괄호 2995">
          <a:extLst>
            <a:ext uri="{FF2B5EF4-FFF2-40B4-BE49-F238E27FC236}">
              <a16:creationId xmlns:a16="http://schemas.microsoft.com/office/drawing/2014/main" id="{A24EE8CB-5A9D-42A0-9E84-82F191FEF629}"/>
            </a:ext>
          </a:extLst>
        </xdr:cNvPr>
        <xdr:cNvSpPr>
          <a:spLocks noChangeAspect="1"/>
        </xdr:cNvSpPr>
      </xdr:nvSpPr>
      <xdr:spPr>
        <a:xfrm>
          <a:off x="2800350" y="145559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997" name="오른쪽 대괄호 2996">
          <a:extLst>
            <a:ext uri="{FF2B5EF4-FFF2-40B4-BE49-F238E27FC236}">
              <a16:creationId xmlns:a16="http://schemas.microsoft.com/office/drawing/2014/main" id="{A9A253CF-F659-4D14-962B-9BD510DF18F6}"/>
            </a:ext>
          </a:extLst>
        </xdr:cNvPr>
        <xdr:cNvSpPr>
          <a:spLocks noChangeAspect="1"/>
        </xdr:cNvSpPr>
      </xdr:nvSpPr>
      <xdr:spPr>
        <a:xfrm>
          <a:off x="2457450" y="145577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999" name="왼쪽 대괄호 2998">
          <a:extLst>
            <a:ext uri="{FF2B5EF4-FFF2-40B4-BE49-F238E27FC236}">
              <a16:creationId xmlns:a16="http://schemas.microsoft.com/office/drawing/2014/main" id="{8D5819BE-B7A3-4FAB-A654-AA509ED848C9}"/>
            </a:ext>
          </a:extLst>
        </xdr:cNvPr>
        <xdr:cNvSpPr>
          <a:spLocks noChangeAspect="1"/>
        </xdr:cNvSpPr>
      </xdr:nvSpPr>
      <xdr:spPr>
        <a:xfrm>
          <a:off x="2505075" y="146246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3000" name="오른쪽 대괄호 2999">
          <a:extLst>
            <a:ext uri="{FF2B5EF4-FFF2-40B4-BE49-F238E27FC236}">
              <a16:creationId xmlns:a16="http://schemas.microsoft.com/office/drawing/2014/main" id="{16FA495A-81EE-458A-88EC-AF0BFF00BCE0}"/>
            </a:ext>
          </a:extLst>
        </xdr:cNvPr>
        <xdr:cNvSpPr>
          <a:spLocks noChangeAspect="1"/>
        </xdr:cNvSpPr>
      </xdr:nvSpPr>
      <xdr:spPr>
        <a:xfrm>
          <a:off x="2867025" y="14626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3001" name="오른쪽 대괄호 3000">
          <a:extLst>
            <a:ext uri="{FF2B5EF4-FFF2-40B4-BE49-F238E27FC236}">
              <a16:creationId xmlns:a16="http://schemas.microsoft.com/office/drawing/2014/main" id="{E877ED0C-AFDE-4500-B165-7CEB95BF596C}"/>
            </a:ext>
          </a:extLst>
        </xdr:cNvPr>
        <xdr:cNvSpPr>
          <a:spLocks noChangeAspect="1"/>
        </xdr:cNvSpPr>
      </xdr:nvSpPr>
      <xdr:spPr>
        <a:xfrm>
          <a:off x="90487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3002" name="왼쪽 대괄호 3001">
          <a:extLst>
            <a:ext uri="{FF2B5EF4-FFF2-40B4-BE49-F238E27FC236}">
              <a16:creationId xmlns:a16="http://schemas.microsoft.com/office/drawing/2014/main" id="{7A14EDC3-BA3E-485C-8FD7-6B890F47DFEC}"/>
            </a:ext>
          </a:extLst>
        </xdr:cNvPr>
        <xdr:cNvSpPr>
          <a:spLocks noChangeAspect="1"/>
        </xdr:cNvSpPr>
      </xdr:nvSpPr>
      <xdr:spPr>
        <a:xfrm>
          <a:off x="1504950" y="147694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3003" name="오른쪽 대괄호 3002">
          <a:extLst>
            <a:ext uri="{FF2B5EF4-FFF2-40B4-BE49-F238E27FC236}">
              <a16:creationId xmlns:a16="http://schemas.microsoft.com/office/drawing/2014/main" id="{0BE98CED-3192-4C39-A31D-CD2C950D632F}"/>
            </a:ext>
          </a:extLst>
        </xdr:cNvPr>
        <xdr:cNvSpPr>
          <a:spLocks noChangeAspect="1"/>
        </xdr:cNvSpPr>
      </xdr:nvSpPr>
      <xdr:spPr>
        <a:xfrm>
          <a:off x="9172575" y="147694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3004" name="왼쪽 대괄호 3003">
          <a:extLst>
            <a:ext uri="{FF2B5EF4-FFF2-40B4-BE49-F238E27FC236}">
              <a16:creationId xmlns:a16="http://schemas.microsoft.com/office/drawing/2014/main" id="{07A71554-A727-497C-9CF8-5B08461C7F98}"/>
            </a:ext>
          </a:extLst>
        </xdr:cNvPr>
        <xdr:cNvSpPr>
          <a:spLocks noChangeAspect="1"/>
        </xdr:cNvSpPr>
      </xdr:nvSpPr>
      <xdr:spPr>
        <a:xfrm>
          <a:off x="8134350" y="14776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3005" name="오른쪽 대괄호 3004">
          <a:extLst>
            <a:ext uri="{FF2B5EF4-FFF2-40B4-BE49-F238E27FC236}">
              <a16:creationId xmlns:a16="http://schemas.microsoft.com/office/drawing/2014/main" id="{30CE2706-08EC-4AC3-93E4-8EEE9082345B}"/>
            </a:ext>
          </a:extLst>
        </xdr:cNvPr>
        <xdr:cNvSpPr>
          <a:spLocks noChangeAspect="1"/>
        </xdr:cNvSpPr>
      </xdr:nvSpPr>
      <xdr:spPr>
        <a:xfrm>
          <a:off x="2095500" y="147785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3006" name="직선 연결선 3005">
          <a:extLst>
            <a:ext uri="{FF2B5EF4-FFF2-40B4-BE49-F238E27FC236}">
              <a16:creationId xmlns:a16="http://schemas.microsoft.com/office/drawing/2014/main" id="{4A5FD786-C3C3-408E-ADFC-A51FAE33FFFB}"/>
            </a:ext>
          </a:extLst>
        </xdr:cNvPr>
        <xdr:cNvCxnSpPr>
          <a:cxnSpLocks noChangeAspect="1"/>
        </xdr:cNvCxnSpPr>
      </xdr:nvCxnSpPr>
      <xdr:spPr>
        <a:xfrm flipH="1">
          <a:off x="3609975" y="1487252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3007" name="직선 연결선 3006">
          <a:extLst>
            <a:ext uri="{FF2B5EF4-FFF2-40B4-BE49-F238E27FC236}">
              <a16:creationId xmlns:a16="http://schemas.microsoft.com/office/drawing/2014/main" id="{8ED27A03-798B-4D41-9B06-D5077AC4B184}"/>
            </a:ext>
          </a:extLst>
        </xdr:cNvPr>
        <xdr:cNvCxnSpPr>
          <a:cxnSpLocks noChangeAspect="1"/>
        </xdr:cNvCxnSpPr>
      </xdr:nvCxnSpPr>
      <xdr:spPr>
        <a:xfrm flipH="1">
          <a:off x="8296275" y="1487252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3008" name="직선 연결선 3007">
          <a:extLst>
            <a:ext uri="{FF2B5EF4-FFF2-40B4-BE49-F238E27FC236}">
              <a16:creationId xmlns:a16="http://schemas.microsoft.com/office/drawing/2014/main" id="{BEE3CE20-1B3E-4AE1-8B0C-C578972B7C89}"/>
            </a:ext>
          </a:extLst>
        </xdr:cNvPr>
        <xdr:cNvCxnSpPr>
          <a:cxnSpLocks noChangeAspect="1"/>
        </xdr:cNvCxnSpPr>
      </xdr:nvCxnSpPr>
      <xdr:spPr>
        <a:xfrm flipH="1">
          <a:off x="3543300" y="1487433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3010" name="왼쪽 대괄호 3009">
          <a:extLst>
            <a:ext uri="{FF2B5EF4-FFF2-40B4-BE49-F238E27FC236}">
              <a16:creationId xmlns:a16="http://schemas.microsoft.com/office/drawing/2014/main" id="{53C4D320-C83A-4EE5-BF05-6FC8300F08FD}"/>
            </a:ext>
          </a:extLst>
        </xdr:cNvPr>
        <xdr:cNvSpPr>
          <a:spLocks noChangeAspect="1"/>
        </xdr:cNvSpPr>
      </xdr:nvSpPr>
      <xdr:spPr>
        <a:xfrm>
          <a:off x="3705225" y="15113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3011" name="오른쪽 대괄호 3010">
          <a:extLst>
            <a:ext uri="{FF2B5EF4-FFF2-40B4-BE49-F238E27FC236}">
              <a16:creationId xmlns:a16="http://schemas.microsoft.com/office/drawing/2014/main" id="{45019CEA-8BCA-4226-BDBC-996E15D45C63}"/>
            </a:ext>
          </a:extLst>
        </xdr:cNvPr>
        <xdr:cNvSpPr>
          <a:spLocks noChangeAspect="1"/>
        </xdr:cNvSpPr>
      </xdr:nvSpPr>
      <xdr:spPr>
        <a:xfrm>
          <a:off x="9172575" y="15113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51" name="왼쪽 대괄호 50">
          <a:extLst>
            <a:ext uri="{FF2B5EF4-FFF2-40B4-BE49-F238E27FC236}">
              <a16:creationId xmlns:a16="http://schemas.microsoft.com/office/drawing/2014/main" id="{4F23DE9C-DFAD-4536-A102-84045FE5C69C}"/>
            </a:ext>
          </a:extLst>
        </xdr:cNvPr>
        <xdr:cNvSpPr>
          <a:spLocks noChangeAspect="1"/>
        </xdr:cNvSpPr>
      </xdr:nvSpPr>
      <xdr:spPr>
        <a:xfrm>
          <a:off x="2457450" y="15196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91" name="오른쪽 대괄호 2790">
          <a:extLst>
            <a:ext uri="{FF2B5EF4-FFF2-40B4-BE49-F238E27FC236}">
              <a16:creationId xmlns:a16="http://schemas.microsoft.com/office/drawing/2014/main" id="{BA718B09-2731-4B89-AA0F-F4512FA04F9A}"/>
            </a:ext>
          </a:extLst>
        </xdr:cNvPr>
        <xdr:cNvSpPr>
          <a:spLocks noChangeAspect="1"/>
        </xdr:cNvSpPr>
      </xdr:nvSpPr>
      <xdr:spPr>
        <a:xfrm>
          <a:off x="6753225" y="15196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837" name="왼쪽 대괄호 2836">
          <a:extLst>
            <a:ext uri="{FF2B5EF4-FFF2-40B4-BE49-F238E27FC236}">
              <a16:creationId xmlns:a16="http://schemas.microsoft.com/office/drawing/2014/main" id="{9915F67B-8D65-4A47-B283-5272E21ECAF0}"/>
            </a:ext>
          </a:extLst>
        </xdr:cNvPr>
        <xdr:cNvSpPr>
          <a:spLocks noChangeAspect="1"/>
        </xdr:cNvSpPr>
      </xdr:nvSpPr>
      <xdr:spPr>
        <a:xfrm>
          <a:off x="1333500" y="15194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866" name="오른쪽 대괄호 2865">
          <a:extLst>
            <a:ext uri="{FF2B5EF4-FFF2-40B4-BE49-F238E27FC236}">
              <a16:creationId xmlns:a16="http://schemas.microsoft.com/office/drawing/2014/main" id="{64FABEC0-6219-4332-A10A-B6F1F43456FC}"/>
            </a:ext>
          </a:extLst>
        </xdr:cNvPr>
        <xdr:cNvSpPr>
          <a:spLocks noChangeAspect="1"/>
        </xdr:cNvSpPr>
      </xdr:nvSpPr>
      <xdr:spPr>
        <a:xfrm>
          <a:off x="2095500" y="15196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907" name="오른쪽 대괄호 2906">
          <a:extLst>
            <a:ext uri="{FF2B5EF4-FFF2-40B4-BE49-F238E27FC236}">
              <a16:creationId xmlns:a16="http://schemas.microsoft.com/office/drawing/2014/main" id="{D0DA2287-A64B-457B-9693-769B96F39754}"/>
            </a:ext>
          </a:extLst>
        </xdr:cNvPr>
        <xdr:cNvSpPr>
          <a:spLocks noChangeAspect="1"/>
        </xdr:cNvSpPr>
      </xdr:nvSpPr>
      <xdr:spPr>
        <a:xfrm>
          <a:off x="3886200" y="1522552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908" name="왼쪽 대괄호 2907">
          <a:extLst>
            <a:ext uri="{FF2B5EF4-FFF2-40B4-BE49-F238E27FC236}">
              <a16:creationId xmlns:a16="http://schemas.microsoft.com/office/drawing/2014/main" id="{BF88369C-27AC-40E3-857F-212B56C3FD12}"/>
            </a:ext>
          </a:extLst>
        </xdr:cNvPr>
        <xdr:cNvSpPr>
          <a:spLocks noChangeAspect="1"/>
        </xdr:cNvSpPr>
      </xdr:nvSpPr>
      <xdr:spPr>
        <a:xfrm>
          <a:off x="2524125" y="153666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951" name="직선 연결선 2950">
          <a:extLst>
            <a:ext uri="{FF2B5EF4-FFF2-40B4-BE49-F238E27FC236}">
              <a16:creationId xmlns:a16="http://schemas.microsoft.com/office/drawing/2014/main" id="{7721BAB3-064D-46B4-B9AE-6877D4D0AA9D}"/>
            </a:ext>
          </a:extLst>
        </xdr:cNvPr>
        <xdr:cNvCxnSpPr>
          <a:cxnSpLocks noChangeAspect="1"/>
        </xdr:cNvCxnSpPr>
      </xdr:nvCxnSpPr>
      <xdr:spPr>
        <a:xfrm flipH="1">
          <a:off x="4010025" y="1538287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975" name="왼쪽 대괄호 2974">
          <a:extLst>
            <a:ext uri="{FF2B5EF4-FFF2-40B4-BE49-F238E27FC236}">
              <a16:creationId xmlns:a16="http://schemas.microsoft.com/office/drawing/2014/main" id="{449169E5-6E3E-4B1E-A6E6-A0D13C39F608}"/>
            </a:ext>
          </a:extLst>
        </xdr:cNvPr>
        <xdr:cNvSpPr>
          <a:spLocks noChangeAspect="1"/>
        </xdr:cNvSpPr>
      </xdr:nvSpPr>
      <xdr:spPr>
        <a:xfrm>
          <a:off x="1990725" y="15522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3009" name="왼쪽 대괄호 3008">
          <a:extLst>
            <a:ext uri="{FF2B5EF4-FFF2-40B4-BE49-F238E27FC236}">
              <a16:creationId xmlns:a16="http://schemas.microsoft.com/office/drawing/2014/main" id="{E161C936-AD9B-4D33-8584-5D7DF96CF33E}"/>
            </a:ext>
          </a:extLst>
        </xdr:cNvPr>
        <xdr:cNvSpPr>
          <a:spLocks noChangeAspect="1"/>
        </xdr:cNvSpPr>
      </xdr:nvSpPr>
      <xdr:spPr>
        <a:xfrm>
          <a:off x="2657475" y="15525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3012" name="오른쪽 대괄호 3011">
          <a:extLst>
            <a:ext uri="{FF2B5EF4-FFF2-40B4-BE49-F238E27FC236}">
              <a16:creationId xmlns:a16="http://schemas.microsoft.com/office/drawing/2014/main" id="{10B8A4E6-14CB-4E67-A2D1-005BF3DE5833}"/>
            </a:ext>
          </a:extLst>
        </xdr:cNvPr>
        <xdr:cNvSpPr>
          <a:spLocks noChangeAspect="1"/>
        </xdr:cNvSpPr>
      </xdr:nvSpPr>
      <xdr:spPr>
        <a:xfrm>
          <a:off x="8905875" y="15525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3013" name="왼쪽 대괄호 3012">
          <a:extLst>
            <a:ext uri="{FF2B5EF4-FFF2-40B4-BE49-F238E27FC236}">
              <a16:creationId xmlns:a16="http://schemas.microsoft.com/office/drawing/2014/main" id="{00E924FA-E68D-41F7-8809-5DDC2244CA34}"/>
            </a:ext>
          </a:extLst>
        </xdr:cNvPr>
        <xdr:cNvSpPr>
          <a:spLocks noChangeAspect="1"/>
        </xdr:cNvSpPr>
      </xdr:nvSpPr>
      <xdr:spPr>
        <a:xfrm>
          <a:off x="9077325" y="1553317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3014" name="오른쪽 대괄호 3013">
          <a:extLst>
            <a:ext uri="{FF2B5EF4-FFF2-40B4-BE49-F238E27FC236}">
              <a16:creationId xmlns:a16="http://schemas.microsoft.com/office/drawing/2014/main" id="{CA2AB450-1BFA-47EB-A8EF-AB3D3AE494E2}"/>
            </a:ext>
          </a:extLst>
        </xdr:cNvPr>
        <xdr:cNvSpPr>
          <a:spLocks noChangeAspect="1"/>
        </xdr:cNvSpPr>
      </xdr:nvSpPr>
      <xdr:spPr>
        <a:xfrm>
          <a:off x="2990850" y="1553498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3015" name="왼쪽 대괄호 3014">
          <a:extLst>
            <a:ext uri="{FF2B5EF4-FFF2-40B4-BE49-F238E27FC236}">
              <a16:creationId xmlns:a16="http://schemas.microsoft.com/office/drawing/2014/main" id="{52660323-E146-41E1-8FF6-FF6E48C406CB}"/>
            </a:ext>
          </a:extLst>
        </xdr:cNvPr>
        <xdr:cNvSpPr>
          <a:spLocks noChangeAspect="1"/>
        </xdr:cNvSpPr>
      </xdr:nvSpPr>
      <xdr:spPr>
        <a:xfrm>
          <a:off x="3343275" y="1553498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3016" name="오른쪽 대괄호 3015">
          <a:extLst>
            <a:ext uri="{FF2B5EF4-FFF2-40B4-BE49-F238E27FC236}">
              <a16:creationId xmlns:a16="http://schemas.microsoft.com/office/drawing/2014/main" id="{53FFB182-59B9-47FB-9996-B6396C1DFE75}"/>
            </a:ext>
          </a:extLst>
        </xdr:cNvPr>
        <xdr:cNvSpPr>
          <a:spLocks noChangeAspect="1"/>
        </xdr:cNvSpPr>
      </xdr:nvSpPr>
      <xdr:spPr>
        <a:xfrm>
          <a:off x="4591050" y="1553498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3017" name="왼쪽 대괄호 3016">
          <a:extLst>
            <a:ext uri="{FF2B5EF4-FFF2-40B4-BE49-F238E27FC236}">
              <a16:creationId xmlns:a16="http://schemas.microsoft.com/office/drawing/2014/main" id="{035C8100-1196-4815-B3EB-90C8D74E57FA}"/>
            </a:ext>
          </a:extLst>
        </xdr:cNvPr>
        <xdr:cNvSpPr>
          <a:spLocks noChangeAspect="1"/>
        </xdr:cNvSpPr>
      </xdr:nvSpPr>
      <xdr:spPr>
        <a:xfrm>
          <a:off x="4695825" y="1553498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3018" name="오른쪽 대괄호 3017">
          <a:extLst>
            <a:ext uri="{FF2B5EF4-FFF2-40B4-BE49-F238E27FC236}">
              <a16:creationId xmlns:a16="http://schemas.microsoft.com/office/drawing/2014/main" id="{A6541334-DE55-4DEB-8663-1171271B4BDF}"/>
            </a:ext>
          </a:extLst>
        </xdr:cNvPr>
        <xdr:cNvSpPr>
          <a:spLocks noChangeAspect="1"/>
        </xdr:cNvSpPr>
      </xdr:nvSpPr>
      <xdr:spPr>
        <a:xfrm>
          <a:off x="6305550" y="1553498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3019" name="왼쪽 대괄호 3018">
          <a:extLst>
            <a:ext uri="{FF2B5EF4-FFF2-40B4-BE49-F238E27FC236}">
              <a16:creationId xmlns:a16="http://schemas.microsoft.com/office/drawing/2014/main" id="{F3E83062-2522-4BD4-BFA2-0A9AD4C6543B}"/>
            </a:ext>
          </a:extLst>
        </xdr:cNvPr>
        <xdr:cNvSpPr>
          <a:spLocks noChangeAspect="1"/>
        </xdr:cNvSpPr>
      </xdr:nvSpPr>
      <xdr:spPr>
        <a:xfrm>
          <a:off x="7105650" y="155349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3020" name="오른쪽 대괄호 3019">
          <a:extLst>
            <a:ext uri="{FF2B5EF4-FFF2-40B4-BE49-F238E27FC236}">
              <a16:creationId xmlns:a16="http://schemas.microsoft.com/office/drawing/2014/main" id="{4EB4056A-2EF3-4212-A1E3-5B7F56F5AD06}"/>
            </a:ext>
          </a:extLst>
        </xdr:cNvPr>
        <xdr:cNvSpPr>
          <a:spLocks noChangeAspect="1"/>
        </xdr:cNvSpPr>
      </xdr:nvSpPr>
      <xdr:spPr>
        <a:xfrm>
          <a:off x="9048750" y="155349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3021" name="왼쪽 대괄호 3020">
          <a:extLst>
            <a:ext uri="{FF2B5EF4-FFF2-40B4-BE49-F238E27FC236}">
              <a16:creationId xmlns:a16="http://schemas.microsoft.com/office/drawing/2014/main" id="{5F7EEFC3-5380-4F8F-BE62-6875F0B65448}"/>
            </a:ext>
          </a:extLst>
        </xdr:cNvPr>
        <xdr:cNvSpPr>
          <a:spLocks noChangeAspect="1"/>
        </xdr:cNvSpPr>
      </xdr:nvSpPr>
      <xdr:spPr>
        <a:xfrm>
          <a:off x="1371600" y="155367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3022" name="오른쪽 대괄호 3021">
          <a:extLst>
            <a:ext uri="{FF2B5EF4-FFF2-40B4-BE49-F238E27FC236}">
              <a16:creationId xmlns:a16="http://schemas.microsoft.com/office/drawing/2014/main" id="{91DE5483-156D-45D2-ACAB-E1BC55FB2FF9}"/>
            </a:ext>
          </a:extLst>
        </xdr:cNvPr>
        <xdr:cNvSpPr>
          <a:spLocks noChangeAspect="1"/>
        </xdr:cNvSpPr>
      </xdr:nvSpPr>
      <xdr:spPr>
        <a:xfrm>
          <a:off x="3514725" y="155367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3031" name="그림 3030">
          <a:extLst>
            <a:ext uri="{FF2B5EF4-FFF2-40B4-BE49-F238E27FC236}">
              <a16:creationId xmlns:a16="http://schemas.microsoft.com/office/drawing/2014/main" id="{E05987C5-CD24-46E0-A685-31AD5011167C}"/>
            </a:ext>
          </a:extLst>
        </xdr:cNvPr>
        <xdr:cNvPicPr>
          <a:picLocks noChangeAspect="1"/>
        </xdr:cNvPicPr>
      </xdr:nvPicPr>
      <xdr:blipFill>
        <a:blip xmlns:r="http://schemas.openxmlformats.org/officeDocument/2006/relationships" r:embed="rId59"/>
        <a:stretch>
          <a:fillRect/>
        </a:stretch>
      </xdr:blipFill>
      <xdr:spPr>
        <a:xfrm>
          <a:off x="13020675" y="155584207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3032" name="왼쪽 대괄호 3031">
          <a:extLst>
            <a:ext uri="{FF2B5EF4-FFF2-40B4-BE49-F238E27FC236}">
              <a16:creationId xmlns:a16="http://schemas.microsoft.com/office/drawing/2014/main" id="{50AED71F-03E6-492F-99A7-F6535F5DE0F0}"/>
            </a:ext>
          </a:extLst>
        </xdr:cNvPr>
        <xdr:cNvSpPr>
          <a:spLocks noChangeAspect="1"/>
        </xdr:cNvSpPr>
      </xdr:nvSpPr>
      <xdr:spPr>
        <a:xfrm>
          <a:off x="3095625" y="157358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3033" name="왼쪽 대괄호 3032">
          <a:extLst>
            <a:ext uri="{FF2B5EF4-FFF2-40B4-BE49-F238E27FC236}">
              <a16:creationId xmlns:a16="http://schemas.microsoft.com/office/drawing/2014/main" id="{33FC39E0-1BC8-481F-A797-BC0F17053CF0}"/>
            </a:ext>
          </a:extLst>
        </xdr:cNvPr>
        <xdr:cNvSpPr>
          <a:spLocks noChangeAspect="1"/>
        </xdr:cNvSpPr>
      </xdr:nvSpPr>
      <xdr:spPr>
        <a:xfrm>
          <a:off x="3952875" y="157358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3034" name="왼쪽 대괄호 3033">
          <a:extLst>
            <a:ext uri="{FF2B5EF4-FFF2-40B4-BE49-F238E27FC236}">
              <a16:creationId xmlns:a16="http://schemas.microsoft.com/office/drawing/2014/main" id="{266C5E13-CE23-4D7D-A172-C7DEAA9BEE40}"/>
            </a:ext>
          </a:extLst>
        </xdr:cNvPr>
        <xdr:cNvSpPr>
          <a:spLocks noChangeAspect="1"/>
        </xdr:cNvSpPr>
      </xdr:nvSpPr>
      <xdr:spPr>
        <a:xfrm>
          <a:off x="4810125" y="157358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3035" name="오른쪽 대괄호 3034">
          <a:extLst>
            <a:ext uri="{FF2B5EF4-FFF2-40B4-BE49-F238E27FC236}">
              <a16:creationId xmlns:a16="http://schemas.microsoft.com/office/drawing/2014/main" id="{B398B60B-6254-4C1E-A832-73AB2A6DD565}"/>
            </a:ext>
          </a:extLst>
        </xdr:cNvPr>
        <xdr:cNvSpPr>
          <a:spLocks noChangeAspect="1"/>
        </xdr:cNvSpPr>
      </xdr:nvSpPr>
      <xdr:spPr>
        <a:xfrm>
          <a:off x="3848100" y="157358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3036" name="오른쪽 대괄호 3035">
          <a:extLst>
            <a:ext uri="{FF2B5EF4-FFF2-40B4-BE49-F238E27FC236}">
              <a16:creationId xmlns:a16="http://schemas.microsoft.com/office/drawing/2014/main" id="{E8F49A9A-442B-4EA1-9C0E-76E021D7CA9D}"/>
            </a:ext>
          </a:extLst>
        </xdr:cNvPr>
        <xdr:cNvSpPr>
          <a:spLocks noChangeAspect="1"/>
        </xdr:cNvSpPr>
      </xdr:nvSpPr>
      <xdr:spPr>
        <a:xfrm>
          <a:off x="4705350" y="157358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3037" name="오른쪽 대괄호 3036">
          <a:extLst>
            <a:ext uri="{FF2B5EF4-FFF2-40B4-BE49-F238E27FC236}">
              <a16:creationId xmlns:a16="http://schemas.microsoft.com/office/drawing/2014/main" id="{AB3B0846-E763-49F5-AC22-B0BB2D4DDD55}"/>
            </a:ext>
          </a:extLst>
        </xdr:cNvPr>
        <xdr:cNvSpPr>
          <a:spLocks noChangeAspect="1"/>
        </xdr:cNvSpPr>
      </xdr:nvSpPr>
      <xdr:spPr>
        <a:xfrm>
          <a:off x="5562600" y="157358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3038" name="직선 연결선 3037">
          <a:extLst>
            <a:ext uri="{FF2B5EF4-FFF2-40B4-BE49-F238E27FC236}">
              <a16:creationId xmlns:a16="http://schemas.microsoft.com/office/drawing/2014/main" id="{91D43120-58BC-4A72-9A74-BC4E044F5EDA}"/>
            </a:ext>
          </a:extLst>
        </xdr:cNvPr>
        <xdr:cNvCxnSpPr>
          <a:cxnSpLocks noChangeAspect="1"/>
        </xdr:cNvCxnSpPr>
      </xdr:nvCxnSpPr>
      <xdr:spPr>
        <a:xfrm flipH="1">
          <a:off x="5829300" y="1574301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3039" name="직선 연결선 3038">
          <a:extLst>
            <a:ext uri="{FF2B5EF4-FFF2-40B4-BE49-F238E27FC236}">
              <a16:creationId xmlns:a16="http://schemas.microsoft.com/office/drawing/2014/main" id="{89E9B105-49B4-4070-8DAA-12B7DC8BBD74}"/>
            </a:ext>
          </a:extLst>
        </xdr:cNvPr>
        <xdr:cNvCxnSpPr>
          <a:cxnSpLocks noChangeAspect="1"/>
        </xdr:cNvCxnSpPr>
      </xdr:nvCxnSpPr>
      <xdr:spPr>
        <a:xfrm flipH="1">
          <a:off x="2124075" y="157448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3040" name="직선 연결선 3039">
          <a:extLst>
            <a:ext uri="{FF2B5EF4-FFF2-40B4-BE49-F238E27FC236}">
              <a16:creationId xmlns:a16="http://schemas.microsoft.com/office/drawing/2014/main" id="{A54F3457-ECD8-4460-8DF2-FBAB74020548}"/>
            </a:ext>
          </a:extLst>
        </xdr:cNvPr>
        <xdr:cNvCxnSpPr>
          <a:cxnSpLocks noChangeAspect="1"/>
        </xdr:cNvCxnSpPr>
      </xdr:nvCxnSpPr>
      <xdr:spPr>
        <a:xfrm flipH="1">
          <a:off x="3257550" y="1575025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3041" name="직선 연결선 3040">
          <a:extLst>
            <a:ext uri="{FF2B5EF4-FFF2-40B4-BE49-F238E27FC236}">
              <a16:creationId xmlns:a16="http://schemas.microsoft.com/office/drawing/2014/main" id="{2F5A7BFE-F712-4FDE-B15B-FA87D208678F}"/>
            </a:ext>
          </a:extLst>
        </xdr:cNvPr>
        <xdr:cNvCxnSpPr>
          <a:cxnSpLocks noChangeAspect="1"/>
        </xdr:cNvCxnSpPr>
      </xdr:nvCxnSpPr>
      <xdr:spPr>
        <a:xfrm flipH="1">
          <a:off x="4238625" y="1575025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3042" name="왼쪽 대괄호 3041">
          <a:extLst>
            <a:ext uri="{FF2B5EF4-FFF2-40B4-BE49-F238E27FC236}">
              <a16:creationId xmlns:a16="http://schemas.microsoft.com/office/drawing/2014/main" id="{6FF440D9-DE3D-4146-9B7E-4A650EDDEF6F}"/>
            </a:ext>
          </a:extLst>
        </xdr:cNvPr>
        <xdr:cNvSpPr>
          <a:spLocks noChangeAspect="1"/>
        </xdr:cNvSpPr>
      </xdr:nvSpPr>
      <xdr:spPr>
        <a:xfrm>
          <a:off x="1990725" y="157612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3043" name="오른쪽 대괄호 3042">
          <a:extLst>
            <a:ext uri="{FF2B5EF4-FFF2-40B4-BE49-F238E27FC236}">
              <a16:creationId xmlns:a16="http://schemas.microsoft.com/office/drawing/2014/main" id="{45B2D7EA-A2A7-4C7F-9568-1F8F12A6878F}"/>
            </a:ext>
          </a:extLst>
        </xdr:cNvPr>
        <xdr:cNvSpPr>
          <a:spLocks noChangeAspect="1"/>
        </xdr:cNvSpPr>
      </xdr:nvSpPr>
      <xdr:spPr>
        <a:xfrm>
          <a:off x="1800225" y="157630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3047" name="그림 3046">
          <a:extLst>
            <a:ext uri="{FF2B5EF4-FFF2-40B4-BE49-F238E27FC236}">
              <a16:creationId xmlns:a16="http://schemas.microsoft.com/office/drawing/2014/main" id="{35B0D12E-7285-4BE3-AAF4-9FAFA711A49F}"/>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6388417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3048" name="그림 3047">
          <a:extLst>
            <a:ext uri="{FF2B5EF4-FFF2-40B4-BE49-F238E27FC236}">
              <a16:creationId xmlns:a16="http://schemas.microsoft.com/office/drawing/2014/main" id="{694CFBB2-9D48-48F5-9410-D3A7186E3B71}"/>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7665420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3049" name="왼쪽 대괄호 3048">
          <a:extLst>
            <a:ext uri="{FF2B5EF4-FFF2-40B4-BE49-F238E27FC236}">
              <a16:creationId xmlns:a16="http://schemas.microsoft.com/office/drawing/2014/main" id="{519F77BA-FCD1-44EC-ADEE-DC72EBC0C1F5}"/>
            </a:ext>
          </a:extLst>
        </xdr:cNvPr>
        <xdr:cNvSpPr>
          <a:spLocks noChangeAspect="1"/>
        </xdr:cNvSpPr>
      </xdr:nvSpPr>
      <xdr:spPr>
        <a:xfrm>
          <a:off x="1876425" y="16168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3050" name="오른쪽 대괄호 3049">
          <a:extLst>
            <a:ext uri="{FF2B5EF4-FFF2-40B4-BE49-F238E27FC236}">
              <a16:creationId xmlns:a16="http://schemas.microsoft.com/office/drawing/2014/main" id="{E377B487-9932-421B-8C62-BA26D30F2021}"/>
            </a:ext>
          </a:extLst>
        </xdr:cNvPr>
        <xdr:cNvSpPr>
          <a:spLocks noChangeAspect="1"/>
        </xdr:cNvSpPr>
      </xdr:nvSpPr>
      <xdr:spPr>
        <a:xfrm>
          <a:off x="2524125" y="16170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3051" name="오른쪽 대괄호 3050">
          <a:extLst>
            <a:ext uri="{FF2B5EF4-FFF2-40B4-BE49-F238E27FC236}">
              <a16:creationId xmlns:a16="http://schemas.microsoft.com/office/drawing/2014/main" id="{4E88AD58-A585-4AFD-A3E4-728D1E88F212}"/>
            </a:ext>
          </a:extLst>
        </xdr:cNvPr>
        <xdr:cNvSpPr>
          <a:spLocks noChangeAspect="1"/>
        </xdr:cNvSpPr>
      </xdr:nvSpPr>
      <xdr:spPr>
        <a:xfrm>
          <a:off x="8801100" y="16170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3052" name="왼쪽 대괄호 3051">
          <a:extLst>
            <a:ext uri="{FF2B5EF4-FFF2-40B4-BE49-F238E27FC236}">
              <a16:creationId xmlns:a16="http://schemas.microsoft.com/office/drawing/2014/main" id="{38BAD59B-58AB-46BD-A2F5-C80EB42DE0D0}"/>
            </a:ext>
          </a:extLst>
        </xdr:cNvPr>
        <xdr:cNvSpPr>
          <a:spLocks noChangeAspect="1"/>
        </xdr:cNvSpPr>
      </xdr:nvSpPr>
      <xdr:spPr>
        <a:xfrm>
          <a:off x="4229100" y="161702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3053" name="왼쪽 대괄호 3052">
          <a:extLst>
            <a:ext uri="{FF2B5EF4-FFF2-40B4-BE49-F238E27FC236}">
              <a16:creationId xmlns:a16="http://schemas.microsoft.com/office/drawing/2014/main" id="{112BA32E-9E6E-48A1-803F-F43F49E2269F}"/>
            </a:ext>
          </a:extLst>
        </xdr:cNvPr>
        <xdr:cNvSpPr>
          <a:spLocks noChangeAspect="1"/>
        </xdr:cNvSpPr>
      </xdr:nvSpPr>
      <xdr:spPr>
        <a:xfrm>
          <a:off x="1752600" y="16175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3054" name="왼쪽 대괄호 3053">
          <a:extLst>
            <a:ext uri="{FF2B5EF4-FFF2-40B4-BE49-F238E27FC236}">
              <a16:creationId xmlns:a16="http://schemas.microsoft.com/office/drawing/2014/main" id="{9AA02D34-1430-46FD-B7C5-171B371C26E5}"/>
            </a:ext>
          </a:extLst>
        </xdr:cNvPr>
        <xdr:cNvSpPr>
          <a:spLocks noChangeAspect="1"/>
        </xdr:cNvSpPr>
      </xdr:nvSpPr>
      <xdr:spPr>
        <a:xfrm>
          <a:off x="6534150" y="16175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3055" name="오른쪽 대괄호 3054">
          <a:extLst>
            <a:ext uri="{FF2B5EF4-FFF2-40B4-BE49-F238E27FC236}">
              <a16:creationId xmlns:a16="http://schemas.microsoft.com/office/drawing/2014/main" id="{786A9E57-B431-4AF9-9123-EC37FA89A679}"/>
            </a:ext>
          </a:extLst>
        </xdr:cNvPr>
        <xdr:cNvSpPr>
          <a:spLocks noChangeAspect="1"/>
        </xdr:cNvSpPr>
      </xdr:nvSpPr>
      <xdr:spPr>
        <a:xfrm>
          <a:off x="4638675" y="16175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3056" name="오른쪽 대괄호 3055">
          <a:extLst>
            <a:ext uri="{FF2B5EF4-FFF2-40B4-BE49-F238E27FC236}">
              <a16:creationId xmlns:a16="http://schemas.microsoft.com/office/drawing/2014/main" id="{242BEF8D-9804-4B45-B5F0-0B886A19B66D}"/>
            </a:ext>
          </a:extLst>
        </xdr:cNvPr>
        <xdr:cNvSpPr>
          <a:spLocks noChangeAspect="1"/>
        </xdr:cNvSpPr>
      </xdr:nvSpPr>
      <xdr:spPr>
        <a:xfrm>
          <a:off x="2828925" y="16177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3057" name="직선 연결선 3056">
          <a:extLst>
            <a:ext uri="{FF2B5EF4-FFF2-40B4-BE49-F238E27FC236}">
              <a16:creationId xmlns:a16="http://schemas.microsoft.com/office/drawing/2014/main" id="{22525EE4-8E3F-4F98-93C5-24B5847B7314}"/>
            </a:ext>
          </a:extLst>
        </xdr:cNvPr>
        <xdr:cNvCxnSpPr>
          <a:cxnSpLocks noChangeAspect="1"/>
        </xdr:cNvCxnSpPr>
      </xdr:nvCxnSpPr>
      <xdr:spPr>
        <a:xfrm flipH="1">
          <a:off x="6858000" y="1618097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3058" name="직선 연결선 3057">
          <a:extLst>
            <a:ext uri="{FF2B5EF4-FFF2-40B4-BE49-F238E27FC236}">
              <a16:creationId xmlns:a16="http://schemas.microsoft.com/office/drawing/2014/main" id="{4AAF7E07-FAFC-4B9E-8173-7804FD482B9E}"/>
            </a:ext>
          </a:extLst>
        </xdr:cNvPr>
        <xdr:cNvCxnSpPr>
          <a:cxnSpLocks noChangeAspect="1"/>
        </xdr:cNvCxnSpPr>
      </xdr:nvCxnSpPr>
      <xdr:spPr>
        <a:xfrm flipH="1">
          <a:off x="4391025" y="1618278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3060" name="직선 연결선 3059">
          <a:extLst>
            <a:ext uri="{FF2B5EF4-FFF2-40B4-BE49-F238E27FC236}">
              <a16:creationId xmlns:a16="http://schemas.microsoft.com/office/drawing/2014/main" id="{5B43A797-C12A-42EB-95F8-EC7FF6BCE658}"/>
            </a:ext>
          </a:extLst>
        </xdr:cNvPr>
        <xdr:cNvCxnSpPr>
          <a:cxnSpLocks noChangeAspect="1"/>
        </xdr:cNvCxnSpPr>
      </xdr:nvCxnSpPr>
      <xdr:spPr>
        <a:xfrm flipH="1">
          <a:off x="1695450" y="161845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3061" name="왼쪽 대괄호 3060">
          <a:extLst>
            <a:ext uri="{FF2B5EF4-FFF2-40B4-BE49-F238E27FC236}">
              <a16:creationId xmlns:a16="http://schemas.microsoft.com/office/drawing/2014/main" id="{A1DEFF15-5EA9-4C0D-B44F-2A2FFB8F3746}"/>
            </a:ext>
          </a:extLst>
        </xdr:cNvPr>
        <xdr:cNvSpPr>
          <a:spLocks noChangeAspect="1"/>
        </xdr:cNvSpPr>
      </xdr:nvSpPr>
      <xdr:spPr>
        <a:xfrm>
          <a:off x="2543175" y="162950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3062" name="오른쪽 대괄호 3061">
          <a:extLst>
            <a:ext uri="{FF2B5EF4-FFF2-40B4-BE49-F238E27FC236}">
              <a16:creationId xmlns:a16="http://schemas.microsoft.com/office/drawing/2014/main" id="{26FB920D-8EEC-4EE6-9D98-B06DE356006C}"/>
            </a:ext>
          </a:extLst>
        </xdr:cNvPr>
        <xdr:cNvSpPr>
          <a:spLocks noChangeAspect="1"/>
        </xdr:cNvSpPr>
      </xdr:nvSpPr>
      <xdr:spPr>
        <a:xfrm>
          <a:off x="1390650" y="162968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3063" name="왼쪽 대괄호 3062">
          <a:extLst>
            <a:ext uri="{FF2B5EF4-FFF2-40B4-BE49-F238E27FC236}">
              <a16:creationId xmlns:a16="http://schemas.microsoft.com/office/drawing/2014/main" id="{5B9236F0-66C1-4820-A17E-8437DBEFACEF}"/>
            </a:ext>
          </a:extLst>
        </xdr:cNvPr>
        <xdr:cNvSpPr>
          <a:spLocks noChangeAspect="1"/>
        </xdr:cNvSpPr>
      </xdr:nvSpPr>
      <xdr:spPr>
        <a:xfrm>
          <a:off x="2143125" y="16438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3064" name="오른쪽 대괄호 3063">
          <a:extLst>
            <a:ext uri="{FF2B5EF4-FFF2-40B4-BE49-F238E27FC236}">
              <a16:creationId xmlns:a16="http://schemas.microsoft.com/office/drawing/2014/main" id="{64590C54-02C2-413F-8701-5B368AE29DCB}"/>
            </a:ext>
          </a:extLst>
        </xdr:cNvPr>
        <xdr:cNvSpPr>
          <a:spLocks noChangeAspect="1"/>
        </xdr:cNvSpPr>
      </xdr:nvSpPr>
      <xdr:spPr>
        <a:xfrm>
          <a:off x="6105525" y="164398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3066" name="왼쪽 대괄호 3065">
          <a:extLst>
            <a:ext uri="{FF2B5EF4-FFF2-40B4-BE49-F238E27FC236}">
              <a16:creationId xmlns:a16="http://schemas.microsoft.com/office/drawing/2014/main" id="{E4192C71-A104-41BC-A0BB-DA4394FABAC9}"/>
            </a:ext>
          </a:extLst>
        </xdr:cNvPr>
        <xdr:cNvSpPr>
          <a:spLocks noChangeAspect="1"/>
        </xdr:cNvSpPr>
      </xdr:nvSpPr>
      <xdr:spPr>
        <a:xfrm>
          <a:off x="1885950" y="1656292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3067" name="오른쪽 대괄호 3066">
          <a:extLst>
            <a:ext uri="{FF2B5EF4-FFF2-40B4-BE49-F238E27FC236}">
              <a16:creationId xmlns:a16="http://schemas.microsoft.com/office/drawing/2014/main" id="{BBEA3218-87D5-49A2-8E88-49BE152D6419}"/>
            </a:ext>
          </a:extLst>
        </xdr:cNvPr>
        <xdr:cNvSpPr>
          <a:spLocks noChangeAspect="1"/>
        </xdr:cNvSpPr>
      </xdr:nvSpPr>
      <xdr:spPr>
        <a:xfrm>
          <a:off x="7419975" y="16562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3068" name="왼쪽 대괄호 3067">
          <a:extLst>
            <a:ext uri="{FF2B5EF4-FFF2-40B4-BE49-F238E27FC236}">
              <a16:creationId xmlns:a16="http://schemas.microsoft.com/office/drawing/2014/main" id="{08CD047C-7C7E-43F5-BED7-1789A757D94E}"/>
            </a:ext>
          </a:extLst>
        </xdr:cNvPr>
        <xdr:cNvSpPr>
          <a:spLocks noChangeAspect="1"/>
        </xdr:cNvSpPr>
      </xdr:nvSpPr>
      <xdr:spPr>
        <a:xfrm>
          <a:off x="8420100" y="16695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3069" name="오른쪽 대괄호 3068">
          <a:extLst>
            <a:ext uri="{FF2B5EF4-FFF2-40B4-BE49-F238E27FC236}">
              <a16:creationId xmlns:a16="http://schemas.microsoft.com/office/drawing/2014/main" id="{AF7A478E-457E-4DF1-8858-255B0330B0BC}"/>
            </a:ext>
          </a:extLst>
        </xdr:cNvPr>
        <xdr:cNvSpPr>
          <a:spLocks noChangeAspect="1"/>
        </xdr:cNvSpPr>
      </xdr:nvSpPr>
      <xdr:spPr>
        <a:xfrm>
          <a:off x="5895975" y="166968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3070" name="왼쪽 대괄호 3069">
          <a:extLst>
            <a:ext uri="{FF2B5EF4-FFF2-40B4-BE49-F238E27FC236}">
              <a16:creationId xmlns:a16="http://schemas.microsoft.com/office/drawing/2014/main" id="{CC534DB8-D56A-4900-AE7D-FE2F88104799}"/>
            </a:ext>
          </a:extLst>
        </xdr:cNvPr>
        <xdr:cNvSpPr>
          <a:spLocks noChangeAspect="1"/>
        </xdr:cNvSpPr>
      </xdr:nvSpPr>
      <xdr:spPr>
        <a:xfrm>
          <a:off x="2552700" y="167203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3071" name="오른쪽 대괄호 3070">
          <a:extLst>
            <a:ext uri="{FF2B5EF4-FFF2-40B4-BE49-F238E27FC236}">
              <a16:creationId xmlns:a16="http://schemas.microsoft.com/office/drawing/2014/main" id="{A9FE1CAE-2383-4906-9738-26F305BAEFBB}"/>
            </a:ext>
          </a:extLst>
        </xdr:cNvPr>
        <xdr:cNvSpPr>
          <a:spLocks noChangeAspect="1"/>
        </xdr:cNvSpPr>
      </xdr:nvSpPr>
      <xdr:spPr>
        <a:xfrm>
          <a:off x="7981950" y="16720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1707" name="왼쪽 대괄호 1706">
          <a:extLst>
            <a:ext uri="{FF2B5EF4-FFF2-40B4-BE49-F238E27FC236}">
              <a16:creationId xmlns:a16="http://schemas.microsoft.com/office/drawing/2014/main" id="{A3D43CF4-96D2-456B-B31E-1FBA9992EC73}"/>
            </a:ext>
          </a:extLst>
        </xdr:cNvPr>
        <xdr:cNvSpPr>
          <a:spLocks noChangeAspect="1"/>
        </xdr:cNvSpPr>
      </xdr:nvSpPr>
      <xdr:spPr>
        <a:xfrm>
          <a:off x="1514475" y="16722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259" name="오른쪽 대괄호 2258">
          <a:extLst>
            <a:ext uri="{FF2B5EF4-FFF2-40B4-BE49-F238E27FC236}">
              <a16:creationId xmlns:a16="http://schemas.microsoft.com/office/drawing/2014/main" id="{AB8B3F1E-CADC-446A-B622-A5611894FB98}"/>
            </a:ext>
          </a:extLst>
        </xdr:cNvPr>
        <xdr:cNvSpPr>
          <a:spLocks noChangeAspect="1"/>
        </xdr:cNvSpPr>
      </xdr:nvSpPr>
      <xdr:spPr>
        <a:xfrm>
          <a:off x="5419725" y="16722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470" name="그림 2469">
          <a:extLst>
            <a:ext uri="{FF2B5EF4-FFF2-40B4-BE49-F238E27FC236}">
              <a16:creationId xmlns:a16="http://schemas.microsoft.com/office/drawing/2014/main" id="{88E14A64-1AEF-4826-BB40-0817D0A9D7C6}"/>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4035742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500" name="그림 2499">
          <a:extLst>
            <a:ext uri="{FF2B5EF4-FFF2-40B4-BE49-F238E27FC236}">
              <a16:creationId xmlns:a16="http://schemas.microsoft.com/office/drawing/2014/main" id="{D04379DB-D367-4CA9-A154-3ED2C270AAAA}"/>
            </a:ext>
          </a:extLst>
        </xdr:cNvPr>
        <xdr:cNvPicPr>
          <a:picLocks noChangeAspect="1"/>
        </xdr:cNvPicPr>
      </xdr:nvPicPr>
      <xdr:blipFill>
        <a:blip xmlns:r="http://schemas.openxmlformats.org/officeDocument/2006/relationships" r:embed="rId62"/>
        <a:stretch>
          <a:fillRect/>
        </a:stretch>
      </xdr:blipFill>
      <xdr:spPr>
        <a:xfrm>
          <a:off x="9248775" y="84189570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643" name="그림 2642">
          <a:extLst>
            <a:ext uri="{FF2B5EF4-FFF2-40B4-BE49-F238E27FC236}">
              <a16:creationId xmlns:a16="http://schemas.microsoft.com/office/drawing/2014/main" id="{CDF2CBA5-7182-4554-8BC4-57314E6C80D3}"/>
            </a:ext>
          </a:extLst>
        </xdr:cNvPr>
        <xdr:cNvPicPr>
          <a:picLocks noChangeAspect="1"/>
        </xdr:cNvPicPr>
      </xdr:nvPicPr>
      <xdr:blipFill>
        <a:blip xmlns:r="http://schemas.openxmlformats.org/officeDocument/2006/relationships" r:embed="rId63"/>
        <a:stretch>
          <a:fillRect/>
        </a:stretch>
      </xdr:blipFill>
      <xdr:spPr>
        <a:xfrm>
          <a:off x="9248775" y="81619725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18" name="그림 2717">
          <a:extLst>
            <a:ext uri="{FF2B5EF4-FFF2-40B4-BE49-F238E27FC236}">
              <a16:creationId xmlns:a16="http://schemas.microsoft.com/office/drawing/2014/main" id="{5D0726F2-B3FF-4E29-A295-9F898101F6F7}"/>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8614410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70" name="그림 69" descr="텍스트, 화이트, 폰트, 디자인이(가) 표시된 사진&#10;&#10;자동 생성된 설명">
          <a:extLst>
            <a:ext uri="{FF2B5EF4-FFF2-40B4-BE49-F238E27FC236}">
              <a16:creationId xmlns:a16="http://schemas.microsoft.com/office/drawing/2014/main" id="{9E22D838-117D-4B89-B9DB-ECD1535CB921}"/>
            </a:ext>
          </a:extLst>
        </xdr:cNvPr>
        <xdr:cNvPicPr>
          <a:picLocks noChangeAspect="1"/>
        </xdr:cNvPicPr>
      </xdr:nvPicPr>
      <xdr:blipFill>
        <a:blip xmlns:r="http://schemas.openxmlformats.org/officeDocument/2006/relationships" r:embed="rId15"/>
        <a:stretch>
          <a:fillRect/>
        </a:stretch>
      </xdr:blipFill>
      <xdr:spPr>
        <a:xfrm>
          <a:off x="9248775" y="122701050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50" name="그림 49">
          <a:extLst>
            <a:ext uri="{FF2B5EF4-FFF2-40B4-BE49-F238E27FC236}">
              <a16:creationId xmlns:a16="http://schemas.microsoft.com/office/drawing/2014/main" id="{D3BA7070-4825-4D0A-8FE2-1EB08731AD40}"/>
            </a:ext>
          </a:extLst>
        </xdr:cNvPr>
        <xdr:cNvPicPr>
          <a:picLocks noChangeAspect="1"/>
        </xdr:cNvPicPr>
      </xdr:nvPicPr>
      <xdr:blipFill>
        <a:blip xmlns:r="http://schemas.openxmlformats.org/officeDocument/2006/relationships" r:embed="rId65"/>
        <a:stretch>
          <a:fillRect/>
        </a:stretch>
      </xdr:blipFill>
      <xdr:spPr>
        <a:xfrm>
          <a:off x="9248775" y="115027710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68" name="그림 67">
          <a:extLst>
            <a:ext uri="{FF2B5EF4-FFF2-40B4-BE49-F238E27FC236}">
              <a16:creationId xmlns:a16="http://schemas.microsoft.com/office/drawing/2014/main" id="{D70AB828-A4B1-4BCF-9A38-E0EE6EBE7995}"/>
            </a:ext>
          </a:extLst>
        </xdr:cNvPr>
        <xdr:cNvPicPr>
          <a:picLocks noChangeAspect="1"/>
        </xdr:cNvPicPr>
      </xdr:nvPicPr>
      <xdr:blipFill>
        <a:blip xmlns:r="http://schemas.openxmlformats.org/officeDocument/2006/relationships" r:embed="rId65"/>
        <a:stretch>
          <a:fillRect/>
        </a:stretch>
      </xdr:blipFill>
      <xdr:spPr>
        <a:xfrm>
          <a:off x="9248775" y="5121592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169" name="그림 168" descr="텍스트, 화이트, 폰트, 디자인이(가) 표시된 사진&#10;&#10;자동 생성된 설명">
          <a:extLst>
            <a:ext uri="{FF2B5EF4-FFF2-40B4-BE49-F238E27FC236}">
              <a16:creationId xmlns:a16="http://schemas.microsoft.com/office/drawing/2014/main" id="{5134B058-DC18-49DC-B8F3-DA9933BCF797}"/>
            </a:ext>
          </a:extLst>
        </xdr:cNvPr>
        <xdr:cNvPicPr>
          <a:picLocks noChangeAspect="1"/>
        </xdr:cNvPicPr>
      </xdr:nvPicPr>
      <xdr:blipFill>
        <a:blip xmlns:r="http://schemas.openxmlformats.org/officeDocument/2006/relationships" r:embed="rId15"/>
        <a:stretch>
          <a:fillRect/>
        </a:stretch>
      </xdr:blipFill>
      <xdr:spPr>
        <a:xfrm>
          <a:off x="9248775" y="84080985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43" name="그림 242">
          <a:extLst>
            <a:ext uri="{FF2B5EF4-FFF2-40B4-BE49-F238E27FC236}">
              <a16:creationId xmlns:a16="http://schemas.microsoft.com/office/drawing/2014/main" id="{67B4E339-8BFC-4F1B-9EFD-A71CE0B4DAD0}"/>
            </a:ext>
          </a:extLst>
        </xdr:cNvPr>
        <xdr:cNvPicPr>
          <a:picLocks noChangeAspect="1"/>
        </xdr:cNvPicPr>
      </xdr:nvPicPr>
      <xdr:blipFill>
        <a:blip xmlns:r="http://schemas.openxmlformats.org/officeDocument/2006/relationships" r:embed="rId66"/>
        <a:stretch>
          <a:fillRect/>
        </a:stretch>
      </xdr:blipFill>
      <xdr:spPr>
        <a:xfrm>
          <a:off x="9248775" y="74778870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3029" name="그림 3028">
          <a:extLst>
            <a:ext uri="{FF2B5EF4-FFF2-40B4-BE49-F238E27FC236}">
              <a16:creationId xmlns:a16="http://schemas.microsoft.com/office/drawing/2014/main" id="{4EF89045-D9E5-4A8D-8D20-63564F956003}"/>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4035742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3030" name="그림 3029">
          <a:extLst>
            <a:ext uri="{FF2B5EF4-FFF2-40B4-BE49-F238E27FC236}">
              <a16:creationId xmlns:a16="http://schemas.microsoft.com/office/drawing/2014/main" id="{5D4560AD-D4A1-457B-8F21-89ABF6CD3896}"/>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4126230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3044" name="그림 3043">
          <a:extLst>
            <a:ext uri="{FF2B5EF4-FFF2-40B4-BE49-F238E27FC236}">
              <a16:creationId xmlns:a16="http://schemas.microsoft.com/office/drawing/2014/main" id="{97E2C30F-50CD-4F3D-8079-21E2D8BC1620}"/>
            </a:ext>
          </a:extLst>
        </xdr:cNvPr>
        <xdr:cNvPicPr>
          <a:picLocks noChangeAspect="1"/>
        </xdr:cNvPicPr>
      </xdr:nvPicPr>
      <xdr:blipFill>
        <a:blip xmlns:r="http://schemas.openxmlformats.org/officeDocument/2006/relationships" r:embed="rId69"/>
        <a:stretch>
          <a:fillRect/>
        </a:stretch>
      </xdr:blipFill>
      <xdr:spPr>
        <a:xfrm>
          <a:off x="13020675" y="4433887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3045" name="그림 3044">
          <a:extLst>
            <a:ext uri="{FF2B5EF4-FFF2-40B4-BE49-F238E27FC236}">
              <a16:creationId xmlns:a16="http://schemas.microsoft.com/office/drawing/2014/main" id="{517D8AA9-102F-4CFB-AD11-4ED7E063E6F5}"/>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4433887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1799" name="그림 1798">
          <a:extLst>
            <a:ext uri="{FF2B5EF4-FFF2-40B4-BE49-F238E27FC236}">
              <a16:creationId xmlns:a16="http://schemas.microsoft.com/office/drawing/2014/main" id="{24B62AE7-9591-4E77-BFE2-C1819D7801E7}"/>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4274402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1800" name="그림 1799">
          <a:extLst>
            <a:ext uri="{FF2B5EF4-FFF2-40B4-BE49-F238E27FC236}">
              <a16:creationId xmlns:a16="http://schemas.microsoft.com/office/drawing/2014/main" id="{9ED55251-D882-493C-8C0D-30E2B1A178CF}"/>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8923197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34" name="그림 2733">
          <a:extLst>
            <a:ext uri="{FF2B5EF4-FFF2-40B4-BE49-F238E27FC236}">
              <a16:creationId xmlns:a16="http://schemas.microsoft.com/office/drawing/2014/main" id="{FDB8D58A-7E9B-44EA-91E8-622EDC243FAA}"/>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30718242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48" name="왼쪽 대괄호 47">
          <a:extLst>
            <a:ext uri="{FF2B5EF4-FFF2-40B4-BE49-F238E27FC236}">
              <a16:creationId xmlns:a16="http://schemas.microsoft.com/office/drawing/2014/main" id="{FA33341E-0EC8-41DC-B9DD-F59320CA9DD9}"/>
            </a:ext>
          </a:extLst>
        </xdr:cNvPr>
        <xdr:cNvSpPr>
          <a:spLocks noChangeAspect="1"/>
        </xdr:cNvSpPr>
      </xdr:nvSpPr>
      <xdr:spPr>
        <a:xfrm>
          <a:off x="2343150" y="23292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71" name="오른쪽 대괄호 70">
          <a:extLst>
            <a:ext uri="{FF2B5EF4-FFF2-40B4-BE49-F238E27FC236}">
              <a16:creationId xmlns:a16="http://schemas.microsoft.com/office/drawing/2014/main" id="{1D68BEEB-5B4E-4116-AF7D-653A77666D8B}"/>
            </a:ext>
          </a:extLst>
        </xdr:cNvPr>
        <xdr:cNvSpPr>
          <a:spLocks noChangeAspect="1"/>
        </xdr:cNvSpPr>
      </xdr:nvSpPr>
      <xdr:spPr>
        <a:xfrm>
          <a:off x="5743575" y="2331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4" name="왼쪽 대괄호 273">
          <a:extLst>
            <a:ext uri="{FF2B5EF4-FFF2-40B4-BE49-F238E27FC236}">
              <a16:creationId xmlns:a16="http://schemas.microsoft.com/office/drawing/2014/main" id="{9316509B-78B9-4338-B061-0F78B452C720}"/>
            </a:ext>
          </a:extLst>
        </xdr:cNvPr>
        <xdr:cNvSpPr>
          <a:spLocks noChangeAspect="1"/>
        </xdr:cNvSpPr>
      </xdr:nvSpPr>
      <xdr:spPr>
        <a:xfrm>
          <a:off x="4676775" y="38557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5" name="왼쪽 대괄호 274">
          <a:extLst>
            <a:ext uri="{FF2B5EF4-FFF2-40B4-BE49-F238E27FC236}">
              <a16:creationId xmlns:a16="http://schemas.microsoft.com/office/drawing/2014/main" id="{5918CF3A-C6A3-47B2-92FB-3D0C46C80ACF}"/>
            </a:ext>
          </a:extLst>
        </xdr:cNvPr>
        <xdr:cNvSpPr>
          <a:spLocks noChangeAspect="1"/>
        </xdr:cNvSpPr>
      </xdr:nvSpPr>
      <xdr:spPr>
        <a:xfrm>
          <a:off x="7229475" y="38557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3059" name="오른쪽 대괄호 3058">
          <a:extLst>
            <a:ext uri="{FF2B5EF4-FFF2-40B4-BE49-F238E27FC236}">
              <a16:creationId xmlns:a16="http://schemas.microsoft.com/office/drawing/2014/main" id="{EFCC77C6-F673-4F49-9E68-2F084C1F6A82}"/>
            </a:ext>
          </a:extLst>
        </xdr:cNvPr>
        <xdr:cNvSpPr>
          <a:spLocks noChangeAspect="1"/>
        </xdr:cNvSpPr>
      </xdr:nvSpPr>
      <xdr:spPr>
        <a:xfrm>
          <a:off x="6381750" y="3855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1624" name="오른쪽 대괄호 1623">
          <a:extLst>
            <a:ext uri="{FF2B5EF4-FFF2-40B4-BE49-F238E27FC236}">
              <a16:creationId xmlns:a16="http://schemas.microsoft.com/office/drawing/2014/main" id="{87DA5561-3850-4347-AA65-CE77EC26D56B}"/>
            </a:ext>
          </a:extLst>
        </xdr:cNvPr>
        <xdr:cNvSpPr>
          <a:spLocks noChangeAspect="1"/>
        </xdr:cNvSpPr>
      </xdr:nvSpPr>
      <xdr:spPr>
        <a:xfrm>
          <a:off x="5010150" y="38738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1714" name="왼쪽 대괄호 1713">
          <a:extLst>
            <a:ext uri="{FF2B5EF4-FFF2-40B4-BE49-F238E27FC236}">
              <a16:creationId xmlns:a16="http://schemas.microsoft.com/office/drawing/2014/main" id="{2DB7B226-F561-4092-9A76-69F5C0AED2F5}"/>
            </a:ext>
          </a:extLst>
        </xdr:cNvPr>
        <xdr:cNvSpPr>
          <a:spLocks noChangeAspect="1"/>
        </xdr:cNvSpPr>
      </xdr:nvSpPr>
      <xdr:spPr>
        <a:xfrm>
          <a:off x="8420100" y="3837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1735" name="오른쪽 대괄호 1734">
          <a:extLst>
            <a:ext uri="{FF2B5EF4-FFF2-40B4-BE49-F238E27FC236}">
              <a16:creationId xmlns:a16="http://schemas.microsoft.com/office/drawing/2014/main" id="{9BB6A107-85BA-4F8F-A307-9D3A11DD2A42}"/>
            </a:ext>
          </a:extLst>
        </xdr:cNvPr>
        <xdr:cNvSpPr>
          <a:spLocks noChangeAspect="1"/>
        </xdr:cNvSpPr>
      </xdr:nvSpPr>
      <xdr:spPr>
        <a:xfrm>
          <a:off x="4562475" y="38557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1736" name="왼쪽 대괄호 1735">
          <a:extLst>
            <a:ext uri="{FF2B5EF4-FFF2-40B4-BE49-F238E27FC236}">
              <a16:creationId xmlns:a16="http://schemas.microsoft.com/office/drawing/2014/main" id="{1BE2A077-604F-4DDE-9839-A4019F5E3CCF}"/>
            </a:ext>
          </a:extLst>
        </xdr:cNvPr>
        <xdr:cNvSpPr>
          <a:spLocks noChangeAspect="1"/>
        </xdr:cNvSpPr>
      </xdr:nvSpPr>
      <xdr:spPr>
        <a:xfrm>
          <a:off x="2162175" y="6063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1771" name="왼쪽 대괄호 1770">
          <a:extLst>
            <a:ext uri="{FF2B5EF4-FFF2-40B4-BE49-F238E27FC236}">
              <a16:creationId xmlns:a16="http://schemas.microsoft.com/office/drawing/2014/main" id="{11FE759C-4C95-4F45-B53F-32A421546BEF}"/>
            </a:ext>
          </a:extLst>
        </xdr:cNvPr>
        <xdr:cNvSpPr>
          <a:spLocks noChangeAspect="1"/>
        </xdr:cNvSpPr>
      </xdr:nvSpPr>
      <xdr:spPr>
        <a:xfrm>
          <a:off x="2486025" y="6063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523" name="왼쪽 대괄호 2522">
          <a:extLst>
            <a:ext uri="{FF2B5EF4-FFF2-40B4-BE49-F238E27FC236}">
              <a16:creationId xmlns:a16="http://schemas.microsoft.com/office/drawing/2014/main" id="{131A7FCB-C435-45DA-B85B-7EE154220C49}"/>
            </a:ext>
          </a:extLst>
        </xdr:cNvPr>
        <xdr:cNvSpPr>
          <a:spLocks noChangeAspect="1"/>
        </xdr:cNvSpPr>
      </xdr:nvSpPr>
      <xdr:spPr>
        <a:xfrm>
          <a:off x="3057525" y="6063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528" name="오른쪽 대괄호 2527">
          <a:extLst>
            <a:ext uri="{FF2B5EF4-FFF2-40B4-BE49-F238E27FC236}">
              <a16:creationId xmlns:a16="http://schemas.microsoft.com/office/drawing/2014/main" id="{B3039E87-CB21-4FAA-BB38-D1D555DEBC37}"/>
            </a:ext>
          </a:extLst>
        </xdr:cNvPr>
        <xdr:cNvSpPr>
          <a:spLocks noChangeAspect="1"/>
        </xdr:cNvSpPr>
      </xdr:nvSpPr>
      <xdr:spPr>
        <a:xfrm>
          <a:off x="2381250" y="606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719" name="오른쪽 대괄호 2718">
          <a:extLst>
            <a:ext uri="{FF2B5EF4-FFF2-40B4-BE49-F238E27FC236}">
              <a16:creationId xmlns:a16="http://schemas.microsoft.com/office/drawing/2014/main" id="{22D40502-7220-45D5-B9C2-09E1013946DF}"/>
            </a:ext>
          </a:extLst>
        </xdr:cNvPr>
        <xdr:cNvSpPr>
          <a:spLocks noChangeAspect="1"/>
        </xdr:cNvSpPr>
      </xdr:nvSpPr>
      <xdr:spPr>
        <a:xfrm>
          <a:off x="2952750" y="606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721" name="오른쪽 대괄호 2720">
          <a:extLst>
            <a:ext uri="{FF2B5EF4-FFF2-40B4-BE49-F238E27FC236}">
              <a16:creationId xmlns:a16="http://schemas.microsoft.com/office/drawing/2014/main" id="{3A80BDD8-8DCA-4D76-A38A-DAB1DE00827D}"/>
            </a:ext>
          </a:extLst>
        </xdr:cNvPr>
        <xdr:cNvSpPr>
          <a:spLocks noChangeAspect="1"/>
        </xdr:cNvSpPr>
      </xdr:nvSpPr>
      <xdr:spPr>
        <a:xfrm>
          <a:off x="3686175" y="606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733" name="왼쪽 대괄호 2732">
          <a:extLst>
            <a:ext uri="{FF2B5EF4-FFF2-40B4-BE49-F238E27FC236}">
              <a16:creationId xmlns:a16="http://schemas.microsoft.com/office/drawing/2014/main" id="{9F88AFF8-25B8-42F1-AF10-B493957AB13E}"/>
            </a:ext>
          </a:extLst>
        </xdr:cNvPr>
        <xdr:cNvSpPr>
          <a:spLocks noChangeAspect="1"/>
        </xdr:cNvSpPr>
      </xdr:nvSpPr>
      <xdr:spPr>
        <a:xfrm>
          <a:off x="3790950" y="8307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735" name="오른쪽 대괄호 2734">
          <a:extLst>
            <a:ext uri="{FF2B5EF4-FFF2-40B4-BE49-F238E27FC236}">
              <a16:creationId xmlns:a16="http://schemas.microsoft.com/office/drawing/2014/main" id="{74FAF80A-AE15-42B6-B59A-FB1E1F386661}"/>
            </a:ext>
          </a:extLst>
        </xdr:cNvPr>
        <xdr:cNvSpPr>
          <a:spLocks noChangeAspect="1"/>
        </xdr:cNvSpPr>
      </xdr:nvSpPr>
      <xdr:spPr>
        <a:xfrm>
          <a:off x="7743825" y="8307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747" name="왼쪽 대괄호 2746">
          <a:extLst>
            <a:ext uri="{FF2B5EF4-FFF2-40B4-BE49-F238E27FC236}">
              <a16:creationId xmlns:a16="http://schemas.microsoft.com/office/drawing/2014/main" id="{53BB5404-996C-4F10-AF8D-F02BD15AC9C7}"/>
            </a:ext>
          </a:extLst>
        </xdr:cNvPr>
        <xdr:cNvSpPr>
          <a:spLocks noChangeAspect="1"/>
        </xdr:cNvSpPr>
      </xdr:nvSpPr>
      <xdr:spPr>
        <a:xfrm>
          <a:off x="4286250" y="1681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748" name="오른쪽 대괄호 2747">
          <a:extLst>
            <a:ext uri="{FF2B5EF4-FFF2-40B4-BE49-F238E27FC236}">
              <a16:creationId xmlns:a16="http://schemas.microsoft.com/office/drawing/2014/main" id="{2958EC24-7561-43D8-8702-B63C800493E5}"/>
            </a:ext>
          </a:extLst>
        </xdr:cNvPr>
        <xdr:cNvSpPr>
          <a:spLocks noChangeAspect="1"/>
        </xdr:cNvSpPr>
      </xdr:nvSpPr>
      <xdr:spPr>
        <a:xfrm>
          <a:off x="8886825" y="1681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3072" name="왼쪽 대괄호 3071">
          <a:extLst>
            <a:ext uri="{FF2B5EF4-FFF2-40B4-BE49-F238E27FC236}">
              <a16:creationId xmlns:a16="http://schemas.microsoft.com/office/drawing/2014/main" id="{DC240F29-1592-4D7E-98E1-20880974A1DA}"/>
            </a:ext>
          </a:extLst>
        </xdr:cNvPr>
        <xdr:cNvSpPr>
          <a:spLocks noChangeAspect="1"/>
        </xdr:cNvSpPr>
      </xdr:nvSpPr>
      <xdr:spPr>
        <a:xfrm>
          <a:off x="2895600" y="1713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3074" name="왼쪽 대괄호 3073">
          <a:extLst>
            <a:ext uri="{FF2B5EF4-FFF2-40B4-BE49-F238E27FC236}">
              <a16:creationId xmlns:a16="http://schemas.microsoft.com/office/drawing/2014/main" id="{F0D5FB0E-BBD0-46F3-86D0-5313DDB9A87E}"/>
            </a:ext>
          </a:extLst>
        </xdr:cNvPr>
        <xdr:cNvSpPr>
          <a:spLocks noChangeAspect="1"/>
        </xdr:cNvSpPr>
      </xdr:nvSpPr>
      <xdr:spPr>
        <a:xfrm>
          <a:off x="1666875" y="17392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3075" name="오른쪽 대괄호 3074">
          <a:extLst>
            <a:ext uri="{FF2B5EF4-FFF2-40B4-BE49-F238E27FC236}">
              <a16:creationId xmlns:a16="http://schemas.microsoft.com/office/drawing/2014/main" id="{4F888097-DA3D-47B3-ABF9-222ED783ED22}"/>
            </a:ext>
          </a:extLst>
        </xdr:cNvPr>
        <xdr:cNvSpPr>
          <a:spLocks noChangeAspect="1"/>
        </xdr:cNvSpPr>
      </xdr:nvSpPr>
      <xdr:spPr>
        <a:xfrm>
          <a:off x="5410200" y="1741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3076" name="왼쪽 대괄호 3075">
          <a:extLst>
            <a:ext uri="{FF2B5EF4-FFF2-40B4-BE49-F238E27FC236}">
              <a16:creationId xmlns:a16="http://schemas.microsoft.com/office/drawing/2014/main" id="{4D74A8F2-B5A7-4283-827D-762F4FC90271}"/>
            </a:ext>
          </a:extLst>
        </xdr:cNvPr>
        <xdr:cNvSpPr>
          <a:spLocks noChangeAspect="1"/>
        </xdr:cNvSpPr>
      </xdr:nvSpPr>
      <xdr:spPr>
        <a:xfrm>
          <a:off x="1666875" y="17826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3077" name="오른쪽 대괄호 3076">
          <a:extLst>
            <a:ext uri="{FF2B5EF4-FFF2-40B4-BE49-F238E27FC236}">
              <a16:creationId xmlns:a16="http://schemas.microsoft.com/office/drawing/2014/main" id="{3CEE3D41-CB56-4A97-972C-D2A48590FA6F}"/>
            </a:ext>
          </a:extLst>
        </xdr:cNvPr>
        <xdr:cNvSpPr>
          <a:spLocks noChangeAspect="1"/>
        </xdr:cNvSpPr>
      </xdr:nvSpPr>
      <xdr:spPr>
        <a:xfrm>
          <a:off x="4752975" y="17845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3078" name="왼쪽 대괄호 3077">
          <a:extLst>
            <a:ext uri="{FF2B5EF4-FFF2-40B4-BE49-F238E27FC236}">
              <a16:creationId xmlns:a16="http://schemas.microsoft.com/office/drawing/2014/main" id="{88991B6C-F6DF-47D6-AAC9-82CE35DC2DE0}"/>
            </a:ext>
          </a:extLst>
        </xdr:cNvPr>
        <xdr:cNvSpPr>
          <a:spLocks noChangeAspect="1"/>
        </xdr:cNvSpPr>
      </xdr:nvSpPr>
      <xdr:spPr>
        <a:xfrm>
          <a:off x="5924550" y="17845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3079" name="오른쪽 대괄호 3078">
          <a:extLst>
            <a:ext uri="{FF2B5EF4-FFF2-40B4-BE49-F238E27FC236}">
              <a16:creationId xmlns:a16="http://schemas.microsoft.com/office/drawing/2014/main" id="{EC3E2CFE-8BDA-463E-98B4-845F4A8AF320}"/>
            </a:ext>
          </a:extLst>
        </xdr:cNvPr>
        <xdr:cNvSpPr>
          <a:spLocks noChangeAspect="1"/>
        </xdr:cNvSpPr>
      </xdr:nvSpPr>
      <xdr:spPr>
        <a:xfrm>
          <a:off x="3390900" y="1788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3080" name="왼쪽 대괄호 3079">
          <a:extLst>
            <a:ext uri="{FF2B5EF4-FFF2-40B4-BE49-F238E27FC236}">
              <a16:creationId xmlns:a16="http://schemas.microsoft.com/office/drawing/2014/main" id="{57379AC9-DF1A-4321-BF3A-BCB12FADD4B9}"/>
            </a:ext>
          </a:extLst>
        </xdr:cNvPr>
        <xdr:cNvSpPr>
          <a:spLocks noChangeAspect="1"/>
        </xdr:cNvSpPr>
      </xdr:nvSpPr>
      <xdr:spPr>
        <a:xfrm>
          <a:off x="9086850" y="34440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3081" name="오른쪽 대괄호 3080">
          <a:extLst>
            <a:ext uri="{FF2B5EF4-FFF2-40B4-BE49-F238E27FC236}">
              <a16:creationId xmlns:a16="http://schemas.microsoft.com/office/drawing/2014/main" id="{28F3C239-9907-46A3-A588-B1CE2FB293B6}"/>
            </a:ext>
          </a:extLst>
        </xdr:cNvPr>
        <xdr:cNvSpPr>
          <a:spLocks noChangeAspect="1"/>
        </xdr:cNvSpPr>
      </xdr:nvSpPr>
      <xdr:spPr>
        <a:xfrm>
          <a:off x="2914650" y="3445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3099" name="왼쪽 대괄호 3081">
          <a:extLst>
            <a:ext uri="{FF2B5EF4-FFF2-40B4-BE49-F238E27FC236}">
              <a16:creationId xmlns:a16="http://schemas.microsoft.com/office/drawing/2014/main" id="{2D36EAC2-B155-4B8E-A9A5-20B2D7F8DFC3}"/>
            </a:ext>
          </a:extLst>
        </xdr:cNvPr>
        <xdr:cNvSpPr>
          <a:spLocks noChangeAspect="1"/>
        </xdr:cNvSpPr>
      </xdr:nvSpPr>
      <xdr:spPr>
        <a:xfrm>
          <a:off x="3581400" y="21953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12" name="오른쪽 대괄호 11">
          <a:extLst>
            <a:ext uri="{FF2B5EF4-FFF2-40B4-BE49-F238E27FC236}">
              <a16:creationId xmlns:a16="http://schemas.microsoft.com/office/drawing/2014/main" id="{6313C44A-FEA7-42CE-9787-4D8EE7EFEA8D}"/>
            </a:ext>
          </a:extLst>
        </xdr:cNvPr>
        <xdr:cNvSpPr>
          <a:spLocks noChangeAspect="1"/>
        </xdr:cNvSpPr>
      </xdr:nvSpPr>
      <xdr:spPr>
        <a:xfrm>
          <a:off x="5162550" y="24233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3" name="왼쪽 대괄호 22">
          <a:extLst>
            <a:ext uri="{FF2B5EF4-FFF2-40B4-BE49-F238E27FC236}">
              <a16:creationId xmlns:a16="http://schemas.microsoft.com/office/drawing/2014/main" id="{8C0C1D1A-D191-4E73-8F8C-32A62CCE54C2}"/>
            </a:ext>
          </a:extLst>
        </xdr:cNvPr>
        <xdr:cNvSpPr>
          <a:spLocks noChangeAspect="1"/>
        </xdr:cNvSpPr>
      </xdr:nvSpPr>
      <xdr:spPr>
        <a:xfrm>
          <a:off x="3600450" y="29879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5" name="왼쪽 대괄호 24">
          <a:extLst>
            <a:ext uri="{FF2B5EF4-FFF2-40B4-BE49-F238E27FC236}">
              <a16:creationId xmlns:a16="http://schemas.microsoft.com/office/drawing/2014/main" id="{4AAC5950-0675-4A03-8CE3-A1D1E09A76FB}"/>
            </a:ext>
          </a:extLst>
        </xdr:cNvPr>
        <xdr:cNvSpPr>
          <a:spLocks noChangeAspect="1"/>
        </xdr:cNvSpPr>
      </xdr:nvSpPr>
      <xdr:spPr>
        <a:xfrm>
          <a:off x="7115175" y="29879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373" name="오른쪽 대괄호 372">
          <a:extLst>
            <a:ext uri="{FF2B5EF4-FFF2-40B4-BE49-F238E27FC236}">
              <a16:creationId xmlns:a16="http://schemas.microsoft.com/office/drawing/2014/main" id="{3279F1BD-7221-4049-AB50-D08C34836149}"/>
            </a:ext>
          </a:extLst>
        </xdr:cNvPr>
        <xdr:cNvSpPr>
          <a:spLocks noChangeAspect="1"/>
        </xdr:cNvSpPr>
      </xdr:nvSpPr>
      <xdr:spPr>
        <a:xfrm>
          <a:off x="6791325" y="298799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3082" name="오른쪽 대괄호 3081">
          <a:extLst>
            <a:ext uri="{FF2B5EF4-FFF2-40B4-BE49-F238E27FC236}">
              <a16:creationId xmlns:a16="http://schemas.microsoft.com/office/drawing/2014/main" id="{D4CB39FC-70CC-45CF-B8F4-9AFBF65EB210}"/>
            </a:ext>
          </a:extLst>
        </xdr:cNvPr>
        <xdr:cNvSpPr>
          <a:spLocks noChangeAspect="1"/>
        </xdr:cNvSpPr>
      </xdr:nvSpPr>
      <xdr:spPr>
        <a:xfrm>
          <a:off x="4191000" y="29898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3086" name="왼쪽 대괄호 3085">
          <a:extLst>
            <a:ext uri="{FF2B5EF4-FFF2-40B4-BE49-F238E27FC236}">
              <a16:creationId xmlns:a16="http://schemas.microsoft.com/office/drawing/2014/main" id="{F1F523F2-E7C9-4845-A7CE-319444F34F31}"/>
            </a:ext>
          </a:extLst>
        </xdr:cNvPr>
        <xdr:cNvSpPr>
          <a:spLocks noChangeAspect="1"/>
        </xdr:cNvSpPr>
      </xdr:nvSpPr>
      <xdr:spPr>
        <a:xfrm>
          <a:off x="3162300" y="309657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3087" name="오른쪽 대괄호 3086">
          <a:extLst>
            <a:ext uri="{FF2B5EF4-FFF2-40B4-BE49-F238E27FC236}">
              <a16:creationId xmlns:a16="http://schemas.microsoft.com/office/drawing/2014/main" id="{3D269582-2E4E-445E-B73E-607824507A40}"/>
            </a:ext>
          </a:extLst>
        </xdr:cNvPr>
        <xdr:cNvSpPr>
          <a:spLocks noChangeAspect="1"/>
        </xdr:cNvSpPr>
      </xdr:nvSpPr>
      <xdr:spPr>
        <a:xfrm>
          <a:off x="6515100" y="309657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3088" name="왼쪽 대괄호 3087">
          <a:extLst>
            <a:ext uri="{FF2B5EF4-FFF2-40B4-BE49-F238E27FC236}">
              <a16:creationId xmlns:a16="http://schemas.microsoft.com/office/drawing/2014/main" id="{AD48C097-ECF1-4B63-BF99-DD9533EBD757}"/>
            </a:ext>
          </a:extLst>
        </xdr:cNvPr>
        <xdr:cNvSpPr>
          <a:spLocks noChangeAspect="1"/>
        </xdr:cNvSpPr>
      </xdr:nvSpPr>
      <xdr:spPr>
        <a:xfrm>
          <a:off x="6781800" y="309657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3089" name="오른쪽 대괄호 3088">
          <a:extLst>
            <a:ext uri="{FF2B5EF4-FFF2-40B4-BE49-F238E27FC236}">
              <a16:creationId xmlns:a16="http://schemas.microsoft.com/office/drawing/2014/main" id="{EE2BD82D-B306-4515-81BA-D5396330E2B7}"/>
            </a:ext>
          </a:extLst>
        </xdr:cNvPr>
        <xdr:cNvSpPr>
          <a:spLocks noChangeAspect="1"/>
        </xdr:cNvSpPr>
      </xdr:nvSpPr>
      <xdr:spPr>
        <a:xfrm>
          <a:off x="6143625" y="309838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3094" name="왼쪽 대괄호 3093">
          <a:extLst>
            <a:ext uri="{FF2B5EF4-FFF2-40B4-BE49-F238E27FC236}">
              <a16:creationId xmlns:a16="http://schemas.microsoft.com/office/drawing/2014/main" id="{1CFA4F0D-46CB-4FE3-960A-072BEDCFA532}"/>
            </a:ext>
          </a:extLst>
        </xdr:cNvPr>
        <xdr:cNvSpPr>
          <a:spLocks noChangeAspect="1"/>
        </xdr:cNvSpPr>
      </xdr:nvSpPr>
      <xdr:spPr>
        <a:xfrm>
          <a:off x="6781800" y="3098387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3095" name="오른쪽 대괄호 3094">
          <a:extLst>
            <a:ext uri="{FF2B5EF4-FFF2-40B4-BE49-F238E27FC236}">
              <a16:creationId xmlns:a16="http://schemas.microsoft.com/office/drawing/2014/main" id="{C40B272A-CFB1-4D8C-AE67-9DDD53E963B9}"/>
            </a:ext>
          </a:extLst>
        </xdr:cNvPr>
        <xdr:cNvSpPr>
          <a:spLocks noChangeAspect="1"/>
        </xdr:cNvSpPr>
      </xdr:nvSpPr>
      <xdr:spPr>
        <a:xfrm>
          <a:off x="3676650" y="310019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3096" name="왼쪽 대괄호 3095">
          <a:extLst>
            <a:ext uri="{FF2B5EF4-FFF2-40B4-BE49-F238E27FC236}">
              <a16:creationId xmlns:a16="http://schemas.microsoft.com/office/drawing/2014/main" id="{B8C708A1-BF7F-4041-9E6A-F55F2AB55B2B}"/>
            </a:ext>
          </a:extLst>
        </xdr:cNvPr>
        <xdr:cNvSpPr>
          <a:spLocks noChangeAspect="1"/>
        </xdr:cNvSpPr>
      </xdr:nvSpPr>
      <xdr:spPr>
        <a:xfrm>
          <a:off x="4000500" y="310019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3097" name="오른쪽 대괄호 3096">
          <a:extLst>
            <a:ext uri="{FF2B5EF4-FFF2-40B4-BE49-F238E27FC236}">
              <a16:creationId xmlns:a16="http://schemas.microsoft.com/office/drawing/2014/main" id="{96C90E8F-6304-408F-9CDE-2ACC2D506097}"/>
            </a:ext>
          </a:extLst>
        </xdr:cNvPr>
        <xdr:cNvSpPr>
          <a:spLocks noChangeAspect="1"/>
        </xdr:cNvSpPr>
      </xdr:nvSpPr>
      <xdr:spPr>
        <a:xfrm>
          <a:off x="7038975" y="310019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3098" name="왼쪽 대괄호 3097">
          <a:extLst>
            <a:ext uri="{FF2B5EF4-FFF2-40B4-BE49-F238E27FC236}">
              <a16:creationId xmlns:a16="http://schemas.microsoft.com/office/drawing/2014/main" id="{654C3DD3-931F-4CEC-A9A4-45A58DCABA89}"/>
            </a:ext>
          </a:extLst>
        </xdr:cNvPr>
        <xdr:cNvSpPr>
          <a:spLocks noChangeAspect="1"/>
        </xdr:cNvSpPr>
      </xdr:nvSpPr>
      <xdr:spPr>
        <a:xfrm>
          <a:off x="7362825" y="310019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3100" name="오른쪽 대괄호 3099">
          <a:extLst>
            <a:ext uri="{FF2B5EF4-FFF2-40B4-BE49-F238E27FC236}">
              <a16:creationId xmlns:a16="http://schemas.microsoft.com/office/drawing/2014/main" id="{3D73D79C-D492-4DC2-8183-F02C12EA30DE}"/>
            </a:ext>
          </a:extLst>
        </xdr:cNvPr>
        <xdr:cNvSpPr>
          <a:spLocks noChangeAspect="1"/>
        </xdr:cNvSpPr>
      </xdr:nvSpPr>
      <xdr:spPr>
        <a:xfrm>
          <a:off x="4076700" y="310200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55" name="왼쪽 대괄호 54">
          <a:extLst>
            <a:ext uri="{FF2B5EF4-FFF2-40B4-BE49-F238E27FC236}">
              <a16:creationId xmlns:a16="http://schemas.microsoft.com/office/drawing/2014/main" id="{3F93A602-0A32-4117-A87D-090A30AC03FC}"/>
            </a:ext>
          </a:extLst>
        </xdr:cNvPr>
        <xdr:cNvSpPr>
          <a:spLocks noChangeAspect="1"/>
        </xdr:cNvSpPr>
      </xdr:nvSpPr>
      <xdr:spPr>
        <a:xfrm>
          <a:off x="1685925" y="33083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84" name="왼쪽 대괄호 83">
          <a:extLst>
            <a:ext uri="{FF2B5EF4-FFF2-40B4-BE49-F238E27FC236}">
              <a16:creationId xmlns:a16="http://schemas.microsoft.com/office/drawing/2014/main" id="{7DB45820-266B-4B7C-8345-8A5A584A19E2}"/>
            </a:ext>
          </a:extLst>
        </xdr:cNvPr>
        <xdr:cNvSpPr>
          <a:spLocks noChangeAspect="1"/>
        </xdr:cNvSpPr>
      </xdr:nvSpPr>
      <xdr:spPr>
        <a:xfrm>
          <a:off x="3524250" y="34404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3101" name="오른쪽 대괄호 3100">
          <a:extLst>
            <a:ext uri="{FF2B5EF4-FFF2-40B4-BE49-F238E27FC236}">
              <a16:creationId xmlns:a16="http://schemas.microsoft.com/office/drawing/2014/main" id="{460E18FF-1474-47A4-B63D-7C055C768AF8}"/>
            </a:ext>
          </a:extLst>
        </xdr:cNvPr>
        <xdr:cNvSpPr>
          <a:spLocks noChangeAspect="1"/>
        </xdr:cNvSpPr>
      </xdr:nvSpPr>
      <xdr:spPr>
        <a:xfrm>
          <a:off x="7134225" y="34404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3102" name="오른쪽 대괄호 3101">
          <a:extLst>
            <a:ext uri="{FF2B5EF4-FFF2-40B4-BE49-F238E27FC236}">
              <a16:creationId xmlns:a16="http://schemas.microsoft.com/office/drawing/2014/main" id="{9B5622E4-6843-4ABA-8A44-CBCE1C02EC5F}"/>
            </a:ext>
          </a:extLst>
        </xdr:cNvPr>
        <xdr:cNvSpPr>
          <a:spLocks noChangeAspect="1"/>
        </xdr:cNvSpPr>
      </xdr:nvSpPr>
      <xdr:spPr>
        <a:xfrm>
          <a:off x="8191500" y="963158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3103" name="직선 연결선 3102">
          <a:extLst>
            <a:ext uri="{FF2B5EF4-FFF2-40B4-BE49-F238E27FC236}">
              <a16:creationId xmlns:a16="http://schemas.microsoft.com/office/drawing/2014/main" id="{091ACB1B-097F-4103-8E75-39129A44FCE7}"/>
            </a:ext>
          </a:extLst>
        </xdr:cNvPr>
        <xdr:cNvCxnSpPr>
          <a:cxnSpLocks noChangeAspect="1"/>
        </xdr:cNvCxnSpPr>
      </xdr:nvCxnSpPr>
      <xdr:spPr>
        <a:xfrm flipH="1">
          <a:off x="9029700" y="109200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3105" name="왼쪽 대괄호 3104">
          <a:extLst>
            <a:ext uri="{FF2B5EF4-FFF2-40B4-BE49-F238E27FC236}">
              <a16:creationId xmlns:a16="http://schemas.microsoft.com/office/drawing/2014/main" id="{3CC31430-3AF9-49BD-BE05-DCE2597244B9}"/>
            </a:ext>
          </a:extLst>
        </xdr:cNvPr>
        <xdr:cNvSpPr>
          <a:spLocks noChangeAspect="1"/>
        </xdr:cNvSpPr>
      </xdr:nvSpPr>
      <xdr:spPr>
        <a:xfrm>
          <a:off x="6858000" y="775306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3106" name="오른쪽 대괄호 3105">
          <a:extLst>
            <a:ext uri="{FF2B5EF4-FFF2-40B4-BE49-F238E27FC236}">
              <a16:creationId xmlns:a16="http://schemas.microsoft.com/office/drawing/2014/main" id="{F9245306-D83A-4A41-964A-727FB8C85236}"/>
            </a:ext>
          </a:extLst>
        </xdr:cNvPr>
        <xdr:cNvSpPr>
          <a:spLocks noChangeAspect="1"/>
        </xdr:cNvSpPr>
      </xdr:nvSpPr>
      <xdr:spPr>
        <a:xfrm>
          <a:off x="8763000" y="775306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3107" name="왼쪽 대괄호 3106">
          <a:extLst>
            <a:ext uri="{FF2B5EF4-FFF2-40B4-BE49-F238E27FC236}">
              <a16:creationId xmlns:a16="http://schemas.microsoft.com/office/drawing/2014/main" id="{CCFA846F-4061-47BB-A764-D114E942C51D}"/>
            </a:ext>
          </a:extLst>
        </xdr:cNvPr>
        <xdr:cNvSpPr>
          <a:spLocks noChangeAspect="1"/>
        </xdr:cNvSpPr>
      </xdr:nvSpPr>
      <xdr:spPr>
        <a:xfrm>
          <a:off x="3028950" y="775487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3108" name="오른쪽 대괄호 3107">
          <a:extLst>
            <a:ext uri="{FF2B5EF4-FFF2-40B4-BE49-F238E27FC236}">
              <a16:creationId xmlns:a16="http://schemas.microsoft.com/office/drawing/2014/main" id="{296C3B6D-E5FE-40B3-B99C-13143A2B7B72}"/>
            </a:ext>
          </a:extLst>
        </xdr:cNvPr>
        <xdr:cNvSpPr>
          <a:spLocks noChangeAspect="1"/>
        </xdr:cNvSpPr>
      </xdr:nvSpPr>
      <xdr:spPr>
        <a:xfrm>
          <a:off x="2152650" y="775668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3109" name="왼쪽 대괄호 3108">
          <a:extLst>
            <a:ext uri="{FF2B5EF4-FFF2-40B4-BE49-F238E27FC236}">
              <a16:creationId xmlns:a16="http://schemas.microsoft.com/office/drawing/2014/main" id="{AF6C9127-6E42-4D27-B9DC-F0F1E7179029}"/>
            </a:ext>
          </a:extLst>
        </xdr:cNvPr>
        <xdr:cNvSpPr>
          <a:spLocks noChangeAspect="1"/>
        </xdr:cNvSpPr>
      </xdr:nvSpPr>
      <xdr:spPr>
        <a:xfrm>
          <a:off x="5638800" y="77566837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3110" name="오른쪽 대괄호 3109">
          <a:extLst>
            <a:ext uri="{FF2B5EF4-FFF2-40B4-BE49-F238E27FC236}">
              <a16:creationId xmlns:a16="http://schemas.microsoft.com/office/drawing/2014/main" id="{69CD3642-C31B-4BA4-9514-1EBC96300DAB}"/>
            </a:ext>
          </a:extLst>
        </xdr:cNvPr>
        <xdr:cNvSpPr>
          <a:spLocks noChangeAspect="1"/>
        </xdr:cNvSpPr>
      </xdr:nvSpPr>
      <xdr:spPr>
        <a:xfrm>
          <a:off x="6629400" y="77584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3111" name="오른쪽 대괄호 3110">
          <a:extLst>
            <a:ext uri="{FF2B5EF4-FFF2-40B4-BE49-F238E27FC236}">
              <a16:creationId xmlns:a16="http://schemas.microsoft.com/office/drawing/2014/main" id="{2084822C-79DB-4CFA-AAC3-2B50A5CC4BB7}"/>
            </a:ext>
          </a:extLst>
        </xdr:cNvPr>
        <xdr:cNvSpPr>
          <a:spLocks noChangeAspect="1"/>
        </xdr:cNvSpPr>
      </xdr:nvSpPr>
      <xdr:spPr>
        <a:xfrm>
          <a:off x="1895475" y="776211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3112" name="왼쪽 대괄호 3111">
          <a:extLst>
            <a:ext uri="{FF2B5EF4-FFF2-40B4-BE49-F238E27FC236}">
              <a16:creationId xmlns:a16="http://schemas.microsoft.com/office/drawing/2014/main" id="{5E2560A7-8FDE-41ED-AB1A-7A70646FEB0C}"/>
            </a:ext>
          </a:extLst>
        </xdr:cNvPr>
        <xdr:cNvSpPr>
          <a:spLocks noChangeAspect="1"/>
        </xdr:cNvSpPr>
      </xdr:nvSpPr>
      <xdr:spPr>
        <a:xfrm>
          <a:off x="2057400" y="77603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3116" name="오른쪽 대괄호 3115">
          <a:extLst>
            <a:ext uri="{FF2B5EF4-FFF2-40B4-BE49-F238E27FC236}">
              <a16:creationId xmlns:a16="http://schemas.microsoft.com/office/drawing/2014/main" id="{65D40FE7-C3B9-46EE-A38A-FD53DF92997A}"/>
            </a:ext>
          </a:extLst>
        </xdr:cNvPr>
        <xdr:cNvSpPr>
          <a:spLocks noChangeAspect="1"/>
        </xdr:cNvSpPr>
      </xdr:nvSpPr>
      <xdr:spPr>
        <a:xfrm>
          <a:off x="5915025" y="307124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3117" name="왼쪽 대괄호 3116">
          <a:extLst>
            <a:ext uri="{FF2B5EF4-FFF2-40B4-BE49-F238E27FC236}">
              <a16:creationId xmlns:a16="http://schemas.microsoft.com/office/drawing/2014/main" id="{F48D3FAD-DF74-417B-9F56-53E486977151}"/>
            </a:ext>
          </a:extLst>
        </xdr:cNvPr>
        <xdr:cNvSpPr>
          <a:spLocks noChangeAspect="1"/>
        </xdr:cNvSpPr>
      </xdr:nvSpPr>
      <xdr:spPr>
        <a:xfrm>
          <a:off x="4533900" y="3069431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3115" name="왼쪽 대괄호 3114">
          <a:extLst>
            <a:ext uri="{FF2B5EF4-FFF2-40B4-BE49-F238E27FC236}">
              <a16:creationId xmlns:a16="http://schemas.microsoft.com/office/drawing/2014/main" id="{2A619799-994F-431B-B085-22079EC4B626}"/>
            </a:ext>
          </a:extLst>
        </xdr:cNvPr>
        <xdr:cNvSpPr>
          <a:spLocks noChangeAspect="1"/>
        </xdr:cNvSpPr>
      </xdr:nvSpPr>
      <xdr:spPr>
        <a:xfrm>
          <a:off x="1495425" y="12384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3118" name="왼쪽 대괄호 3117">
          <a:extLst>
            <a:ext uri="{FF2B5EF4-FFF2-40B4-BE49-F238E27FC236}">
              <a16:creationId xmlns:a16="http://schemas.microsoft.com/office/drawing/2014/main" id="{449ABD84-1D79-4978-B20E-A9C01260D062}"/>
            </a:ext>
          </a:extLst>
        </xdr:cNvPr>
        <xdr:cNvSpPr>
          <a:spLocks noChangeAspect="1"/>
        </xdr:cNvSpPr>
      </xdr:nvSpPr>
      <xdr:spPr>
        <a:xfrm>
          <a:off x="1495425" y="12400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3119" name="오른쪽 대괄호 3118">
          <a:extLst>
            <a:ext uri="{FF2B5EF4-FFF2-40B4-BE49-F238E27FC236}">
              <a16:creationId xmlns:a16="http://schemas.microsoft.com/office/drawing/2014/main" id="{4F8EE4D6-5DA0-4703-AE84-648F18BB36E6}"/>
            </a:ext>
          </a:extLst>
        </xdr:cNvPr>
        <xdr:cNvSpPr>
          <a:spLocks noChangeAspect="1"/>
        </xdr:cNvSpPr>
      </xdr:nvSpPr>
      <xdr:spPr>
        <a:xfrm>
          <a:off x="2095500" y="12402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3121" name="왼쪽 대괄호 3120">
          <a:extLst>
            <a:ext uri="{FF2B5EF4-FFF2-40B4-BE49-F238E27FC236}">
              <a16:creationId xmlns:a16="http://schemas.microsoft.com/office/drawing/2014/main" id="{48429FBB-DF64-4C5D-A409-F3EE1F15F20F}"/>
            </a:ext>
          </a:extLst>
        </xdr:cNvPr>
        <xdr:cNvSpPr>
          <a:spLocks noChangeAspect="1"/>
        </xdr:cNvSpPr>
      </xdr:nvSpPr>
      <xdr:spPr>
        <a:xfrm>
          <a:off x="1495425" y="130628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3123" name="왼쪽 대괄호 3122">
          <a:extLst>
            <a:ext uri="{FF2B5EF4-FFF2-40B4-BE49-F238E27FC236}">
              <a16:creationId xmlns:a16="http://schemas.microsoft.com/office/drawing/2014/main" id="{C3C0C30F-19B0-4086-B2F0-562DFD02B88E}"/>
            </a:ext>
          </a:extLst>
        </xdr:cNvPr>
        <xdr:cNvSpPr>
          <a:spLocks noChangeAspect="1"/>
        </xdr:cNvSpPr>
      </xdr:nvSpPr>
      <xdr:spPr>
        <a:xfrm>
          <a:off x="8801100" y="130628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3124" name="오른쪽 대괄호 3123">
          <a:extLst>
            <a:ext uri="{FF2B5EF4-FFF2-40B4-BE49-F238E27FC236}">
              <a16:creationId xmlns:a16="http://schemas.microsoft.com/office/drawing/2014/main" id="{7F33A1FC-CD12-4791-A272-2A3B4812FA08}"/>
            </a:ext>
          </a:extLst>
        </xdr:cNvPr>
        <xdr:cNvSpPr>
          <a:spLocks noChangeAspect="1"/>
        </xdr:cNvSpPr>
      </xdr:nvSpPr>
      <xdr:spPr>
        <a:xfrm>
          <a:off x="8401050" y="130628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3125" name="오른쪽 대괄호 3124">
          <a:extLst>
            <a:ext uri="{FF2B5EF4-FFF2-40B4-BE49-F238E27FC236}">
              <a16:creationId xmlns:a16="http://schemas.microsoft.com/office/drawing/2014/main" id="{6726E88D-E90E-4FCC-9C65-5009CB44847B}"/>
            </a:ext>
          </a:extLst>
        </xdr:cNvPr>
        <xdr:cNvSpPr>
          <a:spLocks noChangeAspect="1"/>
        </xdr:cNvSpPr>
      </xdr:nvSpPr>
      <xdr:spPr>
        <a:xfrm>
          <a:off x="2257425" y="1306649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3126" name="오른쪽 대괄호 3125">
          <a:extLst>
            <a:ext uri="{FF2B5EF4-FFF2-40B4-BE49-F238E27FC236}">
              <a16:creationId xmlns:a16="http://schemas.microsoft.com/office/drawing/2014/main" id="{973C2FA5-C8EF-400E-9B2C-27BD652EF231}"/>
            </a:ext>
          </a:extLst>
        </xdr:cNvPr>
        <xdr:cNvSpPr>
          <a:spLocks noChangeAspect="1"/>
        </xdr:cNvSpPr>
      </xdr:nvSpPr>
      <xdr:spPr>
        <a:xfrm>
          <a:off x="9172575" y="153666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3127" name="왼쪽 대괄호 3126">
          <a:extLst>
            <a:ext uri="{FF2B5EF4-FFF2-40B4-BE49-F238E27FC236}">
              <a16:creationId xmlns:a16="http://schemas.microsoft.com/office/drawing/2014/main" id="{1D8FDE4E-C0E7-4E16-9A22-D363A85F239B}"/>
            </a:ext>
          </a:extLst>
        </xdr:cNvPr>
        <xdr:cNvSpPr>
          <a:spLocks noChangeAspect="1"/>
        </xdr:cNvSpPr>
      </xdr:nvSpPr>
      <xdr:spPr>
        <a:xfrm>
          <a:off x="4248150" y="1553679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3129" name="왼쪽 대괄호 3128">
          <a:extLst>
            <a:ext uri="{FF2B5EF4-FFF2-40B4-BE49-F238E27FC236}">
              <a16:creationId xmlns:a16="http://schemas.microsoft.com/office/drawing/2014/main" id="{F66CBB44-7E91-4D55-85B0-2D006B3D6CF9}"/>
            </a:ext>
          </a:extLst>
        </xdr:cNvPr>
        <xdr:cNvSpPr>
          <a:spLocks noChangeAspect="1"/>
        </xdr:cNvSpPr>
      </xdr:nvSpPr>
      <xdr:spPr>
        <a:xfrm>
          <a:off x="6410325" y="1553679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3130" name="오른쪽 대괄호 3129">
          <a:extLst>
            <a:ext uri="{FF2B5EF4-FFF2-40B4-BE49-F238E27FC236}">
              <a16:creationId xmlns:a16="http://schemas.microsoft.com/office/drawing/2014/main" id="{F5AC6452-2539-4F86-AFC2-529D4002807B}"/>
            </a:ext>
          </a:extLst>
        </xdr:cNvPr>
        <xdr:cNvSpPr>
          <a:spLocks noChangeAspect="1"/>
        </xdr:cNvSpPr>
      </xdr:nvSpPr>
      <xdr:spPr>
        <a:xfrm>
          <a:off x="7410450" y="1553679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3131" name="오른쪽 대괄호 3130">
          <a:extLst>
            <a:ext uri="{FF2B5EF4-FFF2-40B4-BE49-F238E27FC236}">
              <a16:creationId xmlns:a16="http://schemas.microsoft.com/office/drawing/2014/main" id="{2D799B87-8EDB-4EDA-8F72-AABA7255EF19}"/>
            </a:ext>
          </a:extLst>
        </xdr:cNvPr>
        <xdr:cNvSpPr>
          <a:spLocks noChangeAspect="1"/>
        </xdr:cNvSpPr>
      </xdr:nvSpPr>
      <xdr:spPr>
        <a:xfrm>
          <a:off x="6057900" y="1553679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3132" name="오른쪽 대괄호 3131">
          <a:extLst>
            <a:ext uri="{FF2B5EF4-FFF2-40B4-BE49-F238E27FC236}">
              <a16:creationId xmlns:a16="http://schemas.microsoft.com/office/drawing/2014/main" id="{39F3C9C8-1CD4-4E46-8EF6-5683376FBAF6}"/>
            </a:ext>
          </a:extLst>
        </xdr:cNvPr>
        <xdr:cNvSpPr>
          <a:spLocks noChangeAspect="1"/>
        </xdr:cNvSpPr>
      </xdr:nvSpPr>
      <xdr:spPr>
        <a:xfrm>
          <a:off x="8524875" y="2263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3133" name="막힌 원호 3132">
          <a:extLst>
            <a:ext uri="{FF2B5EF4-FFF2-40B4-BE49-F238E27FC236}">
              <a16:creationId xmlns:a16="http://schemas.microsoft.com/office/drawing/2014/main" id="{FD258D4C-D298-488A-881D-096897009CCD}"/>
            </a:ext>
          </a:extLst>
        </xdr:cNvPr>
        <xdr:cNvSpPr>
          <a:spLocks noChangeAspect="1"/>
        </xdr:cNvSpPr>
      </xdr:nvSpPr>
      <xdr:spPr>
        <a:xfrm rot="16200000">
          <a:off x="7479750" y="22857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3134" name="그래픽 3133" descr="배지 윤곽선">
          <a:extLst>
            <a:ext uri="{FF2B5EF4-FFF2-40B4-BE49-F238E27FC236}">
              <a16:creationId xmlns:a16="http://schemas.microsoft.com/office/drawing/2014/main" id="{8D822D56-177A-40CC-AAB5-E564AC3A2ACD}"/>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2275522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130" name="왼쪽 대괄호 129">
          <a:extLst>
            <a:ext uri="{FF2B5EF4-FFF2-40B4-BE49-F238E27FC236}">
              <a16:creationId xmlns:a16="http://schemas.microsoft.com/office/drawing/2014/main" id="{596C4097-6514-4ED6-BF09-06556EFD8729}"/>
            </a:ext>
          </a:extLst>
        </xdr:cNvPr>
        <xdr:cNvSpPr>
          <a:spLocks noChangeAspect="1"/>
        </xdr:cNvSpPr>
      </xdr:nvSpPr>
      <xdr:spPr>
        <a:xfrm>
          <a:off x="2590800" y="2932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143" name="오른쪽 대괄호 142">
          <a:extLst>
            <a:ext uri="{FF2B5EF4-FFF2-40B4-BE49-F238E27FC236}">
              <a16:creationId xmlns:a16="http://schemas.microsoft.com/office/drawing/2014/main" id="{75B7084E-A60B-43A3-B092-EC63957C2EF9}"/>
            </a:ext>
          </a:extLst>
        </xdr:cNvPr>
        <xdr:cNvSpPr>
          <a:spLocks noChangeAspect="1"/>
        </xdr:cNvSpPr>
      </xdr:nvSpPr>
      <xdr:spPr>
        <a:xfrm>
          <a:off x="7724775" y="2932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180" name="왼쪽 대괄호 179">
          <a:extLst>
            <a:ext uri="{FF2B5EF4-FFF2-40B4-BE49-F238E27FC236}">
              <a16:creationId xmlns:a16="http://schemas.microsoft.com/office/drawing/2014/main" id="{D1482AD6-69C8-41E9-BE93-C24A07988835}"/>
            </a:ext>
          </a:extLst>
        </xdr:cNvPr>
        <xdr:cNvSpPr>
          <a:spLocks noChangeAspect="1"/>
        </xdr:cNvSpPr>
      </xdr:nvSpPr>
      <xdr:spPr>
        <a:xfrm>
          <a:off x="2590800" y="2968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949" name="오른쪽 대괄호 2948">
          <a:extLst>
            <a:ext uri="{FF2B5EF4-FFF2-40B4-BE49-F238E27FC236}">
              <a16:creationId xmlns:a16="http://schemas.microsoft.com/office/drawing/2014/main" id="{76098FCF-4531-4C5D-B6B8-0B37B8DCDDF3}"/>
            </a:ext>
          </a:extLst>
        </xdr:cNvPr>
        <xdr:cNvSpPr>
          <a:spLocks noChangeAspect="1"/>
        </xdr:cNvSpPr>
      </xdr:nvSpPr>
      <xdr:spPr>
        <a:xfrm>
          <a:off x="2628900" y="298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3023" name="막힌 원호 3022">
          <a:extLst>
            <a:ext uri="{FF2B5EF4-FFF2-40B4-BE49-F238E27FC236}">
              <a16:creationId xmlns:a16="http://schemas.microsoft.com/office/drawing/2014/main" id="{65EBD603-4CE5-4665-B1F5-399C7F4E5C80}"/>
            </a:ext>
          </a:extLst>
        </xdr:cNvPr>
        <xdr:cNvSpPr>
          <a:spLocks noChangeAspect="1"/>
        </xdr:cNvSpPr>
      </xdr:nvSpPr>
      <xdr:spPr>
        <a:xfrm rot="16200000">
          <a:off x="6612975"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3024" name="막힌 원호 3023">
          <a:extLst>
            <a:ext uri="{FF2B5EF4-FFF2-40B4-BE49-F238E27FC236}">
              <a16:creationId xmlns:a16="http://schemas.microsoft.com/office/drawing/2014/main" id="{E3DAE84A-E9CC-472D-AC3A-21B6C1732B66}"/>
            </a:ext>
          </a:extLst>
        </xdr:cNvPr>
        <xdr:cNvSpPr>
          <a:spLocks noChangeAspect="1"/>
        </xdr:cNvSpPr>
      </xdr:nvSpPr>
      <xdr:spPr>
        <a:xfrm rot="16200000">
          <a:off x="6927300"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3025" name="막힌 원호 3024">
          <a:extLst>
            <a:ext uri="{FF2B5EF4-FFF2-40B4-BE49-F238E27FC236}">
              <a16:creationId xmlns:a16="http://schemas.microsoft.com/office/drawing/2014/main" id="{8D1DDE4F-16D1-4D41-88F3-961274B2CAE4}"/>
            </a:ext>
          </a:extLst>
        </xdr:cNvPr>
        <xdr:cNvSpPr>
          <a:spLocks noChangeAspect="1"/>
        </xdr:cNvSpPr>
      </xdr:nvSpPr>
      <xdr:spPr>
        <a:xfrm rot="16200000">
          <a:off x="7260675"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3026" name="막힌 원호 3025">
          <a:extLst>
            <a:ext uri="{FF2B5EF4-FFF2-40B4-BE49-F238E27FC236}">
              <a16:creationId xmlns:a16="http://schemas.microsoft.com/office/drawing/2014/main" id="{FD7D8BB4-B150-4CF7-804F-806400826E1C}"/>
            </a:ext>
          </a:extLst>
        </xdr:cNvPr>
        <xdr:cNvSpPr>
          <a:spLocks noChangeAspect="1"/>
        </xdr:cNvSpPr>
      </xdr:nvSpPr>
      <xdr:spPr>
        <a:xfrm rot="5400000">
          <a:off x="7460700"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3135" name="막힌 원호 3134">
          <a:extLst>
            <a:ext uri="{FF2B5EF4-FFF2-40B4-BE49-F238E27FC236}">
              <a16:creationId xmlns:a16="http://schemas.microsoft.com/office/drawing/2014/main" id="{B978F34C-ACE6-4342-BA63-84C378130B23}"/>
            </a:ext>
          </a:extLst>
        </xdr:cNvPr>
        <xdr:cNvSpPr>
          <a:spLocks noChangeAspect="1"/>
        </xdr:cNvSpPr>
      </xdr:nvSpPr>
      <xdr:spPr>
        <a:xfrm rot="5400000">
          <a:off x="7136850"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444" name="막힌 원호 443">
          <a:extLst>
            <a:ext uri="{FF2B5EF4-FFF2-40B4-BE49-F238E27FC236}">
              <a16:creationId xmlns:a16="http://schemas.microsoft.com/office/drawing/2014/main" id="{7CF2AF88-CAAB-4DE3-87E9-D1F19613744A}"/>
            </a:ext>
          </a:extLst>
        </xdr:cNvPr>
        <xdr:cNvSpPr>
          <a:spLocks noChangeAspect="1"/>
        </xdr:cNvSpPr>
      </xdr:nvSpPr>
      <xdr:spPr>
        <a:xfrm rot="5400000">
          <a:off x="6813000"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3142" name="오른쪽 대괄호 3141">
          <a:extLst>
            <a:ext uri="{FF2B5EF4-FFF2-40B4-BE49-F238E27FC236}">
              <a16:creationId xmlns:a16="http://schemas.microsoft.com/office/drawing/2014/main" id="{022709AB-B654-448F-8E1E-BF6D419DDCB6}"/>
            </a:ext>
          </a:extLst>
        </xdr:cNvPr>
        <xdr:cNvSpPr>
          <a:spLocks noChangeAspect="1"/>
        </xdr:cNvSpPr>
      </xdr:nvSpPr>
      <xdr:spPr>
        <a:xfrm>
          <a:off x="664845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3143" name="오른쪽 대괄호 3142">
          <a:extLst>
            <a:ext uri="{FF2B5EF4-FFF2-40B4-BE49-F238E27FC236}">
              <a16:creationId xmlns:a16="http://schemas.microsoft.com/office/drawing/2014/main" id="{511E1F64-493E-495E-8C1A-4DAACA24D650}"/>
            </a:ext>
          </a:extLst>
        </xdr:cNvPr>
        <xdr:cNvSpPr>
          <a:spLocks noChangeAspect="1"/>
        </xdr:cNvSpPr>
      </xdr:nvSpPr>
      <xdr:spPr>
        <a:xfrm>
          <a:off x="607695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3144" name="오른쪽 대괄호 3143">
          <a:extLst>
            <a:ext uri="{FF2B5EF4-FFF2-40B4-BE49-F238E27FC236}">
              <a16:creationId xmlns:a16="http://schemas.microsoft.com/office/drawing/2014/main" id="{C12BFB4F-04A4-4589-95FF-FB1389FA42A7}"/>
            </a:ext>
          </a:extLst>
        </xdr:cNvPr>
        <xdr:cNvSpPr>
          <a:spLocks noChangeAspect="1"/>
        </xdr:cNvSpPr>
      </xdr:nvSpPr>
      <xdr:spPr>
        <a:xfrm>
          <a:off x="575310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3145" name="오른쪽 대괄호 3144">
          <a:extLst>
            <a:ext uri="{FF2B5EF4-FFF2-40B4-BE49-F238E27FC236}">
              <a16:creationId xmlns:a16="http://schemas.microsoft.com/office/drawing/2014/main" id="{56AB61A4-8956-46D9-8304-4F4D0D36DF45}"/>
            </a:ext>
          </a:extLst>
        </xdr:cNvPr>
        <xdr:cNvSpPr>
          <a:spLocks noChangeAspect="1"/>
        </xdr:cNvSpPr>
      </xdr:nvSpPr>
      <xdr:spPr>
        <a:xfrm>
          <a:off x="5438775"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3146" name="오른쪽 대괄호 3145">
          <a:extLst>
            <a:ext uri="{FF2B5EF4-FFF2-40B4-BE49-F238E27FC236}">
              <a16:creationId xmlns:a16="http://schemas.microsoft.com/office/drawing/2014/main" id="{238EDDE5-1F3E-4C9E-AF8C-A0E91F9726A3}"/>
            </a:ext>
          </a:extLst>
        </xdr:cNvPr>
        <xdr:cNvSpPr>
          <a:spLocks noChangeAspect="1"/>
        </xdr:cNvSpPr>
      </xdr:nvSpPr>
      <xdr:spPr>
        <a:xfrm>
          <a:off x="512445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3148" name="오른쪽 대괄호 3147">
          <a:extLst>
            <a:ext uri="{FF2B5EF4-FFF2-40B4-BE49-F238E27FC236}">
              <a16:creationId xmlns:a16="http://schemas.microsoft.com/office/drawing/2014/main" id="{85BAC392-BBF5-4997-A1D6-5485F31F9BDE}"/>
            </a:ext>
          </a:extLst>
        </xdr:cNvPr>
        <xdr:cNvSpPr>
          <a:spLocks noChangeAspect="1"/>
        </xdr:cNvSpPr>
      </xdr:nvSpPr>
      <xdr:spPr>
        <a:xfrm>
          <a:off x="4810125"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3149" name="오른쪽 대괄호 3148">
          <a:extLst>
            <a:ext uri="{FF2B5EF4-FFF2-40B4-BE49-F238E27FC236}">
              <a16:creationId xmlns:a16="http://schemas.microsoft.com/office/drawing/2014/main" id="{CC0F4D52-944A-4256-B7F6-348BF5B4C910}"/>
            </a:ext>
          </a:extLst>
        </xdr:cNvPr>
        <xdr:cNvSpPr>
          <a:spLocks noChangeAspect="1"/>
        </xdr:cNvSpPr>
      </xdr:nvSpPr>
      <xdr:spPr>
        <a:xfrm>
          <a:off x="449580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3151" name="왼쪽 대괄호 3150">
          <a:extLst>
            <a:ext uri="{FF2B5EF4-FFF2-40B4-BE49-F238E27FC236}">
              <a16:creationId xmlns:a16="http://schemas.microsoft.com/office/drawing/2014/main" id="{7905F04A-1AB6-48FE-83EB-E605440E7782}"/>
            </a:ext>
          </a:extLst>
        </xdr:cNvPr>
        <xdr:cNvSpPr>
          <a:spLocks noChangeAspect="1"/>
        </xdr:cNvSpPr>
      </xdr:nvSpPr>
      <xdr:spPr>
        <a:xfrm>
          <a:off x="460057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3153" name="왼쪽 대괄호 3152">
          <a:extLst>
            <a:ext uri="{FF2B5EF4-FFF2-40B4-BE49-F238E27FC236}">
              <a16:creationId xmlns:a16="http://schemas.microsoft.com/office/drawing/2014/main" id="{23978603-1375-4763-B359-D988205C9888}"/>
            </a:ext>
          </a:extLst>
        </xdr:cNvPr>
        <xdr:cNvSpPr>
          <a:spLocks noChangeAspect="1"/>
        </xdr:cNvSpPr>
      </xdr:nvSpPr>
      <xdr:spPr>
        <a:xfrm>
          <a:off x="427672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3154" name="왼쪽 대괄호 3153">
          <a:extLst>
            <a:ext uri="{FF2B5EF4-FFF2-40B4-BE49-F238E27FC236}">
              <a16:creationId xmlns:a16="http://schemas.microsoft.com/office/drawing/2014/main" id="{8BC7600E-450E-486E-B514-84B83B3E5A55}"/>
            </a:ext>
          </a:extLst>
        </xdr:cNvPr>
        <xdr:cNvSpPr>
          <a:spLocks noChangeAspect="1"/>
        </xdr:cNvSpPr>
      </xdr:nvSpPr>
      <xdr:spPr>
        <a:xfrm>
          <a:off x="490537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3157" name="왼쪽 대괄호 3156">
          <a:extLst>
            <a:ext uri="{FF2B5EF4-FFF2-40B4-BE49-F238E27FC236}">
              <a16:creationId xmlns:a16="http://schemas.microsoft.com/office/drawing/2014/main" id="{075FAF27-0061-4CA4-B1BB-9A731C5E86B4}"/>
            </a:ext>
          </a:extLst>
        </xdr:cNvPr>
        <xdr:cNvSpPr>
          <a:spLocks noChangeAspect="1"/>
        </xdr:cNvSpPr>
      </xdr:nvSpPr>
      <xdr:spPr>
        <a:xfrm>
          <a:off x="5219700"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3158" name="왼쪽 대괄호 3157">
          <a:extLst>
            <a:ext uri="{FF2B5EF4-FFF2-40B4-BE49-F238E27FC236}">
              <a16:creationId xmlns:a16="http://schemas.microsoft.com/office/drawing/2014/main" id="{789B7A8E-06B0-4E90-AD50-2E506EAB48C9}"/>
            </a:ext>
          </a:extLst>
        </xdr:cNvPr>
        <xdr:cNvSpPr>
          <a:spLocks noChangeAspect="1"/>
        </xdr:cNvSpPr>
      </xdr:nvSpPr>
      <xdr:spPr>
        <a:xfrm>
          <a:off x="553402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3159" name="왼쪽 대괄호 3158">
          <a:extLst>
            <a:ext uri="{FF2B5EF4-FFF2-40B4-BE49-F238E27FC236}">
              <a16:creationId xmlns:a16="http://schemas.microsoft.com/office/drawing/2014/main" id="{9324098D-2628-44BE-8677-6E6235DDA664}"/>
            </a:ext>
          </a:extLst>
        </xdr:cNvPr>
        <xdr:cNvSpPr>
          <a:spLocks noChangeAspect="1"/>
        </xdr:cNvSpPr>
      </xdr:nvSpPr>
      <xdr:spPr>
        <a:xfrm>
          <a:off x="585787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3160" name="왼쪽 대괄호 3159">
          <a:extLst>
            <a:ext uri="{FF2B5EF4-FFF2-40B4-BE49-F238E27FC236}">
              <a16:creationId xmlns:a16="http://schemas.microsoft.com/office/drawing/2014/main" id="{152FAB52-1B4D-48E9-BCC6-B53741597D51}"/>
            </a:ext>
          </a:extLst>
        </xdr:cNvPr>
        <xdr:cNvSpPr>
          <a:spLocks noChangeAspect="1"/>
        </xdr:cNvSpPr>
      </xdr:nvSpPr>
      <xdr:spPr>
        <a:xfrm>
          <a:off x="618172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3162" name="오른쪽 대괄호 3161">
          <a:extLst>
            <a:ext uri="{FF2B5EF4-FFF2-40B4-BE49-F238E27FC236}">
              <a16:creationId xmlns:a16="http://schemas.microsoft.com/office/drawing/2014/main" id="{820AC283-9A5B-4F38-AB59-AAB5280AC4BE}"/>
            </a:ext>
          </a:extLst>
        </xdr:cNvPr>
        <xdr:cNvSpPr>
          <a:spLocks noChangeAspect="1"/>
        </xdr:cNvSpPr>
      </xdr:nvSpPr>
      <xdr:spPr>
        <a:xfrm>
          <a:off x="4657725" y="376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3163" name="왼쪽 대괄호 3162">
          <a:extLst>
            <a:ext uri="{FF2B5EF4-FFF2-40B4-BE49-F238E27FC236}">
              <a16:creationId xmlns:a16="http://schemas.microsoft.com/office/drawing/2014/main" id="{B0C626FE-2E89-4BF8-812D-4FA3DCC572C5}"/>
            </a:ext>
          </a:extLst>
        </xdr:cNvPr>
        <xdr:cNvSpPr>
          <a:spLocks noChangeAspect="1"/>
        </xdr:cNvSpPr>
      </xdr:nvSpPr>
      <xdr:spPr>
        <a:xfrm>
          <a:off x="5057775" y="3819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3164" name="오른쪽 대괄호 3163">
          <a:extLst>
            <a:ext uri="{FF2B5EF4-FFF2-40B4-BE49-F238E27FC236}">
              <a16:creationId xmlns:a16="http://schemas.microsoft.com/office/drawing/2014/main" id="{4A5C55C7-4B8F-4BEE-A17F-7F752E792B90}"/>
            </a:ext>
          </a:extLst>
        </xdr:cNvPr>
        <xdr:cNvSpPr>
          <a:spLocks noChangeAspect="1"/>
        </xdr:cNvSpPr>
      </xdr:nvSpPr>
      <xdr:spPr>
        <a:xfrm>
          <a:off x="4495800" y="3837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3165" name="직선 연결선 3164">
          <a:extLst>
            <a:ext uri="{FF2B5EF4-FFF2-40B4-BE49-F238E27FC236}">
              <a16:creationId xmlns:a16="http://schemas.microsoft.com/office/drawing/2014/main" id="{5B6C559E-A520-4CE0-93B2-99C943ADE17F}"/>
            </a:ext>
          </a:extLst>
        </xdr:cNvPr>
        <xdr:cNvCxnSpPr>
          <a:cxnSpLocks noChangeAspect="1"/>
        </xdr:cNvCxnSpPr>
      </xdr:nvCxnSpPr>
      <xdr:spPr>
        <a:xfrm flipH="1">
          <a:off x="8496300" y="38185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3137" name="왼쪽 대괄호 3136">
          <a:extLst>
            <a:ext uri="{FF2B5EF4-FFF2-40B4-BE49-F238E27FC236}">
              <a16:creationId xmlns:a16="http://schemas.microsoft.com/office/drawing/2014/main" id="{86336BAF-B424-4ECB-81A4-C07149984606}"/>
            </a:ext>
          </a:extLst>
        </xdr:cNvPr>
        <xdr:cNvSpPr>
          <a:spLocks noChangeAspect="1"/>
        </xdr:cNvSpPr>
      </xdr:nvSpPr>
      <xdr:spPr>
        <a:xfrm>
          <a:off x="2400300" y="5882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3167" name="오른쪽 대괄호 3166">
          <a:extLst>
            <a:ext uri="{FF2B5EF4-FFF2-40B4-BE49-F238E27FC236}">
              <a16:creationId xmlns:a16="http://schemas.microsoft.com/office/drawing/2014/main" id="{9109F47F-49B4-47A4-A249-52F323273388}"/>
            </a:ext>
          </a:extLst>
        </xdr:cNvPr>
        <xdr:cNvSpPr>
          <a:spLocks noChangeAspect="1"/>
        </xdr:cNvSpPr>
      </xdr:nvSpPr>
      <xdr:spPr>
        <a:xfrm>
          <a:off x="2628900" y="5900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3168" name="왼쪽 대괄호 3167">
          <a:extLst>
            <a:ext uri="{FF2B5EF4-FFF2-40B4-BE49-F238E27FC236}">
              <a16:creationId xmlns:a16="http://schemas.microsoft.com/office/drawing/2014/main" id="{0B161099-A048-46B8-97E3-A30C4F9276A6}"/>
            </a:ext>
          </a:extLst>
        </xdr:cNvPr>
        <xdr:cNvSpPr>
          <a:spLocks noChangeAspect="1"/>
        </xdr:cNvSpPr>
      </xdr:nvSpPr>
      <xdr:spPr>
        <a:xfrm>
          <a:off x="1504950" y="6027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3169" name="오른쪽 대괄호 3168">
          <a:extLst>
            <a:ext uri="{FF2B5EF4-FFF2-40B4-BE49-F238E27FC236}">
              <a16:creationId xmlns:a16="http://schemas.microsoft.com/office/drawing/2014/main" id="{A88BB2FD-50CB-43EF-9268-3EA630D9B9EA}"/>
            </a:ext>
          </a:extLst>
        </xdr:cNvPr>
        <xdr:cNvSpPr>
          <a:spLocks noChangeAspect="1"/>
        </xdr:cNvSpPr>
      </xdr:nvSpPr>
      <xdr:spPr>
        <a:xfrm>
          <a:off x="8886825" y="6027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3170" name="왼쪽 대괄호 3169">
          <a:extLst>
            <a:ext uri="{FF2B5EF4-FFF2-40B4-BE49-F238E27FC236}">
              <a16:creationId xmlns:a16="http://schemas.microsoft.com/office/drawing/2014/main" id="{591D6624-B555-4A35-9D85-ED9D9770F8B7}"/>
            </a:ext>
          </a:extLst>
        </xdr:cNvPr>
        <xdr:cNvSpPr>
          <a:spLocks noChangeAspect="1"/>
        </xdr:cNvSpPr>
      </xdr:nvSpPr>
      <xdr:spPr>
        <a:xfrm>
          <a:off x="5029200" y="619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3171" name="오른쪽 대괄호 3170">
          <a:extLst>
            <a:ext uri="{FF2B5EF4-FFF2-40B4-BE49-F238E27FC236}">
              <a16:creationId xmlns:a16="http://schemas.microsoft.com/office/drawing/2014/main" id="{235DD5A6-1431-48AF-B0AC-77B170A273C3}"/>
            </a:ext>
          </a:extLst>
        </xdr:cNvPr>
        <xdr:cNvSpPr>
          <a:spLocks noChangeAspect="1"/>
        </xdr:cNvSpPr>
      </xdr:nvSpPr>
      <xdr:spPr>
        <a:xfrm>
          <a:off x="8858250" y="6190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3173" name="오른쪽 대괄호 3172">
          <a:extLst>
            <a:ext uri="{FF2B5EF4-FFF2-40B4-BE49-F238E27FC236}">
              <a16:creationId xmlns:a16="http://schemas.microsoft.com/office/drawing/2014/main" id="{2338C537-DFD3-42E6-A1DC-AA035E7B0FC1}"/>
            </a:ext>
          </a:extLst>
        </xdr:cNvPr>
        <xdr:cNvSpPr>
          <a:spLocks noChangeAspect="1"/>
        </xdr:cNvSpPr>
      </xdr:nvSpPr>
      <xdr:spPr>
        <a:xfrm>
          <a:off x="7534275"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3174" name="직선 연결선 3173">
          <a:extLst>
            <a:ext uri="{FF2B5EF4-FFF2-40B4-BE49-F238E27FC236}">
              <a16:creationId xmlns:a16="http://schemas.microsoft.com/office/drawing/2014/main" id="{240C0818-6296-4500-8C2E-ADBDEAF43AAC}"/>
            </a:ext>
          </a:extLst>
        </xdr:cNvPr>
        <xdr:cNvCxnSpPr>
          <a:cxnSpLocks noChangeAspect="1"/>
        </xdr:cNvCxnSpPr>
      </xdr:nvCxnSpPr>
      <xdr:spPr>
        <a:xfrm flipH="1">
          <a:off x="6858000" y="6424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3175" name="왼쪽 대괄호 3174">
          <a:extLst>
            <a:ext uri="{FF2B5EF4-FFF2-40B4-BE49-F238E27FC236}">
              <a16:creationId xmlns:a16="http://schemas.microsoft.com/office/drawing/2014/main" id="{F19863B5-1B29-47EB-A264-77BBE06ABAEF}"/>
            </a:ext>
          </a:extLst>
        </xdr:cNvPr>
        <xdr:cNvSpPr>
          <a:spLocks noChangeAspect="1"/>
        </xdr:cNvSpPr>
      </xdr:nvSpPr>
      <xdr:spPr>
        <a:xfrm>
          <a:off x="3009900" y="7258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3176" name="왼쪽 대괄호 3175">
          <a:extLst>
            <a:ext uri="{FF2B5EF4-FFF2-40B4-BE49-F238E27FC236}">
              <a16:creationId xmlns:a16="http://schemas.microsoft.com/office/drawing/2014/main" id="{7505D076-ADED-4E2C-AAB8-2787148F19DC}"/>
            </a:ext>
          </a:extLst>
        </xdr:cNvPr>
        <xdr:cNvSpPr>
          <a:spLocks noChangeAspect="1"/>
        </xdr:cNvSpPr>
      </xdr:nvSpPr>
      <xdr:spPr>
        <a:xfrm>
          <a:off x="3476625" y="7276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3177" name="왼쪽 대괄호 3176">
          <a:extLst>
            <a:ext uri="{FF2B5EF4-FFF2-40B4-BE49-F238E27FC236}">
              <a16:creationId xmlns:a16="http://schemas.microsoft.com/office/drawing/2014/main" id="{63D65924-6160-4DF7-809E-7C21D7E69E94}"/>
            </a:ext>
          </a:extLst>
        </xdr:cNvPr>
        <xdr:cNvSpPr>
          <a:spLocks noChangeAspect="1"/>
        </xdr:cNvSpPr>
      </xdr:nvSpPr>
      <xdr:spPr>
        <a:xfrm>
          <a:off x="4600575" y="7276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3179" name="왼쪽 대괄호 3178">
          <a:extLst>
            <a:ext uri="{FF2B5EF4-FFF2-40B4-BE49-F238E27FC236}">
              <a16:creationId xmlns:a16="http://schemas.microsoft.com/office/drawing/2014/main" id="{B56C8DC5-70A2-458B-963C-4BFEAA627089}"/>
            </a:ext>
          </a:extLst>
        </xdr:cNvPr>
        <xdr:cNvSpPr>
          <a:spLocks noChangeAspect="1"/>
        </xdr:cNvSpPr>
      </xdr:nvSpPr>
      <xdr:spPr>
        <a:xfrm>
          <a:off x="7315200" y="7276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3180" name="오른쪽 대괄호 3179">
          <a:extLst>
            <a:ext uri="{FF2B5EF4-FFF2-40B4-BE49-F238E27FC236}">
              <a16:creationId xmlns:a16="http://schemas.microsoft.com/office/drawing/2014/main" id="{F28E2A08-0122-467E-983D-1F874DBB0874}"/>
            </a:ext>
          </a:extLst>
        </xdr:cNvPr>
        <xdr:cNvSpPr>
          <a:spLocks noChangeAspect="1"/>
        </xdr:cNvSpPr>
      </xdr:nvSpPr>
      <xdr:spPr>
        <a:xfrm>
          <a:off x="3895725" y="7258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3182" name="오른쪽 대괄호 3181">
          <a:extLst>
            <a:ext uri="{FF2B5EF4-FFF2-40B4-BE49-F238E27FC236}">
              <a16:creationId xmlns:a16="http://schemas.microsoft.com/office/drawing/2014/main" id="{7161A9DC-9A3A-4519-A048-E63BE092180B}"/>
            </a:ext>
          </a:extLst>
        </xdr:cNvPr>
        <xdr:cNvSpPr>
          <a:spLocks noChangeAspect="1"/>
        </xdr:cNvSpPr>
      </xdr:nvSpPr>
      <xdr:spPr>
        <a:xfrm>
          <a:off x="4486275" y="7276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3185" name="오른쪽 대괄호 3184">
          <a:extLst>
            <a:ext uri="{FF2B5EF4-FFF2-40B4-BE49-F238E27FC236}">
              <a16:creationId xmlns:a16="http://schemas.microsoft.com/office/drawing/2014/main" id="{D16CA6E6-7BFF-4BE5-9347-FA72A946BD1B}"/>
            </a:ext>
          </a:extLst>
        </xdr:cNvPr>
        <xdr:cNvSpPr>
          <a:spLocks noChangeAspect="1"/>
        </xdr:cNvSpPr>
      </xdr:nvSpPr>
      <xdr:spPr>
        <a:xfrm>
          <a:off x="7210425" y="7276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3187" name="오른쪽 대괄호 3186">
          <a:extLst>
            <a:ext uri="{FF2B5EF4-FFF2-40B4-BE49-F238E27FC236}">
              <a16:creationId xmlns:a16="http://schemas.microsoft.com/office/drawing/2014/main" id="{8214DA23-3909-4794-9C7B-A8EB6257F547}"/>
            </a:ext>
          </a:extLst>
        </xdr:cNvPr>
        <xdr:cNvSpPr>
          <a:spLocks noChangeAspect="1"/>
        </xdr:cNvSpPr>
      </xdr:nvSpPr>
      <xdr:spPr>
        <a:xfrm>
          <a:off x="8477250" y="7276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3188" name="왼쪽 대괄호 3187">
          <a:extLst>
            <a:ext uri="{FF2B5EF4-FFF2-40B4-BE49-F238E27FC236}">
              <a16:creationId xmlns:a16="http://schemas.microsoft.com/office/drawing/2014/main" id="{2FDB5A3F-602D-4411-9080-9EF727D5E070}"/>
            </a:ext>
          </a:extLst>
        </xdr:cNvPr>
        <xdr:cNvSpPr>
          <a:spLocks noChangeAspect="1"/>
        </xdr:cNvSpPr>
      </xdr:nvSpPr>
      <xdr:spPr>
        <a:xfrm>
          <a:off x="4733925" y="7113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3191" name="왼쪽 대괄호 3190">
          <a:extLst>
            <a:ext uri="{FF2B5EF4-FFF2-40B4-BE49-F238E27FC236}">
              <a16:creationId xmlns:a16="http://schemas.microsoft.com/office/drawing/2014/main" id="{BA6BB10E-DD73-4F31-B5DA-AD414E1DB687}"/>
            </a:ext>
          </a:extLst>
        </xdr:cNvPr>
        <xdr:cNvSpPr>
          <a:spLocks noChangeAspect="1"/>
        </xdr:cNvSpPr>
      </xdr:nvSpPr>
      <xdr:spPr>
        <a:xfrm>
          <a:off x="5800725" y="7113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3192" name="왼쪽 대괄호 3191">
          <a:extLst>
            <a:ext uri="{FF2B5EF4-FFF2-40B4-BE49-F238E27FC236}">
              <a16:creationId xmlns:a16="http://schemas.microsoft.com/office/drawing/2014/main" id="{5CF92B1E-14ED-42E3-AACD-AAF8E78987E8}"/>
            </a:ext>
          </a:extLst>
        </xdr:cNvPr>
        <xdr:cNvSpPr>
          <a:spLocks noChangeAspect="1"/>
        </xdr:cNvSpPr>
      </xdr:nvSpPr>
      <xdr:spPr>
        <a:xfrm>
          <a:off x="7477125" y="7113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3193" name="오른쪽 대괄호 3192">
          <a:extLst>
            <a:ext uri="{FF2B5EF4-FFF2-40B4-BE49-F238E27FC236}">
              <a16:creationId xmlns:a16="http://schemas.microsoft.com/office/drawing/2014/main" id="{6E0AF61B-4B8D-4736-A1AC-A5E891BE9E38}"/>
            </a:ext>
          </a:extLst>
        </xdr:cNvPr>
        <xdr:cNvSpPr>
          <a:spLocks noChangeAspect="1"/>
        </xdr:cNvSpPr>
      </xdr:nvSpPr>
      <xdr:spPr>
        <a:xfrm>
          <a:off x="5486400" y="7113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3197" name="오른쪽 대괄호 3196">
          <a:extLst>
            <a:ext uri="{FF2B5EF4-FFF2-40B4-BE49-F238E27FC236}">
              <a16:creationId xmlns:a16="http://schemas.microsoft.com/office/drawing/2014/main" id="{835E1E4C-8E29-401B-8FC2-F37CDCDEA925}"/>
            </a:ext>
          </a:extLst>
        </xdr:cNvPr>
        <xdr:cNvSpPr>
          <a:spLocks noChangeAspect="1"/>
        </xdr:cNvSpPr>
      </xdr:nvSpPr>
      <xdr:spPr>
        <a:xfrm>
          <a:off x="7372350" y="7113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3198" name="오른쪽 대괄호 3197">
          <a:extLst>
            <a:ext uri="{FF2B5EF4-FFF2-40B4-BE49-F238E27FC236}">
              <a16:creationId xmlns:a16="http://schemas.microsoft.com/office/drawing/2014/main" id="{0A2BD3B4-3084-4670-B80D-B2306B6FDBAD}"/>
            </a:ext>
          </a:extLst>
        </xdr:cNvPr>
        <xdr:cNvSpPr>
          <a:spLocks noChangeAspect="1"/>
        </xdr:cNvSpPr>
      </xdr:nvSpPr>
      <xdr:spPr>
        <a:xfrm>
          <a:off x="1924050" y="7131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3199" name="왼쪽 대괄호 3198">
          <a:extLst>
            <a:ext uri="{FF2B5EF4-FFF2-40B4-BE49-F238E27FC236}">
              <a16:creationId xmlns:a16="http://schemas.microsoft.com/office/drawing/2014/main" id="{FAC35810-AAD5-45FA-9B4D-679E0F7F6EBB}"/>
            </a:ext>
          </a:extLst>
        </xdr:cNvPr>
        <xdr:cNvSpPr>
          <a:spLocks noChangeAspect="1"/>
        </xdr:cNvSpPr>
      </xdr:nvSpPr>
      <xdr:spPr>
        <a:xfrm>
          <a:off x="2857500" y="7203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452" name="왼쪽 대괄호 451">
          <a:extLst>
            <a:ext uri="{FF2B5EF4-FFF2-40B4-BE49-F238E27FC236}">
              <a16:creationId xmlns:a16="http://schemas.microsoft.com/office/drawing/2014/main" id="{417554E3-5D6D-444C-8214-9FB41364E498}"/>
            </a:ext>
          </a:extLst>
        </xdr:cNvPr>
        <xdr:cNvSpPr>
          <a:spLocks noChangeAspect="1"/>
        </xdr:cNvSpPr>
      </xdr:nvSpPr>
      <xdr:spPr>
        <a:xfrm>
          <a:off x="3924300" y="7203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453" name="오른쪽 대괄호 452">
          <a:extLst>
            <a:ext uri="{FF2B5EF4-FFF2-40B4-BE49-F238E27FC236}">
              <a16:creationId xmlns:a16="http://schemas.microsoft.com/office/drawing/2014/main" id="{D87F2379-AEB2-4D75-BE67-827AE2DDE636}"/>
            </a:ext>
          </a:extLst>
        </xdr:cNvPr>
        <xdr:cNvSpPr>
          <a:spLocks noChangeAspect="1"/>
        </xdr:cNvSpPr>
      </xdr:nvSpPr>
      <xdr:spPr>
        <a:xfrm>
          <a:off x="3724275" y="7203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455" name="오른쪽 대괄호 454">
          <a:extLst>
            <a:ext uri="{FF2B5EF4-FFF2-40B4-BE49-F238E27FC236}">
              <a16:creationId xmlns:a16="http://schemas.microsoft.com/office/drawing/2014/main" id="{B335E691-6C47-4EDC-ABD8-B257D79D2430}"/>
            </a:ext>
          </a:extLst>
        </xdr:cNvPr>
        <xdr:cNvSpPr>
          <a:spLocks noChangeAspect="1"/>
        </xdr:cNvSpPr>
      </xdr:nvSpPr>
      <xdr:spPr>
        <a:xfrm>
          <a:off x="5238750" y="7203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459" name="왼쪽 대괄호 458">
          <a:extLst>
            <a:ext uri="{FF2B5EF4-FFF2-40B4-BE49-F238E27FC236}">
              <a16:creationId xmlns:a16="http://schemas.microsoft.com/office/drawing/2014/main" id="{5E38F7A8-D74E-4F83-9D79-F4D889D70587}"/>
            </a:ext>
          </a:extLst>
        </xdr:cNvPr>
        <xdr:cNvSpPr>
          <a:spLocks noChangeAspect="1"/>
        </xdr:cNvSpPr>
      </xdr:nvSpPr>
      <xdr:spPr>
        <a:xfrm>
          <a:off x="1333500" y="7330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474" name="왼쪽 대괄호 473">
          <a:extLst>
            <a:ext uri="{FF2B5EF4-FFF2-40B4-BE49-F238E27FC236}">
              <a16:creationId xmlns:a16="http://schemas.microsoft.com/office/drawing/2014/main" id="{1C168B80-36A7-4725-A174-59E9EC2006DF}"/>
            </a:ext>
          </a:extLst>
        </xdr:cNvPr>
        <xdr:cNvSpPr>
          <a:spLocks noChangeAspect="1"/>
        </xdr:cNvSpPr>
      </xdr:nvSpPr>
      <xdr:spPr>
        <a:xfrm>
          <a:off x="2400300" y="7330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475" name="오른쪽 대괄호 474">
          <a:extLst>
            <a:ext uri="{FF2B5EF4-FFF2-40B4-BE49-F238E27FC236}">
              <a16:creationId xmlns:a16="http://schemas.microsoft.com/office/drawing/2014/main" id="{6E90FA7A-10DA-4AD7-AD1E-72121B6AB924}"/>
            </a:ext>
          </a:extLst>
        </xdr:cNvPr>
        <xdr:cNvSpPr>
          <a:spLocks noChangeAspect="1"/>
        </xdr:cNvSpPr>
      </xdr:nvSpPr>
      <xdr:spPr>
        <a:xfrm>
          <a:off x="3028950" y="7330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476" name="오른쪽 대괄호 475">
          <a:extLst>
            <a:ext uri="{FF2B5EF4-FFF2-40B4-BE49-F238E27FC236}">
              <a16:creationId xmlns:a16="http://schemas.microsoft.com/office/drawing/2014/main" id="{11BE70D0-9B3C-4AF3-B294-79A01426A580}"/>
            </a:ext>
          </a:extLst>
        </xdr:cNvPr>
        <xdr:cNvSpPr>
          <a:spLocks noChangeAspect="1"/>
        </xdr:cNvSpPr>
      </xdr:nvSpPr>
      <xdr:spPr>
        <a:xfrm>
          <a:off x="2209800" y="7330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480" name="왼쪽 대괄호 479">
          <a:extLst>
            <a:ext uri="{FF2B5EF4-FFF2-40B4-BE49-F238E27FC236}">
              <a16:creationId xmlns:a16="http://schemas.microsoft.com/office/drawing/2014/main" id="{AE080FDF-DCD3-4669-831E-91BBDEE73D83}"/>
            </a:ext>
          </a:extLst>
        </xdr:cNvPr>
        <xdr:cNvSpPr>
          <a:spLocks noChangeAspect="1"/>
        </xdr:cNvSpPr>
      </xdr:nvSpPr>
      <xdr:spPr>
        <a:xfrm>
          <a:off x="747712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481" name="오른쪽 대괄호 480">
          <a:extLst>
            <a:ext uri="{FF2B5EF4-FFF2-40B4-BE49-F238E27FC236}">
              <a16:creationId xmlns:a16="http://schemas.microsoft.com/office/drawing/2014/main" id="{93066179-79EB-455D-B9B9-AD4D3FE194A7}"/>
            </a:ext>
          </a:extLst>
        </xdr:cNvPr>
        <xdr:cNvSpPr>
          <a:spLocks noChangeAspect="1"/>
        </xdr:cNvSpPr>
      </xdr:nvSpPr>
      <xdr:spPr>
        <a:xfrm>
          <a:off x="9172575" y="8235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99" name="왼쪽 대괄호 98">
          <a:extLst>
            <a:ext uri="{FF2B5EF4-FFF2-40B4-BE49-F238E27FC236}">
              <a16:creationId xmlns:a16="http://schemas.microsoft.com/office/drawing/2014/main" id="{941425ED-1BCF-48B6-BC9D-92FF64078728}"/>
            </a:ext>
          </a:extLst>
        </xdr:cNvPr>
        <xdr:cNvSpPr>
          <a:spLocks noChangeAspect="1"/>
        </xdr:cNvSpPr>
      </xdr:nvSpPr>
      <xdr:spPr>
        <a:xfrm>
          <a:off x="5800725" y="9212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6" name="왼쪽 대괄호 295">
          <a:extLst>
            <a:ext uri="{FF2B5EF4-FFF2-40B4-BE49-F238E27FC236}">
              <a16:creationId xmlns:a16="http://schemas.microsoft.com/office/drawing/2014/main" id="{29453FDA-49A1-42B4-B407-8699EF1453A4}"/>
            </a:ext>
          </a:extLst>
        </xdr:cNvPr>
        <xdr:cNvSpPr>
          <a:spLocks noChangeAspect="1"/>
        </xdr:cNvSpPr>
      </xdr:nvSpPr>
      <xdr:spPr>
        <a:xfrm>
          <a:off x="6553200" y="9212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482" name="왼쪽 대괄호 481">
          <a:extLst>
            <a:ext uri="{FF2B5EF4-FFF2-40B4-BE49-F238E27FC236}">
              <a16:creationId xmlns:a16="http://schemas.microsoft.com/office/drawing/2014/main" id="{4A822C16-6891-4A60-B14A-EFF6A205C90C}"/>
            </a:ext>
          </a:extLst>
        </xdr:cNvPr>
        <xdr:cNvSpPr>
          <a:spLocks noChangeAspect="1"/>
        </xdr:cNvSpPr>
      </xdr:nvSpPr>
      <xdr:spPr>
        <a:xfrm>
          <a:off x="7277100" y="9212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483" name="왼쪽 대괄호 482">
          <a:extLst>
            <a:ext uri="{FF2B5EF4-FFF2-40B4-BE49-F238E27FC236}">
              <a16:creationId xmlns:a16="http://schemas.microsoft.com/office/drawing/2014/main" id="{92C5C6B7-4E49-41CB-B38F-20C1BA8CC746}"/>
            </a:ext>
          </a:extLst>
        </xdr:cNvPr>
        <xdr:cNvSpPr>
          <a:spLocks noChangeAspect="1"/>
        </xdr:cNvSpPr>
      </xdr:nvSpPr>
      <xdr:spPr>
        <a:xfrm>
          <a:off x="8020050" y="9212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484" name="오른쪽 대괄호 483">
          <a:extLst>
            <a:ext uri="{FF2B5EF4-FFF2-40B4-BE49-F238E27FC236}">
              <a16:creationId xmlns:a16="http://schemas.microsoft.com/office/drawing/2014/main" id="{F50160B2-3625-4B11-B430-0D56E7D8B162}"/>
            </a:ext>
          </a:extLst>
        </xdr:cNvPr>
        <xdr:cNvSpPr>
          <a:spLocks noChangeAspect="1"/>
        </xdr:cNvSpPr>
      </xdr:nvSpPr>
      <xdr:spPr>
        <a:xfrm>
          <a:off x="6438900" y="9212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485" name="오른쪽 대괄호 484">
          <a:extLst>
            <a:ext uri="{FF2B5EF4-FFF2-40B4-BE49-F238E27FC236}">
              <a16:creationId xmlns:a16="http://schemas.microsoft.com/office/drawing/2014/main" id="{B88E09B2-FA85-4A98-A223-62F4815D36FF}"/>
            </a:ext>
          </a:extLst>
        </xdr:cNvPr>
        <xdr:cNvSpPr>
          <a:spLocks noChangeAspect="1"/>
        </xdr:cNvSpPr>
      </xdr:nvSpPr>
      <xdr:spPr>
        <a:xfrm>
          <a:off x="7172325" y="9212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486" name="오른쪽 대괄호 485">
          <a:extLst>
            <a:ext uri="{FF2B5EF4-FFF2-40B4-BE49-F238E27FC236}">
              <a16:creationId xmlns:a16="http://schemas.microsoft.com/office/drawing/2014/main" id="{8ABEC457-3154-4E2B-8B68-F9D4CC5C2925}"/>
            </a:ext>
          </a:extLst>
        </xdr:cNvPr>
        <xdr:cNvSpPr>
          <a:spLocks noChangeAspect="1"/>
        </xdr:cNvSpPr>
      </xdr:nvSpPr>
      <xdr:spPr>
        <a:xfrm>
          <a:off x="7905750" y="9212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489" name="오른쪽 대괄호 488">
          <a:extLst>
            <a:ext uri="{FF2B5EF4-FFF2-40B4-BE49-F238E27FC236}">
              <a16:creationId xmlns:a16="http://schemas.microsoft.com/office/drawing/2014/main" id="{1EF1CC3C-986A-412E-A52D-07EF9C226251}"/>
            </a:ext>
          </a:extLst>
        </xdr:cNvPr>
        <xdr:cNvSpPr>
          <a:spLocks noChangeAspect="1"/>
        </xdr:cNvSpPr>
      </xdr:nvSpPr>
      <xdr:spPr>
        <a:xfrm>
          <a:off x="8639175" y="9212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490" name="오른쪽 대괄호 489">
          <a:extLst>
            <a:ext uri="{FF2B5EF4-FFF2-40B4-BE49-F238E27FC236}">
              <a16:creationId xmlns:a16="http://schemas.microsoft.com/office/drawing/2014/main" id="{31CB65AD-B0F2-4327-81CD-C0E2B815DC54}"/>
            </a:ext>
          </a:extLst>
        </xdr:cNvPr>
        <xdr:cNvSpPr>
          <a:spLocks noChangeAspect="1"/>
        </xdr:cNvSpPr>
      </xdr:nvSpPr>
      <xdr:spPr>
        <a:xfrm>
          <a:off x="5486400" y="12596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491" name="왼쪽 대괄호 490">
          <a:extLst>
            <a:ext uri="{FF2B5EF4-FFF2-40B4-BE49-F238E27FC236}">
              <a16:creationId xmlns:a16="http://schemas.microsoft.com/office/drawing/2014/main" id="{914AC616-E56B-4932-8A1B-5E06B5C8E43D}"/>
            </a:ext>
          </a:extLst>
        </xdr:cNvPr>
        <xdr:cNvSpPr>
          <a:spLocks noChangeAspect="1"/>
        </xdr:cNvSpPr>
      </xdr:nvSpPr>
      <xdr:spPr>
        <a:xfrm>
          <a:off x="6324600" y="12596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495" name="그림 494">
          <a:extLst>
            <a:ext uri="{FF2B5EF4-FFF2-40B4-BE49-F238E27FC236}">
              <a16:creationId xmlns:a16="http://schemas.microsoft.com/office/drawing/2014/main" id="{AB881597-3850-42E7-B8A0-D371318F1C8D}"/>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6116955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496" name="그림 495">
          <a:extLst>
            <a:ext uri="{FF2B5EF4-FFF2-40B4-BE49-F238E27FC236}">
              <a16:creationId xmlns:a16="http://schemas.microsoft.com/office/drawing/2014/main" id="{F8B57BFD-928B-4CE4-9C9F-5A10C7FD4303}"/>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9645967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67" name="왼쪽 대괄호 266">
          <a:extLst>
            <a:ext uri="{FF2B5EF4-FFF2-40B4-BE49-F238E27FC236}">
              <a16:creationId xmlns:a16="http://schemas.microsoft.com/office/drawing/2014/main" id="{323B74F2-9EB8-4BFF-96BB-A62AFADF56BA}"/>
            </a:ext>
          </a:extLst>
        </xdr:cNvPr>
        <xdr:cNvSpPr>
          <a:spLocks noChangeAspect="1"/>
        </xdr:cNvSpPr>
      </xdr:nvSpPr>
      <xdr:spPr>
        <a:xfrm>
          <a:off x="1962150" y="14768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3027" name="오른쪽 대괄호 3026">
          <a:extLst>
            <a:ext uri="{FF2B5EF4-FFF2-40B4-BE49-F238E27FC236}">
              <a16:creationId xmlns:a16="http://schemas.microsoft.com/office/drawing/2014/main" id="{66C59D1A-F0E1-4851-AD34-8F005CFAD746}"/>
            </a:ext>
          </a:extLst>
        </xdr:cNvPr>
        <xdr:cNvSpPr>
          <a:spLocks noChangeAspect="1"/>
        </xdr:cNvSpPr>
      </xdr:nvSpPr>
      <xdr:spPr>
        <a:xfrm>
          <a:off x="1609725" y="14768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493" name="왼쪽 대괄호 492">
          <a:extLst>
            <a:ext uri="{FF2B5EF4-FFF2-40B4-BE49-F238E27FC236}">
              <a16:creationId xmlns:a16="http://schemas.microsoft.com/office/drawing/2014/main" id="{85F63D68-0DAD-4606-9246-C74D7C80324E}"/>
            </a:ext>
          </a:extLst>
        </xdr:cNvPr>
        <xdr:cNvSpPr>
          <a:spLocks noChangeAspect="1"/>
        </xdr:cNvSpPr>
      </xdr:nvSpPr>
      <xdr:spPr>
        <a:xfrm>
          <a:off x="7639050" y="1469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494" name="오른쪽 대괄호 493">
          <a:extLst>
            <a:ext uri="{FF2B5EF4-FFF2-40B4-BE49-F238E27FC236}">
              <a16:creationId xmlns:a16="http://schemas.microsoft.com/office/drawing/2014/main" id="{CF24A660-0582-4482-ADBF-56ECD166607C}"/>
            </a:ext>
          </a:extLst>
        </xdr:cNvPr>
        <xdr:cNvSpPr>
          <a:spLocks noChangeAspect="1"/>
        </xdr:cNvSpPr>
      </xdr:nvSpPr>
      <xdr:spPr>
        <a:xfrm>
          <a:off x="7324725" y="1469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199" name="왼쪽 대괄호 198">
          <a:extLst>
            <a:ext uri="{FF2B5EF4-FFF2-40B4-BE49-F238E27FC236}">
              <a16:creationId xmlns:a16="http://schemas.microsoft.com/office/drawing/2014/main" id="{FA3B64C5-83D0-4DFE-8629-0927B6B7B00C}"/>
            </a:ext>
          </a:extLst>
        </xdr:cNvPr>
        <xdr:cNvSpPr>
          <a:spLocks noChangeAspect="1"/>
        </xdr:cNvSpPr>
      </xdr:nvSpPr>
      <xdr:spPr>
        <a:xfrm>
          <a:off x="2162175" y="15800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418" name="오른쪽 대괄호 417">
          <a:extLst>
            <a:ext uri="{FF2B5EF4-FFF2-40B4-BE49-F238E27FC236}">
              <a16:creationId xmlns:a16="http://schemas.microsoft.com/office/drawing/2014/main" id="{B033E9B3-389C-41C4-8298-3DDBAEDB435E}"/>
            </a:ext>
          </a:extLst>
        </xdr:cNvPr>
        <xdr:cNvSpPr>
          <a:spLocks noChangeAspect="1"/>
        </xdr:cNvSpPr>
      </xdr:nvSpPr>
      <xdr:spPr>
        <a:xfrm>
          <a:off x="6067425" y="15800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419" name="왼쪽 대괄호 418">
          <a:extLst>
            <a:ext uri="{FF2B5EF4-FFF2-40B4-BE49-F238E27FC236}">
              <a16:creationId xmlns:a16="http://schemas.microsoft.com/office/drawing/2014/main" id="{9A5D3ECD-4F0A-4607-ADAF-A1D97533D8AF}"/>
            </a:ext>
          </a:extLst>
        </xdr:cNvPr>
        <xdr:cNvSpPr>
          <a:spLocks noChangeAspect="1"/>
        </xdr:cNvSpPr>
      </xdr:nvSpPr>
      <xdr:spPr>
        <a:xfrm>
          <a:off x="1504950" y="18876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497" name="오른쪽 대괄호 496">
          <a:extLst>
            <a:ext uri="{FF2B5EF4-FFF2-40B4-BE49-F238E27FC236}">
              <a16:creationId xmlns:a16="http://schemas.microsoft.com/office/drawing/2014/main" id="{6D5A05E1-10A1-468A-822E-BED5A5D9A785}"/>
            </a:ext>
          </a:extLst>
        </xdr:cNvPr>
        <xdr:cNvSpPr>
          <a:spLocks noChangeAspect="1"/>
        </xdr:cNvSpPr>
      </xdr:nvSpPr>
      <xdr:spPr>
        <a:xfrm>
          <a:off x="7372350" y="18876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501" name="오른쪽 대괄호 500">
          <a:extLst>
            <a:ext uri="{FF2B5EF4-FFF2-40B4-BE49-F238E27FC236}">
              <a16:creationId xmlns:a16="http://schemas.microsoft.com/office/drawing/2014/main" id="{6FF0D9EE-491E-4D7D-BD2D-58A153CB039A}"/>
            </a:ext>
          </a:extLst>
        </xdr:cNvPr>
        <xdr:cNvSpPr>
          <a:spLocks noChangeAspect="1"/>
        </xdr:cNvSpPr>
      </xdr:nvSpPr>
      <xdr:spPr>
        <a:xfrm>
          <a:off x="4381500" y="1931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502" name="왼쪽 대괄호 501">
          <a:extLst>
            <a:ext uri="{FF2B5EF4-FFF2-40B4-BE49-F238E27FC236}">
              <a16:creationId xmlns:a16="http://schemas.microsoft.com/office/drawing/2014/main" id="{C8047BF0-876E-4925-8524-E79636C99D07}"/>
            </a:ext>
          </a:extLst>
        </xdr:cNvPr>
        <xdr:cNvSpPr>
          <a:spLocks noChangeAspect="1"/>
        </xdr:cNvSpPr>
      </xdr:nvSpPr>
      <xdr:spPr>
        <a:xfrm>
          <a:off x="1504950" y="19310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503" name="왼쪽 대괄호 502">
          <a:extLst>
            <a:ext uri="{FF2B5EF4-FFF2-40B4-BE49-F238E27FC236}">
              <a16:creationId xmlns:a16="http://schemas.microsoft.com/office/drawing/2014/main" id="{57A65DF3-4C46-4ADF-9DB6-8B1495FAB48F}"/>
            </a:ext>
          </a:extLst>
        </xdr:cNvPr>
        <xdr:cNvSpPr>
          <a:spLocks noChangeAspect="1"/>
        </xdr:cNvSpPr>
      </xdr:nvSpPr>
      <xdr:spPr>
        <a:xfrm>
          <a:off x="1504950" y="19383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511" name="왼쪽 대괄호 510">
          <a:extLst>
            <a:ext uri="{FF2B5EF4-FFF2-40B4-BE49-F238E27FC236}">
              <a16:creationId xmlns:a16="http://schemas.microsoft.com/office/drawing/2014/main" id="{C44C58E1-D530-45D2-804F-8343AA2B1B02}"/>
            </a:ext>
          </a:extLst>
        </xdr:cNvPr>
        <xdr:cNvSpPr>
          <a:spLocks noChangeAspect="1"/>
        </xdr:cNvSpPr>
      </xdr:nvSpPr>
      <xdr:spPr>
        <a:xfrm>
          <a:off x="1504950" y="1945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3200" name="왼쪽 대괄호 3199">
          <a:extLst>
            <a:ext uri="{FF2B5EF4-FFF2-40B4-BE49-F238E27FC236}">
              <a16:creationId xmlns:a16="http://schemas.microsoft.com/office/drawing/2014/main" id="{1AC7E885-A46A-4DBC-8C20-7D1F9CA43DA0}"/>
            </a:ext>
          </a:extLst>
        </xdr:cNvPr>
        <xdr:cNvSpPr>
          <a:spLocks noChangeAspect="1"/>
        </xdr:cNvSpPr>
      </xdr:nvSpPr>
      <xdr:spPr>
        <a:xfrm>
          <a:off x="1504950"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3202" name="오른쪽 대괄호 3201">
          <a:extLst>
            <a:ext uri="{FF2B5EF4-FFF2-40B4-BE49-F238E27FC236}">
              <a16:creationId xmlns:a16="http://schemas.microsoft.com/office/drawing/2014/main" id="{86B4B444-253A-4C55-96A1-2304960B78A5}"/>
            </a:ext>
          </a:extLst>
        </xdr:cNvPr>
        <xdr:cNvSpPr>
          <a:spLocks noChangeAspect="1"/>
        </xdr:cNvSpPr>
      </xdr:nvSpPr>
      <xdr:spPr>
        <a:xfrm>
          <a:off x="5495925" y="1938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3203" name="오른쪽 대괄호 3202">
          <a:extLst>
            <a:ext uri="{FF2B5EF4-FFF2-40B4-BE49-F238E27FC236}">
              <a16:creationId xmlns:a16="http://schemas.microsoft.com/office/drawing/2014/main" id="{6C308E49-7CF8-4D7C-B639-23776C7CB1D2}"/>
            </a:ext>
          </a:extLst>
        </xdr:cNvPr>
        <xdr:cNvSpPr>
          <a:spLocks noChangeAspect="1"/>
        </xdr:cNvSpPr>
      </xdr:nvSpPr>
      <xdr:spPr>
        <a:xfrm>
          <a:off x="8334375" y="1945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3204" name="오른쪽 대괄호 3203">
          <a:extLst>
            <a:ext uri="{FF2B5EF4-FFF2-40B4-BE49-F238E27FC236}">
              <a16:creationId xmlns:a16="http://schemas.microsoft.com/office/drawing/2014/main" id="{B76DC1B2-ADBF-4963-A086-13F41FE49354}"/>
            </a:ext>
          </a:extLst>
        </xdr:cNvPr>
        <xdr:cNvSpPr>
          <a:spLocks noChangeAspect="1"/>
        </xdr:cNvSpPr>
      </xdr:nvSpPr>
      <xdr:spPr>
        <a:xfrm>
          <a:off x="5981700"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3205" name="왼쪽 대괄호 3204">
          <a:extLst>
            <a:ext uri="{FF2B5EF4-FFF2-40B4-BE49-F238E27FC236}">
              <a16:creationId xmlns:a16="http://schemas.microsoft.com/office/drawing/2014/main" id="{85F04B9E-523C-4539-A51C-D16A821A75D6}"/>
            </a:ext>
          </a:extLst>
        </xdr:cNvPr>
        <xdr:cNvSpPr>
          <a:spLocks noChangeAspect="1"/>
        </xdr:cNvSpPr>
      </xdr:nvSpPr>
      <xdr:spPr>
        <a:xfrm>
          <a:off x="2466975" y="2005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3207" name="오른쪽 대괄호 3206">
          <a:extLst>
            <a:ext uri="{FF2B5EF4-FFF2-40B4-BE49-F238E27FC236}">
              <a16:creationId xmlns:a16="http://schemas.microsoft.com/office/drawing/2014/main" id="{57FC7B15-F7E2-42B8-A636-F26C5C3739A8}"/>
            </a:ext>
          </a:extLst>
        </xdr:cNvPr>
        <xdr:cNvSpPr>
          <a:spLocks noChangeAspect="1"/>
        </xdr:cNvSpPr>
      </xdr:nvSpPr>
      <xdr:spPr>
        <a:xfrm>
          <a:off x="2571750"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3208" name="왼쪽 대괄호 3207">
          <a:extLst>
            <a:ext uri="{FF2B5EF4-FFF2-40B4-BE49-F238E27FC236}">
              <a16:creationId xmlns:a16="http://schemas.microsoft.com/office/drawing/2014/main" id="{7EF00E29-7586-4ACE-BC68-88C7584FBEB7}"/>
            </a:ext>
          </a:extLst>
        </xdr:cNvPr>
        <xdr:cNvSpPr>
          <a:spLocks noChangeAspect="1"/>
        </xdr:cNvSpPr>
      </xdr:nvSpPr>
      <xdr:spPr>
        <a:xfrm>
          <a:off x="6334125" y="20143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3209" name="왼쪽 대괄호 3208">
          <a:extLst>
            <a:ext uri="{FF2B5EF4-FFF2-40B4-BE49-F238E27FC236}">
              <a16:creationId xmlns:a16="http://schemas.microsoft.com/office/drawing/2014/main" id="{DC39F1A8-A0AA-4530-BC7A-B11D3C6A4D74}"/>
            </a:ext>
          </a:extLst>
        </xdr:cNvPr>
        <xdr:cNvSpPr>
          <a:spLocks noChangeAspect="1"/>
        </xdr:cNvSpPr>
      </xdr:nvSpPr>
      <xdr:spPr>
        <a:xfrm>
          <a:off x="9077325" y="20143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3211" name="왼쪽 대괄호 3210">
          <a:extLst>
            <a:ext uri="{FF2B5EF4-FFF2-40B4-BE49-F238E27FC236}">
              <a16:creationId xmlns:a16="http://schemas.microsoft.com/office/drawing/2014/main" id="{DA9C4494-871A-47BE-BF46-87E887E03453}"/>
            </a:ext>
          </a:extLst>
        </xdr:cNvPr>
        <xdr:cNvSpPr>
          <a:spLocks noChangeAspect="1"/>
        </xdr:cNvSpPr>
      </xdr:nvSpPr>
      <xdr:spPr>
        <a:xfrm>
          <a:off x="3771900" y="201615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3212" name="오른쪽 대괄호 3211">
          <a:extLst>
            <a:ext uri="{FF2B5EF4-FFF2-40B4-BE49-F238E27FC236}">
              <a16:creationId xmlns:a16="http://schemas.microsoft.com/office/drawing/2014/main" id="{FF7B1833-E9D3-4B7C-881B-DE1571F045F0}"/>
            </a:ext>
          </a:extLst>
        </xdr:cNvPr>
        <xdr:cNvSpPr>
          <a:spLocks noChangeAspect="1"/>
        </xdr:cNvSpPr>
      </xdr:nvSpPr>
      <xdr:spPr>
        <a:xfrm>
          <a:off x="8601075" y="20143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3213" name="오른쪽 대괄호 3212">
          <a:extLst>
            <a:ext uri="{FF2B5EF4-FFF2-40B4-BE49-F238E27FC236}">
              <a16:creationId xmlns:a16="http://schemas.microsoft.com/office/drawing/2014/main" id="{6DBC868D-7C8D-401E-9634-C07EF87DE824}"/>
            </a:ext>
          </a:extLst>
        </xdr:cNvPr>
        <xdr:cNvSpPr>
          <a:spLocks noChangeAspect="1"/>
        </xdr:cNvSpPr>
      </xdr:nvSpPr>
      <xdr:spPr>
        <a:xfrm>
          <a:off x="3419475" y="20161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3214" name="오른쪽 대괄호 3213">
          <a:extLst>
            <a:ext uri="{FF2B5EF4-FFF2-40B4-BE49-F238E27FC236}">
              <a16:creationId xmlns:a16="http://schemas.microsoft.com/office/drawing/2014/main" id="{50DAC386-8CBE-4F7F-B74B-D488156AF068}"/>
            </a:ext>
          </a:extLst>
        </xdr:cNvPr>
        <xdr:cNvSpPr>
          <a:spLocks noChangeAspect="1"/>
        </xdr:cNvSpPr>
      </xdr:nvSpPr>
      <xdr:spPr>
        <a:xfrm>
          <a:off x="7305675" y="20161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3215" name="왼쪽 대괄호 3214">
          <a:extLst>
            <a:ext uri="{FF2B5EF4-FFF2-40B4-BE49-F238E27FC236}">
              <a16:creationId xmlns:a16="http://schemas.microsoft.com/office/drawing/2014/main" id="{80B94132-2561-49E2-93A5-0A443056DD7F}"/>
            </a:ext>
          </a:extLst>
        </xdr:cNvPr>
        <xdr:cNvSpPr>
          <a:spLocks noChangeAspect="1"/>
        </xdr:cNvSpPr>
      </xdr:nvSpPr>
      <xdr:spPr>
        <a:xfrm>
          <a:off x="5153025"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3216" name="왼쪽 대괄호 3215">
          <a:extLst>
            <a:ext uri="{FF2B5EF4-FFF2-40B4-BE49-F238E27FC236}">
              <a16:creationId xmlns:a16="http://schemas.microsoft.com/office/drawing/2014/main" id="{473B578D-5B11-432E-807F-E9FCF3F4BF28}"/>
            </a:ext>
          </a:extLst>
        </xdr:cNvPr>
        <xdr:cNvSpPr>
          <a:spLocks noChangeAspect="1"/>
        </xdr:cNvSpPr>
      </xdr:nvSpPr>
      <xdr:spPr>
        <a:xfrm>
          <a:off x="6505575"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3219" name="왼쪽 대괄호 3218">
          <a:extLst>
            <a:ext uri="{FF2B5EF4-FFF2-40B4-BE49-F238E27FC236}">
              <a16:creationId xmlns:a16="http://schemas.microsoft.com/office/drawing/2014/main" id="{601ECE3C-2BFD-4726-B90B-71FF5AC1699E}"/>
            </a:ext>
          </a:extLst>
        </xdr:cNvPr>
        <xdr:cNvSpPr>
          <a:spLocks noChangeAspect="1"/>
        </xdr:cNvSpPr>
      </xdr:nvSpPr>
      <xdr:spPr>
        <a:xfrm>
          <a:off x="7648575"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3220" name="왼쪽 대괄호 3219">
          <a:extLst>
            <a:ext uri="{FF2B5EF4-FFF2-40B4-BE49-F238E27FC236}">
              <a16:creationId xmlns:a16="http://schemas.microsoft.com/office/drawing/2014/main" id="{CF771001-050A-4160-B81B-F18D9A725153}"/>
            </a:ext>
          </a:extLst>
        </xdr:cNvPr>
        <xdr:cNvSpPr>
          <a:spLocks noChangeAspect="1"/>
        </xdr:cNvSpPr>
      </xdr:nvSpPr>
      <xdr:spPr>
        <a:xfrm>
          <a:off x="8220075"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3221" name="왼쪽 대괄호 3220">
          <a:extLst>
            <a:ext uri="{FF2B5EF4-FFF2-40B4-BE49-F238E27FC236}">
              <a16:creationId xmlns:a16="http://schemas.microsoft.com/office/drawing/2014/main" id="{65792FDB-98B1-46A3-911B-E4DC4759FD82}"/>
            </a:ext>
          </a:extLst>
        </xdr:cNvPr>
        <xdr:cNvSpPr>
          <a:spLocks noChangeAspect="1"/>
        </xdr:cNvSpPr>
      </xdr:nvSpPr>
      <xdr:spPr>
        <a:xfrm>
          <a:off x="8667750"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3222" name="왼쪽 대괄호 3221">
          <a:extLst>
            <a:ext uri="{FF2B5EF4-FFF2-40B4-BE49-F238E27FC236}">
              <a16:creationId xmlns:a16="http://schemas.microsoft.com/office/drawing/2014/main" id="{A625BD66-429D-4F3D-BDFF-462010779E3E}"/>
            </a:ext>
          </a:extLst>
        </xdr:cNvPr>
        <xdr:cNvSpPr>
          <a:spLocks noChangeAspect="1"/>
        </xdr:cNvSpPr>
      </xdr:nvSpPr>
      <xdr:spPr>
        <a:xfrm>
          <a:off x="3676650" y="20215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3223" name="오른쪽 대괄호 3222">
          <a:extLst>
            <a:ext uri="{FF2B5EF4-FFF2-40B4-BE49-F238E27FC236}">
              <a16:creationId xmlns:a16="http://schemas.microsoft.com/office/drawing/2014/main" id="{D41576F5-4583-48C3-804C-215679C3CC18}"/>
            </a:ext>
          </a:extLst>
        </xdr:cNvPr>
        <xdr:cNvSpPr>
          <a:spLocks noChangeAspect="1"/>
        </xdr:cNvSpPr>
      </xdr:nvSpPr>
      <xdr:spPr>
        <a:xfrm>
          <a:off x="6400800" y="20197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3224" name="오른쪽 대괄호 3223">
          <a:extLst>
            <a:ext uri="{FF2B5EF4-FFF2-40B4-BE49-F238E27FC236}">
              <a16:creationId xmlns:a16="http://schemas.microsoft.com/office/drawing/2014/main" id="{08AFC091-EE42-46C0-B048-4D9828450550}"/>
            </a:ext>
          </a:extLst>
        </xdr:cNvPr>
        <xdr:cNvSpPr>
          <a:spLocks noChangeAspect="1"/>
        </xdr:cNvSpPr>
      </xdr:nvSpPr>
      <xdr:spPr>
        <a:xfrm>
          <a:off x="7543800" y="20197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3225" name="오른쪽 대괄호 3224">
          <a:extLst>
            <a:ext uri="{FF2B5EF4-FFF2-40B4-BE49-F238E27FC236}">
              <a16:creationId xmlns:a16="http://schemas.microsoft.com/office/drawing/2014/main" id="{234A8B1C-92A8-4AF4-B6B1-B136A5D54E02}"/>
            </a:ext>
          </a:extLst>
        </xdr:cNvPr>
        <xdr:cNvSpPr>
          <a:spLocks noChangeAspect="1"/>
        </xdr:cNvSpPr>
      </xdr:nvSpPr>
      <xdr:spPr>
        <a:xfrm>
          <a:off x="8124825" y="20197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3226" name="오른쪽 대괄호 3225">
          <a:extLst>
            <a:ext uri="{FF2B5EF4-FFF2-40B4-BE49-F238E27FC236}">
              <a16:creationId xmlns:a16="http://schemas.microsoft.com/office/drawing/2014/main" id="{36A0FC23-6A11-4168-B589-EB3103346E71}"/>
            </a:ext>
          </a:extLst>
        </xdr:cNvPr>
        <xdr:cNvSpPr>
          <a:spLocks noChangeAspect="1"/>
        </xdr:cNvSpPr>
      </xdr:nvSpPr>
      <xdr:spPr>
        <a:xfrm>
          <a:off x="8562975" y="20197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3227" name="오른쪽 대괄호 3226">
          <a:extLst>
            <a:ext uri="{FF2B5EF4-FFF2-40B4-BE49-F238E27FC236}">
              <a16:creationId xmlns:a16="http://schemas.microsoft.com/office/drawing/2014/main" id="{B83D5686-5DAA-4376-A0AE-0363F7DFBB88}"/>
            </a:ext>
          </a:extLst>
        </xdr:cNvPr>
        <xdr:cNvSpPr>
          <a:spLocks noChangeAspect="1"/>
        </xdr:cNvSpPr>
      </xdr:nvSpPr>
      <xdr:spPr>
        <a:xfrm>
          <a:off x="2733675" y="20215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3228" name="오른쪽 대괄호 3227">
          <a:extLst>
            <a:ext uri="{FF2B5EF4-FFF2-40B4-BE49-F238E27FC236}">
              <a16:creationId xmlns:a16="http://schemas.microsoft.com/office/drawing/2014/main" id="{6F018C97-6202-4A75-B1BB-186E6A704291}"/>
            </a:ext>
          </a:extLst>
        </xdr:cNvPr>
        <xdr:cNvSpPr>
          <a:spLocks noChangeAspect="1"/>
        </xdr:cNvSpPr>
      </xdr:nvSpPr>
      <xdr:spPr>
        <a:xfrm>
          <a:off x="7534275" y="20215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3229" name="왼쪽 대괄호 3228">
          <a:extLst>
            <a:ext uri="{FF2B5EF4-FFF2-40B4-BE49-F238E27FC236}">
              <a16:creationId xmlns:a16="http://schemas.microsoft.com/office/drawing/2014/main" id="{31A6E3EC-F737-4450-BD2D-C941B525DD12}"/>
            </a:ext>
          </a:extLst>
        </xdr:cNvPr>
        <xdr:cNvSpPr>
          <a:spLocks noChangeAspect="1"/>
        </xdr:cNvSpPr>
      </xdr:nvSpPr>
      <xdr:spPr>
        <a:xfrm>
          <a:off x="2019300" y="20813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3230" name="오른쪽 대괄호 3229">
          <a:extLst>
            <a:ext uri="{FF2B5EF4-FFF2-40B4-BE49-F238E27FC236}">
              <a16:creationId xmlns:a16="http://schemas.microsoft.com/office/drawing/2014/main" id="{1E155B33-B680-49AD-A36B-7A7A3263BEAE}"/>
            </a:ext>
          </a:extLst>
        </xdr:cNvPr>
        <xdr:cNvSpPr>
          <a:spLocks noChangeAspect="1"/>
        </xdr:cNvSpPr>
      </xdr:nvSpPr>
      <xdr:spPr>
        <a:xfrm>
          <a:off x="4248150" y="20813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3231" name="오른쪽 대괄호 3230">
          <a:extLst>
            <a:ext uri="{FF2B5EF4-FFF2-40B4-BE49-F238E27FC236}">
              <a16:creationId xmlns:a16="http://schemas.microsoft.com/office/drawing/2014/main" id="{900AFD5D-B9C4-4614-A094-37BD2C06882C}"/>
            </a:ext>
          </a:extLst>
        </xdr:cNvPr>
        <xdr:cNvSpPr>
          <a:spLocks noChangeAspect="1"/>
        </xdr:cNvSpPr>
      </xdr:nvSpPr>
      <xdr:spPr>
        <a:xfrm>
          <a:off x="66389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3232" name="오른쪽 대괄호 3231">
          <a:extLst>
            <a:ext uri="{FF2B5EF4-FFF2-40B4-BE49-F238E27FC236}">
              <a16:creationId xmlns:a16="http://schemas.microsoft.com/office/drawing/2014/main" id="{B47C1825-E113-4EFB-BABB-2B76CF07788B}"/>
            </a:ext>
          </a:extLst>
        </xdr:cNvPr>
        <xdr:cNvSpPr>
          <a:spLocks noChangeAspect="1"/>
        </xdr:cNvSpPr>
      </xdr:nvSpPr>
      <xdr:spPr>
        <a:xfrm>
          <a:off x="526732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3233" name="오른쪽 대괄호 3232">
          <a:extLst>
            <a:ext uri="{FF2B5EF4-FFF2-40B4-BE49-F238E27FC236}">
              <a16:creationId xmlns:a16="http://schemas.microsoft.com/office/drawing/2014/main" id="{9F66AB84-4225-4FFA-AEE2-52942B70BC3A}"/>
            </a:ext>
          </a:extLst>
        </xdr:cNvPr>
        <xdr:cNvSpPr>
          <a:spLocks noChangeAspect="1"/>
        </xdr:cNvSpPr>
      </xdr:nvSpPr>
      <xdr:spPr>
        <a:xfrm>
          <a:off x="5553075" y="2090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3234" name="오른쪽 대괄호 3233">
          <a:extLst>
            <a:ext uri="{FF2B5EF4-FFF2-40B4-BE49-F238E27FC236}">
              <a16:creationId xmlns:a16="http://schemas.microsoft.com/office/drawing/2014/main" id="{2D851E21-3FC5-41B8-BE1C-F6389E72E028}"/>
            </a:ext>
          </a:extLst>
        </xdr:cNvPr>
        <xdr:cNvSpPr>
          <a:spLocks noChangeAspect="1"/>
        </xdr:cNvSpPr>
      </xdr:nvSpPr>
      <xdr:spPr>
        <a:xfrm>
          <a:off x="6905625" y="2097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3235" name="왼쪽 대괄호 3234">
          <a:extLst>
            <a:ext uri="{FF2B5EF4-FFF2-40B4-BE49-F238E27FC236}">
              <a16:creationId xmlns:a16="http://schemas.microsoft.com/office/drawing/2014/main" id="{452A2E65-B088-44DA-9445-176265EE9A56}"/>
            </a:ext>
          </a:extLst>
        </xdr:cNvPr>
        <xdr:cNvSpPr>
          <a:spLocks noChangeAspect="1"/>
        </xdr:cNvSpPr>
      </xdr:nvSpPr>
      <xdr:spPr>
        <a:xfrm>
          <a:off x="2019300" y="208492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3236" name="왼쪽 대괄호 3235">
          <a:extLst>
            <a:ext uri="{FF2B5EF4-FFF2-40B4-BE49-F238E27FC236}">
              <a16:creationId xmlns:a16="http://schemas.microsoft.com/office/drawing/2014/main" id="{2BA11016-014C-4B01-AE5E-CE734EB9F8B6}"/>
            </a:ext>
          </a:extLst>
        </xdr:cNvPr>
        <xdr:cNvSpPr>
          <a:spLocks noChangeAspect="1"/>
        </xdr:cNvSpPr>
      </xdr:nvSpPr>
      <xdr:spPr>
        <a:xfrm>
          <a:off x="2019300" y="2090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3237" name="왼쪽 대괄호 3236">
          <a:extLst>
            <a:ext uri="{FF2B5EF4-FFF2-40B4-BE49-F238E27FC236}">
              <a16:creationId xmlns:a16="http://schemas.microsoft.com/office/drawing/2014/main" id="{131D2F95-58F8-4A12-9CDC-0DA9218C7C2A}"/>
            </a:ext>
          </a:extLst>
        </xdr:cNvPr>
        <xdr:cNvSpPr>
          <a:spLocks noChangeAspect="1"/>
        </xdr:cNvSpPr>
      </xdr:nvSpPr>
      <xdr:spPr>
        <a:xfrm>
          <a:off x="20193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3238" name="왼쪽 대괄호 3237">
          <a:extLst>
            <a:ext uri="{FF2B5EF4-FFF2-40B4-BE49-F238E27FC236}">
              <a16:creationId xmlns:a16="http://schemas.microsoft.com/office/drawing/2014/main" id="{4A2617F0-3AC4-445D-9499-77734D1C1DBD}"/>
            </a:ext>
          </a:extLst>
        </xdr:cNvPr>
        <xdr:cNvSpPr>
          <a:spLocks noChangeAspect="1"/>
        </xdr:cNvSpPr>
      </xdr:nvSpPr>
      <xdr:spPr>
        <a:xfrm>
          <a:off x="2019300" y="20975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3239" name="왼쪽 대괄호 3238">
          <a:extLst>
            <a:ext uri="{FF2B5EF4-FFF2-40B4-BE49-F238E27FC236}">
              <a16:creationId xmlns:a16="http://schemas.microsoft.com/office/drawing/2014/main" id="{178B3E07-F379-440E-8FA9-7AAC965843BD}"/>
            </a:ext>
          </a:extLst>
        </xdr:cNvPr>
        <xdr:cNvSpPr>
          <a:spLocks noChangeAspect="1"/>
        </xdr:cNvSpPr>
      </xdr:nvSpPr>
      <xdr:spPr>
        <a:xfrm>
          <a:off x="1504950" y="19274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3240" name="오른쪽 대괄호 3239">
          <a:extLst>
            <a:ext uri="{FF2B5EF4-FFF2-40B4-BE49-F238E27FC236}">
              <a16:creationId xmlns:a16="http://schemas.microsoft.com/office/drawing/2014/main" id="{210C7E46-5381-435A-A522-F85099BA6F86}"/>
            </a:ext>
          </a:extLst>
        </xdr:cNvPr>
        <xdr:cNvSpPr>
          <a:spLocks noChangeAspect="1"/>
        </xdr:cNvSpPr>
      </xdr:nvSpPr>
      <xdr:spPr>
        <a:xfrm>
          <a:off x="7172325" y="19274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3241" name="왼쪽 대괄호 3240">
          <a:extLst>
            <a:ext uri="{FF2B5EF4-FFF2-40B4-BE49-F238E27FC236}">
              <a16:creationId xmlns:a16="http://schemas.microsoft.com/office/drawing/2014/main" id="{126A4CF0-6F71-49BD-9BE8-13E2FDBA65B4}"/>
            </a:ext>
          </a:extLst>
        </xdr:cNvPr>
        <xdr:cNvSpPr>
          <a:spLocks noChangeAspect="1"/>
        </xdr:cNvSpPr>
      </xdr:nvSpPr>
      <xdr:spPr>
        <a:xfrm>
          <a:off x="4086225" y="20650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3242" name="왼쪽 대괄호 3241">
          <a:extLst>
            <a:ext uri="{FF2B5EF4-FFF2-40B4-BE49-F238E27FC236}">
              <a16:creationId xmlns:a16="http://schemas.microsoft.com/office/drawing/2014/main" id="{07C8B0AD-FE2E-425B-9FE8-A6D8B9B0792C}"/>
            </a:ext>
          </a:extLst>
        </xdr:cNvPr>
        <xdr:cNvSpPr>
          <a:spLocks noChangeAspect="1"/>
        </xdr:cNvSpPr>
      </xdr:nvSpPr>
      <xdr:spPr>
        <a:xfrm>
          <a:off x="5191125" y="20650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3243" name="왼쪽 대괄호 3242">
          <a:extLst>
            <a:ext uri="{FF2B5EF4-FFF2-40B4-BE49-F238E27FC236}">
              <a16:creationId xmlns:a16="http://schemas.microsoft.com/office/drawing/2014/main" id="{753A9A1E-7719-4BB4-B18E-941F47AB2ACA}"/>
            </a:ext>
          </a:extLst>
        </xdr:cNvPr>
        <xdr:cNvSpPr>
          <a:spLocks noChangeAspect="1"/>
        </xdr:cNvSpPr>
      </xdr:nvSpPr>
      <xdr:spPr>
        <a:xfrm>
          <a:off x="6048375" y="20650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3244" name="오른쪽 대괄호 3243">
          <a:extLst>
            <a:ext uri="{FF2B5EF4-FFF2-40B4-BE49-F238E27FC236}">
              <a16:creationId xmlns:a16="http://schemas.microsoft.com/office/drawing/2014/main" id="{19E7C9F8-4968-4A7E-812B-F6EC72B050F3}"/>
            </a:ext>
          </a:extLst>
        </xdr:cNvPr>
        <xdr:cNvSpPr>
          <a:spLocks noChangeAspect="1"/>
        </xdr:cNvSpPr>
      </xdr:nvSpPr>
      <xdr:spPr>
        <a:xfrm>
          <a:off x="5086350" y="20650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3245" name="오른쪽 대괄호 3244">
          <a:extLst>
            <a:ext uri="{FF2B5EF4-FFF2-40B4-BE49-F238E27FC236}">
              <a16:creationId xmlns:a16="http://schemas.microsoft.com/office/drawing/2014/main" id="{EA71E204-1068-4B08-A370-AD02CC07BDB8}"/>
            </a:ext>
          </a:extLst>
        </xdr:cNvPr>
        <xdr:cNvSpPr>
          <a:spLocks noChangeAspect="1"/>
        </xdr:cNvSpPr>
      </xdr:nvSpPr>
      <xdr:spPr>
        <a:xfrm>
          <a:off x="5943600" y="20650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3246" name="오른쪽 대괄호 3245">
          <a:extLst>
            <a:ext uri="{FF2B5EF4-FFF2-40B4-BE49-F238E27FC236}">
              <a16:creationId xmlns:a16="http://schemas.microsoft.com/office/drawing/2014/main" id="{BC99C7E4-85BF-4091-A084-DB7B4F2800D3}"/>
            </a:ext>
          </a:extLst>
        </xdr:cNvPr>
        <xdr:cNvSpPr>
          <a:spLocks noChangeAspect="1"/>
        </xdr:cNvSpPr>
      </xdr:nvSpPr>
      <xdr:spPr>
        <a:xfrm>
          <a:off x="7086600" y="20650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3247" name="왼쪽 대괄호 3246">
          <a:extLst>
            <a:ext uri="{FF2B5EF4-FFF2-40B4-BE49-F238E27FC236}">
              <a16:creationId xmlns:a16="http://schemas.microsoft.com/office/drawing/2014/main" id="{EEA0D7B3-9B28-4E5D-AD30-705D7937DE06}"/>
            </a:ext>
          </a:extLst>
        </xdr:cNvPr>
        <xdr:cNvSpPr>
          <a:spLocks noChangeAspect="1"/>
        </xdr:cNvSpPr>
      </xdr:nvSpPr>
      <xdr:spPr>
        <a:xfrm>
          <a:off x="226695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3248" name="왼쪽 대괄호 3247">
          <a:extLst>
            <a:ext uri="{FF2B5EF4-FFF2-40B4-BE49-F238E27FC236}">
              <a16:creationId xmlns:a16="http://schemas.microsoft.com/office/drawing/2014/main" id="{415EA6C7-9123-44E4-9E59-835A15EF6EA9}"/>
            </a:ext>
          </a:extLst>
        </xdr:cNvPr>
        <xdr:cNvSpPr>
          <a:spLocks noChangeAspect="1"/>
        </xdr:cNvSpPr>
      </xdr:nvSpPr>
      <xdr:spPr>
        <a:xfrm>
          <a:off x="535305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3249" name="오른쪽 대괄호 3248">
          <a:extLst>
            <a:ext uri="{FF2B5EF4-FFF2-40B4-BE49-F238E27FC236}">
              <a16:creationId xmlns:a16="http://schemas.microsoft.com/office/drawing/2014/main" id="{3C5CCCBA-E174-45DC-A114-8CF217019AE8}"/>
            </a:ext>
          </a:extLst>
        </xdr:cNvPr>
        <xdr:cNvSpPr>
          <a:spLocks noChangeAspect="1"/>
        </xdr:cNvSpPr>
      </xdr:nvSpPr>
      <xdr:spPr>
        <a:xfrm>
          <a:off x="4162425" y="2119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3250" name="오른쪽 대괄호 3249">
          <a:extLst>
            <a:ext uri="{FF2B5EF4-FFF2-40B4-BE49-F238E27FC236}">
              <a16:creationId xmlns:a16="http://schemas.microsoft.com/office/drawing/2014/main" id="{A9144B88-8170-4CA8-8F62-022C63A2C559}"/>
            </a:ext>
          </a:extLst>
        </xdr:cNvPr>
        <xdr:cNvSpPr>
          <a:spLocks noChangeAspect="1"/>
        </xdr:cNvSpPr>
      </xdr:nvSpPr>
      <xdr:spPr>
        <a:xfrm>
          <a:off x="9172575" y="2119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3251" name="왼쪽 대괄호 3250">
          <a:extLst>
            <a:ext uri="{FF2B5EF4-FFF2-40B4-BE49-F238E27FC236}">
              <a16:creationId xmlns:a16="http://schemas.microsoft.com/office/drawing/2014/main" id="{7F1D7A6F-0E78-462F-BF45-86DF7F88883F}"/>
            </a:ext>
          </a:extLst>
        </xdr:cNvPr>
        <xdr:cNvSpPr>
          <a:spLocks noChangeAspect="1"/>
        </xdr:cNvSpPr>
      </xdr:nvSpPr>
      <xdr:spPr>
        <a:xfrm>
          <a:off x="8582025" y="22025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3252" name="오른쪽 대괄호 3251">
          <a:extLst>
            <a:ext uri="{FF2B5EF4-FFF2-40B4-BE49-F238E27FC236}">
              <a16:creationId xmlns:a16="http://schemas.microsoft.com/office/drawing/2014/main" id="{BCD8EE36-443B-456D-8DD8-A3F8C6FDCD14}"/>
            </a:ext>
          </a:extLst>
        </xdr:cNvPr>
        <xdr:cNvSpPr>
          <a:spLocks noChangeAspect="1"/>
        </xdr:cNvSpPr>
      </xdr:nvSpPr>
      <xdr:spPr>
        <a:xfrm>
          <a:off x="6705600" y="22025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498" name="왼쪽 대괄호 497">
          <a:extLst>
            <a:ext uri="{FF2B5EF4-FFF2-40B4-BE49-F238E27FC236}">
              <a16:creationId xmlns:a16="http://schemas.microsoft.com/office/drawing/2014/main" id="{3BE68DA2-2C48-48B9-8AE3-3790F3687BBE}"/>
            </a:ext>
          </a:extLst>
        </xdr:cNvPr>
        <xdr:cNvSpPr>
          <a:spLocks noChangeAspect="1"/>
        </xdr:cNvSpPr>
      </xdr:nvSpPr>
      <xdr:spPr>
        <a:xfrm>
          <a:off x="3105150" y="2309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499" name="오른쪽 대괄호 498">
          <a:extLst>
            <a:ext uri="{FF2B5EF4-FFF2-40B4-BE49-F238E27FC236}">
              <a16:creationId xmlns:a16="http://schemas.microsoft.com/office/drawing/2014/main" id="{A930CA4D-3A69-41C7-B8A3-47E0DFE969AB}"/>
            </a:ext>
          </a:extLst>
        </xdr:cNvPr>
        <xdr:cNvSpPr>
          <a:spLocks noChangeAspect="1"/>
        </xdr:cNvSpPr>
      </xdr:nvSpPr>
      <xdr:spPr>
        <a:xfrm>
          <a:off x="7210425" y="23093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3253" name="왼쪽 대괄호 3252">
          <a:extLst>
            <a:ext uri="{FF2B5EF4-FFF2-40B4-BE49-F238E27FC236}">
              <a16:creationId xmlns:a16="http://schemas.microsoft.com/office/drawing/2014/main" id="{C1D011B6-A42C-4BEF-A7F7-CBC12624BE81}"/>
            </a:ext>
          </a:extLst>
        </xdr:cNvPr>
        <xdr:cNvSpPr>
          <a:spLocks noChangeAspect="1"/>
        </xdr:cNvSpPr>
      </xdr:nvSpPr>
      <xdr:spPr>
        <a:xfrm>
          <a:off x="2019300" y="23147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3254" name="왼쪽 대괄호 3253">
          <a:extLst>
            <a:ext uri="{FF2B5EF4-FFF2-40B4-BE49-F238E27FC236}">
              <a16:creationId xmlns:a16="http://schemas.microsoft.com/office/drawing/2014/main" id="{DE2A6D77-26D9-4A39-A0B5-7BC100E77842}"/>
            </a:ext>
          </a:extLst>
        </xdr:cNvPr>
        <xdr:cNvSpPr>
          <a:spLocks noChangeAspect="1"/>
        </xdr:cNvSpPr>
      </xdr:nvSpPr>
      <xdr:spPr>
        <a:xfrm>
          <a:off x="5676900" y="23147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3255" name="왼쪽 대괄호 3254">
          <a:extLst>
            <a:ext uri="{FF2B5EF4-FFF2-40B4-BE49-F238E27FC236}">
              <a16:creationId xmlns:a16="http://schemas.microsoft.com/office/drawing/2014/main" id="{53711B7A-FB6F-43A9-947C-8590DB4D0948}"/>
            </a:ext>
          </a:extLst>
        </xdr:cNvPr>
        <xdr:cNvSpPr>
          <a:spLocks noChangeAspect="1"/>
        </xdr:cNvSpPr>
      </xdr:nvSpPr>
      <xdr:spPr>
        <a:xfrm>
          <a:off x="7572375" y="2309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3256" name="오른쪽 대괄호 3255">
          <a:extLst>
            <a:ext uri="{FF2B5EF4-FFF2-40B4-BE49-F238E27FC236}">
              <a16:creationId xmlns:a16="http://schemas.microsoft.com/office/drawing/2014/main" id="{DB97DE8A-1B4B-43B0-A6B6-FFF0E50A289A}"/>
            </a:ext>
          </a:extLst>
        </xdr:cNvPr>
        <xdr:cNvSpPr>
          <a:spLocks noChangeAspect="1"/>
        </xdr:cNvSpPr>
      </xdr:nvSpPr>
      <xdr:spPr>
        <a:xfrm>
          <a:off x="3752850" y="2311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257" name="왼쪽 대괄호 3256">
          <a:extLst>
            <a:ext uri="{FF2B5EF4-FFF2-40B4-BE49-F238E27FC236}">
              <a16:creationId xmlns:a16="http://schemas.microsoft.com/office/drawing/2014/main" id="{CFA22BB3-A0DD-4214-B610-666099328541}"/>
            </a:ext>
          </a:extLst>
        </xdr:cNvPr>
        <xdr:cNvSpPr>
          <a:spLocks noChangeAspect="1"/>
        </xdr:cNvSpPr>
      </xdr:nvSpPr>
      <xdr:spPr>
        <a:xfrm>
          <a:off x="8705850" y="23147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258" name="왼쪽 대괄호 3257">
          <a:extLst>
            <a:ext uri="{FF2B5EF4-FFF2-40B4-BE49-F238E27FC236}">
              <a16:creationId xmlns:a16="http://schemas.microsoft.com/office/drawing/2014/main" id="{3B6A54FD-3E29-4DDE-B323-BF7E6AB0DD84}"/>
            </a:ext>
          </a:extLst>
        </xdr:cNvPr>
        <xdr:cNvSpPr>
          <a:spLocks noChangeAspect="1"/>
        </xdr:cNvSpPr>
      </xdr:nvSpPr>
      <xdr:spPr>
        <a:xfrm>
          <a:off x="2019300" y="23201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259" name="오른쪽 대괄호 3258">
          <a:extLst>
            <a:ext uri="{FF2B5EF4-FFF2-40B4-BE49-F238E27FC236}">
              <a16:creationId xmlns:a16="http://schemas.microsoft.com/office/drawing/2014/main" id="{4B04CD44-A2A2-4902-8843-F96AD9A2971A}"/>
            </a:ext>
          </a:extLst>
        </xdr:cNvPr>
        <xdr:cNvSpPr>
          <a:spLocks noChangeAspect="1"/>
        </xdr:cNvSpPr>
      </xdr:nvSpPr>
      <xdr:spPr>
        <a:xfrm>
          <a:off x="5467350" y="23201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260" name="오른쪽 대괄호 3259">
          <a:extLst>
            <a:ext uri="{FF2B5EF4-FFF2-40B4-BE49-F238E27FC236}">
              <a16:creationId xmlns:a16="http://schemas.microsoft.com/office/drawing/2014/main" id="{A5016D69-1C67-4309-95D7-E484BB81100B}"/>
            </a:ext>
          </a:extLst>
        </xdr:cNvPr>
        <xdr:cNvSpPr>
          <a:spLocks noChangeAspect="1"/>
        </xdr:cNvSpPr>
      </xdr:nvSpPr>
      <xdr:spPr>
        <a:xfrm>
          <a:off x="4752975" y="23147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261" name="오른쪽 대괄호 3260">
          <a:extLst>
            <a:ext uri="{FF2B5EF4-FFF2-40B4-BE49-F238E27FC236}">
              <a16:creationId xmlns:a16="http://schemas.microsoft.com/office/drawing/2014/main" id="{D46872F1-2F98-4EAF-A9A5-4FACFA328B09}"/>
            </a:ext>
          </a:extLst>
        </xdr:cNvPr>
        <xdr:cNvSpPr>
          <a:spLocks noChangeAspect="1"/>
        </xdr:cNvSpPr>
      </xdr:nvSpPr>
      <xdr:spPr>
        <a:xfrm>
          <a:off x="8067675" y="23147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262" name="오른쪽 대괄호 3261">
          <a:extLst>
            <a:ext uri="{FF2B5EF4-FFF2-40B4-BE49-F238E27FC236}">
              <a16:creationId xmlns:a16="http://schemas.microsoft.com/office/drawing/2014/main" id="{A42D7F52-FA78-497D-B215-91FF81C3CB08}"/>
            </a:ext>
          </a:extLst>
        </xdr:cNvPr>
        <xdr:cNvSpPr>
          <a:spLocks noChangeAspect="1"/>
        </xdr:cNvSpPr>
      </xdr:nvSpPr>
      <xdr:spPr>
        <a:xfrm>
          <a:off x="4333875" y="23165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263" name="왼쪽 대괄호 3262">
          <a:extLst>
            <a:ext uri="{FF2B5EF4-FFF2-40B4-BE49-F238E27FC236}">
              <a16:creationId xmlns:a16="http://schemas.microsoft.com/office/drawing/2014/main" id="{6630C446-1F11-4EDA-8116-3D5E320AEC25}"/>
            </a:ext>
          </a:extLst>
        </xdr:cNvPr>
        <xdr:cNvSpPr>
          <a:spLocks noChangeAspect="1"/>
        </xdr:cNvSpPr>
      </xdr:nvSpPr>
      <xdr:spPr>
        <a:xfrm>
          <a:off x="3981450" y="23201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512" name="오른쪽 대괄호 511">
          <a:extLst>
            <a:ext uri="{FF2B5EF4-FFF2-40B4-BE49-F238E27FC236}">
              <a16:creationId xmlns:a16="http://schemas.microsoft.com/office/drawing/2014/main" id="{207C7C13-F355-4212-B2DA-827DA5F60D2E}"/>
            </a:ext>
          </a:extLst>
        </xdr:cNvPr>
        <xdr:cNvSpPr>
          <a:spLocks noChangeAspect="1"/>
        </xdr:cNvSpPr>
      </xdr:nvSpPr>
      <xdr:spPr>
        <a:xfrm>
          <a:off x="3505200" y="23201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515" name="왼쪽 대괄호 511">
          <a:extLst>
            <a:ext uri="{FF2B5EF4-FFF2-40B4-BE49-F238E27FC236}">
              <a16:creationId xmlns:a16="http://schemas.microsoft.com/office/drawing/2014/main" id="{05F7A546-169C-4E60-866D-8ADE39338782}"/>
            </a:ext>
          </a:extLst>
        </xdr:cNvPr>
        <xdr:cNvSpPr>
          <a:spLocks noChangeAspect="1"/>
        </xdr:cNvSpPr>
      </xdr:nvSpPr>
      <xdr:spPr>
        <a:xfrm>
          <a:off x="8058150" y="24143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516" name="오른쪽 대괄호 516">
          <a:extLst>
            <a:ext uri="{FF2B5EF4-FFF2-40B4-BE49-F238E27FC236}">
              <a16:creationId xmlns:a16="http://schemas.microsoft.com/office/drawing/2014/main" id="{D89B35AB-E715-4398-990A-23A1FC6C45D6}"/>
            </a:ext>
          </a:extLst>
        </xdr:cNvPr>
        <xdr:cNvSpPr>
          <a:spLocks noChangeAspect="1"/>
        </xdr:cNvSpPr>
      </xdr:nvSpPr>
      <xdr:spPr>
        <a:xfrm>
          <a:off x="9039225" y="24143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517" name="왼쪽 대괄호 516">
          <a:extLst>
            <a:ext uri="{FF2B5EF4-FFF2-40B4-BE49-F238E27FC236}">
              <a16:creationId xmlns:a16="http://schemas.microsoft.com/office/drawing/2014/main" id="{1D91CBF7-65A3-4666-A933-135E8BEA37B0}"/>
            </a:ext>
          </a:extLst>
        </xdr:cNvPr>
        <xdr:cNvSpPr>
          <a:spLocks noChangeAspect="1"/>
        </xdr:cNvSpPr>
      </xdr:nvSpPr>
      <xdr:spPr>
        <a:xfrm>
          <a:off x="4229100" y="243420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529" name="왼쪽 대괄호 528">
          <a:extLst>
            <a:ext uri="{FF2B5EF4-FFF2-40B4-BE49-F238E27FC236}">
              <a16:creationId xmlns:a16="http://schemas.microsoft.com/office/drawing/2014/main" id="{AE190FAF-861C-4F30-9425-EBF87BD865CC}"/>
            </a:ext>
          </a:extLst>
        </xdr:cNvPr>
        <xdr:cNvSpPr>
          <a:spLocks noChangeAspect="1"/>
        </xdr:cNvSpPr>
      </xdr:nvSpPr>
      <xdr:spPr>
        <a:xfrm>
          <a:off x="5391150" y="2428779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780" name="왼쪽 대괄호 779">
          <a:extLst>
            <a:ext uri="{FF2B5EF4-FFF2-40B4-BE49-F238E27FC236}">
              <a16:creationId xmlns:a16="http://schemas.microsoft.com/office/drawing/2014/main" id="{988F49E4-BEFA-45DD-B514-2FB9C0C30573}"/>
            </a:ext>
          </a:extLst>
        </xdr:cNvPr>
        <xdr:cNvSpPr>
          <a:spLocks noChangeAspect="1"/>
        </xdr:cNvSpPr>
      </xdr:nvSpPr>
      <xdr:spPr>
        <a:xfrm>
          <a:off x="3190875" y="243963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781" name="오른쪽 대괄호 780">
          <a:extLst>
            <a:ext uri="{FF2B5EF4-FFF2-40B4-BE49-F238E27FC236}">
              <a16:creationId xmlns:a16="http://schemas.microsoft.com/office/drawing/2014/main" id="{79802D56-C0AF-4108-BAD5-F28F46385FD5}"/>
            </a:ext>
          </a:extLst>
        </xdr:cNvPr>
        <xdr:cNvSpPr>
          <a:spLocks noChangeAspect="1"/>
        </xdr:cNvSpPr>
      </xdr:nvSpPr>
      <xdr:spPr>
        <a:xfrm>
          <a:off x="8601075" y="242877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782" name="오른쪽 대괄호 781">
          <a:extLst>
            <a:ext uri="{FF2B5EF4-FFF2-40B4-BE49-F238E27FC236}">
              <a16:creationId xmlns:a16="http://schemas.microsoft.com/office/drawing/2014/main" id="{F4EDD20B-C438-4D20-B8D3-66CEE553591C}"/>
            </a:ext>
          </a:extLst>
        </xdr:cNvPr>
        <xdr:cNvSpPr>
          <a:spLocks noChangeAspect="1"/>
        </xdr:cNvSpPr>
      </xdr:nvSpPr>
      <xdr:spPr>
        <a:xfrm>
          <a:off x="6753225" y="243420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783" name="오른쪽 대괄호 782">
          <a:extLst>
            <a:ext uri="{FF2B5EF4-FFF2-40B4-BE49-F238E27FC236}">
              <a16:creationId xmlns:a16="http://schemas.microsoft.com/office/drawing/2014/main" id="{52E5B4E2-F3EB-4870-96F8-230A5374D825}"/>
            </a:ext>
          </a:extLst>
        </xdr:cNvPr>
        <xdr:cNvSpPr>
          <a:spLocks noChangeAspect="1"/>
        </xdr:cNvSpPr>
      </xdr:nvSpPr>
      <xdr:spPr>
        <a:xfrm>
          <a:off x="5133975" y="243963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832" name="그림 831">
          <a:extLst>
            <a:ext uri="{FF2B5EF4-FFF2-40B4-BE49-F238E27FC236}">
              <a16:creationId xmlns:a16="http://schemas.microsoft.com/office/drawing/2014/main" id="{2404B875-7927-BE50-17BB-5C427269ED5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3564552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830" name="오른쪽 대괄호 829">
          <a:extLst>
            <a:ext uri="{FF2B5EF4-FFF2-40B4-BE49-F238E27FC236}">
              <a16:creationId xmlns:a16="http://schemas.microsoft.com/office/drawing/2014/main" id="{7E0FA8B1-A4EE-4F73-B4F3-81793FC675A0}"/>
            </a:ext>
          </a:extLst>
        </xdr:cNvPr>
        <xdr:cNvSpPr>
          <a:spLocks noChangeAspect="1"/>
        </xdr:cNvSpPr>
      </xdr:nvSpPr>
      <xdr:spPr>
        <a:xfrm>
          <a:off x="8067675"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853" name="왼쪽 대괄호 852">
          <a:extLst>
            <a:ext uri="{FF2B5EF4-FFF2-40B4-BE49-F238E27FC236}">
              <a16:creationId xmlns:a16="http://schemas.microsoft.com/office/drawing/2014/main" id="{8ABB8A22-FFA9-47EC-8E3F-FF9A694757C1}"/>
            </a:ext>
          </a:extLst>
        </xdr:cNvPr>
        <xdr:cNvSpPr>
          <a:spLocks noChangeAspect="1"/>
        </xdr:cNvSpPr>
      </xdr:nvSpPr>
      <xdr:spPr>
        <a:xfrm>
          <a:off x="1866900" y="2027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854" name="왼쪽 대괄호 853">
          <a:extLst>
            <a:ext uri="{FF2B5EF4-FFF2-40B4-BE49-F238E27FC236}">
              <a16:creationId xmlns:a16="http://schemas.microsoft.com/office/drawing/2014/main" id="{88225E8A-8FA7-4259-AC2F-43FDAEC4516E}"/>
            </a:ext>
          </a:extLst>
        </xdr:cNvPr>
        <xdr:cNvSpPr>
          <a:spLocks noChangeAspect="1"/>
        </xdr:cNvSpPr>
      </xdr:nvSpPr>
      <xdr:spPr>
        <a:xfrm>
          <a:off x="1333500" y="210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855" name="오른쪽 대괄호 854">
          <a:extLst>
            <a:ext uri="{FF2B5EF4-FFF2-40B4-BE49-F238E27FC236}">
              <a16:creationId xmlns:a16="http://schemas.microsoft.com/office/drawing/2014/main" id="{E458E4E4-D6A6-43CD-98CD-878D784FE0B1}"/>
            </a:ext>
          </a:extLst>
        </xdr:cNvPr>
        <xdr:cNvSpPr>
          <a:spLocks noChangeAspect="1"/>
        </xdr:cNvSpPr>
      </xdr:nvSpPr>
      <xdr:spPr>
        <a:xfrm>
          <a:off x="7048500" y="2027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856" name="오른쪽 대괄호 855">
          <a:extLst>
            <a:ext uri="{FF2B5EF4-FFF2-40B4-BE49-F238E27FC236}">
              <a16:creationId xmlns:a16="http://schemas.microsoft.com/office/drawing/2014/main" id="{CAE08FFD-5946-4636-8C98-845879A16779}"/>
            </a:ext>
          </a:extLst>
        </xdr:cNvPr>
        <xdr:cNvSpPr>
          <a:spLocks noChangeAspect="1"/>
        </xdr:cNvSpPr>
      </xdr:nvSpPr>
      <xdr:spPr>
        <a:xfrm>
          <a:off x="6391275" y="206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857" name="왼쪽 대괄호 856">
          <a:extLst>
            <a:ext uri="{FF2B5EF4-FFF2-40B4-BE49-F238E27FC236}">
              <a16:creationId xmlns:a16="http://schemas.microsoft.com/office/drawing/2014/main" id="{D967C395-2B06-44FD-9778-2A7B1C4DDA88}"/>
            </a:ext>
          </a:extLst>
        </xdr:cNvPr>
        <xdr:cNvSpPr>
          <a:spLocks noChangeAspect="1"/>
        </xdr:cNvSpPr>
      </xdr:nvSpPr>
      <xdr:spPr>
        <a:xfrm>
          <a:off x="1990725" y="206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858" name="오른쪽 대괄호 857">
          <a:extLst>
            <a:ext uri="{FF2B5EF4-FFF2-40B4-BE49-F238E27FC236}">
              <a16:creationId xmlns:a16="http://schemas.microsoft.com/office/drawing/2014/main" id="{0816C76C-3EBF-4596-B1A9-D820E78AB712}"/>
            </a:ext>
          </a:extLst>
        </xdr:cNvPr>
        <xdr:cNvSpPr>
          <a:spLocks noChangeAspect="1"/>
        </xdr:cNvSpPr>
      </xdr:nvSpPr>
      <xdr:spPr>
        <a:xfrm>
          <a:off x="2990850" y="2100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861" name="오른쪽 대괄호 860">
          <a:extLst>
            <a:ext uri="{FF2B5EF4-FFF2-40B4-BE49-F238E27FC236}">
              <a16:creationId xmlns:a16="http://schemas.microsoft.com/office/drawing/2014/main" id="{D3FC1AC9-AEB6-4541-A747-9DBEECCFEA6D}"/>
            </a:ext>
          </a:extLst>
        </xdr:cNvPr>
        <xdr:cNvSpPr>
          <a:spLocks noChangeAspect="1"/>
        </xdr:cNvSpPr>
      </xdr:nvSpPr>
      <xdr:spPr>
        <a:xfrm>
          <a:off x="4962525" y="405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862" name="왼쪽 대괄호 861">
          <a:extLst>
            <a:ext uri="{FF2B5EF4-FFF2-40B4-BE49-F238E27FC236}">
              <a16:creationId xmlns:a16="http://schemas.microsoft.com/office/drawing/2014/main" id="{AEAEA8AB-8BB2-436B-8C66-F4B6D9028FFE}"/>
            </a:ext>
          </a:extLst>
        </xdr:cNvPr>
        <xdr:cNvSpPr>
          <a:spLocks noChangeAspect="1"/>
        </xdr:cNvSpPr>
      </xdr:nvSpPr>
      <xdr:spPr>
        <a:xfrm>
          <a:off x="4219575" y="4796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936" name="오른쪽 대괄호 935">
          <a:extLst>
            <a:ext uri="{FF2B5EF4-FFF2-40B4-BE49-F238E27FC236}">
              <a16:creationId xmlns:a16="http://schemas.microsoft.com/office/drawing/2014/main" id="{5295E3A8-3772-427B-8AAB-01080102B0DA}"/>
            </a:ext>
          </a:extLst>
        </xdr:cNvPr>
        <xdr:cNvSpPr>
          <a:spLocks noChangeAspect="1"/>
        </xdr:cNvSpPr>
      </xdr:nvSpPr>
      <xdr:spPr>
        <a:xfrm>
          <a:off x="1562100" y="4814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973" name="왼쪽 대괄호 972">
          <a:extLst>
            <a:ext uri="{FF2B5EF4-FFF2-40B4-BE49-F238E27FC236}">
              <a16:creationId xmlns:a16="http://schemas.microsoft.com/office/drawing/2014/main" id="{7AAEBA4F-DC22-4E73-BFBA-7FB49219BF13}"/>
            </a:ext>
          </a:extLst>
        </xdr:cNvPr>
        <xdr:cNvSpPr>
          <a:spLocks noChangeAspect="1"/>
        </xdr:cNvSpPr>
      </xdr:nvSpPr>
      <xdr:spPr>
        <a:xfrm>
          <a:off x="8134350" y="4832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975" name="오른쪽 대괄호 974">
          <a:extLst>
            <a:ext uri="{FF2B5EF4-FFF2-40B4-BE49-F238E27FC236}">
              <a16:creationId xmlns:a16="http://schemas.microsoft.com/office/drawing/2014/main" id="{F435366B-0005-4125-86CD-A9E10634F7C3}"/>
            </a:ext>
          </a:extLst>
        </xdr:cNvPr>
        <xdr:cNvSpPr>
          <a:spLocks noChangeAspect="1"/>
        </xdr:cNvSpPr>
      </xdr:nvSpPr>
      <xdr:spPr>
        <a:xfrm>
          <a:off x="5819775" y="4851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1666" name="왼쪽 대괄호 1665">
          <a:extLst>
            <a:ext uri="{FF2B5EF4-FFF2-40B4-BE49-F238E27FC236}">
              <a16:creationId xmlns:a16="http://schemas.microsoft.com/office/drawing/2014/main" id="{3EB12CF8-325B-44D0-929F-01B255B50BA3}"/>
            </a:ext>
          </a:extLst>
        </xdr:cNvPr>
        <xdr:cNvSpPr>
          <a:spLocks noChangeAspect="1"/>
        </xdr:cNvSpPr>
      </xdr:nvSpPr>
      <xdr:spPr>
        <a:xfrm>
          <a:off x="6048375" y="4869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1667" name="오른쪽 대괄호 1666">
          <a:extLst>
            <a:ext uri="{FF2B5EF4-FFF2-40B4-BE49-F238E27FC236}">
              <a16:creationId xmlns:a16="http://schemas.microsoft.com/office/drawing/2014/main" id="{148CBF6E-2F35-4C50-B946-EFCF3A3E8B88}"/>
            </a:ext>
          </a:extLst>
        </xdr:cNvPr>
        <xdr:cNvSpPr>
          <a:spLocks noChangeAspect="1"/>
        </xdr:cNvSpPr>
      </xdr:nvSpPr>
      <xdr:spPr>
        <a:xfrm>
          <a:off x="1724025" y="4887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1668" name="왼쪽 대괄호 1667">
          <a:extLst>
            <a:ext uri="{FF2B5EF4-FFF2-40B4-BE49-F238E27FC236}">
              <a16:creationId xmlns:a16="http://schemas.microsoft.com/office/drawing/2014/main" id="{697A40F8-9FBB-46AE-81B3-3E4C413F7E00}"/>
            </a:ext>
          </a:extLst>
        </xdr:cNvPr>
        <xdr:cNvSpPr>
          <a:spLocks noChangeAspect="1"/>
        </xdr:cNvSpPr>
      </xdr:nvSpPr>
      <xdr:spPr>
        <a:xfrm>
          <a:off x="3876675" y="4923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1669" name="왼쪽 대괄호 1668">
          <a:extLst>
            <a:ext uri="{FF2B5EF4-FFF2-40B4-BE49-F238E27FC236}">
              <a16:creationId xmlns:a16="http://schemas.microsoft.com/office/drawing/2014/main" id="{923E039D-F322-4F15-977D-79C110A857C0}"/>
            </a:ext>
          </a:extLst>
        </xdr:cNvPr>
        <xdr:cNvSpPr>
          <a:spLocks noChangeAspect="1"/>
        </xdr:cNvSpPr>
      </xdr:nvSpPr>
      <xdr:spPr>
        <a:xfrm>
          <a:off x="6038850" y="4923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1670" name="왼쪽 대괄호 1669">
          <a:extLst>
            <a:ext uri="{FF2B5EF4-FFF2-40B4-BE49-F238E27FC236}">
              <a16:creationId xmlns:a16="http://schemas.microsoft.com/office/drawing/2014/main" id="{93C888F5-AB6E-4AD4-8E1C-D4B0725EFDD8}"/>
            </a:ext>
          </a:extLst>
        </xdr:cNvPr>
        <xdr:cNvSpPr>
          <a:spLocks noChangeAspect="1"/>
        </xdr:cNvSpPr>
      </xdr:nvSpPr>
      <xdr:spPr>
        <a:xfrm>
          <a:off x="2047875" y="4959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1671" name="왼쪽 대괄호 1670">
          <a:extLst>
            <a:ext uri="{FF2B5EF4-FFF2-40B4-BE49-F238E27FC236}">
              <a16:creationId xmlns:a16="http://schemas.microsoft.com/office/drawing/2014/main" id="{882EBB88-1C1C-4892-88EE-A80B0A027DC9}"/>
            </a:ext>
          </a:extLst>
        </xdr:cNvPr>
        <xdr:cNvSpPr>
          <a:spLocks noChangeAspect="1"/>
        </xdr:cNvSpPr>
      </xdr:nvSpPr>
      <xdr:spPr>
        <a:xfrm>
          <a:off x="3133725" y="49777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1672" name="왼쪽 대괄호 1671">
          <a:extLst>
            <a:ext uri="{FF2B5EF4-FFF2-40B4-BE49-F238E27FC236}">
              <a16:creationId xmlns:a16="http://schemas.microsoft.com/office/drawing/2014/main" id="{0150D403-1E0E-4C96-9336-B4A7040E6E91}"/>
            </a:ext>
          </a:extLst>
        </xdr:cNvPr>
        <xdr:cNvSpPr>
          <a:spLocks noChangeAspect="1"/>
        </xdr:cNvSpPr>
      </xdr:nvSpPr>
      <xdr:spPr>
        <a:xfrm>
          <a:off x="1514475" y="5013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1673" name="오른쪽 대괄호 1672">
          <a:extLst>
            <a:ext uri="{FF2B5EF4-FFF2-40B4-BE49-F238E27FC236}">
              <a16:creationId xmlns:a16="http://schemas.microsoft.com/office/drawing/2014/main" id="{27EAD25E-7478-47B1-925D-C4D8ED1DBE71}"/>
            </a:ext>
          </a:extLst>
        </xdr:cNvPr>
        <xdr:cNvSpPr>
          <a:spLocks noChangeAspect="1"/>
        </xdr:cNvSpPr>
      </xdr:nvSpPr>
      <xdr:spPr>
        <a:xfrm>
          <a:off x="5400675" y="4923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2043" name="오른쪽 대괄호 2042">
          <a:extLst>
            <a:ext uri="{FF2B5EF4-FFF2-40B4-BE49-F238E27FC236}">
              <a16:creationId xmlns:a16="http://schemas.microsoft.com/office/drawing/2014/main" id="{9159F7CA-8A5E-4E89-8AFB-6F243263452F}"/>
            </a:ext>
          </a:extLst>
        </xdr:cNvPr>
        <xdr:cNvSpPr>
          <a:spLocks noChangeAspect="1"/>
        </xdr:cNvSpPr>
      </xdr:nvSpPr>
      <xdr:spPr>
        <a:xfrm>
          <a:off x="1562100" y="49415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2353" name="오른쪽 대괄호 2352">
          <a:extLst>
            <a:ext uri="{FF2B5EF4-FFF2-40B4-BE49-F238E27FC236}">
              <a16:creationId xmlns:a16="http://schemas.microsoft.com/office/drawing/2014/main" id="{00DF5445-8BD0-49FB-B608-90E085572675}"/>
            </a:ext>
          </a:extLst>
        </xdr:cNvPr>
        <xdr:cNvSpPr>
          <a:spLocks noChangeAspect="1"/>
        </xdr:cNvSpPr>
      </xdr:nvSpPr>
      <xdr:spPr>
        <a:xfrm>
          <a:off x="7267575" y="4959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264" name="오른쪽 대괄호 3263">
          <a:extLst>
            <a:ext uri="{FF2B5EF4-FFF2-40B4-BE49-F238E27FC236}">
              <a16:creationId xmlns:a16="http://schemas.microsoft.com/office/drawing/2014/main" id="{41534E8C-EE51-4E8A-B85F-6172B02EFEA7}"/>
            </a:ext>
          </a:extLst>
        </xdr:cNvPr>
        <xdr:cNvSpPr>
          <a:spLocks noChangeAspect="1"/>
        </xdr:cNvSpPr>
      </xdr:nvSpPr>
      <xdr:spPr>
        <a:xfrm>
          <a:off x="2505075" y="4995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265" name="오른쪽 대괄호 3264">
          <a:extLst>
            <a:ext uri="{FF2B5EF4-FFF2-40B4-BE49-F238E27FC236}">
              <a16:creationId xmlns:a16="http://schemas.microsoft.com/office/drawing/2014/main" id="{481D2308-4D02-42F2-92C7-C189032589A7}"/>
            </a:ext>
          </a:extLst>
        </xdr:cNvPr>
        <xdr:cNvSpPr>
          <a:spLocks noChangeAspect="1"/>
        </xdr:cNvSpPr>
      </xdr:nvSpPr>
      <xdr:spPr>
        <a:xfrm>
          <a:off x="2381250" y="50320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266" name="직선 연결선 3265">
          <a:extLst>
            <a:ext uri="{FF2B5EF4-FFF2-40B4-BE49-F238E27FC236}">
              <a16:creationId xmlns:a16="http://schemas.microsoft.com/office/drawing/2014/main" id="{7EFDC1C4-48B4-4A2D-8AF9-20C7B732FAE3}"/>
            </a:ext>
          </a:extLst>
        </xdr:cNvPr>
        <xdr:cNvCxnSpPr>
          <a:cxnSpLocks noChangeAspect="1"/>
        </xdr:cNvCxnSpPr>
      </xdr:nvCxnSpPr>
      <xdr:spPr>
        <a:xfrm flipH="1">
          <a:off x="3781425" y="5447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267" name="왼쪽 대괄호 3266">
          <a:extLst>
            <a:ext uri="{FF2B5EF4-FFF2-40B4-BE49-F238E27FC236}">
              <a16:creationId xmlns:a16="http://schemas.microsoft.com/office/drawing/2014/main" id="{224ACF61-9F3F-4CE4-B93B-F88E91C843FA}"/>
            </a:ext>
          </a:extLst>
        </xdr:cNvPr>
        <xdr:cNvSpPr>
          <a:spLocks noChangeAspect="1"/>
        </xdr:cNvSpPr>
      </xdr:nvSpPr>
      <xdr:spPr>
        <a:xfrm>
          <a:off x="3105150" y="570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268" name="왼쪽 대괄호 3267">
          <a:extLst>
            <a:ext uri="{FF2B5EF4-FFF2-40B4-BE49-F238E27FC236}">
              <a16:creationId xmlns:a16="http://schemas.microsoft.com/office/drawing/2014/main" id="{5FEF8E60-6AE4-44EB-B4ED-A988DFCBD06F}"/>
            </a:ext>
          </a:extLst>
        </xdr:cNvPr>
        <xdr:cNvSpPr>
          <a:spLocks noChangeAspect="1"/>
        </xdr:cNvSpPr>
      </xdr:nvSpPr>
      <xdr:spPr>
        <a:xfrm>
          <a:off x="3762375" y="570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269" name="오른쪽 대괄호 3268">
          <a:extLst>
            <a:ext uri="{FF2B5EF4-FFF2-40B4-BE49-F238E27FC236}">
              <a16:creationId xmlns:a16="http://schemas.microsoft.com/office/drawing/2014/main" id="{FCC6A51A-59A7-492A-AC99-9C1292F00697}"/>
            </a:ext>
          </a:extLst>
        </xdr:cNvPr>
        <xdr:cNvSpPr>
          <a:spLocks noChangeAspect="1"/>
        </xdr:cNvSpPr>
      </xdr:nvSpPr>
      <xdr:spPr>
        <a:xfrm>
          <a:off x="4229100" y="570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270" name="오른쪽 대괄호 3269">
          <a:extLst>
            <a:ext uri="{FF2B5EF4-FFF2-40B4-BE49-F238E27FC236}">
              <a16:creationId xmlns:a16="http://schemas.microsoft.com/office/drawing/2014/main" id="{A2A3D2A6-DEA6-4CBE-8E4B-D20B641FE9CD}"/>
            </a:ext>
          </a:extLst>
        </xdr:cNvPr>
        <xdr:cNvSpPr>
          <a:spLocks noChangeAspect="1"/>
        </xdr:cNvSpPr>
      </xdr:nvSpPr>
      <xdr:spPr>
        <a:xfrm>
          <a:off x="3571875" y="570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60" name="막힌 원호 59">
          <a:extLst>
            <a:ext uri="{FF2B5EF4-FFF2-40B4-BE49-F238E27FC236}">
              <a16:creationId xmlns:a16="http://schemas.microsoft.com/office/drawing/2014/main" id="{E1EA90AC-FBB3-4BCB-8F84-A4FABBCA6E9E}"/>
            </a:ext>
          </a:extLst>
        </xdr:cNvPr>
        <xdr:cNvSpPr>
          <a:spLocks noChangeAspect="1"/>
        </xdr:cNvSpPr>
      </xdr:nvSpPr>
      <xdr:spPr>
        <a:xfrm rot="16200000">
          <a:off x="4584150"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63" name="막힌 원호 62">
          <a:extLst>
            <a:ext uri="{FF2B5EF4-FFF2-40B4-BE49-F238E27FC236}">
              <a16:creationId xmlns:a16="http://schemas.microsoft.com/office/drawing/2014/main" id="{5FA4AB3A-79D8-436D-82D2-872B78D68878}"/>
            </a:ext>
          </a:extLst>
        </xdr:cNvPr>
        <xdr:cNvSpPr>
          <a:spLocks noChangeAspect="1"/>
        </xdr:cNvSpPr>
      </xdr:nvSpPr>
      <xdr:spPr>
        <a:xfrm rot="16200000">
          <a:off x="5260425"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64" name="막힌 원호 63">
          <a:extLst>
            <a:ext uri="{FF2B5EF4-FFF2-40B4-BE49-F238E27FC236}">
              <a16:creationId xmlns:a16="http://schemas.microsoft.com/office/drawing/2014/main" id="{AAA84411-3FAF-4558-A81A-031967A90181}"/>
            </a:ext>
          </a:extLst>
        </xdr:cNvPr>
        <xdr:cNvSpPr>
          <a:spLocks noChangeAspect="1"/>
        </xdr:cNvSpPr>
      </xdr:nvSpPr>
      <xdr:spPr>
        <a:xfrm rot="16200000">
          <a:off x="5955750"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65" name="막힌 원호 64">
          <a:extLst>
            <a:ext uri="{FF2B5EF4-FFF2-40B4-BE49-F238E27FC236}">
              <a16:creationId xmlns:a16="http://schemas.microsoft.com/office/drawing/2014/main" id="{6531CDDB-28BE-41B7-AF2F-54E6D65DDB9A}"/>
            </a:ext>
          </a:extLst>
        </xdr:cNvPr>
        <xdr:cNvSpPr>
          <a:spLocks noChangeAspect="1"/>
        </xdr:cNvSpPr>
      </xdr:nvSpPr>
      <xdr:spPr>
        <a:xfrm rot="5400000">
          <a:off x="5031825"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136" name="막힌 원호 3135">
          <a:extLst>
            <a:ext uri="{FF2B5EF4-FFF2-40B4-BE49-F238E27FC236}">
              <a16:creationId xmlns:a16="http://schemas.microsoft.com/office/drawing/2014/main" id="{67BE1429-969E-42F6-A1F0-877B68FBADAC}"/>
            </a:ext>
          </a:extLst>
        </xdr:cNvPr>
        <xdr:cNvSpPr>
          <a:spLocks noChangeAspect="1"/>
        </xdr:cNvSpPr>
      </xdr:nvSpPr>
      <xdr:spPr>
        <a:xfrm rot="5400000">
          <a:off x="5698575"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150" name="막힌 원호 3149">
          <a:extLst>
            <a:ext uri="{FF2B5EF4-FFF2-40B4-BE49-F238E27FC236}">
              <a16:creationId xmlns:a16="http://schemas.microsoft.com/office/drawing/2014/main" id="{1566EFAE-A0C2-4AF2-814E-403325D6CEB2}"/>
            </a:ext>
          </a:extLst>
        </xdr:cNvPr>
        <xdr:cNvSpPr>
          <a:spLocks noChangeAspect="1"/>
        </xdr:cNvSpPr>
      </xdr:nvSpPr>
      <xdr:spPr>
        <a:xfrm rot="5400000">
          <a:off x="6393900"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271" name="왼쪽 대괄호 3270">
          <a:extLst>
            <a:ext uri="{FF2B5EF4-FFF2-40B4-BE49-F238E27FC236}">
              <a16:creationId xmlns:a16="http://schemas.microsoft.com/office/drawing/2014/main" id="{8B95334B-4169-46AB-BB67-459763735399}"/>
            </a:ext>
          </a:extLst>
        </xdr:cNvPr>
        <xdr:cNvSpPr>
          <a:spLocks noChangeAspect="1"/>
        </xdr:cNvSpPr>
      </xdr:nvSpPr>
      <xdr:spPr>
        <a:xfrm>
          <a:off x="5638800" y="3747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161" name="왼쪽 대괄호 3160">
          <a:extLst>
            <a:ext uri="{FF2B5EF4-FFF2-40B4-BE49-F238E27FC236}">
              <a16:creationId xmlns:a16="http://schemas.microsoft.com/office/drawing/2014/main" id="{09F20182-0D52-46D5-8948-8E53A5A7F620}"/>
            </a:ext>
          </a:extLst>
        </xdr:cNvPr>
        <xdr:cNvSpPr>
          <a:spLocks noChangeAspect="1"/>
        </xdr:cNvSpPr>
      </xdr:nvSpPr>
      <xdr:spPr>
        <a:xfrm>
          <a:off x="1676400" y="2895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272" name="오른쪽 대괄호 3271">
          <a:extLst>
            <a:ext uri="{FF2B5EF4-FFF2-40B4-BE49-F238E27FC236}">
              <a16:creationId xmlns:a16="http://schemas.microsoft.com/office/drawing/2014/main" id="{08060BF3-DACC-4A17-9C96-B2252F544940}"/>
            </a:ext>
          </a:extLst>
        </xdr:cNvPr>
        <xdr:cNvSpPr>
          <a:spLocks noChangeAspect="1"/>
        </xdr:cNvSpPr>
      </xdr:nvSpPr>
      <xdr:spPr>
        <a:xfrm>
          <a:off x="7429500" y="2895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273" name="왼쪽 대괄호 3272">
          <a:extLst>
            <a:ext uri="{FF2B5EF4-FFF2-40B4-BE49-F238E27FC236}">
              <a16:creationId xmlns:a16="http://schemas.microsoft.com/office/drawing/2014/main" id="{98E00BCB-E17E-492D-89B0-B4754F3EE48D}"/>
            </a:ext>
          </a:extLst>
        </xdr:cNvPr>
        <xdr:cNvSpPr>
          <a:spLocks noChangeAspect="1"/>
        </xdr:cNvSpPr>
      </xdr:nvSpPr>
      <xdr:spPr>
        <a:xfrm>
          <a:off x="1676400" y="28920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274" name="오른쪽 대괄호 3273">
          <a:extLst>
            <a:ext uri="{FF2B5EF4-FFF2-40B4-BE49-F238E27FC236}">
              <a16:creationId xmlns:a16="http://schemas.microsoft.com/office/drawing/2014/main" id="{73C6FAF3-AB7F-4288-AD35-8E3151B69B89}"/>
            </a:ext>
          </a:extLst>
        </xdr:cNvPr>
        <xdr:cNvSpPr>
          <a:spLocks noChangeAspect="1"/>
        </xdr:cNvSpPr>
      </xdr:nvSpPr>
      <xdr:spPr>
        <a:xfrm>
          <a:off x="3905250" y="28920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275" name="왼쪽 대괄호 3274">
          <a:extLst>
            <a:ext uri="{FF2B5EF4-FFF2-40B4-BE49-F238E27FC236}">
              <a16:creationId xmlns:a16="http://schemas.microsoft.com/office/drawing/2014/main" id="{A9C6DBB3-5E96-4A77-BDA7-C71305628BB2}"/>
            </a:ext>
          </a:extLst>
        </xdr:cNvPr>
        <xdr:cNvSpPr>
          <a:spLocks noChangeAspect="1"/>
        </xdr:cNvSpPr>
      </xdr:nvSpPr>
      <xdr:spPr>
        <a:xfrm>
          <a:off x="4467225" y="28920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276" name="오른쪽 대괄호 3275">
          <a:extLst>
            <a:ext uri="{FF2B5EF4-FFF2-40B4-BE49-F238E27FC236}">
              <a16:creationId xmlns:a16="http://schemas.microsoft.com/office/drawing/2014/main" id="{5B5032BC-012D-4998-B8DC-6D6410AC7634}"/>
            </a:ext>
          </a:extLst>
        </xdr:cNvPr>
        <xdr:cNvSpPr>
          <a:spLocks noChangeAspect="1"/>
        </xdr:cNvSpPr>
      </xdr:nvSpPr>
      <xdr:spPr>
        <a:xfrm>
          <a:off x="6448425" y="28920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277" name="왼쪽 대괄호 3276">
          <a:extLst>
            <a:ext uri="{FF2B5EF4-FFF2-40B4-BE49-F238E27FC236}">
              <a16:creationId xmlns:a16="http://schemas.microsoft.com/office/drawing/2014/main" id="{0317E22B-A820-4C06-AB47-310E898B43D7}"/>
            </a:ext>
          </a:extLst>
        </xdr:cNvPr>
        <xdr:cNvSpPr>
          <a:spLocks noChangeAspect="1"/>
        </xdr:cNvSpPr>
      </xdr:nvSpPr>
      <xdr:spPr>
        <a:xfrm>
          <a:off x="3067050" y="29789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278" name="오른쪽 대괄호 3277">
          <a:extLst>
            <a:ext uri="{FF2B5EF4-FFF2-40B4-BE49-F238E27FC236}">
              <a16:creationId xmlns:a16="http://schemas.microsoft.com/office/drawing/2014/main" id="{0892AEB3-5986-4D23-A193-CB0B0D66F437}"/>
            </a:ext>
          </a:extLst>
        </xdr:cNvPr>
        <xdr:cNvSpPr>
          <a:spLocks noChangeAspect="1"/>
        </xdr:cNvSpPr>
      </xdr:nvSpPr>
      <xdr:spPr>
        <a:xfrm>
          <a:off x="1733550" y="2978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279" name="왼쪽 대괄호 3278">
          <a:extLst>
            <a:ext uri="{FF2B5EF4-FFF2-40B4-BE49-F238E27FC236}">
              <a16:creationId xmlns:a16="http://schemas.microsoft.com/office/drawing/2014/main" id="{8948B991-6E24-4B1E-9E28-7BB9740EB797}"/>
            </a:ext>
          </a:extLst>
        </xdr:cNvPr>
        <xdr:cNvSpPr>
          <a:spLocks noChangeAspect="1"/>
        </xdr:cNvSpPr>
      </xdr:nvSpPr>
      <xdr:spPr>
        <a:xfrm>
          <a:off x="4143375" y="30097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280" name="왼쪽 대괄호 3279">
          <a:extLst>
            <a:ext uri="{FF2B5EF4-FFF2-40B4-BE49-F238E27FC236}">
              <a16:creationId xmlns:a16="http://schemas.microsoft.com/office/drawing/2014/main" id="{0E078E1B-FB47-4DB8-9E3E-FB2F63B8F6A3}"/>
            </a:ext>
          </a:extLst>
        </xdr:cNvPr>
        <xdr:cNvSpPr>
          <a:spLocks noChangeAspect="1"/>
        </xdr:cNvSpPr>
      </xdr:nvSpPr>
      <xdr:spPr>
        <a:xfrm>
          <a:off x="6534150" y="30097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281" name="오른쪽 대괄호 3280">
          <a:extLst>
            <a:ext uri="{FF2B5EF4-FFF2-40B4-BE49-F238E27FC236}">
              <a16:creationId xmlns:a16="http://schemas.microsoft.com/office/drawing/2014/main" id="{6AAD5D0C-81EB-40F5-BC3A-242E4FB4125B}"/>
            </a:ext>
          </a:extLst>
        </xdr:cNvPr>
        <xdr:cNvSpPr>
          <a:spLocks noChangeAspect="1"/>
        </xdr:cNvSpPr>
      </xdr:nvSpPr>
      <xdr:spPr>
        <a:xfrm>
          <a:off x="1609725" y="30115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282" name="오른쪽 대괄호 3281">
          <a:extLst>
            <a:ext uri="{FF2B5EF4-FFF2-40B4-BE49-F238E27FC236}">
              <a16:creationId xmlns:a16="http://schemas.microsoft.com/office/drawing/2014/main" id="{2E7ED5A5-46A4-44E0-98CE-78F5C44D9B88}"/>
            </a:ext>
          </a:extLst>
        </xdr:cNvPr>
        <xdr:cNvSpPr>
          <a:spLocks noChangeAspect="1"/>
        </xdr:cNvSpPr>
      </xdr:nvSpPr>
      <xdr:spPr>
        <a:xfrm>
          <a:off x="6429375" y="30097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283" name="오른쪽 대괄호 3282">
          <a:extLst>
            <a:ext uri="{FF2B5EF4-FFF2-40B4-BE49-F238E27FC236}">
              <a16:creationId xmlns:a16="http://schemas.microsoft.com/office/drawing/2014/main" id="{902C7AFB-4DDC-4215-AA91-F461C9D4AED4}"/>
            </a:ext>
          </a:extLst>
        </xdr:cNvPr>
        <xdr:cNvSpPr>
          <a:spLocks noChangeAspect="1"/>
        </xdr:cNvSpPr>
      </xdr:nvSpPr>
      <xdr:spPr>
        <a:xfrm>
          <a:off x="5610225" y="30422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285" name="오른쪽 대괄호 3284">
          <a:extLst>
            <a:ext uri="{FF2B5EF4-FFF2-40B4-BE49-F238E27FC236}">
              <a16:creationId xmlns:a16="http://schemas.microsoft.com/office/drawing/2014/main" id="{C464A954-AD1D-434B-AE66-074E43268257}"/>
            </a:ext>
          </a:extLst>
        </xdr:cNvPr>
        <xdr:cNvSpPr>
          <a:spLocks noChangeAspect="1"/>
        </xdr:cNvSpPr>
      </xdr:nvSpPr>
      <xdr:spPr>
        <a:xfrm>
          <a:off x="4629150" y="30440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286" name="오른쪽 대괄호 3285">
          <a:extLst>
            <a:ext uri="{FF2B5EF4-FFF2-40B4-BE49-F238E27FC236}">
              <a16:creationId xmlns:a16="http://schemas.microsoft.com/office/drawing/2014/main" id="{2B0A4964-BE98-450C-840E-5E262C1B3468}"/>
            </a:ext>
          </a:extLst>
        </xdr:cNvPr>
        <xdr:cNvSpPr>
          <a:spLocks noChangeAspect="1"/>
        </xdr:cNvSpPr>
      </xdr:nvSpPr>
      <xdr:spPr>
        <a:xfrm>
          <a:off x="8724900" y="30422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287" name="오른쪽 대괄호 3286">
          <a:extLst>
            <a:ext uri="{FF2B5EF4-FFF2-40B4-BE49-F238E27FC236}">
              <a16:creationId xmlns:a16="http://schemas.microsoft.com/office/drawing/2014/main" id="{F3586DFD-3326-4CED-87B0-E278C4D87706}"/>
            </a:ext>
          </a:extLst>
        </xdr:cNvPr>
        <xdr:cNvSpPr>
          <a:spLocks noChangeAspect="1"/>
        </xdr:cNvSpPr>
      </xdr:nvSpPr>
      <xdr:spPr>
        <a:xfrm>
          <a:off x="6962775" y="30440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288" name="오른쪽 대괄호 3287">
          <a:extLst>
            <a:ext uri="{FF2B5EF4-FFF2-40B4-BE49-F238E27FC236}">
              <a16:creationId xmlns:a16="http://schemas.microsoft.com/office/drawing/2014/main" id="{06CD0D9C-3054-4493-8C12-9DE5BD7C9986}"/>
            </a:ext>
          </a:extLst>
        </xdr:cNvPr>
        <xdr:cNvSpPr>
          <a:spLocks noChangeAspect="1"/>
        </xdr:cNvSpPr>
      </xdr:nvSpPr>
      <xdr:spPr>
        <a:xfrm>
          <a:off x="7448550" y="30694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289" name="왼쪽 대괄호 3288">
          <a:extLst>
            <a:ext uri="{FF2B5EF4-FFF2-40B4-BE49-F238E27FC236}">
              <a16:creationId xmlns:a16="http://schemas.microsoft.com/office/drawing/2014/main" id="{4F0CB58A-D1BC-4C13-9400-C31607EF1903}"/>
            </a:ext>
          </a:extLst>
        </xdr:cNvPr>
        <xdr:cNvSpPr>
          <a:spLocks noChangeAspect="1"/>
        </xdr:cNvSpPr>
      </xdr:nvSpPr>
      <xdr:spPr>
        <a:xfrm>
          <a:off x="7762875" y="3069431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290" name="왼쪽 대괄호 3289">
          <a:extLst>
            <a:ext uri="{FF2B5EF4-FFF2-40B4-BE49-F238E27FC236}">
              <a16:creationId xmlns:a16="http://schemas.microsoft.com/office/drawing/2014/main" id="{FD366CD0-0DE2-4C2C-AC4A-E9F4A45C8A95}"/>
            </a:ext>
          </a:extLst>
        </xdr:cNvPr>
        <xdr:cNvSpPr>
          <a:spLocks noChangeAspect="1"/>
        </xdr:cNvSpPr>
      </xdr:nvSpPr>
      <xdr:spPr>
        <a:xfrm>
          <a:off x="5181600"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291" name="오른쪽 대괄호 3290">
          <a:extLst>
            <a:ext uri="{FF2B5EF4-FFF2-40B4-BE49-F238E27FC236}">
              <a16:creationId xmlns:a16="http://schemas.microsoft.com/office/drawing/2014/main" id="{5A81B83B-ECBF-4B31-99A6-CDD466E3A792}"/>
            </a:ext>
          </a:extLst>
        </xdr:cNvPr>
        <xdr:cNvSpPr>
          <a:spLocks noChangeAspect="1"/>
        </xdr:cNvSpPr>
      </xdr:nvSpPr>
      <xdr:spPr>
        <a:xfrm>
          <a:off x="48672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292" name="오른쪽 대괄호 3291">
          <a:extLst>
            <a:ext uri="{FF2B5EF4-FFF2-40B4-BE49-F238E27FC236}">
              <a16:creationId xmlns:a16="http://schemas.microsoft.com/office/drawing/2014/main" id="{86DDB5D3-3EA7-4AD9-8A1E-584DB5184D7C}"/>
            </a:ext>
          </a:extLst>
        </xdr:cNvPr>
        <xdr:cNvSpPr>
          <a:spLocks noChangeAspect="1"/>
        </xdr:cNvSpPr>
      </xdr:nvSpPr>
      <xdr:spPr>
        <a:xfrm>
          <a:off x="6962775" y="44701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293" name="왼쪽 대괄호 3292">
          <a:extLst>
            <a:ext uri="{FF2B5EF4-FFF2-40B4-BE49-F238E27FC236}">
              <a16:creationId xmlns:a16="http://schemas.microsoft.com/office/drawing/2014/main" id="{8B1D492A-F085-41FC-AE46-06B6EE73D020}"/>
            </a:ext>
          </a:extLst>
        </xdr:cNvPr>
        <xdr:cNvSpPr>
          <a:spLocks noChangeAspect="1"/>
        </xdr:cNvSpPr>
      </xdr:nvSpPr>
      <xdr:spPr>
        <a:xfrm>
          <a:off x="7277100" y="44701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294" name="왼쪽 대괄호 3293">
          <a:extLst>
            <a:ext uri="{FF2B5EF4-FFF2-40B4-BE49-F238E27FC236}">
              <a16:creationId xmlns:a16="http://schemas.microsoft.com/office/drawing/2014/main" id="{36B9BC0D-AB0A-4930-A291-711A9BE1D930}"/>
            </a:ext>
          </a:extLst>
        </xdr:cNvPr>
        <xdr:cNvSpPr>
          <a:spLocks noChangeAspect="1"/>
        </xdr:cNvSpPr>
      </xdr:nvSpPr>
      <xdr:spPr>
        <a:xfrm>
          <a:off x="5876925" y="44792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295" name="오른쪽 대괄호 3294">
          <a:extLst>
            <a:ext uri="{FF2B5EF4-FFF2-40B4-BE49-F238E27FC236}">
              <a16:creationId xmlns:a16="http://schemas.microsoft.com/office/drawing/2014/main" id="{0D963A90-F293-477C-A8B1-52BB0CB4E538}"/>
            </a:ext>
          </a:extLst>
        </xdr:cNvPr>
        <xdr:cNvSpPr>
          <a:spLocks noChangeAspect="1"/>
        </xdr:cNvSpPr>
      </xdr:nvSpPr>
      <xdr:spPr>
        <a:xfrm>
          <a:off x="5562600" y="44792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296" name="왼쪽 대괄호 3295">
          <a:extLst>
            <a:ext uri="{FF2B5EF4-FFF2-40B4-BE49-F238E27FC236}">
              <a16:creationId xmlns:a16="http://schemas.microsoft.com/office/drawing/2014/main" id="{7CE766E8-B57F-4DB9-938A-A72BCE6A5595}"/>
            </a:ext>
          </a:extLst>
        </xdr:cNvPr>
        <xdr:cNvSpPr>
          <a:spLocks noChangeAspect="1"/>
        </xdr:cNvSpPr>
      </xdr:nvSpPr>
      <xdr:spPr>
        <a:xfrm>
          <a:off x="5553075" y="44104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297" name="오른쪽 대괄호 3296">
          <a:extLst>
            <a:ext uri="{FF2B5EF4-FFF2-40B4-BE49-F238E27FC236}">
              <a16:creationId xmlns:a16="http://schemas.microsoft.com/office/drawing/2014/main" id="{A76178F6-017E-45E9-A6FC-FAECF595BCD7}"/>
            </a:ext>
          </a:extLst>
        </xdr:cNvPr>
        <xdr:cNvSpPr>
          <a:spLocks noChangeAspect="1"/>
        </xdr:cNvSpPr>
      </xdr:nvSpPr>
      <xdr:spPr>
        <a:xfrm>
          <a:off x="6991350" y="44122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298" name="오른쪽 대괄호 3297">
          <a:extLst>
            <a:ext uri="{FF2B5EF4-FFF2-40B4-BE49-F238E27FC236}">
              <a16:creationId xmlns:a16="http://schemas.microsoft.com/office/drawing/2014/main" id="{EE337AEA-D071-4489-AEA9-94500BB1120A}"/>
            </a:ext>
          </a:extLst>
        </xdr:cNvPr>
        <xdr:cNvSpPr>
          <a:spLocks noChangeAspect="1"/>
        </xdr:cNvSpPr>
      </xdr:nvSpPr>
      <xdr:spPr>
        <a:xfrm>
          <a:off x="5895975" y="4497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299" name="왼쪽 대괄호 3298">
          <a:extLst>
            <a:ext uri="{FF2B5EF4-FFF2-40B4-BE49-F238E27FC236}">
              <a16:creationId xmlns:a16="http://schemas.microsoft.com/office/drawing/2014/main" id="{DD20FEF9-D570-4566-BCB3-1DB75E74316E}"/>
            </a:ext>
          </a:extLst>
        </xdr:cNvPr>
        <xdr:cNvSpPr>
          <a:spLocks noChangeAspect="1"/>
        </xdr:cNvSpPr>
      </xdr:nvSpPr>
      <xdr:spPr>
        <a:xfrm>
          <a:off x="6210300" y="44973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302" name="직선 연결선 3301">
          <a:extLst>
            <a:ext uri="{FF2B5EF4-FFF2-40B4-BE49-F238E27FC236}">
              <a16:creationId xmlns:a16="http://schemas.microsoft.com/office/drawing/2014/main" id="{0687587E-A17F-46EA-97C6-CFBBFEC2824A}"/>
            </a:ext>
          </a:extLst>
        </xdr:cNvPr>
        <xdr:cNvCxnSpPr>
          <a:cxnSpLocks noChangeAspect="1"/>
        </xdr:cNvCxnSpPr>
      </xdr:nvCxnSpPr>
      <xdr:spPr>
        <a:xfrm flipH="1">
          <a:off x="5867400" y="7767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284" name="왼쪽 대괄호 3283">
          <a:extLst>
            <a:ext uri="{FF2B5EF4-FFF2-40B4-BE49-F238E27FC236}">
              <a16:creationId xmlns:a16="http://schemas.microsoft.com/office/drawing/2014/main" id="{BCDFB7DA-14DD-47EE-9D49-503CA0BB8F5C}"/>
            </a:ext>
          </a:extLst>
        </xdr:cNvPr>
        <xdr:cNvSpPr>
          <a:spLocks noChangeAspect="1"/>
        </xdr:cNvSpPr>
      </xdr:nvSpPr>
      <xdr:spPr>
        <a:xfrm>
          <a:off x="5553075" y="8289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303" name="왼쪽 대괄호 3302">
          <a:extLst>
            <a:ext uri="{FF2B5EF4-FFF2-40B4-BE49-F238E27FC236}">
              <a16:creationId xmlns:a16="http://schemas.microsoft.com/office/drawing/2014/main" id="{6812FC33-15EB-4BD0-BDF1-E68053BA5B2A}"/>
            </a:ext>
          </a:extLst>
        </xdr:cNvPr>
        <xdr:cNvSpPr>
          <a:spLocks noChangeAspect="1"/>
        </xdr:cNvSpPr>
      </xdr:nvSpPr>
      <xdr:spPr>
        <a:xfrm>
          <a:off x="6467475" y="8289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304" name="왼쪽 대괄호 3303">
          <a:extLst>
            <a:ext uri="{FF2B5EF4-FFF2-40B4-BE49-F238E27FC236}">
              <a16:creationId xmlns:a16="http://schemas.microsoft.com/office/drawing/2014/main" id="{FAF2FEDC-E912-43C2-B8A6-7EBC647BEDF5}"/>
            </a:ext>
          </a:extLst>
        </xdr:cNvPr>
        <xdr:cNvSpPr>
          <a:spLocks noChangeAspect="1"/>
        </xdr:cNvSpPr>
      </xdr:nvSpPr>
      <xdr:spPr>
        <a:xfrm>
          <a:off x="7362825" y="8289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305" name="왼쪽 대괄호 3304">
          <a:extLst>
            <a:ext uri="{FF2B5EF4-FFF2-40B4-BE49-F238E27FC236}">
              <a16:creationId xmlns:a16="http://schemas.microsoft.com/office/drawing/2014/main" id="{1919EF6C-FA19-4AF0-A9C7-02DC657E8A99}"/>
            </a:ext>
          </a:extLst>
        </xdr:cNvPr>
        <xdr:cNvSpPr>
          <a:spLocks noChangeAspect="1"/>
        </xdr:cNvSpPr>
      </xdr:nvSpPr>
      <xdr:spPr>
        <a:xfrm>
          <a:off x="8220075" y="8289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306" name="왼쪽 대괄호 3305">
          <a:extLst>
            <a:ext uri="{FF2B5EF4-FFF2-40B4-BE49-F238E27FC236}">
              <a16:creationId xmlns:a16="http://schemas.microsoft.com/office/drawing/2014/main" id="{5446B10D-AA5E-4B2B-ABDE-54B258314FA3}"/>
            </a:ext>
          </a:extLst>
        </xdr:cNvPr>
        <xdr:cNvSpPr>
          <a:spLocks noChangeAspect="1"/>
        </xdr:cNvSpPr>
      </xdr:nvSpPr>
      <xdr:spPr>
        <a:xfrm>
          <a:off x="1171575" y="8307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307" name="오른쪽 대괄호 3306">
          <a:extLst>
            <a:ext uri="{FF2B5EF4-FFF2-40B4-BE49-F238E27FC236}">
              <a16:creationId xmlns:a16="http://schemas.microsoft.com/office/drawing/2014/main" id="{33593725-F0B8-4610-B231-228F6076E1FD}"/>
            </a:ext>
          </a:extLst>
        </xdr:cNvPr>
        <xdr:cNvSpPr>
          <a:spLocks noChangeAspect="1"/>
        </xdr:cNvSpPr>
      </xdr:nvSpPr>
      <xdr:spPr>
        <a:xfrm>
          <a:off x="6362700" y="8289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308" name="오른쪽 대괄호 3307">
          <a:extLst>
            <a:ext uri="{FF2B5EF4-FFF2-40B4-BE49-F238E27FC236}">
              <a16:creationId xmlns:a16="http://schemas.microsoft.com/office/drawing/2014/main" id="{D5F0CC95-4A8F-4844-9ACE-9CFAD11B8325}"/>
            </a:ext>
          </a:extLst>
        </xdr:cNvPr>
        <xdr:cNvSpPr>
          <a:spLocks noChangeAspect="1"/>
        </xdr:cNvSpPr>
      </xdr:nvSpPr>
      <xdr:spPr>
        <a:xfrm>
          <a:off x="7258050" y="8289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309" name="오른쪽 대괄호 3308">
          <a:extLst>
            <a:ext uri="{FF2B5EF4-FFF2-40B4-BE49-F238E27FC236}">
              <a16:creationId xmlns:a16="http://schemas.microsoft.com/office/drawing/2014/main" id="{E060BC67-684D-40F1-8C52-9C832E66026A}"/>
            </a:ext>
          </a:extLst>
        </xdr:cNvPr>
        <xdr:cNvSpPr>
          <a:spLocks noChangeAspect="1"/>
        </xdr:cNvSpPr>
      </xdr:nvSpPr>
      <xdr:spPr>
        <a:xfrm>
          <a:off x="8115300" y="8289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310" name="오른쪽 대괄호 3309">
          <a:extLst>
            <a:ext uri="{FF2B5EF4-FFF2-40B4-BE49-F238E27FC236}">
              <a16:creationId xmlns:a16="http://schemas.microsoft.com/office/drawing/2014/main" id="{C7930ABB-961A-4BF3-BB8C-8D1F76561B34}"/>
            </a:ext>
          </a:extLst>
        </xdr:cNvPr>
        <xdr:cNvSpPr>
          <a:spLocks noChangeAspect="1"/>
        </xdr:cNvSpPr>
      </xdr:nvSpPr>
      <xdr:spPr>
        <a:xfrm>
          <a:off x="9134475" y="8289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311" name="오른쪽 대괄호 3310">
          <a:extLst>
            <a:ext uri="{FF2B5EF4-FFF2-40B4-BE49-F238E27FC236}">
              <a16:creationId xmlns:a16="http://schemas.microsoft.com/office/drawing/2014/main" id="{16DCF522-2649-4238-A29C-6C47CA575748}"/>
            </a:ext>
          </a:extLst>
        </xdr:cNvPr>
        <xdr:cNvSpPr>
          <a:spLocks noChangeAspect="1"/>
        </xdr:cNvSpPr>
      </xdr:nvSpPr>
      <xdr:spPr>
        <a:xfrm>
          <a:off x="1800225" y="8307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312" name="왼쪽 대괄호 3311">
          <a:extLst>
            <a:ext uri="{FF2B5EF4-FFF2-40B4-BE49-F238E27FC236}">
              <a16:creationId xmlns:a16="http://schemas.microsoft.com/office/drawing/2014/main" id="{909E6C87-D18B-4123-816B-DF063E6B684B}"/>
            </a:ext>
          </a:extLst>
        </xdr:cNvPr>
        <xdr:cNvSpPr>
          <a:spLocks noChangeAspect="1"/>
        </xdr:cNvSpPr>
      </xdr:nvSpPr>
      <xdr:spPr>
        <a:xfrm>
          <a:off x="2657475"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313" name="왼쪽 대괄호 3312">
          <a:extLst>
            <a:ext uri="{FF2B5EF4-FFF2-40B4-BE49-F238E27FC236}">
              <a16:creationId xmlns:a16="http://schemas.microsoft.com/office/drawing/2014/main" id="{3E9BC1B3-E242-4581-8BEB-41E91D90520F}"/>
            </a:ext>
          </a:extLst>
        </xdr:cNvPr>
        <xdr:cNvSpPr>
          <a:spLocks noChangeAspect="1"/>
        </xdr:cNvSpPr>
      </xdr:nvSpPr>
      <xdr:spPr>
        <a:xfrm>
          <a:off x="38290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314" name="왼쪽 대괄호 3313">
          <a:extLst>
            <a:ext uri="{FF2B5EF4-FFF2-40B4-BE49-F238E27FC236}">
              <a16:creationId xmlns:a16="http://schemas.microsoft.com/office/drawing/2014/main" id="{40E5EF70-66C0-483E-9035-DB6439627966}"/>
            </a:ext>
          </a:extLst>
        </xdr:cNvPr>
        <xdr:cNvSpPr>
          <a:spLocks noChangeAspect="1"/>
        </xdr:cNvSpPr>
      </xdr:nvSpPr>
      <xdr:spPr>
        <a:xfrm>
          <a:off x="5000625"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315" name="오른쪽 대괄호 3314">
          <a:extLst>
            <a:ext uri="{FF2B5EF4-FFF2-40B4-BE49-F238E27FC236}">
              <a16:creationId xmlns:a16="http://schemas.microsoft.com/office/drawing/2014/main" id="{D4C697AE-8D89-4D34-BCB4-786A52D65923}"/>
            </a:ext>
          </a:extLst>
        </xdr:cNvPr>
        <xdr:cNvSpPr>
          <a:spLocks noChangeAspect="1"/>
        </xdr:cNvSpPr>
      </xdr:nvSpPr>
      <xdr:spPr>
        <a:xfrm>
          <a:off x="37147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316" name="오른쪽 대괄호 3315">
          <a:extLst>
            <a:ext uri="{FF2B5EF4-FFF2-40B4-BE49-F238E27FC236}">
              <a16:creationId xmlns:a16="http://schemas.microsoft.com/office/drawing/2014/main" id="{B9E7BCCF-228A-4C26-837E-7B741E535B5A}"/>
            </a:ext>
          </a:extLst>
        </xdr:cNvPr>
        <xdr:cNvSpPr>
          <a:spLocks noChangeAspect="1"/>
        </xdr:cNvSpPr>
      </xdr:nvSpPr>
      <xdr:spPr>
        <a:xfrm>
          <a:off x="4886325"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317" name="오른쪽 대괄호 3316">
          <a:extLst>
            <a:ext uri="{FF2B5EF4-FFF2-40B4-BE49-F238E27FC236}">
              <a16:creationId xmlns:a16="http://schemas.microsoft.com/office/drawing/2014/main" id="{CF8FB3E1-E3D0-43C3-BA4B-4C5600AD46DF}"/>
            </a:ext>
          </a:extLst>
        </xdr:cNvPr>
        <xdr:cNvSpPr>
          <a:spLocks noChangeAspect="1"/>
        </xdr:cNvSpPr>
      </xdr:nvSpPr>
      <xdr:spPr>
        <a:xfrm>
          <a:off x="6467475"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318" name="왼쪽 대괄호 3317">
          <a:extLst>
            <a:ext uri="{FF2B5EF4-FFF2-40B4-BE49-F238E27FC236}">
              <a16:creationId xmlns:a16="http://schemas.microsoft.com/office/drawing/2014/main" id="{3399A43C-FFE3-4BFF-9A75-22AD1FC4B5C9}"/>
            </a:ext>
          </a:extLst>
        </xdr:cNvPr>
        <xdr:cNvSpPr>
          <a:spLocks noChangeAspect="1"/>
        </xdr:cNvSpPr>
      </xdr:nvSpPr>
      <xdr:spPr>
        <a:xfrm>
          <a:off x="2781300" y="10678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319" name="오른쪽 대괄호 3318">
          <a:extLst>
            <a:ext uri="{FF2B5EF4-FFF2-40B4-BE49-F238E27FC236}">
              <a16:creationId xmlns:a16="http://schemas.microsoft.com/office/drawing/2014/main" id="{076BF624-98C7-4E88-9835-1A0B37E3D259}"/>
            </a:ext>
          </a:extLst>
        </xdr:cNvPr>
        <xdr:cNvSpPr>
          <a:spLocks noChangeAspect="1"/>
        </xdr:cNvSpPr>
      </xdr:nvSpPr>
      <xdr:spPr>
        <a:xfrm>
          <a:off x="2609850" y="1069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320" name="왼쪽 대괄호 3319">
          <a:extLst>
            <a:ext uri="{FF2B5EF4-FFF2-40B4-BE49-F238E27FC236}">
              <a16:creationId xmlns:a16="http://schemas.microsoft.com/office/drawing/2014/main" id="{F29CCFB8-3BF6-4C6A-AE87-4A27B403A423}"/>
            </a:ext>
          </a:extLst>
        </xdr:cNvPr>
        <xdr:cNvSpPr>
          <a:spLocks noChangeAspect="1"/>
        </xdr:cNvSpPr>
      </xdr:nvSpPr>
      <xdr:spPr>
        <a:xfrm>
          <a:off x="5886450" y="11474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322" name="오른쪽 대괄호 3321">
          <a:extLst>
            <a:ext uri="{FF2B5EF4-FFF2-40B4-BE49-F238E27FC236}">
              <a16:creationId xmlns:a16="http://schemas.microsoft.com/office/drawing/2014/main" id="{F86E5C9D-E44F-4B3E-AEB8-996AB56CE3D5}"/>
            </a:ext>
          </a:extLst>
        </xdr:cNvPr>
        <xdr:cNvSpPr>
          <a:spLocks noChangeAspect="1"/>
        </xdr:cNvSpPr>
      </xdr:nvSpPr>
      <xdr:spPr>
        <a:xfrm>
          <a:off x="6724650" y="11492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230" name="왼쪽 대괄호 229">
          <a:extLst>
            <a:ext uri="{FF2B5EF4-FFF2-40B4-BE49-F238E27FC236}">
              <a16:creationId xmlns:a16="http://schemas.microsoft.com/office/drawing/2014/main" id="{A720EF9B-BC97-4D26-9DD1-B732BBEA439B}"/>
            </a:ext>
          </a:extLst>
        </xdr:cNvPr>
        <xdr:cNvSpPr>
          <a:spLocks noChangeAspect="1"/>
        </xdr:cNvSpPr>
      </xdr:nvSpPr>
      <xdr:spPr>
        <a:xfrm>
          <a:off x="2714625" y="3855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231" name="오른쪽 대괄호 230">
          <a:extLst>
            <a:ext uri="{FF2B5EF4-FFF2-40B4-BE49-F238E27FC236}">
              <a16:creationId xmlns:a16="http://schemas.microsoft.com/office/drawing/2014/main" id="{DCADA2FA-180D-4728-9D67-E8FA0F4D760E}"/>
            </a:ext>
          </a:extLst>
        </xdr:cNvPr>
        <xdr:cNvSpPr>
          <a:spLocks noChangeAspect="1"/>
        </xdr:cNvSpPr>
      </xdr:nvSpPr>
      <xdr:spPr>
        <a:xfrm>
          <a:off x="2143125" y="3855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9" name="왼쪽 대괄호 318">
          <a:extLst>
            <a:ext uri="{FF2B5EF4-FFF2-40B4-BE49-F238E27FC236}">
              <a16:creationId xmlns:a16="http://schemas.microsoft.com/office/drawing/2014/main" id="{A954D2A2-90C8-4EAA-8331-CF45B835F779}"/>
            </a:ext>
          </a:extLst>
        </xdr:cNvPr>
        <xdr:cNvSpPr>
          <a:spLocks noChangeAspect="1"/>
        </xdr:cNvSpPr>
      </xdr:nvSpPr>
      <xdr:spPr>
        <a:xfrm>
          <a:off x="8953500"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321" name="왼쪽 대괄호 3320">
          <a:extLst>
            <a:ext uri="{FF2B5EF4-FFF2-40B4-BE49-F238E27FC236}">
              <a16:creationId xmlns:a16="http://schemas.microsoft.com/office/drawing/2014/main" id="{145D605C-52EE-4AF7-86ED-DFAE6C692321}"/>
            </a:ext>
          </a:extLst>
        </xdr:cNvPr>
        <xdr:cNvSpPr>
          <a:spLocks noChangeAspect="1"/>
        </xdr:cNvSpPr>
      </xdr:nvSpPr>
      <xdr:spPr>
        <a:xfrm>
          <a:off x="5153025" y="1366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323" name="왼쪽 대괄호 3322">
          <a:extLst>
            <a:ext uri="{FF2B5EF4-FFF2-40B4-BE49-F238E27FC236}">
              <a16:creationId xmlns:a16="http://schemas.microsoft.com/office/drawing/2014/main" id="{71505767-89EB-4133-B358-D309A968C4F9}"/>
            </a:ext>
          </a:extLst>
        </xdr:cNvPr>
        <xdr:cNvSpPr>
          <a:spLocks noChangeAspect="1"/>
        </xdr:cNvSpPr>
      </xdr:nvSpPr>
      <xdr:spPr>
        <a:xfrm>
          <a:off x="6048375" y="1366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325" name="오른쪽 대괄호 3324">
          <a:extLst>
            <a:ext uri="{FF2B5EF4-FFF2-40B4-BE49-F238E27FC236}">
              <a16:creationId xmlns:a16="http://schemas.microsoft.com/office/drawing/2014/main" id="{EFFDB2F3-829D-48A4-9234-8D855BF90FF0}"/>
            </a:ext>
          </a:extLst>
        </xdr:cNvPr>
        <xdr:cNvSpPr>
          <a:spLocks noChangeAspect="1"/>
        </xdr:cNvSpPr>
      </xdr:nvSpPr>
      <xdr:spPr>
        <a:xfrm>
          <a:off x="5943600" y="1366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326" name="오른쪽 대괄호 3325">
          <a:extLst>
            <a:ext uri="{FF2B5EF4-FFF2-40B4-BE49-F238E27FC236}">
              <a16:creationId xmlns:a16="http://schemas.microsoft.com/office/drawing/2014/main" id="{9DE9F60F-A663-468D-830B-4D4A5ECD3A3A}"/>
            </a:ext>
          </a:extLst>
        </xdr:cNvPr>
        <xdr:cNvSpPr>
          <a:spLocks noChangeAspect="1"/>
        </xdr:cNvSpPr>
      </xdr:nvSpPr>
      <xdr:spPr>
        <a:xfrm>
          <a:off x="9010650" y="1366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327" name="왼쪽 대괄호 3326">
          <a:extLst>
            <a:ext uri="{FF2B5EF4-FFF2-40B4-BE49-F238E27FC236}">
              <a16:creationId xmlns:a16="http://schemas.microsoft.com/office/drawing/2014/main" id="{FDA70CFF-E7E3-4FB5-9C28-CE5DC12E129F}"/>
            </a:ext>
          </a:extLst>
        </xdr:cNvPr>
        <xdr:cNvSpPr>
          <a:spLocks noChangeAspect="1"/>
        </xdr:cNvSpPr>
      </xdr:nvSpPr>
      <xdr:spPr>
        <a:xfrm>
          <a:off x="2600325" y="13592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859" name="왼쪽 대괄호 858">
          <a:extLst>
            <a:ext uri="{FF2B5EF4-FFF2-40B4-BE49-F238E27FC236}">
              <a16:creationId xmlns:a16="http://schemas.microsoft.com/office/drawing/2014/main" id="{C4CFB05E-A76E-42CB-8373-C13DD9249EB2}"/>
            </a:ext>
          </a:extLst>
        </xdr:cNvPr>
        <xdr:cNvSpPr>
          <a:spLocks noChangeAspect="1"/>
        </xdr:cNvSpPr>
      </xdr:nvSpPr>
      <xdr:spPr>
        <a:xfrm>
          <a:off x="3467100" y="13592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860" name="왼쪽 대괄호 859">
          <a:extLst>
            <a:ext uri="{FF2B5EF4-FFF2-40B4-BE49-F238E27FC236}">
              <a16:creationId xmlns:a16="http://schemas.microsoft.com/office/drawing/2014/main" id="{013A3D13-C6ED-4A73-8A1C-48F542FC602C}"/>
            </a:ext>
          </a:extLst>
        </xdr:cNvPr>
        <xdr:cNvSpPr>
          <a:spLocks noChangeAspect="1"/>
        </xdr:cNvSpPr>
      </xdr:nvSpPr>
      <xdr:spPr>
        <a:xfrm>
          <a:off x="4162425" y="13592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2645" name="왼쪽 대괄호 2644">
          <a:extLst>
            <a:ext uri="{FF2B5EF4-FFF2-40B4-BE49-F238E27FC236}">
              <a16:creationId xmlns:a16="http://schemas.microsoft.com/office/drawing/2014/main" id="{AFBB151C-EF95-4053-A2E3-B5511B3F9727}"/>
            </a:ext>
          </a:extLst>
        </xdr:cNvPr>
        <xdr:cNvSpPr>
          <a:spLocks noChangeAspect="1"/>
        </xdr:cNvSpPr>
      </xdr:nvSpPr>
      <xdr:spPr>
        <a:xfrm>
          <a:off x="3305175" y="1362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328" name="왼쪽 대괄호 3327">
          <a:extLst>
            <a:ext uri="{FF2B5EF4-FFF2-40B4-BE49-F238E27FC236}">
              <a16:creationId xmlns:a16="http://schemas.microsoft.com/office/drawing/2014/main" id="{FC98FDE8-3612-4240-B1ED-6DFBCC09A8F2}"/>
            </a:ext>
          </a:extLst>
        </xdr:cNvPr>
        <xdr:cNvSpPr>
          <a:spLocks noChangeAspect="1"/>
        </xdr:cNvSpPr>
      </xdr:nvSpPr>
      <xdr:spPr>
        <a:xfrm>
          <a:off x="1504950" y="1371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329" name="왼쪽 대괄호 3328">
          <a:extLst>
            <a:ext uri="{FF2B5EF4-FFF2-40B4-BE49-F238E27FC236}">
              <a16:creationId xmlns:a16="http://schemas.microsoft.com/office/drawing/2014/main" id="{0192F65A-BC43-41F4-8261-11259461C297}"/>
            </a:ext>
          </a:extLst>
        </xdr:cNvPr>
        <xdr:cNvSpPr>
          <a:spLocks noChangeAspect="1"/>
        </xdr:cNvSpPr>
      </xdr:nvSpPr>
      <xdr:spPr>
        <a:xfrm>
          <a:off x="2857500" y="1371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330" name="왼쪽 대괄호 3329">
          <a:extLst>
            <a:ext uri="{FF2B5EF4-FFF2-40B4-BE49-F238E27FC236}">
              <a16:creationId xmlns:a16="http://schemas.microsoft.com/office/drawing/2014/main" id="{5818E9FF-D46D-49D1-8379-85851801869B}"/>
            </a:ext>
          </a:extLst>
        </xdr:cNvPr>
        <xdr:cNvSpPr>
          <a:spLocks noChangeAspect="1"/>
        </xdr:cNvSpPr>
      </xdr:nvSpPr>
      <xdr:spPr>
        <a:xfrm>
          <a:off x="2571750" y="13755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331" name="왼쪽 대괄호 3330">
          <a:extLst>
            <a:ext uri="{FF2B5EF4-FFF2-40B4-BE49-F238E27FC236}">
              <a16:creationId xmlns:a16="http://schemas.microsoft.com/office/drawing/2014/main" id="{D9F9E2CC-8391-4296-BFEF-D9337F061313}"/>
            </a:ext>
          </a:extLst>
        </xdr:cNvPr>
        <xdr:cNvSpPr>
          <a:spLocks noChangeAspect="1"/>
        </xdr:cNvSpPr>
      </xdr:nvSpPr>
      <xdr:spPr>
        <a:xfrm>
          <a:off x="3143250" y="13755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332" name="왼쪽 대괄호 3331">
          <a:extLst>
            <a:ext uri="{FF2B5EF4-FFF2-40B4-BE49-F238E27FC236}">
              <a16:creationId xmlns:a16="http://schemas.microsoft.com/office/drawing/2014/main" id="{E2AFC136-D855-4595-81F5-29B4C70C4A3B}"/>
            </a:ext>
          </a:extLst>
        </xdr:cNvPr>
        <xdr:cNvSpPr>
          <a:spLocks noChangeAspect="1"/>
        </xdr:cNvSpPr>
      </xdr:nvSpPr>
      <xdr:spPr>
        <a:xfrm>
          <a:off x="3467100" y="13755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333" name="왼쪽 대괄호 3332">
          <a:extLst>
            <a:ext uri="{FF2B5EF4-FFF2-40B4-BE49-F238E27FC236}">
              <a16:creationId xmlns:a16="http://schemas.microsoft.com/office/drawing/2014/main" id="{9CF41362-7DDC-4ABA-AB06-6D6AF14A5953}"/>
            </a:ext>
          </a:extLst>
        </xdr:cNvPr>
        <xdr:cNvSpPr>
          <a:spLocks noChangeAspect="1"/>
        </xdr:cNvSpPr>
      </xdr:nvSpPr>
      <xdr:spPr>
        <a:xfrm>
          <a:off x="3790950" y="13755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334" name="오른쪽 대괄호 3333">
          <a:extLst>
            <a:ext uri="{FF2B5EF4-FFF2-40B4-BE49-F238E27FC236}">
              <a16:creationId xmlns:a16="http://schemas.microsoft.com/office/drawing/2014/main" id="{4F430765-0A1D-4C84-8197-D51B73D34428}"/>
            </a:ext>
          </a:extLst>
        </xdr:cNvPr>
        <xdr:cNvSpPr>
          <a:spLocks noChangeAspect="1"/>
        </xdr:cNvSpPr>
      </xdr:nvSpPr>
      <xdr:spPr>
        <a:xfrm>
          <a:off x="3362325" y="13592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335" name="오른쪽 대괄호 3334">
          <a:extLst>
            <a:ext uri="{FF2B5EF4-FFF2-40B4-BE49-F238E27FC236}">
              <a16:creationId xmlns:a16="http://schemas.microsoft.com/office/drawing/2014/main" id="{2CBB958D-4FBC-4573-B02B-1FCBE2A40C7C}"/>
            </a:ext>
          </a:extLst>
        </xdr:cNvPr>
        <xdr:cNvSpPr>
          <a:spLocks noChangeAspect="1"/>
        </xdr:cNvSpPr>
      </xdr:nvSpPr>
      <xdr:spPr>
        <a:xfrm>
          <a:off x="4057650" y="13592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336" name="오른쪽 대괄호 3335">
          <a:extLst>
            <a:ext uri="{FF2B5EF4-FFF2-40B4-BE49-F238E27FC236}">
              <a16:creationId xmlns:a16="http://schemas.microsoft.com/office/drawing/2014/main" id="{83760515-3390-4B85-A8E9-20A2BE9A8F10}"/>
            </a:ext>
          </a:extLst>
        </xdr:cNvPr>
        <xdr:cNvSpPr>
          <a:spLocks noChangeAspect="1"/>
        </xdr:cNvSpPr>
      </xdr:nvSpPr>
      <xdr:spPr>
        <a:xfrm>
          <a:off x="5819775" y="13592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337" name="오른쪽 대괄호 3336">
          <a:extLst>
            <a:ext uri="{FF2B5EF4-FFF2-40B4-BE49-F238E27FC236}">
              <a16:creationId xmlns:a16="http://schemas.microsoft.com/office/drawing/2014/main" id="{CA7C3F00-1BB9-44EC-8A61-670FCEAC2CF7}"/>
            </a:ext>
          </a:extLst>
        </xdr:cNvPr>
        <xdr:cNvSpPr>
          <a:spLocks noChangeAspect="1"/>
        </xdr:cNvSpPr>
      </xdr:nvSpPr>
      <xdr:spPr>
        <a:xfrm>
          <a:off x="5734050" y="1362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338" name="오른쪽 대괄호 3337">
          <a:extLst>
            <a:ext uri="{FF2B5EF4-FFF2-40B4-BE49-F238E27FC236}">
              <a16:creationId xmlns:a16="http://schemas.microsoft.com/office/drawing/2014/main" id="{C6CF31A7-8D70-44D0-A7F0-568D23816FB2}"/>
            </a:ext>
          </a:extLst>
        </xdr:cNvPr>
        <xdr:cNvSpPr>
          <a:spLocks noChangeAspect="1"/>
        </xdr:cNvSpPr>
      </xdr:nvSpPr>
      <xdr:spPr>
        <a:xfrm>
          <a:off x="2381250" y="13718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339" name="오른쪽 대괄호 3338">
          <a:extLst>
            <a:ext uri="{FF2B5EF4-FFF2-40B4-BE49-F238E27FC236}">
              <a16:creationId xmlns:a16="http://schemas.microsoft.com/office/drawing/2014/main" id="{14D76325-163E-4726-8570-5D73E424A197}"/>
            </a:ext>
          </a:extLst>
        </xdr:cNvPr>
        <xdr:cNvSpPr>
          <a:spLocks noChangeAspect="1"/>
        </xdr:cNvSpPr>
      </xdr:nvSpPr>
      <xdr:spPr>
        <a:xfrm>
          <a:off x="5124450" y="13718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340" name="오른쪽 대괄호 3339">
          <a:extLst>
            <a:ext uri="{FF2B5EF4-FFF2-40B4-BE49-F238E27FC236}">
              <a16:creationId xmlns:a16="http://schemas.microsoft.com/office/drawing/2014/main" id="{304D1780-CBB6-42E9-B651-91AD0F2ECD65}"/>
            </a:ext>
          </a:extLst>
        </xdr:cNvPr>
        <xdr:cNvSpPr>
          <a:spLocks noChangeAspect="1"/>
        </xdr:cNvSpPr>
      </xdr:nvSpPr>
      <xdr:spPr>
        <a:xfrm>
          <a:off x="4010025" y="13755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341" name="오른쪽 대괄호 3340">
          <a:extLst>
            <a:ext uri="{FF2B5EF4-FFF2-40B4-BE49-F238E27FC236}">
              <a16:creationId xmlns:a16="http://schemas.microsoft.com/office/drawing/2014/main" id="{4357C61A-044A-4F44-878F-9365CB2B6762}"/>
            </a:ext>
          </a:extLst>
        </xdr:cNvPr>
        <xdr:cNvSpPr>
          <a:spLocks noChangeAspect="1"/>
        </xdr:cNvSpPr>
      </xdr:nvSpPr>
      <xdr:spPr>
        <a:xfrm>
          <a:off x="3038475" y="13755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342" name="오른쪽 대괄호 3341">
          <a:extLst>
            <a:ext uri="{FF2B5EF4-FFF2-40B4-BE49-F238E27FC236}">
              <a16:creationId xmlns:a16="http://schemas.microsoft.com/office/drawing/2014/main" id="{E59648CE-DCC5-4C7C-ABE4-FBDA8F29F408}"/>
            </a:ext>
          </a:extLst>
        </xdr:cNvPr>
        <xdr:cNvSpPr>
          <a:spLocks noChangeAspect="1"/>
        </xdr:cNvSpPr>
      </xdr:nvSpPr>
      <xdr:spPr>
        <a:xfrm>
          <a:off x="3362325" y="13755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343" name="오른쪽 대괄호 3342">
          <a:extLst>
            <a:ext uri="{FF2B5EF4-FFF2-40B4-BE49-F238E27FC236}">
              <a16:creationId xmlns:a16="http://schemas.microsoft.com/office/drawing/2014/main" id="{CF95A32C-CA02-4CE8-9B19-817FC3017859}"/>
            </a:ext>
          </a:extLst>
        </xdr:cNvPr>
        <xdr:cNvSpPr>
          <a:spLocks noChangeAspect="1"/>
        </xdr:cNvSpPr>
      </xdr:nvSpPr>
      <xdr:spPr>
        <a:xfrm>
          <a:off x="3686175" y="13755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20" name="막힌 원호 319">
          <a:extLst>
            <a:ext uri="{FF2B5EF4-FFF2-40B4-BE49-F238E27FC236}">
              <a16:creationId xmlns:a16="http://schemas.microsoft.com/office/drawing/2014/main" id="{2DAC0EAA-EC16-4C5B-91D5-7AE9062D38A9}"/>
            </a:ext>
          </a:extLst>
        </xdr:cNvPr>
        <xdr:cNvSpPr>
          <a:spLocks noChangeAspect="1"/>
        </xdr:cNvSpPr>
      </xdr:nvSpPr>
      <xdr:spPr>
        <a:xfrm rot="16200000">
          <a:off x="3536400" y="150082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324" name="막힌 원호 3323">
          <a:extLst>
            <a:ext uri="{FF2B5EF4-FFF2-40B4-BE49-F238E27FC236}">
              <a16:creationId xmlns:a16="http://schemas.microsoft.com/office/drawing/2014/main" id="{79F88C38-1F49-44FC-94FE-A7F925CB9B2F}"/>
            </a:ext>
          </a:extLst>
        </xdr:cNvPr>
        <xdr:cNvSpPr>
          <a:spLocks noChangeAspect="1"/>
        </xdr:cNvSpPr>
      </xdr:nvSpPr>
      <xdr:spPr>
        <a:xfrm rot="5400000">
          <a:off x="5946225" y="150082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344" name="막힌 원호 3343">
          <a:extLst>
            <a:ext uri="{FF2B5EF4-FFF2-40B4-BE49-F238E27FC236}">
              <a16:creationId xmlns:a16="http://schemas.microsoft.com/office/drawing/2014/main" id="{FE2FD60C-9C0E-42BA-A16D-1AA581F5F307}"/>
            </a:ext>
          </a:extLst>
        </xdr:cNvPr>
        <xdr:cNvSpPr>
          <a:spLocks noChangeAspect="1"/>
        </xdr:cNvSpPr>
      </xdr:nvSpPr>
      <xdr:spPr>
        <a:xfrm rot="16200000">
          <a:off x="3812625" y="153521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345" name="막힌 원호 3344">
          <a:extLst>
            <a:ext uri="{FF2B5EF4-FFF2-40B4-BE49-F238E27FC236}">
              <a16:creationId xmlns:a16="http://schemas.microsoft.com/office/drawing/2014/main" id="{23D1682C-D72E-47D8-A1B1-66C35B3065BA}"/>
            </a:ext>
          </a:extLst>
        </xdr:cNvPr>
        <xdr:cNvSpPr>
          <a:spLocks noChangeAspect="1"/>
        </xdr:cNvSpPr>
      </xdr:nvSpPr>
      <xdr:spPr>
        <a:xfrm rot="5400000">
          <a:off x="5079450" y="153521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346" name="왼쪽 대괄호 3345">
          <a:extLst>
            <a:ext uri="{FF2B5EF4-FFF2-40B4-BE49-F238E27FC236}">
              <a16:creationId xmlns:a16="http://schemas.microsoft.com/office/drawing/2014/main" id="{61AF316E-64F3-432D-8DB8-A383081674AB}"/>
            </a:ext>
          </a:extLst>
        </xdr:cNvPr>
        <xdr:cNvSpPr>
          <a:spLocks noChangeAspect="1"/>
        </xdr:cNvSpPr>
      </xdr:nvSpPr>
      <xdr:spPr>
        <a:xfrm>
          <a:off x="2876550" y="16324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347" name="왼쪽 대괄호 3346">
          <a:extLst>
            <a:ext uri="{FF2B5EF4-FFF2-40B4-BE49-F238E27FC236}">
              <a16:creationId xmlns:a16="http://schemas.microsoft.com/office/drawing/2014/main" id="{9854F859-F69D-4D85-BD6C-D494C7C561B1}"/>
            </a:ext>
          </a:extLst>
        </xdr:cNvPr>
        <xdr:cNvSpPr>
          <a:spLocks noChangeAspect="1"/>
        </xdr:cNvSpPr>
      </xdr:nvSpPr>
      <xdr:spPr>
        <a:xfrm>
          <a:off x="8677275" y="16324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348" name="왼쪽 대괄호 3347">
          <a:extLst>
            <a:ext uri="{FF2B5EF4-FFF2-40B4-BE49-F238E27FC236}">
              <a16:creationId xmlns:a16="http://schemas.microsoft.com/office/drawing/2014/main" id="{DA91F856-209D-4267-BCD0-5CC26E90F993}"/>
            </a:ext>
          </a:extLst>
        </xdr:cNvPr>
        <xdr:cNvSpPr>
          <a:spLocks noChangeAspect="1"/>
        </xdr:cNvSpPr>
      </xdr:nvSpPr>
      <xdr:spPr>
        <a:xfrm>
          <a:off x="3952875" y="16342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349" name="오른쪽 대괄호 3348">
          <a:extLst>
            <a:ext uri="{FF2B5EF4-FFF2-40B4-BE49-F238E27FC236}">
              <a16:creationId xmlns:a16="http://schemas.microsoft.com/office/drawing/2014/main" id="{BFC92FB5-F592-4316-A376-651C211D4163}"/>
            </a:ext>
          </a:extLst>
        </xdr:cNvPr>
        <xdr:cNvSpPr>
          <a:spLocks noChangeAspect="1"/>
        </xdr:cNvSpPr>
      </xdr:nvSpPr>
      <xdr:spPr>
        <a:xfrm>
          <a:off x="8315325" y="16324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350" name="오른쪽 대괄호 3349">
          <a:extLst>
            <a:ext uri="{FF2B5EF4-FFF2-40B4-BE49-F238E27FC236}">
              <a16:creationId xmlns:a16="http://schemas.microsoft.com/office/drawing/2014/main" id="{A6B762D9-547F-4ABF-AE07-8A5B5B117115}"/>
            </a:ext>
          </a:extLst>
        </xdr:cNvPr>
        <xdr:cNvSpPr>
          <a:spLocks noChangeAspect="1"/>
        </xdr:cNvSpPr>
      </xdr:nvSpPr>
      <xdr:spPr>
        <a:xfrm>
          <a:off x="3028950" y="16342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351" name="오른쪽 대괄호 3350">
          <a:extLst>
            <a:ext uri="{FF2B5EF4-FFF2-40B4-BE49-F238E27FC236}">
              <a16:creationId xmlns:a16="http://schemas.microsoft.com/office/drawing/2014/main" id="{B6267236-75AF-404C-8FF4-44A831FD7DC9}"/>
            </a:ext>
          </a:extLst>
        </xdr:cNvPr>
        <xdr:cNvSpPr>
          <a:spLocks noChangeAspect="1"/>
        </xdr:cNvSpPr>
      </xdr:nvSpPr>
      <xdr:spPr>
        <a:xfrm>
          <a:off x="4991100" y="16342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6" name="오른쪽 대괄호 5">
          <a:extLst>
            <a:ext uri="{FF2B5EF4-FFF2-40B4-BE49-F238E27FC236}">
              <a16:creationId xmlns:a16="http://schemas.microsoft.com/office/drawing/2014/main" id="{A7549A59-78C2-40BC-BF70-CB37616A8B6F}"/>
            </a:ext>
          </a:extLst>
        </xdr:cNvPr>
        <xdr:cNvSpPr>
          <a:spLocks noChangeAspect="1"/>
        </xdr:cNvSpPr>
      </xdr:nvSpPr>
      <xdr:spPr>
        <a:xfrm>
          <a:off x="7905750" y="1713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7" name="왼쪽 대괄호 6">
          <a:extLst>
            <a:ext uri="{FF2B5EF4-FFF2-40B4-BE49-F238E27FC236}">
              <a16:creationId xmlns:a16="http://schemas.microsoft.com/office/drawing/2014/main" id="{5658FD81-13A4-4FA1-A1A2-F4DADF4F59F6}"/>
            </a:ext>
          </a:extLst>
        </xdr:cNvPr>
        <xdr:cNvSpPr>
          <a:spLocks noChangeAspect="1"/>
        </xdr:cNvSpPr>
      </xdr:nvSpPr>
      <xdr:spPr>
        <a:xfrm>
          <a:off x="3381375" y="1844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8" name="오른쪽 대괄호 7">
          <a:extLst>
            <a:ext uri="{FF2B5EF4-FFF2-40B4-BE49-F238E27FC236}">
              <a16:creationId xmlns:a16="http://schemas.microsoft.com/office/drawing/2014/main" id="{A9DEA12E-C9CF-4CB9-998B-A2D65E13A4B9}"/>
            </a:ext>
          </a:extLst>
        </xdr:cNvPr>
        <xdr:cNvSpPr>
          <a:spLocks noChangeAspect="1"/>
        </xdr:cNvSpPr>
      </xdr:nvSpPr>
      <xdr:spPr>
        <a:xfrm>
          <a:off x="5972175" y="1846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9" name="직선 연결선 8">
          <a:extLst>
            <a:ext uri="{FF2B5EF4-FFF2-40B4-BE49-F238E27FC236}">
              <a16:creationId xmlns:a16="http://schemas.microsoft.com/office/drawing/2014/main" id="{404B4840-812B-498E-A180-7FB4F119C795}"/>
            </a:ext>
          </a:extLst>
        </xdr:cNvPr>
        <xdr:cNvCxnSpPr>
          <a:cxnSpLocks noChangeAspect="1"/>
        </xdr:cNvCxnSpPr>
      </xdr:nvCxnSpPr>
      <xdr:spPr>
        <a:xfrm flipH="1">
          <a:off x="6781800" y="20251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10" name="왼쪽 대괄호 9">
          <a:extLst>
            <a:ext uri="{FF2B5EF4-FFF2-40B4-BE49-F238E27FC236}">
              <a16:creationId xmlns:a16="http://schemas.microsoft.com/office/drawing/2014/main" id="{E980C71B-94CE-4442-81C1-BE344AF156D5}"/>
            </a:ext>
          </a:extLst>
        </xdr:cNvPr>
        <xdr:cNvSpPr>
          <a:spLocks noChangeAspect="1"/>
        </xdr:cNvSpPr>
      </xdr:nvSpPr>
      <xdr:spPr>
        <a:xfrm>
          <a:off x="7886700" y="2025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11" name="오른쪽 대괄호 10">
          <a:extLst>
            <a:ext uri="{FF2B5EF4-FFF2-40B4-BE49-F238E27FC236}">
              <a16:creationId xmlns:a16="http://schemas.microsoft.com/office/drawing/2014/main" id="{D55A6566-93E8-45BE-9388-C2A9F6AF4C78}"/>
            </a:ext>
          </a:extLst>
        </xdr:cNvPr>
        <xdr:cNvSpPr>
          <a:spLocks noChangeAspect="1"/>
        </xdr:cNvSpPr>
      </xdr:nvSpPr>
      <xdr:spPr>
        <a:xfrm>
          <a:off x="2771775" y="20270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261" name="그림 11" descr="텍스트, 스크린샷, 폰트, 화이트보드이(가) 표시된 사진&#10;&#10;자동 생성된 설명">
          <a:extLst>
            <a:ext uri="{FF2B5EF4-FFF2-40B4-BE49-F238E27FC236}">
              <a16:creationId xmlns:a16="http://schemas.microsoft.com/office/drawing/2014/main" id="{68FB922F-3429-4AD8-9AC8-09E192CAC1A2}"/>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20775930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262" name="왼쪽 대괄호 261">
          <a:extLst>
            <a:ext uri="{FF2B5EF4-FFF2-40B4-BE49-F238E27FC236}">
              <a16:creationId xmlns:a16="http://schemas.microsoft.com/office/drawing/2014/main" id="{7E5010A2-8B37-48EC-9466-D646ECC683A7}"/>
            </a:ext>
          </a:extLst>
        </xdr:cNvPr>
        <xdr:cNvSpPr>
          <a:spLocks noChangeAspect="1"/>
        </xdr:cNvSpPr>
      </xdr:nvSpPr>
      <xdr:spPr>
        <a:xfrm>
          <a:off x="1847850" y="21012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073" name="왼쪽 대괄호 3072">
          <a:extLst>
            <a:ext uri="{FF2B5EF4-FFF2-40B4-BE49-F238E27FC236}">
              <a16:creationId xmlns:a16="http://schemas.microsoft.com/office/drawing/2014/main" id="{EAEE716A-E363-4C2B-B894-7661BE9823D4}"/>
            </a:ext>
          </a:extLst>
        </xdr:cNvPr>
        <xdr:cNvSpPr>
          <a:spLocks noChangeAspect="1"/>
        </xdr:cNvSpPr>
      </xdr:nvSpPr>
      <xdr:spPr>
        <a:xfrm>
          <a:off x="6619875" y="21012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352" name="오른쪽 대괄호 3351">
          <a:extLst>
            <a:ext uri="{FF2B5EF4-FFF2-40B4-BE49-F238E27FC236}">
              <a16:creationId xmlns:a16="http://schemas.microsoft.com/office/drawing/2014/main" id="{4B3FA527-334D-4301-9442-657C6CBDDA7A}"/>
            </a:ext>
          </a:extLst>
        </xdr:cNvPr>
        <xdr:cNvSpPr>
          <a:spLocks noChangeAspect="1"/>
        </xdr:cNvSpPr>
      </xdr:nvSpPr>
      <xdr:spPr>
        <a:xfrm>
          <a:off x="5857875" y="21012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353" name="오른쪽 대괄호 3352">
          <a:extLst>
            <a:ext uri="{FF2B5EF4-FFF2-40B4-BE49-F238E27FC236}">
              <a16:creationId xmlns:a16="http://schemas.microsoft.com/office/drawing/2014/main" id="{1EE5B7F0-D0E4-41C6-A687-42345C8018B2}"/>
            </a:ext>
          </a:extLst>
        </xdr:cNvPr>
        <xdr:cNvSpPr>
          <a:spLocks noChangeAspect="1"/>
        </xdr:cNvSpPr>
      </xdr:nvSpPr>
      <xdr:spPr>
        <a:xfrm>
          <a:off x="2600325" y="2103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354" name="왼쪽 대괄호 3353">
          <a:extLst>
            <a:ext uri="{FF2B5EF4-FFF2-40B4-BE49-F238E27FC236}">
              <a16:creationId xmlns:a16="http://schemas.microsoft.com/office/drawing/2014/main" id="{992776D0-AB29-42F2-83FF-C6A627FFA980}"/>
            </a:ext>
          </a:extLst>
        </xdr:cNvPr>
        <xdr:cNvSpPr>
          <a:spLocks noChangeAspect="1"/>
        </xdr:cNvSpPr>
      </xdr:nvSpPr>
      <xdr:spPr>
        <a:xfrm>
          <a:off x="1847850" y="2106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355" name="왼쪽 대괄호 3354">
          <a:extLst>
            <a:ext uri="{FF2B5EF4-FFF2-40B4-BE49-F238E27FC236}">
              <a16:creationId xmlns:a16="http://schemas.microsoft.com/office/drawing/2014/main" id="{0C3673A0-42ED-43A7-A513-5D64F4E1E398}"/>
            </a:ext>
          </a:extLst>
        </xdr:cNvPr>
        <xdr:cNvSpPr>
          <a:spLocks noChangeAspect="1"/>
        </xdr:cNvSpPr>
      </xdr:nvSpPr>
      <xdr:spPr>
        <a:xfrm>
          <a:off x="4476750" y="2106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356" name="오른쪽 대괄호 3355">
          <a:extLst>
            <a:ext uri="{FF2B5EF4-FFF2-40B4-BE49-F238E27FC236}">
              <a16:creationId xmlns:a16="http://schemas.microsoft.com/office/drawing/2014/main" id="{B167C56B-15B1-437B-8DC7-59C13A6F932E}"/>
            </a:ext>
          </a:extLst>
        </xdr:cNvPr>
        <xdr:cNvSpPr>
          <a:spLocks noChangeAspect="1"/>
        </xdr:cNvSpPr>
      </xdr:nvSpPr>
      <xdr:spPr>
        <a:xfrm>
          <a:off x="4133850" y="2106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357" name="오른쪽 대괄호 3356">
          <a:extLst>
            <a:ext uri="{FF2B5EF4-FFF2-40B4-BE49-F238E27FC236}">
              <a16:creationId xmlns:a16="http://schemas.microsoft.com/office/drawing/2014/main" id="{2220F42F-D93C-4FEA-A01A-74576BCC52DA}"/>
            </a:ext>
          </a:extLst>
        </xdr:cNvPr>
        <xdr:cNvSpPr>
          <a:spLocks noChangeAspect="1"/>
        </xdr:cNvSpPr>
      </xdr:nvSpPr>
      <xdr:spPr>
        <a:xfrm>
          <a:off x="2686050" y="2108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358" name="왼쪽 대괄호 3357">
          <a:extLst>
            <a:ext uri="{FF2B5EF4-FFF2-40B4-BE49-F238E27FC236}">
              <a16:creationId xmlns:a16="http://schemas.microsoft.com/office/drawing/2014/main" id="{01AFE94A-0D27-4612-A3B3-BC6EBA35108A}"/>
            </a:ext>
          </a:extLst>
        </xdr:cNvPr>
        <xdr:cNvSpPr>
          <a:spLocks noChangeAspect="1"/>
        </xdr:cNvSpPr>
      </xdr:nvSpPr>
      <xdr:spPr>
        <a:xfrm>
          <a:off x="1838325" y="21392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359" name="왼쪽 대괄호 3358">
          <a:extLst>
            <a:ext uri="{FF2B5EF4-FFF2-40B4-BE49-F238E27FC236}">
              <a16:creationId xmlns:a16="http://schemas.microsoft.com/office/drawing/2014/main" id="{80FE663B-6B30-4318-8DA9-57CDF67C88EF}"/>
            </a:ext>
          </a:extLst>
        </xdr:cNvPr>
        <xdr:cNvSpPr>
          <a:spLocks noChangeAspect="1"/>
        </xdr:cNvSpPr>
      </xdr:nvSpPr>
      <xdr:spPr>
        <a:xfrm>
          <a:off x="5495925" y="21392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360" name="왼쪽 대괄호 3359">
          <a:extLst>
            <a:ext uri="{FF2B5EF4-FFF2-40B4-BE49-F238E27FC236}">
              <a16:creationId xmlns:a16="http://schemas.microsoft.com/office/drawing/2014/main" id="{21600B17-0F9C-4BCC-A48E-3AD28C825CB0}"/>
            </a:ext>
          </a:extLst>
        </xdr:cNvPr>
        <xdr:cNvSpPr>
          <a:spLocks noChangeAspect="1"/>
        </xdr:cNvSpPr>
      </xdr:nvSpPr>
      <xdr:spPr>
        <a:xfrm>
          <a:off x="6724650" y="21392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361" name="오른쪽 대괄호 3360">
          <a:extLst>
            <a:ext uri="{FF2B5EF4-FFF2-40B4-BE49-F238E27FC236}">
              <a16:creationId xmlns:a16="http://schemas.microsoft.com/office/drawing/2014/main" id="{F613184B-6A1C-42F7-A44F-38C961F4EABD}"/>
            </a:ext>
          </a:extLst>
        </xdr:cNvPr>
        <xdr:cNvSpPr>
          <a:spLocks noChangeAspect="1"/>
        </xdr:cNvSpPr>
      </xdr:nvSpPr>
      <xdr:spPr>
        <a:xfrm>
          <a:off x="4733925" y="21392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362" name="오른쪽 대괄호 3361">
          <a:extLst>
            <a:ext uri="{FF2B5EF4-FFF2-40B4-BE49-F238E27FC236}">
              <a16:creationId xmlns:a16="http://schemas.microsoft.com/office/drawing/2014/main" id="{C0CA361E-1143-4B53-9FD3-9F2C9F647F39}"/>
            </a:ext>
          </a:extLst>
        </xdr:cNvPr>
        <xdr:cNvSpPr>
          <a:spLocks noChangeAspect="1"/>
        </xdr:cNvSpPr>
      </xdr:nvSpPr>
      <xdr:spPr>
        <a:xfrm>
          <a:off x="6248400" y="21392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363" name="오른쪽 대괄호 3362">
          <a:extLst>
            <a:ext uri="{FF2B5EF4-FFF2-40B4-BE49-F238E27FC236}">
              <a16:creationId xmlns:a16="http://schemas.microsoft.com/office/drawing/2014/main" id="{C87FDCE4-05D7-45E7-AE9B-411E4CCCA523}"/>
            </a:ext>
          </a:extLst>
        </xdr:cNvPr>
        <xdr:cNvSpPr>
          <a:spLocks noChangeAspect="1"/>
        </xdr:cNvSpPr>
      </xdr:nvSpPr>
      <xdr:spPr>
        <a:xfrm>
          <a:off x="8296275" y="21392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364" name="왼쪽 대괄호 3363">
          <a:extLst>
            <a:ext uri="{FF2B5EF4-FFF2-40B4-BE49-F238E27FC236}">
              <a16:creationId xmlns:a16="http://schemas.microsoft.com/office/drawing/2014/main" id="{2618D128-9A58-43F9-B30C-5421CEE014FF}"/>
            </a:ext>
          </a:extLst>
        </xdr:cNvPr>
        <xdr:cNvSpPr>
          <a:spLocks noChangeAspect="1"/>
        </xdr:cNvSpPr>
      </xdr:nvSpPr>
      <xdr:spPr>
        <a:xfrm>
          <a:off x="3019425" y="21428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365" name="왼쪽 대괄호 3364">
          <a:extLst>
            <a:ext uri="{FF2B5EF4-FFF2-40B4-BE49-F238E27FC236}">
              <a16:creationId xmlns:a16="http://schemas.microsoft.com/office/drawing/2014/main" id="{DC4C2B78-70DE-4A87-8F62-1B2C4EBC7ED2}"/>
            </a:ext>
          </a:extLst>
        </xdr:cNvPr>
        <xdr:cNvSpPr>
          <a:spLocks noChangeAspect="1"/>
        </xdr:cNvSpPr>
      </xdr:nvSpPr>
      <xdr:spPr>
        <a:xfrm>
          <a:off x="5400675" y="21428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366" name="왼쪽 대괄호 3365">
          <a:extLst>
            <a:ext uri="{FF2B5EF4-FFF2-40B4-BE49-F238E27FC236}">
              <a16:creationId xmlns:a16="http://schemas.microsoft.com/office/drawing/2014/main" id="{708B6101-CED3-4D01-9E9F-8D47E0EEDB6B}"/>
            </a:ext>
          </a:extLst>
        </xdr:cNvPr>
        <xdr:cNvSpPr>
          <a:spLocks noChangeAspect="1"/>
        </xdr:cNvSpPr>
      </xdr:nvSpPr>
      <xdr:spPr>
        <a:xfrm>
          <a:off x="7353300" y="21428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367" name="오른쪽 대괄호 3366">
          <a:extLst>
            <a:ext uri="{FF2B5EF4-FFF2-40B4-BE49-F238E27FC236}">
              <a16:creationId xmlns:a16="http://schemas.microsoft.com/office/drawing/2014/main" id="{68D3B70D-5E82-4228-8E6C-DE7EC1EC76EF}"/>
            </a:ext>
          </a:extLst>
        </xdr:cNvPr>
        <xdr:cNvSpPr>
          <a:spLocks noChangeAspect="1"/>
        </xdr:cNvSpPr>
      </xdr:nvSpPr>
      <xdr:spPr>
        <a:xfrm>
          <a:off x="5286375" y="21428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368" name="오른쪽 대괄호 3367">
          <a:extLst>
            <a:ext uri="{FF2B5EF4-FFF2-40B4-BE49-F238E27FC236}">
              <a16:creationId xmlns:a16="http://schemas.microsoft.com/office/drawing/2014/main" id="{7837DEF3-AC69-4B8F-90DE-BFD07A73FEB8}"/>
            </a:ext>
          </a:extLst>
        </xdr:cNvPr>
        <xdr:cNvSpPr>
          <a:spLocks noChangeAspect="1"/>
        </xdr:cNvSpPr>
      </xdr:nvSpPr>
      <xdr:spPr>
        <a:xfrm>
          <a:off x="7248525" y="21428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369" name="오른쪽 대괄호 3368">
          <a:extLst>
            <a:ext uri="{FF2B5EF4-FFF2-40B4-BE49-F238E27FC236}">
              <a16:creationId xmlns:a16="http://schemas.microsoft.com/office/drawing/2014/main" id="{0E015AE1-86B2-40F9-95A1-974C51D73BC3}"/>
            </a:ext>
          </a:extLst>
        </xdr:cNvPr>
        <xdr:cNvSpPr>
          <a:spLocks noChangeAspect="1"/>
        </xdr:cNvSpPr>
      </xdr:nvSpPr>
      <xdr:spPr>
        <a:xfrm>
          <a:off x="6134100" y="21446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370" name="왼쪽 대괄호 3369">
          <a:extLst>
            <a:ext uri="{FF2B5EF4-FFF2-40B4-BE49-F238E27FC236}">
              <a16:creationId xmlns:a16="http://schemas.microsoft.com/office/drawing/2014/main" id="{44077294-7223-431A-952D-F9AA8F2EAC03}"/>
            </a:ext>
          </a:extLst>
        </xdr:cNvPr>
        <xdr:cNvSpPr>
          <a:spLocks noChangeAspect="1"/>
        </xdr:cNvSpPr>
      </xdr:nvSpPr>
      <xdr:spPr>
        <a:xfrm>
          <a:off x="3257550" y="2153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371" name="오른쪽 대괄호 3370">
          <a:extLst>
            <a:ext uri="{FF2B5EF4-FFF2-40B4-BE49-F238E27FC236}">
              <a16:creationId xmlns:a16="http://schemas.microsoft.com/office/drawing/2014/main" id="{BEE21D9A-A7C5-426A-A763-BB2F1E103D81}"/>
            </a:ext>
          </a:extLst>
        </xdr:cNvPr>
        <xdr:cNvSpPr>
          <a:spLocks noChangeAspect="1"/>
        </xdr:cNvSpPr>
      </xdr:nvSpPr>
      <xdr:spPr>
        <a:xfrm>
          <a:off x="3009900" y="2155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372" name="왼쪽 대괄호 3371">
          <a:extLst>
            <a:ext uri="{FF2B5EF4-FFF2-40B4-BE49-F238E27FC236}">
              <a16:creationId xmlns:a16="http://schemas.microsoft.com/office/drawing/2014/main" id="{C78FE9A0-E28A-4DD3-8CB1-B1FFCDCE2CBB}"/>
            </a:ext>
          </a:extLst>
        </xdr:cNvPr>
        <xdr:cNvSpPr>
          <a:spLocks noChangeAspect="1"/>
        </xdr:cNvSpPr>
      </xdr:nvSpPr>
      <xdr:spPr>
        <a:xfrm>
          <a:off x="1847850" y="2159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373" name="왼쪽 대괄호 3372">
          <a:extLst>
            <a:ext uri="{FF2B5EF4-FFF2-40B4-BE49-F238E27FC236}">
              <a16:creationId xmlns:a16="http://schemas.microsoft.com/office/drawing/2014/main" id="{33E0DCD1-F192-46F0-AB9A-D83DF76E0BD6}"/>
            </a:ext>
          </a:extLst>
        </xdr:cNvPr>
        <xdr:cNvSpPr>
          <a:spLocks noChangeAspect="1"/>
        </xdr:cNvSpPr>
      </xdr:nvSpPr>
      <xdr:spPr>
        <a:xfrm>
          <a:off x="3133725" y="2159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374" name="왼쪽 대괄호 3373">
          <a:extLst>
            <a:ext uri="{FF2B5EF4-FFF2-40B4-BE49-F238E27FC236}">
              <a16:creationId xmlns:a16="http://schemas.microsoft.com/office/drawing/2014/main" id="{3698ECA2-0403-40E4-97E3-07AB37B3B31D}"/>
            </a:ext>
          </a:extLst>
        </xdr:cNvPr>
        <xdr:cNvSpPr>
          <a:spLocks noChangeAspect="1"/>
        </xdr:cNvSpPr>
      </xdr:nvSpPr>
      <xdr:spPr>
        <a:xfrm>
          <a:off x="4943475" y="2159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375" name="왼쪽 대괄호 3374">
          <a:extLst>
            <a:ext uri="{FF2B5EF4-FFF2-40B4-BE49-F238E27FC236}">
              <a16:creationId xmlns:a16="http://schemas.microsoft.com/office/drawing/2014/main" id="{ADC381A8-0877-4232-9330-36CFCF764335}"/>
            </a:ext>
          </a:extLst>
        </xdr:cNvPr>
        <xdr:cNvSpPr>
          <a:spLocks noChangeAspect="1"/>
        </xdr:cNvSpPr>
      </xdr:nvSpPr>
      <xdr:spPr>
        <a:xfrm>
          <a:off x="8667750" y="2159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376" name="왼쪽 대괄호 3375">
          <a:extLst>
            <a:ext uri="{FF2B5EF4-FFF2-40B4-BE49-F238E27FC236}">
              <a16:creationId xmlns:a16="http://schemas.microsoft.com/office/drawing/2014/main" id="{75ECE65F-EF8E-441B-B321-847809885AFA}"/>
            </a:ext>
          </a:extLst>
        </xdr:cNvPr>
        <xdr:cNvSpPr>
          <a:spLocks noChangeAspect="1"/>
        </xdr:cNvSpPr>
      </xdr:nvSpPr>
      <xdr:spPr>
        <a:xfrm>
          <a:off x="4343400" y="2160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377" name="왼쪽 대괄호 3376">
          <a:extLst>
            <a:ext uri="{FF2B5EF4-FFF2-40B4-BE49-F238E27FC236}">
              <a16:creationId xmlns:a16="http://schemas.microsoft.com/office/drawing/2014/main" id="{FF979E6F-6BF2-4FDD-A950-87A715864E98}"/>
            </a:ext>
          </a:extLst>
        </xdr:cNvPr>
        <xdr:cNvSpPr>
          <a:spLocks noChangeAspect="1"/>
        </xdr:cNvSpPr>
      </xdr:nvSpPr>
      <xdr:spPr>
        <a:xfrm>
          <a:off x="6048375" y="2160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378" name="오른쪽 대괄호 3377">
          <a:extLst>
            <a:ext uri="{FF2B5EF4-FFF2-40B4-BE49-F238E27FC236}">
              <a16:creationId xmlns:a16="http://schemas.microsoft.com/office/drawing/2014/main" id="{E3F6A4C6-019C-43A1-95C7-0AB90B058CCE}"/>
            </a:ext>
          </a:extLst>
        </xdr:cNvPr>
        <xdr:cNvSpPr>
          <a:spLocks noChangeAspect="1"/>
        </xdr:cNvSpPr>
      </xdr:nvSpPr>
      <xdr:spPr>
        <a:xfrm>
          <a:off x="3028950" y="2159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379" name="오른쪽 대괄호 3378">
          <a:extLst>
            <a:ext uri="{FF2B5EF4-FFF2-40B4-BE49-F238E27FC236}">
              <a16:creationId xmlns:a16="http://schemas.microsoft.com/office/drawing/2014/main" id="{10723729-F0F8-424D-9D4C-D8A72E346CCB}"/>
            </a:ext>
          </a:extLst>
        </xdr:cNvPr>
        <xdr:cNvSpPr>
          <a:spLocks noChangeAspect="1"/>
        </xdr:cNvSpPr>
      </xdr:nvSpPr>
      <xdr:spPr>
        <a:xfrm>
          <a:off x="4838700" y="2159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380" name="오른쪽 대괄호 3379">
          <a:extLst>
            <a:ext uri="{FF2B5EF4-FFF2-40B4-BE49-F238E27FC236}">
              <a16:creationId xmlns:a16="http://schemas.microsoft.com/office/drawing/2014/main" id="{21FE53BB-B3A4-4283-B099-E75CCFDBF11F}"/>
            </a:ext>
          </a:extLst>
        </xdr:cNvPr>
        <xdr:cNvSpPr>
          <a:spLocks noChangeAspect="1"/>
        </xdr:cNvSpPr>
      </xdr:nvSpPr>
      <xdr:spPr>
        <a:xfrm>
          <a:off x="8562975" y="2159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381" name="오른쪽 대괄호 3380">
          <a:extLst>
            <a:ext uri="{FF2B5EF4-FFF2-40B4-BE49-F238E27FC236}">
              <a16:creationId xmlns:a16="http://schemas.microsoft.com/office/drawing/2014/main" id="{A32DEFF6-7C36-407C-ABB0-2A7BA9252BBD}"/>
            </a:ext>
          </a:extLst>
        </xdr:cNvPr>
        <xdr:cNvSpPr>
          <a:spLocks noChangeAspect="1"/>
        </xdr:cNvSpPr>
      </xdr:nvSpPr>
      <xdr:spPr>
        <a:xfrm>
          <a:off x="4229100" y="2160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382" name="오른쪽 대괄호 3381">
          <a:extLst>
            <a:ext uri="{FF2B5EF4-FFF2-40B4-BE49-F238E27FC236}">
              <a16:creationId xmlns:a16="http://schemas.microsoft.com/office/drawing/2014/main" id="{59B53624-2123-43DF-9A0E-B284E7E2D6E9}"/>
            </a:ext>
          </a:extLst>
        </xdr:cNvPr>
        <xdr:cNvSpPr>
          <a:spLocks noChangeAspect="1"/>
        </xdr:cNvSpPr>
      </xdr:nvSpPr>
      <xdr:spPr>
        <a:xfrm>
          <a:off x="5943600" y="2160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383" name="오른쪽 대괄호 3382">
          <a:extLst>
            <a:ext uri="{FF2B5EF4-FFF2-40B4-BE49-F238E27FC236}">
              <a16:creationId xmlns:a16="http://schemas.microsoft.com/office/drawing/2014/main" id="{5C152B07-8C19-4041-9F5D-1F87B1AB9FA7}"/>
            </a:ext>
          </a:extLst>
        </xdr:cNvPr>
        <xdr:cNvSpPr>
          <a:spLocks noChangeAspect="1"/>
        </xdr:cNvSpPr>
      </xdr:nvSpPr>
      <xdr:spPr>
        <a:xfrm>
          <a:off x="7943850" y="2160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259" name="왼쪽 대괄호 258">
          <a:extLst>
            <a:ext uri="{FF2B5EF4-FFF2-40B4-BE49-F238E27FC236}">
              <a16:creationId xmlns:a16="http://schemas.microsoft.com/office/drawing/2014/main" id="{AE85729A-403E-4149-85CA-B31E513494DD}"/>
            </a:ext>
          </a:extLst>
        </xdr:cNvPr>
        <xdr:cNvSpPr>
          <a:spLocks noChangeAspect="1"/>
        </xdr:cNvSpPr>
      </xdr:nvSpPr>
      <xdr:spPr>
        <a:xfrm>
          <a:off x="1333500" y="2513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260" name="오른쪽 대괄호 259">
          <a:extLst>
            <a:ext uri="{FF2B5EF4-FFF2-40B4-BE49-F238E27FC236}">
              <a16:creationId xmlns:a16="http://schemas.microsoft.com/office/drawing/2014/main" id="{BCE73F64-EC7D-405C-A2C2-87B114D1B27E}"/>
            </a:ext>
          </a:extLst>
        </xdr:cNvPr>
        <xdr:cNvSpPr>
          <a:spLocks noChangeAspect="1"/>
        </xdr:cNvSpPr>
      </xdr:nvSpPr>
      <xdr:spPr>
        <a:xfrm>
          <a:off x="2352675" y="25156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084" name="오른쪽 대괄호 3083">
          <a:extLst>
            <a:ext uri="{FF2B5EF4-FFF2-40B4-BE49-F238E27FC236}">
              <a16:creationId xmlns:a16="http://schemas.microsoft.com/office/drawing/2014/main" id="{EA13FA64-2D90-46F9-B1F7-742ED5658D36}"/>
            </a:ext>
          </a:extLst>
        </xdr:cNvPr>
        <xdr:cNvSpPr>
          <a:spLocks noChangeAspect="1"/>
        </xdr:cNvSpPr>
      </xdr:nvSpPr>
      <xdr:spPr>
        <a:xfrm>
          <a:off x="7086600" y="26658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384" name="왼쪽 대괄호 3383">
          <a:extLst>
            <a:ext uri="{FF2B5EF4-FFF2-40B4-BE49-F238E27FC236}">
              <a16:creationId xmlns:a16="http://schemas.microsoft.com/office/drawing/2014/main" id="{30D9B646-5060-4751-B473-6914BF356059}"/>
            </a:ext>
          </a:extLst>
        </xdr:cNvPr>
        <xdr:cNvSpPr>
          <a:spLocks noChangeAspect="1"/>
        </xdr:cNvSpPr>
      </xdr:nvSpPr>
      <xdr:spPr>
        <a:xfrm>
          <a:off x="1514475" y="272376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385" name="왼쪽 대괄호 3384">
          <a:extLst>
            <a:ext uri="{FF2B5EF4-FFF2-40B4-BE49-F238E27FC236}">
              <a16:creationId xmlns:a16="http://schemas.microsoft.com/office/drawing/2014/main" id="{A28CC935-F336-43E6-B965-3F80B36CAF1D}"/>
            </a:ext>
          </a:extLst>
        </xdr:cNvPr>
        <xdr:cNvSpPr>
          <a:spLocks noChangeAspect="1"/>
        </xdr:cNvSpPr>
      </xdr:nvSpPr>
      <xdr:spPr>
        <a:xfrm>
          <a:off x="1333500" y="29119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386" name="왼쪽 대괄호 3385">
          <a:extLst>
            <a:ext uri="{FF2B5EF4-FFF2-40B4-BE49-F238E27FC236}">
              <a16:creationId xmlns:a16="http://schemas.microsoft.com/office/drawing/2014/main" id="{61FAF6A4-9F4E-437E-B3A5-421E35882C24}"/>
            </a:ext>
          </a:extLst>
        </xdr:cNvPr>
        <xdr:cNvSpPr>
          <a:spLocks noChangeAspect="1"/>
        </xdr:cNvSpPr>
      </xdr:nvSpPr>
      <xdr:spPr>
        <a:xfrm>
          <a:off x="4610100" y="29119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387" name="왼쪽 대괄호 3386">
          <a:extLst>
            <a:ext uri="{FF2B5EF4-FFF2-40B4-BE49-F238E27FC236}">
              <a16:creationId xmlns:a16="http://schemas.microsoft.com/office/drawing/2014/main" id="{D34625AB-2342-48B0-9F92-5525263B262E}"/>
            </a:ext>
          </a:extLst>
        </xdr:cNvPr>
        <xdr:cNvSpPr>
          <a:spLocks noChangeAspect="1"/>
        </xdr:cNvSpPr>
      </xdr:nvSpPr>
      <xdr:spPr>
        <a:xfrm>
          <a:off x="2286000" y="2913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388" name="왼쪽 대괄호 3387">
          <a:extLst>
            <a:ext uri="{FF2B5EF4-FFF2-40B4-BE49-F238E27FC236}">
              <a16:creationId xmlns:a16="http://schemas.microsoft.com/office/drawing/2014/main" id="{F8D79D8B-FD7C-490B-8942-B835C723C154}"/>
            </a:ext>
          </a:extLst>
        </xdr:cNvPr>
        <xdr:cNvSpPr>
          <a:spLocks noChangeAspect="1"/>
        </xdr:cNvSpPr>
      </xdr:nvSpPr>
      <xdr:spPr>
        <a:xfrm>
          <a:off x="8258175" y="2913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389" name="오른쪽 대괄호 3388">
          <a:extLst>
            <a:ext uri="{FF2B5EF4-FFF2-40B4-BE49-F238E27FC236}">
              <a16:creationId xmlns:a16="http://schemas.microsoft.com/office/drawing/2014/main" id="{8808E8B6-1AEE-41B0-9BFC-DC792E33DBE0}"/>
            </a:ext>
          </a:extLst>
        </xdr:cNvPr>
        <xdr:cNvSpPr>
          <a:spLocks noChangeAspect="1"/>
        </xdr:cNvSpPr>
      </xdr:nvSpPr>
      <xdr:spPr>
        <a:xfrm>
          <a:off x="4257675" y="29119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390" name="오른쪽 대괄호 3389">
          <a:extLst>
            <a:ext uri="{FF2B5EF4-FFF2-40B4-BE49-F238E27FC236}">
              <a16:creationId xmlns:a16="http://schemas.microsoft.com/office/drawing/2014/main" id="{FC1B4339-0723-4E6F-A508-2C332A21A42F}"/>
            </a:ext>
          </a:extLst>
        </xdr:cNvPr>
        <xdr:cNvSpPr>
          <a:spLocks noChangeAspect="1"/>
        </xdr:cNvSpPr>
      </xdr:nvSpPr>
      <xdr:spPr>
        <a:xfrm>
          <a:off x="8181975" y="29119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391" name="오른쪽 대괄호 3390">
          <a:extLst>
            <a:ext uri="{FF2B5EF4-FFF2-40B4-BE49-F238E27FC236}">
              <a16:creationId xmlns:a16="http://schemas.microsoft.com/office/drawing/2014/main" id="{4B66CED0-1AFB-4A0D-93D1-E1B668BCCF65}"/>
            </a:ext>
          </a:extLst>
        </xdr:cNvPr>
        <xdr:cNvSpPr>
          <a:spLocks noChangeAspect="1"/>
        </xdr:cNvSpPr>
      </xdr:nvSpPr>
      <xdr:spPr>
        <a:xfrm>
          <a:off x="7048500" y="29137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392" name="오른쪽 대괄호 3391">
          <a:extLst>
            <a:ext uri="{FF2B5EF4-FFF2-40B4-BE49-F238E27FC236}">
              <a16:creationId xmlns:a16="http://schemas.microsoft.com/office/drawing/2014/main" id="{57FCF87B-A19F-491C-93A7-AC9F108E6834}"/>
            </a:ext>
          </a:extLst>
        </xdr:cNvPr>
        <xdr:cNvSpPr>
          <a:spLocks noChangeAspect="1"/>
        </xdr:cNvSpPr>
      </xdr:nvSpPr>
      <xdr:spPr>
        <a:xfrm>
          <a:off x="3152775" y="2915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393" name="왼쪽 대괄호 3392">
          <a:extLst>
            <a:ext uri="{FF2B5EF4-FFF2-40B4-BE49-F238E27FC236}">
              <a16:creationId xmlns:a16="http://schemas.microsoft.com/office/drawing/2014/main" id="{34074FE9-5284-42B6-9BF5-4F07603F82AB}"/>
            </a:ext>
          </a:extLst>
        </xdr:cNvPr>
        <xdr:cNvSpPr>
          <a:spLocks noChangeAspect="1"/>
        </xdr:cNvSpPr>
      </xdr:nvSpPr>
      <xdr:spPr>
        <a:xfrm>
          <a:off x="8420100" y="29192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394" name="왼쪽 대괄호 3393">
          <a:extLst>
            <a:ext uri="{FF2B5EF4-FFF2-40B4-BE49-F238E27FC236}">
              <a16:creationId xmlns:a16="http://schemas.microsoft.com/office/drawing/2014/main" id="{B0B18845-57FF-4CE2-91C7-0A176322D864}"/>
            </a:ext>
          </a:extLst>
        </xdr:cNvPr>
        <xdr:cNvSpPr>
          <a:spLocks noChangeAspect="1"/>
        </xdr:cNvSpPr>
      </xdr:nvSpPr>
      <xdr:spPr>
        <a:xfrm>
          <a:off x="1381125" y="29210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395" name="왼쪽 대괄호 3394">
          <a:extLst>
            <a:ext uri="{FF2B5EF4-FFF2-40B4-BE49-F238E27FC236}">
              <a16:creationId xmlns:a16="http://schemas.microsoft.com/office/drawing/2014/main" id="{DB126594-2A68-4919-A909-A1B5CAD35363}"/>
            </a:ext>
          </a:extLst>
        </xdr:cNvPr>
        <xdr:cNvSpPr>
          <a:spLocks noChangeAspect="1"/>
        </xdr:cNvSpPr>
      </xdr:nvSpPr>
      <xdr:spPr>
        <a:xfrm>
          <a:off x="2209800" y="29210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396" name="왼쪽 대괄호 3395">
          <a:extLst>
            <a:ext uri="{FF2B5EF4-FFF2-40B4-BE49-F238E27FC236}">
              <a16:creationId xmlns:a16="http://schemas.microsoft.com/office/drawing/2014/main" id="{4F4C0B85-C52F-454E-A623-E55A65F7525D}"/>
            </a:ext>
          </a:extLst>
        </xdr:cNvPr>
        <xdr:cNvSpPr>
          <a:spLocks noChangeAspect="1"/>
        </xdr:cNvSpPr>
      </xdr:nvSpPr>
      <xdr:spPr>
        <a:xfrm>
          <a:off x="5876925" y="29210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397" name="왼쪽 대괄호 3396">
          <a:extLst>
            <a:ext uri="{FF2B5EF4-FFF2-40B4-BE49-F238E27FC236}">
              <a16:creationId xmlns:a16="http://schemas.microsoft.com/office/drawing/2014/main" id="{7EB61462-3805-4B58-904D-D43BA98115D6}"/>
            </a:ext>
          </a:extLst>
        </xdr:cNvPr>
        <xdr:cNvSpPr>
          <a:spLocks noChangeAspect="1"/>
        </xdr:cNvSpPr>
      </xdr:nvSpPr>
      <xdr:spPr>
        <a:xfrm>
          <a:off x="8172450" y="29210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398" name="오른쪽 대괄호 3397">
          <a:extLst>
            <a:ext uri="{FF2B5EF4-FFF2-40B4-BE49-F238E27FC236}">
              <a16:creationId xmlns:a16="http://schemas.microsoft.com/office/drawing/2014/main" id="{F494241F-D4A1-47F3-9999-E8A807FF15AB}"/>
            </a:ext>
          </a:extLst>
        </xdr:cNvPr>
        <xdr:cNvSpPr>
          <a:spLocks noChangeAspect="1"/>
        </xdr:cNvSpPr>
      </xdr:nvSpPr>
      <xdr:spPr>
        <a:xfrm>
          <a:off x="1266825" y="29210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399" name="오른쪽 대괄호 3398">
          <a:extLst>
            <a:ext uri="{FF2B5EF4-FFF2-40B4-BE49-F238E27FC236}">
              <a16:creationId xmlns:a16="http://schemas.microsoft.com/office/drawing/2014/main" id="{3B6E1553-D372-46BD-AB13-476EECD396DD}"/>
            </a:ext>
          </a:extLst>
        </xdr:cNvPr>
        <xdr:cNvSpPr>
          <a:spLocks noChangeAspect="1"/>
        </xdr:cNvSpPr>
      </xdr:nvSpPr>
      <xdr:spPr>
        <a:xfrm>
          <a:off x="2095500" y="29210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400" name="오른쪽 대괄호 3399">
          <a:extLst>
            <a:ext uri="{FF2B5EF4-FFF2-40B4-BE49-F238E27FC236}">
              <a16:creationId xmlns:a16="http://schemas.microsoft.com/office/drawing/2014/main" id="{01E51B3F-9DC1-45FC-97E9-1A5A8095E55A}"/>
            </a:ext>
          </a:extLst>
        </xdr:cNvPr>
        <xdr:cNvSpPr>
          <a:spLocks noChangeAspect="1"/>
        </xdr:cNvSpPr>
      </xdr:nvSpPr>
      <xdr:spPr>
        <a:xfrm>
          <a:off x="3343275" y="29210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401" name="오른쪽 대괄호 3400">
          <a:extLst>
            <a:ext uri="{FF2B5EF4-FFF2-40B4-BE49-F238E27FC236}">
              <a16:creationId xmlns:a16="http://schemas.microsoft.com/office/drawing/2014/main" id="{8FAAA89D-F918-47F7-B846-CE7F42679378}"/>
            </a:ext>
          </a:extLst>
        </xdr:cNvPr>
        <xdr:cNvSpPr>
          <a:spLocks noChangeAspect="1"/>
        </xdr:cNvSpPr>
      </xdr:nvSpPr>
      <xdr:spPr>
        <a:xfrm>
          <a:off x="7981950" y="29210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402" name="오른쪽 대괄호 3401">
          <a:extLst>
            <a:ext uri="{FF2B5EF4-FFF2-40B4-BE49-F238E27FC236}">
              <a16:creationId xmlns:a16="http://schemas.microsoft.com/office/drawing/2014/main" id="{082597BC-2472-4B0D-8EE2-AA5AD6723169}"/>
            </a:ext>
          </a:extLst>
        </xdr:cNvPr>
        <xdr:cNvSpPr>
          <a:spLocks noChangeAspect="1"/>
        </xdr:cNvSpPr>
      </xdr:nvSpPr>
      <xdr:spPr>
        <a:xfrm>
          <a:off x="3438525" y="29228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403" name="오른쪽 대괄호 3402">
          <a:extLst>
            <a:ext uri="{FF2B5EF4-FFF2-40B4-BE49-F238E27FC236}">
              <a16:creationId xmlns:a16="http://schemas.microsoft.com/office/drawing/2014/main" id="{B708BFFC-F050-4EF4-826A-EB440C62B949}"/>
            </a:ext>
          </a:extLst>
        </xdr:cNvPr>
        <xdr:cNvSpPr>
          <a:spLocks noChangeAspect="1"/>
        </xdr:cNvSpPr>
      </xdr:nvSpPr>
      <xdr:spPr>
        <a:xfrm>
          <a:off x="7581900" y="30459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405" name="왼쪽 대괄호 3404">
          <a:extLst>
            <a:ext uri="{FF2B5EF4-FFF2-40B4-BE49-F238E27FC236}">
              <a16:creationId xmlns:a16="http://schemas.microsoft.com/office/drawing/2014/main" id="{89BD97EB-15F3-4634-9E64-94AFD5EF98A3}"/>
            </a:ext>
          </a:extLst>
        </xdr:cNvPr>
        <xdr:cNvSpPr>
          <a:spLocks noChangeAspect="1"/>
        </xdr:cNvSpPr>
      </xdr:nvSpPr>
      <xdr:spPr>
        <a:xfrm>
          <a:off x="7686675" y="304590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13" name="왼쪽 대괄호 12">
          <a:extLst>
            <a:ext uri="{FF2B5EF4-FFF2-40B4-BE49-F238E27FC236}">
              <a16:creationId xmlns:a16="http://schemas.microsoft.com/office/drawing/2014/main" id="{B7495C16-E335-46ED-B057-AAE7728B574F}"/>
            </a:ext>
          </a:extLst>
        </xdr:cNvPr>
        <xdr:cNvSpPr>
          <a:spLocks noChangeAspect="1"/>
        </xdr:cNvSpPr>
      </xdr:nvSpPr>
      <xdr:spPr>
        <a:xfrm>
          <a:off x="2638425" y="31327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552" name="오른쪽 대괄호 551">
          <a:extLst>
            <a:ext uri="{FF2B5EF4-FFF2-40B4-BE49-F238E27FC236}">
              <a16:creationId xmlns:a16="http://schemas.microsoft.com/office/drawing/2014/main" id="{5D5261CE-706A-4E87-9EE3-9DCBB9728881}"/>
            </a:ext>
          </a:extLst>
        </xdr:cNvPr>
        <xdr:cNvSpPr>
          <a:spLocks noChangeAspect="1"/>
        </xdr:cNvSpPr>
      </xdr:nvSpPr>
      <xdr:spPr>
        <a:xfrm>
          <a:off x="1847850" y="3134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406" name="왼쪽 대괄호 3405">
          <a:extLst>
            <a:ext uri="{FF2B5EF4-FFF2-40B4-BE49-F238E27FC236}">
              <a16:creationId xmlns:a16="http://schemas.microsoft.com/office/drawing/2014/main" id="{A51FC45B-7B3B-48FA-B830-5E434E87D90A}"/>
            </a:ext>
          </a:extLst>
        </xdr:cNvPr>
        <xdr:cNvSpPr>
          <a:spLocks noChangeAspect="1"/>
        </xdr:cNvSpPr>
      </xdr:nvSpPr>
      <xdr:spPr>
        <a:xfrm>
          <a:off x="4533900" y="31436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407" name="오른쪽 대괄호 3406">
          <a:extLst>
            <a:ext uri="{FF2B5EF4-FFF2-40B4-BE49-F238E27FC236}">
              <a16:creationId xmlns:a16="http://schemas.microsoft.com/office/drawing/2014/main" id="{E08E85CD-8F71-46F5-AD3F-4B2E8A785E5E}"/>
            </a:ext>
          </a:extLst>
        </xdr:cNvPr>
        <xdr:cNvSpPr>
          <a:spLocks noChangeAspect="1"/>
        </xdr:cNvSpPr>
      </xdr:nvSpPr>
      <xdr:spPr>
        <a:xfrm>
          <a:off x="6143625" y="31436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408" name="오른쪽 대괄호 3407">
          <a:extLst>
            <a:ext uri="{FF2B5EF4-FFF2-40B4-BE49-F238E27FC236}">
              <a16:creationId xmlns:a16="http://schemas.microsoft.com/office/drawing/2014/main" id="{B76DF7D7-EDEF-458D-AC12-60BA83D199CA}"/>
            </a:ext>
          </a:extLst>
        </xdr:cNvPr>
        <xdr:cNvSpPr>
          <a:spLocks noChangeAspect="1"/>
        </xdr:cNvSpPr>
      </xdr:nvSpPr>
      <xdr:spPr>
        <a:xfrm>
          <a:off x="2505075" y="3168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409" name="왼쪽 대괄호 3408">
          <a:extLst>
            <a:ext uri="{FF2B5EF4-FFF2-40B4-BE49-F238E27FC236}">
              <a16:creationId xmlns:a16="http://schemas.microsoft.com/office/drawing/2014/main" id="{5FF541EC-990F-4C64-9A8B-02ABD5E13739}"/>
            </a:ext>
          </a:extLst>
        </xdr:cNvPr>
        <xdr:cNvSpPr>
          <a:spLocks noChangeAspect="1"/>
        </xdr:cNvSpPr>
      </xdr:nvSpPr>
      <xdr:spPr>
        <a:xfrm>
          <a:off x="8582025" y="31979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412" name="왼쪽 대괄호 3411">
          <a:extLst>
            <a:ext uri="{FF2B5EF4-FFF2-40B4-BE49-F238E27FC236}">
              <a16:creationId xmlns:a16="http://schemas.microsoft.com/office/drawing/2014/main" id="{49BB7391-ADC5-4590-B5CE-C49805A5079E}"/>
            </a:ext>
          </a:extLst>
        </xdr:cNvPr>
        <xdr:cNvSpPr>
          <a:spLocks noChangeAspect="1"/>
        </xdr:cNvSpPr>
      </xdr:nvSpPr>
      <xdr:spPr>
        <a:xfrm>
          <a:off x="2152650" y="32105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413" name="오른쪽 대괄호 3412">
          <a:extLst>
            <a:ext uri="{FF2B5EF4-FFF2-40B4-BE49-F238E27FC236}">
              <a16:creationId xmlns:a16="http://schemas.microsoft.com/office/drawing/2014/main" id="{3EDAB552-2D76-41B5-991E-55E20658E8C4}"/>
            </a:ext>
          </a:extLst>
        </xdr:cNvPr>
        <xdr:cNvSpPr>
          <a:spLocks noChangeAspect="1"/>
        </xdr:cNvSpPr>
      </xdr:nvSpPr>
      <xdr:spPr>
        <a:xfrm>
          <a:off x="4705350" y="32105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414" name="오른쪽 대괄호 3413">
          <a:extLst>
            <a:ext uri="{FF2B5EF4-FFF2-40B4-BE49-F238E27FC236}">
              <a16:creationId xmlns:a16="http://schemas.microsoft.com/office/drawing/2014/main" id="{EEEE976C-64D4-4825-BF92-2597BDA27FCA}"/>
            </a:ext>
          </a:extLst>
        </xdr:cNvPr>
        <xdr:cNvSpPr>
          <a:spLocks noChangeAspect="1"/>
        </xdr:cNvSpPr>
      </xdr:nvSpPr>
      <xdr:spPr>
        <a:xfrm>
          <a:off x="7905750" y="33155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415" name="왼쪽 대괄호 3414">
          <a:extLst>
            <a:ext uri="{FF2B5EF4-FFF2-40B4-BE49-F238E27FC236}">
              <a16:creationId xmlns:a16="http://schemas.microsoft.com/office/drawing/2014/main" id="{C3E7C850-732F-4D79-BDE5-027AFADC49DC}"/>
            </a:ext>
          </a:extLst>
        </xdr:cNvPr>
        <xdr:cNvSpPr>
          <a:spLocks noChangeAspect="1"/>
        </xdr:cNvSpPr>
      </xdr:nvSpPr>
      <xdr:spPr>
        <a:xfrm>
          <a:off x="1323975" y="33137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416" name="오른쪽 대괄호 3415">
          <a:extLst>
            <a:ext uri="{FF2B5EF4-FFF2-40B4-BE49-F238E27FC236}">
              <a16:creationId xmlns:a16="http://schemas.microsoft.com/office/drawing/2014/main" id="{626DE0AC-103E-4CAE-894E-F91D73A3B1C5}"/>
            </a:ext>
          </a:extLst>
        </xdr:cNvPr>
        <xdr:cNvSpPr>
          <a:spLocks noChangeAspect="1"/>
        </xdr:cNvSpPr>
      </xdr:nvSpPr>
      <xdr:spPr>
        <a:xfrm>
          <a:off x="9048750" y="33137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417" name="오른쪽 대괄호 3416">
          <a:extLst>
            <a:ext uri="{FF2B5EF4-FFF2-40B4-BE49-F238E27FC236}">
              <a16:creationId xmlns:a16="http://schemas.microsoft.com/office/drawing/2014/main" id="{A12F785A-F9C7-46F6-BC8D-D9FCEA7FFBE7}"/>
            </a:ext>
          </a:extLst>
        </xdr:cNvPr>
        <xdr:cNvSpPr>
          <a:spLocks noChangeAspect="1"/>
        </xdr:cNvSpPr>
      </xdr:nvSpPr>
      <xdr:spPr>
        <a:xfrm>
          <a:off x="4086225" y="3369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418" name="왼쪽 대괄호 3417">
          <a:extLst>
            <a:ext uri="{FF2B5EF4-FFF2-40B4-BE49-F238E27FC236}">
              <a16:creationId xmlns:a16="http://schemas.microsoft.com/office/drawing/2014/main" id="{79E9BB7C-3293-4CCB-9F5E-E4C45522692C}"/>
            </a:ext>
          </a:extLst>
        </xdr:cNvPr>
        <xdr:cNvSpPr>
          <a:spLocks noChangeAspect="1"/>
        </xdr:cNvSpPr>
      </xdr:nvSpPr>
      <xdr:spPr>
        <a:xfrm>
          <a:off x="4410075" y="33698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404" name="왼쪽 대괄호 3403">
          <a:extLst>
            <a:ext uri="{FF2B5EF4-FFF2-40B4-BE49-F238E27FC236}">
              <a16:creationId xmlns:a16="http://schemas.microsoft.com/office/drawing/2014/main" id="{DCEE78BA-D361-485C-AC3A-26FD4F225F72}"/>
            </a:ext>
          </a:extLst>
        </xdr:cNvPr>
        <xdr:cNvSpPr>
          <a:spLocks noChangeAspect="1"/>
        </xdr:cNvSpPr>
      </xdr:nvSpPr>
      <xdr:spPr>
        <a:xfrm>
          <a:off x="1333500" y="2548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410" name="오른쪽 대괄호 3409">
          <a:extLst>
            <a:ext uri="{FF2B5EF4-FFF2-40B4-BE49-F238E27FC236}">
              <a16:creationId xmlns:a16="http://schemas.microsoft.com/office/drawing/2014/main" id="{9759141C-FF2D-4F77-A956-240C54F1649A}"/>
            </a:ext>
          </a:extLst>
        </xdr:cNvPr>
        <xdr:cNvSpPr>
          <a:spLocks noChangeAspect="1"/>
        </xdr:cNvSpPr>
      </xdr:nvSpPr>
      <xdr:spPr>
        <a:xfrm>
          <a:off x="4905375" y="25482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411" name="왼쪽 대괄호 3410">
          <a:extLst>
            <a:ext uri="{FF2B5EF4-FFF2-40B4-BE49-F238E27FC236}">
              <a16:creationId xmlns:a16="http://schemas.microsoft.com/office/drawing/2014/main" id="{A0190F8E-D841-4BA7-9600-D9317E14C053}"/>
            </a:ext>
          </a:extLst>
        </xdr:cNvPr>
        <xdr:cNvSpPr>
          <a:spLocks noChangeAspect="1"/>
        </xdr:cNvSpPr>
      </xdr:nvSpPr>
      <xdr:spPr>
        <a:xfrm>
          <a:off x="5648325" y="2548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419" name="왼쪽 대괄호 3418">
          <a:extLst>
            <a:ext uri="{FF2B5EF4-FFF2-40B4-BE49-F238E27FC236}">
              <a16:creationId xmlns:a16="http://schemas.microsoft.com/office/drawing/2014/main" id="{E4785C62-1580-4677-9B6F-D2A327036AD9}"/>
            </a:ext>
          </a:extLst>
        </xdr:cNvPr>
        <xdr:cNvSpPr>
          <a:spLocks noChangeAspect="1"/>
        </xdr:cNvSpPr>
      </xdr:nvSpPr>
      <xdr:spPr>
        <a:xfrm>
          <a:off x="9077325" y="2548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420" name="왼쪽 대괄호 3419">
          <a:extLst>
            <a:ext uri="{FF2B5EF4-FFF2-40B4-BE49-F238E27FC236}">
              <a16:creationId xmlns:a16="http://schemas.microsoft.com/office/drawing/2014/main" id="{B9DA94B9-7321-4D04-958A-7FB37A89ACCB}"/>
            </a:ext>
          </a:extLst>
        </xdr:cNvPr>
        <xdr:cNvSpPr>
          <a:spLocks noChangeAspect="1"/>
        </xdr:cNvSpPr>
      </xdr:nvSpPr>
      <xdr:spPr>
        <a:xfrm>
          <a:off x="4972050" y="2550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421" name="오른쪽 대괄호 3420">
          <a:extLst>
            <a:ext uri="{FF2B5EF4-FFF2-40B4-BE49-F238E27FC236}">
              <a16:creationId xmlns:a16="http://schemas.microsoft.com/office/drawing/2014/main" id="{AC5AC959-B3A6-4638-A97B-C9D85C530B20}"/>
            </a:ext>
          </a:extLst>
        </xdr:cNvPr>
        <xdr:cNvSpPr>
          <a:spLocks noChangeAspect="1"/>
        </xdr:cNvSpPr>
      </xdr:nvSpPr>
      <xdr:spPr>
        <a:xfrm>
          <a:off x="8724900" y="25482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422" name="오른쪽 대괄호 3421">
          <a:extLst>
            <a:ext uri="{FF2B5EF4-FFF2-40B4-BE49-F238E27FC236}">
              <a16:creationId xmlns:a16="http://schemas.microsoft.com/office/drawing/2014/main" id="{07F13D37-4EB7-400A-9CC9-377C49823869}"/>
            </a:ext>
          </a:extLst>
        </xdr:cNvPr>
        <xdr:cNvSpPr>
          <a:spLocks noChangeAspect="1"/>
        </xdr:cNvSpPr>
      </xdr:nvSpPr>
      <xdr:spPr>
        <a:xfrm>
          <a:off x="4057650" y="2550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423" name="오른쪽 대괄호 3422">
          <a:extLst>
            <a:ext uri="{FF2B5EF4-FFF2-40B4-BE49-F238E27FC236}">
              <a16:creationId xmlns:a16="http://schemas.microsoft.com/office/drawing/2014/main" id="{D50D4D8E-429F-419C-A400-F569DDC930F2}"/>
            </a:ext>
          </a:extLst>
        </xdr:cNvPr>
        <xdr:cNvSpPr>
          <a:spLocks noChangeAspect="1"/>
        </xdr:cNvSpPr>
      </xdr:nvSpPr>
      <xdr:spPr>
        <a:xfrm>
          <a:off x="1914525" y="2551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424" name="왼쪽 대괄호 3423">
          <a:extLst>
            <a:ext uri="{FF2B5EF4-FFF2-40B4-BE49-F238E27FC236}">
              <a16:creationId xmlns:a16="http://schemas.microsoft.com/office/drawing/2014/main" id="{57585C90-0390-45AB-B8BA-57A235789B2F}"/>
            </a:ext>
          </a:extLst>
        </xdr:cNvPr>
        <xdr:cNvSpPr>
          <a:spLocks noChangeAspect="1"/>
        </xdr:cNvSpPr>
      </xdr:nvSpPr>
      <xdr:spPr>
        <a:xfrm>
          <a:off x="2667000" y="25590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425" name="오른쪽 대괄호 3424">
          <a:extLst>
            <a:ext uri="{FF2B5EF4-FFF2-40B4-BE49-F238E27FC236}">
              <a16:creationId xmlns:a16="http://schemas.microsoft.com/office/drawing/2014/main" id="{A12F661B-4717-4233-AC07-655399966F07}"/>
            </a:ext>
          </a:extLst>
        </xdr:cNvPr>
        <xdr:cNvSpPr>
          <a:spLocks noChangeAspect="1"/>
        </xdr:cNvSpPr>
      </xdr:nvSpPr>
      <xdr:spPr>
        <a:xfrm>
          <a:off x="2228850" y="2560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426" name="왼쪽 대괄호 3425">
          <a:extLst>
            <a:ext uri="{FF2B5EF4-FFF2-40B4-BE49-F238E27FC236}">
              <a16:creationId xmlns:a16="http://schemas.microsoft.com/office/drawing/2014/main" id="{07FC3D76-CCF9-4DD1-86D4-DF1EBE8EE932}"/>
            </a:ext>
          </a:extLst>
        </xdr:cNvPr>
        <xdr:cNvSpPr>
          <a:spLocks noChangeAspect="1"/>
        </xdr:cNvSpPr>
      </xdr:nvSpPr>
      <xdr:spPr>
        <a:xfrm>
          <a:off x="1504950" y="26133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428" name="왼쪽 대괄호 3427">
          <a:extLst>
            <a:ext uri="{FF2B5EF4-FFF2-40B4-BE49-F238E27FC236}">
              <a16:creationId xmlns:a16="http://schemas.microsoft.com/office/drawing/2014/main" id="{6AFB9211-67B3-49E4-84EA-6C8A0CDEBEEB}"/>
            </a:ext>
          </a:extLst>
        </xdr:cNvPr>
        <xdr:cNvSpPr>
          <a:spLocks noChangeAspect="1"/>
        </xdr:cNvSpPr>
      </xdr:nvSpPr>
      <xdr:spPr>
        <a:xfrm>
          <a:off x="3105150" y="2615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429" name="오른쪽 대괄호 3428">
          <a:extLst>
            <a:ext uri="{FF2B5EF4-FFF2-40B4-BE49-F238E27FC236}">
              <a16:creationId xmlns:a16="http://schemas.microsoft.com/office/drawing/2014/main" id="{59A1A4EC-2A3B-4BB2-AD20-A26E40F096F5}"/>
            </a:ext>
          </a:extLst>
        </xdr:cNvPr>
        <xdr:cNvSpPr>
          <a:spLocks noChangeAspect="1"/>
        </xdr:cNvSpPr>
      </xdr:nvSpPr>
      <xdr:spPr>
        <a:xfrm>
          <a:off x="5867400" y="26151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430" name="오른쪽 대괄호 3429">
          <a:extLst>
            <a:ext uri="{FF2B5EF4-FFF2-40B4-BE49-F238E27FC236}">
              <a16:creationId xmlns:a16="http://schemas.microsoft.com/office/drawing/2014/main" id="{21603E47-7426-46B8-B8BF-41ABAE2C0CFB}"/>
            </a:ext>
          </a:extLst>
        </xdr:cNvPr>
        <xdr:cNvSpPr>
          <a:spLocks noChangeAspect="1"/>
        </xdr:cNvSpPr>
      </xdr:nvSpPr>
      <xdr:spPr>
        <a:xfrm>
          <a:off x="2628900" y="26151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431" name="왼쪽 대괄호 3430">
          <a:extLst>
            <a:ext uri="{FF2B5EF4-FFF2-40B4-BE49-F238E27FC236}">
              <a16:creationId xmlns:a16="http://schemas.microsoft.com/office/drawing/2014/main" id="{6303F1B3-CC73-442A-9BA6-F6325170F686}"/>
            </a:ext>
          </a:extLst>
        </xdr:cNvPr>
        <xdr:cNvSpPr>
          <a:spLocks noChangeAspect="1"/>
        </xdr:cNvSpPr>
      </xdr:nvSpPr>
      <xdr:spPr>
        <a:xfrm>
          <a:off x="2809875" y="2618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432" name="오른쪽 대괄호 3431">
          <a:extLst>
            <a:ext uri="{FF2B5EF4-FFF2-40B4-BE49-F238E27FC236}">
              <a16:creationId xmlns:a16="http://schemas.microsoft.com/office/drawing/2014/main" id="{30BD3CCA-A2F9-4960-A5EB-405C7F8029B1}"/>
            </a:ext>
          </a:extLst>
        </xdr:cNvPr>
        <xdr:cNvSpPr>
          <a:spLocks noChangeAspect="1"/>
        </xdr:cNvSpPr>
      </xdr:nvSpPr>
      <xdr:spPr>
        <a:xfrm>
          <a:off x="6838950" y="26188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433" name="왼쪽 대괄호 3432">
          <a:extLst>
            <a:ext uri="{FF2B5EF4-FFF2-40B4-BE49-F238E27FC236}">
              <a16:creationId xmlns:a16="http://schemas.microsoft.com/office/drawing/2014/main" id="{118DE3C0-2B21-4273-812A-CC77732A5992}"/>
            </a:ext>
          </a:extLst>
        </xdr:cNvPr>
        <xdr:cNvSpPr>
          <a:spLocks noChangeAspect="1"/>
        </xdr:cNvSpPr>
      </xdr:nvSpPr>
      <xdr:spPr>
        <a:xfrm>
          <a:off x="7477125" y="26187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434" name="오른쪽 대괄호 3433">
          <a:extLst>
            <a:ext uri="{FF2B5EF4-FFF2-40B4-BE49-F238E27FC236}">
              <a16:creationId xmlns:a16="http://schemas.microsoft.com/office/drawing/2014/main" id="{1927D5C6-B885-47D2-A07C-DA7D0A27FE2E}"/>
            </a:ext>
          </a:extLst>
        </xdr:cNvPr>
        <xdr:cNvSpPr>
          <a:spLocks noChangeAspect="1"/>
        </xdr:cNvSpPr>
      </xdr:nvSpPr>
      <xdr:spPr>
        <a:xfrm>
          <a:off x="3324225" y="2620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435" name="왼쪽 대괄호 3434">
          <a:extLst>
            <a:ext uri="{FF2B5EF4-FFF2-40B4-BE49-F238E27FC236}">
              <a16:creationId xmlns:a16="http://schemas.microsoft.com/office/drawing/2014/main" id="{3C60C9A7-CBFA-4B24-AD30-009D53C8562A}"/>
            </a:ext>
          </a:extLst>
        </xdr:cNvPr>
        <xdr:cNvSpPr>
          <a:spLocks noChangeAspect="1"/>
        </xdr:cNvSpPr>
      </xdr:nvSpPr>
      <xdr:spPr>
        <a:xfrm>
          <a:off x="2428875" y="26242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436" name="오른쪽 대괄호 3435">
          <a:extLst>
            <a:ext uri="{FF2B5EF4-FFF2-40B4-BE49-F238E27FC236}">
              <a16:creationId xmlns:a16="http://schemas.microsoft.com/office/drawing/2014/main" id="{6B1D6C2D-1C22-4CF4-8177-B12E15CEE574}"/>
            </a:ext>
          </a:extLst>
        </xdr:cNvPr>
        <xdr:cNvSpPr>
          <a:spLocks noChangeAspect="1"/>
        </xdr:cNvSpPr>
      </xdr:nvSpPr>
      <xdr:spPr>
        <a:xfrm>
          <a:off x="7724775" y="26242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437" name="왼쪽 대괄호 3436">
          <a:extLst>
            <a:ext uri="{FF2B5EF4-FFF2-40B4-BE49-F238E27FC236}">
              <a16:creationId xmlns:a16="http://schemas.microsoft.com/office/drawing/2014/main" id="{45E0170D-C360-41F6-8E58-66D501E18EE8}"/>
            </a:ext>
          </a:extLst>
        </xdr:cNvPr>
        <xdr:cNvSpPr>
          <a:spLocks noChangeAspect="1"/>
        </xdr:cNvSpPr>
      </xdr:nvSpPr>
      <xdr:spPr>
        <a:xfrm>
          <a:off x="2000250" y="2626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438" name="오른쪽 대괄호 3437">
          <a:extLst>
            <a:ext uri="{FF2B5EF4-FFF2-40B4-BE49-F238E27FC236}">
              <a16:creationId xmlns:a16="http://schemas.microsoft.com/office/drawing/2014/main" id="{37070E73-FB4B-4F9E-B9C6-8AF77D7F0384}"/>
            </a:ext>
          </a:extLst>
        </xdr:cNvPr>
        <xdr:cNvSpPr>
          <a:spLocks noChangeAspect="1"/>
        </xdr:cNvSpPr>
      </xdr:nvSpPr>
      <xdr:spPr>
        <a:xfrm>
          <a:off x="6810375" y="26260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440" name="막힌 원호 3439">
          <a:extLst>
            <a:ext uri="{FF2B5EF4-FFF2-40B4-BE49-F238E27FC236}">
              <a16:creationId xmlns:a16="http://schemas.microsoft.com/office/drawing/2014/main" id="{2B52E8AF-9131-4601-97B5-4A6D37649151}"/>
            </a:ext>
          </a:extLst>
        </xdr:cNvPr>
        <xdr:cNvSpPr>
          <a:spLocks noChangeAspect="1"/>
        </xdr:cNvSpPr>
      </xdr:nvSpPr>
      <xdr:spPr>
        <a:xfrm rot="5400000">
          <a:off x="5086875" y="265001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441" name="막힌 원호 3440">
          <a:extLst>
            <a:ext uri="{FF2B5EF4-FFF2-40B4-BE49-F238E27FC236}">
              <a16:creationId xmlns:a16="http://schemas.microsoft.com/office/drawing/2014/main" id="{0B6E7ABC-50B5-4B3B-8927-A4A55776C9B3}"/>
            </a:ext>
          </a:extLst>
        </xdr:cNvPr>
        <xdr:cNvSpPr>
          <a:spLocks noChangeAspect="1"/>
        </xdr:cNvSpPr>
      </xdr:nvSpPr>
      <xdr:spPr>
        <a:xfrm rot="16200000">
          <a:off x="3660225" y="265001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442" name="막힌 원호 3441">
          <a:extLst>
            <a:ext uri="{FF2B5EF4-FFF2-40B4-BE49-F238E27FC236}">
              <a16:creationId xmlns:a16="http://schemas.microsoft.com/office/drawing/2014/main" id="{A078E318-E14B-4854-9813-8879790313D6}"/>
            </a:ext>
          </a:extLst>
        </xdr:cNvPr>
        <xdr:cNvSpPr>
          <a:spLocks noChangeAspect="1"/>
        </xdr:cNvSpPr>
      </xdr:nvSpPr>
      <xdr:spPr>
        <a:xfrm rot="16200000">
          <a:off x="6031950" y="265001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443" name="막힌 원호 3442">
          <a:extLst>
            <a:ext uri="{FF2B5EF4-FFF2-40B4-BE49-F238E27FC236}">
              <a16:creationId xmlns:a16="http://schemas.microsoft.com/office/drawing/2014/main" id="{ECD906BE-7E5C-4DC7-BC76-43D895264936}"/>
            </a:ext>
          </a:extLst>
        </xdr:cNvPr>
        <xdr:cNvSpPr>
          <a:spLocks noChangeAspect="1"/>
        </xdr:cNvSpPr>
      </xdr:nvSpPr>
      <xdr:spPr>
        <a:xfrm rot="5400000">
          <a:off x="6755850" y="265001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427" name="막힌 원호 3426">
          <a:extLst>
            <a:ext uri="{FF2B5EF4-FFF2-40B4-BE49-F238E27FC236}">
              <a16:creationId xmlns:a16="http://schemas.microsoft.com/office/drawing/2014/main" id="{7F359B63-AEBD-452D-8557-61847DF1999A}"/>
            </a:ext>
          </a:extLst>
        </xdr:cNvPr>
        <xdr:cNvSpPr>
          <a:spLocks noChangeAspect="1"/>
        </xdr:cNvSpPr>
      </xdr:nvSpPr>
      <xdr:spPr>
        <a:xfrm rot="16200000">
          <a:off x="8365575" y="275317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439" name="막힌 원호 3438">
          <a:extLst>
            <a:ext uri="{FF2B5EF4-FFF2-40B4-BE49-F238E27FC236}">
              <a16:creationId xmlns:a16="http://schemas.microsoft.com/office/drawing/2014/main" id="{BFCE310D-3D1F-4184-870C-66E2D0AD4997}"/>
            </a:ext>
          </a:extLst>
        </xdr:cNvPr>
        <xdr:cNvSpPr>
          <a:spLocks noChangeAspect="1"/>
        </xdr:cNvSpPr>
      </xdr:nvSpPr>
      <xdr:spPr>
        <a:xfrm rot="16200000">
          <a:off x="2431500"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444" name="막힌 원호 3443">
          <a:extLst>
            <a:ext uri="{FF2B5EF4-FFF2-40B4-BE49-F238E27FC236}">
              <a16:creationId xmlns:a16="http://schemas.microsoft.com/office/drawing/2014/main" id="{5E08A368-B871-4CCB-B2BE-3A3F596488B2}"/>
            </a:ext>
          </a:extLst>
        </xdr:cNvPr>
        <xdr:cNvSpPr>
          <a:spLocks noChangeAspect="1"/>
        </xdr:cNvSpPr>
      </xdr:nvSpPr>
      <xdr:spPr>
        <a:xfrm rot="16200000">
          <a:off x="5746200"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445" name="막힌 원호 3444">
          <a:extLst>
            <a:ext uri="{FF2B5EF4-FFF2-40B4-BE49-F238E27FC236}">
              <a16:creationId xmlns:a16="http://schemas.microsoft.com/office/drawing/2014/main" id="{064536D2-C2F4-4343-B48F-B78F64ACACCA}"/>
            </a:ext>
          </a:extLst>
        </xdr:cNvPr>
        <xdr:cNvSpPr>
          <a:spLocks noChangeAspect="1"/>
        </xdr:cNvSpPr>
      </xdr:nvSpPr>
      <xdr:spPr>
        <a:xfrm rot="5400000">
          <a:off x="5250900"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446" name="막힌 원호 3445">
          <a:extLst>
            <a:ext uri="{FF2B5EF4-FFF2-40B4-BE49-F238E27FC236}">
              <a16:creationId xmlns:a16="http://schemas.microsoft.com/office/drawing/2014/main" id="{B69C6ED8-5B26-48F4-8DCE-FDA4B22D2E12}"/>
            </a:ext>
          </a:extLst>
        </xdr:cNvPr>
        <xdr:cNvSpPr>
          <a:spLocks noChangeAspect="1"/>
        </xdr:cNvSpPr>
      </xdr:nvSpPr>
      <xdr:spPr>
        <a:xfrm rot="5400000">
          <a:off x="2317200"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447" name="왼쪽 대괄호 3446">
          <a:extLst>
            <a:ext uri="{FF2B5EF4-FFF2-40B4-BE49-F238E27FC236}">
              <a16:creationId xmlns:a16="http://schemas.microsoft.com/office/drawing/2014/main" id="{6DAD286A-C532-483D-9454-73406BA9BEF3}"/>
            </a:ext>
          </a:extLst>
        </xdr:cNvPr>
        <xdr:cNvSpPr>
          <a:spLocks noChangeAspect="1"/>
        </xdr:cNvSpPr>
      </xdr:nvSpPr>
      <xdr:spPr>
        <a:xfrm>
          <a:off x="6086475" y="2752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448" name="오른쪽 대괄호 3447">
          <a:extLst>
            <a:ext uri="{FF2B5EF4-FFF2-40B4-BE49-F238E27FC236}">
              <a16:creationId xmlns:a16="http://schemas.microsoft.com/office/drawing/2014/main" id="{05A171EA-2254-4299-B9B1-0FB7529F9111}"/>
            </a:ext>
          </a:extLst>
        </xdr:cNvPr>
        <xdr:cNvSpPr>
          <a:spLocks noChangeAspect="1"/>
        </xdr:cNvSpPr>
      </xdr:nvSpPr>
      <xdr:spPr>
        <a:xfrm>
          <a:off x="8353425" y="2754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456" name="오른쪽 대괄호 3455">
          <a:extLst>
            <a:ext uri="{FF2B5EF4-FFF2-40B4-BE49-F238E27FC236}">
              <a16:creationId xmlns:a16="http://schemas.microsoft.com/office/drawing/2014/main" id="{2AECB607-88D1-4E2A-BD45-CDB8E4CF19C5}"/>
            </a:ext>
          </a:extLst>
        </xdr:cNvPr>
        <xdr:cNvSpPr>
          <a:spLocks noChangeAspect="1"/>
        </xdr:cNvSpPr>
      </xdr:nvSpPr>
      <xdr:spPr>
        <a:xfrm>
          <a:off x="1266825" y="2908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591" name="왼쪽 대괄호 590">
          <a:extLst>
            <a:ext uri="{FF2B5EF4-FFF2-40B4-BE49-F238E27FC236}">
              <a16:creationId xmlns:a16="http://schemas.microsoft.com/office/drawing/2014/main" id="{85F069FC-986D-46B5-B696-7D7F53DFFBE7}"/>
            </a:ext>
          </a:extLst>
        </xdr:cNvPr>
        <xdr:cNvSpPr>
          <a:spLocks noChangeAspect="1"/>
        </xdr:cNvSpPr>
      </xdr:nvSpPr>
      <xdr:spPr>
        <a:xfrm>
          <a:off x="2590800" y="32304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595" name="왼쪽 대괄호 594">
          <a:extLst>
            <a:ext uri="{FF2B5EF4-FFF2-40B4-BE49-F238E27FC236}">
              <a16:creationId xmlns:a16="http://schemas.microsoft.com/office/drawing/2014/main" id="{7DA945EC-F52A-442F-BA5F-B495A9729B1C}"/>
            </a:ext>
          </a:extLst>
        </xdr:cNvPr>
        <xdr:cNvSpPr>
          <a:spLocks noChangeAspect="1"/>
        </xdr:cNvSpPr>
      </xdr:nvSpPr>
      <xdr:spPr>
        <a:xfrm>
          <a:off x="6696075" y="32304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449" name="오른쪽 대괄호 3448">
          <a:extLst>
            <a:ext uri="{FF2B5EF4-FFF2-40B4-BE49-F238E27FC236}">
              <a16:creationId xmlns:a16="http://schemas.microsoft.com/office/drawing/2014/main" id="{8824D4D2-A356-4232-B099-7A928040A3B6}"/>
            </a:ext>
          </a:extLst>
        </xdr:cNvPr>
        <xdr:cNvSpPr>
          <a:spLocks noChangeAspect="1"/>
        </xdr:cNvSpPr>
      </xdr:nvSpPr>
      <xdr:spPr>
        <a:xfrm>
          <a:off x="6219825" y="32304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450" name="오른쪽 대괄호 3449">
          <a:extLst>
            <a:ext uri="{FF2B5EF4-FFF2-40B4-BE49-F238E27FC236}">
              <a16:creationId xmlns:a16="http://schemas.microsoft.com/office/drawing/2014/main" id="{96FA78A1-6E3C-4F5B-A425-5E4F7D1DE5EB}"/>
            </a:ext>
          </a:extLst>
        </xdr:cNvPr>
        <xdr:cNvSpPr>
          <a:spLocks noChangeAspect="1"/>
        </xdr:cNvSpPr>
      </xdr:nvSpPr>
      <xdr:spPr>
        <a:xfrm>
          <a:off x="1562100"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451" name="왼쪽 대괄호 3450">
          <a:extLst>
            <a:ext uri="{FF2B5EF4-FFF2-40B4-BE49-F238E27FC236}">
              <a16:creationId xmlns:a16="http://schemas.microsoft.com/office/drawing/2014/main" id="{38E852E8-246B-48BA-89B6-310FE6C3D127}"/>
            </a:ext>
          </a:extLst>
        </xdr:cNvPr>
        <xdr:cNvSpPr>
          <a:spLocks noChangeAspect="1"/>
        </xdr:cNvSpPr>
      </xdr:nvSpPr>
      <xdr:spPr>
        <a:xfrm>
          <a:off x="3990975" y="32558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452" name="오른쪽 대괄호 3451">
          <a:extLst>
            <a:ext uri="{FF2B5EF4-FFF2-40B4-BE49-F238E27FC236}">
              <a16:creationId xmlns:a16="http://schemas.microsoft.com/office/drawing/2014/main" id="{8EB24E64-1BA6-436B-97EB-58AA4F787647}"/>
            </a:ext>
          </a:extLst>
        </xdr:cNvPr>
        <xdr:cNvSpPr>
          <a:spLocks noChangeAspect="1"/>
        </xdr:cNvSpPr>
      </xdr:nvSpPr>
      <xdr:spPr>
        <a:xfrm>
          <a:off x="8601075" y="325583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453" name="직선 연결선 3452">
          <a:extLst>
            <a:ext uri="{FF2B5EF4-FFF2-40B4-BE49-F238E27FC236}">
              <a16:creationId xmlns:a16="http://schemas.microsoft.com/office/drawing/2014/main" id="{DF0B4F9A-0094-45A7-AAAE-E1DD71B6C734}"/>
            </a:ext>
          </a:extLst>
        </xdr:cNvPr>
        <xdr:cNvCxnSpPr>
          <a:cxnSpLocks noChangeAspect="1"/>
        </xdr:cNvCxnSpPr>
      </xdr:nvCxnSpPr>
      <xdr:spPr>
        <a:xfrm flipH="1">
          <a:off x="7391400" y="32557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457" name="그림 3456">
          <a:extLst>
            <a:ext uri="{FF2B5EF4-FFF2-40B4-BE49-F238E27FC236}">
              <a16:creationId xmlns:a16="http://schemas.microsoft.com/office/drawing/2014/main" id="{2E03A684-E0C7-418F-9114-AE390A16883B}"/>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6341685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462" name="왼쪽 대괄호 3461">
          <a:extLst>
            <a:ext uri="{FF2B5EF4-FFF2-40B4-BE49-F238E27FC236}">
              <a16:creationId xmlns:a16="http://schemas.microsoft.com/office/drawing/2014/main" id="{7E1FE856-9B08-47D1-91E1-219206C339FC}"/>
            </a:ext>
          </a:extLst>
        </xdr:cNvPr>
        <xdr:cNvSpPr>
          <a:spLocks noChangeAspect="1"/>
        </xdr:cNvSpPr>
      </xdr:nvSpPr>
      <xdr:spPr>
        <a:xfrm>
          <a:off x="1333500" y="34530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463" name="오른쪽 대괄호 3462">
          <a:extLst>
            <a:ext uri="{FF2B5EF4-FFF2-40B4-BE49-F238E27FC236}">
              <a16:creationId xmlns:a16="http://schemas.microsoft.com/office/drawing/2014/main" id="{68718139-7413-4066-BF7D-E423B698DA46}"/>
            </a:ext>
          </a:extLst>
        </xdr:cNvPr>
        <xdr:cNvSpPr>
          <a:spLocks noChangeAspect="1"/>
        </xdr:cNvSpPr>
      </xdr:nvSpPr>
      <xdr:spPr>
        <a:xfrm>
          <a:off x="3429000" y="3453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464" name="오른쪽 대괄호 3463">
          <a:extLst>
            <a:ext uri="{FF2B5EF4-FFF2-40B4-BE49-F238E27FC236}">
              <a16:creationId xmlns:a16="http://schemas.microsoft.com/office/drawing/2014/main" id="{B5930B80-3801-40DC-9288-EFE46E204E5B}"/>
            </a:ext>
          </a:extLst>
        </xdr:cNvPr>
        <xdr:cNvSpPr>
          <a:spLocks noChangeAspect="1"/>
        </xdr:cNvSpPr>
      </xdr:nvSpPr>
      <xdr:spPr>
        <a:xfrm>
          <a:off x="9172575" y="3453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465" name="왼쪽 대괄호 3464">
          <a:extLst>
            <a:ext uri="{FF2B5EF4-FFF2-40B4-BE49-F238E27FC236}">
              <a16:creationId xmlns:a16="http://schemas.microsoft.com/office/drawing/2014/main" id="{BC151570-661E-4FF8-9103-DAAE2D9AFFAF}"/>
            </a:ext>
          </a:extLst>
        </xdr:cNvPr>
        <xdr:cNvSpPr>
          <a:spLocks noChangeAspect="1"/>
        </xdr:cNvSpPr>
      </xdr:nvSpPr>
      <xdr:spPr>
        <a:xfrm>
          <a:off x="4752975" y="34530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466" name="왼쪽 대괄호 3465">
          <a:extLst>
            <a:ext uri="{FF2B5EF4-FFF2-40B4-BE49-F238E27FC236}">
              <a16:creationId xmlns:a16="http://schemas.microsoft.com/office/drawing/2014/main" id="{AC3CED84-EC78-4916-A425-B0484289F153}"/>
            </a:ext>
          </a:extLst>
        </xdr:cNvPr>
        <xdr:cNvSpPr>
          <a:spLocks noChangeAspect="1"/>
        </xdr:cNvSpPr>
      </xdr:nvSpPr>
      <xdr:spPr>
        <a:xfrm>
          <a:off x="2438400" y="3454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467" name="오른쪽 대괄호 3466">
          <a:extLst>
            <a:ext uri="{FF2B5EF4-FFF2-40B4-BE49-F238E27FC236}">
              <a16:creationId xmlns:a16="http://schemas.microsoft.com/office/drawing/2014/main" id="{224B5184-86A8-424C-A21C-2EEF7A85E69E}"/>
            </a:ext>
          </a:extLst>
        </xdr:cNvPr>
        <xdr:cNvSpPr>
          <a:spLocks noChangeAspect="1"/>
        </xdr:cNvSpPr>
      </xdr:nvSpPr>
      <xdr:spPr>
        <a:xfrm>
          <a:off x="6743700" y="34549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469" name="그림 3468" descr="텍스트, 스크린샷, 도표, 폰트이(가) 표시된 사진&#10;&#10;자동 생성된 설명">
          <a:extLst>
            <a:ext uri="{FF2B5EF4-FFF2-40B4-BE49-F238E27FC236}">
              <a16:creationId xmlns:a16="http://schemas.microsoft.com/office/drawing/2014/main" id="{E80D39A7-072C-4516-A109-7F2A958947E4}"/>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4821495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14" name="왼쪽 대괄호 13">
          <a:extLst>
            <a:ext uri="{FF2B5EF4-FFF2-40B4-BE49-F238E27FC236}">
              <a16:creationId xmlns:a16="http://schemas.microsoft.com/office/drawing/2014/main" id="{5BB05A4E-2E70-481B-B539-28A639751368}"/>
            </a:ext>
          </a:extLst>
        </xdr:cNvPr>
        <xdr:cNvSpPr>
          <a:spLocks noChangeAspect="1"/>
        </xdr:cNvSpPr>
      </xdr:nvSpPr>
      <xdr:spPr>
        <a:xfrm>
          <a:off x="2381250" y="347843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15" name="오른쪽 대괄호 14">
          <a:extLst>
            <a:ext uri="{FF2B5EF4-FFF2-40B4-BE49-F238E27FC236}">
              <a16:creationId xmlns:a16="http://schemas.microsoft.com/office/drawing/2014/main" id="{1EFF9A71-2B58-4B19-A9A1-B27E9B7D5FFC}"/>
            </a:ext>
          </a:extLst>
        </xdr:cNvPr>
        <xdr:cNvSpPr>
          <a:spLocks noChangeAspect="1"/>
        </xdr:cNvSpPr>
      </xdr:nvSpPr>
      <xdr:spPr>
        <a:xfrm>
          <a:off x="3686175" y="34784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454" name="왼쪽 대괄호 3453">
          <a:extLst>
            <a:ext uri="{FF2B5EF4-FFF2-40B4-BE49-F238E27FC236}">
              <a16:creationId xmlns:a16="http://schemas.microsoft.com/office/drawing/2014/main" id="{9872A792-9AEF-43FA-8F05-C79FCC21A153}"/>
            </a:ext>
          </a:extLst>
        </xdr:cNvPr>
        <xdr:cNvSpPr>
          <a:spLocks noChangeAspect="1"/>
        </xdr:cNvSpPr>
      </xdr:nvSpPr>
      <xdr:spPr>
        <a:xfrm>
          <a:off x="4743450" y="34784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455" name="오른쪽 대괄호 3454">
          <a:extLst>
            <a:ext uri="{FF2B5EF4-FFF2-40B4-BE49-F238E27FC236}">
              <a16:creationId xmlns:a16="http://schemas.microsoft.com/office/drawing/2014/main" id="{126C3203-CE69-4B41-85BC-F7B18EFE2387}"/>
            </a:ext>
          </a:extLst>
        </xdr:cNvPr>
        <xdr:cNvSpPr>
          <a:spLocks noChangeAspect="1"/>
        </xdr:cNvSpPr>
      </xdr:nvSpPr>
      <xdr:spPr>
        <a:xfrm>
          <a:off x="8763000" y="34784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728" name="왼쪽 대괄호 727">
          <a:extLst>
            <a:ext uri="{FF2B5EF4-FFF2-40B4-BE49-F238E27FC236}">
              <a16:creationId xmlns:a16="http://schemas.microsoft.com/office/drawing/2014/main" id="{56984DA1-1872-4814-8686-2B73531C8B40}"/>
            </a:ext>
          </a:extLst>
        </xdr:cNvPr>
        <xdr:cNvSpPr>
          <a:spLocks noChangeAspect="1"/>
        </xdr:cNvSpPr>
      </xdr:nvSpPr>
      <xdr:spPr>
        <a:xfrm>
          <a:off x="245745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458" name="오른쪽 대괄호 3457">
          <a:extLst>
            <a:ext uri="{FF2B5EF4-FFF2-40B4-BE49-F238E27FC236}">
              <a16:creationId xmlns:a16="http://schemas.microsoft.com/office/drawing/2014/main" id="{292F4568-6699-49BC-B621-8CAEB8E4F1AC}"/>
            </a:ext>
          </a:extLst>
        </xdr:cNvPr>
        <xdr:cNvSpPr>
          <a:spLocks noChangeAspect="1"/>
        </xdr:cNvSpPr>
      </xdr:nvSpPr>
      <xdr:spPr>
        <a:xfrm>
          <a:off x="5772150"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459" name="왼쪽 대괄호 3458">
          <a:extLst>
            <a:ext uri="{FF2B5EF4-FFF2-40B4-BE49-F238E27FC236}">
              <a16:creationId xmlns:a16="http://schemas.microsoft.com/office/drawing/2014/main" id="{BE7E85FD-F74A-4572-97FB-D34D452C1959}"/>
            </a:ext>
          </a:extLst>
        </xdr:cNvPr>
        <xdr:cNvSpPr>
          <a:spLocks noChangeAspect="1"/>
        </xdr:cNvSpPr>
      </xdr:nvSpPr>
      <xdr:spPr>
        <a:xfrm>
          <a:off x="1333500" y="35978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460" name="오른쪽 대괄호 3459">
          <a:extLst>
            <a:ext uri="{FF2B5EF4-FFF2-40B4-BE49-F238E27FC236}">
              <a16:creationId xmlns:a16="http://schemas.microsoft.com/office/drawing/2014/main" id="{FBE027E3-A7CC-43A6-A3FA-9F257355B6DA}"/>
            </a:ext>
          </a:extLst>
        </xdr:cNvPr>
        <xdr:cNvSpPr>
          <a:spLocks noChangeAspect="1"/>
        </xdr:cNvSpPr>
      </xdr:nvSpPr>
      <xdr:spPr>
        <a:xfrm>
          <a:off x="4791075" y="3597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461" name="왼쪽 대괄호 3460">
          <a:extLst>
            <a:ext uri="{FF2B5EF4-FFF2-40B4-BE49-F238E27FC236}">
              <a16:creationId xmlns:a16="http://schemas.microsoft.com/office/drawing/2014/main" id="{64C687E4-FBBB-4FDA-B90F-00CC6CECE3FB}"/>
            </a:ext>
          </a:extLst>
        </xdr:cNvPr>
        <xdr:cNvSpPr>
          <a:spLocks noChangeAspect="1"/>
        </xdr:cNvSpPr>
      </xdr:nvSpPr>
      <xdr:spPr>
        <a:xfrm>
          <a:off x="1666875" y="36051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468" name="오른쪽 대괄호 3467">
          <a:extLst>
            <a:ext uri="{FF2B5EF4-FFF2-40B4-BE49-F238E27FC236}">
              <a16:creationId xmlns:a16="http://schemas.microsoft.com/office/drawing/2014/main" id="{B1E11E86-9B7D-4979-A6D1-1644D184B1C3}"/>
            </a:ext>
          </a:extLst>
        </xdr:cNvPr>
        <xdr:cNvSpPr>
          <a:spLocks noChangeAspect="1"/>
        </xdr:cNvSpPr>
      </xdr:nvSpPr>
      <xdr:spPr>
        <a:xfrm>
          <a:off x="3781425" y="3605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470" name="왼쪽 대괄호 3469">
          <a:extLst>
            <a:ext uri="{FF2B5EF4-FFF2-40B4-BE49-F238E27FC236}">
              <a16:creationId xmlns:a16="http://schemas.microsoft.com/office/drawing/2014/main" id="{D4F90065-8EBF-45EB-999A-E4236BF85A6C}"/>
            </a:ext>
          </a:extLst>
        </xdr:cNvPr>
        <xdr:cNvSpPr>
          <a:spLocks noChangeAspect="1"/>
        </xdr:cNvSpPr>
      </xdr:nvSpPr>
      <xdr:spPr>
        <a:xfrm>
          <a:off x="1676400" y="36087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471" name="오른쪽 대괄호 3470">
          <a:extLst>
            <a:ext uri="{FF2B5EF4-FFF2-40B4-BE49-F238E27FC236}">
              <a16:creationId xmlns:a16="http://schemas.microsoft.com/office/drawing/2014/main" id="{3E5B878B-6402-4994-9D98-CA5D34F0EF6F}"/>
            </a:ext>
          </a:extLst>
        </xdr:cNvPr>
        <xdr:cNvSpPr>
          <a:spLocks noChangeAspect="1"/>
        </xdr:cNvSpPr>
      </xdr:nvSpPr>
      <xdr:spPr>
        <a:xfrm>
          <a:off x="4067175" y="36087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472" name="왼쪽 대괄호 3471">
          <a:extLst>
            <a:ext uri="{FF2B5EF4-FFF2-40B4-BE49-F238E27FC236}">
              <a16:creationId xmlns:a16="http://schemas.microsoft.com/office/drawing/2014/main" id="{63BCF6EA-1764-44D7-A46A-008C4E9D01BF}"/>
            </a:ext>
          </a:extLst>
        </xdr:cNvPr>
        <xdr:cNvSpPr>
          <a:spLocks noChangeAspect="1"/>
        </xdr:cNvSpPr>
      </xdr:nvSpPr>
      <xdr:spPr>
        <a:xfrm>
          <a:off x="1847850" y="36141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473" name="오른쪽 대괄호 3472">
          <a:extLst>
            <a:ext uri="{FF2B5EF4-FFF2-40B4-BE49-F238E27FC236}">
              <a16:creationId xmlns:a16="http://schemas.microsoft.com/office/drawing/2014/main" id="{2A0C2210-68E4-4B81-B870-6213755C9629}"/>
            </a:ext>
          </a:extLst>
        </xdr:cNvPr>
        <xdr:cNvSpPr>
          <a:spLocks noChangeAspect="1"/>
        </xdr:cNvSpPr>
      </xdr:nvSpPr>
      <xdr:spPr>
        <a:xfrm>
          <a:off x="3543300" y="36141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474" name="왼쪽 대괄호 3473">
          <a:extLst>
            <a:ext uri="{FF2B5EF4-FFF2-40B4-BE49-F238E27FC236}">
              <a16:creationId xmlns:a16="http://schemas.microsoft.com/office/drawing/2014/main" id="{1F147D8D-7E8F-4FA4-A0AB-8A679677BD40}"/>
            </a:ext>
          </a:extLst>
        </xdr:cNvPr>
        <xdr:cNvSpPr>
          <a:spLocks noChangeAspect="1"/>
        </xdr:cNvSpPr>
      </xdr:nvSpPr>
      <xdr:spPr>
        <a:xfrm>
          <a:off x="5886450" y="36177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476" name="왼쪽 대괄호 3475">
          <a:extLst>
            <a:ext uri="{FF2B5EF4-FFF2-40B4-BE49-F238E27FC236}">
              <a16:creationId xmlns:a16="http://schemas.microsoft.com/office/drawing/2014/main" id="{406A5A4C-03C3-45AA-A34E-31451D17CA09}"/>
            </a:ext>
          </a:extLst>
        </xdr:cNvPr>
        <xdr:cNvSpPr>
          <a:spLocks noChangeAspect="1"/>
        </xdr:cNvSpPr>
      </xdr:nvSpPr>
      <xdr:spPr>
        <a:xfrm>
          <a:off x="73152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478" name="오른쪽 대괄호 3477">
          <a:extLst>
            <a:ext uri="{FF2B5EF4-FFF2-40B4-BE49-F238E27FC236}">
              <a16:creationId xmlns:a16="http://schemas.microsoft.com/office/drawing/2014/main" id="{A2245793-D9ED-41DB-A4C2-63309B86B163}"/>
            </a:ext>
          </a:extLst>
        </xdr:cNvPr>
        <xdr:cNvSpPr>
          <a:spLocks noChangeAspect="1"/>
        </xdr:cNvSpPr>
      </xdr:nvSpPr>
      <xdr:spPr>
        <a:xfrm>
          <a:off x="9172575" y="3617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479" name="오른쪽 대괄호 3478">
          <a:extLst>
            <a:ext uri="{FF2B5EF4-FFF2-40B4-BE49-F238E27FC236}">
              <a16:creationId xmlns:a16="http://schemas.microsoft.com/office/drawing/2014/main" id="{30C4F123-0AF1-4208-B43E-3698CCD24123}"/>
            </a:ext>
          </a:extLst>
        </xdr:cNvPr>
        <xdr:cNvSpPr>
          <a:spLocks noChangeAspect="1"/>
        </xdr:cNvSpPr>
      </xdr:nvSpPr>
      <xdr:spPr>
        <a:xfrm>
          <a:off x="2343150"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480" name="왼쪽 대괄호 3479">
          <a:extLst>
            <a:ext uri="{FF2B5EF4-FFF2-40B4-BE49-F238E27FC236}">
              <a16:creationId xmlns:a16="http://schemas.microsoft.com/office/drawing/2014/main" id="{B5EFD536-60D5-4412-AD5F-FE3504DCBEE9}"/>
            </a:ext>
          </a:extLst>
        </xdr:cNvPr>
        <xdr:cNvSpPr>
          <a:spLocks noChangeAspect="1"/>
        </xdr:cNvSpPr>
      </xdr:nvSpPr>
      <xdr:spPr>
        <a:xfrm>
          <a:off x="2019300" y="37879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481" name="왼쪽 대괄호 3480">
          <a:extLst>
            <a:ext uri="{FF2B5EF4-FFF2-40B4-BE49-F238E27FC236}">
              <a16:creationId xmlns:a16="http://schemas.microsoft.com/office/drawing/2014/main" id="{F5900595-8E42-4617-A672-FF3712F942DD}"/>
            </a:ext>
          </a:extLst>
        </xdr:cNvPr>
        <xdr:cNvSpPr>
          <a:spLocks noChangeAspect="1"/>
        </xdr:cNvSpPr>
      </xdr:nvSpPr>
      <xdr:spPr>
        <a:xfrm>
          <a:off x="2019300" y="3800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482" name="오른쪽 대괄호 3481">
          <a:extLst>
            <a:ext uri="{FF2B5EF4-FFF2-40B4-BE49-F238E27FC236}">
              <a16:creationId xmlns:a16="http://schemas.microsoft.com/office/drawing/2014/main" id="{D5053683-DAD4-454C-AF99-0E96C197F057}"/>
            </a:ext>
          </a:extLst>
        </xdr:cNvPr>
        <xdr:cNvSpPr>
          <a:spLocks noChangeAspect="1"/>
        </xdr:cNvSpPr>
      </xdr:nvSpPr>
      <xdr:spPr>
        <a:xfrm>
          <a:off x="6086475" y="37879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483" name="오른쪽 대괄호 3482">
          <a:extLst>
            <a:ext uri="{FF2B5EF4-FFF2-40B4-BE49-F238E27FC236}">
              <a16:creationId xmlns:a16="http://schemas.microsoft.com/office/drawing/2014/main" id="{38F1775B-92CF-4A05-95E5-E29C00884590}"/>
            </a:ext>
          </a:extLst>
        </xdr:cNvPr>
        <xdr:cNvSpPr>
          <a:spLocks noChangeAspect="1"/>
        </xdr:cNvSpPr>
      </xdr:nvSpPr>
      <xdr:spPr>
        <a:xfrm>
          <a:off x="6134100" y="38005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484" name="왼쪽 대괄호 3483">
          <a:extLst>
            <a:ext uri="{FF2B5EF4-FFF2-40B4-BE49-F238E27FC236}">
              <a16:creationId xmlns:a16="http://schemas.microsoft.com/office/drawing/2014/main" id="{53C3AB76-0F01-4E66-B984-0F48B0666F39}"/>
            </a:ext>
          </a:extLst>
        </xdr:cNvPr>
        <xdr:cNvSpPr>
          <a:spLocks noChangeAspect="1"/>
        </xdr:cNvSpPr>
      </xdr:nvSpPr>
      <xdr:spPr>
        <a:xfrm>
          <a:off x="6248400" y="3802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485" name="왼쪽 대괄호 3484">
          <a:extLst>
            <a:ext uri="{FF2B5EF4-FFF2-40B4-BE49-F238E27FC236}">
              <a16:creationId xmlns:a16="http://schemas.microsoft.com/office/drawing/2014/main" id="{1C8D99F6-24DD-4FC7-801C-D16428E3B451}"/>
            </a:ext>
          </a:extLst>
        </xdr:cNvPr>
        <xdr:cNvSpPr>
          <a:spLocks noChangeAspect="1"/>
        </xdr:cNvSpPr>
      </xdr:nvSpPr>
      <xdr:spPr>
        <a:xfrm>
          <a:off x="3257550" y="38041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486" name="오른쪽 대괄호 3485">
          <a:extLst>
            <a:ext uri="{FF2B5EF4-FFF2-40B4-BE49-F238E27FC236}">
              <a16:creationId xmlns:a16="http://schemas.microsoft.com/office/drawing/2014/main" id="{E3AF58C3-0876-4A36-BE0D-C1EEFBC9610F}"/>
            </a:ext>
          </a:extLst>
        </xdr:cNvPr>
        <xdr:cNvSpPr>
          <a:spLocks noChangeAspect="1"/>
        </xdr:cNvSpPr>
      </xdr:nvSpPr>
      <xdr:spPr>
        <a:xfrm>
          <a:off x="2076450" y="38041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487" name="오른쪽 대괄호 3486">
          <a:extLst>
            <a:ext uri="{FF2B5EF4-FFF2-40B4-BE49-F238E27FC236}">
              <a16:creationId xmlns:a16="http://schemas.microsoft.com/office/drawing/2014/main" id="{0274DD9F-A21A-4FBD-A4DB-21961274F230}"/>
            </a:ext>
          </a:extLst>
        </xdr:cNvPr>
        <xdr:cNvSpPr>
          <a:spLocks noChangeAspect="1"/>
        </xdr:cNvSpPr>
      </xdr:nvSpPr>
      <xdr:spPr>
        <a:xfrm>
          <a:off x="6191250" y="38041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488" name="왼쪽 대괄호 3487">
          <a:extLst>
            <a:ext uri="{FF2B5EF4-FFF2-40B4-BE49-F238E27FC236}">
              <a16:creationId xmlns:a16="http://schemas.microsoft.com/office/drawing/2014/main" id="{E84F94C8-A5AE-425F-81E3-FEE52825F399}"/>
            </a:ext>
          </a:extLst>
        </xdr:cNvPr>
        <xdr:cNvSpPr>
          <a:spLocks noChangeAspect="1"/>
        </xdr:cNvSpPr>
      </xdr:nvSpPr>
      <xdr:spPr>
        <a:xfrm>
          <a:off x="2019300" y="37679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489" name="오른쪽 대괄호 3488">
          <a:extLst>
            <a:ext uri="{FF2B5EF4-FFF2-40B4-BE49-F238E27FC236}">
              <a16:creationId xmlns:a16="http://schemas.microsoft.com/office/drawing/2014/main" id="{33EC5CB9-7308-4DD5-BCCD-CAF6E247ABD5}"/>
            </a:ext>
          </a:extLst>
        </xdr:cNvPr>
        <xdr:cNvSpPr>
          <a:spLocks noChangeAspect="1"/>
        </xdr:cNvSpPr>
      </xdr:nvSpPr>
      <xdr:spPr>
        <a:xfrm>
          <a:off x="7334250" y="3767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490" name="왼쪽 대괄호 3489">
          <a:extLst>
            <a:ext uri="{FF2B5EF4-FFF2-40B4-BE49-F238E27FC236}">
              <a16:creationId xmlns:a16="http://schemas.microsoft.com/office/drawing/2014/main" id="{17EF9945-0B1E-4B8B-A8C3-A4CC1B0CC858}"/>
            </a:ext>
          </a:extLst>
        </xdr:cNvPr>
        <xdr:cNvSpPr>
          <a:spLocks noChangeAspect="1"/>
        </xdr:cNvSpPr>
      </xdr:nvSpPr>
      <xdr:spPr>
        <a:xfrm>
          <a:off x="2019300" y="37752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491" name="오른쪽 대괄호 3490">
          <a:extLst>
            <a:ext uri="{FF2B5EF4-FFF2-40B4-BE49-F238E27FC236}">
              <a16:creationId xmlns:a16="http://schemas.microsoft.com/office/drawing/2014/main" id="{3AFA6448-A3E4-4ACD-AE65-D751B9873EAC}"/>
            </a:ext>
          </a:extLst>
        </xdr:cNvPr>
        <xdr:cNvSpPr>
          <a:spLocks noChangeAspect="1"/>
        </xdr:cNvSpPr>
      </xdr:nvSpPr>
      <xdr:spPr>
        <a:xfrm>
          <a:off x="8343900" y="37752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492" name="왼쪽 대괄호 3491">
          <a:extLst>
            <a:ext uri="{FF2B5EF4-FFF2-40B4-BE49-F238E27FC236}">
              <a16:creationId xmlns:a16="http://schemas.microsoft.com/office/drawing/2014/main" id="{E252234A-8BC3-4591-B279-8BFFA7617DAB}"/>
            </a:ext>
          </a:extLst>
        </xdr:cNvPr>
        <xdr:cNvSpPr>
          <a:spLocks noChangeAspect="1"/>
        </xdr:cNvSpPr>
      </xdr:nvSpPr>
      <xdr:spPr>
        <a:xfrm>
          <a:off x="3152775" y="37698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493" name="오른쪽 대괄호 3492">
          <a:extLst>
            <a:ext uri="{FF2B5EF4-FFF2-40B4-BE49-F238E27FC236}">
              <a16:creationId xmlns:a16="http://schemas.microsoft.com/office/drawing/2014/main" id="{A511EABF-714D-404D-A342-68813F211FD3}"/>
            </a:ext>
          </a:extLst>
        </xdr:cNvPr>
        <xdr:cNvSpPr>
          <a:spLocks noChangeAspect="1"/>
        </xdr:cNvSpPr>
      </xdr:nvSpPr>
      <xdr:spPr>
        <a:xfrm>
          <a:off x="7496175" y="37698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494" name="왼쪽 대괄호 3493">
          <a:extLst>
            <a:ext uri="{FF2B5EF4-FFF2-40B4-BE49-F238E27FC236}">
              <a16:creationId xmlns:a16="http://schemas.microsoft.com/office/drawing/2014/main" id="{BFD8CDF8-786C-48FC-9B1D-A16FD1CE1549}"/>
            </a:ext>
          </a:extLst>
        </xdr:cNvPr>
        <xdr:cNvSpPr>
          <a:spLocks noChangeAspect="1"/>
        </xdr:cNvSpPr>
      </xdr:nvSpPr>
      <xdr:spPr>
        <a:xfrm>
          <a:off x="3952875" y="37788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495" name="오른쪽 대괄호 3494">
          <a:extLst>
            <a:ext uri="{FF2B5EF4-FFF2-40B4-BE49-F238E27FC236}">
              <a16:creationId xmlns:a16="http://schemas.microsoft.com/office/drawing/2014/main" id="{2037F2AC-15E0-43A2-8E33-269AC16832E9}"/>
            </a:ext>
          </a:extLst>
        </xdr:cNvPr>
        <xdr:cNvSpPr>
          <a:spLocks noChangeAspect="1"/>
        </xdr:cNvSpPr>
      </xdr:nvSpPr>
      <xdr:spPr>
        <a:xfrm>
          <a:off x="6248400" y="37788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498" name="왼쪽 대괄호 3497">
          <a:extLst>
            <a:ext uri="{FF2B5EF4-FFF2-40B4-BE49-F238E27FC236}">
              <a16:creationId xmlns:a16="http://schemas.microsoft.com/office/drawing/2014/main" id="{D759956B-616C-446E-A7A0-B3866C551157}"/>
            </a:ext>
          </a:extLst>
        </xdr:cNvPr>
        <xdr:cNvSpPr>
          <a:spLocks noChangeAspect="1"/>
        </xdr:cNvSpPr>
      </xdr:nvSpPr>
      <xdr:spPr>
        <a:xfrm>
          <a:off x="8543925" y="380418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500" name="오른쪽 대괄호 3499">
          <a:extLst>
            <a:ext uri="{FF2B5EF4-FFF2-40B4-BE49-F238E27FC236}">
              <a16:creationId xmlns:a16="http://schemas.microsoft.com/office/drawing/2014/main" id="{04C2FD31-8C91-4C27-B744-95C10F062ED7}"/>
            </a:ext>
          </a:extLst>
        </xdr:cNvPr>
        <xdr:cNvSpPr>
          <a:spLocks noChangeAspect="1"/>
        </xdr:cNvSpPr>
      </xdr:nvSpPr>
      <xdr:spPr>
        <a:xfrm>
          <a:off x="2362200" y="380599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501" name="왼쪽 대괄호 3500">
          <a:extLst>
            <a:ext uri="{FF2B5EF4-FFF2-40B4-BE49-F238E27FC236}">
              <a16:creationId xmlns:a16="http://schemas.microsoft.com/office/drawing/2014/main" id="{D43CAA63-EB4D-4F03-94E8-9CAA5CB2C895}"/>
            </a:ext>
          </a:extLst>
        </xdr:cNvPr>
        <xdr:cNvSpPr>
          <a:spLocks noChangeAspect="1"/>
        </xdr:cNvSpPr>
      </xdr:nvSpPr>
      <xdr:spPr>
        <a:xfrm>
          <a:off x="8543925" y="376980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503" name="왼쪽 대괄호 3502">
          <a:extLst>
            <a:ext uri="{FF2B5EF4-FFF2-40B4-BE49-F238E27FC236}">
              <a16:creationId xmlns:a16="http://schemas.microsoft.com/office/drawing/2014/main" id="{BAC346A1-D52E-48EB-A3F0-2BCAE3F4251E}"/>
            </a:ext>
          </a:extLst>
        </xdr:cNvPr>
        <xdr:cNvSpPr>
          <a:spLocks noChangeAspect="1"/>
        </xdr:cNvSpPr>
      </xdr:nvSpPr>
      <xdr:spPr>
        <a:xfrm>
          <a:off x="8267700" y="377704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505" name="왼쪽 대괄호 3504">
          <a:extLst>
            <a:ext uri="{FF2B5EF4-FFF2-40B4-BE49-F238E27FC236}">
              <a16:creationId xmlns:a16="http://schemas.microsoft.com/office/drawing/2014/main" id="{C6B25232-B9CE-4FF0-9199-E51741321066}"/>
            </a:ext>
          </a:extLst>
        </xdr:cNvPr>
        <xdr:cNvSpPr>
          <a:spLocks noChangeAspect="1"/>
        </xdr:cNvSpPr>
      </xdr:nvSpPr>
      <xdr:spPr>
        <a:xfrm>
          <a:off x="5057775" y="37969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506" name="오른쪽 대괄호 3505">
          <a:extLst>
            <a:ext uri="{FF2B5EF4-FFF2-40B4-BE49-F238E27FC236}">
              <a16:creationId xmlns:a16="http://schemas.microsoft.com/office/drawing/2014/main" id="{EF88081F-0F3D-4B37-9193-5DF7FC6FA8B3}"/>
            </a:ext>
          </a:extLst>
        </xdr:cNvPr>
        <xdr:cNvSpPr>
          <a:spLocks noChangeAspect="1"/>
        </xdr:cNvSpPr>
      </xdr:nvSpPr>
      <xdr:spPr>
        <a:xfrm>
          <a:off x="7600950" y="37969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507" name="왼쪽 대괄호 3506">
          <a:extLst>
            <a:ext uri="{FF2B5EF4-FFF2-40B4-BE49-F238E27FC236}">
              <a16:creationId xmlns:a16="http://schemas.microsoft.com/office/drawing/2014/main" id="{85A47A33-BB37-4219-96F1-701CFFB12DE2}"/>
            </a:ext>
          </a:extLst>
        </xdr:cNvPr>
        <xdr:cNvSpPr>
          <a:spLocks noChangeAspect="1"/>
        </xdr:cNvSpPr>
      </xdr:nvSpPr>
      <xdr:spPr>
        <a:xfrm>
          <a:off x="3676650" y="38059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509" name="오른쪽 대괄호 3508">
          <a:extLst>
            <a:ext uri="{FF2B5EF4-FFF2-40B4-BE49-F238E27FC236}">
              <a16:creationId xmlns:a16="http://schemas.microsoft.com/office/drawing/2014/main" id="{1BC7C8D4-D4B7-46B4-B450-A1D3A4A09FD2}"/>
            </a:ext>
          </a:extLst>
        </xdr:cNvPr>
        <xdr:cNvSpPr>
          <a:spLocks noChangeAspect="1"/>
        </xdr:cNvSpPr>
      </xdr:nvSpPr>
      <xdr:spPr>
        <a:xfrm>
          <a:off x="4000500" y="37969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510" name="왼쪽 대괄호 3509">
          <a:extLst>
            <a:ext uri="{FF2B5EF4-FFF2-40B4-BE49-F238E27FC236}">
              <a16:creationId xmlns:a16="http://schemas.microsoft.com/office/drawing/2014/main" id="{528D2349-3A24-458F-9171-1BBD631A3913}"/>
            </a:ext>
          </a:extLst>
        </xdr:cNvPr>
        <xdr:cNvSpPr>
          <a:spLocks noChangeAspect="1"/>
        </xdr:cNvSpPr>
      </xdr:nvSpPr>
      <xdr:spPr>
        <a:xfrm>
          <a:off x="2019300" y="37969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511" name="오른쪽 대괄호 3510">
          <a:extLst>
            <a:ext uri="{FF2B5EF4-FFF2-40B4-BE49-F238E27FC236}">
              <a16:creationId xmlns:a16="http://schemas.microsoft.com/office/drawing/2014/main" id="{D301902A-6129-4F37-96B1-03C820DFA797}"/>
            </a:ext>
          </a:extLst>
        </xdr:cNvPr>
        <xdr:cNvSpPr>
          <a:spLocks noChangeAspect="1"/>
        </xdr:cNvSpPr>
      </xdr:nvSpPr>
      <xdr:spPr>
        <a:xfrm>
          <a:off x="2486025" y="380780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512" name="오른쪽 대괄호 3511">
          <a:extLst>
            <a:ext uri="{FF2B5EF4-FFF2-40B4-BE49-F238E27FC236}">
              <a16:creationId xmlns:a16="http://schemas.microsoft.com/office/drawing/2014/main" id="{86F58D21-5EE0-4746-B4F8-8F194D401A4A}"/>
            </a:ext>
          </a:extLst>
        </xdr:cNvPr>
        <xdr:cNvSpPr>
          <a:spLocks noChangeAspect="1"/>
        </xdr:cNvSpPr>
      </xdr:nvSpPr>
      <xdr:spPr>
        <a:xfrm>
          <a:off x="2895600" y="377885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513" name="오른쪽 대괄호 3512">
          <a:extLst>
            <a:ext uri="{FF2B5EF4-FFF2-40B4-BE49-F238E27FC236}">
              <a16:creationId xmlns:a16="http://schemas.microsoft.com/office/drawing/2014/main" id="{B19A35A7-E604-4B4C-978B-14B545FBBAAE}"/>
            </a:ext>
          </a:extLst>
        </xdr:cNvPr>
        <xdr:cNvSpPr>
          <a:spLocks noChangeAspect="1"/>
        </xdr:cNvSpPr>
      </xdr:nvSpPr>
      <xdr:spPr>
        <a:xfrm>
          <a:off x="7400925" y="37716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514" name="왼쪽 대괄호 3513">
          <a:extLst>
            <a:ext uri="{FF2B5EF4-FFF2-40B4-BE49-F238E27FC236}">
              <a16:creationId xmlns:a16="http://schemas.microsoft.com/office/drawing/2014/main" id="{028CD51A-B25E-4E7B-B2C0-5231A2CAFF31}"/>
            </a:ext>
          </a:extLst>
        </xdr:cNvPr>
        <xdr:cNvSpPr>
          <a:spLocks noChangeAspect="1"/>
        </xdr:cNvSpPr>
      </xdr:nvSpPr>
      <xdr:spPr>
        <a:xfrm>
          <a:off x="1847850" y="3831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515" name="오른쪽 대괄호 3514">
          <a:extLst>
            <a:ext uri="{FF2B5EF4-FFF2-40B4-BE49-F238E27FC236}">
              <a16:creationId xmlns:a16="http://schemas.microsoft.com/office/drawing/2014/main" id="{97884F1F-5BAC-4D2A-B930-3F599DA08B3C}"/>
            </a:ext>
          </a:extLst>
        </xdr:cNvPr>
        <xdr:cNvSpPr>
          <a:spLocks noChangeAspect="1"/>
        </xdr:cNvSpPr>
      </xdr:nvSpPr>
      <xdr:spPr>
        <a:xfrm>
          <a:off x="6429375" y="3831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516" name="왼쪽 대괄호 3515">
          <a:extLst>
            <a:ext uri="{FF2B5EF4-FFF2-40B4-BE49-F238E27FC236}">
              <a16:creationId xmlns:a16="http://schemas.microsoft.com/office/drawing/2014/main" id="{F168782D-D134-4975-9C23-C85EEA121DE4}"/>
            </a:ext>
          </a:extLst>
        </xdr:cNvPr>
        <xdr:cNvSpPr>
          <a:spLocks noChangeAspect="1"/>
        </xdr:cNvSpPr>
      </xdr:nvSpPr>
      <xdr:spPr>
        <a:xfrm>
          <a:off x="1847850" y="3838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517" name="오른쪽 대괄호 3516">
          <a:extLst>
            <a:ext uri="{FF2B5EF4-FFF2-40B4-BE49-F238E27FC236}">
              <a16:creationId xmlns:a16="http://schemas.microsoft.com/office/drawing/2014/main" id="{B63799BE-B831-469E-99A5-217969A487B1}"/>
            </a:ext>
          </a:extLst>
        </xdr:cNvPr>
        <xdr:cNvSpPr>
          <a:spLocks noChangeAspect="1"/>
        </xdr:cNvSpPr>
      </xdr:nvSpPr>
      <xdr:spPr>
        <a:xfrm>
          <a:off x="7991475" y="3838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518" name="왼쪽 대괄호 3517">
          <a:extLst>
            <a:ext uri="{FF2B5EF4-FFF2-40B4-BE49-F238E27FC236}">
              <a16:creationId xmlns:a16="http://schemas.microsoft.com/office/drawing/2014/main" id="{6A8C73E4-9E02-4B5A-ADDA-776122C0A20E}"/>
            </a:ext>
          </a:extLst>
        </xdr:cNvPr>
        <xdr:cNvSpPr>
          <a:spLocks noChangeAspect="1"/>
        </xdr:cNvSpPr>
      </xdr:nvSpPr>
      <xdr:spPr>
        <a:xfrm>
          <a:off x="1847850" y="38440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519" name="오른쪽 대괄호 3518">
          <a:extLst>
            <a:ext uri="{FF2B5EF4-FFF2-40B4-BE49-F238E27FC236}">
              <a16:creationId xmlns:a16="http://schemas.microsoft.com/office/drawing/2014/main" id="{543173D2-FAA0-4736-ACAF-C7453530F82C}"/>
            </a:ext>
          </a:extLst>
        </xdr:cNvPr>
        <xdr:cNvSpPr>
          <a:spLocks noChangeAspect="1"/>
        </xdr:cNvSpPr>
      </xdr:nvSpPr>
      <xdr:spPr>
        <a:xfrm>
          <a:off x="8001000" y="38440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802" name="왼쪽 대괄호 801">
          <a:extLst>
            <a:ext uri="{FF2B5EF4-FFF2-40B4-BE49-F238E27FC236}">
              <a16:creationId xmlns:a16="http://schemas.microsoft.com/office/drawing/2014/main" id="{54E4ADF5-CE01-43B4-9E11-1F902098FB4D}"/>
            </a:ext>
          </a:extLst>
        </xdr:cNvPr>
        <xdr:cNvSpPr>
          <a:spLocks noChangeAspect="1"/>
        </xdr:cNvSpPr>
      </xdr:nvSpPr>
      <xdr:spPr>
        <a:xfrm>
          <a:off x="1847850" y="38494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805" name="오른쪽 대괄호 804">
          <a:extLst>
            <a:ext uri="{FF2B5EF4-FFF2-40B4-BE49-F238E27FC236}">
              <a16:creationId xmlns:a16="http://schemas.microsoft.com/office/drawing/2014/main" id="{A5E4D4F5-F824-4DBC-AEE5-0A991D53E2F9}"/>
            </a:ext>
          </a:extLst>
        </xdr:cNvPr>
        <xdr:cNvSpPr>
          <a:spLocks noChangeAspect="1"/>
        </xdr:cNvSpPr>
      </xdr:nvSpPr>
      <xdr:spPr>
        <a:xfrm>
          <a:off x="6677025" y="38494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904" name="오른쪽 대괄호 903">
          <a:extLst>
            <a:ext uri="{FF2B5EF4-FFF2-40B4-BE49-F238E27FC236}">
              <a16:creationId xmlns:a16="http://schemas.microsoft.com/office/drawing/2014/main" id="{4C210745-6F71-4684-87CF-D1DAA7DD4EFB}"/>
            </a:ext>
          </a:extLst>
        </xdr:cNvPr>
        <xdr:cNvSpPr>
          <a:spLocks noChangeAspect="1"/>
        </xdr:cNvSpPr>
      </xdr:nvSpPr>
      <xdr:spPr>
        <a:xfrm>
          <a:off x="5162550" y="3833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907" name="왼쪽 대괄호 906">
          <a:extLst>
            <a:ext uri="{FF2B5EF4-FFF2-40B4-BE49-F238E27FC236}">
              <a16:creationId xmlns:a16="http://schemas.microsoft.com/office/drawing/2014/main" id="{F8C58355-1A9F-4719-8F9D-4C058B9A2A6F}"/>
            </a:ext>
          </a:extLst>
        </xdr:cNvPr>
        <xdr:cNvSpPr>
          <a:spLocks noChangeAspect="1"/>
        </xdr:cNvSpPr>
      </xdr:nvSpPr>
      <xdr:spPr>
        <a:xfrm>
          <a:off x="2962275" y="3833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1012" name="오른쪽 대괄호 1011">
          <a:extLst>
            <a:ext uri="{FF2B5EF4-FFF2-40B4-BE49-F238E27FC236}">
              <a16:creationId xmlns:a16="http://schemas.microsoft.com/office/drawing/2014/main" id="{65C30B99-A575-40FD-958F-C7D9D92E0A92}"/>
            </a:ext>
          </a:extLst>
        </xdr:cNvPr>
        <xdr:cNvSpPr>
          <a:spLocks noChangeAspect="1"/>
        </xdr:cNvSpPr>
      </xdr:nvSpPr>
      <xdr:spPr>
        <a:xfrm>
          <a:off x="8601075" y="3833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520" name="왼쪽 대괄호 3519">
          <a:extLst>
            <a:ext uri="{FF2B5EF4-FFF2-40B4-BE49-F238E27FC236}">
              <a16:creationId xmlns:a16="http://schemas.microsoft.com/office/drawing/2014/main" id="{AC28123F-A3F8-4302-B045-3A65EA942498}"/>
            </a:ext>
          </a:extLst>
        </xdr:cNvPr>
        <xdr:cNvSpPr>
          <a:spLocks noChangeAspect="1"/>
        </xdr:cNvSpPr>
      </xdr:nvSpPr>
      <xdr:spPr>
        <a:xfrm>
          <a:off x="6334125" y="3833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521" name="왼쪽 대괄호 3520">
          <a:extLst>
            <a:ext uri="{FF2B5EF4-FFF2-40B4-BE49-F238E27FC236}">
              <a16:creationId xmlns:a16="http://schemas.microsoft.com/office/drawing/2014/main" id="{D5E0E380-B648-4507-822E-97BD8C88FABE}"/>
            </a:ext>
          </a:extLst>
        </xdr:cNvPr>
        <xdr:cNvSpPr>
          <a:spLocks noChangeAspect="1"/>
        </xdr:cNvSpPr>
      </xdr:nvSpPr>
      <xdr:spPr>
        <a:xfrm>
          <a:off x="1666875" y="3824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522" name="오른쪽 대괄호 3521">
          <a:extLst>
            <a:ext uri="{FF2B5EF4-FFF2-40B4-BE49-F238E27FC236}">
              <a16:creationId xmlns:a16="http://schemas.microsoft.com/office/drawing/2014/main" id="{B99F156B-3A87-4F08-BDB7-938534B24366}"/>
            </a:ext>
          </a:extLst>
        </xdr:cNvPr>
        <xdr:cNvSpPr>
          <a:spLocks noChangeAspect="1"/>
        </xdr:cNvSpPr>
      </xdr:nvSpPr>
      <xdr:spPr>
        <a:xfrm>
          <a:off x="6962775" y="3824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523" name="왼쪽 대괄호 3522">
          <a:extLst>
            <a:ext uri="{FF2B5EF4-FFF2-40B4-BE49-F238E27FC236}">
              <a16:creationId xmlns:a16="http://schemas.microsoft.com/office/drawing/2014/main" id="{32970625-7FF2-46B5-B3D8-DE402F83DC80}"/>
            </a:ext>
          </a:extLst>
        </xdr:cNvPr>
        <xdr:cNvSpPr>
          <a:spLocks noChangeAspect="1"/>
        </xdr:cNvSpPr>
      </xdr:nvSpPr>
      <xdr:spPr>
        <a:xfrm>
          <a:off x="8639175" y="383857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527" name="왼쪽 대괄호 3526">
          <a:extLst>
            <a:ext uri="{FF2B5EF4-FFF2-40B4-BE49-F238E27FC236}">
              <a16:creationId xmlns:a16="http://schemas.microsoft.com/office/drawing/2014/main" id="{47A55B4C-0E57-48AD-A940-33B8804EDE18}"/>
            </a:ext>
          </a:extLst>
        </xdr:cNvPr>
        <xdr:cNvSpPr>
          <a:spLocks noChangeAspect="1"/>
        </xdr:cNvSpPr>
      </xdr:nvSpPr>
      <xdr:spPr>
        <a:xfrm>
          <a:off x="2962275" y="38403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528" name="오른쪽 대괄호 3527">
          <a:extLst>
            <a:ext uri="{FF2B5EF4-FFF2-40B4-BE49-F238E27FC236}">
              <a16:creationId xmlns:a16="http://schemas.microsoft.com/office/drawing/2014/main" id="{60EC06E6-52E6-4224-87EB-24939641343A}"/>
            </a:ext>
          </a:extLst>
        </xdr:cNvPr>
        <xdr:cNvSpPr>
          <a:spLocks noChangeAspect="1"/>
        </xdr:cNvSpPr>
      </xdr:nvSpPr>
      <xdr:spPr>
        <a:xfrm>
          <a:off x="5343525" y="384038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529" name="오른쪽 대괄호 3528">
          <a:extLst>
            <a:ext uri="{FF2B5EF4-FFF2-40B4-BE49-F238E27FC236}">
              <a16:creationId xmlns:a16="http://schemas.microsoft.com/office/drawing/2014/main" id="{F75322FF-A205-43C0-BF23-523F667632B9}"/>
            </a:ext>
          </a:extLst>
        </xdr:cNvPr>
        <xdr:cNvSpPr>
          <a:spLocks noChangeAspect="1"/>
        </xdr:cNvSpPr>
      </xdr:nvSpPr>
      <xdr:spPr>
        <a:xfrm>
          <a:off x="1905000" y="38403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16" name="왼쪽 대괄호 15">
          <a:extLst>
            <a:ext uri="{FF2B5EF4-FFF2-40B4-BE49-F238E27FC236}">
              <a16:creationId xmlns:a16="http://schemas.microsoft.com/office/drawing/2014/main" id="{18354CF8-E087-4AC2-956B-0D6114C8BFD4}"/>
            </a:ext>
          </a:extLst>
        </xdr:cNvPr>
        <xdr:cNvSpPr>
          <a:spLocks noChangeAspect="1"/>
        </xdr:cNvSpPr>
      </xdr:nvSpPr>
      <xdr:spPr>
        <a:xfrm>
          <a:off x="3876675" y="3952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475" name="오른쪽 대괄호 3474">
          <a:extLst>
            <a:ext uri="{FF2B5EF4-FFF2-40B4-BE49-F238E27FC236}">
              <a16:creationId xmlns:a16="http://schemas.microsoft.com/office/drawing/2014/main" id="{54AF92A8-76F6-4EAA-B865-AB9C003C0143}"/>
            </a:ext>
          </a:extLst>
        </xdr:cNvPr>
        <xdr:cNvSpPr>
          <a:spLocks noChangeAspect="1"/>
        </xdr:cNvSpPr>
      </xdr:nvSpPr>
      <xdr:spPr>
        <a:xfrm>
          <a:off x="5943600" y="3954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477" name="왼쪽 대괄호 3476">
          <a:extLst>
            <a:ext uri="{FF2B5EF4-FFF2-40B4-BE49-F238E27FC236}">
              <a16:creationId xmlns:a16="http://schemas.microsoft.com/office/drawing/2014/main" id="{07BA7FBA-9D19-4E59-A44D-CFF0B76FD9C0}"/>
            </a:ext>
          </a:extLst>
        </xdr:cNvPr>
        <xdr:cNvSpPr>
          <a:spLocks noChangeAspect="1"/>
        </xdr:cNvSpPr>
      </xdr:nvSpPr>
      <xdr:spPr>
        <a:xfrm>
          <a:off x="24574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496" name="오른쪽 대괄호 3495">
          <a:extLst>
            <a:ext uri="{FF2B5EF4-FFF2-40B4-BE49-F238E27FC236}">
              <a16:creationId xmlns:a16="http://schemas.microsoft.com/office/drawing/2014/main" id="{CC80174B-5679-4E50-916C-B36BDAD3FF36}"/>
            </a:ext>
          </a:extLst>
        </xdr:cNvPr>
        <xdr:cNvSpPr>
          <a:spLocks noChangeAspect="1"/>
        </xdr:cNvSpPr>
      </xdr:nvSpPr>
      <xdr:spPr>
        <a:xfrm>
          <a:off x="7458075" y="39670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497" name="왼쪽 대괄호 3496">
          <a:extLst>
            <a:ext uri="{FF2B5EF4-FFF2-40B4-BE49-F238E27FC236}">
              <a16:creationId xmlns:a16="http://schemas.microsoft.com/office/drawing/2014/main" id="{554BC157-4B76-452D-BEB5-9B07EA449370}"/>
            </a:ext>
          </a:extLst>
        </xdr:cNvPr>
        <xdr:cNvSpPr>
          <a:spLocks noChangeAspect="1"/>
        </xdr:cNvSpPr>
      </xdr:nvSpPr>
      <xdr:spPr>
        <a:xfrm>
          <a:off x="9077325" y="39670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502" name="오른쪽 대괄호 3501">
          <a:extLst>
            <a:ext uri="{FF2B5EF4-FFF2-40B4-BE49-F238E27FC236}">
              <a16:creationId xmlns:a16="http://schemas.microsoft.com/office/drawing/2014/main" id="{E1BD5C8F-24A4-48D8-90C5-01970625304C}"/>
            </a:ext>
          </a:extLst>
        </xdr:cNvPr>
        <xdr:cNvSpPr>
          <a:spLocks noChangeAspect="1"/>
        </xdr:cNvSpPr>
      </xdr:nvSpPr>
      <xdr:spPr>
        <a:xfrm>
          <a:off x="8401050" y="39688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504" name="왼쪽 대괄호 3503">
          <a:extLst>
            <a:ext uri="{FF2B5EF4-FFF2-40B4-BE49-F238E27FC236}">
              <a16:creationId xmlns:a16="http://schemas.microsoft.com/office/drawing/2014/main" id="{E0658A27-F8FE-4281-A819-D8DE6CFC3379}"/>
            </a:ext>
          </a:extLst>
        </xdr:cNvPr>
        <xdr:cNvSpPr>
          <a:spLocks noChangeAspect="1"/>
        </xdr:cNvSpPr>
      </xdr:nvSpPr>
      <xdr:spPr>
        <a:xfrm>
          <a:off x="6086475" y="39815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508" name="왼쪽 대괄호 3507">
          <a:extLst>
            <a:ext uri="{FF2B5EF4-FFF2-40B4-BE49-F238E27FC236}">
              <a16:creationId xmlns:a16="http://schemas.microsoft.com/office/drawing/2014/main" id="{B8761109-734B-41C7-A285-628FA3623F30}"/>
            </a:ext>
          </a:extLst>
        </xdr:cNvPr>
        <xdr:cNvSpPr>
          <a:spLocks noChangeAspect="1"/>
        </xdr:cNvSpPr>
      </xdr:nvSpPr>
      <xdr:spPr>
        <a:xfrm>
          <a:off x="6410325" y="39833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524" name="오른쪽 대괄호 3523">
          <a:extLst>
            <a:ext uri="{FF2B5EF4-FFF2-40B4-BE49-F238E27FC236}">
              <a16:creationId xmlns:a16="http://schemas.microsoft.com/office/drawing/2014/main" id="{7660E20A-8F50-4B67-AD15-9C68363B052A}"/>
            </a:ext>
          </a:extLst>
        </xdr:cNvPr>
        <xdr:cNvSpPr>
          <a:spLocks noChangeAspect="1"/>
        </xdr:cNvSpPr>
      </xdr:nvSpPr>
      <xdr:spPr>
        <a:xfrm>
          <a:off x="4953000" y="39833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525" name="오른쪽 대괄호 3524">
          <a:extLst>
            <a:ext uri="{FF2B5EF4-FFF2-40B4-BE49-F238E27FC236}">
              <a16:creationId xmlns:a16="http://schemas.microsoft.com/office/drawing/2014/main" id="{A8526037-8559-4E1B-939E-5579CFD29980}"/>
            </a:ext>
          </a:extLst>
        </xdr:cNvPr>
        <xdr:cNvSpPr>
          <a:spLocks noChangeAspect="1"/>
        </xdr:cNvSpPr>
      </xdr:nvSpPr>
      <xdr:spPr>
        <a:xfrm>
          <a:off x="3076575"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526" name="왼쪽 대괄호 3525">
          <a:extLst>
            <a:ext uri="{FF2B5EF4-FFF2-40B4-BE49-F238E27FC236}">
              <a16:creationId xmlns:a16="http://schemas.microsoft.com/office/drawing/2014/main" id="{F7CD5E44-33A5-458C-9A9B-869650D78CDA}"/>
            </a:ext>
          </a:extLst>
        </xdr:cNvPr>
        <xdr:cNvSpPr>
          <a:spLocks noChangeAspect="1"/>
        </xdr:cNvSpPr>
      </xdr:nvSpPr>
      <xdr:spPr>
        <a:xfrm>
          <a:off x="4905375" y="39761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17" name="왼쪽 대괄호 16">
          <a:extLst>
            <a:ext uri="{FF2B5EF4-FFF2-40B4-BE49-F238E27FC236}">
              <a16:creationId xmlns:a16="http://schemas.microsoft.com/office/drawing/2014/main" id="{8FDD9E9C-F8FF-448C-A3F3-D40560084968}"/>
            </a:ext>
          </a:extLst>
        </xdr:cNvPr>
        <xdr:cNvSpPr>
          <a:spLocks noChangeAspect="1"/>
        </xdr:cNvSpPr>
      </xdr:nvSpPr>
      <xdr:spPr>
        <a:xfrm>
          <a:off x="8305800" y="96315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499" name="왼쪽 대괄호 3498">
          <a:extLst>
            <a:ext uri="{FF2B5EF4-FFF2-40B4-BE49-F238E27FC236}">
              <a16:creationId xmlns:a16="http://schemas.microsoft.com/office/drawing/2014/main" id="{6932A512-52EE-4279-9A77-6A8E77A26FA2}"/>
            </a:ext>
          </a:extLst>
        </xdr:cNvPr>
        <xdr:cNvSpPr>
          <a:spLocks noChangeAspect="1"/>
        </xdr:cNvSpPr>
      </xdr:nvSpPr>
      <xdr:spPr>
        <a:xfrm>
          <a:off x="8172450" y="6866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531" name="오른쪽 대괄호 3530">
          <a:extLst>
            <a:ext uri="{FF2B5EF4-FFF2-40B4-BE49-F238E27FC236}">
              <a16:creationId xmlns:a16="http://schemas.microsoft.com/office/drawing/2014/main" id="{576AAB92-D811-4B86-A132-60BC87C09CAD}"/>
            </a:ext>
          </a:extLst>
        </xdr:cNvPr>
        <xdr:cNvSpPr>
          <a:spLocks noChangeAspect="1"/>
        </xdr:cNvSpPr>
      </xdr:nvSpPr>
      <xdr:spPr>
        <a:xfrm>
          <a:off x="4067175" y="6868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532" name="왼쪽 대괄호 3531">
          <a:extLst>
            <a:ext uri="{FF2B5EF4-FFF2-40B4-BE49-F238E27FC236}">
              <a16:creationId xmlns:a16="http://schemas.microsoft.com/office/drawing/2014/main" id="{7F71F0C4-016C-44A8-9ECF-D2FF2D1F3B28}"/>
            </a:ext>
          </a:extLst>
        </xdr:cNvPr>
        <xdr:cNvSpPr>
          <a:spLocks noChangeAspect="1"/>
        </xdr:cNvSpPr>
      </xdr:nvSpPr>
      <xdr:spPr>
        <a:xfrm>
          <a:off x="5057775" y="68789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533" name="오른쪽 대괄호 3532">
          <a:extLst>
            <a:ext uri="{FF2B5EF4-FFF2-40B4-BE49-F238E27FC236}">
              <a16:creationId xmlns:a16="http://schemas.microsoft.com/office/drawing/2014/main" id="{D1BD8995-1272-4360-B970-E5760595EF07}"/>
            </a:ext>
          </a:extLst>
        </xdr:cNvPr>
        <xdr:cNvSpPr>
          <a:spLocks noChangeAspect="1"/>
        </xdr:cNvSpPr>
      </xdr:nvSpPr>
      <xdr:spPr>
        <a:xfrm>
          <a:off x="7572375" y="68789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534" name="오른쪽 대괄호 3533">
          <a:extLst>
            <a:ext uri="{FF2B5EF4-FFF2-40B4-BE49-F238E27FC236}">
              <a16:creationId xmlns:a16="http://schemas.microsoft.com/office/drawing/2014/main" id="{584DA4B1-6E52-42CF-AC12-8014FDFFB35F}"/>
            </a:ext>
          </a:extLst>
        </xdr:cNvPr>
        <xdr:cNvSpPr>
          <a:spLocks noChangeAspect="1"/>
        </xdr:cNvSpPr>
      </xdr:nvSpPr>
      <xdr:spPr>
        <a:xfrm>
          <a:off x="3533775" y="68807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535" name="왼쪽 대괄호 3534">
          <a:extLst>
            <a:ext uri="{FF2B5EF4-FFF2-40B4-BE49-F238E27FC236}">
              <a16:creationId xmlns:a16="http://schemas.microsoft.com/office/drawing/2014/main" id="{1F282399-0E95-4650-BA51-234033DDB476}"/>
            </a:ext>
          </a:extLst>
        </xdr:cNvPr>
        <xdr:cNvSpPr>
          <a:spLocks noChangeAspect="1"/>
        </xdr:cNvSpPr>
      </xdr:nvSpPr>
      <xdr:spPr>
        <a:xfrm>
          <a:off x="8172450" y="68789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530" name="막힌 원호 3529">
          <a:extLst>
            <a:ext uri="{FF2B5EF4-FFF2-40B4-BE49-F238E27FC236}">
              <a16:creationId xmlns:a16="http://schemas.microsoft.com/office/drawing/2014/main" id="{A341BB66-2964-42D9-A7FA-BAE33742BE5A}"/>
            </a:ext>
          </a:extLst>
        </xdr:cNvPr>
        <xdr:cNvSpPr>
          <a:spLocks noChangeAspect="1"/>
        </xdr:cNvSpPr>
      </xdr:nvSpPr>
      <xdr:spPr>
        <a:xfrm rot="16200000">
          <a:off x="4269825" y="403811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536" name="막힌 원호 3535">
          <a:extLst>
            <a:ext uri="{FF2B5EF4-FFF2-40B4-BE49-F238E27FC236}">
              <a16:creationId xmlns:a16="http://schemas.microsoft.com/office/drawing/2014/main" id="{3293FEC9-DCED-4135-B754-B86CF5A50BAE}"/>
            </a:ext>
          </a:extLst>
        </xdr:cNvPr>
        <xdr:cNvSpPr>
          <a:spLocks noChangeAspect="1"/>
        </xdr:cNvSpPr>
      </xdr:nvSpPr>
      <xdr:spPr>
        <a:xfrm rot="5400000">
          <a:off x="4477275" y="4038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537" name="막힌 원호 3536">
          <a:extLst>
            <a:ext uri="{FF2B5EF4-FFF2-40B4-BE49-F238E27FC236}">
              <a16:creationId xmlns:a16="http://schemas.microsoft.com/office/drawing/2014/main" id="{0D08EB29-0698-4DA7-848D-E473E58866A4}"/>
            </a:ext>
          </a:extLst>
        </xdr:cNvPr>
        <xdr:cNvSpPr>
          <a:spLocks noChangeAspect="1"/>
        </xdr:cNvSpPr>
      </xdr:nvSpPr>
      <xdr:spPr>
        <a:xfrm rot="16200000">
          <a:off x="4679400" y="403811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538" name="막힌 원호 3537">
          <a:extLst>
            <a:ext uri="{FF2B5EF4-FFF2-40B4-BE49-F238E27FC236}">
              <a16:creationId xmlns:a16="http://schemas.microsoft.com/office/drawing/2014/main" id="{080131E1-0479-4477-9C34-B1C7F785D0FA}"/>
            </a:ext>
          </a:extLst>
        </xdr:cNvPr>
        <xdr:cNvSpPr>
          <a:spLocks noChangeAspect="1"/>
        </xdr:cNvSpPr>
      </xdr:nvSpPr>
      <xdr:spPr>
        <a:xfrm rot="5400000">
          <a:off x="4886850" y="4038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539" name="막힌 원호 3538">
          <a:extLst>
            <a:ext uri="{FF2B5EF4-FFF2-40B4-BE49-F238E27FC236}">
              <a16:creationId xmlns:a16="http://schemas.microsoft.com/office/drawing/2014/main" id="{DD08BDAB-2D14-44ED-807B-5F61D4F930BA}"/>
            </a:ext>
          </a:extLst>
        </xdr:cNvPr>
        <xdr:cNvSpPr>
          <a:spLocks noChangeAspect="1"/>
        </xdr:cNvSpPr>
      </xdr:nvSpPr>
      <xdr:spPr>
        <a:xfrm rot="16200000">
          <a:off x="5412825" y="403811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540" name="막힌 원호 3539">
          <a:extLst>
            <a:ext uri="{FF2B5EF4-FFF2-40B4-BE49-F238E27FC236}">
              <a16:creationId xmlns:a16="http://schemas.microsoft.com/office/drawing/2014/main" id="{96A56751-24CF-4523-8763-B6BC479E318E}"/>
            </a:ext>
          </a:extLst>
        </xdr:cNvPr>
        <xdr:cNvSpPr>
          <a:spLocks noChangeAspect="1"/>
        </xdr:cNvSpPr>
      </xdr:nvSpPr>
      <xdr:spPr>
        <a:xfrm rot="5400000">
          <a:off x="5620275" y="4038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541" name="왼쪽 대괄호 3540">
          <a:extLst>
            <a:ext uri="{FF2B5EF4-FFF2-40B4-BE49-F238E27FC236}">
              <a16:creationId xmlns:a16="http://schemas.microsoft.com/office/drawing/2014/main" id="{A2FA4205-60B0-4BF6-83CC-116DB65A2EAE}"/>
            </a:ext>
          </a:extLst>
        </xdr:cNvPr>
        <xdr:cNvSpPr>
          <a:spLocks noChangeAspect="1"/>
        </xdr:cNvSpPr>
      </xdr:nvSpPr>
      <xdr:spPr>
        <a:xfrm>
          <a:off x="2419350" y="40430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542" name="오른쪽 대괄호 3541">
          <a:extLst>
            <a:ext uri="{FF2B5EF4-FFF2-40B4-BE49-F238E27FC236}">
              <a16:creationId xmlns:a16="http://schemas.microsoft.com/office/drawing/2014/main" id="{37AE2E2F-036C-44E3-8744-9632FDDFFE53}"/>
            </a:ext>
          </a:extLst>
        </xdr:cNvPr>
        <xdr:cNvSpPr>
          <a:spLocks noChangeAspect="1"/>
        </xdr:cNvSpPr>
      </xdr:nvSpPr>
      <xdr:spPr>
        <a:xfrm>
          <a:off x="4933950" y="4043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543" name="오른쪽 대괄호 3542">
          <a:extLst>
            <a:ext uri="{FF2B5EF4-FFF2-40B4-BE49-F238E27FC236}">
              <a16:creationId xmlns:a16="http://schemas.microsoft.com/office/drawing/2014/main" id="{6061C770-5A95-4646-8CF3-4A843C2BE465}"/>
            </a:ext>
          </a:extLst>
        </xdr:cNvPr>
        <xdr:cNvSpPr>
          <a:spLocks noChangeAspect="1"/>
        </xdr:cNvSpPr>
      </xdr:nvSpPr>
      <xdr:spPr>
        <a:xfrm>
          <a:off x="5524500" y="40448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544" name="왼쪽 대괄호 3543">
          <a:extLst>
            <a:ext uri="{FF2B5EF4-FFF2-40B4-BE49-F238E27FC236}">
              <a16:creationId xmlns:a16="http://schemas.microsoft.com/office/drawing/2014/main" id="{20C2EB74-B05F-4B26-B5FA-800B6CA902EA}"/>
            </a:ext>
          </a:extLst>
        </xdr:cNvPr>
        <xdr:cNvSpPr>
          <a:spLocks noChangeAspect="1"/>
        </xdr:cNvSpPr>
      </xdr:nvSpPr>
      <xdr:spPr>
        <a:xfrm>
          <a:off x="6781800" y="40430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545" name="오른쪽 대괄호 3544">
          <a:extLst>
            <a:ext uri="{FF2B5EF4-FFF2-40B4-BE49-F238E27FC236}">
              <a16:creationId xmlns:a16="http://schemas.microsoft.com/office/drawing/2014/main" id="{589A0714-9F8F-446C-AABC-AFA5C64C5B55}"/>
            </a:ext>
          </a:extLst>
        </xdr:cNvPr>
        <xdr:cNvSpPr>
          <a:spLocks noChangeAspect="1"/>
        </xdr:cNvSpPr>
      </xdr:nvSpPr>
      <xdr:spPr>
        <a:xfrm>
          <a:off x="9134475" y="42892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546" name="오른쪽 대괄호 3545">
          <a:extLst>
            <a:ext uri="{FF2B5EF4-FFF2-40B4-BE49-F238E27FC236}">
              <a16:creationId xmlns:a16="http://schemas.microsoft.com/office/drawing/2014/main" id="{E8DE903A-01CF-4D99-8E71-825D9E324A9F}"/>
            </a:ext>
          </a:extLst>
        </xdr:cNvPr>
        <xdr:cNvSpPr>
          <a:spLocks noChangeAspect="1"/>
        </xdr:cNvSpPr>
      </xdr:nvSpPr>
      <xdr:spPr>
        <a:xfrm>
          <a:off x="8439150" y="43036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547" name="왼쪽 대괄호 3546">
          <a:extLst>
            <a:ext uri="{FF2B5EF4-FFF2-40B4-BE49-F238E27FC236}">
              <a16:creationId xmlns:a16="http://schemas.microsoft.com/office/drawing/2014/main" id="{B8ADE260-C097-4969-9956-DE13CC6B2B86}"/>
            </a:ext>
          </a:extLst>
        </xdr:cNvPr>
        <xdr:cNvSpPr>
          <a:spLocks noChangeAspect="1"/>
        </xdr:cNvSpPr>
      </xdr:nvSpPr>
      <xdr:spPr>
        <a:xfrm>
          <a:off x="8543925" y="43036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548" name="왼쪽 대괄호 3547">
          <a:extLst>
            <a:ext uri="{FF2B5EF4-FFF2-40B4-BE49-F238E27FC236}">
              <a16:creationId xmlns:a16="http://schemas.microsoft.com/office/drawing/2014/main" id="{06AADD8E-9EDE-4F7D-B12F-EA2B7A20855E}"/>
            </a:ext>
          </a:extLst>
        </xdr:cNvPr>
        <xdr:cNvSpPr>
          <a:spLocks noChangeAspect="1"/>
        </xdr:cNvSpPr>
      </xdr:nvSpPr>
      <xdr:spPr>
        <a:xfrm>
          <a:off x="8839200" y="44629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549" name="오른쪽 대괄호 3548">
          <a:extLst>
            <a:ext uri="{FF2B5EF4-FFF2-40B4-BE49-F238E27FC236}">
              <a16:creationId xmlns:a16="http://schemas.microsoft.com/office/drawing/2014/main" id="{97419F78-13BB-4519-A42C-FB99CBE616E8}"/>
            </a:ext>
          </a:extLst>
        </xdr:cNvPr>
        <xdr:cNvSpPr>
          <a:spLocks noChangeAspect="1"/>
        </xdr:cNvSpPr>
      </xdr:nvSpPr>
      <xdr:spPr>
        <a:xfrm>
          <a:off x="8458200" y="44756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550" name="오른쪽 대괄호 3549">
          <a:extLst>
            <a:ext uri="{FF2B5EF4-FFF2-40B4-BE49-F238E27FC236}">
              <a16:creationId xmlns:a16="http://schemas.microsoft.com/office/drawing/2014/main" id="{9EB7342C-FA0B-4A06-834C-FD3A9629776D}"/>
            </a:ext>
          </a:extLst>
        </xdr:cNvPr>
        <xdr:cNvSpPr>
          <a:spLocks noChangeAspect="1"/>
        </xdr:cNvSpPr>
      </xdr:nvSpPr>
      <xdr:spPr>
        <a:xfrm>
          <a:off x="8724900" y="4500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551" name="오른쪽 대괄호 3550">
          <a:extLst>
            <a:ext uri="{FF2B5EF4-FFF2-40B4-BE49-F238E27FC236}">
              <a16:creationId xmlns:a16="http://schemas.microsoft.com/office/drawing/2014/main" id="{5BDE5DF7-58BD-4E23-92FD-D9197A84CFC3}"/>
            </a:ext>
          </a:extLst>
        </xdr:cNvPr>
        <xdr:cNvSpPr>
          <a:spLocks noChangeAspect="1"/>
        </xdr:cNvSpPr>
      </xdr:nvSpPr>
      <xdr:spPr>
        <a:xfrm>
          <a:off x="8848725" y="4509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552" name="왼쪽 대괄호 3551">
          <a:extLst>
            <a:ext uri="{FF2B5EF4-FFF2-40B4-BE49-F238E27FC236}">
              <a16:creationId xmlns:a16="http://schemas.microsoft.com/office/drawing/2014/main" id="{F5E22C2A-4054-47FC-A639-B951BD4ECA3D}"/>
            </a:ext>
          </a:extLst>
        </xdr:cNvPr>
        <xdr:cNvSpPr>
          <a:spLocks noChangeAspect="1"/>
        </xdr:cNvSpPr>
      </xdr:nvSpPr>
      <xdr:spPr>
        <a:xfrm>
          <a:off x="8963025" y="4509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553" name="오른쪽 대괄호 3552">
          <a:extLst>
            <a:ext uri="{FF2B5EF4-FFF2-40B4-BE49-F238E27FC236}">
              <a16:creationId xmlns:a16="http://schemas.microsoft.com/office/drawing/2014/main" id="{23D842AD-859C-45DA-961D-15090644FB5D}"/>
            </a:ext>
          </a:extLst>
        </xdr:cNvPr>
        <xdr:cNvSpPr>
          <a:spLocks noChangeAspect="1"/>
        </xdr:cNvSpPr>
      </xdr:nvSpPr>
      <xdr:spPr>
        <a:xfrm>
          <a:off x="9048750" y="45190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554" name="오른쪽 대괄호 3553">
          <a:extLst>
            <a:ext uri="{FF2B5EF4-FFF2-40B4-BE49-F238E27FC236}">
              <a16:creationId xmlns:a16="http://schemas.microsoft.com/office/drawing/2014/main" id="{12338695-5405-4FC2-B398-AB4254D1A079}"/>
            </a:ext>
          </a:extLst>
        </xdr:cNvPr>
        <xdr:cNvSpPr>
          <a:spLocks noChangeAspect="1"/>
        </xdr:cNvSpPr>
      </xdr:nvSpPr>
      <xdr:spPr>
        <a:xfrm>
          <a:off x="8639175" y="45208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555" name="오른쪽 대괄호 3554">
          <a:extLst>
            <a:ext uri="{FF2B5EF4-FFF2-40B4-BE49-F238E27FC236}">
              <a16:creationId xmlns:a16="http://schemas.microsoft.com/office/drawing/2014/main" id="{21338F3C-A92B-4B30-98AA-08CE1F4BA694}"/>
            </a:ext>
          </a:extLst>
        </xdr:cNvPr>
        <xdr:cNvSpPr>
          <a:spLocks noChangeAspect="1"/>
        </xdr:cNvSpPr>
      </xdr:nvSpPr>
      <xdr:spPr>
        <a:xfrm>
          <a:off x="8848725" y="452808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556" name="왼쪽 대괄호 3555">
          <a:extLst>
            <a:ext uri="{FF2B5EF4-FFF2-40B4-BE49-F238E27FC236}">
              <a16:creationId xmlns:a16="http://schemas.microsoft.com/office/drawing/2014/main" id="{9D7CB221-46AE-49CE-91A2-9222DA83593C}"/>
            </a:ext>
          </a:extLst>
        </xdr:cNvPr>
        <xdr:cNvSpPr>
          <a:spLocks noChangeAspect="1"/>
        </xdr:cNvSpPr>
      </xdr:nvSpPr>
      <xdr:spPr>
        <a:xfrm>
          <a:off x="8963025" y="452808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557" name="오른쪽 대괄호 3556">
          <a:extLst>
            <a:ext uri="{FF2B5EF4-FFF2-40B4-BE49-F238E27FC236}">
              <a16:creationId xmlns:a16="http://schemas.microsoft.com/office/drawing/2014/main" id="{FD8A957C-A5F8-454D-A025-8F2CAC42B988}"/>
            </a:ext>
          </a:extLst>
        </xdr:cNvPr>
        <xdr:cNvSpPr>
          <a:spLocks noChangeAspect="1"/>
        </xdr:cNvSpPr>
      </xdr:nvSpPr>
      <xdr:spPr>
        <a:xfrm>
          <a:off x="9067800" y="4542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558" name="왼쪽 대괄호 3557">
          <a:extLst>
            <a:ext uri="{FF2B5EF4-FFF2-40B4-BE49-F238E27FC236}">
              <a16:creationId xmlns:a16="http://schemas.microsoft.com/office/drawing/2014/main" id="{788EC5C7-3692-4CA2-9A64-3B83C21B9ACA}"/>
            </a:ext>
          </a:extLst>
        </xdr:cNvPr>
        <xdr:cNvSpPr>
          <a:spLocks noChangeAspect="1"/>
        </xdr:cNvSpPr>
      </xdr:nvSpPr>
      <xdr:spPr>
        <a:xfrm>
          <a:off x="8791575" y="45389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559" name="왼쪽 대괄호 3558">
          <a:extLst>
            <a:ext uri="{FF2B5EF4-FFF2-40B4-BE49-F238E27FC236}">
              <a16:creationId xmlns:a16="http://schemas.microsoft.com/office/drawing/2014/main" id="{1B87DBE7-617E-47CF-90B2-5103C2EE0CE8}"/>
            </a:ext>
          </a:extLst>
        </xdr:cNvPr>
        <xdr:cNvSpPr>
          <a:spLocks noChangeAspect="1"/>
        </xdr:cNvSpPr>
      </xdr:nvSpPr>
      <xdr:spPr>
        <a:xfrm>
          <a:off x="8677275" y="45407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560" name="오른쪽 대괄호 3559">
          <a:extLst>
            <a:ext uri="{FF2B5EF4-FFF2-40B4-BE49-F238E27FC236}">
              <a16:creationId xmlns:a16="http://schemas.microsoft.com/office/drawing/2014/main" id="{A4875A47-8517-4B25-BBE7-47578AE848B7}"/>
            </a:ext>
          </a:extLst>
        </xdr:cNvPr>
        <xdr:cNvSpPr>
          <a:spLocks noChangeAspect="1"/>
        </xdr:cNvSpPr>
      </xdr:nvSpPr>
      <xdr:spPr>
        <a:xfrm>
          <a:off x="9134475" y="444484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562" name="왼쪽 대괄호 3561">
          <a:extLst>
            <a:ext uri="{FF2B5EF4-FFF2-40B4-BE49-F238E27FC236}">
              <a16:creationId xmlns:a16="http://schemas.microsoft.com/office/drawing/2014/main" id="{AD35514E-6EEF-4DE6-824D-4288C88AE9A6}"/>
            </a:ext>
          </a:extLst>
        </xdr:cNvPr>
        <xdr:cNvSpPr>
          <a:spLocks noChangeAspect="1"/>
        </xdr:cNvSpPr>
      </xdr:nvSpPr>
      <xdr:spPr>
        <a:xfrm>
          <a:off x="4895850" y="4517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563" name="오른쪽 대괄호 3562">
          <a:extLst>
            <a:ext uri="{FF2B5EF4-FFF2-40B4-BE49-F238E27FC236}">
              <a16:creationId xmlns:a16="http://schemas.microsoft.com/office/drawing/2014/main" id="{F8D7D32F-7C40-4437-90C0-71D52788A44E}"/>
            </a:ext>
          </a:extLst>
        </xdr:cNvPr>
        <xdr:cNvSpPr>
          <a:spLocks noChangeAspect="1"/>
        </xdr:cNvSpPr>
      </xdr:nvSpPr>
      <xdr:spPr>
        <a:xfrm>
          <a:off x="4581525" y="4517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564" name="왼쪽 대괄호 3563">
          <a:extLst>
            <a:ext uri="{FF2B5EF4-FFF2-40B4-BE49-F238E27FC236}">
              <a16:creationId xmlns:a16="http://schemas.microsoft.com/office/drawing/2014/main" id="{6DEBB782-F809-401B-B7F5-5460ED404EA0}"/>
            </a:ext>
          </a:extLst>
        </xdr:cNvPr>
        <xdr:cNvSpPr>
          <a:spLocks noChangeAspect="1"/>
        </xdr:cNvSpPr>
      </xdr:nvSpPr>
      <xdr:spPr>
        <a:xfrm>
          <a:off x="8705850" y="45516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565" name="왼쪽 대괄호 3564">
          <a:extLst>
            <a:ext uri="{FF2B5EF4-FFF2-40B4-BE49-F238E27FC236}">
              <a16:creationId xmlns:a16="http://schemas.microsoft.com/office/drawing/2014/main" id="{1392D315-A463-4B84-9AB1-2C2D5039D198}"/>
            </a:ext>
          </a:extLst>
        </xdr:cNvPr>
        <xdr:cNvSpPr>
          <a:spLocks noChangeAspect="1"/>
        </xdr:cNvSpPr>
      </xdr:nvSpPr>
      <xdr:spPr>
        <a:xfrm>
          <a:off x="1676400" y="45968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566" name="오른쪽 대괄호 3565">
          <a:extLst>
            <a:ext uri="{FF2B5EF4-FFF2-40B4-BE49-F238E27FC236}">
              <a16:creationId xmlns:a16="http://schemas.microsoft.com/office/drawing/2014/main" id="{DA99C7CD-19CE-4EFA-97B6-F06DD7993CE4}"/>
            </a:ext>
          </a:extLst>
        </xdr:cNvPr>
        <xdr:cNvSpPr>
          <a:spLocks noChangeAspect="1"/>
        </xdr:cNvSpPr>
      </xdr:nvSpPr>
      <xdr:spPr>
        <a:xfrm>
          <a:off x="5114925" y="45968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567" name="직선 연결선 3566">
          <a:extLst>
            <a:ext uri="{FF2B5EF4-FFF2-40B4-BE49-F238E27FC236}">
              <a16:creationId xmlns:a16="http://schemas.microsoft.com/office/drawing/2014/main" id="{CFE85A23-90D3-4F48-932F-C96F9D0DA032}"/>
            </a:ext>
          </a:extLst>
        </xdr:cNvPr>
        <xdr:cNvCxnSpPr>
          <a:cxnSpLocks noChangeAspect="1"/>
        </xdr:cNvCxnSpPr>
      </xdr:nvCxnSpPr>
      <xdr:spPr>
        <a:xfrm flipH="1">
          <a:off x="3086100" y="462210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568" name="오른쪽 대괄호 3567">
          <a:extLst>
            <a:ext uri="{FF2B5EF4-FFF2-40B4-BE49-F238E27FC236}">
              <a16:creationId xmlns:a16="http://schemas.microsoft.com/office/drawing/2014/main" id="{62D8041A-AD0C-48C0-B14F-49AAEC948361}"/>
            </a:ext>
          </a:extLst>
        </xdr:cNvPr>
        <xdr:cNvSpPr>
          <a:spLocks noChangeAspect="1"/>
        </xdr:cNvSpPr>
      </xdr:nvSpPr>
      <xdr:spPr>
        <a:xfrm>
          <a:off x="7296150" y="46602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569" name="왼쪽 대괄호 3568">
          <a:extLst>
            <a:ext uri="{FF2B5EF4-FFF2-40B4-BE49-F238E27FC236}">
              <a16:creationId xmlns:a16="http://schemas.microsoft.com/office/drawing/2014/main" id="{EB16E2C7-6796-478E-B00B-F43D1F2BDFCC}"/>
            </a:ext>
          </a:extLst>
        </xdr:cNvPr>
        <xdr:cNvSpPr>
          <a:spLocks noChangeAspect="1"/>
        </xdr:cNvSpPr>
      </xdr:nvSpPr>
      <xdr:spPr>
        <a:xfrm>
          <a:off x="7400925" y="466020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570" name="오른쪽 대괄호 3569">
          <a:extLst>
            <a:ext uri="{FF2B5EF4-FFF2-40B4-BE49-F238E27FC236}">
              <a16:creationId xmlns:a16="http://schemas.microsoft.com/office/drawing/2014/main" id="{4691D2A2-B1E6-44EF-9E67-34F5C3D839BC}"/>
            </a:ext>
          </a:extLst>
        </xdr:cNvPr>
        <xdr:cNvSpPr>
          <a:spLocks noChangeAspect="1"/>
        </xdr:cNvSpPr>
      </xdr:nvSpPr>
      <xdr:spPr>
        <a:xfrm>
          <a:off x="6848475" y="466201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571" name="그래픽 3570" descr="배지 1 윤곽선">
          <a:extLst>
            <a:ext uri="{FF2B5EF4-FFF2-40B4-BE49-F238E27FC236}">
              <a16:creationId xmlns:a16="http://schemas.microsoft.com/office/drawing/2014/main" id="{07683A11-9752-4728-A36F-B2719BE05213}"/>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6578202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573" name="오른쪽 대괄호 3572">
          <a:extLst>
            <a:ext uri="{FF2B5EF4-FFF2-40B4-BE49-F238E27FC236}">
              <a16:creationId xmlns:a16="http://schemas.microsoft.com/office/drawing/2014/main" id="{0050F7E6-7D5A-424A-AA02-39A0A23F01E7}"/>
            </a:ext>
          </a:extLst>
        </xdr:cNvPr>
        <xdr:cNvSpPr>
          <a:spLocks noChangeAspect="1"/>
        </xdr:cNvSpPr>
      </xdr:nvSpPr>
      <xdr:spPr>
        <a:xfrm>
          <a:off x="8848725" y="4658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574" name="왼쪽 대괄호 3573">
          <a:extLst>
            <a:ext uri="{FF2B5EF4-FFF2-40B4-BE49-F238E27FC236}">
              <a16:creationId xmlns:a16="http://schemas.microsoft.com/office/drawing/2014/main" id="{E4BFDAD6-7EE6-4018-BBF8-87DF8E0D7F74}"/>
            </a:ext>
          </a:extLst>
        </xdr:cNvPr>
        <xdr:cNvSpPr>
          <a:spLocks noChangeAspect="1"/>
        </xdr:cNvSpPr>
      </xdr:nvSpPr>
      <xdr:spPr>
        <a:xfrm>
          <a:off x="8953500" y="46583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575" name="왼쪽 대괄호 3574">
          <a:extLst>
            <a:ext uri="{FF2B5EF4-FFF2-40B4-BE49-F238E27FC236}">
              <a16:creationId xmlns:a16="http://schemas.microsoft.com/office/drawing/2014/main" id="{CBD22DC6-5F65-4BF8-91DF-73C8374BB8ED}"/>
            </a:ext>
          </a:extLst>
        </xdr:cNvPr>
        <xdr:cNvSpPr>
          <a:spLocks noChangeAspect="1"/>
        </xdr:cNvSpPr>
      </xdr:nvSpPr>
      <xdr:spPr>
        <a:xfrm>
          <a:off x="8667750" y="46620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576" name="그래픽 3575" descr="배지 윤곽선">
          <a:extLst>
            <a:ext uri="{FF2B5EF4-FFF2-40B4-BE49-F238E27FC236}">
              <a16:creationId xmlns:a16="http://schemas.microsoft.com/office/drawing/2014/main" id="{EC4E2125-F499-4F9D-AD6A-9868DAC794D6}"/>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6614397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577" name="왼쪽 대괄호 3576">
          <a:extLst>
            <a:ext uri="{FF2B5EF4-FFF2-40B4-BE49-F238E27FC236}">
              <a16:creationId xmlns:a16="http://schemas.microsoft.com/office/drawing/2014/main" id="{4B12C7DF-3826-417C-9907-88834B100E23}"/>
            </a:ext>
          </a:extLst>
        </xdr:cNvPr>
        <xdr:cNvSpPr>
          <a:spLocks noChangeAspect="1"/>
        </xdr:cNvSpPr>
      </xdr:nvSpPr>
      <xdr:spPr>
        <a:xfrm>
          <a:off x="5962650" y="46728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578" name="오른쪽 대괄호 3577">
          <a:extLst>
            <a:ext uri="{FF2B5EF4-FFF2-40B4-BE49-F238E27FC236}">
              <a16:creationId xmlns:a16="http://schemas.microsoft.com/office/drawing/2014/main" id="{75F5ED6C-78E9-48DE-BD46-607874171762}"/>
            </a:ext>
          </a:extLst>
        </xdr:cNvPr>
        <xdr:cNvSpPr>
          <a:spLocks noChangeAspect="1"/>
        </xdr:cNvSpPr>
      </xdr:nvSpPr>
      <xdr:spPr>
        <a:xfrm>
          <a:off x="7943850" y="46728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579" name="직선 연결선 3578">
          <a:extLst>
            <a:ext uri="{FF2B5EF4-FFF2-40B4-BE49-F238E27FC236}">
              <a16:creationId xmlns:a16="http://schemas.microsoft.com/office/drawing/2014/main" id="{3AABC14D-B929-4686-A450-70B9AA25FDFD}"/>
            </a:ext>
          </a:extLst>
        </xdr:cNvPr>
        <xdr:cNvCxnSpPr>
          <a:cxnSpLocks noChangeAspect="1"/>
        </xdr:cNvCxnSpPr>
      </xdr:nvCxnSpPr>
      <xdr:spPr>
        <a:xfrm flipH="1">
          <a:off x="5629275" y="46727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580" name="직선 연결선 3579">
          <a:extLst>
            <a:ext uri="{FF2B5EF4-FFF2-40B4-BE49-F238E27FC236}">
              <a16:creationId xmlns:a16="http://schemas.microsoft.com/office/drawing/2014/main" id="{DADFE96D-7D7E-41DF-950B-9FD3F4F2C982}"/>
            </a:ext>
          </a:extLst>
        </xdr:cNvPr>
        <xdr:cNvCxnSpPr>
          <a:cxnSpLocks noChangeAspect="1"/>
        </xdr:cNvCxnSpPr>
      </xdr:nvCxnSpPr>
      <xdr:spPr>
        <a:xfrm flipH="1">
          <a:off x="3924300" y="469449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581" name="오른쪽 대괄호 3580">
          <a:extLst>
            <a:ext uri="{FF2B5EF4-FFF2-40B4-BE49-F238E27FC236}">
              <a16:creationId xmlns:a16="http://schemas.microsoft.com/office/drawing/2014/main" id="{24E35875-99DA-4D6B-BDA0-84435953DA0E}"/>
            </a:ext>
          </a:extLst>
        </xdr:cNvPr>
        <xdr:cNvSpPr>
          <a:spLocks noChangeAspect="1"/>
        </xdr:cNvSpPr>
      </xdr:nvSpPr>
      <xdr:spPr>
        <a:xfrm>
          <a:off x="6096000" y="47072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582" name="왼쪽 대괄호 3581">
          <a:extLst>
            <a:ext uri="{FF2B5EF4-FFF2-40B4-BE49-F238E27FC236}">
              <a16:creationId xmlns:a16="http://schemas.microsoft.com/office/drawing/2014/main" id="{A3EE5270-7703-47E8-B7CB-B9EDEB90C594}"/>
            </a:ext>
          </a:extLst>
        </xdr:cNvPr>
        <xdr:cNvSpPr>
          <a:spLocks noChangeAspect="1"/>
        </xdr:cNvSpPr>
      </xdr:nvSpPr>
      <xdr:spPr>
        <a:xfrm>
          <a:off x="166687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583" name="오른쪽 대괄호 3582">
          <a:extLst>
            <a:ext uri="{FF2B5EF4-FFF2-40B4-BE49-F238E27FC236}">
              <a16:creationId xmlns:a16="http://schemas.microsoft.com/office/drawing/2014/main" id="{5A0EE23A-B289-40C6-916E-664BA22B72E9}"/>
            </a:ext>
          </a:extLst>
        </xdr:cNvPr>
        <xdr:cNvSpPr>
          <a:spLocks noChangeAspect="1"/>
        </xdr:cNvSpPr>
      </xdr:nvSpPr>
      <xdr:spPr>
        <a:xfrm>
          <a:off x="4667250"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1020" name="오른쪽 대괄호 1019">
          <a:extLst>
            <a:ext uri="{FF2B5EF4-FFF2-40B4-BE49-F238E27FC236}">
              <a16:creationId xmlns:a16="http://schemas.microsoft.com/office/drawing/2014/main" id="{1D098831-7C95-47F0-981B-6F2CCA4FD996}"/>
            </a:ext>
          </a:extLst>
        </xdr:cNvPr>
        <xdr:cNvSpPr>
          <a:spLocks noChangeAspect="1"/>
        </xdr:cNvSpPr>
      </xdr:nvSpPr>
      <xdr:spPr>
        <a:xfrm>
          <a:off x="8848725" y="4745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1021" name="오른쪽 대괄호 1020">
          <a:extLst>
            <a:ext uri="{FF2B5EF4-FFF2-40B4-BE49-F238E27FC236}">
              <a16:creationId xmlns:a16="http://schemas.microsoft.com/office/drawing/2014/main" id="{11ABE52F-C096-4C00-A37C-EC53C717BB9D}"/>
            </a:ext>
          </a:extLst>
        </xdr:cNvPr>
        <xdr:cNvSpPr>
          <a:spLocks noChangeAspect="1"/>
        </xdr:cNvSpPr>
      </xdr:nvSpPr>
      <xdr:spPr>
        <a:xfrm>
          <a:off x="8124825" y="4747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00" name="직선 연결선 3299">
          <a:extLst>
            <a:ext uri="{FF2B5EF4-FFF2-40B4-BE49-F238E27FC236}">
              <a16:creationId xmlns:a16="http://schemas.microsoft.com/office/drawing/2014/main" id="{A4C5F2A5-B86B-41AC-8039-3EC3E230954F}"/>
            </a:ext>
          </a:extLst>
        </xdr:cNvPr>
        <xdr:cNvCxnSpPr>
          <a:cxnSpLocks noChangeAspect="1"/>
        </xdr:cNvCxnSpPr>
      </xdr:nvCxnSpPr>
      <xdr:spPr>
        <a:xfrm flipH="1">
          <a:off x="4010025" y="80153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01" name="직선 연결선 3300">
          <a:extLst>
            <a:ext uri="{FF2B5EF4-FFF2-40B4-BE49-F238E27FC236}">
              <a16:creationId xmlns:a16="http://schemas.microsoft.com/office/drawing/2014/main" id="{790EDD36-B039-47A1-ABAC-1A04078E4953}"/>
            </a:ext>
          </a:extLst>
        </xdr:cNvPr>
        <xdr:cNvCxnSpPr>
          <a:cxnSpLocks noChangeAspect="1"/>
        </xdr:cNvCxnSpPr>
      </xdr:nvCxnSpPr>
      <xdr:spPr>
        <a:xfrm flipH="1">
          <a:off x="6686550" y="80153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561" name="직선 연결선 3560">
          <a:extLst>
            <a:ext uri="{FF2B5EF4-FFF2-40B4-BE49-F238E27FC236}">
              <a16:creationId xmlns:a16="http://schemas.microsoft.com/office/drawing/2014/main" id="{94DF88BE-3102-4752-819C-AC13E1F8F5BF}"/>
            </a:ext>
          </a:extLst>
        </xdr:cNvPr>
        <xdr:cNvCxnSpPr>
          <a:cxnSpLocks noChangeAspect="1"/>
        </xdr:cNvCxnSpPr>
      </xdr:nvCxnSpPr>
      <xdr:spPr>
        <a:xfrm flipH="1">
          <a:off x="7839075" y="80153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572" name="직선 연결선 3571">
          <a:extLst>
            <a:ext uri="{FF2B5EF4-FFF2-40B4-BE49-F238E27FC236}">
              <a16:creationId xmlns:a16="http://schemas.microsoft.com/office/drawing/2014/main" id="{152E4229-B85F-440F-A373-BF5C72CFA2A6}"/>
            </a:ext>
          </a:extLst>
        </xdr:cNvPr>
        <xdr:cNvCxnSpPr>
          <a:cxnSpLocks noChangeAspect="1"/>
        </xdr:cNvCxnSpPr>
      </xdr:nvCxnSpPr>
      <xdr:spPr>
        <a:xfrm flipH="1">
          <a:off x="2981325" y="801719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1022" name="직선 연결선 1021">
          <a:extLst>
            <a:ext uri="{FF2B5EF4-FFF2-40B4-BE49-F238E27FC236}">
              <a16:creationId xmlns:a16="http://schemas.microsoft.com/office/drawing/2014/main" id="{9E8BCBC3-4A3A-41A3-BDA5-5B2B6DC4F2BC}"/>
            </a:ext>
          </a:extLst>
        </xdr:cNvPr>
        <xdr:cNvCxnSpPr>
          <a:cxnSpLocks noChangeAspect="1"/>
        </xdr:cNvCxnSpPr>
      </xdr:nvCxnSpPr>
      <xdr:spPr>
        <a:xfrm flipH="1">
          <a:off x="5962650" y="801719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1023" name="왼쪽 대괄호 1022">
          <a:extLst>
            <a:ext uri="{FF2B5EF4-FFF2-40B4-BE49-F238E27FC236}">
              <a16:creationId xmlns:a16="http://schemas.microsoft.com/office/drawing/2014/main" id="{BB145F77-177D-4D61-8B81-6773ABEF5AAA}"/>
            </a:ext>
          </a:extLst>
        </xdr:cNvPr>
        <xdr:cNvSpPr>
          <a:spLocks noChangeAspect="1"/>
        </xdr:cNvSpPr>
      </xdr:nvSpPr>
      <xdr:spPr>
        <a:xfrm>
          <a:off x="1733550" y="79032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1024" name="오른쪽 대괄호 1023">
          <a:extLst>
            <a:ext uri="{FF2B5EF4-FFF2-40B4-BE49-F238E27FC236}">
              <a16:creationId xmlns:a16="http://schemas.microsoft.com/office/drawing/2014/main" id="{E0C28641-7ABD-4AE3-88FF-85A7F768BB61}"/>
            </a:ext>
          </a:extLst>
        </xdr:cNvPr>
        <xdr:cNvSpPr>
          <a:spLocks noChangeAspect="1"/>
        </xdr:cNvSpPr>
      </xdr:nvSpPr>
      <xdr:spPr>
        <a:xfrm>
          <a:off x="5276850" y="79032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1026" name="오른쪽 대괄호 1025">
          <a:extLst>
            <a:ext uri="{FF2B5EF4-FFF2-40B4-BE49-F238E27FC236}">
              <a16:creationId xmlns:a16="http://schemas.microsoft.com/office/drawing/2014/main" id="{B17735B3-9A3B-41CF-A789-9DFE66B354D5}"/>
            </a:ext>
          </a:extLst>
        </xdr:cNvPr>
        <xdr:cNvSpPr>
          <a:spLocks noChangeAspect="1"/>
        </xdr:cNvSpPr>
      </xdr:nvSpPr>
      <xdr:spPr>
        <a:xfrm>
          <a:off x="8886825" y="1002972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1027" name="오른쪽 대괄호 1026">
          <a:extLst>
            <a:ext uri="{FF2B5EF4-FFF2-40B4-BE49-F238E27FC236}">
              <a16:creationId xmlns:a16="http://schemas.microsoft.com/office/drawing/2014/main" id="{504606FD-D4C9-42C2-BFB8-96BAA0CA8F70}"/>
            </a:ext>
          </a:extLst>
        </xdr:cNvPr>
        <xdr:cNvSpPr>
          <a:spLocks noChangeAspect="1"/>
        </xdr:cNvSpPr>
      </xdr:nvSpPr>
      <xdr:spPr>
        <a:xfrm>
          <a:off x="9172575" y="107138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154" name="왼쪽 대괄호 153">
          <a:extLst>
            <a:ext uri="{FF2B5EF4-FFF2-40B4-BE49-F238E27FC236}">
              <a16:creationId xmlns:a16="http://schemas.microsoft.com/office/drawing/2014/main" id="{320F3093-1BFF-41A7-AF26-BDCE14BAE839}"/>
            </a:ext>
          </a:extLst>
        </xdr:cNvPr>
        <xdr:cNvSpPr>
          <a:spLocks noChangeAspect="1"/>
        </xdr:cNvSpPr>
      </xdr:nvSpPr>
      <xdr:spPr>
        <a:xfrm>
          <a:off x="3876675" y="137741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1025" name="오른쪽 대괄호 1024">
          <a:extLst>
            <a:ext uri="{FF2B5EF4-FFF2-40B4-BE49-F238E27FC236}">
              <a16:creationId xmlns:a16="http://schemas.microsoft.com/office/drawing/2014/main" id="{B5662667-EC12-46F3-83E6-40DEE256ED06}"/>
            </a:ext>
          </a:extLst>
        </xdr:cNvPr>
        <xdr:cNvSpPr>
          <a:spLocks noChangeAspect="1"/>
        </xdr:cNvSpPr>
      </xdr:nvSpPr>
      <xdr:spPr>
        <a:xfrm>
          <a:off x="5038725" y="137741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1028" name="왼쪽 대괄호 1027">
          <a:extLst>
            <a:ext uri="{FF2B5EF4-FFF2-40B4-BE49-F238E27FC236}">
              <a16:creationId xmlns:a16="http://schemas.microsoft.com/office/drawing/2014/main" id="{2A545BE4-456D-470C-8F45-DB4C6D5A7849}"/>
            </a:ext>
          </a:extLst>
        </xdr:cNvPr>
        <xdr:cNvSpPr>
          <a:spLocks noChangeAspect="1"/>
        </xdr:cNvSpPr>
      </xdr:nvSpPr>
      <xdr:spPr>
        <a:xfrm>
          <a:off x="5676900" y="137741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1029" name="오른쪽 대괄호 1028">
          <a:extLst>
            <a:ext uri="{FF2B5EF4-FFF2-40B4-BE49-F238E27FC236}">
              <a16:creationId xmlns:a16="http://schemas.microsoft.com/office/drawing/2014/main" id="{9121C0A3-C26F-4585-9C5C-08513BB9BF17}"/>
            </a:ext>
          </a:extLst>
        </xdr:cNvPr>
        <xdr:cNvSpPr>
          <a:spLocks noChangeAspect="1"/>
        </xdr:cNvSpPr>
      </xdr:nvSpPr>
      <xdr:spPr>
        <a:xfrm>
          <a:off x="7248525" y="137741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1030" name="왼쪽 대괄호 1029">
          <a:extLst>
            <a:ext uri="{FF2B5EF4-FFF2-40B4-BE49-F238E27FC236}">
              <a16:creationId xmlns:a16="http://schemas.microsoft.com/office/drawing/2014/main" id="{1CFA4168-BAC3-4AFB-BCCE-E0ACFCEBE191}"/>
            </a:ext>
          </a:extLst>
        </xdr:cNvPr>
        <xdr:cNvSpPr>
          <a:spLocks noChangeAspect="1"/>
        </xdr:cNvSpPr>
      </xdr:nvSpPr>
      <xdr:spPr>
        <a:xfrm>
          <a:off x="7886700" y="137741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1031" name="오른쪽 대괄호 1030">
          <a:extLst>
            <a:ext uri="{FF2B5EF4-FFF2-40B4-BE49-F238E27FC236}">
              <a16:creationId xmlns:a16="http://schemas.microsoft.com/office/drawing/2014/main" id="{4824CC6D-2710-4BEC-8678-3D69185D2634}"/>
            </a:ext>
          </a:extLst>
        </xdr:cNvPr>
        <xdr:cNvSpPr>
          <a:spLocks noChangeAspect="1"/>
        </xdr:cNvSpPr>
      </xdr:nvSpPr>
      <xdr:spPr>
        <a:xfrm>
          <a:off x="9172575" y="137741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1032" name="왼쪽 대괄호 1031">
          <a:extLst>
            <a:ext uri="{FF2B5EF4-FFF2-40B4-BE49-F238E27FC236}">
              <a16:creationId xmlns:a16="http://schemas.microsoft.com/office/drawing/2014/main" id="{1F6F8A76-51AA-498B-90A6-8DE3AECB838F}"/>
            </a:ext>
          </a:extLst>
        </xdr:cNvPr>
        <xdr:cNvSpPr>
          <a:spLocks noChangeAspect="1"/>
        </xdr:cNvSpPr>
      </xdr:nvSpPr>
      <xdr:spPr>
        <a:xfrm>
          <a:off x="1495425" y="13775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1033" name="오른쪽 대괄호 1032">
          <a:extLst>
            <a:ext uri="{FF2B5EF4-FFF2-40B4-BE49-F238E27FC236}">
              <a16:creationId xmlns:a16="http://schemas.microsoft.com/office/drawing/2014/main" id="{4A469B15-F9A9-4FDC-9B5E-C2D0FBE64151}"/>
            </a:ext>
          </a:extLst>
        </xdr:cNvPr>
        <xdr:cNvSpPr>
          <a:spLocks noChangeAspect="1"/>
        </xdr:cNvSpPr>
      </xdr:nvSpPr>
      <xdr:spPr>
        <a:xfrm>
          <a:off x="3971925" y="13775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1034" name="직선 연결선 1033">
          <a:extLst>
            <a:ext uri="{FF2B5EF4-FFF2-40B4-BE49-F238E27FC236}">
              <a16:creationId xmlns:a16="http://schemas.microsoft.com/office/drawing/2014/main" id="{43D425A8-827E-4E16-8730-5C6C4D0F888B}"/>
            </a:ext>
          </a:extLst>
        </xdr:cNvPr>
        <xdr:cNvCxnSpPr>
          <a:cxnSpLocks noChangeAspect="1"/>
        </xdr:cNvCxnSpPr>
      </xdr:nvCxnSpPr>
      <xdr:spPr>
        <a:xfrm flipH="1">
          <a:off x="5019675" y="49189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1035" name="왼쪽 대괄호 1034">
          <a:extLst>
            <a:ext uri="{FF2B5EF4-FFF2-40B4-BE49-F238E27FC236}">
              <a16:creationId xmlns:a16="http://schemas.microsoft.com/office/drawing/2014/main" id="{1F6A869E-7D08-438E-8D44-9AD032D19340}"/>
            </a:ext>
          </a:extLst>
        </xdr:cNvPr>
        <xdr:cNvSpPr>
          <a:spLocks noChangeAspect="1"/>
        </xdr:cNvSpPr>
      </xdr:nvSpPr>
      <xdr:spPr>
        <a:xfrm>
          <a:off x="1981200" y="5261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1045" name="오른쪽 대괄호 1044">
          <a:extLst>
            <a:ext uri="{FF2B5EF4-FFF2-40B4-BE49-F238E27FC236}">
              <a16:creationId xmlns:a16="http://schemas.microsoft.com/office/drawing/2014/main" id="{619BF20E-A528-46C6-870F-CC5BBC49E200}"/>
            </a:ext>
          </a:extLst>
        </xdr:cNvPr>
        <xdr:cNvSpPr>
          <a:spLocks noChangeAspect="1"/>
        </xdr:cNvSpPr>
      </xdr:nvSpPr>
      <xdr:spPr>
        <a:xfrm>
          <a:off x="2457450" y="52646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1046" name="왼쪽 대괄호 1045">
          <a:extLst>
            <a:ext uri="{FF2B5EF4-FFF2-40B4-BE49-F238E27FC236}">
              <a16:creationId xmlns:a16="http://schemas.microsoft.com/office/drawing/2014/main" id="{72B5C551-0E6D-46D1-A349-17A9B0C23427}"/>
            </a:ext>
          </a:extLst>
        </xdr:cNvPr>
        <xdr:cNvSpPr>
          <a:spLocks noChangeAspect="1"/>
        </xdr:cNvSpPr>
      </xdr:nvSpPr>
      <xdr:spPr>
        <a:xfrm>
          <a:off x="8953500" y="54981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1047" name="왼쪽 대괄호 1046">
          <a:extLst>
            <a:ext uri="{FF2B5EF4-FFF2-40B4-BE49-F238E27FC236}">
              <a16:creationId xmlns:a16="http://schemas.microsoft.com/office/drawing/2014/main" id="{B1A3B36F-AC32-4BAE-8A2B-1BB6AA7CE75A}"/>
            </a:ext>
          </a:extLst>
        </xdr:cNvPr>
        <xdr:cNvSpPr>
          <a:spLocks noChangeAspect="1"/>
        </xdr:cNvSpPr>
      </xdr:nvSpPr>
      <xdr:spPr>
        <a:xfrm>
          <a:off x="9077325" y="55107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1050" name="오른쪽 대괄호 1049">
          <a:extLst>
            <a:ext uri="{FF2B5EF4-FFF2-40B4-BE49-F238E27FC236}">
              <a16:creationId xmlns:a16="http://schemas.microsoft.com/office/drawing/2014/main" id="{61881D4E-23F2-45DC-8114-FE0BDCD7F51C}"/>
            </a:ext>
          </a:extLst>
        </xdr:cNvPr>
        <xdr:cNvSpPr>
          <a:spLocks noChangeAspect="1"/>
        </xdr:cNvSpPr>
      </xdr:nvSpPr>
      <xdr:spPr>
        <a:xfrm>
          <a:off x="8477250" y="551440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1051" name="왼쪽 대괄호 1050">
          <a:extLst>
            <a:ext uri="{FF2B5EF4-FFF2-40B4-BE49-F238E27FC236}">
              <a16:creationId xmlns:a16="http://schemas.microsoft.com/office/drawing/2014/main" id="{1CC2D866-B07E-457E-85BD-FFA21337AB66}"/>
            </a:ext>
          </a:extLst>
        </xdr:cNvPr>
        <xdr:cNvSpPr>
          <a:spLocks noChangeAspect="1"/>
        </xdr:cNvSpPr>
      </xdr:nvSpPr>
      <xdr:spPr>
        <a:xfrm>
          <a:off x="2276475" y="55361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1052" name="오른쪽 대괄호 1051">
          <a:extLst>
            <a:ext uri="{FF2B5EF4-FFF2-40B4-BE49-F238E27FC236}">
              <a16:creationId xmlns:a16="http://schemas.microsoft.com/office/drawing/2014/main" id="{DE32E1CC-B417-42A1-968A-AE9D077DACD4}"/>
            </a:ext>
          </a:extLst>
        </xdr:cNvPr>
        <xdr:cNvSpPr>
          <a:spLocks noChangeAspect="1"/>
        </xdr:cNvSpPr>
      </xdr:nvSpPr>
      <xdr:spPr>
        <a:xfrm>
          <a:off x="4914900" y="55361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1053" name="왼쪽 대괄호 1052">
          <a:extLst>
            <a:ext uri="{FF2B5EF4-FFF2-40B4-BE49-F238E27FC236}">
              <a16:creationId xmlns:a16="http://schemas.microsoft.com/office/drawing/2014/main" id="{0C75E68F-2AD3-4DD1-8605-B3EFC4857452}"/>
            </a:ext>
          </a:extLst>
        </xdr:cNvPr>
        <xdr:cNvSpPr>
          <a:spLocks noChangeAspect="1"/>
        </xdr:cNvSpPr>
      </xdr:nvSpPr>
      <xdr:spPr>
        <a:xfrm>
          <a:off x="7600950" y="55361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1078" name="오른쪽 대괄호 1077">
          <a:extLst>
            <a:ext uri="{FF2B5EF4-FFF2-40B4-BE49-F238E27FC236}">
              <a16:creationId xmlns:a16="http://schemas.microsoft.com/office/drawing/2014/main" id="{8E59A896-B083-45C8-B369-D179E74FA457}"/>
            </a:ext>
          </a:extLst>
        </xdr:cNvPr>
        <xdr:cNvSpPr>
          <a:spLocks noChangeAspect="1"/>
        </xdr:cNvSpPr>
      </xdr:nvSpPr>
      <xdr:spPr>
        <a:xfrm>
          <a:off x="3648075" y="55379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1079" name="오른쪽 대괄호 1078">
          <a:extLst>
            <a:ext uri="{FF2B5EF4-FFF2-40B4-BE49-F238E27FC236}">
              <a16:creationId xmlns:a16="http://schemas.microsoft.com/office/drawing/2014/main" id="{FC89BD84-0EDB-444F-89B0-9532FB243788}"/>
            </a:ext>
          </a:extLst>
        </xdr:cNvPr>
        <xdr:cNvSpPr>
          <a:spLocks noChangeAspect="1"/>
        </xdr:cNvSpPr>
      </xdr:nvSpPr>
      <xdr:spPr>
        <a:xfrm>
          <a:off x="8315325" y="55379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1080" name="왼쪽 대괄호 1079">
          <a:extLst>
            <a:ext uri="{FF2B5EF4-FFF2-40B4-BE49-F238E27FC236}">
              <a16:creationId xmlns:a16="http://schemas.microsoft.com/office/drawing/2014/main" id="{0AF2C2AD-6F1D-4F3C-8AA0-3C56FEB2A07D}"/>
            </a:ext>
          </a:extLst>
        </xdr:cNvPr>
        <xdr:cNvSpPr>
          <a:spLocks noChangeAspect="1"/>
        </xdr:cNvSpPr>
      </xdr:nvSpPr>
      <xdr:spPr>
        <a:xfrm>
          <a:off x="5772150" y="55379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1081" name="왼쪽 대괄호 1080">
          <a:extLst>
            <a:ext uri="{FF2B5EF4-FFF2-40B4-BE49-F238E27FC236}">
              <a16:creationId xmlns:a16="http://schemas.microsoft.com/office/drawing/2014/main" id="{50AB43BC-C188-4860-812E-C8E2D556A451}"/>
            </a:ext>
          </a:extLst>
        </xdr:cNvPr>
        <xdr:cNvSpPr>
          <a:spLocks noChangeAspect="1"/>
        </xdr:cNvSpPr>
      </xdr:nvSpPr>
      <xdr:spPr>
        <a:xfrm>
          <a:off x="1628775" y="55397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1169" name="오른쪽 대괄호 1168">
          <a:extLst>
            <a:ext uri="{FF2B5EF4-FFF2-40B4-BE49-F238E27FC236}">
              <a16:creationId xmlns:a16="http://schemas.microsoft.com/office/drawing/2014/main" id="{C07D942D-F7A7-4726-995C-F62D17481583}"/>
            </a:ext>
          </a:extLst>
        </xdr:cNvPr>
        <xdr:cNvSpPr>
          <a:spLocks noChangeAspect="1"/>
        </xdr:cNvSpPr>
      </xdr:nvSpPr>
      <xdr:spPr>
        <a:xfrm>
          <a:off x="5210175" y="55397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1044" name="왼쪽 대괄호 1043">
          <a:extLst>
            <a:ext uri="{FF2B5EF4-FFF2-40B4-BE49-F238E27FC236}">
              <a16:creationId xmlns:a16="http://schemas.microsoft.com/office/drawing/2014/main" id="{0BE4F7FC-8ED0-4DAC-9A0E-BC4F0D9DE171}"/>
            </a:ext>
          </a:extLst>
        </xdr:cNvPr>
        <xdr:cNvSpPr>
          <a:spLocks noChangeAspect="1"/>
        </xdr:cNvSpPr>
      </xdr:nvSpPr>
      <xdr:spPr>
        <a:xfrm>
          <a:off x="4448175" y="63993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1173" name="오른쪽 대괄호 1172">
          <a:extLst>
            <a:ext uri="{FF2B5EF4-FFF2-40B4-BE49-F238E27FC236}">
              <a16:creationId xmlns:a16="http://schemas.microsoft.com/office/drawing/2014/main" id="{08845C07-7D6E-40AA-AE4B-9360D096672B}"/>
            </a:ext>
          </a:extLst>
        </xdr:cNvPr>
        <xdr:cNvSpPr>
          <a:spLocks noChangeAspect="1"/>
        </xdr:cNvSpPr>
      </xdr:nvSpPr>
      <xdr:spPr>
        <a:xfrm>
          <a:off x="1924050" y="6401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1174" name="오른쪽 대괄호 1173">
          <a:extLst>
            <a:ext uri="{FF2B5EF4-FFF2-40B4-BE49-F238E27FC236}">
              <a16:creationId xmlns:a16="http://schemas.microsoft.com/office/drawing/2014/main" id="{4A307E7B-59E7-4A1B-B245-B88B5FE22D89}"/>
            </a:ext>
          </a:extLst>
        </xdr:cNvPr>
        <xdr:cNvSpPr>
          <a:spLocks noChangeAspect="1"/>
        </xdr:cNvSpPr>
      </xdr:nvSpPr>
      <xdr:spPr>
        <a:xfrm>
          <a:off x="7696200" y="64048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1197" name="왼쪽 대괄호 1196">
          <a:extLst>
            <a:ext uri="{FF2B5EF4-FFF2-40B4-BE49-F238E27FC236}">
              <a16:creationId xmlns:a16="http://schemas.microsoft.com/office/drawing/2014/main" id="{20C0BD63-6D0F-482C-B1CF-1E5AB73ED43D}"/>
            </a:ext>
          </a:extLst>
        </xdr:cNvPr>
        <xdr:cNvSpPr>
          <a:spLocks noChangeAspect="1"/>
        </xdr:cNvSpPr>
      </xdr:nvSpPr>
      <xdr:spPr>
        <a:xfrm>
          <a:off x="2257425" y="64048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1214" name="왼쪽 대괄호 1213">
          <a:extLst>
            <a:ext uri="{FF2B5EF4-FFF2-40B4-BE49-F238E27FC236}">
              <a16:creationId xmlns:a16="http://schemas.microsoft.com/office/drawing/2014/main" id="{D76F61D4-0B36-45B0-BD91-102C11B2D4ED}"/>
            </a:ext>
          </a:extLst>
        </xdr:cNvPr>
        <xdr:cNvSpPr>
          <a:spLocks noChangeAspect="1"/>
        </xdr:cNvSpPr>
      </xdr:nvSpPr>
      <xdr:spPr>
        <a:xfrm>
          <a:off x="2295525" y="6410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1224" name="오른쪽 대괄호 1223">
          <a:extLst>
            <a:ext uri="{FF2B5EF4-FFF2-40B4-BE49-F238E27FC236}">
              <a16:creationId xmlns:a16="http://schemas.microsoft.com/office/drawing/2014/main" id="{0FDD4D73-63B4-41CC-A04A-6158D97DB4E9}"/>
            </a:ext>
          </a:extLst>
        </xdr:cNvPr>
        <xdr:cNvSpPr>
          <a:spLocks noChangeAspect="1"/>
        </xdr:cNvSpPr>
      </xdr:nvSpPr>
      <xdr:spPr>
        <a:xfrm>
          <a:off x="9172575" y="6410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1253" name="오른쪽 대괄호 1252">
          <a:extLst>
            <a:ext uri="{FF2B5EF4-FFF2-40B4-BE49-F238E27FC236}">
              <a16:creationId xmlns:a16="http://schemas.microsoft.com/office/drawing/2014/main" id="{C29131CF-ED6A-4957-A387-445F7AB1A8F9}"/>
            </a:ext>
          </a:extLst>
        </xdr:cNvPr>
        <xdr:cNvSpPr>
          <a:spLocks noChangeAspect="1"/>
        </xdr:cNvSpPr>
      </xdr:nvSpPr>
      <xdr:spPr>
        <a:xfrm>
          <a:off x="5686425" y="64247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1265" name="왼쪽 대괄호 1264">
          <a:extLst>
            <a:ext uri="{FF2B5EF4-FFF2-40B4-BE49-F238E27FC236}">
              <a16:creationId xmlns:a16="http://schemas.microsoft.com/office/drawing/2014/main" id="{8CCFB0A5-404A-42A4-9019-9D47ED626085}"/>
            </a:ext>
          </a:extLst>
        </xdr:cNvPr>
        <xdr:cNvSpPr>
          <a:spLocks noChangeAspect="1"/>
        </xdr:cNvSpPr>
      </xdr:nvSpPr>
      <xdr:spPr>
        <a:xfrm>
          <a:off x="200025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1266" name="오른쪽 대괄호 1265">
          <a:extLst>
            <a:ext uri="{FF2B5EF4-FFF2-40B4-BE49-F238E27FC236}">
              <a16:creationId xmlns:a16="http://schemas.microsoft.com/office/drawing/2014/main" id="{AB0EF161-B367-4E9E-A0BC-D96AA97616AB}"/>
            </a:ext>
          </a:extLst>
        </xdr:cNvPr>
        <xdr:cNvSpPr>
          <a:spLocks noChangeAspect="1"/>
        </xdr:cNvSpPr>
      </xdr:nvSpPr>
      <xdr:spPr>
        <a:xfrm>
          <a:off x="4705350" y="64753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1274" name="왼쪽 대괄호 1273">
          <a:extLst>
            <a:ext uri="{FF2B5EF4-FFF2-40B4-BE49-F238E27FC236}">
              <a16:creationId xmlns:a16="http://schemas.microsoft.com/office/drawing/2014/main" id="{9803257A-F5E8-44E5-ADDE-0308EC6B26A1}"/>
            </a:ext>
          </a:extLst>
        </xdr:cNvPr>
        <xdr:cNvSpPr>
          <a:spLocks noChangeAspect="1"/>
        </xdr:cNvSpPr>
      </xdr:nvSpPr>
      <xdr:spPr>
        <a:xfrm>
          <a:off x="7886700" y="64771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1278" name="오른쪽 대괄호 1277">
          <a:extLst>
            <a:ext uri="{FF2B5EF4-FFF2-40B4-BE49-F238E27FC236}">
              <a16:creationId xmlns:a16="http://schemas.microsoft.com/office/drawing/2014/main" id="{A0A5ED0E-831F-4681-A9E4-40EC3E3F7818}"/>
            </a:ext>
          </a:extLst>
        </xdr:cNvPr>
        <xdr:cNvSpPr>
          <a:spLocks noChangeAspect="1"/>
        </xdr:cNvSpPr>
      </xdr:nvSpPr>
      <xdr:spPr>
        <a:xfrm>
          <a:off x="7820025" y="64790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1288" name="왼쪽 대괄호 1287">
          <a:extLst>
            <a:ext uri="{FF2B5EF4-FFF2-40B4-BE49-F238E27FC236}">
              <a16:creationId xmlns:a16="http://schemas.microsoft.com/office/drawing/2014/main" id="{23F5E27B-FE37-448C-BDCE-BB4B5BD7B386}"/>
            </a:ext>
          </a:extLst>
        </xdr:cNvPr>
        <xdr:cNvSpPr>
          <a:spLocks noChangeAspect="1"/>
        </xdr:cNvSpPr>
      </xdr:nvSpPr>
      <xdr:spPr>
        <a:xfrm>
          <a:off x="9077325" y="6479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1289" name="오른쪽 대괄호 1288">
          <a:extLst>
            <a:ext uri="{FF2B5EF4-FFF2-40B4-BE49-F238E27FC236}">
              <a16:creationId xmlns:a16="http://schemas.microsoft.com/office/drawing/2014/main" id="{B6A3313B-48BD-4B67-AE0F-6409AFD2B8BC}"/>
            </a:ext>
          </a:extLst>
        </xdr:cNvPr>
        <xdr:cNvSpPr>
          <a:spLocks noChangeAspect="1"/>
        </xdr:cNvSpPr>
      </xdr:nvSpPr>
      <xdr:spPr>
        <a:xfrm>
          <a:off x="4581525" y="6480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1304" name="왼쪽 대괄호 1303">
          <a:extLst>
            <a:ext uri="{FF2B5EF4-FFF2-40B4-BE49-F238E27FC236}">
              <a16:creationId xmlns:a16="http://schemas.microsoft.com/office/drawing/2014/main" id="{1515ADCF-E8CF-408A-9DAE-A2213D5B6C8A}"/>
            </a:ext>
          </a:extLst>
        </xdr:cNvPr>
        <xdr:cNvSpPr>
          <a:spLocks noChangeAspect="1"/>
        </xdr:cNvSpPr>
      </xdr:nvSpPr>
      <xdr:spPr>
        <a:xfrm>
          <a:off x="1819275" y="64826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1308" name="오른쪽 대괄호 1307">
          <a:extLst>
            <a:ext uri="{FF2B5EF4-FFF2-40B4-BE49-F238E27FC236}">
              <a16:creationId xmlns:a16="http://schemas.microsoft.com/office/drawing/2014/main" id="{8313186F-0AF4-4CCF-B977-12343D81F544}"/>
            </a:ext>
          </a:extLst>
        </xdr:cNvPr>
        <xdr:cNvSpPr>
          <a:spLocks noChangeAspect="1"/>
        </xdr:cNvSpPr>
      </xdr:nvSpPr>
      <xdr:spPr>
        <a:xfrm>
          <a:off x="4781550" y="64826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1309" name="왼쪽 대괄호 1308">
          <a:extLst>
            <a:ext uri="{FF2B5EF4-FFF2-40B4-BE49-F238E27FC236}">
              <a16:creationId xmlns:a16="http://schemas.microsoft.com/office/drawing/2014/main" id="{29DE3515-08CD-49A8-A970-6BAF0BB01AFD}"/>
            </a:ext>
          </a:extLst>
        </xdr:cNvPr>
        <xdr:cNvSpPr>
          <a:spLocks noChangeAspect="1"/>
        </xdr:cNvSpPr>
      </xdr:nvSpPr>
      <xdr:spPr>
        <a:xfrm>
          <a:off x="6324600" y="648261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1332" name="오른쪽 대괄호 1331">
          <a:extLst>
            <a:ext uri="{FF2B5EF4-FFF2-40B4-BE49-F238E27FC236}">
              <a16:creationId xmlns:a16="http://schemas.microsoft.com/office/drawing/2014/main" id="{5B2CDE8C-50CC-4B48-8017-DD84148EE23C}"/>
            </a:ext>
          </a:extLst>
        </xdr:cNvPr>
        <xdr:cNvSpPr>
          <a:spLocks noChangeAspect="1"/>
        </xdr:cNvSpPr>
      </xdr:nvSpPr>
      <xdr:spPr>
        <a:xfrm>
          <a:off x="5114925" y="648442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1334" name="왼쪽 대괄호 1333">
          <a:extLst>
            <a:ext uri="{FF2B5EF4-FFF2-40B4-BE49-F238E27FC236}">
              <a16:creationId xmlns:a16="http://schemas.microsoft.com/office/drawing/2014/main" id="{EFC6B71C-DCF0-4307-A7D7-111A703E63C7}"/>
            </a:ext>
          </a:extLst>
        </xdr:cNvPr>
        <xdr:cNvSpPr>
          <a:spLocks noChangeAspect="1"/>
        </xdr:cNvSpPr>
      </xdr:nvSpPr>
      <xdr:spPr>
        <a:xfrm>
          <a:off x="5886450" y="648442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1336" name="오른쪽 대괄호 1335">
          <a:extLst>
            <a:ext uri="{FF2B5EF4-FFF2-40B4-BE49-F238E27FC236}">
              <a16:creationId xmlns:a16="http://schemas.microsoft.com/office/drawing/2014/main" id="{26FAF394-8B71-4AED-9F2C-CB6296371BAE}"/>
            </a:ext>
          </a:extLst>
        </xdr:cNvPr>
        <xdr:cNvSpPr>
          <a:spLocks noChangeAspect="1"/>
        </xdr:cNvSpPr>
      </xdr:nvSpPr>
      <xdr:spPr>
        <a:xfrm>
          <a:off x="7086600" y="64862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1338" name="왼쪽 대괄호 1337">
          <a:extLst>
            <a:ext uri="{FF2B5EF4-FFF2-40B4-BE49-F238E27FC236}">
              <a16:creationId xmlns:a16="http://schemas.microsoft.com/office/drawing/2014/main" id="{B3B48162-556E-4B1C-B309-FD26CC05F05B}"/>
            </a:ext>
          </a:extLst>
        </xdr:cNvPr>
        <xdr:cNvSpPr>
          <a:spLocks noChangeAspect="1"/>
        </xdr:cNvSpPr>
      </xdr:nvSpPr>
      <xdr:spPr>
        <a:xfrm>
          <a:off x="3505200" y="6491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1355" name="오른쪽 대괄호 1354">
          <a:extLst>
            <a:ext uri="{FF2B5EF4-FFF2-40B4-BE49-F238E27FC236}">
              <a16:creationId xmlns:a16="http://schemas.microsoft.com/office/drawing/2014/main" id="{5FFBB4C0-7802-48BB-9871-6275E572107B}"/>
            </a:ext>
          </a:extLst>
        </xdr:cNvPr>
        <xdr:cNvSpPr>
          <a:spLocks noChangeAspect="1"/>
        </xdr:cNvSpPr>
      </xdr:nvSpPr>
      <xdr:spPr>
        <a:xfrm>
          <a:off x="6962775" y="64934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1356" name="왼쪽 대괄호 1355">
          <a:extLst>
            <a:ext uri="{FF2B5EF4-FFF2-40B4-BE49-F238E27FC236}">
              <a16:creationId xmlns:a16="http://schemas.microsoft.com/office/drawing/2014/main" id="{C857E5C1-438A-4A8E-A154-895AA0AEE474}"/>
            </a:ext>
          </a:extLst>
        </xdr:cNvPr>
        <xdr:cNvSpPr>
          <a:spLocks noChangeAspect="1"/>
        </xdr:cNvSpPr>
      </xdr:nvSpPr>
      <xdr:spPr>
        <a:xfrm>
          <a:off x="2000250" y="6498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1359" name="오른쪽 대괄호 1358">
          <a:extLst>
            <a:ext uri="{FF2B5EF4-FFF2-40B4-BE49-F238E27FC236}">
              <a16:creationId xmlns:a16="http://schemas.microsoft.com/office/drawing/2014/main" id="{20E8575F-C12A-47B5-888D-CF22A30FA1AC}"/>
            </a:ext>
          </a:extLst>
        </xdr:cNvPr>
        <xdr:cNvSpPr>
          <a:spLocks noChangeAspect="1"/>
        </xdr:cNvSpPr>
      </xdr:nvSpPr>
      <xdr:spPr>
        <a:xfrm>
          <a:off x="3971925" y="6498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1360" name="왼쪽 대괄호 1359">
          <a:extLst>
            <a:ext uri="{FF2B5EF4-FFF2-40B4-BE49-F238E27FC236}">
              <a16:creationId xmlns:a16="http://schemas.microsoft.com/office/drawing/2014/main" id="{F4A17348-4970-49E6-8083-ECA826F2565B}"/>
            </a:ext>
          </a:extLst>
        </xdr:cNvPr>
        <xdr:cNvSpPr>
          <a:spLocks noChangeAspect="1"/>
        </xdr:cNvSpPr>
      </xdr:nvSpPr>
      <xdr:spPr>
        <a:xfrm>
          <a:off x="6200775" y="65025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1361" name="오른쪽 대괄호 1360">
          <a:extLst>
            <a:ext uri="{FF2B5EF4-FFF2-40B4-BE49-F238E27FC236}">
              <a16:creationId xmlns:a16="http://schemas.microsoft.com/office/drawing/2014/main" id="{D1D6C6EF-D847-4E63-8806-93AE10DF6A91}"/>
            </a:ext>
          </a:extLst>
        </xdr:cNvPr>
        <xdr:cNvSpPr>
          <a:spLocks noChangeAspect="1"/>
        </xdr:cNvSpPr>
      </xdr:nvSpPr>
      <xdr:spPr>
        <a:xfrm>
          <a:off x="3028950" y="6504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1362" name="왼쪽 대괄호 1361">
          <a:extLst>
            <a:ext uri="{FF2B5EF4-FFF2-40B4-BE49-F238E27FC236}">
              <a16:creationId xmlns:a16="http://schemas.microsoft.com/office/drawing/2014/main" id="{662DB473-1437-4E99-93B9-219778A717EE}"/>
            </a:ext>
          </a:extLst>
        </xdr:cNvPr>
        <xdr:cNvSpPr>
          <a:spLocks noChangeAspect="1"/>
        </xdr:cNvSpPr>
      </xdr:nvSpPr>
      <xdr:spPr>
        <a:xfrm>
          <a:off x="8372475" y="650795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1382" name="오른쪽 대괄호 1381">
          <a:extLst>
            <a:ext uri="{FF2B5EF4-FFF2-40B4-BE49-F238E27FC236}">
              <a16:creationId xmlns:a16="http://schemas.microsoft.com/office/drawing/2014/main" id="{90589D50-4919-420C-982B-BCF388AB5A09}"/>
            </a:ext>
          </a:extLst>
        </xdr:cNvPr>
        <xdr:cNvSpPr>
          <a:spLocks noChangeAspect="1"/>
        </xdr:cNvSpPr>
      </xdr:nvSpPr>
      <xdr:spPr>
        <a:xfrm>
          <a:off x="5305425" y="65097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1387" name="왼쪽 대괄호 1386">
          <a:extLst>
            <a:ext uri="{FF2B5EF4-FFF2-40B4-BE49-F238E27FC236}">
              <a16:creationId xmlns:a16="http://schemas.microsoft.com/office/drawing/2014/main" id="{ED0BDD21-1A7F-4CD9-9374-88CE4F540143}"/>
            </a:ext>
          </a:extLst>
        </xdr:cNvPr>
        <xdr:cNvSpPr>
          <a:spLocks noChangeAspect="1"/>
        </xdr:cNvSpPr>
      </xdr:nvSpPr>
      <xdr:spPr>
        <a:xfrm>
          <a:off x="5753100" y="65097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1399" name="오른쪽 대괄호 1398">
          <a:extLst>
            <a:ext uri="{FF2B5EF4-FFF2-40B4-BE49-F238E27FC236}">
              <a16:creationId xmlns:a16="http://schemas.microsoft.com/office/drawing/2014/main" id="{D3402E40-ABF2-44FC-8F46-A0A01C6A37E2}"/>
            </a:ext>
          </a:extLst>
        </xdr:cNvPr>
        <xdr:cNvSpPr>
          <a:spLocks noChangeAspect="1"/>
        </xdr:cNvSpPr>
      </xdr:nvSpPr>
      <xdr:spPr>
        <a:xfrm>
          <a:off x="4171950" y="65115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1401" name="왼쪽 대괄호 1400">
          <a:extLst>
            <a:ext uri="{FF2B5EF4-FFF2-40B4-BE49-F238E27FC236}">
              <a16:creationId xmlns:a16="http://schemas.microsoft.com/office/drawing/2014/main" id="{503E9EE5-5F1B-4F72-A66E-5C9BAF1BA381}"/>
            </a:ext>
          </a:extLst>
        </xdr:cNvPr>
        <xdr:cNvSpPr>
          <a:spLocks noChangeAspect="1"/>
        </xdr:cNvSpPr>
      </xdr:nvSpPr>
      <xdr:spPr>
        <a:xfrm>
          <a:off x="2238375" y="68445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1402" name="오른쪽 대괄호 1401">
          <a:extLst>
            <a:ext uri="{FF2B5EF4-FFF2-40B4-BE49-F238E27FC236}">
              <a16:creationId xmlns:a16="http://schemas.microsoft.com/office/drawing/2014/main" id="{E18FF08D-C2A3-4D0F-8501-B3B8B729A4B3}"/>
            </a:ext>
          </a:extLst>
        </xdr:cNvPr>
        <xdr:cNvSpPr>
          <a:spLocks noChangeAspect="1"/>
        </xdr:cNvSpPr>
      </xdr:nvSpPr>
      <xdr:spPr>
        <a:xfrm>
          <a:off x="5943600" y="68445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1403" name="왼쪽 대괄호 1402">
          <a:extLst>
            <a:ext uri="{FF2B5EF4-FFF2-40B4-BE49-F238E27FC236}">
              <a16:creationId xmlns:a16="http://schemas.microsoft.com/office/drawing/2014/main" id="{6B7FB517-6BF2-4FAD-B184-29B5EBD5FA9B}"/>
            </a:ext>
          </a:extLst>
        </xdr:cNvPr>
        <xdr:cNvSpPr>
          <a:spLocks noChangeAspect="1"/>
        </xdr:cNvSpPr>
      </xdr:nvSpPr>
      <xdr:spPr>
        <a:xfrm>
          <a:off x="6657975" y="68717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1470" name="왼쪽 대괄호 1469">
          <a:extLst>
            <a:ext uri="{FF2B5EF4-FFF2-40B4-BE49-F238E27FC236}">
              <a16:creationId xmlns:a16="http://schemas.microsoft.com/office/drawing/2014/main" id="{51044CD2-F555-4EC1-9D3F-A238E00C187A}"/>
            </a:ext>
          </a:extLst>
        </xdr:cNvPr>
        <xdr:cNvSpPr>
          <a:spLocks noChangeAspect="1"/>
        </xdr:cNvSpPr>
      </xdr:nvSpPr>
      <xdr:spPr>
        <a:xfrm>
          <a:off x="9077325" y="68717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1474" name="왼쪽 대괄호 1473">
          <a:extLst>
            <a:ext uri="{FF2B5EF4-FFF2-40B4-BE49-F238E27FC236}">
              <a16:creationId xmlns:a16="http://schemas.microsoft.com/office/drawing/2014/main" id="{30AAB8E1-E7C4-4D0A-900D-8EF80996ECA9}"/>
            </a:ext>
          </a:extLst>
        </xdr:cNvPr>
        <xdr:cNvSpPr>
          <a:spLocks noChangeAspect="1"/>
        </xdr:cNvSpPr>
      </xdr:nvSpPr>
      <xdr:spPr>
        <a:xfrm>
          <a:off x="2809875" y="6873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1477" name="왼쪽 대괄호 1476">
          <a:extLst>
            <a:ext uri="{FF2B5EF4-FFF2-40B4-BE49-F238E27FC236}">
              <a16:creationId xmlns:a16="http://schemas.microsoft.com/office/drawing/2014/main" id="{3BB5217A-694C-4D23-8112-575B48504B2A}"/>
            </a:ext>
          </a:extLst>
        </xdr:cNvPr>
        <xdr:cNvSpPr>
          <a:spLocks noChangeAspect="1"/>
        </xdr:cNvSpPr>
      </xdr:nvSpPr>
      <xdr:spPr>
        <a:xfrm>
          <a:off x="6372225" y="6873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1980" name="오른쪽 대괄호 1979">
          <a:extLst>
            <a:ext uri="{FF2B5EF4-FFF2-40B4-BE49-F238E27FC236}">
              <a16:creationId xmlns:a16="http://schemas.microsoft.com/office/drawing/2014/main" id="{9066DB46-5460-4CDC-9A0D-C58602CD1512}"/>
            </a:ext>
          </a:extLst>
        </xdr:cNvPr>
        <xdr:cNvSpPr>
          <a:spLocks noChangeAspect="1"/>
        </xdr:cNvSpPr>
      </xdr:nvSpPr>
      <xdr:spPr>
        <a:xfrm>
          <a:off x="8972550" y="68717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1986" name="오른쪽 대괄호 1985">
          <a:extLst>
            <a:ext uri="{FF2B5EF4-FFF2-40B4-BE49-F238E27FC236}">
              <a16:creationId xmlns:a16="http://schemas.microsoft.com/office/drawing/2014/main" id="{34ED7FA1-74A3-4425-9D82-3E7F174840AE}"/>
            </a:ext>
          </a:extLst>
        </xdr:cNvPr>
        <xdr:cNvSpPr>
          <a:spLocks noChangeAspect="1"/>
        </xdr:cNvSpPr>
      </xdr:nvSpPr>
      <xdr:spPr>
        <a:xfrm>
          <a:off x="2695575" y="68735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2044" name="오른쪽 대괄호 2043">
          <a:extLst>
            <a:ext uri="{FF2B5EF4-FFF2-40B4-BE49-F238E27FC236}">
              <a16:creationId xmlns:a16="http://schemas.microsoft.com/office/drawing/2014/main" id="{A7E7DE2A-1484-423C-A5C5-D777A4202BDF}"/>
            </a:ext>
          </a:extLst>
        </xdr:cNvPr>
        <xdr:cNvSpPr>
          <a:spLocks noChangeAspect="1"/>
        </xdr:cNvSpPr>
      </xdr:nvSpPr>
      <xdr:spPr>
        <a:xfrm>
          <a:off x="6267450" y="68735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2178" name="오른쪽 대괄호 2177">
          <a:extLst>
            <a:ext uri="{FF2B5EF4-FFF2-40B4-BE49-F238E27FC236}">
              <a16:creationId xmlns:a16="http://schemas.microsoft.com/office/drawing/2014/main" id="{133B3493-1C5E-48C0-BF7F-0453975B5079}"/>
            </a:ext>
          </a:extLst>
        </xdr:cNvPr>
        <xdr:cNvSpPr>
          <a:spLocks noChangeAspect="1"/>
        </xdr:cNvSpPr>
      </xdr:nvSpPr>
      <xdr:spPr>
        <a:xfrm>
          <a:off x="1895475" y="6875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2256" name="왼쪽 대괄호 2255">
          <a:extLst>
            <a:ext uri="{FF2B5EF4-FFF2-40B4-BE49-F238E27FC236}">
              <a16:creationId xmlns:a16="http://schemas.microsoft.com/office/drawing/2014/main" id="{BF99999D-5FD1-4234-BD5D-49DE714D6794}"/>
            </a:ext>
          </a:extLst>
        </xdr:cNvPr>
        <xdr:cNvSpPr>
          <a:spLocks noChangeAspect="1"/>
        </xdr:cNvSpPr>
      </xdr:nvSpPr>
      <xdr:spPr>
        <a:xfrm>
          <a:off x="1504950" y="68843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2257" name="왼쪽 대괄호 2256">
          <a:extLst>
            <a:ext uri="{FF2B5EF4-FFF2-40B4-BE49-F238E27FC236}">
              <a16:creationId xmlns:a16="http://schemas.microsoft.com/office/drawing/2014/main" id="{D3B22BE5-6CB4-4524-A65E-CEFA3C017EB5}"/>
            </a:ext>
          </a:extLst>
        </xdr:cNvPr>
        <xdr:cNvSpPr>
          <a:spLocks noChangeAspect="1"/>
        </xdr:cNvSpPr>
      </xdr:nvSpPr>
      <xdr:spPr>
        <a:xfrm>
          <a:off x="1504950" y="68898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2285" name="오른쪽 대괄호 2284">
          <a:extLst>
            <a:ext uri="{FF2B5EF4-FFF2-40B4-BE49-F238E27FC236}">
              <a16:creationId xmlns:a16="http://schemas.microsoft.com/office/drawing/2014/main" id="{CF0FFEE7-7CE4-4115-BCD4-F625B88B52DA}"/>
            </a:ext>
          </a:extLst>
        </xdr:cNvPr>
        <xdr:cNvSpPr>
          <a:spLocks noChangeAspect="1"/>
        </xdr:cNvSpPr>
      </xdr:nvSpPr>
      <xdr:spPr>
        <a:xfrm>
          <a:off x="7458075" y="6889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584" name="왼쪽 대괄호 3583">
          <a:extLst>
            <a:ext uri="{FF2B5EF4-FFF2-40B4-BE49-F238E27FC236}">
              <a16:creationId xmlns:a16="http://schemas.microsoft.com/office/drawing/2014/main" id="{CD36BDB7-BE41-4E15-B269-A22A7AC4D443}"/>
            </a:ext>
          </a:extLst>
        </xdr:cNvPr>
        <xdr:cNvSpPr>
          <a:spLocks noChangeAspect="1"/>
        </xdr:cNvSpPr>
      </xdr:nvSpPr>
      <xdr:spPr>
        <a:xfrm>
          <a:off x="1504950" y="6907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585" name="오른쪽 대괄호 3584">
          <a:extLst>
            <a:ext uri="{FF2B5EF4-FFF2-40B4-BE49-F238E27FC236}">
              <a16:creationId xmlns:a16="http://schemas.microsoft.com/office/drawing/2014/main" id="{B31498C8-A229-4D95-B71B-0B36A2C23C6A}"/>
            </a:ext>
          </a:extLst>
        </xdr:cNvPr>
        <xdr:cNvSpPr>
          <a:spLocks noChangeAspect="1"/>
        </xdr:cNvSpPr>
      </xdr:nvSpPr>
      <xdr:spPr>
        <a:xfrm>
          <a:off x="6181725" y="69079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586" name="왼쪽 대괄호 3585">
          <a:extLst>
            <a:ext uri="{FF2B5EF4-FFF2-40B4-BE49-F238E27FC236}">
              <a16:creationId xmlns:a16="http://schemas.microsoft.com/office/drawing/2014/main" id="{A27C4199-78ED-4E87-9E3B-B7EE520A6EB9}"/>
            </a:ext>
          </a:extLst>
        </xdr:cNvPr>
        <xdr:cNvSpPr>
          <a:spLocks noChangeAspect="1"/>
        </xdr:cNvSpPr>
      </xdr:nvSpPr>
      <xdr:spPr>
        <a:xfrm>
          <a:off x="1504950" y="69151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587" name="왼쪽 대괄호 3586">
          <a:extLst>
            <a:ext uri="{FF2B5EF4-FFF2-40B4-BE49-F238E27FC236}">
              <a16:creationId xmlns:a16="http://schemas.microsoft.com/office/drawing/2014/main" id="{D74D46EC-E998-49FF-B040-5A3DC86345E0}"/>
            </a:ext>
          </a:extLst>
        </xdr:cNvPr>
        <xdr:cNvSpPr>
          <a:spLocks noChangeAspect="1"/>
        </xdr:cNvSpPr>
      </xdr:nvSpPr>
      <xdr:spPr>
        <a:xfrm>
          <a:off x="1504950" y="69278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593" name="왼쪽 대괄호 3592">
          <a:extLst>
            <a:ext uri="{FF2B5EF4-FFF2-40B4-BE49-F238E27FC236}">
              <a16:creationId xmlns:a16="http://schemas.microsoft.com/office/drawing/2014/main" id="{D859A0B1-78C8-4870-9333-FAB9A886CC69}"/>
            </a:ext>
          </a:extLst>
        </xdr:cNvPr>
        <xdr:cNvSpPr>
          <a:spLocks noChangeAspect="1"/>
        </xdr:cNvSpPr>
      </xdr:nvSpPr>
      <xdr:spPr>
        <a:xfrm>
          <a:off x="3228975" y="72047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594" name="오른쪽 대괄호 3593">
          <a:extLst>
            <a:ext uri="{FF2B5EF4-FFF2-40B4-BE49-F238E27FC236}">
              <a16:creationId xmlns:a16="http://schemas.microsoft.com/office/drawing/2014/main" id="{063893A5-15CB-4611-BED2-D01C2528CBC6}"/>
            </a:ext>
          </a:extLst>
        </xdr:cNvPr>
        <xdr:cNvSpPr>
          <a:spLocks noChangeAspect="1"/>
        </xdr:cNvSpPr>
      </xdr:nvSpPr>
      <xdr:spPr>
        <a:xfrm>
          <a:off x="3857625" y="72047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595" name="왼쪽 대괄호 3594">
          <a:extLst>
            <a:ext uri="{FF2B5EF4-FFF2-40B4-BE49-F238E27FC236}">
              <a16:creationId xmlns:a16="http://schemas.microsoft.com/office/drawing/2014/main" id="{3CFD5A51-53D0-4AC9-9C9E-3E424AE6B4EC}"/>
            </a:ext>
          </a:extLst>
        </xdr:cNvPr>
        <xdr:cNvSpPr>
          <a:spLocks noChangeAspect="1"/>
        </xdr:cNvSpPr>
      </xdr:nvSpPr>
      <xdr:spPr>
        <a:xfrm>
          <a:off x="3962400" y="72047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596" name="오른쪽 대괄호 3595">
          <a:extLst>
            <a:ext uri="{FF2B5EF4-FFF2-40B4-BE49-F238E27FC236}">
              <a16:creationId xmlns:a16="http://schemas.microsoft.com/office/drawing/2014/main" id="{B672EE00-72FD-461D-998D-32935E838096}"/>
            </a:ext>
          </a:extLst>
        </xdr:cNvPr>
        <xdr:cNvSpPr>
          <a:spLocks noChangeAspect="1"/>
        </xdr:cNvSpPr>
      </xdr:nvSpPr>
      <xdr:spPr>
        <a:xfrm>
          <a:off x="4838700" y="72047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597" name="왼쪽 대괄호 3596">
          <a:extLst>
            <a:ext uri="{FF2B5EF4-FFF2-40B4-BE49-F238E27FC236}">
              <a16:creationId xmlns:a16="http://schemas.microsoft.com/office/drawing/2014/main" id="{BFCD2187-37DA-4FA0-88C9-6819DB227AD3}"/>
            </a:ext>
          </a:extLst>
        </xdr:cNvPr>
        <xdr:cNvSpPr>
          <a:spLocks noChangeAspect="1"/>
        </xdr:cNvSpPr>
      </xdr:nvSpPr>
      <xdr:spPr>
        <a:xfrm>
          <a:off x="4943475" y="72047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598" name="오른쪽 대괄호 3597">
          <a:extLst>
            <a:ext uri="{FF2B5EF4-FFF2-40B4-BE49-F238E27FC236}">
              <a16:creationId xmlns:a16="http://schemas.microsoft.com/office/drawing/2014/main" id="{8D7BA07B-ED2F-4E85-9F82-E074AFAB31BB}"/>
            </a:ext>
          </a:extLst>
        </xdr:cNvPr>
        <xdr:cNvSpPr>
          <a:spLocks noChangeAspect="1"/>
        </xdr:cNvSpPr>
      </xdr:nvSpPr>
      <xdr:spPr>
        <a:xfrm>
          <a:off x="5286375" y="72047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599" name="왼쪽 대괄호 3598">
          <a:extLst>
            <a:ext uri="{FF2B5EF4-FFF2-40B4-BE49-F238E27FC236}">
              <a16:creationId xmlns:a16="http://schemas.microsoft.com/office/drawing/2014/main" id="{7A723683-BCAE-4E3A-956D-0ACCB2680840}"/>
            </a:ext>
          </a:extLst>
        </xdr:cNvPr>
        <xdr:cNvSpPr>
          <a:spLocks noChangeAspect="1"/>
        </xdr:cNvSpPr>
      </xdr:nvSpPr>
      <xdr:spPr>
        <a:xfrm>
          <a:off x="5391150" y="72047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600" name="오른쪽 대괄호 3599">
          <a:extLst>
            <a:ext uri="{FF2B5EF4-FFF2-40B4-BE49-F238E27FC236}">
              <a16:creationId xmlns:a16="http://schemas.microsoft.com/office/drawing/2014/main" id="{3B02DA89-09D4-4B53-B289-3AC79DC75B8B}"/>
            </a:ext>
          </a:extLst>
        </xdr:cNvPr>
        <xdr:cNvSpPr>
          <a:spLocks noChangeAspect="1"/>
        </xdr:cNvSpPr>
      </xdr:nvSpPr>
      <xdr:spPr>
        <a:xfrm>
          <a:off x="5857875" y="72047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601" name="왼쪽 대괄호 3600">
          <a:extLst>
            <a:ext uri="{FF2B5EF4-FFF2-40B4-BE49-F238E27FC236}">
              <a16:creationId xmlns:a16="http://schemas.microsoft.com/office/drawing/2014/main" id="{3C6B533C-CA5B-40F3-A290-42FE714744CD}"/>
            </a:ext>
          </a:extLst>
        </xdr:cNvPr>
        <xdr:cNvSpPr>
          <a:spLocks noChangeAspect="1"/>
        </xdr:cNvSpPr>
      </xdr:nvSpPr>
      <xdr:spPr>
        <a:xfrm>
          <a:off x="3019425" y="72644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603" name="오른쪽 대괄호 3602">
          <a:extLst>
            <a:ext uri="{FF2B5EF4-FFF2-40B4-BE49-F238E27FC236}">
              <a16:creationId xmlns:a16="http://schemas.microsoft.com/office/drawing/2014/main" id="{4B1A5811-478F-4AD8-B5DA-6A721149A33D}"/>
            </a:ext>
          </a:extLst>
        </xdr:cNvPr>
        <xdr:cNvSpPr>
          <a:spLocks noChangeAspect="1"/>
        </xdr:cNvSpPr>
      </xdr:nvSpPr>
      <xdr:spPr>
        <a:xfrm>
          <a:off x="1609725" y="72662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605" name="왼쪽 대괄호 3604">
          <a:extLst>
            <a:ext uri="{FF2B5EF4-FFF2-40B4-BE49-F238E27FC236}">
              <a16:creationId xmlns:a16="http://schemas.microsoft.com/office/drawing/2014/main" id="{4E8DE1F3-3A0C-46D4-A8D8-7DFF3FF6DE57}"/>
            </a:ext>
          </a:extLst>
        </xdr:cNvPr>
        <xdr:cNvSpPr>
          <a:spLocks noChangeAspect="1"/>
        </xdr:cNvSpPr>
      </xdr:nvSpPr>
      <xdr:spPr>
        <a:xfrm>
          <a:off x="2381250" y="75467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606" name="오른쪽 대괄호 3605">
          <a:extLst>
            <a:ext uri="{FF2B5EF4-FFF2-40B4-BE49-F238E27FC236}">
              <a16:creationId xmlns:a16="http://schemas.microsoft.com/office/drawing/2014/main" id="{ECB5E274-1F03-4CED-84F0-A11725919C00}"/>
            </a:ext>
          </a:extLst>
        </xdr:cNvPr>
        <xdr:cNvSpPr>
          <a:spLocks noChangeAspect="1"/>
        </xdr:cNvSpPr>
      </xdr:nvSpPr>
      <xdr:spPr>
        <a:xfrm>
          <a:off x="4467225" y="7546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607" name="왼쪽 대괄호 3606">
          <a:extLst>
            <a:ext uri="{FF2B5EF4-FFF2-40B4-BE49-F238E27FC236}">
              <a16:creationId xmlns:a16="http://schemas.microsoft.com/office/drawing/2014/main" id="{5BA549BE-CD7B-4C3F-80D0-9B66B1B25B3D}"/>
            </a:ext>
          </a:extLst>
        </xdr:cNvPr>
        <xdr:cNvSpPr>
          <a:spLocks noChangeAspect="1"/>
        </xdr:cNvSpPr>
      </xdr:nvSpPr>
      <xdr:spPr>
        <a:xfrm>
          <a:off x="6496050" y="68156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609" name="오른쪽 대괄호 3608">
          <a:extLst>
            <a:ext uri="{FF2B5EF4-FFF2-40B4-BE49-F238E27FC236}">
              <a16:creationId xmlns:a16="http://schemas.microsoft.com/office/drawing/2014/main" id="{774D1886-6DB3-4387-96CF-F3EFA076221C}"/>
            </a:ext>
          </a:extLst>
        </xdr:cNvPr>
        <xdr:cNvSpPr>
          <a:spLocks noChangeAspect="1"/>
        </xdr:cNvSpPr>
      </xdr:nvSpPr>
      <xdr:spPr>
        <a:xfrm>
          <a:off x="1552575" y="68174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610" name="왼쪽 대괄호 3609">
          <a:extLst>
            <a:ext uri="{FF2B5EF4-FFF2-40B4-BE49-F238E27FC236}">
              <a16:creationId xmlns:a16="http://schemas.microsoft.com/office/drawing/2014/main" id="{CB7BD943-354E-4591-BA0E-B45F91AC4543}"/>
            </a:ext>
          </a:extLst>
        </xdr:cNvPr>
        <xdr:cNvSpPr>
          <a:spLocks noChangeAspect="1"/>
        </xdr:cNvSpPr>
      </xdr:nvSpPr>
      <xdr:spPr>
        <a:xfrm>
          <a:off x="8953500" y="770239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611" name="오른쪽 대괄호 3610">
          <a:extLst>
            <a:ext uri="{FF2B5EF4-FFF2-40B4-BE49-F238E27FC236}">
              <a16:creationId xmlns:a16="http://schemas.microsoft.com/office/drawing/2014/main" id="{A6942C0D-A226-48DD-BAA3-C1CF7DC169AE}"/>
            </a:ext>
          </a:extLst>
        </xdr:cNvPr>
        <xdr:cNvSpPr>
          <a:spLocks noChangeAspect="1"/>
        </xdr:cNvSpPr>
      </xdr:nvSpPr>
      <xdr:spPr>
        <a:xfrm>
          <a:off x="6838950" y="770420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602" name="직선 연결선 3601">
          <a:extLst>
            <a:ext uri="{FF2B5EF4-FFF2-40B4-BE49-F238E27FC236}">
              <a16:creationId xmlns:a16="http://schemas.microsoft.com/office/drawing/2014/main" id="{157DF0BC-EA94-4C98-B886-1F727E2257D3}"/>
            </a:ext>
          </a:extLst>
        </xdr:cNvPr>
        <xdr:cNvCxnSpPr>
          <a:cxnSpLocks noChangeAspect="1"/>
        </xdr:cNvCxnSpPr>
      </xdr:nvCxnSpPr>
      <xdr:spPr>
        <a:xfrm flipH="1">
          <a:off x="1466850" y="80153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604" name="직선 연결선 3603">
          <a:extLst>
            <a:ext uri="{FF2B5EF4-FFF2-40B4-BE49-F238E27FC236}">
              <a16:creationId xmlns:a16="http://schemas.microsoft.com/office/drawing/2014/main" id="{51D2B4CC-21BE-42D5-A86E-8229DB3C6B7F}"/>
            </a:ext>
          </a:extLst>
        </xdr:cNvPr>
        <xdr:cNvCxnSpPr>
          <a:cxnSpLocks noChangeAspect="1"/>
        </xdr:cNvCxnSpPr>
      </xdr:nvCxnSpPr>
      <xdr:spPr>
        <a:xfrm flipH="1">
          <a:off x="4533900" y="801900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608" name="왼쪽 대괄호 3607">
          <a:extLst>
            <a:ext uri="{FF2B5EF4-FFF2-40B4-BE49-F238E27FC236}">
              <a16:creationId xmlns:a16="http://schemas.microsoft.com/office/drawing/2014/main" id="{6F47B941-93E7-4F59-A202-F7F722FCCA18}"/>
            </a:ext>
          </a:extLst>
        </xdr:cNvPr>
        <xdr:cNvSpPr>
          <a:spLocks noChangeAspect="1"/>
        </xdr:cNvSpPr>
      </xdr:nvSpPr>
      <xdr:spPr>
        <a:xfrm>
          <a:off x="4124325" y="8046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612" name="오른쪽 대괄호 3611">
          <a:extLst>
            <a:ext uri="{FF2B5EF4-FFF2-40B4-BE49-F238E27FC236}">
              <a16:creationId xmlns:a16="http://schemas.microsoft.com/office/drawing/2014/main" id="{8C553AFA-83C0-4280-BCF1-4DB40F1E8FE2}"/>
            </a:ext>
          </a:extLst>
        </xdr:cNvPr>
        <xdr:cNvSpPr>
          <a:spLocks noChangeAspect="1"/>
        </xdr:cNvSpPr>
      </xdr:nvSpPr>
      <xdr:spPr>
        <a:xfrm>
          <a:off x="8477250" y="8046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613" name="왼쪽 대괄호 3612">
          <a:extLst>
            <a:ext uri="{FF2B5EF4-FFF2-40B4-BE49-F238E27FC236}">
              <a16:creationId xmlns:a16="http://schemas.microsoft.com/office/drawing/2014/main" id="{C951EDAA-8952-44A9-B17B-6E2C392D5D65}"/>
            </a:ext>
          </a:extLst>
        </xdr:cNvPr>
        <xdr:cNvSpPr>
          <a:spLocks noChangeAspect="1"/>
        </xdr:cNvSpPr>
      </xdr:nvSpPr>
      <xdr:spPr>
        <a:xfrm>
          <a:off x="3390900" y="80480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615" name="오른쪽 대괄호 3614">
          <a:extLst>
            <a:ext uri="{FF2B5EF4-FFF2-40B4-BE49-F238E27FC236}">
              <a16:creationId xmlns:a16="http://schemas.microsoft.com/office/drawing/2014/main" id="{8F1210A6-ED4D-4EFC-83D4-0BAFCDAB7608}"/>
            </a:ext>
          </a:extLst>
        </xdr:cNvPr>
        <xdr:cNvSpPr>
          <a:spLocks noChangeAspect="1"/>
        </xdr:cNvSpPr>
      </xdr:nvSpPr>
      <xdr:spPr>
        <a:xfrm>
          <a:off x="3200400" y="804986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616" name="오른쪽 대괄호 3615">
          <a:extLst>
            <a:ext uri="{FF2B5EF4-FFF2-40B4-BE49-F238E27FC236}">
              <a16:creationId xmlns:a16="http://schemas.microsoft.com/office/drawing/2014/main" id="{55EE38A3-5FA1-43DD-B65C-D37F24A2D4B1}"/>
            </a:ext>
          </a:extLst>
        </xdr:cNvPr>
        <xdr:cNvSpPr>
          <a:spLocks noChangeAspect="1"/>
        </xdr:cNvSpPr>
      </xdr:nvSpPr>
      <xdr:spPr>
        <a:xfrm>
          <a:off x="4838700" y="80480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617" name="오른쪽 대괄호 3616">
          <a:extLst>
            <a:ext uri="{FF2B5EF4-FFF2-40B4-BE49-F238E27FC236}">
              <a16:creationId xmlns:a16="http://schemas.microsoft.com/office/drawing/2014/main" id="{5F6F636A-0837-4589-982B-BCCAFC4A2001}"/>
            </a:ext>
          </a:extLst>
        </xdr:cNvPr>
        <xdr:cNvSpPr>
          <a:spLocks noChangeAspect="1"/>
        </xdr:cNvSpPr>
      </xdr:nvSpPr>
      <xdr:spPr>
        <a:xfrm>
          <a:off x="6886575" y="80480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618" name="오른쪽 대괄호 3617">
          <a:extLst>
            <a:ext uri="{FF2B5EF4-FFF2-40B4-BE49-F238E27FC236}">
              <a16:creationId xmlns:a16="http://schemas.microsoft.com/office/drawing/2014/main" id="{A1898AE3-8118-4EF6-B178-B525E55EC849}"/>
            </a:ext>
          </a:extLst>
        </xdr:cNvPr>
        <xdr:cNvSpPr>
          <a:spLocks noChangeAspect="1"/>
        </xdr:cNvSpPr>
      </xdr:nvSpPr>
      <xdr:spPr>
        <a:xfrm>
          <a:off x="8848725" y="80480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619" name="왼쪽 대괄호 3618">
          <a:extLst>
            <a:ext uri="{FF2B5EF4-FFF2-40B4-BE49-F238E27FC236}">
              <a16:creationId xmlns:a16="http://schemas.microsoft.com/office/drawing/2014/main" id="{528BD019-13EE-44FC-81C5-F0436017DD14}"/>
            </a:ext>
          </a:extLst>
        </xdr:cNvPr>
        <xdr:cNvSpPr>
          <a:spLocks noChangeAspect="1"/>
        </xdr:cNvSpPr>
      </xdr:nvSpPr>
      <xdr:spPr>
        <a:xfrm>
          <a:off x="4943475" y="80480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620" name="왼쪽 대괄호 3619">
          <a:extLst>
            <a:ext uri="{FF2B5EF4-FFF2-40B4-BE49-F238E27FC236}">
              <a16:creationId xmlns:a16="http://schemas.microsoft.com/office/drawing/2014/main" id="{4D3DD197-D972-43F7-9147-8A4B4A9874F3}"/>
            </a:ext>
          </a:extLst>
        </xdr:cNvPr>
        <xdr:cNvSpPr>
          <a:spLocks noChangeAspect="1"/>
        </xdr:cNvSpPr>
      </xdr:nvSpPr>
      <xdr:spPr>
        <a:xfrm>
          <a:off x="6991350" y="80480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621" name="왼쪽 대괄호 3620">
          <a:extLst>
            <a:ext uri="{FF2B5EF4-FFF2-40B4-BE49-F238E27FC236}">
              <a16:creationId xmlns:a16="http://schemas.microsoft.com/office/drawing/2014/main" id="{52956509-E755-4A12-B0DF-8D4BEA470F75}"/>
            </a:ext>
          </a:extLst>
        </xdr:cNvPr>
        <xdr:cNvSpPr>
          <a:spLocks noChangeAspect="1"/>
        </xdr:cNvSpPr>
      </xdr:nvSpPr>
      <xdr:spPr>
        <a:xfrm>
          <a:off x="8953500" y="80480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622" name="왼쪽 대괄호 3621">
          <a:extLst>
            <a:ext uri="{FF2B5EF4-FFF2-40B4-BE49-F238E27FC236}">
              <a16:creationId xmlns:a16="http://schemas.microsoft.com/office/drawing/2014/main" id="{5AE9353F-1CEB-47EC-92FC-EFC51B51FCCD}"/>
            </a:ext>
          </a:extLst>
        </xdr:cNvPr>
        <xdr:cNvSpPr>
          <a:spLocks noChangeAspect="1"/>
        </xdr:cNvSpPr>
      </xdr:nvSpPr>
      <xdr:spPr>
        <a:xfrm>
          <a:off x="1504950" y="8053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623" name="오른쪽 대괄호 3622">
          <a:extLst>
            <a:ext uri="{FF2B5EF4-FFF2-40B4-BE49-F238E27FC236}">
              <a16:creationId xmlns:a16="http://schemas.microsoft.com/office/drawing/2014/main" id="{6F8975FB-86FE-4C1C-9D83-95E53C523D27}"/>
            </a:ext>
          </a:extLst>
        </xdr:cNvPr>
        <xdr:cNvSpPr>
          <a:spLocks noChangeAspect="1"/>
        </xdr:cNvSpPr>
      </xdr:nvSpPr>
      <xdr:spPr>
        <a:xfrm>
          <a:off x="3695700" y="80534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624" name="왼쪽 대괄호 3623">
          <a:extLst>
            <a:ext uri="{FF2B5EF4-FFF2-40B4-BE49-F238E27FC236}">
              <a16:creationId xmlns:a16="http://schemas.microsoft.com/office/drawing/2014/main" id="{37291240-6E99-4F09-9AEC-238B983E620F}"/>
            </a:ext>
          </a:extLst>
        </xdr:cNvPr>
        <xdr:cNvSpPr>
          <a:spLocks noChangeAspect="1"/>
        </xdr:cNvSpPr>
      </xdr:nvSpPr>
      <xdr:spPr>
        <a:xfrm>
          <a:off x="3790950" y="8053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625" name="오른쪽 대괄호 3624">
          <a:extLst>
            <a:ext uri="{FF2B5EF4-FFF2-40B4-BE49-F238E27FC236}">
              <a16:creationId xmlns:a16="http://schemas.microsoft.com/office/drawing/2014/main" id="{2571F87C-A5E4-4F55-A963-FF55C42CA930}"/>
            </a:ext>
          </a:extLst>
        </xdr:cNvPr>
        <xdr:cNvSpPr>
          <a:spLocks noChangeAspect="1"/>
        </xdr:cNvSpPr>
      </xdr:nvSpPr>
      <xdr:spPr>
        <a:xfrm>
          <a:off x="4933950" y="80534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626" name="왼쪽 대괄호 3625">
          <a:extLst>
            <a:ext uri="{FF2B5EF4-FFF2-40B4-BE49-F238E27FC236}">
              <a16:creationId xmlns:a16="http://schemas.microsoft.com/office/drawing/2014/main" id="{50DD360A-9612-4B17-B491-6E613D97A2DA}"/>
            </a:ext>
          </a:extLst>
        </xdr:cNvPr>
        <xdr:cNvSpPr>
          <a:spLocks noChangeAspect="1"/>
        </xdr:cNvSpPr>
      </xdr:nvSpPr>
      <xdr:spPr>
        <a:xfrm>
          <a:off x="5029200" y="8053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627" name="오른쪽 대괄호 3626">
          <a:extLst>
            <a:ext uri="{FF2B5EF4-FFF2-40B4-BE49-F238E27FC236}">
              <a16:creationId xmlns:a16="http://schemas.microsoft.com/office/drawing/2014/main" id="{4F525B17-760E-4450-80C8-6E95BA2B9173}"/>
            </a:ext>
          </a:extLst>
        </xdr:cNvPr>
        <xdr:cNvSpPr>
          <a:spLocks noChangeAspect="1"/>
        </xdr:cNvSpPr>
      </xdr:nvSpPr>
      <xdr:spPr>
        <a:xfrm>
          <a:off x="7096125" y="80534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628" name="왼쪽 대괄호 3627">
          <a:extLst>
            <a:ext uri="{FF2B5EF4-FFF2-40B4-BE49-F238E27FC236}">
              <a16:creationId xmlns:a16="http://schemas.microsoft.com/office/drawing/2014/main" id="{8F9E1697-AC04-4FF3-B799-2304EFF99A49}"/>
            </a:ext>
          </a:extLst>
        </xdr:cNvPr>
        <xdr:cNvSpPr>
          <a:spLocks noChangeAspect="1"/>
        </xdr:cNvSpPr>
      </xdr:nvSpPr>
      <xdr:spPr>
        <a:xfrm>
          <a:off x="3838575" y="80571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629" name="오른쪽 대괄호 3628">
          <a:extLst>
            <a:ext uri="{FF2B5EF4-FFF2-40B4-BE49-F238E27FC236}">
              <a16:creationId xmlns:a16="http://schemas.microsoft.com/office/drawing/2014/main" id="{7A69876C-5B4D-4A46-B61C-2919F8A668A9}"/>
            </a:ext>
          </a:extLst>
        </xdr:cNvPr>
        <xdr:cNvSpPr>
          <a:spLocks noChangeAspect="1"/>
        </xdr:cNvSpPr>
      </xdr:nvSpPr>
      <xdr:spPr>
        <a:xfrm>
          <a:off x="5324475" y="80571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630" name="왼쪽 대괄호 3629">
          <a:extLst>
            <a:ext uri="{FF2B5EF4-FFF2-40B4-BE49-F238E27FC236}">
              <a16:creationId xmlns:a16="http://schemas.microsoft.com/office/drawing/2014/main" id="{57F913D9-9945-4869-96DE-981F909B8D46}"/>
            </a:ext>
          </a:extLst>
        </xdr:cNvPr>
        <xdr:cNvSpPr>
          <a:spLocks noChangeAspect="1"/>
        </xdr:cNvSpPr>
      </xdr:nvSpPr>
      <xdr:spPr>
        <a:xfrm>
          <a:off x="5514975" y="80571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631" name="오른쪽 대괄호 3630">
          <a:extLst>
            <a:ext uri="{FF2B5EF4-FFF2-40B4-BE49-F238E27FC236}">
              <a16:creationId xmlns:a16="http://schemas.microsoft.com/office/drawing/2014/main" id="{B1AC9C2D-6DBF-4FBB-863D-25A9811BE70D}"/>
            </a:ext>
          </a:extLst>
        </xdr:cNvPr>
        <xdr:cNvSpPr>
          <a:spLocks noChangeAspect="1"/>
        </xdr:cNvSpPr>
      </xdr:nvSpPr>
      <xdr:spPr>
        <a:xfrm>
          <a:off x="6429375" y="80571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633" name="왼쪽 대괄호 3632">
          <a:extLst>
            <a:ext uri="{FF2B5EF4-FFF2-40B4-BE49-F238E27FC236}">
              <a16:creationId xmlns:a16="http://schemas.microsoft.com/office/drawing/2014/main" id="{70636FA0-A6DD-4E1F-8810-F8FAAB8CCB1B}"/>
            </a:ext>
          </a:extLst>
        </xdr:cNvPr>
        <xdr:cNvSpPr>
          <a:spLocks noChangeAspect="1"/>
        </xdr:cNvSpPr>
      </xdr:nvSpPr>
      <xdr:spPr>
        <a:xfrm>
          <a:off x="1171575" y="80788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614" name="왼쪽 대괄호 3613">
          <a:extLst>
            <a:ext uri="{FF2B5EF4-FFF2-40B4-BE49-F238E27FC236}">
              <a16:creationId xmlns:a16="http://schemas.microsoft.com/office/drawing/2014/main" id="{C7EDCA59-11FC-42D3-9E69-E04F24AE25C4}"/>
            </a:ext>
          </a:extLst>
        </xdr:cNvPr>
        <xdr:cNvSpPr>
          <a:spLocks noChangeAspect="1"/>
        </xdr:cNvSpPr>
      </xdr:nvSpPr>
      <xdr:spPr>
        <a:xfrm>
          <a:off x="4905375" y="84136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632" name="오른쪽 대괄호 3631">
          <a:extLst>
            <a:ext uri="{FF2B5EF4-FFF2-40B4-BE49-F238E27FC236}">
              <a16:creationId xmlns:a16="http://schemas.microsoft.com/office/drawing/2014/main" id="{CED8CD70-2B1A-4E22-B9CC-6CB6D07B238C}"/>
            </a:ext>
          </a:extLst>
        </xdr:cNvPr>
        <xdr:cNvSpPr>
          <a:spLocks noChangeAspect="1"/>
        </xdr:cNvSpPr>
      </xdr:nvSpPr>
      <xdr:spPr>
        <a:xfrm>
          <a:off x="3667125" y="84154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634" name="왼쪽 대괄호 3633">
          <a:extLst>
            <a:ext uri="{FF2B5EF4-FFF2-40B4-BE49-F238E27FC236}">
              <a16:creationId xmlns:a16="http://schemas.microsoft.com/office/drawing/2014/main" id="{98CD6B2F-1D45-42E4-A652-98146C0A65D1}"/>
            </a:ext>
          </a:extLst>
        </xdr:cNvPr>
        <xdr:cNvSpPr>
          <a:spLocks noChangeAspect="1"/>
        </xdr:cNvSpPr>
      </xdr:nvSpPr>
      <xdr:spPr>
        <a:xfrm>
          <a:off x="3057525" y="84932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635" name="오른쪽 대괄호 3634">
          <a:extLst>
            <a:ext uri="{FF2B5EF4-FFF2-40B4-BE49-F238E27FC236}">
              <a16:creationId xmlns:a16="http://schemas.microsoft.com/office/drawing/2014/main" id="{B80097C3-2CA6-4174-8E93-4E630AE8FC43}"/>
            </a:ext>
          </a:extLst>
        </xdr:cNvPr>
        <xdr:cNvSpPr>
          <a:spLocks noChangeAspect="1"/>
        </xdr:cNvSpPr>
      </xdr:nvSpPr>
      <xdr:spPr>
        <a:xfrm>
          <a:off x="4867275" y="84932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636" name="왼쪽 대괄호 3635">
          <a:extLst>
            <a:ext uri="{FF2B5EF4-FFF2-40B4-BE49-F238E27FC236}">
              <a16:creationId xmlns:a16="http://schemas.microsoft.com/office/drawing/2014/main" id="{D4F2C5C7-F397-46BC-A03F-6AF8C9A61EF2}"/>
            </a:ext>
          </a:extLst>
        </xdr:cNvPr>
        <xdr:cNvSpPr>
          <a:spLocks noChangeAspect="1"/>
        </xdr:cNvSpPr>
      </xdr:nvSpPr>
      <xdr:spPr>
        <a:xfrm>
          <a:off x="3057525" y="8502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637" name="오른쪽 대괄호 3636">
          <a:extLst>
            <a:ext uri="{FF2B5EF4-FFF2-40B4-BE49-F238E27FC236}">
              <a16:creationId xmlns:a16="http://schemas.microsoft.com/office/drawing/2014/main" id="{5BFFB0C2-E627-44E5-9C90-FBA405641AE4}"/>
            </a:ext>
          </a:extLst>
        </xdr:cNvPr>
        <xdr:cNvSpPr>
          <a:spLocks noChangeAspect="1"/>
        </xdr:cNvSpPr>
      </xdr:nvSpPr>
      <xdr:spPr>
        <a:xfrm>
          <a:off x="8239125" y="8502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638" name="왼쪽 대괄호 3637">
          <a:extLst>
            <a:ext uri="{FF2B5EF4-FFF2-40B4-BE49-F238E27FC236}">
              <a16:creationId xmlns:a16="http://schemas.microsoft.com/office/drawing/2014/main" id="{1C4AF947-6ED9-4133-851D-3FBA00847CB6}"/>
            </a:ext>
          </a:extLst>
        </xdr:cNvPr>
        <xdr:cNvSpPr>
          <a:spLocks noChangeAspect="1"/>
        </xdr:cNvSpPr>
      </xdr:nvSpPr>
      <xdr:spPr>
        <a:xfrm>
          <a:off x="2638425" y="85113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639" name="오른쪽 대괄호 3638">
          <a:extLst>
            <a:ext uri="{FF2B5EF4-FFF2-40B4-BE49-F238E27FC236}">
              <a16:creationId xmlns:a16="http://schemas.microsoft.com/office/drawing/2014/main" id="{77E6D114-11FB-449C-9417-F2E47F6D8702}"/>
            </a:ext>
          </a:extLst>
        </xdr:cNvPr>
        <xdr:cNvSpPr>
          <a:spLocks noChangeAspect="1"/>
        </xdr:cNvSpPr>
      </xdr:nvSpPr>
      <xdr:spPr>
        <a:xfrm>
          <a:off x="6019800" y="85131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640" name="왼쪽 대괄호 3639">
          <a:extLst>
            <a:ext uri="{FF2B5EF4-FFF2-40B4-BE49-F238E27FC236}">
              <a16:creationId xmlns:a16="http://schemas.microsoft.com/office/drawing/2014/main" id="{3D1A7196-0BBA-4D8F-8937-35C91D5141FA}"/>
            </a:ext>
          </a:extLst>
        </xdr:cNvPr>
        <xdr:cNvSpPr>
          <a:spLocks noChangeAspect="1"/>
        </xdr:cNvSpPr>
      </xdr:nvSpPr>
      <xdr:spPr>
        <a:xfrm>
          <a:off x="2514600" y="84878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641" name="오른쪽 대괄호 3640">
          <a:extLst>
            <a:ext uri="{FF2B5EF4-FFF2-40B4-BE49-F238E27FC236}">
              <a16:creationId xmlns:a16="http://schemas.microsoft.com/office/drawing/2014/main" id="{C2198C53-80B4-4078-9AB9-9977D6FFE8B8}"/>
            </a:ext>
          </a:extLst>
        </xdr:cNvPr>
        <xdr:cNvSpPr>
          <a:spLocks noChangeAspect="1"/>
        </xdr:cNvSpPr>
      </xdr:nvSpPr>
      <xdr:spPr>
        <a:xfrm>
          <a:off x="5781675" y="84878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642" name="왼쪽 대괄호 3641">
          <a:extLst>
            <a:ext uri="{FF2B5EF4-FFF2-40B4-BE49-F238E27FC236}">
              <a16:creationId xmlns:a16="http://schemas.microsoft.com/office/drawing/2014/main" id="{5737A5D8-7B97-41E5-B7F9-07189E27CBA4}"/>
            </a:ext>
          </a:extLst>
        </xdr:cNvPr>
        <xdr:cNvSpPr>
          <a:spLocks noChangeAspect="1"/>
        </xdr:cNvSpPr>
      </xdr:nvSpPr>
      <xdr:spPr>
        <a:xfrm>
          <a:off x="8143875" y="85203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643" name="오른쪽 대괄호 3642">
          <a:extLst>
            <a:ext uri="{FF2B5EF4-FFF2-40B4-BE49-F238E27FC236}">
              <a16:creationId xmlns:a16="http://schemas.microsoft.com/office/drawing/2014/main" id="{01B90BA8-8192-4369-8473-65C1DC577986}"/>
            </a:ext>
          </a:extLst>
        </xdr:cNvPr>
        <xdr:cNvSpPr>
          <a:spLocks noChangeAspect="1"/>
        </xdr:cNvSpPr>
      </xdr:nvSpPr>
      <xdr:spPr>
        <a:xfrm>
          <a:off x="4562475" y="85222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644" name="왼쪽 대괄호 3643">
          <a:extLst>
            <a:ext uri="{FF2B5EF4-FFF2-40B4-BE49-F238E27FC236}">
              <a16:creationId xmlns:a16="http://schemas.microsoft.com/office/drawing/2014/main" id="{FD9916C6-63F9-4A99-925A-8D50FA55397B}"/>
            </a:ext>
          </a:extLst>
        </xdr:cNvPr>
        <xdr:cNvSpPr>
          <a:spLocks noChangeAspect="1"/>
        </xdr:cNvSpPr>
      </xdr:nvSpPr>
      <xdr:spPr>
        <a:xfrm>
          <a:off x="2162175" y="85584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645" name="오른쪽 대괄호 3644">
          <a:extLst>
            <a:ext uri="{FF2B5EF4-FFF2-40B4-BE49-F238E27FC236}">
              <a16:creationId xmlns:a16="http://schemas.microsoft.com/office/drawing/2014/main" id="{2CC57911-6EAC-4CC7-994F-BCB7D297589E}"/>
            </a:ext>
          </a:extLst>
        </xdr:cNvPr>
        <xdr:cNvSpPr>
          <a:spLocks noChangeAspect="1"/>
        </xdr:cNvSpPr>
      </xdr:nvSpPr>
      <xdr:spPr>
        <a:xfrm>
          <a:off x="3895725" y="85584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646" name="왼쪽 대괄호 3645">
          <a:extLst>
            <a:ext uri="{FF2B5EF4-FFF2-40B4-BE49-F238E27FC236}">
              <a16:creationId xmlns:a16="http://schemas.microsoft.com/office/drawing/2014/main" id="{B5C35952-76F6-4721-B7DD-49149E82322E}"/>
            </a:ext>
          </a:extLst>
        </xdr:cNvPr>
        <xdr:cNvSpPr>
          <a:spLocks noChangeAspect="1"/>
        </xdr:cNvSpPr>
      </xdr:nvSpPr>
      <xdr:spPr>
        <a:xfrm>
          <a:off x="5638800" y="86669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647" name="오른쪽 대괄호 3646">
          <a:extLst>
            <a:ext uri="{FF2B5EF4-FFF2-40B4-BE49-F238E27FC236}">
              <a16:creationId xmlns:a16="http://schemas.microsoft.com/office/drawing/2014/main" id="{979B9A84-C10D-4C8D-9D4F-5F8C0D1140B6}"/>
            </a:ext>
          </a:extLst>
        </xdr:cNvPr>
        <xdr:cNvSpPr>
          <a:spLocks noChangeAspect="1"/>
        </xdr:cNvSpPr>
      </xdr:nvSpPr>
      <xdr:spPr>
        <a:xfrm>
          <a:off x="6800850" y="86669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1074" name="왼쪽 대괄호 1073">
          <a:extLst>
            <a:ext uri="{FF2B5EF4-FFF2-40B4-BE49-F238E27FC236}">
              <a16:creationId xmlns:a16="http://schemas.microsoft.com/office/drawing/2014/main" id="{46AC938A-CD53-4AEE-B26B-2946AE460951}"/>
            </a:ext>
          </a:extLst>
        </xdr:cNvPr>
        <xdr:cNvSpPr>
          <a:spLocks noChangeAspect="1"/>
        </xdr:cNvSpPr>
      </xdr:nvSpPr>
      <xdr:spPr>
        <a:xfrm>
          <a:off x="6905625" y="86669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1318" name="오른쪽 대괄호 1317">
          <a:extLst>
            <a:ext uri="{FF2B5EF4-FFF2-40B4-BE49-F238E27FC236}">
              <a16:creationId xmlns:a16="http://schemas.microsoft.com/office/drawing/2014/main" id="{F25104C9-912C-4022-A96E-0B637A581003}"/>
            </a:ext>
          </a:extLst>
        </xdr:cNvPr>
        <xdr:cNvSpPr>
          <a:spLocks noChangeAspect="1"/>
        </xdr:cNvSpPr>
      </xdr:nvSpPr>
      <xdr:spPr>
        <a:xfrm>
          <a:off x="8191500" y="86669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1523" name="왼쪽 대괄호 1522">
          <a:extLst>
            <a:ext uri="{FF2B5EF4-FFF2-40B4-BE49-F238E27FC236}">
              <a16:creationId xmlns:a16="http://schemas.microsoft.com/office/drawing/2014/main" id="{27F2E7CE-0BAF-46EA-8510-4F3BA9187990}"/>
            </a:ext>
          </a:extLst>
        </xdr:cNvPr>
        <xdr:cNvSpPr>
          <a:spLocks noChangeAspect="1"/>
        </xdr:cNvSpPr>
      </xdr:nvSpPr>
      <xdr:spPr>
        <a:xfrm>
          <a:off x="8296275" y="86669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1557" name="왼쪽 대괄호 1556">
          <a:extLst>
            <a:ext uri="{FF2B5EF4-FFF2-40B4-BE49-F238E27FC236}">
              <a16:creationId xmlns:a16="http://schemas.microsoft.com/office/drawing/2014/main" id="{0EF5A4A8-C3C7-47F9-ACD9-3C43937E83E2}"/>
            </a:ext>
          </a:extLst>
        </xdr:cNvPr>
        <xdr:cNvSpPr>
          <a:spLocks noChangeAspect="1"/>
        </xdr:cNvSpPr>
      </xdr:nvSpPr>
      <xdr:spPr>
        <a:xfrm>
          <a:off x="2933700" y="86687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1558" name="오른쪽 대괄호 1557">
          <a:extLst>
            <a:ext uri="{FF2B5EF4-FFF2-40B4-BE49-F238E27FC236}">
              <a16:creationId xmlns:a16="http://schemas.microsoft.com/office/drawing/2014/main" id="{D81FAE2C-E832-4330-8508-8C91E22544C3}"/>
            </a:ext>
          </a:extLst>
        </xdr:cNvPr>
        <xdr:cNvSpPr>
          <a:spLocks noChangeAspect="1"/>
        </xdr:cNvSpPr>
      </xdr:nvSpPr>
      <xdr:spPr>
        <a:xfrm>
          <a:off x="4343400" y="86687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1563" name="왼쪽 대괄호 1562">
          <a:extLst>
            <a:ext uri="{FF2B5EF4-FFF2-40B4-BE49-F238E27FC236}">
              <a16:creationId xmlns:a16="http://schemas.microsoft.com/office/drawing/2014/main" id="{C7722A2E-10F3-4C5D-8B7C-6DE6351296F0}"/>
            </a:ext>
          </a:extLst>
        </xdr:cNvPr>
        <xdr:cNvSpPr>
          <a:spLocks noChangeAspect="1"/>
        </xdr:cNvSpPr>
      </xdr:nvSpPr>
      <xdr:spPr>
        <a:xfrm>
          <a:off x="4448175" y="86687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1564" name="오른쪽 대괄호 1563">
          <a:extLst>
            <a:ext uri="{FF2B5EF4-FFF2-40B4-BE49-F238E27FC236}">
              <a16:creationId xmlns:a16="http://schemas.microsoft.com/office/drawing/2014/main" id="{FA14D957-6566-4F81-A5E8-D59BC5AE52AD}"/>
            </a:ext>
          </a:extLst>
        </xdr:cNvPr>
        <xdr:cNvSpPr>
          <a:spLocks noChangeAspect="1"/>
        </xdr:cNvSpPr>
      </xdr:nvSpPr>
      <xdr:spPr>
        <a:xfrm>
          <a:off x="6391275" y="86687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1565" name="왼쪽 대괄호 1564">
          <a:extLst>
            <a:ext uri="{FF2B5EF4-FFF2-40B4-BE49-F238E27FC236}">
              <a16:creationId xmlns:a16="http://schemas.microsoft.com/office/drawing/2014/main" id="{2DC41E78-91E0-4046-A9DB-91686383D7D8}"/>
            </a:ext>
          </a:extLst>
        </xdr:cNvPr>
        <xdr:cNvSpPr>
          <a:spLocks noChangeAspect="1"/>
        </xdr:cNvSpPr>
      </xdr:nvSpPr>
      <xdr:spPr>
        <a:xfrm>
          <a:off x="6496050" y="86687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1569" name="오른쪽 대괄호 1568">
          <a:extLst>
            <a:ext uri="{FF2B5EF4-FFF2-40B4-BE49-F238E27FC236}">
              <a16:creationId xmlns:a16="http://schemas.microsoft.com/office/drawing/2014/main" id="{8D3E0501-035F-4433-B8FF-117A99ABD985}"/>
            </a:ext>
          </a:extLst>
        </xdr:cNvPr>
        <xdr:cNvSpPr>
          <a:spLocks noChangeAspect="1"/>
        </xdr:cNvSpPr>
      </xdr:nvSpPr>
      <xdr:spPr>
        <a:xfrm>
          <a:off x="8734425" y="86687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1634" name="오른쪽 대괄호 1633">
          <a:extLst>
            <a:ext uri="{FF2B5EF4-FFF2-40B4-BE49-F238E27FC236}">
              <a16:creationId xmlns:a16="http://schemas.microsoft.com/office/drawing/2014/main" id="{F18A4638-6A6C-47EA-A2A1-B7505FF9A476}"/>
            </a:ext>
          </a:extLst>
        </xdr:cNvPr>
        <xdr:cNvSpPr>
          <a:spLocks noChangeAspect="1"/>
        </xdr:cNvSpPr>
      </xdr:nvSpPr>
      <xdr:spPr>
        <a:xfrm>
          <a:off x="2828925" y="86687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1635" name="왼쪽 대괄호 1634">
          <a:extLst>
            <a:ext uri="{FF2B5EF4-FFF2-40B4-BE49-F238E27FC236}">
              <a16:creationId xmlns:a16="http://schemas.microsoft.com/office/drawing/2014/main" id="{465BEF8D-A40E-4D61-A4F4-F571AA00FB69}"/>
            </a:ext>
          </a:extLst>
        </xdr:cNvPr>
        <xdr:cNvSpPr>
          <a:spLocks noChangeAspect="1"/>
        </xdr:cNvSpPr>
      </xdr:nvSpPr>
      <xdr:spPr>
        <a:xfrm>
          <a:off x="9077325" y="8683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1636" name="왼쪽 대괄호 1635">
          <a:extLst>
            <a:ext uri="{FF2B5EF4-FFF2-40B4-BE49-F238E27FC236}">
              <a16:creationId xmlns:a16="http://schemas.microsoft.com/office/drawing/2014/main" id="{AA83D465-A28F-4DF0-9E4E-E18528FD6416}"/>
            </a:ext>
          </a:extLst>
        </xdr:cNvPr>
        <xdr:cNvSpPr>
          <a:spLocks noChangeAspect="1"/>
        </xdr:cNvSpPr>
      </xdr:nvSpPr>
      <xdr:spPr>
        <a:xfrm>
          <a:off x="2514600" y="86923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1637" name="오른쪽 대괄호 1636">
          <a:extLst>
            <a:ext uri="{FF2B5EF4-FFF2-40B4-BE49-F238E27FC236}">
              <a16:creationId xmlns:a16="http://schemas.microsoft.com/office/drawing/2014/main" id="{55663CCD-6FEF-4F27-AB45-0F31199F0A67}"/>
            </a:ext>
          </a:extLst>
        </xdr:cNvPr>
        <xdr:cNvSpPr>
          <a:spLocks noChangeAspect="1"/>
        </xdr:cNvSpPr>
      </xdr:nvSpPr>
      <xdr:spPr>
        <a:xfrm>
          <a:off x="6467475" y="86923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1760" name="왼쪽 대괄호 1759">
          <a:extLst>
            <a:ext uri="{FF2B5EF4-FFF2-40B4-BE49-F238E27FC236}">
              <a16:creationId xmlns:a16="http://schemas.microsoft.com/office/drawing/2014/main" id="{326682AC-F648-46B5-AF61-FBFA739AB04A}"/>
            </a:ext>
          </a:extLst>
        </xdr:cNvPr>
        <xdr:cNvSpPr>
          <a:spLocks noChangeAspect="1"/>
        </xdr:cNvSpPr>
      </xdr:nvSpPr>
      <xdr:spPr>
        <a:xfrm>
          <a:off x="1838325" y="8710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648" name="오른쪽 대괄호 3647">
          <a:extLst>
            <a:ext uri="{FF2B5EF4-FFF2-40B4-BE49-F238E27FC236}">
              <a16:creationId xmlns:a16="http://schemas.microsoft.com/office/drawing/2014/main" id="{48BF2089-B836-4273-AC8A-9FD1ADCBB645}"/>
            </a:ext>
          </a:extLst>
        </xdr:cNvPr>
        <xdr:cNvSpPr>
          <a:spLocks noChangeAspect="1"/>
        </xdr:cNvSpPr>
      </xdr:nvSpPr>
      <xdr:spPr>
        <a:xfrm>
          <a:off x="63912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649" name="왼쪽 대괄호 3648">
          <a:extLst>
            <a:ext uri="{FF2B5EF4-FFF2-40B4-BE49-F238E27FC236}">
              <a16:creationId xmlns:a16="http://schemas.microsoft.com/office/drawing/2014/main" id="{5F857CF6-1ACB-4DD1-A239-2007542F4249}"/>
            </a:ext>
          </a:extLst>
        </xdr:cNvPr>
        <xdr:cNvSpPr>
          <a:spLocks noChangeAspect="1"/>
        </xdr:cNvSpPr>
      </xdr:nvSpPr>
      <xdr:spPr>
        <a:xfrm>
          <a:off x="1847850" y="8701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650" name="오른쪽 대괄호 3649">
          <a:extLst>
            <a:ext uri="{FF2B5EF4-FFF2-40B4-BE49-F238E27FC236}">
              <a16:creationId xmlns:a16="http://schemas.microsoft.com/office/drawing/2014/main" id="{FE6561E3-6263-4118-8AC2-9BBC5EFF7296}"/>
            </a:ext>
          </a:extLst>
        </xdr:cNvPr>
        <xdr:cNvSpPr>
          <a:spLocks noChangeAspect="1"/>
        </xdr:cNvSpPr>
      </xdr:nvSpPr>
      <xdr:spPr>
        <a:xfrm>
          <a:off x="6019800" y="87013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651" name="왼쪽 대괄호 3650">
          <a:extLst>
            <a:ext uri="{FF2B5EF4-FFF2-40B4-BE49-F238E27FC236}">
              <a16:creationId xmlns:a16="http://schemas.microsoft.com/office/drawing/2014/main" id="{DFB00BDE-8CBF-40FB-88F1-C1A0C4BEEED3}"/>
            </a:ext>
          </a:extLst>
        </xdr:cNvPr>
        <xdr:cNvSpPr>
          <a:spLocks noChangeAspect="1"/>
        </xdr:cNvSpPr>
      </xdr:nvSpPr>
      <xdr:spPr>
        <a:xfrm>
          <a:off x="2333625" y="87194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652" name="오른쪽 대괄호 3651">
          <a:extLst>
            <a:ext uri="{FF2B5EF4-FFF2-40B4-BE49-F238E27FC236}">
              <a16:creationId xmlns:a16="http://schemas.microsoft.com/office/drawing/2014/main" id="{CB30F888-37C2-4859-A4FB-E9E9B9EA0F3E}"/>
            </a:ext>
          </a:extLst>
        </xdr:cNvPr>
        <xdr:cNvSpPr>
          <a:spLocks noChangeAspect="1"/>
        </xdr:cNvSpPr>
      </xdr:nvSpPr>
      <xdr:spPr>
        <a:xfrm>
          <a:off x="3657600" y="87194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653" name="왼쪽 대괄호 3652">
          <a:extLst>
            <a:ext uri="{FF2B5EF4-FFF2-40B4-BE49-F238E27FC236}">
              <a16:creationId xmlns:a16="http://schemas.microsoft.com/office/drawing/2014/main" id="{68E41412-8B67-44AF-A2D2-095F373CB303}"/>
            </a:ext>
          </a:extLst>
        </xdr:cNvPr>
        <xdr:cNvSpPr>
          <a:spLocks noChangeAspect="1"/>
        </xdr:cNvSpPr>
      </xdr:nvSpPr>
      <xdr:spPr>
        <a:xfrm>
          <a:off x="2762250" y="8723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654" name="오른쪽 대괄호 3653">
          <a:extLst>
            <a:ext uri="{FF2B5EF4-FFF2-40B4-BE49-F238E27FC236}">
              <a16:creationId xmlns:a16="http://schemas.microsoft.com/office/drawing/2014/main" id="{01555B68-0196-4640-A555-4F6E18256A50}"/>
            </a:ext>
          </a:extLst>
        </xdr:cNvPr>
        <xdr:cNvSpPr>
          <a:spLocks noChangeAspect="1"/>
        </xdr:cNvSpPr>
      </xdr:nvSpPr>
      <xdr:spPr>
        <a:xfrm>
          <a:off x="6343650"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655" name="직선 연결선 3654">
          <a:extLst>
            <a:ext uri="{FF2B5EF4-FFF2-40B4-BE49-F238E27FC236}">
              <a16:creationId xmlns:a16="http://schemas.microsoft.com/office/drawing/2014/main" id="{3A5DA4F6-E813-44E1-B7BA-C60AE3E63CD1}"/>
            </a:ext>
          </a:extLst>
        </xdr:cNvPr>
        <xdr:cNvCxnSpPr>
          <a:cxnSpLocks noChangeAspect="1"/>
        </xdr:cNvCxnSpPr>
      </xdr:nvCxnSpPr>
      <xdr:spPr>
        <a:xfrm flipH="1">
          <a:off x="3019425" y="874290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656" name="직선 연결선 3655">
          <a:extLst>
            <a:ext uri="{FF2B5EF4-FFF2-40B4-BE49-F238E27FC236}">
              <a16:creationId xmlns:a16="http://schemas.microsoft.com/office/drawing/2014/main" id="{65CB8C35-104C-410F-BF86-F896E49676B0}"/>
            </a:ext>
          </a:extLst>
        </xdr:cNvPr>
        <xdr:cNvCxnSpPr>
          <a:cxnSpLocks noChangeAspect="1"/>
        </xdr:cNvCxnSpPr>
      </xdr:nvCxnSpPr>
      <xdr:spPr>
        <a:xfrm flipH="1">
          <a:off x="7239000" y="874471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657" name="왼쪽 대괄호 3656">
          <a:extLst>
            <a:ext uri="{FF2B5EF4-FFF2-40B4-BE49-F238E27FC236}">
              <a16:creationId xmlns:a16="http://schemas.microsoft.com/office/drawing/2014/main" id="{3198EEDD-B81F-4884-B490-DBB963F1512E}"/>
            </a:ext>
          </a:extLst>
        </xdr:cNvPr>
        <xdr:cNvSpPr>
          <a:spLocks noChangeAspect="1"/>
        </xdr:cNvSpPr>
      </xdr:nvSpPr>
      <xdr:spPr>
        <a:xfrm>
          <a:off x="5153025" y="8768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658" name="오른쪽 대괄호 3657">
          <a:extLst>
            <a:ext uri="{FF2B5EF4-FFF2-40B4-BE49-F238E27FC236}">
              <a16:creationId xmlns:a16="http://schemas.microsoft.com/office/drawing/2014/main" id="{E2363322-6F5D-4C72-9694-58C84E74440C}"/>
            </a:ext>
          </a:extLst>
        </xdr:cNvPr>
        <xdr:cNvSpPr>
          <a:spLocks noChangeAspect="1"/>
        </xdr:cNvSpPr>
      </xdr:nvSpPr>
      <xdr:spPr>
        <a:xfrm>
          <a:off x="8229600" y="87683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659" name="직선 연결선 3658">
          <a:extLst>
            <a:ext uri="{FF2B5EF4-FFF2-40B4-BE49-F238E27FC236}">
              <a16:creationId xmlns:a16="http://schemas.microsoft.com/office/drawing/2014/main" id="{9C3BCCC2-B84A-4440-9F1B-60F230C49B6C}"/>
            </a:ext>
          </a:extLst>
        </xdr:cNvPr>
        <xdr:cNvCxnSpPr>
          <a:cxnSpLocks noChangeAspect="1"/>
        </xdr:cNvCxnSpPr>
      </xdr:nvCxnSpPr>
      <xdr:spPr>
        <a:xfrm flipH="1">
          <a:off x="5114925" y="88641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660" name="왼쪽 대괄호 3659">
          <a:extLst>
            <a:ext uri="{FF2B5EF4-FFF2-40B4-BE49-F238E27FC236}">
              <a16:creationId xmlns:a16="http://schemas.microsoft.com/office/drawing/2014/main" id="{2A192D5D-0B37-4CF3-8A1E-2E6F8107622E}"/>
            </a:ext>
          </a:extLst>
        </xdr:cNvPr>
        <xdr:cNvSpPr>
          <a:spLocks noChangeAspect="1"/>
        </xdr:cNvSpPr>
      </xdr:nvSpPr>
      <xdr:spPr>
        <a:xfrm>
          <a:off x="8058150" y="89601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661" name="오른쪽 대괄호 3660">
          <a:extLst>
            <a:ext uri="{FF2B5EF4-FFF2-40B4-BE49-F238E27FC236}">
              <a16:creationId xmlns:a16="http://schemas.microsoft.com/office/drawing/2014/main" id="{DF95B20E-D03E-41F0-9658-81DE8394F194}"/>
            </a:ext>
          </a:extLst>
        </xdr:cNvPr>
        <xdr:cNvSpPr>
          <a:spLocks noChangeAspect="1"/>
        </xdr:cNvSpPr>
      </xdr:nvSpPr>
      <xdr:spPr>
        <a:xfrm>
          <a:off x="8401050" y="89601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662" name="왼쪽 대괄호 3661">
          <a:extLst>
            <a:ext uri="{FF2B5EF4-FFF2-40B4-BE49-F238E27FC236}">
              <a16:creationId xmlns:a16="http://schemas.microsoft.com/office/drawing/2014/main" id="{8524BEC9-EEB2-403E-8C19-A07D078E8630}"/>
            </a:ext>
          </a:extLst>
        </xdr:cNvPr>
        <xdr:cNvSpPr>
          <a:spLocks noChangeAspect="1"/>
        </xdr:cNvSpPr>
      </xdr:nvSpPr>
      <xdr:spPr>
        <a:xfrm>
          <a:off x="8505825" y="89601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663" name="오른쪽 대괄호 3662">
          <a:extLst>
            <a:ext uri="{FF2B5EF4-FFF2-40B4-BE49-F238E27FC236}">
              <a16:creationId xmlns:a16="http://schemas.microsoft.com/office/drawing/2014/main" id="{90018E2C-2C10-4702-8F4C-A85FE8574425}"/>
            </a:ext>
          </a:extLst>
        </xdr:cNvPr>
        <xdr:cNvSpPr>
          <a:spLocks noChangeAspect="1"/>
        </xdr:cNvSpPr>
      </xdr:nvSpPr>
      <xdr:spPr>
        <a:xfrm>
          <a:off x="9134475" y="89601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664" name="왼쪽 대괄호 3663">
          <a:extLst>
            <a:ext uri="{FF2B5EF4-FFF2-40B4-BE49-F238E27FC236}">
              <a16:creationId xmlns:a16="http://schemas.microsoft.com/office/drawing/2014/main" id="{9A03D8B1-43F6-4436-88DC-2F36A2DC450B}"/>
            </a:ext>
          </a:extLst>
        </xdr:cNvPr>
        <xdr:cNvSpPr>
          <a:spLocks noChangeAspect="1"/>
        </xdr:cNvSpPr>
      </xdr:nvSpPr>
      <xdr:spPr>
        <a:xfrm>
          <a:off x="1514475" y="8961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665" name="오른쪽 대괄호 3664">
          <a:extLst>
            <a:ext uri="{FF2B5EF4-FFF2-40B4-BE49-F238E27FC236}">
              <a16:creationId xmlns:a16="http://schemas.microsoft.com/office/drawing/2014/main" id="{F3B43E62-D310-4B38-BDE8-620DE8CECDEE}"/>
            </a:ext>
          </a:extLst>
        </xdr:cNvPr>
        <xdr:cNvSpPr>
          <a:spLocks noChangeAspect="1"/>
        </xdr:cNvSpPr>
      </xdr:nvSpPr>
      <xdr:spPr>
        <a:xfrm>
          <a:off x="2428875" y="8961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666" name="왼쪽 대괄호 3665">
          <a:extLst>
            <a:ext uri="{FF2B5EF4-FFF2-40B4-BE49-F238E27FC236}">
              <a16:creationId xmlns:a16="http://schemas.microsoft.com/office/drawing/2014/main" id="{A1D923C2-4D0B-4B95-9DAD-71B9D265A3B2}"/>
            </a:ext>
          </a:extLst>
        </xdr:cNvPr>
        <xdr:cNvSpPr>
          <a:spLocks noChangeAspect="1"/>
        </xdr:cNvSpPr>
      </xdr:nvSpPr>
      <xdr:spPr>
        <a:xfrm>
          <a:off x="6372225" y="90651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667" name="오른쪽 대괄호 3666">
          <a:extLst>
            <a:ext uri="{FF2B5EF4-FFF2-40B4-BE49-F238E27FC236}">
              <a16:creationId xmlns:a16="http://schemas.microsoft.com/office/drawing/2014/main" id="{DD3B8A63-68CA-480A-B938-96912C8D0372}"/>
            </a:ext>
          </a:extLst>
        </xdr:cNvPr>
        <xdr:cNvSpPr>
          <a:spLocks noChangeAspect="1"/>
        </xdr:cNvSpPr>
      </xdr:nvSpPr>
      <xdr:spPr>
        <a:xfrm>
          <a:off x="7905750" y="90651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668" name="오른쪽 대괄호 3667">
          <a:extLst>
            <a:ext uri="{FF2B5EF4-FFF2-40B4-BE49-F238E27FC236}">
              <a16:creationId xmlns:a16="http://schemas.microsoft.com/office/drawing/2014/main" id="{4EF0668E-1D55-4CA0-9A79-C281CE03EFDA}"/>
            </a:ext>
          </a:extLst>
        </xdr:cNvPr>
        <xdr:cNvSpPr>
          <a:spLocks noChangeAspect="1"/>
        </xdr:cNvSpPr>
      </xdr:nvSpPr>
      <xdr:spPr>
        <a:xfrm>
          <a:off x="4133850" y="90669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669" name="왼쪽 대괄호 3668">
          <a:extLst>
            <a:ext uri="{FF2B5EF4-FFF2-40B4-BE49-F238E27FC236}">
              <a16:creationId xmlns:a16="http://schemas.microsoft.com/office/drawing/2014/main" id="{54DB3F42-091E-4464-BB16-9B33FC8A4F68}"/>
            </a:ext>
          </a:extLst>
        </xdr:cNvPr>
        <xdr:cNvSpPr>
          <a:spLocks noChangeAspect="1"/>
        </xdr:cNvSpPr>
      </xdr:nvSpPr>
      <xdr:spPr>
        <a:xfrm>
          <a:off x="2162175" y="90669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671" name="왼쪽 대괄호 3670">
          <a:extLst>
            <a:ext uri="{FF2B5EF4-FFF2-40B4-BE49-F238E27FC236}">
              <a16:creationId xmlns:a16="http://schemas.microsoft.com/office/drawing/2014/main" id="{8E681BA7-D579-4C5A-AF7A-4B5C6577DC07}"/>
            </a:ext>
          </a:extLst>
        </xdr:cNvPr>
        <xdr:cNvSpPr>
          <a:spLocks noChangeAspect="1"/>
        </xdr:cNvSpPr>
      </xdr:nvSpPr>
      <xdr:spPr>
        <a:xfrm>
          <a:off x="5467350" y="90669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672" name="오른쪽 대괄호 3671">
          <a:extLst>
            <a:ext uri="{FF2B5EF4-FFF2-40B4-BE49-F238E27FC236}">
              <a16:creationId xmlns:a16="http://schemas.microsoft.com/office/drawing/2014/main" id="{0CEF421A-A206-4026-BF1A-DF856641267C}"/>
            </a:ext>
          </a:extLst>
        </xdr:cNvPr>
        <xdr:cNvSpPr>
          <a:spLocks noChangeAspect="1"/>
        </xdr:cNvSpPr>
      </xdr:nvSpPr>
      <xdr:spPr>
        <a:xfrm>
          <a:off x="3476625" y="90687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673" name="왼쪽 대괄호 3672">
          <a:extLst>
            <a:ext uri="{FF2B5EF4-FFF2-40B4-BE49-F238E27FC236}">
              <a16:creationId xmlns:a16="http://schemas.microsoft.com/office/drawing/2014/main" id="{01913D60-339C-46D5-8FC6-10E126E1A116}"/>
            </a:ext>
          </a:extLst>
        </xdr:cNvPr>
        <xdr:cNvSpPr>
          <a:spLocks noChangeAspect="1"/>
        </xdr:cNvSpPr>
      </xdr:nvSpPr>
      <xdr:spPr>
        <a:xfrm>
          <a:off x="4895850"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674" name="오른쪽 대괄호 3673">
          <a:extLst>
            <a:ext uri="{FF2B5EF4-FFF2-40B4-BE49-F238E27FC236}">
              <a16:creationId xmlns:a16="http://schemas.microsoft.com/office/drawing/2014/main" id="{BB2C490A-E020-440E-B3E1-1334008D2811}"/>
            </a:ext>
          </a:extLst>
        </xdr:cNvPr>
        <xdr:cNvSpPr>
          <a:spLocks noChangeAspect="1"/>
        </xdr:cNvSpPr>
      </xdr:nvSpPr>
      <xdr:spPr>
        <a:xfrm>
          <a:off x="8848725" y="90687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675" name="오른쪽 대괄호 3674">
          <a:extLst>
            <a:ext uri="{FF2B5EF4-FFF2-40B4-BE49-F238E27FC236}">
              <a16:creationId xmlns:a16="http://schemas.microsoft.com/office/drawing/2014/main" id="{41C7A58B-BB55-4BA3-A304-C71BFFADAA30}"/>
            </a:ext>
          </a:extLst>
        </xdr:cNvPr>
        <xdr:cNvSpPr>
          <a:spLocks noChangeAspect="1"/>
        </xdr:cNvSpPr>
      </xdr:nvSpPr>
      <xdr:spPr>
        <a:xfrm>
          <a:off x="36195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676" name="왼쪽 대괄호 3675">
          <a:extLst>
            <a:ext uri="{FF2B5EF4-FFF2-40B4-BE49-F238E27FC236}">
              <a16:creationId xmlns:a16="http://schemas.microsoft.com/office/drawing/2014/main" id="{F9625252-53AB-4EB7-89BA-CA96A7D38924}"/>
            </a:ext>
          </a:extLst>
        </xdr:cNvPr>
        <xdr:cNvSpPr>
          <a:spLocks noChangeAspect="1"/>
        </xdr:cNvSpPr>
      </xdr:nvSpPr>
      <xdr:spPr>
        <a:xfrm>
          <a:off x="8953500"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677" name="왼쪽 대괄호 3676">
          <a:extLst>
            <a:ext uri="{FF2B5EF4-FFF2-40B4-BE49-F238E27FC236}">
              <a16:creationId xmlns:a16="http://schemas.microsoft.com/office/drawing/2014/main" id="{A3CDD749-E0A6-4F34-A78D-C3D21D4B1ABE}"/>
            </a:ext>
          </a:extLst>
        </xdr:cNvPr>
        <xdr:cNvSpPr>
          <a:spLocks noChangeAspect="1"/>
        </xdr:cNvSpPr>
      </xdr:nvSpPr>
      <xdr:spPr>
        <a:xfrm>
          <a:off x="2647950" y="90759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678" name="오른쪽 대괄호 3677">
          <a:extLst>
            <a:ext uri="{FF2B5EF4-FFF2-40B4-BE49-F238E27FC236}">
              <a16:creationId xmlns:a16="http://schemas.microsoft.com/office/drawing/2014/main" id="{ED3981B0-12E0-401D-851F-A6F2D0FF21E8}"/>
            </a:ext>
          </a:extLst>
        </xdr:cNvPr>
        <xdr:cNvSpPr>
          <a:spLocks noChangeAspect="1"/>
        </xdr:cNvSpPr>
      </xdr:nvSpPr>
      <xdr:spPr>
        <a:xfrm>
          <a:off x="5448300" y="90759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679" name="왼쪽 대괄호 3678">
          <a:extLst>
            <a:ext uri="{FF2B5EF4-FFF2-40B4-BE49-F238E27FC236}">
              <a16:creationId xmlns:a16="http://schemas.microsoft.com/office/drawing/2014/main" id="{019CC947-CCC1-43BC-8A1F-68A9CE72AAC4}"/>
            </a:ext>
          </a:extLst>
        </xdr:cNvPr>
        <xdr:cNvSpPr>
          <a:spLocks noChangeAspect="1"/>
        </xdr:cNvSpPr>
      </xdr:nvSpPr>
      <xdr:spPr>
        <a:xfrm>
          <a:off x="2771775" y="9083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680" name="오른쪽 대괄호 3679">
          <a:extLst>
            <a:ext uri="{FF2B5EF4-FFF2-40B4-BE49-F238E27FC236}">
              <a16:creationId xmlns:a16="http://schemas.microsoft.com/office/drawing/2014/main" id="{3D2EE890-5A64-40F1-A324-B0DF73688EDF}"/>
            </a:ext>
          </a:extLst>
        </xdr:cNvPr>
        <xdr:cNvSpPr>
          <a:spLocks noChangeAspect="1"/>
        </xdr:cNvSpPr>
      </xdr:nvSpPr>
      <xdr:spPr>
        <a:xfrm>
          <a:off x="8315325" y="90832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681" name="왼쪽 대괄호 3680">
          <a:extLst>
            <a:ext uri="{FF2B5EF4-FFF2-40B4-BE49-F238E27FC236}">
              <a16:creationId xmlns:a16="http://schemas.microsoft.com/office/drawing/2014/main" id="{3668DC17-58D7-45BF-8CBC-D1F98A79B90C}"/>
            </a:ext>
          </a:extLst>
        </xdr:cNvPr>
        <xdr:cNvSpPr>
          <a:spLocks noChangeAspect="1"/>
        </xdr:cNvSpPr>
      </xdr:nvSpPr>
      <xdr:spPr>
        <a:xfrm>
          <a:off x="2790825" y="90886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682" name="오른쪽 대괄호 3681">
          <a:extLst>
            <a:ext uri="{FF2B5EF4-FFF2-40B4-BE49-F238E27FC236}">
              <a16:creationId xmlns:a16="http://schemas.microsoft.com/office/drawing/2014/main" id="{0BC7C019-28DB-4B0C-904A-4D1DB517B9CC}"/>
            </a:ext>
          </a:extLst>
        </xdr:cNvPr>
        <xdr:cNvSpPr>
          <a:spLocks noChangeAspect="1"/>
        </xdr:cNvSpPr>
      </xdr:nvSpPr>
      <xdr:spPr>
        <a:xfrm>
          <a:off x="4457700"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683" name="왼쪽 대괄호 3682">
          <a:extLst>
            <a:ext uri="{FF2B5EF4-FFF2-40B4-BE49-F238E27FC236}">
              <a16:creationId xmlns:a16="http://schemas.microsoft.com/office/drawing/2014/main" id="{52DF9C05-8FA6-4C68-AC3C-0148E4307292}"/>
            </a:ext>
          </a:extLst>
        </xdr:cNvPr>
        <xdr:cNvSpPr>
          <a:spLocks noChangeAspect="1"/>
        </xdr:cNvSpPr>
      </xdr:nvSpPr>
      <xdr:spPr>
        <a:xfrm>
          <a:off x="2790825" y="90958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684" name="오른쪽 대괄호 3683">
          <a:extLst>
            <a:ext uri="{FF2B5EF4-FFF2-40B4-BE49-F238E27FC236}">
              <a16:creationId xmlns:a16="http://schemas.microsoft.com/office/drawing/2014/main" id="{A9C168A1-562E-414B-AA6A-EF13B170FF2C}"/>
            </a:ext>
          </a:extLst>
        </xdr:cNvPr>
        <xdr:cNvSpPr>
          <a:spLocks noChangeAspect="1"/>
        </xdr:cNvSpPr>
      </xdr:nvSpPr>
      <xdr:spPr>
        <a:xfrm>
          <a:off x="6924675" y="90958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685" name="왼쪽 대괄호 3684">
          <a:extLst>
            <a:ext uri="{FF2B5EF4-FFF2-40B4-BE49-F238E27FC236}">
              <a16:creationId xmlns:a16="http://schemas.microsoft.com/office/drawing/2014/main" id="{48CB678B-80AD-42B2-B738-D69445D1364F}"/>
            </a:ext>
          </a:extLst>
        </xdr:cNvPr>
        <xdr:cNvSpPr>
          <a:spLocks noChangeAspect="1"/>
        </xdr:cNvSpPr>
      </xdr:nvSpPr>
      <xdr:spPr>
        <a:xfrm>
          <a:off x="5400675" y="91646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687" name="오른쪽 대괄호 3686">
          <a:extLst>
            <a:ext uri="{FF2B5EF4-FFF2-40B4-BE49-F238E27FC236}">
              <a16:creationId xmlns:a16="http://schemas.microsoft.com/office/drawing/2014/main" id="{C84CC11D-DBE0-4FAE-A37B-33C47A77F634}"/>
            </a:ext>
          </a:extLst>
        </xdr:cNvPr>
        <xdr:cNvSpPr>
          <a:spLocks noChangeAspect="1"/>
        </xdr:cNvSpPr>
      </xdr:nvSpPr>
      <xdr:spPr>
        <a:xfrm>
          <a:off x="6734175" y="91664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670" name="왼쪽 대괄호 3669">
          <a:extLst>
            <a:ext uri="{FF2B5EF4-FFF2-40B4-BE49-F238E27FC236}">
              <a16:creationId xmlns:a16="http://schemas.microsoft.com/office/drawing/2014/main" id="{FC3E909B-22F6-45CB-9E39-F0A94EA8CE90}"/>
            </a:ext>
          </a:extLst>
        </xdr:cNvPr>
        <xdr:cNvSpPr>
          <a:spLocks noChangeAspect="1"/>
        </xdr:cNvSpPr>
      </xdr:nvSpPr>
      <xdr:spPr>
        <a:xfrm>
          <a:off x="4895850" y="9338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686" name="오른쪽 대괄호 3685">
          <a:extLst>
            <a:ext uri="{FF2B5EF4-FFF2-40B4-BE49-F238E27FC236}">
              <a16:creationId xmlns:a16="http://schemas.microsoft.com/office/drawing/2014/main" id="{F35A0290-9ECE-4E82-BF22-30AC0996E2BD}"/>
            </a:ext>
          </a:extLst>
        </xdr:cNvPr>
        <xdr:cNvSpPr>
          <a:spLocks noChangeAspect="1"/>
        </xdr:cNvSpPr>
      </xdr:nvSpPr>
      <xdr:spPr>
        <a:xfrm>
          <a:off x="7124700" y="9338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688" name="오른쪽 대괄호 3687">
          <a:extLst>
            <a:ext uri="{FF2B5EF4-FFF2-40B4-BE49-F238E27FC236}">
              <a16:creationId xmlns:a16="http://schemas.microsoft.com/office/drawing/2014/main" id="{9D0FAD44-4801-4289-8D1F-B5091EF4E732}"/>
            </a:ext>
          </a:extLst>
        </xdr:cNvPr>
        <xdr:cNvSpPr>
          <a:spLocks noChangeAspect="1"/>
        </xdr:cNvSpPr>
      </xdr:nvSpPr>
      <xdr:spPr>
        <a:xfrm>
          <a:off x="2667000" y="9340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689" name="왼쪽 대괄호 3688">
          <a:extLst>
            <a:ext uri="{FF2B5EF4-FFF2-40B4-BE49-F238E27FC236}">
              <a16:creationId xmlns:a16="http://schemas.microsoft.com/office/drawing/2014/main" id="{AEA095F5-76FC-457C-BF55-CBBFD5621F56}"/>
            </a:ext>
          </a:extLst>
        </xdr:cNvPr>
        <xdr:cNvSpPr>
          <a:spLocks noChangeAspect="1"/>
        </xdr:cNvSpPr>
      </xdr:nvSpPr>
      <xdr:spPr>
        <a:xfrm>
          <a:off x="8305800" y="9338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690" name="왼쪽 대괄호 3689">
          <a:extLst>
            <a:ext uri="{FF2B5EF4-FFF2-40B4-BE49-F238E27FC236}">
              <a16:creationId xmlns:a16="http://schemas.microsoft.com/office/drawing/2014/main" id="{7F1F9264-B6E1-4667-9490-171A34CA30C8}"/>
            </a:ext>
          </a:extLst>
        </xdr:cNvPr>
        <xdr:cNvSpPr>
          <a:spLocks noChangeAspect="1"/>
        </xdr:cNvSpPr>
      </xdr:nvSpPr>
      <xdr:spPr>
        <a:xfrm>
          <a:off x="1676400" y="940355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691" name="오른쪽 대괄호 3690">
          <a:extLst>
            <a:ext uri="{FF2B5EF4-FFF2-40B4-BE49-F238E27FC236}">
              <a16:creationId xmlns:a16="http://schemas.microsoft.com/office/drawing/2014/main" id="{4987CDD8-2903-49D2-A32A-D6F3FF0C3811}"/>
            </a:ext>
          </a:extLst>
        </xdr:cNvPr>
        <xdr:cNvSpPr>
          <a:spLocks noChangeAspect="1"/>
        </xdr:cNvSpPr>
      </xdr:nvSpPr>
      <xdr:spPr>
        <a:xfrm>
          <a:off x="2676525" y="94035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692" name="왼쪽 대괄호 3691">
          <a:extLst>
            <a:ext uri="{FF2B5EF4-FFF2-40B4-BE49-F238E27FC236}">
              <a16:creationId xmlns:a16="http://schemas.microsoft.com/office/drawing/2014/main" id="{098D737C-DDD1-48A4-AF19-CE64C6051F98}"/>
            </a:ext>
          </a:extLst>
        </xdr:cNvPr>
        <xdr:cNvSpPr>
          <a:spLocks noChangeAspect="1"/>
        </xdr:cNvSpPr>
      </xdr:nvSpPr>
      <xdr:spPr>
        <a:xfrm>
          <a:off x="3152775" y="940355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693" name="오른쪽 대괄호 3692">
          <a:extLst>
            <a:ext uri="{FF2B5EF4-FFF2-40B4-BE49-F238E27FC236}">
              <a16:creationId xmlns:a16="http://schemas.microsoft.com/office/drawing/2014/main" id="{E23758B5-97D9-471E-B6D3-FC2A66DC6E23}"/>
            </a:ext>
          </a:extLst>
        </xdr:cNvPr>
        <xdr:cNvSpPr>
          <a:spLocks noChangeAspect="1"/>
        </xdr:cNvSpPr>
      </xdr:nvSpPr>
      <xdr:spPr>
        <a:xfrm>
          <a:off x="4152900" y="94035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694" name="왼쪽 대괄호 3693">
          <a:extLst>
            <a:ext uri="{FF2B5EF4-FFF2-40B4-BE49-F238E27FC236}">
              <a16:creationId xmlns:a16="http://schemas.microsoft.com/office/drawing/2014/main" id="{790D608C-4D1F-4BC0-97A6-979E96D2A1B6}"/>
            </a:ext>
          </a:extLst>
        </xdr:cNvPr>
        <xdr:cNvSpPr>
          <a:spLocks noChangeAspect="1"/>
        </xdr:cNvSpPr>
      </xdr:nvSpPr>
      <xdr:spPr>
        <a:xfrm>
          <a:off x="1676400" y="9405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695" name="오른쪽 대괄호 3694">
          <a:extLst>
            <a:ext uri="{FF2B5EF4-FFF2-40B4-BE49-F238E27FC236}">
              <a16:creationId xmlns:a16="http://schemas.microsoft.com/office/drawing/2014/main" id="{08FBF759-35B0-441B-8605-FCD8F40D2B2E}"/>
            </a:ext>
          </a:extLst>
        </xdr:cNvPr>
        <xdr:cNvSpPr>
          <a:spLocks noChangeAspect="1"/>
        </xdr:cNvSpPr>
      </xdr:nvSpPr>
      <xdr:spPr>
        <a:xfrm>
          <a:off x="2667000" y="9405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696" name="왼쪽 대괄호 3695">
          <a:extLst>
            <a:ext uri="{FF2B5EF4-FFF2-40B4-BE49-F238E27FC236}">
              <a16:creationId xmlns:a16="http://schemas.microsoft.com/office/drawing/2014/main" id="{DEB5D119-CD24-4BE6-9AA4-433273F859FA}"/>
            </a:ext>
          </a:extLst>
        </xdr:cNvPr>
        <xdr:cNvSpPr>
          <a:spLocks noChangeAspect="1"/>
        </xdr:cNvSpPr>
      </xdr:nvSpPr>
      <xdr:spPr>
        <a:xfrm>
          <a:off x="3114675" y="9405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697" name="오른쪽 대괄호 3696">
          <a:extLst>
            <a:ext uri="{FF2B5EF4-FFF2-40B4-BE49-F238E27FC236}">
              <a16:creationId xmlns:a16="http://schemas.microsoft.com/office/drawing/2014/main" id="{4F0354C0-FE06-4DC1-ACCE-D95C23459D6F}"/>
            </a:ext>
          </a:extLst>
        </xdr:cNvPr>
        <xdr:cNvSpPr>
          <a:spLocks noChangeAspect="1"/>
        </xdr:cNvSpPr>
      </xdr:nvSpPr>
      <xdr:spPr>
        <a:xfrm>
          <a:off x="4400550" y="9405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698" name="왼쪽 대괄호 3697">
          <a:extLst>
            <a:ext uri="{FF2B5EF4-FFF2-40B4-BE49-F238E27FC236}">
              <a16:creationId xmlns:a16="http://schemas.microsoft.com/office/drawing/2014/main" id="{CD32C43D-058B-401C-95CE-97D33AAE426C}"/>
            </a:ext>
          </a:extLst>
        </xdr:cNvPr>
        <xdr:cNvSpPr>
          <a:spLocks noChangeAspect="1"/>
        </xdr:cNvSpPr>
      </xdr:nvSpPr>
      <xdr:spPr>
        <a:xfrm>
          <a:off x="1676400"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699" name="오른쪽 대괄호 3698">
          <a:extLst>
            <a:ext uri="{FF2B5EF4-FFF2-40B4-BE49-F238E27FC236}">
              <a16:creationId xmlns:a16="http://schemas.microsoft.com/office/drawing/2014/main" id="{716DF72C-3809-4AB2-B0DC-88B3D28A9A2C}"/>
            </a:ext>
          </a:extLst>
        </xdr:cNvPr>
        <xdr:cNvSpPr>
          <a:spLocks noChangeAspect="1"/>
        </xdr:cNvSpPr>
      </xdr:nvSpPr>
      <xdr:spPr>
        <a:xfrm>
          <a:off x="3067050" y="94071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700" name="왼쪽 대괄호 3699">
          <a:extLst>
            <a:ext uri="{FF2B5EF4-FFF2-40B4-BE49-F238E27FC236}">
              <a16:creationId xmlns:a16="http://schemas.microsoft.com/office/drawing/2014/main" id="{6C5C543D-1284-4CD0-BB02-FF8F6C745F78}"/>
            </a:ext>
          </a:extLst>
        </xdr:cNvPr>
        <xdr:cNvSpPr>
          <a:spLocks noChangeAspect="1"/>
        </xdr:cNvSpPr>
      </xdr:nvSpPr>
      <xdr:spPr>
        <a:xfrm>
          <a:off x="3362325"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701" name="오른쪽 대괄호 3700">
          <a:extLst>
            <a:ext uri="{FF2B5EF4-FFF2-40B4-BE49-F238E27FC236}">
              <a16:creationId xmlns:a16="http://schemas.microsoft.com/office/drawing/2014/main" id="{3EC55304-7E0E-47C6-899C-B67A2D38B315}"/>
            </a:ext>
          </a:extLst>
        </xdr:cNvPr>
        <xdr:cNvSpPr>
          <a:spLocks noChangeAspect="1"/>
        </xdr:cNvSpPr>
      </xdr:nvSpPr>
      <xdr:spPr>
        <a:xfrm>
          <a:off x="4505325" y="94071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702" name="왼쪽 대괄호 3701">
          <a:extLst>
            <a:ext uri="{FF2B5EF4-FFF2-40B4-BE49-F238E27FC236}">
              <a16:creationId xmlns:a16="http://schemas.microsoft.com/office/drawing/2014/main" id="{E8BBCC69-EA46-4F14-9942-0DB84E27AC7E}"/>
            </a:ext>
          </a:extLst>
        </xdr:cNvPr>
        <xdr:cNvSpPr>
          <a:spLocks noChangeAspect="1"/>
        </xdr:cNvSpPr>
      </xdr:nvSpPr>
      <xdr:spPr>
        <a:xfrm>
          <a:off x="4981575"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703" name="오른쪽 대괄호 3702">
          <a:extLst>
            <a:ext uri="{FF2B5EF4-FFF2-40B4-BE49-F238E27FC236}">
              <a16:creationId xmlns:a16="http://schemas.microsoft.com/office/drawing/2014/main" id="{CDE9979D-60CE-4F95-A3EB-A11B8D06BD4D}"/>
            </a:ext>
          </a:extLst>
        </xdr:cNvPr>
        <xdr:cNvSpPr>
          <a:spLocks noChangeAspect="1"/>
        </xdr:cNvSpPr>
      </xdr:nvSpPr>
      <xdr:spPr>
        <a:xfrm>
          <a:off x="6134100" y="94071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704" name="왼쪽 대괄호 3703">
          <a:extLst>
            <a:ext uri="{FF2B5EF4-FFF2-40B4-BE49-F238E27FC236}">
              <a16:creationId xmlns:a16="http://schemas.microsoft.com/office/drawing/2014/main" id="{654879EA-1C7D-4088-9AFC-F4AABB9CA4A7}"/>
            </a:ext>
          </a:extLst>
        </xdr:cNvPr>
        <xdr:cNvSpPr>
          <a:spLocks noChangeAspect="1"/>
        </xdr:cNvSpPr>
      </xdr:nvSpPr>
      <xdr:spPr>
        <a:xfrm>
          <a:off x="6334125"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705" name="오른쪽 대괄호 3704">
          <a:extLst>
            <a:ext uri="{FF2B5EF4-FFF2-40B4-BE49-F238E27FC236}">
              <a16:creationId xmlns:a16="http://schemas.microsoft.com/office/drawing/2014/main" id="{E5DB7CC8-BFD7-4F2F-9B6A-94D79BDF15D8}"/>
            </a:ext>
          </a:extLst>
        </xdr:cNvPr>
        <xdr:cNvSpPr>
          <a:spLocks noChangeAspect="1"/>
        </xdr:cNvSpPr>
      </xdr:nvSpPr>
      <xdr:spPr>
        <a:xfrm>
          <a:off x="7943850" y="94071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706" name="왼쪽 대괄호 3705">
          <a:extLst>
            <a:ext uri="{FF2B5EF4-FFF2-40B4-BE49-F238E27FC236}">
              <a16:creationId xmlns:a16="http://schemas.microsoft.com/office/drawing/2014/main" id="{CBC41AFD-D0CC-4918-B8FF-2E15439C7C91}"/>
            </a:ext>
          </a:extLst>
        </xdr:cNvPr>
        <xdr:cNvSpPr>
          <a:spLocks noChangeAspect="1"/>
        </xdr:cNvSpPr>
      </xdr:nvSpPr>
      <xdr:spPr>
        <a:xfrm>
          <a:off x="8172450"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708" name="왼쪽 대괄호 3707">
          <a:extLst>
            <a:ext uri="{FF2B5EF4-FFF2-40B4-BE49-F238E27FC236}">
              <a16:creationId xmlns:a16="http://schemas.microsoft.com/office/drawing/2014/main" id="{8D337186-B76E-4D38-B1AE-D44DD99A2371}"/>
            </a:ext>
          </a:extLst>
        </xdr:cNvPr>
        <xdr:cNvSpPr>
          <a:spLocks noChangeAspect="1"/>
        </xdr:cNvSpPr>
      </xdr:nvSpPr>
      <xdr:spPr>
        <a:xfrm>
          <a:off x="1676400" y="94107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709" name="오른쪽 대괄호 3708">
          <a:extLst>
            <a:ext uri="{FF2B5EF4-FFF2-40B4-BE49-F238E27FC236}">
              <a16:creationId xmlns:a16="http://schemas.microsoft.com/office/drawing/2014/main" id="{BE234C4F-2802-4D0C-8702-BBE6D794F9F2}"/>
            </a:ext>
          </a:extLst>
        </xdr:cNvPr>
        <xdr:cNvSpPr>
          <a:spLocks noChangeAspect="1"/>
        </xdr:cNvSpPr>
      </xdr:nvSpPr>
      <xdr:spPr>
        <a:xfrm>
          <a:off x="4933950" y="94107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710" name="왼쪽 대괄호 3709">
          <a:extLst>
            <a:ext uri="{FF2B5EF4-FFF2-40B4-BE49-F238E27FC236}">
              <a16:creationId xmlns:a16="http://schemas.microsoft.com/office/drawing/2014/main" id="{14FBA3FD-A242-4A6F-B803-FD8BECAA7E7B}"/>
            </a:ext>
          </a:extLst>
        </xdr:cNvPr>
        <xdr:cNvSpPr>
          <a:spLocks noChangeAspect="1"/>
        </xdr:cNvSpPr>
      </xdr:nvSpPr>
      <xdr:spPr>
        <a:xfrm>
          <a:off x="5257800" y="94107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711" name="오른쪽 대괄호 3710">
          <a:extLst>
            <a:ext uri="{FF2B5EF4-FFF2-40B4-BE49-F238E27FC236}">
              <a16:creationId xmlns:a16="http://schemas.microsoft.com/office/drawing/2014/main" id="{9679EB00-9CFC-4F32-883C-656090ABF084}"/>
            </a:ext>
          </a:extLst>
        </xdr:cNvPr>
        <xdr:cNvSpPr>
          <a:spLocks noChangeAspect="1"/>
        </xdr:cNvSpPr>
      </xdr:nvSpPr>
      <xdr:spPr>
        <a:xfrm>
          <a:off x="6410325" y="94107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1435" name="왼쪽 대괄호 1434">
          <a:extLst>
            <a:ext uri="{FF2B5EF4-FFF2-40B4-BE49-F238E27FC236}">
              <a16:creationId xmlns:a16="http://schemas.microsoft.com/office/drawing/2014/main" id="{6CE9E1A2-C636-4F03-97AF-AF0801B7BD78}"/>
            </a:ext>
          </a:extLst>
        </xdr:cNvPr>
        <xdr:cNvSpPr>
          <a:spLocks noChangeAspect="1"/>
        </xdr:cNvSpPr>
      </xdr:nvSpPr>
      <xdr:spPr>
        <a:xfrm>
          <a:off x="1676400" y="941441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1555" name="오른쪽 대괄호 1554">
          <a:extLst>
            <a:ext uri="{FF2B5EF4-FFF2-40B4-BE49-F238E27FC236}">
              <a16:creationId xmlns:a16="http://schemas.microsoft.com/office/drawing/2014/main" id="{7F8ABB90-97B8-449E-800B-5601D26CEDEF}"/>
            </a:ext>
          </a:extLst>
        </xdr:cNvPr>
        <xdr:cNvSpPr>
          <a:spLocks noChangeAspect="1"/>
        </xdr:cNvSpPr>
      </xdr:nvSpPr>
      <xdr:spPr>
        <a:xfrm>
          <a:off x="4800600" y="941441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1832" name="왼쪽 대괄호 1831">
          <a:extLst>
            <a:ext uri="{FF2B5EF4-FFF2-40B4-BE49-F238E27FC236}">
              <a16:creationId xmlns:a16="http://schemas.microsoft.com/office/drawing/2014/main" id="{07D234EA-5128-41A1-9CA4-8B8C0B674B2E}"/>
            </a:ext>
          </a:extLst>
        </xdr:cNvPr>
        <xdr:cNvSpPr>
          <a:spLocks noChangeAspect="1"/>
        </xdr:cNvSpPr>
      </xdr:nvSpPr>
      <xdr:spPr>
        <a:xfrm>
          <a:off x="1676400" y="941622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1833" name="오른쪽 대괄호 1832">
          <a:extLst>
            <a:ext uri="{FF2B5EF4-FFF2-40B4-BE49-F238E27FC236}">
              <a16:creationId xmlns:a16="http://schemas.microsoft.com/office/drawing/2014/main" id="{E7F85074-6E26-4675-B96E-B7C206CFF8A7}"/>
            </a:ext>
          </a:extLst>
        </xdr:cNvPr>
        <xdr:cNvSpPr>
          <a:spLocks noChangeAspect="1"/>
        </xdr:cNvSpPr>
      </xdr:nvSpPr>
      <xdr:spPr>
        <a:xfrm>
          <a:off x="3400425" y="941622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712" name="왼쪽 대괄호 3711">
          <a:extLst>
            <a:ext uri="{FF2B5EF4-FFF2-40B4-BE49-F238E27FC236}">
              <a16:creationId xmlns:a16="http://schemas.microsoft.com/office/drawing/2014/main" id="{C70B3073-1854-4CA5-9E32-96078F4445C8}"/>
            </a:ext>
          </a:extLst>
        </xdr:cNvPr>
        <xdr:cNvSpPr>
          <a:spLocks noChangeAspect="1"/>
        </xdr:cNvSpPr>
      </xdr:nvSpPr>
      <xdr:spPr>
        <a:xfrm>
          <a:off x="3609975" y="941622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713" name="오른쪽 대괄호 3712">
          <a:extLst>
            <a:ext uri="{FF2B5EF4-FFF2-40B4-BE49-F238E27FC236}">
              <a16:creationId xmlns:a16="http://schemas.microsoft.com/office/drawing/2014/main" id="{677E57EC-9A7E-429D-9EE4-F70CEA813112}"/>
            </a:ext>
          </a:extLst>
        </xdr:cNvPr>
        <xdr:cNvSpPr>
          <a:spLocks noChangeAspect="1"/>
        </xdr:cNvSpPr>
      </xdr:nvSpPr>
      <xdr:spPr>
        <a:xfrm>
          <a:off x="6067425" y="941622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714" name="왼쪽 대괄호 3713">
          <a:extLst>
            <a:ext uri="{FF2B5EF4-FFF2-40B4-BE49-F238E27FC236}">
              <a16:creationId xmlns:a16="http://schemas.microsoft.com/office/drawing/2014/main" id="{F04CB37E-BA86-4993-B128-0D8D6A80BEA1}"/>
            </a:ext>
          </a:extLst>
        </xdr:cNvPr>
        <xdr:cNvSpPr>
          <a:spLocks noChangeAspect="1"/>
        </xdr:cNvSpPr>
      </xdr:nvSpPr>
      <xdr:spPr>
        <a:xfrm>
          <a:off x="1676400" y="941803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715" name="오른쪽 대괄호 3714">
          <a:extLst>
            <a:ext uri="{FF2B5EF4-FFF2-40B4-BE49-F238E27FC236}">
              <a16:creationId xmlns:a16="http://schemas.microsoft.com/office/drawing/2014/main" id="{9A8C733F-83CB-4CC3-A97A-BC40B61EAD8E}"/>
            </a:ext>
          </a:extLst>
        </xdr:cNvPr>
        <xdr:cNvSpPr>
          <a:spLocks noChangeAspect="1"/>
        </xdr:cNvSpPr>
      </xdr:nvSpPr>
      <xdr:spPr>
        <a:xfrm>
          <a:off x="6772275" y="941803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716" name="왼쪽 대괄호 3715">
          <a:extLst>
            <a:ext uri="{FF2B5EF4-FFF2-40B4-BE49-F238E27FC236}">
              <a16:creationId xmlns:a16="http://schemas.microsoft.com/office/drawing/2014/main" id="{F48BF4C5-EFA3-4C38-83DD-A5D692DF0FB3}"/>
            </a:ext>
          </a:extLst>
        </xdr:cNvPr>
        <xdr:cNvSpPr>
          <a:spLocks noChangeAspect="1"/>
        </xdr:cNvSpPr>
      </xdr:nvSpPr>
      <xdr:spPr>
        <a:xfrm>
          <a:off x="1676400" y="94198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717" name="오른쪽 대괄호 3716">
          <a:extLst>
            <a:ext uri="{FF2B5EF4-FFF2-40B4-BE49-F238E27FC236}">
              <a16:creationId xmlns:a16="http://schemas.microsoft.com/office/drawing/2014/main" id="{0DAE5163-993C-46ED-8504-6DF9580FB106}"/>
            </a:ext>
          </a:extLst>
        </xdr:cNvPr>
        <xdr:cNvSpPr>
          <a:spLocks noChangeAspect="1"/>
        </xdr:cNvSpPr>
      </xdr:nvSpPr>
      <xdr:spPr>
        <a:xfrm>
          <a:off x="4476750" y="94198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718" name="왼쪽 대괄호 3717">
          <a:extLst>
            <a:ext uri="{FF2B5EF4-FFF2-40B4-BE49-F238E27FC236}">
              <a16:creationId xmlns:a16="http://schemas.microsoft.com/office/drawing/2014/main" id="{4DA38925-1829-4E6B-8463-BA99ECC02A76}"/>
            </a:ext>
          </a:extLst>
        </xdr:cNvPr>
        <xdr:cNvSpPr>
          <a:spLocks noChangeAspect="1"/>
        </xdr:cNvSpPr>
      </xdr:nvSpPr>
      <xdr:spPr>
        <a:xfrm>
          <a:off x="1676400" y="94216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719" name="오른쪽 대괄호 3718">
          <a:extLst>
            <a:ext uri="{FF2B5EF4-FFF2-40B4-BE49-F238E27FC236}">
              <a16:creationId xmlns:a16="http://schemas.microsoft.com/office/drawing/2014/main" id="{6AB0B2D4-0CA5-471A-BF3B-F1A7FDB796B3}"/>
            </a:ext>
          </a:extLst>
        </xdr:cNvPr>
        <xdr:cNvSpPr>
          <a:spLocks noChangeAspect="1"/>
        </xdr:cNvSpPr>
      </xdr:nvSpPr>
      <xdr:spPr>
        <a:xfrm>
          <a:off x="5095875" y="94216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720" name="오른쪽 대괄호 3719">
          <a:extLst>
            <a:ext uri="{FF2B5EF4-FFF2-40B4-BE49-F238E27FC236}">
              <a16:creationId xmlns:a16="http://schemas.microsoft.com/office/drawing/2014/main" id="{77390636-B922-4ACE-AEDD-6EE9526F315C}"/>
            </a:ext>
          </a:extLst>
        </xdr:cNvPr>
        <xdr:cNvSpPr>
          <a:spLocks noChangeAspect="1"/>
        </xdr:cNvSpPr>
      </xdr:nvSpPr>
      <xdr:spPr>
        <a:xfrm>
          <a:off x="1733550" y="940898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721" name="오른쪽 대괄호 3720">
          <a:extLst>
            <a:ext uri="{FF2B5EF4-FFF2-40B4-BE49-F238E27FC236}">
              <a16:creationId xmlns:a16="http://schemas.microsoft.com/office/drawing/2014/main" id="{A4031176-8C6E-4A94-B979-8CBBA860BCAF}"/>
            </a:ext>
          </a:extLst>
        </xdr:cNvPr>
        <xdr:cNvSpPr>
          <a:spLocks noChangeAspect="1"/>
        </xdr:cNvSpPr>
      </xdr:nvSpPr>
      <xdr:spPr>
        <a:xfrm>
          <a:off x="8429625" y="9488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722" name="그림 3721" descr="텍스트, 화이트, 폰트, 디자인이(가) 표시된 사진&#10;&#10;자동 생성된 설명">
          <a:extLst>
            <a:ext uri="{FF2B5EF4-FFF2-40B4-BE49-F238E27FC236}">
              <a16:creationId xmlns:a16="http://schemas.microsoft.com/office/drawing/2014/main" id="{D9F8D701-2A11-412E-9BD9-2BB954AE299D}"/>
            </a:ext>
          </a:extLst>
        </xdr:cNvPr>
        <xdr:cNvPicPr>
          <a:picLocks noChangeAspect="1"/>
        </xdr:cNvPicPr>
      </xdr:nvPicPr>
      <xdr:blipFill>
        <a:blip xmlns:r="http://schemas.openxmlformats.org/officeDocument/2006/relationships" r:embed="rId15"/>
        <a:stretch>
          <a:fillRect/>
        </a:stretch>
      </xdr:blipFill>
      <xdr:spPr>
        <a:xfrm>
          <a:off x="9248775" y="94830900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730" name="왼쪽 대괄호 3729">
          <a:extLst>
            <a:ext uri="{FF2B5EF4-FFF2-40B4-BE49-F238E27FC236}">
              <a16:creationId xmlns:a16="http://schemas.microsoft.com/office/drawing/2014/main" id="{43254106-AB2F-4C6C-9DD9-F9FF1F27E48A}"/>
            </a:ext>
          </a:extLst>
        </xdr:cNvPr>
        <xdr:cNvSpPr>
          <a:spLocks noChangeAspect="1"/>
        </xdr:cNvSpPr>
      </xdr:nvSpPr>
      <xdr:spPr>
        <a:xfrm>
          <a:off x="5467350" y="96496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731" name="오른쪽 대괄호 3730">
          <a:extLst>
            <a:ext uri="{FF2B5EF4-FFF2-40B4-BE49-F238E27FC236}">
              <a16:creationId xmlns:a16="http://schemas.microsoft.com/office/drawing/2014/main" id="{773BE31D-8ABF-4203-B4CA-B4CAD3921236}"/>
            </a:ext>
          </a:extLst>
        </xdr:cNvPr>
        <xdr:cNvSpPr>
          <a:spLocks noChangeAspect="1"/>
        </xdr:cNvSpPr>
      </xdr:nvSpPr>
      <xdr:spPr>
        <a:xfrm>
          <a:off x="8763000" y="96496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732" name="왼쪽 대괄호 3731">
          <a:extLst>
            <a:ext uri="{FF2B5EF4-FFF2-40B4-BE49-F238E27FC236}">
              <a16:creationId xmlns:a16="http://schemas.microsoft.com/office/drawing/2014/main" id="{C5187EA3-5681-4DB8-A35F-6AD17DF15835}"/>
            </a:ext>
          </a:extLst>
        </xdr:cNvPr>
        <xdr:cNvSpPr>
          <a:spLocks noChangeAspect="1"/>
        </xdr:cNvSpPr>
      </xdr:nvSpPr>
      <xdr:spPr>
        <a:xfrm>
          <a:off x="3152775" y="9651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733" name="오른쪽 대괄호 3732">
          <a:extLst>
            <a:ext uri="{FF2B5EF4-FFF2-40B4-BE49-F238E27FC236}">
              <a16:creationId xmlns:a16="http://schemas.microsoft.com/office/drawing/2014/main" id="{0A2D358B-43F1-4D2D-AF2C-C20A3C839F9A}"/>
            </a:ext>
          </a:extLst>
        </xdr:cNvPr>
        <xdr:cNvSpPr>
          <a:spLocks noChangeAspect="1"/>
        </xdr:cNvSpPr>
      </xdr:nvSpPr>
      <xdr:spPr>
        <a:xfrm>
          <a:off x="7724775" y="9651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735" name="오른쪽 대괄호 3734">
          <a:extLst>
            <a:ext uri="{FF2B5EF4-FFF2-40B4-BE49-F238E27FC236}">
              <a16:creationId xmlns:a16="http://schemas.microsoft.com/office/drawing/2014/main" id="{1D593766-BA4B-4E57-93B3-61467FFC301B}"/>
            </a:ext>
          </a:extLst>
        </xdr:cNvPr>
        <xdr:cNvSpPr>
          <a:spLocks noChangeAspect="1"/>
        </xdr:cNvSpPr>
      </xdr:nvSpPr>
      <xdr:spPr>
        <a:xfrm>
          <a:off x="2886075" y="96605407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736" name="오른쪽 대괄호 3735">
          <a:extLst>
            <a:ext uri="{FF2B5EF4-FFF2-40B4-BE49-F238E27FC236}">
              <a16:creationId xmlns:a16="http://schemas.microsoft.com/office/drawing/2014/main" id="{9F69267E-8D26-4246-95D3-74EB3A4676B0}"/>
            </a:ext>
          </a:extLst>
        </xdr:cNvPr>
        <xdr:cNvSpPr>
          <a:spLocks noChangeAspect="1"/>
        </xdr:cNvSpPr>
      </xdr:nvSpPr>
      <xdr:spPr>
        <a:xfrm>
          <a:off x="9172575" y="96786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46" name="왼쪽 대괄호 45">
          <a:extLst>
            <a:ext uri="{FF2B5EF4-FFF2-40B4-BE49-F238E27FC236}">
              <a16:creationId xmlns:a16="http://schemas.microsoft.com/office/drawing/2014/main" id="{33607DE8-9828-491A-ACB1-D8F583E03F1A}"/>
            </a:ext>
          </a:extLst>
        </xdr:cNvPr>
        <xdr:cNvSpPr>
          <a:spLocks noChangeAspect="1"/>
        </xdr:cNvSpPr>
      </xdr:nvSpPr>
      <xdr:spPr>
        <a:xfrm>
          <a:off x="6000750" y="97618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47" name="왼쪽 대괄호 46">
          <a:extLst>
            <a:ext uri="{FF2B5EF4-FFF2-40B4-BE49-F238E27FC236}">
              <a16:creationId xmlns:a16="http://schemas.microsoft.com/office/drawing/2014/main" id="{569DE586-F831-40C9-937E-2FE2431501FE}"/>
            </a:ext>
          </a:extLst>
        </xdr:cNvPr>
        <xdr:cNvSpPr>
          <a:spLocks noChangeAspect="1"/>
        </xdr:cNvSpPr>
      </xdr:nvSpPr>
      <xdr:spPr>
        <a:xfrm>
          <a:off x="2914650" y="979446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1934" name="오른쪽 대괄호 1933">
          <a:extLst>
            <a:ext uri="{FF2B5EF4-FFF2-40B4-BE49-F238E27FC236}">
              <a16:creationId xmlns:a16="http://schemas.microsoft.com/office/drawing/2014/main" id="{C16FF246-F881-46F4-A2A7-8BD33C8A1043}"/>
            </a:ext>
          </a:extLst>
        </xdr:cNvPr>
        <xdr:cNvSpPr>
          <a:spLocks noChangeAspect="1"/>
        </xdr:cNvSpPr>
      </xdr:nvSpPr>
      <xdr:spPr>
        <a:xfrm>
          <a:off x="7839075" y="979446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2062" name="왼쪽 대괄호 2061">
          <a:extLst>
            <a:ext uri="{FF2B5EF4-FFF2-40B4-BE49-F238E27FC236}">
              <a16:creationId xmlns:a16="http://schemas.microsoft.com/office/drawing/2014/main" id="{58838314-CF5D-4B75-8373-F7699AB62687}"/>
            </a:ext>
          </a:extLst>
        </xdr:cNvPr>
        <xdr:cNvSpPr>
          <a:spLocks noChangeAspect="1"/>
        </xdr:cNvSpPr>
      </xdr:nvSpPr>
      <xdr:spPr>
        <a:xfrm>
          <a:off x="5143500" y="98035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2069" name="오른쪽 대괄호 2068">
          <a:extLst>
            <a:ext uri="{FF2B5EF4-FFF2-40B4-BE49-F238E27FC236}">
              <a16:creationId xmlns:a16="http://schemas.microsoft.com/office/drawing/2014/main" id="{52CB365D-B421-4839-B4BC-8408EAB2FB37}"/>
            </a:ext>
          </a:extLst>
        </xdr:cNvPr>
        <xdr:cNvSpPr>
          <a:spLocks noChangeAspect="1"/>
        </xdr:cNvSpPr>
      </xdr:nvSpPr>
      <xdr:spPr>
        <a:xfrm>
          <a:off x="6648450" y="9805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707" name="왼쪽 대괄호 3706">
          <a:extLst>
            <a:ext uri="{FF2B5EF4-FFF2-40B4-BE49-F238E27FC236}">
              <a16:creationId xmlns:a16="http://schemas.microsoft.com/office/drawing/2014/main" id="{4519EAAA-BF89-4525-A776-E08A6E649019}"/>
            </a:ext>
          </a:extLst>
        </xdr:cNvPr>
        <xdr:cNvSpPr>
          <a:spLocks noChangeAspect="1"/>
        </xdr:cNvSpPr>
      </xdr:nvSpPr>
      <xdr:spPr>
        <a:xfrm>
          <a:off x="9077325" y="9895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724" name="왼쪽 대괄호 3723">
          <a:extLst>
            <a:ext uri="{FF2B5EF4-FFF2-40B4-BE49-F238E27FC236}">
              <a16:creationId xmlns:a16="http://schemas.microsoft.com/office/drawing/2014/main" id="{B4977B5E-4F63-4439-B473-0BE1657A5BE9}"/>
            </a:ext>
          </a:extLst>
        </xdr:cNvPr>
        <xdr:cNvSpPr>
          <a:spLocks noChangeAspect="1"/>
        </xdr:cNvSpPr>
      </xdr:nvSpPr>
      <xdr:spPr>
        <a:xfrm>
          <a:off x="7219950" y="98976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725" name="왼쪽 대괄호 3724">
          <a:extLst>
            <a:ext uri="{FF2B5EF4-FFF2-40B4-BE49-F238E27FC236}">
              <a16:creationId xmlns:a16="http://schemas.microsoft.com/office/drawing/2014/main" id="{F405DC44-0FFA-4386-816D-6543D4765ECC}"/>
            </a:ext>
          </a:extLst>
        </xdr:cNvPr>
        <xdr:cNvSpPr>
          <a:spLocks noChangeAspect="1"/>
        </xdr:cNvSpPr>
      </xdr:nvSpPr>
      <xdr:spPr>
        <a:xfrm>
          <a:off x="6372225" y="99048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726" name="왼쪽 대괄호 3725">
          <a:extLst>
            <a:ext uri="{FF2B5EF4-FFF2-40B4-BE49-F238E27FC236}">
              <a16:creationId xmlns:a16="http://schemas.microsoft.com/office/drawing/2014/main" id="{662F5026-4646-48AC-BC72-C7DF302DC522}"/>
            </a:ext>
          </a:extLst>
        </xdr:cNvPr>
        <xdr:cNvSpPr>
          <a:spLocks noChangeAspect="1"/>
        </xdr:cNvSpPr>
      </xdr:nvSpPr>
      <xdr:spPr>
        <a:xfrm>
          <a:off x="3400425" y="99120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2092" name="왼쪽 대괄호 2091">
          <a:extLst>
            <a:ext uri="{FF2B5EF4-FFF2-40B4-BE49-F238E27FC236}">
              <a16:creationId xmlns:a16="http://schemas.microsoft.com/office/drawing/2014/main" id="{59DED31C-C995-4644-944E-A644B5AA3EDF}"/>
            </a:ext>
          </a:extLst>
        </xdr:cNvPr>
        <xdr:cNvSpPr>
          <a:spLocks noChangeAspect="1"/>
        </xdr:cNvSpPr>
      </xdr:nvSpPr>
      <xdr:spPr>
        <a:xfrm>
          <a:off x="2628900" y="104423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2136" name="왼쪽 대괄호 2135">
          <a:extLst>
            <a:ext uri="{FF2B5EF4-FFF2-40B4-BE49-F238E27FC236}">
              <a16:creationId xmlns:a16="http://schemas.microsoft.com/office/drawing/2014/main" id="{3FAEFE41-5658-4FFF-ADF6-1BE1F626C364}"/>
            </a:ext>
          </a:extLst>
        </xdr:cNvPr>
        <xdr:cNvSpPr>
          <a:spLocks noChangeAspect="1"/>
        </xdr:cNvSpPr>
      </xdr:nvSpPr>
      <xdr:spPr>
        <a:xfrm>
          <a:off x="2619375" y="104495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2138" name="왼쪽 대괄호 2137">
          <a:extLst>
            <a:ext uri="{FF2B5EF4-FFF2-40B4-BE49-F238E27FC236}">
              <a16:creationId xmlns:a16="http://schemas.microsoft.com/office/drawing/2014/main" id="{28679477-1C79-44A3-978D-CA6270C4253B}"/>
            </a:ext>
          </a:extLst>
        </xdr:cNvPr>
        <xdr:cNvSpPr>
          <a:spLocks noChangeAspect="1"/>
        </xdr:cNvSpPr>
      </xdr:nvSpPr>
      <xdr:spPr>
        <a:xfrm>
          <a:off x="1838325" y="10456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2140" name="오른쪽 대괄호 2139">
          <a:extLst>
            <a:ext uri="{FF2B5EF4-FFF2-40B4-BE49-F238E27FC236}">
              <a16:creationId xmlns:a16="http://schemas.microsoft.com/office/drawing/2014/main" id="{5B4655BC-C7A6-4BBF-B7F6-45A246CD1E87}"/>
            </a:ext>
          </a:extLst>
        </xdr:cNvPr>
        <xdr:cNvSpPr>
          <a:spLocks noChangeAspect="1"/>
        </xdr:cNvSpPr>
      </xdr:nvSpPr>
      <xdr:spPr>
        <a:xfrm>
          <a:off x="1905000" y="104441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2142" name="오른쪽 대괄호 2141">
          <a:extLst>
            <a:ext uri="{FF2B5EF4-FFF2-40B4-BE49-F238E27FC236}">
              <a16:creationId xmlns:a16="http://schemas.microsoft.com/office/drawing/2014/main" id="{8244EDE9-7628-4CCE-BD72-381CAF3687A9}"/>
            </a:ext>
          </a:extLst>
        </xdr:cNvPr>
        <xdr:cNvSpPr>
          <a:spLocks noChangeAspect="1"/>
        </xdr:cNvSpPr>
      </xdr:nvSpPr>
      <xdr:spPr>
        <a:xfrm>
          <a:off x="2305050" y="10451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727" name="오른쪽 대괄호 3726">
          <a:extLst>
            <a:ext uri="{FF2B5EF4-FFF2-40B4-BE49-F238E27FC236}">
              <a16:creationId xmlns:a16="http://schemas.microsoft.com/office/drawing/2014/main" id="{215C7799-BCFB-4850-8AD3-F8A4CDB89FFF}"/>
            </a:ext>
          </a:extLst>
        </xdr:cNvPr>
        <xdr:cNvSpPr>
          <a:spLocks noChangeAspect="1"/>
        </xdr:cNvSpPr>
      </xdr:nvSpPr>
      <xdr:spPr>
        <a:xfrm>
          <a:off x="6143625" y="104586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728" name="직선 연결선 3727">
          <a:extLst>
            <a:ext uri="{FF2B5EF4-FFF2-40B4-BE49-F238E27FC236}">
              <a16:creationId xmlns:a16="http://schemas.microsoft.com/office/drawing/2014/main" id="{4F4E8D2B-6ADC-4FE5-9C7E-5E819FE50B8C}"/>
            </a:ext>
          </a:extLst>
        </xdr:cNvPr>
        <xdr:cNvCxnSpPr>
          <a:cxnSpLocks noChangeAspect="1"/>
        </xdr:cNvCxnSpPr>
      </xdr:nvCxnSpPr>
      <xdr:spPr>
        <a:xfrm flipH="1">
          <a:off x="9029700" y="109109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729" name="왼쪽 대괄호 3728">
          <a:extLst>
            <a:ext uri="{FF2B5EF4-FFF2-40B4-BE49-F238E27FC236}">
              <a16:creationId xmlns:a16="http://schemas.microsoft.com/office/drawing/2014/main" id="{13310ADC-621F-4001-8508-3B860DE7600C}"/>
            </a:ext>
          </a:extLst>
        </xdr:cNvPr>
        <xdr:cNvSpPr>
          <a:spLocks noChangeAspect="1"/>
        </xdr:cNvSpPr>
      </xdr:nvSpPr>
      <xdr:spPr>
        <a:xfrm>
          <a:off x="2105025" y="16191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734" name="오른쪽 대괄호 3733">
          <a:extLst>
            <a:ext uri="{FF2B5EF4-FFF2-40B4-BE49-F238E27FC236}">
              <a16:creationId xmlns:a16="http://schemas.microsoft.com/office/drawing/2014/main" id="{E1CD7F77-549B-4ABB-9121-C3BBD82896B9}"/>
            </a:ext>
          </a:extLst>
        </xdr:cNvPr>
        <xdr:cNvSpPr>
          <a:spLocks noChangeAspect="1"/>
        </xdr:cNvSpPr>
      </xdr:nvSpPr>
      <xdr:spPr>
        <a:xfrm>
          <a:off x="2171700" y="161937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737" name="왼쪽 대괄호 3736">
          <a:extLst>
            <a:ext uri="{FF2B5EF4-FFF2-40B4-BE49-F238E27FC236}">
              <a16:creationId xmlns:a16="http://schemas.microsoft.com/office/drawing/2014/main" id="{8A87A13C-51AE-4E0E-8F32-77019B06C028}"/>
            </a:ext>
          </a:extLst>
        </xdr:cNvPr>
        <xdr:cNvSpPr>
          <a:spLocks noChangeAspect="1"/>
        </xdr:cNvSpPr>
      </xdr:nvSpPr>
      <xdr:spPr>
        <a:xfrm>
          <a:off x="7353300" y="11057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739" name="오른쪽 대괄호 3738">
          <a:extLst>
            <a:ext uri="{FF2B5EF4-FFF2-40B4-BE49-F238E27FC236}">
              <a16:creationId xmlns:a16="http://schemas.microsoft.com/office/drawing/2014/main" id="{2182D180-5471-4D2C-9B92-C18A7DF49689}"/>
            </a:ext>
          </a:extLst>
        </xdr:cNvPr>
        <xdr:cNvSpPr>
          <a:spLocks noChangeAspect="1"/>
        </xdr:cNvSpPr>
      </xdr:nvSpPr>
      <xdr:spPr>
        <a:xfrm>
          <a:off x="4543425" y="110594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740" name="왼쪽 대괄호 3739">
          <a:extLst>
            <a:ext uri="{FF2B5EF4-FFF2-40B4-BE49-F238E27FC236}">
              <a16:creationId xmlns:a16="http://schemas.microsoft.com/office/drawing/2014/main" id="{04956A3D-F641-4D74-BB72-58BF4FB358B5}"/>
            </a:ext>
          </a:extLst>
        </xdr:cNvPr>
        <xdr:cNvSpPr>
          <a:spLocks noChangeAspect="1"/>
        </xdr:cNvSpPr>
      </xdr:nvSpPr>
      <xdr:spPr>
        <a:xfrm>
          <a:off x="5305425" y="110594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741" name="오른쪽 대괄호 3740">
          <a:extLst>
            <a:ext uri="{FF2B5EF4-FFF2-40B4-BE49-F238E27FC236}">
              <a16:creationId xmlns:a16="http://schemas.microsoft.com/office/drawing/2014/main" id="{867F6F8E-3A22-478B-A2E5-241CD27BD53D}"/>
            </a:ext>
          </a:extLst>
        </xdr:cNvPr>
        <xdr:cNvSpPr>
          <a:spLocks noChangeAspect="1"/>
        </xdr:cNvSpPr>
      </xdr:nvSpPr>
      <xdr:spPr>
        <a:xfrm>
          <a:off x="7905750" y="110594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742" name="오른쪽 대괄호 3741">
          <a:extLst>
            <a:ext uri="{FF2B5EF4-FFF2-40B4-BE49-F238E27FC236}">
              <a16:creationId xmlns:a16="http://schemas.microsoft.com/office/drawing/2014/main" id="{3C8054D0-BA70-426B-8090-20F24FBD71FB}"/>
            </a:ext>
          </a:extLst>
        </xdr:cNvPr>
        <xdr:cNvSpPr>
          <a:spLocks noChangeAspect="1"/>
        </xdr:cNvSpPr>
      </xdr:nvSpPr>
      <xdr:spPr>
        <a:xfrm>
          <a:off x="7658100" y="112114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2415" name="그림 2414" descr="텍스트, 화이트, 폰트, 디자인이(가) 표시된 사진&#10;&#10;자동 생성된 설명">
          <a:extLst>
            <a:ext uri="{FF2B5EF4-FFF2-40B4-BE49-F238E27FC236}">
              <a16:creationId xmlns:a16="http://schemas.microsoft.com/office/drawing/2014/main" id="{B0CC33B3-39F4-4786-8EB9-CF6DB692ADF1}"/>
            </a:ext>
          </a:extLst>
        </xdr:cNvPr>
        <xdr:cNvPicPr>
          <a:picLocks noChangeAspect="1"/>
        </xdr:cNvPicPr>
      </xdr:nvPicPr>
      <xdr:blipFill>
        <a:blip xmlns:r="http://schemas.openxmlformats.org/officeDocument/2006/relationships" r:embed="rId15"/>
        <a:stretch>
          <a:fillRect/>
        </a:stretch>
      </xdr:blipFill>
      <xdr:spPr>
        <a:xfrm>
          <a:off x="9248775" y="115389660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178" name="왼쪽 대괄호 177">
          <a:extLst>
            <a:ext uri="{FF2B5EF4-FFF2-40B4-BE49-F238E27FC236}">
              <a16:creationId xmlns:a16="http://schemas.microsoft.com/office/drawing/2014/main" id="{C53D4311-EA1D-420E-AD8F-8F3EE696771C}"/>
            </a:ext>
          </a:extLst>
        </xdr:cNvPr>
        <xdr:cNvSpPr>
          <a:spLocks noChangeAspect="1"/>
        </xdr:cNvSpPr>
      </xdr:nvSpPr>
      <xdr:spPr>
        <a:xfrm>
          <a:off x="1695450" y="117091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2350" name="오른쪽 대괄호 2349">
          <a:extLst>
            <a:ext uri="{FF2B5EF4-FFF2-40B4-BE49-F238E27FC236}">
              <a16:creationId xmlns:a16="http://schemas.microsoft.com/office/drawing/2014/main" id="{22636E57-2D6E-4FDF-BE81-C589D7E74ACF}"/>
            </a:ext>
          </a:extLst>
        </xdr:cNvPr>
        <xdr:cNvSpPr>
          <a:spLocks noChangeAspect="1"/>
        </xdr:cNvSpPr>
      </xdr:nvSpPr>
      <xdr:spPr>
        <a:xfrm>
          <a:off x="3324225" y="117109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738" name="직선 연결선 3737">
          <a:extLst>
            <a:ext uri="{FF2B5EF4-FFF2-40B4-BE49-F238E27FC236}">
              <a16:creationId xmlns:a16="http://schemas.microsoft.com/office/drawing/2014/main" id="{DB0742E5-D41A-4BE0-BFBD-2943D83DD8A7}"/>
            </a:ext>
          </a:extLst>
        </xdr:cNvPr>
        <xdr:cNvCxnSpPr>
          <a:cxnSpLocks noChangeAspect="1"/>
        </xdr:cNvCxnSpPr>
      </xdr:nvCxnSpPr>
      <xdr:spPr>
        <a:xfrm flipH="1">
          <a:off x="2409825" y="117307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743" name="직선 연결선 3742">
          <a:extLst>
            <a:ext uri="{FF2B5EF4-FFF2-40B4-BE49-F238E27FC236}">
              <a16:creationId xmlns:a16="http://schemas.microsoft.com/office/drawing/2014/main" id="{11BA03BF-4903-4736-99A0-9AB4888920B4}"/>
            </a:ext>
          </a:extLst>
        </xdr:cNvPr>
        <xdr:cNvCxnSpPr>
          <a:cxnSpLocks noChangeAspect="1"/>
        </xdr:cNvCxnSpPr>
      </xdr:nvCxnSpPr>
      <xdr:spPr>
        <a:xfrm flipH="1">
          <a:off x="5229225" y="117307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744" name="직선 연결선 3743">
          <a:extLst>
            <a:ext uri="{FF2B5EF4-FFF2-40B4-BE49-F238E27FC236}">
              <a16:creationId xmlns:a16="http://schemas.microsoft.com/office/drawing/2014/main" id="{CA0173E2-F058-4EBF-A447-B74CDB673C93}"/>
            </a:ext>
          </a:extLst>
        </xdr:cNvPr>
        <xdr:cNvCxnSpPr>
          <a:cxnSpLocks noChangeAspect="1"/>
        </xdr:cNvCxnSpPr>
      </xdr:nvCxnSpPr>
      <xdr:spPr>
        <a:xfrm flipH="1">
          <a:off x="7839075" y="117307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745" name="직선 연결선 3744">
          <a:extLst>
            <a:ext uri="{FF2B5EF4-FFF2-40B4-BE49-F238E27FC236}">
              <a16:creationId xmlns:a16="http://schemas.microsoft.com/office/drawing/2014/main" id="{705489BE-7392-4C9E-B002-F12C20FDE715}"/>
            </a:ext>
          </a:extLst>
        </xdr:cNvPr>
        <xdr:cNvCxnSpPr>
          <a:cxnSpLocks noChangeAspect="1"/>
        </xdr:cNvCxnSpPr>
      </xdr:nvCxnSpPr>
      <xdr:spPr>
        <a:xfrm flipH="1">
          <a:off x="7029450" y="117289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746" name="직선 연결선 3745">
          <a:extLst>
            <a:ext uri="{FF2B5EF4-FFF2-40B4-BE49-F238E27FC236}">
              <a16:creationId xmlns:a16="http://schemas.microsoft.com/office/drawing/2014/main" id="{8F308E84-5564-4F08-A7B4-4B80CF67C944}"/>
            </a:ext>
          </a:extLst>
        </xdr:cNvPr>
        <xdr:cNvCxnSpPr>
          <a:cxnSpLocks noChangeAspect="1"/>
        </xdr:cNvCxnSpPr>
      </xdr:nvCxnSpPr>
      <xdr:spPr>
        <a:xfrm flipH="1">
          <a:off x="7315200" y="117488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747" name="왼쪽 대괄호 3746">
          <a:extLst>
            <a:ext uri="{FF2B5EF4-FFF2-40B4-BE49-F238E27FC236}">
              <a16:creationId xmlns:a16="http://schemas.microsoft.com/office/drawing/2014/main" id="{E10A85C0-4668-4E86-B18B-27AD1563D103}"/>
            </a:ext>
          </a:extLst>
        </xdr:cNvPr>
        <xdr:cNvSpPr>
          <a:spLocks noChangeAspect="1"/>
        </xdr:cNvSpPr>
      </xdr:nvSpPr>
      <xdr:spPr>
        <a:xfrm>
          <a:off x="2324100" y="117851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748" name="오른쪽 대괄호 3747">
          <a:extLst>
            <a:ext uri="{FF2B5EF4-FFF2-40B4-BE49-F238E27FC236}">
              <a16:creationId xmlns:a16="http://schemas.microsoft.com/office/drawing/2014/main" id="{1D126106-33A7-45E4-84A4-AA7CD9579117}"/>
            </a:ext>
          </a:extLst>
        </xdr:cNvPr>
        <xdr:cNvSpPr>
          <a:spLocks noChangeAspect="1"/>
        </xdr:cNvSpPr>
      </xdr:nvSpPr>
      <xdr:spPr>
        <a:xfrm>
          <a:off x="6515100" y="117851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749" name="왼쪽 대괄호 3748">
          <a:extLst>
            <a:ext uri="{FF2B5EF4-FFF2-40B4-BE49-F238E27FC236}">
              <a16:creationId xmlns:a16="http://schemas.microsoft.com/office/drawing/2014/main" id="{E13042B3-861C-48E5-AA0E-55E226DB1289}"/>
            </a:ext>
          </a:extLst>
        </xdr:cNvPr>
        <xdr:cNvSpPr>
          <a:spLocks noChangeAspect="1"/>
        </xdr:cNvSpPr>
      </xdr:nvSpPr>
      <xdr:spPr>
        <a:xfrm>
          <a:off x="2533650" y="118304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750" name="오른쪽 대괄호 3749">
          <a:extLst>
            <a:ext uri="{FF2B5EF4-FFF2-40B4-BE49-F238E27FC236}">
              <a16:creationId xmlns:a16="http://schemas.microsoft.com/office/drawing/2014/main" id="{4B04CACF-E66A-43CA-A591-2D1C082FDE85}"/>
            </a:ext>
          </a:extLst>
        </xdr:cNvPr>
        <xdr:cNvSpPr>
          <a:spLocks noChangeAspect="1"/>
        </xdr:cNvSpPr>
      </xdr:nvSpPr>
      <xdr:spPr>
        <a:xfrm>
          <a:off x="8601075" y="118304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751" name="왼쪽 대괄호 3750">
          <a:extLst>
            <a:ext uri="{FF2B5EF4-FFF2-40B4-BE49-F238E27FC236}">
              <a16:creationId xmlns:a16="http://schemas.microsoft.com/office/drawing/2014/main" id="{01BC8BCA-C13B-493A-AE7D-8634676A586E}"/>
            </a:ext>
          </a:extLst>
        </xdr:cNvPr>
        <xdr:cNvSpPr>
          <a:spLocks noChangeAspect="1"/>
        </xdr:cNvSpPr>
      </xdr:nvSpPr>
      <xdr:spPr>
        <a:xfrm>
          <a:off x="2686050" y="119245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752" name="오른쪽 대괄호 3751">
          <a:extLst>
            <a:ext uri="{FF2B5EF4-FFF2-40B4-BE49-F238E27FC236}">
              <a16:creationId xmlns:a16="http://schemas.microsoft.com/office/drawing/2014/main" id="{34F5FA65-6B05-4FA3-A089-CA10D1527053}"/>
            </a:ext>
          </a:extLst>
        </xdr:cNvPr>
        <xdr:cNvSpPr>
          <a:spLocks noChangeAspect="1"/>
        </xdr:cNvSpPr>
      </xdr:nvSpPr>
      <xdr:spPr>
        <a:xfrm>
          <a:off x="5895975" y="119245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753" name="왼쪽 대괄호 3752">
          <a:extLst>
            <a:ext uri="{FF2B5EF4-FFF2-40B4-BE49-F238E27FC236}">
              <a16:creationId xmlns:a16="http://schemas.microsoft.com/office/drawing/2014/main" id="{04060904-BEEB-4643-9496-EAD3F5B78B5E}"/>
            </a:ext>
          </a:extLst>
        </xdr:cNvPr>
        <xdr:cNvSpPr>
          <a:spLocks noChangeAspect="1"/>
        </xdr:cNvSpPr>
      </xdr:nvSpPr>
      <xdr:spPr>
        <a:xfrm>
          <a:off x="4362450" y="12063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754" name="오른쪽 대괄호 3753">
          <a:extLst>
            <a:ext uri="{FF2B5EF4-FFF2-40B4-BE49-F238E27FC236}">
              <a16:creationId xmlns:a16="http://schemas.microsoft.com/office/drawing/2014/main" id="{30D9E5E7-036F-40F0-A64F-AE13D942AAA5}"/>
            </a:ext>
          </a:extLst>
        </xdr:cNvPr>
        <xdr:cNvSpPr>
          <a:spLocks noChangeAspect="1"/>
        </xdr:cNvSpPr>
      </xdr:nvSpPr>
      <xdr:spPr>
        <a:xfrm>
          <a:off x="7820025" y="120638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755" name="왼쪽 대괄호 3754">
          <a:extLst>
            <a:ext uri="{FF2B5EF4-FFF2-40B4-BE49-F238E27FC236}">
              <a16:creationId xmlns:a16="http://schemas.microsoft.com/office/drawing/2014/main" id="{B1CEBF1F-9252-4E4D-A64D-1BAA2BFA25CB}"/>
            </a:ext>
          </a:extLst>
        </xdr:cNvPr>
        <xdr:cNvSpPr>
          <a:spLocks noChangeAspect="1"/>
        </xdr:cNvSpPr>
      </xdr:nvSpPr>
      <xdr:spPr>
        <a:xfrm>
          <a:off x="7600950" y="1206569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757" name="왼쪽 대괄호 3756">
          <a:extLst>
            <a:ext uri="{FF2B5EF4-FFF2-40B4-BE49-F238E27FC236}">
              <a16:creationId xmlns:a16="http://schemas.microsoft.com/office/drawing/2014/main" id="{2202DCEE-70A4-4CF3-BE67-B5C49EFCB8B5}"/>
            </a:ext>
          </a:extLst>
        </xdr:cNvPr>
        <xdr:cNvSpPr>
          <a:spLocks noChangeAspect="1"/>
        </xdr:cNvSpPr>
      </xdr:nvSpPr>
      <xdr:spPr>
        <a:xfrm>
          <a:off x="5410200" y="120675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758" name="오른쪽 대괄호 3757">
          <a:extLst>
            <a:ext uri="{FF2B5EF4-FFF2-40B4-BE49-F238E27FC236}">
              <a16:creationId xmlns:a16="http://schemas.microsoft.com/office/drawing/2014/main" id="{3DEE64E3-9353-469E-BA3B-B93346DC1909}"/>
            </a:ext>
          </a:extLst>
        </xdr:cNvPr>
        <xdr:cNvSpPr>
          <a:spLocks noChangeAspect="1"/>
        </xdr:cNvSpPr>
      </xdr:nvSpPr>
      <xdr:spPr>
        <a:xfrm>
          <a:off x="8334375" y="120675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759" name="오른쪽 대괄호 3758">
          <a:extLst>
            <a:ext uri="{FF2B5EF4-FFF2-40B4-BE49-F238E27FC236}">
              <a16:creationId xmlns:a16="http://schemas.microsoft.com/office/drawing/2014/main" id="{73510E88-16E8-4415-BCC5-DB40A8BC17D2}"/>
            </a:ext>
          </a:extLst>
        </xdr:cNvPr>
        <xdr:cNvSpPr>
          <a:spLocks noChangeAspect="1"/>
        </xdr:cNvSpPr>
      </xdr:nvSpPr>
      <xdr:spPr>
        <a:xfrm>
          <a:off x="5305425" y="120675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760" name="직선 연결선 3759">
          <a:extLst>
            <a:ext uri="{FF2B5EF4-FFF2-40B4-BE49-F238E27FC236}">
              <a16:creationId xmlns:a16="http://schemas.microsoft.com/office/drawing/2014/main" id="{0EE9476F-D426-46E1-9CFA-66F22A783626}"/>
            </a:ext>
          </a:extLst>
        </xdr:cNvPr>
        <xdr:cNvCxnSpPr>
          <a:cxnSpLocks noChangeAspect="1"/>
        </xdr:cNvCxnSpPr>
      </xdr:nvCxnSpPr>
      <xdr:spPr>
        <a:xfrm flipH="1">
          <a:off x="7305675" y="121017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761" name="왼쪽 대괄호 3760">
          <a:extLst>
            <a:ext uri="{FF2B5EF4-FFF2-40B4-BE49-F238E27FC236}">
              <a16:creationId xmlns:a16="http://schemas.microsoft.com/office/drawing/2014/main" id="{23227737-8C81-4625-A87C-5BD51AD0C23B}"/>
            </a:ext>
          </a:extLst>
        </xdr:cNvPr>
        <xdr:cNvSpPr>
          <a:spLocks noChangeAspect="1"/>
        </xdr:cNvSpPr>
      </xdr:nvSpPr>
      <xdr:spPr>
        <a:xfrm>
          <a:off x="3514725" y="12141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763" name="왼쪽 대괄호 3762">
          <a:extLst>
            <a:ext uri="{FF2B5EF4-FFF2-40B4-BE49-F238E27FC236}">
              <a16:creationId xmlns:a16="http://schemas.microsoft.com/office/drawing/2014/main" id="{662715F4-9395-4B4D-9BB3-7D6BC6695E3C}"/>
            </a:ext>
          </a:extLst>
        </xdr:cNvPr>
        <xdr:cNvSpPr>
          <a:spLocks noChangeAspect="1"/>
        </xdr:cNvSpPr>
      </xdr:nvSpPr>
      <xdr:spPr>
        <a:xfrm>
          <a:off x="2943225" y="121471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764" name="오른쪽 대괄호 3763">
          <a:extLst>
            <a:ext uri="{FF2B5EF4-FFF2-40B4-BE49-F238E27FC236}">
              <a16:creationId xmlns:a16="http://schemas.microsoft.com/office/drawing/2014/main" id="{00546A6D-F894-4240-ACB7-452759C1DB11}"/>
            </a:ext>
          </a:extLst>
        </xdr:cNvPr>
        <xdr:cNvSpPr>
          <a:spLocks noChangeAspect="1"/>
        </xdr:cNvSpPr>
      </xdr:nvSpPr>
      <xdr:spPr>
        <a:xfrm>
          <a:off x="5829300" y="121471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765" name="왼쪽 대괄호 3764">
          <a:extLst>
            <a:ext uri="{FF2B5EF4-FFF2-40B4-BE49-F238E27FC236}">
              <a16:creationId xmlns:a16="http://schemas.microsoft.com/office/drawing/2014/main" id="{8A977890-BDE8-4745-937F-5A462ABD7E7E}"/>
            </a:ext>
          </a:extLst>
        </xdr:cNvPr>
        <xdr:cNvSpPr>
          <a:spLocks noChangeAspect="1"/>
        </xdr:cNvSpPr>
      </xdr:nvSpPr>
      <xdr:spPr>
        <a:xfrm>
          <a:off x="3314700" y="12150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766" name="오른쪽 대괄호 3765">
          <a:extLst>
            <a:ext uri="{FF2B5EF4-FFF2-40B4-BE49-F238E27FC236}">
              <a16:creationId xmlns:a16="http://schemas.microsoft.com/office/drawing/2014/main" id="{6B7CF679-58A8-48CB-B31D-64F52E94DFC8}"/>
            </a:ext>
          </a:extLst>
        </xdr:cNvPr>
        <xdr:cNvSpPr>
          <a:spLocks noChangeAspect="1"/>
        </xdr:cNvSpPr>
      </xdr:nvSpPr>
      <xdr:spPr>
        <a:xfrm>
          <a:off x="7096125" y="12150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767" name="오른쪽 대괄호 3766">
          <a:extLst>
            <a:ext uri="{FF2B5EF4-FFF2-40B4-BE49-F238E27FC236}">
              <a16:creationId xmlns:a16="http://schemas.microsoft.com/office/drawing/2014/main" id="{35F7BD4E-8B81-4946-A753-0106E9653561}"/>
            </a:ext>
          </a:extLst>
        </xdr:cNvPr>
        <xdr:cNvSpPr>
          <a:spLocks noChangeAspect="1"/>
        </xdr:cNvSpPr>
      </xdr:nvSpPr>
      <xdr:spPr>
        <a:xfrm>
          <a:off x="1609725" y="12143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768" name="오른쪽 대괄호 3767">
          <a:extLst>
            <a:ext uri="{FF2B5EF4-FFF2-40B4-BE49-F238E27FC236}">
              <a16:creationId xmlns:a16="http://schemas.microsoft.com/office/drawing/2014/main" id="{2801AB6C-FF41-4022-B299-BC7F03591E5B}"/>
            </a:ext>
          </a:extLst>
        </xdr:cNvPr>
        <xdr:cNvSpPr>
          <a:spLocks noChangeAspect="1"/>
        </xdr:cNvSpPr>
      </xdr:nvSpPr>
      <xdr:spPr>
        <a:xfrm>
          <a:off x="8439150" y="12157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769" name="오른쪽 대괄호 3768">
          <a:extLst>
            <a:ext uri="{FF2B5EF4-FFF2-40B4-BE49-F238E27FC236}">
              <a16:creationId xmlns:a16="http://schemas.microsoft.com/office/drawing/2014/main" id="{4AF6A881-ABEC-4358-A516-66791C1902E3}"/>
            </a:ext>
          </a:extLst>
        </xdr:cNvPr>
        <xdr:cNvSpPr>
          <a:spLocks noChangeAspect="1"/>
        </xdr:cNvSpPr>
      </xdr:nvSpPr>
      <xdr:spPr>
        <a:xfrm>
          <a:off x="1781175" y="12232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770" name="막힌 원호 3769">
          <a:extLst>
            <a:ext uri="{FF2B5EF4-FFF2-40B4-BE49-F238E27FC236}">
              <a16:creationId xmlns:a16="http://schemas.microsoft.com/office/drawing/2014/main" id="{8D251A3C-AD55-411D-933B-8D65A905C36E}"/>
            </a:ext>
          </a:extLst>
        </xdr:cNvPr>
        <xdr:cNvSpPr>
          <a:spLocks noChangeAspect="1"/>
        </xdr:cNvSpPr>
      </xdr:nvSpPr>
      <xdr:spPr>
        <a:xfrm rot="16200000">
          <a:off x="3031575" y="1240095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771" name="막힌 원호 3770">
          <a:extLst>
            <a:ext uri="{FF2B5EF4-FFF2-40B4-BE49-F238E27FC236}">
              <a16:creationId xmlns:a16="http://schemas.microsoft.com/office/drawing/2014/main" id="{833142D0-6778-4F77-9C35-15762389C733}"/>
            </a:ext>
          </a:extLst>
        </xdr:cNvPr>
        <xdr:cNvSpPr>
          <a:spLocks noChangeAspect="1"/>
        </xdr:cNvSpPr>
      </xdr:nvSpPr>
      <xdr:spPr>
        <a:xfrm rot="16200000">
          <a:off x="6489150" y="1240095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772" name="막힌 원호 3771">
          <a:extLst>
            <a:ext uri="{FF2B5EF4-FFF2-40B4-BE49-F238E27FC236}">
              <a16:creationId xmlns:a16="http://schemas.microsoft.com/office/drawing/2014/main" id="{E4B91252-5E6E-4CC1-A48E-D53CDA4F44CD}"/>
            </a:ext>
          </a:extLst>
        </xdr:cNvPr>
        <xdr:cNvSpPr>
          <a:spLocks noChangeAspect="1"/>
        </xdr:cNvSpPr>
      </xdr:nvSpPr>
      <xdr:spPr>
        <a:xfrm rot="5400000">
          <a:off x="6270075" y="1240095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773" name="막힌 원호 3772">
          <a:extLst>
            <a:ext uri="{FF2B5EF4-FFF2-40B4-BE49-F238E27FC236}">
              <a16:creationId xmlns:a16="http://schemas.microsoft.com/office/drawing/2014/main" id="{8BB4706B-C3DB-4892-99C9-2E084E13A655}"/>
            </a:ext>
          </a:extLst>
        </xdr:cNvPr>
        <xdr:cNvSpPr>
          <a:spLocks noChangeAspect="1"/>
        </xdr:cNvSpPr>
      </xdr:nvSpPr>
      <xdr:spPr>
        <a:xfrm rot="5400000">
          <a:off x="7498800" y="1240095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774" name="왼쪽 대괄호 3773">
          <a:extLst>
            <a:ext uri="{FF2B5EF4-FFF2-40B4-BE49-F238E27FC236}">
              <a16:creationId xmlns:a16="http://schemas.microsoft.com/office/drawing/2014/main" id="{28624FBB-DA4C-4AA9-A223-29115B223015}"/>
            </a:ext>
          </a:extLst>
        </xdr:cNvPr>
        <xdr:cNvSpPr>
          <a:spLocks noChangeAspect="1"/>
        </xdr:cNvSpPr>
      </xdr:nvSpPr>
      <xdr:spPr>
        <a:xfrm>
          <a:off x="1676400" y="124403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775" name="오른쪽 대괄호 3774">
          <a:extLst>
            <a:ext uri="{FF2B5EF4-FFF2-40B4-BE49-F238E27FC236}">
              <a16:creationId xmlns:a16="http://schemas.microsoft.com/office/drawing/2014/main" id="{53107602-5E11-40AD-893A-F1052372F1B9}"/>
            </a:ext>
          </a:extLst>
        </xdr:cNvPr>
        <xdr:cNvSpPr>
          <a:spLocks noChangeAspect="1"/>
        </xdr:cNvSpPr>
      </xdr:nvSpPr>
      <xdr:spPr>
        <a:xfrm>
          <a:off x="7077075" y="12440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2613" name="왼쪽 대괄호 2612">
          <a:extLst>
            <a:ext uri="{FF2B5EF4-FFF2-40B4-BE49-F238E27FC236}">
              <a16:creationId xmlns:a16="http://schemas.microsoft.com/office/drawing/2014/main" id="{DA31BF43-768A-4109-B885-F64B8A8BF25D}"/>
            </a:ext>
          </a:extLst>
        </xdr:cNvPr>
        <xdr:cNvSpPr>
          <a:spLocks noChangeAspect="1"/>
        </xdr:cNvSpPr>
      </xdr:nvSpPr>
      <xdr:spPr>
        <a:xfrm>
          <a:off x="3724275" y="12731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2623" name="왼쪽 대괄호 2622">
          <a:extLst>
            <a:ext uri="{FF2B5EF4-FFF2-40B4-BE49-F238E27FC236}">
              <a16:creationId xmlns:a16="http://schemas.microsoft.com/office/drawing/2014/main" id="{B15C29BB-224B-4168-B3F9-53F0221CCE4A}"/>
            </a:ext>
          </a:extLst>
        </xdr:cNvPr>
        <xdr:cNvSpPr>
          <a:spLocks noChangeAspect="1"/>
        </xdr:cNvSpPr>
      </xdr:nvSpPr>
      <xdr:spPr>
        <a:xfrm>
          <a:off x="3257550" y="12733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756" name="왼쪽 대괄호 3755">
          <a:extLst>
            <a:ext uri="{FF2B5EF4-FFF2-40B4-BE49-F238E27FC236}">
              <a16:creationId xmlns:a16="http://schemas.microsoft.com/office/drawing/2014/main" id="{D33321B9-35D7-4D6F-B5DE-45D6D3FC5A6D}"/>
            </a:ext>
          </a:extLst>
        </xdr:cNvPr>
        <xdr:cNvSpPr>
          <a:spLocks noChangeAspect="1"/>
        </xdr:cNvSpPr>
      </xdr:nvSpPr>
      <xdr:spPr>
        <a:xfrm>
          <a:off x="2238375" y="127353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762" name="오른쪽 대괄호 3761">
          <a:extLst>
            <a:ext uri="{FF2B5EF4-FFF2-40B4-BE49-F238E27FC236}">
              <a16:creationId xmlns:a16="http://schemas.microsoft.com/office/drawing/2014/main" id="{8606A496-6C67-44A3-BA6D-EDEBBA7CB694}"/>
            </a:ext>
          </a:extLst>
        </xdr:cNvPr>
        <xdr:cNvSpPr>
          <a:spLocks noChangeAspect="1"/>
        </xdr:cNvSpPr>
      </xdr:nvSpPr>
      <xdr:spPr>
        <a:xfrm>
          <a:off x="2219325" y="12733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776" name="오른쪽 대괄호 3775">
          <a:extLst>
            <a:ext uri="{FF2B5EF4-FFF2-40B4-BE49-F238E27FC236}">
              <a16:creationId xmlns:a16="http://schemas.microsoft.com/office/drawing/2014/main" id="{33C9CBC5-F273-41B9-AA2E-B18315616E45}"/>
            </a:ext>
          </a:extLst>
        </xdr:cNvPr>
        <xdr:cNvSpPr>
          <a:spLocks noChangeAspect="1"/>
        </xdr:cNvSpPr>
      </xdr:nvSpPr>
      <xdr:spPr>
        <a:xfrm>
          <a:off x="8724900" y="12733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777" name="오른쪽 대괄호 3776">
          <a:extLst>
            <a:ext uri="{FF2B5EF4-FFF2-40B4-BE49-F238E27FC236}">
              <a16:creationId xmlns:a16="http://schemas.microsoft.com/office/drawing/2014/main" id="{71BFFC66-8BEB-4762-8286-1B3969BB63ED}"/>
            </a:ext>
          </a:extLst>
        </xdr:cNvPr>
        <xdr:cNvSpPr>
          <a:spLocks noChangeAspect="1"/>
        </xdr:cNvSpPr>
      </xdr:nvSpPr>
      <xdr:spPr>
        <a:xfrm>
          <a:off x="2924175" y="12737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778" name="직선 연결선 3777">
          <a:extLst>
            <a:ext uri="{FF2B5EF4-FFF2-40B4-BE49-F238E27FC236}">
              <a16:creationId xmlns:a16="http://schemas.microsoft.com/office/drawing/2014/main" id="{9329DA41-94C2-4163-9750-E003DA565A86}"/>
            </a:ext>
          </a:extLst>
        </xdr:cNvPr>
        <xdr:cNvCxnSpPr>
          <a:cxnSpLocks noChangeAspect="1"/>
        </xdr:cNvCxnSpPr>
      </xdr:nvCxnSpPr>
      <xdr:spPr>
        <a:xfrm flipH="1">
          <a:off x="6010275" y="127316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779" name="직선 연결선 3778">
          <a:extLst>
            <a:ext uri="{FF2B5EF4-FFF2-40B4-BE49-F238E27FC236}">
              <a16:creationId xmlns:a16="http://schemas.microsoft.com/office/drawing/2014/main" id="{65FAE841-6382-42F9-8F19-BE26C2E02F52}"/>
            </a:ext>
          </a:extLst>
        </xdr:cNvPr>
        <xdr:cNvCxnSpPr>
          <a:cxnSpLocks noChangeAspect="1"/>
        </xdr:cNvCxnSpPr>
      </xdr:nvCxnSpPr>
      <xdr:spPr>
        <a:xfrm flipH="1">
          <a:off x="5915025" y="127353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780" name="왼쪽 대괄호 3779">
          <a:extLst>
            <a:ext uri="{FF2B5EF4-FFF2-40B4-BE49-F238E27FC236}">
              <a16:creationId xmlns:a16="http://schemas.microsoft.com/office/drawing/2014/main" id="{4C3E02CF-9DD5-4C5E-A488-BFEF776F7C74}"/>
            </a:ext>
          </a:extLst>
        </xdr:cNvPr>
        <xdr:cNvSpPr>
          <a:spLocks noChangeAspect="1"/>
        </xdr:cNvSpPr>
      </xdr:nvSpPr>
      <xdr:spPr>
        <a:xfrm>
          <a:off x="1971675" y="128221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781" name="오른쪽 대괄호 3780">
          <a:extLst>
            <a:ext uri="{FF2B5EF4-FFF2-40B4-BE49-F238E27FC236}">
              <a16:creationId xmlns:a16="http://schemas.microsoft.com/office/drawing/2014/main" id="{09A795B3-1049-4B9A-87EF-08242C3E71A7}"/>
            </a:ext>
          </a:extLst>
        </xdr:cNvPr>
        <xdr:cNvSpPr>
          <a:spLocks noChangeAspect="1"/>
        </xdr:cNvSpPr>
      </xdr:nvSpPr>
      <xdr:spPr>
        <a:xfrm>
          <a:off x="7639050" y="128239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782" name="왼쪽 대괄호 3781">
          <a:extLst>
            <a:ext uri="{FF2B5EF4-FFF2-40B4-BE49-F238E27FC236}">
              <a16:creationId xmlns:a16="http://schemas.microsoft.com/office/drawing/2014/main" id="{530B9512-3BF1-4515-9D3B-0EA4C625E166}"/>
            </a:ext>
          </a:extLst>
        </xdr:cNvPr>
        <xdr:cNvSpPr>
          <a:spLocks noChangeAspect="1"/>
        </xdr:cNvSpPr>
      </xdr:nvSpPr>
      <xdr:spPr>
        <a:xfrm>
          <a:off x="5343525" y="128710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784" name="오른쪽 대괄호 3783">
          <a:extLst>
            <a:ext uri="{FF2B5EF4-FFF2-40B4-BE49-F238E27FC236}">
              <a16:creationId xmlns:a16="http://schemas.microsoft.com/office/drawing/2014/main" id="{602810D8-C297-453A-B529-A7A932B3A440}"/>
            </a:ext>
          </a:extLst>
        </xdr:cNvPr>
        <xdr:cNvSpPr>
          <a:spLocks noChangeAspect="1"/>
        </xdr:cNvSpPr>
      </xdr:nvSpPr>
      <xdr:spPr>
        <a:xfrm>
          <a:off x="1676400" y="12872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785" name="왼쪽 대괄호 3784">
          <a:extLst>
            <a:ext uri="{FF2B5EF4-FFF2-40B4-BE49-F238E27FC236}">
              <a16:creationId xmlns:a16="http://schemas.microsoft.com/office/drawing/2014/main" id="{CE39B514-AC21-4384-8730-69FD8D8AFAEA}"/>
            </a:ext>
          </a:extLst>
        </xdr:cNvPr>
        <xdr:cNvSpPr>
          <a:spLocks noChangeAspect="1"/>
        </xdr:cNvSpPr>
      </xdr:nvSpPr>
      <xdr:spPr>
        <a:xfrm>
          <a:off x="6867525" y="131515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786" name="오른쪽 대괄호 3785">
          <a:extLst>
            <a:ext uri="{FF2B5EF4-FFF2-40B4-BE49-F238E27FC236}">
              <a16:creationId xmlns:a16="http://schemas.microsoft.com/office/drawing/2014/main" id="{63B2347F-D654-4221-ABD9-9EF77F893E09}"/>
            </a:ext>
          </a:extLst>
        </xdr:cNvPr>
        <xdr:cNvSpPr>
          <a:spLocks noChangeAspect="1"/>
        </xdr:cNvSpPr>
      </xdr:nvSpPr>
      <xdr:spPr>
        <a:xfrm>
          <a:off x="4324350" y="131551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787" name="직선 연결선 3786">
          <a:extLst>
            <a:ext uri="{FF2B5EF4-FFF2-40B4-BE49-F238E27FC236}">
              <a16:creationId xmlns:a16="http://schemas.microsoft.com/office/drawing/2014/main" id="{66614E9E-281C-4F0B-8D1E-E27FEC6837E3}"/>
            </a:ext>
          </a:extLst>
        </xdr:cNvPr>
        <xdr:cNvCxnSpPr>
          <a:cxnSpLocks noChangeAspect="1"/>
        </xdr:cNvCxnSpPr>
      </xdr:nvCxnSpPr>
      <xdr:spPr>
        <a:xfrm flipH="1">
          <a:off x="8496300" y="1315145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88" name="직선 연결선 3787">
          <a:extLst>
            <a:ext uri="{FF2B5EF4-FFF2-40B4-BE49-F238E27FC236}">
              <a16:creationId xmlns:a16="http://schemas.microsoft.com/office/drawing/2014/main" id="{B1B1CC18-5AD7-4F95-9C37-DAE8DCE35DD4}"/>
            </a:ext>
          </a:extLst>
        </xdr:cNvPr>
        <xdr:cNvCxnSpPr>
          <a:cxnSpLocks noChangeAspect="1"/>
        </xdr:cNvCxnSpPr>
      </xdr:nvCxnSpPr>
      <xdr:spPr>
        <a:xfrm flipH="1">
          <a:off x="2514600" y="131532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89" name="직선 연결선 3788">
          <a:extLst>
            <a:ext uri="{FF2B5EF4-FFF2-40B4-BE49-F238E27FC236}">
              <a16:creationId xmlns:a16="http://schemas.microsoft.com/office/drawing/2014/main" id="{FD671B56-5598-42A1-A1FA-1760CD7238C9}"/>
            </a:ext>
          </a:extLst>
        </xdr:cNvPr>
        <xdr:cNvCxnSpPr>
          <a:cxnSpLocks noChangeAspect="1"/>
        </xdr:cNvCxnSpPr>
      </xdr:nvCxnSpPr>
      <xdr:spPr>
        <a:xfrm flipH="1">
          <a:off x="5676900" y="131532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90" name="직선 연결선 3789">
          <a:extLst>
            <a:ext uri="{FF2B5EF4-FFF2-40B4-BE49-F238E27FC236}">
              <a16:creationId xmlns:a16="http://schemas.microsoft.com/office/drawing/2014/main" id="{1ED1F852-EF48-4343-8187-CC45BF03D544}"/>
            </a:ext>
          </a:extLst>
        </xdr:cNvPr>
        <xdr:cNvCxnSpPr>
          <a:cxnSpLocks noChangeAspect="1"/>
        </xdr:cNvCxnSpPr>
      </xdr:nvCxnSpPr>
      <xdr:spPr>
        <a:xfrm flipH="1">
          <a:off x="9144000" y="131532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91" name="오른쪽 대괄호 3790">
          <a:extLst>
            <a:ext uri="{FF2B5EF4-FFF2-40B4-BE49-F238E27FC236}">
              <a16:creationId xmlns:a16="http://schemas.microsoft.com/office/drawing/2014/main" id="{3B0E950C-2DD2-46CA-AC4A-47876D95E81C}"/>
            </a:ext>
          </a:extLst>
        </xdr:cNvPr>
        <xdr:cNvSpPr>
          <a:spLocks noChangeAspect="1"/>
        </xdr:cNvSpPr>
      </xdr:nvSpPr>
      <xdr:spPr>
        <a:xfrm>
          <a:off x="1781175" y="132456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92" name="왼쪽 대괄호 3791">
          <a:extLst>
            <a:ext uri="{FF2B5EF4-FFF2-40B4-BE49-F238E27FC236}">
              <a16:creationId xmlns:a16="http://schemas.microsoft.com/office/drawing/2014/main" id="{2394EA4E-1859-4752-8E74-627CD0DE8C37}"/>
            </a:ext>
          </a:extLst>
        </xdr:cNvPr>
        <xdr:cNvSpPr>
          <a:spLocks noChangeAspect="1"/>
        </xdr:cNvSpPr>
      </xdr:nvSpPr>
      <xdr:spPr>
        <a:xfrm>
          <a:off x="1504950" y="133705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93" name="오른쪽 대괄호 3792">
          <a:extLst>
            <a:ext uri="{FF2B5EF4-FFF2-40B4-BE49-F238E27FC236}">
              <a16:creationId xmlns:a16="http://schemas.microsoft.com/office/drawing/2014/main" id="{0913899E-D29E-43AA-8652-62341D66E1E8}"/>
            </a:ext>
          </a:extLst>
        </xdr:cNvPr>
        <xdr:cNvSpPr>
          <a:spLocks noChangeAspect="1"/>
        </xdr:cNvSpPr>
      </xdr:nvSpPr>
      <xdr:spPr>
        <a:xfrm>
          <a:off x="6848475" y="13372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94" name="왼쪽 대괄호 3793">
          <a:extLst>
            <a:ext uri="{FF2B5EF4-FFF2-40B4-BE49-F238E27FC236}">
              <a16:creationId xmlns:a16="http://schemas.microsoft.com/office/drawing/2014/main" id="{5CB19952-292F-4C2C-8DB8-EADAD6BE9977}"/>
            </a:ext>
          </a:extLst>
        </xdr:cNvPr>
        <xdr:cNvSpPr>
          <a:spLocks noChangeAspect="1"/>
        </xdr:cNvSpPr>
      </xdr:nvSpPr>
      <xdr:spPr>
        <a:xfrm>
          <a:off x="6943725" y="134447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95" name="오른쪽 대괄호 3794">
          <a:extLst>
            <a:ext uri="{FF2B5EF4-FFF2-40B4-BE49-F238E27FC236}">
              <a16:creationId xmlns:a16="http://schemas.microsoft.com/office/drawing/2014/main" id="{B03E10BE-E40B-49C9-94DB-BBD86CAD9271}"/>
            </a:ext>
          </a:extLst>
        </xdr:cNvPr>
        <xdr:cNvSpPr>
          <a:spLocks noChangeAspect="1"/>
        </xdr:cNvSpPr>
      </xdr:nvSpPr>
      <xdr:spPr>
        <a:xfrm>
          <a:off x="7086600" y="134465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96" name="왼쪽 대괄호 3795">
          <a:extLst>
            <a:ext uri="{FF2B5EF4-FFF2-40B4-BE49-F238E27FC236}">
              <a16:creationId xmlns:a16="http://schemas.microsoft.com/office/drawing/2014/main" id="{00891D20-E2F9-45E2-A0A0-7108F79275DD}"/>
            </a:ext>
          </a:extLst>
        </xdr:cNvPr>
        <xdr:cNvSpPr>
          <a:spLocks noChangeAspect="1"/>
        </xdr:cNvSpPr>
      </xdr:nvSpPr>
      <xdr:spPr>
        <a:xfrm>
          <a:off x="1333500" y="134537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97" name="오른쪽 대괄호 3796">
          <a:extLst>
            <a:ext uri="{FF2B5EF4-FFF2-40B4-BE49-F238E27FC236}">
              <a16:creationId xmlns:a16="http://schemas.microsoft.com/office/drawing/2014/main" id="{DBD794BE-F60D-464B-A669-8DEEB2A08C53}"/>
            </a:ext>
          </a:extLst>
        </xdr:cNvPr>
        <xdr:cNvSpPr>
          <a:spLocks noChangeAspect="1"/>
        </xdr:cNvSpPr>
      </xdr:nvSpPr>
      <xdr:spPr>
        <a:xfrm>
          <a:off x="2905125" y="134537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98" name="왼쪽 대괄호 3797">
          <a:extLst>
            <a:ext uri="{FF2B5EF4-FFF2-40B4-BE49-F238E27FC236}">
              <a16:creationId xmlns:a16="http://schemas.microsoft.com/office/drawing/2014/main" id="{EB6C73DF-0DC3-48CB-A7C9-7F3527763D11}"/>
            </a:ext>
          </a:extLst>
        </xdr:cNvPr>
        <xdr:cNvSpPr>
          <a:spLocks noChangeAspect="1"/>
        </xdr:cNvSpPr>
      </xdr:nvSpPr>
      <xdr:spPr>
        <a:xfrm>
          <a:off x="3019425" y="134537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99" name="오른쪽 대괄호 3798">
          <a:extLst>
            <a:ext uri="{FF2B5EF4-FFF2-40B4-BE49-F238E27FC236}">
              <a16:creationId xmlns:a16="http://schemas.microsoft.com/office/drawing/2014/main" id="{F4AA46FF-87B0-424C-83BF-4F34B5062CF7}"/>
            </a:ext>
          </a:extLst>
        </xdr:cNvPr>
        <xdr:cNvSpPr>
          <a:spLocks noChangeAspect="1"/>
        </xdr:cNvSpPr>
      </xdr:nvSpPr>
      <xdr:spPr>
        <a:xfrm>
          <a:off x="5895975" y="134537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800" name="왼쪽 대괄호 3799">
          <a:extLst>
            <a:ext uri="{FF2B5EF4-FFF2-40B4-BE49-F238E27FC236}">
              <a16:creationId xmlns:a16="http://schemas.microsoft.com/office/drawing/2014/main" id="{EB4835BA-D7F9-482B-98EB-61A5D3BB40E3}"/>
            </a:ext>
          </a:extLst>
        </xdr:cNvPr>
        <xdr:cNvSpPr>
          <a:spLocks noChangeAspect="1"/>
        </xdr:cNvSpPr>
      </xdr:nvSpPr>
      <xdr:spPr>
        <a:xfrm>
          <a:off x="6000750" y="134537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802" name="오른쪽 대괄호 3801">
          <a:extLst>
            <a:ext uri="{FF2B5EF4-FFF2-40B4-BE49-F238E27FC236}">
              <a16:creationId xmlns:a16="http://schemas.microsoft.com/office/drawing/2014/main" id="{95721B8E-E4BC-4A2E-878F-1DB063C82371}"/>
            </a:ext>
          </a:extLst>
        </xdr:cNvPr>
        <xdr:cNvSpPr>
          <a:spLocks noChangeAspect="1"/>
        </xdr:cNvSpPr>
      </xdr:nvSpPr>
      <xdr:spPr>
        <a:xfrm>
          <a:off x="2867025" y="13455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803" name="직선 연결선 3802">
          <a:extLst>
            <a:ext uri="{FF2B5EF4-FFF2-40B4-BE49-F238E27FC236}">
              <a16:creationId xmlns:a16="http://schemas.microsoft.com/office/drawing/2014/main" id="{180049BC-5BBC-43BE-B8D1-C7CC7E684759}"/>
            </a:ext>
          </a:extLst>
        </xdr:cNvPr>
        <xdr:cNvCxnSpPr>
          <a:cxnSpLocks noChangeAspect="1"/>
        </xdr:cNvCxnSpPr>
      </xdr:nvCxnSpPr>
      <xdr:spPr>
        <a:xfrm flipH="1">
          <a:off x="6686550" y="134826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804" name="왼쪽 대괄호 3803">
          <a:extLst>
            <a:ext uri="{FF2B5EF4-FFF2-40B4-BE49-F238E27FC236}">
              <a16:creationId xmlns:a16="http://schemas.microsoft.com/office/drawing/2014/main" id="{4A71A456-C342-40E7-A2E3-63FA904E346F}"/>
            </a:ext>
          </a:extLst>
        </xdr:cNvPr>
        <xdr:cNvSpPr>
          <a:spLocks noChangeAspect="1"/>
        </xdr:cNvSpPr>
      </xdr:nvSpPr>
      <xdr:spPr>
        <a:xfrm>
          <a:off x="2381250" y="13509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805" name="오른쪽 대괄호 3804">
          <a:extLst>
            <a:ext uri="{FF2B5EF4-FFF2-40B4-BE49-F238E27FC236}">
              <a16:creationId xmlns:a16="http://schemas.microsoft.com/office/drawing/2014/main" id="{1D245377-BC1D-43C4-AEA2-F37FA0541C6A}"/>
            </a:ext>
          </a:extLst>
        </xdr:cNvPr>
        <xdr:cNvSpPr>
          <a:spLocks noChangeAspect="1"/>
        </xdr:cNvSpPr>
      </xdr:nvSpPr>
      <xdr:spPr>
        <a:xfrm>
          <a:off x="5772150" y="135098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806" name="왼쪽 대괄호 3805">
          <a:extLst>
            <a:ext uri="{FF2B5EF4-FFF2-40B4-BE49-F238E27FC236}">
              <a16:creationId xmlns:a16="http://schemas.microsoft.com/office/drawing/2014/main" id="{761C3F3C-590C-48C2-BC85-46617A1180FF}"/>
            </a:ext>
          </a:extLst>
        </xdr:cNvPr>
        <xdr:cNvSpPr>
          <a:spLocks noChangeAspect="1"/>
        </xdr:cNvSpPr>
      </xdr:nvSpPr>
      <xdr:spPr>
        <a:xfrm>
          <a:off x="5876925" y="13509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807" name="오른쪽 대괄호 3806">
          <a:extLst>
            <a:ext uri="{FF2B5EF4-FFF2-40B4-BE49-F238E27FC236}">
              <a16:creationId xmlns:a16="http://schemas.microsoft.com/office/drawing/2014/main" id="{224A2578-1267-4027-8FCB-AA4233CC86A6}"/>
            </a:ext>
          </a:extLst>
        </xdr:cNvPr>
        <xdr:cNvSpPr>
          <a:spLocks noChangeAspect="1"/>
        </xdr:cNvSpPr>
      </xdr:nvSpPr>
      <xdr:spPr>
        <a:xfrm>
          <a:off x="8353425" y="135098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808" name="왼쪽 대괄호 3807">
          <a:extLst>
            <a:ext uri="{FF2B5EF4-FFF2-40B4-BE49-F238E27FC236}">
              <a16:creationId xmlns:a16="http://schemas.microsoft.com/office/drawing/2014/main" id="{CE69E383-CC6C-4191-8989-CF7CA41C1409}"/>
            </a:ext>
          </a:extLst>
        </xdr:cNvPr>
        <xdr:cNvSpPr>
          <a:spLocks noChangeAspect="1"/>
        </xdr:cNvSpPr>
      </xdr:nvSpPr>
      <xdr:spPr>
        <a:xfrm>
          <a:off x="8458200" y="13509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810" name="왼쪽 대괄호 3809">
          <a:extLst>
            <a:ext uri="{FF2B5EF4-FFF2-40B4-BE49-F238E27FC236}">
              <a16:creationId xmlns:a16="http://schemas.microsoft.com/office/drawing/2014/main" id="{4E0296E3-4179-4DDD-BA84-F71E86C08DBF}"/>
            </a:ext>
          </a:extLst>
        </xdr:cNvPr>
        <xdr:cNvSpPr>
          <a:spLocks noChangeAspect="1"/>
        </xdr:cNvSpPr>
      </xdr:nvSpPr>
      <xdr:spPr>
        <a:xfrm>
          <a:off x="3209925" y="135116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811" name="오른쪽 대괄호 3810">
          <a:extLst>
            <a:ext uri="{FF2B5EF4-FFF2-40B4-BE49-F238E27FC236}">
              <a16:creationId xmlns:a16="http://schemas.microsoft.com/office/drawing/2014/main" id="{F7C19E09-14F0-4654-A5CF-AA8F9DA42AB3}"/>
            </a:ext>
          </a:extLst>
        </xdr:cNvPr>
        <xdr:cNvSpPr>
          <a:spLocks noChangeAspect="1"/>
        </xdr:cNvSpPr>
      </xdr:nvSpPr>
      <xdr:spPr>
        <a:xfrm>
          <a:off x="5448300" y="13511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812" name="오른쪽 대괄호 3811">
          <a:extLst>
            <a:ext uri="{FF2B5EF4-FFF2-40B4-BE49-F238E27FC236}">
              <a16:creationId xmlns:a16="http://schemas.microsoft.com/office/drawing/2014/main" id="{5178F795-60F9-4533-8D89-306BB55A460D}"/>
            </a:ext>
          </a:extLst>
        </xdr:cNvPr>
        <xdr:cNvSpPr>
          <a:spLocks noChangeAspect="1"/>
        </xdr:cNvSpPr>
      </xdr:nvSpPr>
      <xdr:spPr>
        <a:xfrm>
          <a:off x="3095625" y="13511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813" name="그래픽 3812" descr="배지 1 윤곽선">
          <a:extLst>
            <a:ext uri="{FF2B5EF4-FFF2-40B4-BE49-F238E27FC236}">
              <a16:creationId xmlns:a16="http://schemas.microsoft.com/office/drawing/2014/main" id="{8284018D-75D3-4E36-B5C6-E98A670BBF2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5092122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814" name="그래픽 3813" descr="배지 윤곽선">
          <a:extLst>
            <a:ext uri="{FF2B5EF4-FFF2-40B4-BE49-F238E27FC236}">
              <a16:creationId xmlns:a16="http://schemas.microsoft.com/office/drawing/2014/main" id="{B850D958-5667-4C0A-ADE4-81D79E0E173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5092122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815" name="그래픽 3814" descr="배지 3 윤곽선">
          <a:extLst>
            <a:ext uri="{FF2B5EF4-FFF2-40B4-BE49-F238E27FC236}">
              <a16:creationId xmlns:a16="http://schemas.microsoft.com/office/drawing/2014/main" id="{00A94C47-424B-491C-A384-A2F172FD93C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5092122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816" name="그래픽 3815" descr="배지 4 윤곽선">
          <a:extLst>
            <a:ext uri="{FF2B5EF4-FFF2-40B4-BE49-F238E27FC236}">
              <a16:creationId xmlns:a16="http://schemas.microsoft.com/office/drawing/2014/main" id="{77E6A7AB-1519-464A-B68E-E4A6A92CAED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5110220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817" name="왼쪽 대괄호 3816">
          <a:extLst>
            <a:ext uri="{FF2B5EF4-FFF2-40B4-BE49-F238E27FC236}">
              <a16:creationId xmlns:a16="http://schemas.microsoft.com/office/drawing/2014/main" id="{815A6EBC-6075-4425-81AC-0030B7B7A8B0}"/>
            </a:ext>
          </a:extLst>
        </xdr:cNvPr>
        <xdr:cNvSpPr>
          <a:spLocks noChangeAspect="1"/>
        </xdr:cNvSpPr>
      </xdr:nvSpPr>
      <xdr:spPr>
        <a:xfrm>
          <a:off x="3133725" y="135315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818" name="오른쪽 대괄호 3817">
          <a:extLst>
            <a:ext uri="{FF2B5EF4-FFF2-40B4-BE49-F238E27FC236}">
              <a16:creationId xmlns:a16="http://schemas.microsoft.com/office/drawing/2014/main" id="{C8BC1A18-ABF8-4515-94CE-8180F9458842}"/>
            </a:ext>
          </a:extLst>
        </xdr:cNvPr>
        <xdr:cNvSpPr>
          <a:spLocks noChangeAspect="1"/>
        </xdr:cNvSpPr>
      </xdr:nvSpPr>
      <xdr:spPr>
        <a:xfrm>
          <a:off x="8601075" y="13531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819" name="직선 연결선 3818">
          <a:extLst>
            <a:ext uri="{FF2B5EF4-FFF2-40B4-BE49-F238E27FC236}">
              <a16:creationId xmlns:a16="http://schemas.microsoft.com/office/drawing/2014/main" id="{3BFE3A38-7E8A-4E30-A390-3E11E18706C0}"/>
            </a:ext>
          </a:extLst>
        </xdr:cNvPr>
        <xdr:cNvCxnSpPr>
          <a:cxnSpLocks noChangeAspect="1"/>
        </xdr:cNvCxnSpPr>
      </xdr:nvCxnSpPr>
      <xdr:spPr>
        <a:xfrm flipH="1">
          <a:off x="8039100" y="1357855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821" name="직선 연결선 3820">
          <a:extLst>
            <a:ext uri="{FF2B5EF4-FFF2-40B4-BE49-F238E27FC236}">
              <a16:creationId xmlns:a16="http://schemas.microsoft.com/office/drawing/2014/main" id="{4FF238D2-E505-4488-B9C5-F2C155AACA8C}"/>
            </a:ext>
          </a:extLst>
        </xdr:cNvPr>
        <xdr:cNvCxnSpPr>
          <a:cxnSpLocks noChangeAspect="1"/>
        </xdr:cNvCxnSpPr>
      </xdr:nvCxnSpPr>
      <xdr:spPr>
        <a:xfrm flipH="1">
          <a:off x="4686300" y="135821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823" name="직선 연결선 3822">
          <a:extLst>
            <a:ext uri="{FF2B5EF4-FFF2-40B4-BE49-F238E27FC236}">
              <a16:creationId xmlns:a16="http://schemas.microsoft.com/office/drawing/2014/main" id="{40E162B6-0C32-45C2-A37A-5EE34DABBCB0}"/>
            </a:ext>
          </a:extLst>
        </xdr:cNvPr>
        <xdr:cNvCxnSpPr>
          <a:cxnSpLocks noChangeAspect="1"/>
        </xdr:cNvCxnSpPr>
      </xdr:nvCxnSpPr>
      <xdr:spPr>
        <a:xfrm flipH="1">
          <a:off x="4181475" y="135839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824" name="직선 연결선 3823">
          <a:extLst>
            <a:ext uri="{FF2B5EF4-FFF2-40B4-BE49-F238E27FC236}">
              <a16:creationId xmlns:a16="http://schemas.microsoft.com/office/drawing/2014/main" id="{30929C45-7BEA-49F3-B98F-3D7A8F66491A}"/>
            </a:ext>
          </a:extLst>
        </xdr:cNvPr>
        <xdr:cNvCxnSpPr>
          <a:cxnSpLocks noChangeAspect="1"/>
        </xdr:cNvCxnSpPr>
      </xdr:nvCxnSpPr>
      <xdr:spPr>
        <a:xfrm flipH="1">
          <a:off x="5048250" y="135803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825" name="왼쪽 대괄호 3824">
          <a:extLst>
            <a:ext uri="{FF2B5EF4-FFF2-40B4-BE49-F238E27FC236}">
              <a16:creationId xmlns:a16="http://schemas.microsoft.com/office/drawing/2014/main" id="{F60A1DD1-D3FB-46C1-A4EA-6E20A4B6D4D6}"/>
            </a:ext>
          </a:extLst>
        </xdr:cNvPr>
        <xdr:cNvSpPr>
          <a:spLocks noChangeAspect="1"/>
        </xdr:cNvSpPr>
      </xdr:nvSpPr>
      <xdr:spPr>
        <a:xfrm>
          <a:off x="2619375" y="137397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826" name="오른쪽 대괄호 3825">
          <a:extLst>
            <a:ext uri="{FF2B5EF4-FFF2-40B4-BE49-F238E27FC236}">
              <a16:creationId xmlns:a16="http://schemas.microsoft.com/office/drawing/2014/main" id="{6011475E-7351-429C-A1C2-7EE8A250423B}"/>
            </a:ext>
          </a:extLst>
        </xdr:cNvPr>
        <xdr:cNvSpPr>
          <a:spLocks noChangeAspect="1"/>
        </xdr:cNvSpPr>
      </xdr:nvSpPr>
      <xdr:spPr>
        <a:xfrm>
          <a:off x="7381875" y="137397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2717" name="왼쪽 대괄호 2716">
          <a:extLst>
            <a:ext uri="{FF2B5EF4-FFF2-40B4-BE49-F238E27FC236}">
              <a16:creationId xmlns:a16="http://schemas.microsoft.com/office/drawing/2014/main" id="{679CF83E-AF8A-4253-BD4D-F526D777B5F0}"/>
            </a:ext>
          </a:extLst>
        </xdr:cNvPr>
        <xdr:cNvSpPr>
          <a:spLocks noChangeAspect="1"/>
        </xdr:cNvSpPr>
      </xdr:nvSpPr>
      <xdr:spPr>
        <a:xfrm>
          <a:off x="1828800" y="142573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2720" name="오른쪽 대괄호 2719">
          <a:extLst>
            <a:ext uri="{FF2B5EF4-FFF2-40B4-BE49-F238E27FC236}">
              <a16:creationId xmlns:a16="http://schemas.microsoft.com/office/drawing/2014/main" id="{C027FEB1-F4DB-4DD3-A339-A18E9BAC3811}"/>
            </a:ext>
          </a:extLst>
        </xdr:cNvPr>
        <xdr:cNvSpPr>
          <a:spLocks noChangeAspect="1"/>
        </xdr:cNvSpPr>
      </xdr:nvSpPr>
      <xdr:spPr>
        <a:xfrm>
          <a:off x="1724025"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2722" name="왼쪽 대괄호 2721">
          <a:extLst>
            <a:ext uri="{FF2B5EF4-FFF2-40B4-BE49-F238E27FC236}">
              <a16:creationId xmlns:a16="http://schemas.microsoft.com/office/drawing/2014/main" id="{1479C5DC-5B6B-438E-B583-D8ECF9BDB192}"/>
            </a:ext>
          </a:extLst>
        </xdr:cNvPr>
        <xdr:cNvSpPr>
          <a:spLocks noChangeAspect="1"/>
        </xdr:cNvSpPr>
      </xdr:nvSpPr>
      <xdr:spPr>
        <a:xfrm>
          <a:off x="2476500" y="14293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2724" name="오른쪽 대괄호 2723">
          <a:extLst>
            <a:ext uri="{FF2B5EF4-FFF2-40B4-BE49-F238E27FC236}">
              <a16:creationId xmlns:a16="http://schemas.microsoft.com/office/drawing/2014/main" id="{31E951C5-3B5D-4CC7-B92D-8B618516577D}"/>
            </a:ext>
          </a:extLst>
        </xdr:cNvPr>
        <xdr:cNvSpPr>
          <a:spLocks noChangeAspect="1"/>
        </xdr:cNvSpPr>
      </xdr:nvSpPr>
      <xdr:spPr>
        <a:xfrm>
          <a:off x="6343650" y="14293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2725" name="왼쪽 대괄호 2724">
          <a:extLst>
            <a:ext uri="{FF2B5EF4-FFF2-40B4-BE49-F238E27FC236}">
              <a16:creationId xmlns:a16="http://schemas.microsoft.com/office/drawing/2014/main" id="{125E8966-57F1-4CD1-9413-7E652196F370}"/>
            </a:ext>
          </a:extLst>
        </xdr:cNvPr>
        <xdr:cNvSpPr>
          <a:spLocks noChangeAspect="1"/>
        </xdr:cNvSpPr>
      </xdr:nvSpPr>
      <xdr:spPr>
        <a:xfrm>
          <a:off x="2343150" y="14300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2726" name="오른쪽 대괄호 2725">
          <a:extLst>
            <a:ext uri="{FF2B5EF4-FFF2-40B4-BE49-F238E27FC236}">
              <a16:creationId xmlns:a16="http://schemas.microsoft.com/office/drawing/2014/main" id="{34C2A382-47C3-4FA1-8C53-FE9F3E0DCD65}"/>
            </a:ext>
          </a:extLst>
        </xdr:cNvPr>
        <xdr:cNvSpPr>
          <a:spLocks noChangeAspect="1"/>
        </xdr:cNvSpPr>
      </xdr:nvSpPr>
      <xdr:spPr>
        <a:xfrm>
          <a:off x="6553200" y="14300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2727" name="왼쪽 대괄호 2726">
          <a:extLst>
            <a:ext uri="{FF2B5EF4-FFF2-40B4-BE49-F238E27FC236}">
              <a16:creationId xmlns:a16="http://schemas.microsoft.com/office/drawing/2014/main" id="{9B132D84-7170-49E1-9D44-F879F344C2FD}"/>
            </a:ext>
          </a:extLst>
        </xdr:cNvPr>
        <xdr:cNvSpPr>
          <a:spLocks noChangeAspect="1"/>
        </xdr:cNvSpPr>
      </xdr:nvSpPr>
      <xdr:spPr>
        <a:xfrm>
          <a:off x="3019425" y="14306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2728" name="오른쪽 대괄호 2727">
          <a:extLst>
            <a:ext uri="{FF2B5EF4-FFF2-40B4-BE49-F238E27FC236}">
              <a16:creationId xmlns:a16="http://schemas.microsoft.com/office/drawing/2014/main" id="{D5B2D971-5CDC-4CAC-8581-CD8E885A6598}"/>
            </a:ext>
          </a:extLst>
        </xdr:cNvPr>
        <xdr:cNvSpPr>
          <a:spLocks noChangeAspect="1"/>
        </xdr:cNvSpPr>
      </xdr:nvSpPr>
      <xdr:spPr>
        <a:xfrm>
          <a:off x="5400675" y="14306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2851" name="왼쪽 대괄호 2850">
          <a:extLst>
            <a:ext uri="{FF2B5EF4-FFF2-40B4-BE49-F238E27FC236}">
              <a16:creationId xmlns:a16="http://schemas.microsoft.com/office/drawing/2014/main" id="{D57ADA03-669C-49BB-BA04-890A387194A9}"/>
            </a:ext>
          </a:extLst>
        </xdr:cNvPr>
        <xdr:cNvSpPr>
          <a:spLocks noChangeAspect="1"/>
        </xdr:cNvSpPr>
      </xdr:nvSpPr>
      <xdr:spPr>
        <a:xfrm>
          <a:off x="2114550" y="144382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83" name="오른쪽 대괄호 3782">
          <a:extLst>
            <a:ext uri="{FF2B5EF4-FFF2-40B4-BE49-F238E27FC236}">
              <a16:creationId xmlns:a16="http://schemas.microsoft.com/office/drawing/2014/main" id="{0D1F13FE-3623-4D51-9868-83507C8D6683}"/>
            </a:ext>
          </a:extLst>
        </xdr:cNvPr>
        <xdr:cNvSpPr>
          <a:spLocks noChangeAspect="1"/>
        </xdr:cNvSpPr>
      </xdr:nvSpPr>
      <xdr:spPr>
        <a:xfrm>
          <a:off x="8724900" y="144382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801" name="왼쪽 대괄호 3800">
          <a:extLst>
            <a:ext uri="{FF2B5EF4-FFF2-40B4-BE49-F238E27FC236}">
              <a16:creationId xmlns:a16="http://schemas.microsoft.com/office/drawing/2014/main" id="{33761D36-0B8E-4842-8498-6A1AACF59EDA}"/>
            </a:ext>
          </a:extLst>
        </xdr:cNvPr>
        <xdr:cNvSpPr>
          <a:spLocks noChangeAspect="1"/>
        </xdr:cNvSpPr>
      </xdr:nvSpPr>
      <xdr:spPr>
        <a:xfrm>
          <a:off x="2162175" y="14782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809" name="오른쪽 대괄호 3808">
          <a:extLst>
            <a:ext uri="{FF2B5EF4-FFF2-40B4-BE49-F238E27FC236}">
              <a16:creationId xmlns:a16="http://schemas.microsoft.com/office/drawing/2014/main" id="{38305BDF-E0A2-41C4-A1AA-3BE42B41C761}"/>
            </a:ext>
          </a:extLst>
        </xdr:cNvPr>
        <xdr:cNvSpPr>
          <a:spLocks noChangeAspect="1"/>
        </xdr:cNvSpPr>
      </xdr:nvSpPr>
      <xdr:spPr>
        <a:xfrm>
          <a:off x="6924675" y="147821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820" name="직선 연결선 3819">
          <a:extLst>
            <a:ext uri="{FF2B5EF4-FFF2-40B4-BE49-F238E27FC236}">
              <a16:creationId xmlns:a16="http://schemas.microsoft.com/office/drawing/2014/main" id="{1D11A08B-6A33-4F9E-AFD1-6F639D59D816}"/>
            </a:ext>
          </a:extLst>
        </xdr:cNvPr>
        <xdr:cNvCxnSpPr>
          <a:cxnSpLocks noChangeAspect="1"/>
        </xdr:cNvCxnSpPr>
      </xdr:nvCxnSpPr>
      <xdr:spPr>
        <a:xfrm flipH="1">
          <a:off x="6410325" y="1487252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822" name="직선 연결선 3821">
          <a:extLst>
            <a:ext uri="{FF2B5EF4-FFF2-40B4-BE49-F238E27FC236}">
              <a16:creationId xmlns:a16="http://schemas.microsoft.com/office/drawing/2014/main" id="{24EA321C-4287-4EAF-BD3E-4A3C54BD95B4}"/>
            </a:ext>
          </a:extLst>
        </xdr:cNvPr>
        <xdr:cNvCxnSpPr>
          <a:cxnSpLocks noChangeAspect="1"/>
        </xdr:cNvCxnSpPr>
      </xdr:nvCxnSpPr>
      <xdr:spPr>
        <a:xfrm flipH="1">
          <a:off x="3876675" y="1511141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838" name="왼쪽 대괄호 3837">
          <a:extLst>
            <a:ext uri="{FF2B5EF4-FFF2-40B4-BE49-F238E27FC236}">
              <a16:creationId xmlns:a16="http://schemas.microsoft.com/office/drawing/2014/main" id="{4836BE4C-5AEF-4C57-A9C7-CD4BB7DF5C51}"/>
            </a:ext>
          </a:extLst>
        </xdr:cNvPr>
        <xdr:cNvSpPr>
          <a:spLocks noChangeAspect="1"/>
        </xdr:cNvSpPr>
      </xdr:nvSpPr>
      <xdr:spPr>
        <a:xfrm>
          <a:off x="1333500" y="151676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839" name="오른쪽 대괄호 3838">
          <a:extLst>
            <a:ext uri="{FF2B5EF4-FFF2-40B4-BE49-F238E27FC236}">
              <a16:creationId xmlns:a16="http://schemas.microsoft.com/office/drawing/2014/main" id="{864ACF13-FD93-4148-ADD1-2EDD3BFD2473}"/>
            </a:ext>
          </a:extLst>
        </xdr:cNvPr>
        <xdr:cNvSpPr>
          <a:spLocks noChangeAspect="1"/>
        </xdr:cNvSpPr>
      </xdr:nvSpPr>
      <xdr:spPr>
        <a:xfrm>
          <a:off x="3952875" y="151694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840" name="오른쪽 대괄호 3839">
          <a:extLst>
            <a:ext uri="{FF2B5EF4-FFF2-40B4-BE49-F238E27FC236}">
              <a16:creationId xmlns:a16="http://schemas.microsoft.com/office/drawing/2014/main" id="{7E8BB804-CCAC-49E9-A14E-A33A142B8B09}"/>
            </a:ext>
          </a:extLst>
        </xdr:cNvPr>
        <xdr:cNvSpPr>
          <a:spLocks noChangeAspect="1"/>
        </xdr:cNvSpPr>
      </xdr:nvSpPr>
      <xdr:spPr>
        <a:xfrm>
          <a:off x="8562975" y="15522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841" name="왼쪽 대괄호 3840">
          <a:extLst>
            <a:ext uri="{FF2B5EF4-FFF2-40B4-BE49-F238E27FC236}">
              <a16:creationId xmlns:a16="http://schemas.microsoft.com/office/drawing/2014/main" id="{4A37BF00-D59F-4437-B013-7453227C3DC5}"/>
            </a:ext>
          </a:extLst>
        </xdr:cNvPr>
        <xdr:cNvSpPr>
          <a:spLocks noChangeAspect="1"/>
        </xdr:cNvSpPr>
      </xdr:nvSpPr>
      <xdr:spPr>
        <a:xfrm>
          <a:off x="2209800" y="157268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842" name="오른쪽 대괄호 3841">
          <a:extLst>
            <a:ext uri="{FF2B5EF4-FFF2-40B4-BE49-F238E27FC236}">
              <a16:creationId xmlns:a16="http://schemas.microsoft.com/office/drawing/2014/main" id="{C22F68CB-789E-4F69-BA0B-5A211BE50134}"/>
            </a:ext>
          </a:extLst>
        </xdr:cNvPr>
        <xdr:cNvSpPr>
          <a:spLocks noChangeAspect="1"/>
        </xdr:cNvSpPr>
      </xdr:nvSpPr>
      <xdr:spPr>
        <a:xfrm>
          <a:off x="5495925" y="157286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843" name="왼쪽 대괄호 3842">
          <a:extLst>
            <a:ext uri="{FF2B5EF4-FFF2-40B4-BE49-F238E27FC236}">
              <a16:creationId xmlns:a16="http://schemas.microsoft.com/office/drawing/2014/main" id="{23933CF4-1E80-4AEE-88AA-78127BDE1D5A}"/>
            </a:ext>
          </a:extLst>
        </xdr:cNvPr>
        <xdr:cNvSpPr>
          <a:spLocks noChangeAspect="1"/>
        </xdr:cNvSpPr>
      </xdr:nvSpPr>
      <xdr:spPr>
        <a:xfrm>
          <a:off x="6429375" y="157286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844" name="오른쪽 대괄호 3843">
          <a:extLst>
            <a:ext uri="{FF2B5EF4-FFF2-40B4-BE49-F238E27FC236}">
              <a16:creationId xmlns:a16="http://schemas.microsoft.com/office/drawing/2014/main" id="{95C20336-0FB3-470A-9A6B-1586DCEC1674}"/>
            </a:ext>
          </a:extLst>
        </xdr:cNvPr>
        <xdr:cNvSpPr>
          <a:spLocks noChangeAspect="1"/>
        </xdr:cNvSpPr>
      </xdr:nvSpPr>
      <xdr:spPr>
        <a:xfrm>
          <a:off x="3476625" y="157304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845" name="왼쪽 대괄호 3844">
          <a:extLst>
            <a:ext uri="{FF2B5EF4-FFF2-40B4-BE49-F238E27FC236}">
              <a16:creationId xmlns:a16="http://schemas.microsoft.com/office/drawing/2014/main" id="{083BD488-CC2C-487C-A93E-D5170C0DDB96}"/>
            </a:ext>
          </a:extLst>
        </xdr:cNvPr>
        <xdr:cNvSpPr>
          <a:spLocks noChangeAspect="1"/>
        </xdr:cNvSpPr>
      </xdr:nvSpPr>
      <xdr:spPr>
        <a:xfrm>
          <a:off x="2543175" y="157829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846" name="오른쪽 대괄호 3845">
          <a:extLst>
            <a:ext uri="{FF2B5EF4-FFF2-40B4-BE49-F238E27FC236}">
              <a16:creationId xmlns:a16="http://schemas.microsoft.com/office/drawing/2014/main" id="{96A62BED-9C36-4474-B3E5-06552B5423D9}"/>
            </a:ext>
          </a:extLst>
        </xdr:cNvPr>
        <xdr:cNvSpPr>
          <a:spLocks noChangeAspect="1"/>
        </xdr:cNvSpPr>
      </xdr:nvSpPr>
      <xdr:spPr>
        <a:xfrm>
          <a:off x="7943850" y="157847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847" name="그림 3846">
          <a:extLst>
            <a:ext uri="{FF2B5EF4-FFF2-40B4-BE49-F238E27FC236}">
              <a16:creationId xmlns:a16="http://schemas.microsoft.com/office/drawing/2014/main" id="{5538E120-07DC-4A3F-9036-E290AA3F005C}"/>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8923197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2502" name="왼쪽 대괄호 2501">
          <a:extLst>
            <a:ext uri="{FF2B5EF4-FFF2-40B4-BE49-F238E27FC236}">
              <a16:creationId xmlns:a16="http://schemas.microsoft.com/office/drawing/2014/main" id="{CE5D7CD6-3B37-47A3-88AF-FB61CF82B18C}"/>
            </a:ext>
          </a:extLst>
        </xdr:cNvPr>
        <xdr:cNvSpPr>
          <a:spLocks noChangeAspect="1"/>
        </xdr:cNvSpPr>
      </xdr:nvSpPr>
      <xdr:spPr>
        <a:xfrm>
          <a:off x="2143125" y="15943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2982" name="오른쪽 대괄호 2981">
          <a:extLst>
            <a:ext uri="{FF2B5EF4-FFF2-40B4-BE49-F238E27FC236}">
              <a16:creationId xmlns:a16="http://schemas.microsoft.com/office/drawing/2014/main" id="{4CDF5183-150A-485B-A8C0-A83E42EE4C29}"/>
            </a:ext>
          </a:extLst>
        </xdr:cNvPr>
        <xdr:cNvSpPr>
          <a:spLocks noChangeAspect="1"/>
        </xdr:cNvSpPr>
      </xdr:nvSpPr>
      <xdr:spPr>
        <a:xfrm>
          <a:off x="7239000" y="15943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2986" name="왼쪽 대괄호 2985">
          <a:extLst>
            <a:ext uri="{FF2B5EF4-FFF2-40B4-BE49-F238E27FC236}">
              <a16:creationId xmlns:a16="http://schemas.microsoft.com/office/drawing/2014/main" id="{A22A6546-6F62-4A62-BA84-D298DC1A36E8}"/>
            </a:ext>
          </a:extLst>
        </xdr:cNvPr>
        <xdr:cNvSpPr>
          <a:spLocks noChangeAspect="1"/>
        </xdr:cNvSpPr>
      </xdr:nvSpPr>
      <xdr:spPr>
        <a:xfrm>
          <a:off x="1695450" y="162806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2992" name="오른쪽 대괄호 2991">
          <a:extLst>
            <a:ext uri="{FF2B5EF4-FFF2-40B4-BE49-F238E27FC236}">
              <a16:creationId xmlns:a16="http://schemas.microsoft.com/office/drawing/2014/main" id="{25F3636E-B901-42CB-A943-3A421BD19418}"/>
            </a:ext>
          </a:extLst>
        </xdr:cNvPr>
        <xdr:cNvSpPr>
          <a:spLocks noChangeAspect="1"/>
        </xdr:cNvSpPr>
      </xdr:nvSpPr>
      <xdr:spPr>
        <a:xfrm>
          <a:off x="7658100" y="162806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2998" name="왼쪽 대괄호 2997">
          <a:extLst>
            <a:ext uri="{FF2B5EF4-FFF2-40B4-BE49-F238E27FC236}">
              <a16:creationId xmlns:a16="http://schemas.microsoft.com/office/drawing/2014/main" id="{C01C1F0C-90AB-4F7A-8C4F-0B8985EAD074}"/>
            </a:ext>
          </a:extLst>
        </xdr:cNvPr>
        <xdr:cNvSpPr>
          <a:spLocks noChangeAspect="1"/>
        </xdr:cNvSpPr>
      </xdr:nvSpPr>
      <xdr:spPr>
        <a:xfrm>
          <a:off x="8296275" y="162806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829" name="왼쪽 대괄호 3828">
          <a:extLst>
            <a:ext uri="{FF2B5EF4-FFF2-40B4-BE49-F238E27FC236}">
              <a16:creationId xmlns:a16="http://schemas.microsoft.com/office/drawing/2014/main" id="{0108A459-B499-4EF5-80EA-C4CA648D5CB7}"/>
            </a:ext>
          </a:extLst>
        </xdr:cNvPr>
        <xdr:cNvSpPr>
          <a:spLocks noChangeAspect="1"/>
        </xdr:cNvSpPr>
      </xdr:nvSpPr>
      <xdr:spPr>
        <a:xfrm>
          <a:off x="3209925" y="162824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830" name="오른쪽 대괄호 3829">
          <a:extLst>
            <a:ext uri="{FF2B5EF4-FFF2-40B4-BE49-F238E27FC236}">
              <a16:creationId xmlns:a16="http://schemas.microsoft.com/office/drawing/2014/main" id="{579150D2-D1C4-4E7C-B007-764E2B783A55}"/>
            </a:ext>
          </a:extLst>
        </xdr:cNvPr>
        <xdr:cNvSpPr>
          <a:spLocks noChangeAspect="1"/>
        </xdr:cNvSpPr>
      </xdr:nvSpPr>
      <xdr:spPr>
        <a:xfrm>
          <a:off x="6800850" y="162824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831" name="왼쪽 대괄호 3830">
          <a:extLst>
            <a:ext uri="{FF2B5EF4-FFF2-40B4-BE49-F238E27FC236}">
              <a16:creationId xmlns:a16="http://schemas.microsoft.com/office/drawing/2014/main" id="{486FF354-406D-4E81-A7D9-BFADCF2EA7E2}"/>
            </a:ext>
          </a:extLst>
        </xdr:cNvPr>
        <xdr:cNvSpPr>
          <a:spLocks noChangeAspect="1"/>
        </xdr:cNvSpPr>
      </xdr:nvSpPr>
      <xdr:spPr>
        <a:xfrm>
          <a:off x="7153275" y="162824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832" name="오른쪽 대괄호 3831">
          <a:extLst>
            <a:ext uri="{FF2B5EF4-FFF2-40B4-BE49-F238E27FC236}">
              <a16:creationId xmlns:a16="http://schemas.microsoft.com/office/drawing/2014/main" id="{4DB60AE1-54B2-450C-BBF0-D6D35CECE64B}"/>
            </a:ext>
          </a:extLst>
        </xdr:cNvPr>
        <xdr:cNvSpPr>
          <a:spLocks noChangeAspect="1"/>
        </xdr:cNvSpPr>
      </xdr:nvSpPr>
      <xdr:spPr>
        <a:xfrm>
          <a:off x="8724900" y="162824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833" name="왼쪽 대괄호 3832">
          <a:extLst>
            <a:ext uri="{FF2B5EF4-FFF2-40B4-BE49-F238E27FC236}">
              <a16:creationId xmlns:a16="http://schemas.microsoft.com/office/drawing/2014/main" id="{FB8AC6B5-7AEA-4258-9FDA-48127B56146C}"/>
            </a:ext>
          </a:extLst>
        </xdr:cNvPr>
        <xdr:cNvSpPr>
          <a:spLocks noChangeAspect="1"/>
        </xdr:cNvSpPr>
      </xdr:nvSpPr>
      <xdr:spPr>
        <a:xfrm>
          <a:off x="1000125" y="162842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834" name="오른쪽 대괄호 3833">
          <a:extLst>
            <a:ext uri="{FF2B5EF4-FFF2-40B4-BE49-F238E27FC236}">
              <a16:creationId xmlns:a16="http://schemas.microsoft.com/office/drawing/2014/main" id="{9899F172-7405-44D1-BF2D-1CE7F08024F0}"/>
            </a:ext>
          </a:extLst>
        </xdr:cNvPr>
        <xdr:cNvSpPr>
          <a:spLocks noChangeAspect="1"/>
        </xdr:cNvSpPr>
      </xdr:nvSpPr>
      <xdr:spPr>
        <a:xfrm>
          <a:off x="4953000" y="162842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835" name="왼쪽 대괄호 3834">
          <a:extLst>
            <a:ext uri="{FF2B5EF4-FFF2-40B4-BE49-F238E27FC236}">
              <a16:creationId xmlns:a16="http://schemas.microsoft.com/office/drawing/2014/main" id="{3393B611-2151-47AF-8620-983B1795CF9E}"/>
            </a:ext>
          </a:extLst>
        </xdr:cNvPr>
        <xdr:cNvSpPr>
          <a:spLocks noChangeAspect="1"/>
        </xdr:cNvSpPr>
      </xdr:nvSpPr>
      <xdr:spPr>
        <a:xfrm>
          <a:off x="5305425" y="162842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836" name="오른쪽 대괄호 3835">
          <a:extLst>
            <a:ext uri="{FF2B5EF4-FFF2-40B4-BE49-F238E27FC236}">
              <a16:creationId xmlns:a16="http://schemas.microsoft.com/office/drawing/2014/main" id="{FC73A50D-C7DA-458C-9284-2A554DBE7B3B}"/>
            </a:ext>
          </a:extLst>
        </xdr:cNvPr>
        <xdr:cNvSpPr>
          <a:spLocks noChangeAspect="1"/>
        </xdr:cNvSpPr>
      </xdr:nvSpPr>
      <xdr:spPr>
        <a:xfrm>
          <a:off x="8391525" y="162842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837" name="오른쪽 대괄호 3836">
          <a:extLst>
            <a:ext uri="{FF2B5EF4-FFF2-40B4-BE49-F238E27FC236}">
              <a16:creationId xmlns:a16="http://schemas.microsoft.com/office/drawing/2014/main" id="{9AC1A70C-AB95-4D4E-97CD-5DC1AA6C54F8}"/>
            </a:ext>
          </a:extLst>
        </xdr:cNvPr>
        <xdr:cNvSpPr>
          <a:spLocks noChangeAspect="1"/>
        </xdr:cNvSpPr>
      </xdr:nvSpPr>
      <xdr:spPr>
        <a:xfrm>
          <a:off x="2847975" y="162824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848" name="왼쪽 대괄호 3847">
          <a:extLst>
            <a:ext uri="{FF2B5EF4-FFF2-40B4-BE49-F238E27FC236}">
              <a16:creationId xmlns:a16="http://schemas.microsoft.com/office/drawing/2014/main" id="{98586031-5D8B-4973-84B4-A01E6612CA44}"/>
            </a:ext>
          </a:extLst>
        </xdr:cNvPr>
        <xdr:cNvSpPr>
          <a:spLocks noChangeAspect="1"/>
        </xdr:cNvSpPr>
      </xdr:nvSpPr>
      <xdr:spPr>
        <a:xfrm>
          <a:off x="1333500" y="16322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849" name="오른쪽 대괄호 3848">
          <a:extLst>
            <a:ext uri="{FF2B5EF4-FFF2-40B4-BE49-F238E27FC236}">
              <a16:creationId xmlns:a16="http://schemas.microsoft.com/office/drawing/2014/main" id="{A575859B-2685-4B8F-9C24-74B2BA3A9CC4}"/>
            </a:ext>
          </a:extLst>
        </xdr:cNvPr>
        <xdr:cNvSpPr>
          <a:spLocks noChangeAspect="1"/>
        </xdr:cNvSpPr>
      </xdr:nvSpPr>
      <xdr:spPr>
        <a:xfrm>
          <a:off x="5286375" y="163222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850" name="왼쪽 대괄호 3849">
          <a:extLst>
            <a:ext uri="{FF2B5EF4-FFF2-40B4-BE49-F238E27FC236}">
              <a16:creationId xmlns:a16="http://schemas.microsoft.com/office/drawing/2014/main" id="{2FCF91EC-1D27-4048-A4D8-E3BEE7E5F685}"/>
            </a:ext>
          </a:extLst>
        </xdr:cNvPr>
        <xdr:cNvSpPr>
          <a:spLocks noChangeAspect="1"/>
        </xdr:cNvSpPr>
      </xdr:nvSpPr>
      <xdr:spPr>
        <a:xfrm>
          <a:off x="1333500" y="163276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852" name="왼쪽 대괄호 3851">
          <a:extLst>
            <a:ext uri="{FF2B5EF4-FFF2-40B4-BE49-F238E27FC236}">
              <a16:creationId xmlns:a16="http://schemas.microsoft.com/office/drawing/2014/main" id="{CF237632-133E-4FF6-B766-59CFBF40AD2C}"/>
            </a:ext>
          </a:extLst>
        </xdr:cNvPr>
        <xdr:cNvSpPr>
          <a:spLocks noChangeAspect="1"/>
        </xdr:cNvSpPr>
      </xdr:nvSpPr>
      <xdr:spPr>
        <a:xfrm>
          <a:off x="1333500" y="163348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853" name="오른쪽 대괄호 3852">
          <a:extLst>
            <a:ext uri="{FF2B5EF4-FFF2-40B4-BE49-F238E27FC236}">
              <a16:creationId xmlns:a16="http://schemas.microsoft.com/office/drawing/2014/main" id="{0AE5B805-748C-47BA-AF3B-FCC10134BA62}"/>
            </a:ext>
          </a:extLst>
        </xdr:cNvPr>
        <xdr:cNvSpPr>
          <a:spLocks noChangeAspect="1"/>
        </xdr:cNvSpPr>
      </xdr:nvSpPr>
      <xdr:spPr>
        <a:xfrm>
          <a:off x="5857875" y="163348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854" name="오른쪽 대괄호 3853">
          <a:extLst>
            <a:ext uri="{FF2B5EF4-FFF2-40B4-BE49-F238E27FC236}">
              <a16:creationId xmlns:a16="http://schemas.microsoft.com/office/drawing/2014/main" id="{7345129E-A0B2-45D4-94C9-F3C9F249088A}"/>
            </a:ext>
          </a:extLst>
        </xdr:cNvPr>
        <xdr:cNvSpPr>
          <a:spLocks noChangeAspect="1"/>
        </xdr:cNvSpPr>
      </xdr:nvSpPr>
      <xdr:spPr>
        <a:xfrm>
          <a:off x="2190750" y="16329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855" name="왼쪽 대괄호 3854">
          <a:extLst>
            <a:ext uri="{FF2B5EF4-FFF2-40B4-BE49-F238E27FC236}">
              <a16:creationId xmlns:a16="http://schemas.microsoft.com/office/drawing/2014/main" id="{98EC4125-1239-4709-A703-7B12481F8BC4}"/>
            </a:ext>
          </a:extLst>
        </xdr:cNvPr>
        <xdr:cNvSpPr>
          <a:spLocks noChangeAspect="1"/>
        </xdr:cNvSpPr>
      </xdr:nvSpPr>
      <xdr:spPr>
        <a:xfrm>
          <a:off x="2714625" y="16347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856" name="오른쪽 대괄호 3855">
          <a:extLst>
            <a:ext uri="{FF2B5EF4-FFF2-40B4-BE49-F238E27FC236}">
              <a16:creationId xmlns:a16="http://schemas.microsoft.com/office/drawing/2014/main" id="{9C8B74FE-CF36-474F-97D4-5F2F69396424}"/>
            </a:ext>
          </a:extLst>
        </xdr:cNvPr>
        <xdr:cNvSpPr>
          <a:spLocks noChangeAspect="1"/>
        </xdr:cNvSpPr>
      </xdr:nvSpPr>
      <xdr:spPr>
        <a:xfrm>
          <a:off x="8601075" y="163493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857" name="오른쪽 대괄호 3856">
          <a:extLst>
            <a:ext uri="{FF2B5EF4-FFF2-40B4-BE49-F238E27FC236}">
              <a16:creationId xmlns:a16="http://schemas.microsoft.com/office/drawing/2014/main" id="{54393C3A-6771-4657-AE37-73AB44115F84}"/>
            </a:ext>
          </a:extLst>
        </xdr:cNvPr>
        <xdr:cNvSpPr>
          <a:spLocks noChangeAspect="1"/>
        </xdr:cNvSpPr>
      </xdr:nvSpPr>
      <xdr:spPr>
        <a:xfrm>
          <a:off x="7429500" y="16351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858" name="왼쪽 대괄호 3857">
          <a:extLst>
            <a:ext uri="{FF2B5EF4-FFF2-40B4-BE49-F238E27FC236}">
              <a16:creationId xmlns:a16="http://schemas.microsoft.com/office/drawing/2014/main" id="{50229688-E738-4C40-BECB-D9219A7C6A8C}"/>
            </a:ext>
          </a:extLst>
        </xdr:cNvPr>
        <xdr:cNvSpPr>
          <a:spLocks noChangeAspect="1"/>
        </xdr:cNvSpPr>
      </xdr:nvSpPr>
      <xdr:spPr>
        <a:xfrm>
          <a:off x="2533650" y="16351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859" name="왼쪽 대괄호 3858">
          <a:extLst>
            <a:ext uri="{FF2B5EF4-FFF2-40B4-BE49-F238E27FC236}">
              <a16:creationId xmlns:a16="http://schemas.microsoft.com/office/drawing/2014/main" id="{A3C96468-1074-4CB5-882F-408F22A1E3F0}"/>
            </a:ext>
          </a:extLst>
        </xdr:cNvPr>
        <xdr:cNvSpPr>
          <a:spLocks noChangeAspect="1"/>
        </xdr:cNvSpPr>
      </xdr:nvSpPr>
      <xdr:spPr>
        <a:xfrm>
          <a:off x="2286000" y="16354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860" name="오른쪽 대괄호 3859">
          <a:extLst>
            <a:ext uri="{FF2B5EF4-FFF2-40B4-BE49-F238E27FC236}">
              <a16:creationId xmlns:a16="http://schemas.microsoft.com/office/drawing/2014/main" id="{40E125FE-F928-4CCF-AA02-834697E24393}"/>
            </a:ext>
          </a:extLst>
        </xdr:cNvPr>
        <xdr:cNvSpPr>
          <a:spLocks noChangeAspect="1"/>
        </xdr:cNvSpPr>
      </xdr:nvSpPr>
      <xdr:spPr>
        <a:xfrm>
          <a:off x="3981450" y="16356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861" name="왼쪽 대괄호 3860">
          <a:extLst>
            <a:ext uri="{FF2B5EF4-FFF2-40B4-BE49-F238E27FC236}">
              <a16:creationId xmlns:a16="http://schemas.microsoft.com/office/drawing/2014/main" id="{9FD996B9-40DC-418D-B4D9-9C439894663E}"/>
            </a:ext>
          </a:extLst>
        </xdr:cNvPr>
        <xdr:cNvSpPr>
          <a:spLocks noChangeAspect="1"/>
        </xdr:cNvSpPr>
      </xdr:nvSpPr>
      <xdr:spPr>
        <a:xfrm>
          <a:off x="1504950" y="16360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862" name="오른쪽 대괄호 3861">
          <a:extLst>
            <a:ext uri="{FF2B5EF4-FFF2-40B4-BE49-F238E27FC236}">
              <a16:creationId xmlns:a16="http://schemas.microsoft.com/office/drawing/2014/main" id="{9F4A7A4E-2C8B-4ACB-A9C0-3380A09DB21D}"/>
            </a:ext>
          </a:extLst>
        </xdr:cNvPr>
        <xdr:cNvSpPr>
          <a:spLocks noChangeAspect="1"/>
        </xdr:cNvSpPr>
      </xdr:nvSpPr>
      <xdr:spPr>
        <a:xfrm>
          <a:off x="3895725" y="163602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863" name="왼쪽 대괄호 3862">
          <a:extLst>
            <a:ext uri="{FF2B5EF4-FFF2-40B4-BE49-F238E27FC236}">
              <a16:creationId xmlns:a16="http://schemas.microsoft.com/office/drawing/2014/main" id="{66BB74C0-C5C3-4AD4-BC2C-6A1954D91A7A}"/>
            </a:ext>
          </a:extLst>
        </xdr:cNvPr>
        <xdr:cNvSpPr>
          <a:spLocks noChangeAspect="1"/>
        </xdr:cNvSpPr>
      </xdr:nvSpPr>
      <xdr:spPr>
        <a:xfrm>
          <a:off x="1333500" y="165158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864" name="오른쪽 대괄호 3863">
          <a:extLst>
            <a:ext uri="{FF2B5EF4-FFF2-40B4-BE49-F238E27FC236}">
              <a16:creationId xmlns:a16="http://schemas.microsoft.com/office/drawing/2014/main" id="{83596F62-9264-4E5B-BDDE-D448AFF4F39E}"/>
            </a:ext>
          </a:extLst>
        </xdr:cNvPr>
        <xdr:cNvSpPr>
          <a:spLocks noChangeAspect="1"/>
        </xdr:cNvSpPr>
      </xdr:nvSpPr>
      <xdr:spPr>
        <a:xfrm>
          <a:off x="3124200" y="165158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865" name="왼쪽 대괄호 3864">
          <a:extLst>
            <a:ext uri="{FF2B5EF4-FFF2-40B4-BE49-F238E27FC236}">
              <a16:creationId xmlns:a16="http://schemas.microsoft.com/office/drawing/2014/main" id="{E471AD67-23C4-45EE-A69D-1E8D1413CC12}"/>
            </a:ext>
          </a:extLst>
        </xdr:cNvPr>
        <xdr:cNvSpPr>
          <a:spLocks noChangeAspect="1"/>
        </xdr:cNvSpPr>
      </xdr:nvSpPr>
      <xdr:spPr>
        <a:xfrm>
          <a:off x="3467100" y="165158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866" name="오른쪽 대괄호 3865">
          <a:extLst>
            <a:ext uri="{FF2B5EF4-FFF2-40B4-BE49-F238E27FC236}">
              <a16:creationId xmlns:a16="http://schemas.microsoft.com/office/drawing/2014/main" id="{0284E9E2-42B3-4345-95AC-7825884BFADA}"/>
            </a:ext>
          </a:extLst>
        </xdr:cNvPr>
        <xdr:cNvSpPr>
          <a:spLocks noChangeAspect="1"/>
        </xdr:cNvSpPr>
      </xdr:nvSpPr>
      <xdr:spPr>
        <a:xfrm>
          <a:off x="4095750" y="165158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867" name="왼쪽 대괄호 3866">
          <a:extLst>
            <a:ext uri="{FF2B5EF4-FFF2-40B4-BE49-F238E27FC236}">
              <a16:creationId xmlns:a16="http://schemas.microsoft.com/office/drawing/2014/main" id="{81EB5F9F-66A0-40B8-B8CF-C723D7A3F1D9}"/>
            </a:ext>
          </a:extLst>
        </xdr:cNvPr>
        <xdr:cNvSpPr>
          <a:spLocks noChangeAspect="1"/>
        </xdr:cNvSpPr>
      </xdr:nvSpPr>
      <xdr:spPr>
        <a:xfrm>
          <a:off x="4448175" y="165158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868" name="오른쪽 대괄호 3867">
          <a:extLst>
            <a:ext uri="{FF2B5EF4-FFF2-40B4-BE49-F238E27FC236}">
              <a16:creationId xmlns:a16="http://schemas.microsoft.com/office/drawing/2014/main" id="{BE52574F-CEAC-42B8-A0D9-3F63D6FAC67A}"/>
            </a:ext>
          </a:extLst>
        </xdr:cNvPr>
        <xdr:cNvSpPr>
          <a:spLocks noChangeAspect="1"/>
        </xdr:cNvSpPr>
      </xdr:nvSpPr>
      <xdr:spPr>
        <a:xfrm>
          <a:off x="6343650" y="165158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869" name="왼쪽 대괄호 3868">
          <a:extLst>
            <a:ext uri="{FF2B5EF4-FFF2-40B4-BE49-F238E27FC236}">
              <a16:creationId xmlns:a16="http://schemas.microsoft.com/office/drawing/2014/main" id="{F6B24F19-B918-4B7B-8AFF-A447A080CC90}"/>
            </a:ext>
          </a:extLst>
        </xdr:cNvPr>
        <xdr:cNvSpPr>
          <a:spLocks noChangeAspect="1"/>
        </xdr:cNvSpPr>
      </xdr:nvSpPr>
      <xdr:spPr>
        <a:xfrm>
          <a:off x="6686550" y="165158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871" name="오른쪽 대괄호 3870">
          <a:extLst>
            <a:ext uri="{FF2B5EF4-FFF2-40B4-BE49-F238E27FC236}">
              <a16:creationId xmlns:a16="http://schemas.microsoft.com/office/drawing/2014/main" id="{C2D89E10-7A6D-40DA-B012-619EC50C7491}"/>
            </a:ext>
          </a:extLst>
        </xdr:cNvPr>
        <xdr:cNvSpPr>
          <a:spLocks noChangeAspect="1"/>
        </xdr:cNvSpPr>
      </xdr:nvSpPr>
      <xdr:spPr>
        <a:xfrm>
          <a:off x="7781925" y="165176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873" name="왼쪽 대괄호 3872">
          <a:extLst>
            <a:ext uri="{FF2B5EF4-FFF2-40B4-BE49-F238E27FC236}">
              <a16:creationId xmlns:a16="http://schemas.microsoft.com/office/drawing/2014/main" id="{7450170B-5C1F-4941-8FB3-0406A25D4B0F}"/>
            </a:ext>
          </a:extLst>
        </xdr:cNvPr>
        <xdr:cNvSpPr>
          <a:spLocks noChangeAspect="1"/>
        </xdr:cNvSpPr>
      </xdr:nvSpPr>
      <xdr:spPr>
        <a:xfrm>
          <a:off x="1333500" y="165213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874" name="왼쪽 대괄호 3873">
          <a:extLst>
            <a:ext uri="{FF2B5EF4-FFF2-40B4-BE49-F238E27FC236}">
              <a16:creationId xmlns:a16="http://schemas.microsoft.com/office/drawing/2014/main" id="{0539E7E6-37DD-4E90-BCEB-A41EE4CB64EE}"/>
            </a:ext>
          </a:extLst>
        </xdr:cNvPr>
        <xdr:cNvSpPr>
          <a:spLocks noChangeAspect="1"/>
        </xdr:cNvSpPr>
      </xdr:nvSpPr>
      <xdr:spPr>
        <a:xfrm>
          <a:off x="3152775" y="165213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875" name="왼쪽 대괄호 3874">
          <a:extLst>
            <a:ext uri="{FF2B5EF4-FFF2-40B4-BE49-F238E27FC236}">
              <a16:creationId xmlns:a16="http://schemas.microsoft.com/office/drawing/2014/main" id="{B7C882B7-42F9-4B76-8929-62709D75EE69}"/>
            </a:ext>
          </a:extLst>
        </xdr:cNvPr>
        <xdr:cNvSpPr>
          <a:spLocks noChangeAspect="1"/>
        </xdr:cNvSpPr>
      </xdr:nvSpPr>
      <xdr:spPr>
        <a:xfrm>
          <a:off x="4829175" y="165213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876" name="오른쪽 대괄호 3875">
          <a:extLst>
            <a:ext uri="{FF2B5EF4-FFF2-40B4-BE49-F238E27FC236}">
              <a16:creationId xmlns:a16="http://schemas.microsoft.com/office/drawing/2014/main" id="{286DF432-5B1F-4F15-9C0C-A051387D30C4}"/>
            </a:ext>
          </a:extLst>
        </xdr:cNvPr>
        <xdr:cNvSpPr>
          <a:spLocks noChangeAspect="1"/>
        </xdr:cNvSpPr>
      </xdr:nvSpPr>
      <xdr:spPr>
        <a:xfrm>
          <a:off x="2505075" y="165213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877" name="오른쪽 대괄호 3876">
          <a:extLst>
            <a:ext uri="{FF2B5EF4-FFF2-40B4-BE49-F238E27FC236}">
              <a16:creationId xmlns:a16="http://schemas.microsoft.com/office/drawing/2014/main" id="{EB9808F3-B0C2-4EFE-9E40-050D4E73AB26}"/>
            </a:ext>
          </a:extLst>
        </xdr:cNvPr>
        <xdr:cNvSpPr>
          <a:spLocks noChangeAspect="1"/>
        </xdr:cNvSpPr>
      </xdr:nvSpPr>
      <xdr:spPr>
        <a:xfrm>
          <a:off x="4476750" y="165213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78" name="오른쪽 대괄호 3877">
          <a:extLst>
            <a:ext uri="{FF2B5EF4-FFF2-40B4-BE49-F238E27FC236}">
              <a16:creationId xmlns:a16="http://schemas.microsoft.com/office/drawing/2014/main" id="{0A90C903-C71A-4891-926F-A1936B49FACA}"/>
            </a:ext>
          </a:extLst>
        </xdr:cNvPr>
        <xdr:cNvSpPr>
          <a:spLocks noChangeAspect="1"/>
        </xdr:cNvSpPr>
      </xdr:nvSpPr>
      <xdr:spPr>
        <a:xfrm>
          <a:off x="1800225" y="165231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79" name="왼쪽 대괄호 3878">
          <a:extLst>
            <a:ext uri="{FF2B5EF4-FFF2-40B4-BE49-F238E27FC236}">
              <a16:creationId xmlns:a16="http://schemas.microsoft.com/office/drawing/2014/main" id="{265EF348-8860-4B57-9C93-C5A988A4B8D8}"/>
            </a:ext>
          </a:extLst>
        </xdr:cNvPr>
        <xdr:cNvSpPr>
          <a:spLocks noChangeAspect="1"/>
        </xdr:cNvSpPr>
      </xdr:nvSpPr>
      <xdr:spPr>
        <a:xfrm>
          <a:off x="1333500" y="165267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80" name="왼쪽 대괄호 3879">
          <a:extLst>
            <a:ext uri="{FF2B5EF4-FFF2-40B4-BE49-F238E27FC236}">
              <a16:creationId xmlns:a16="http://schemas.microsoft.com/office/drawing/2014/main" id="{85E02AA4-AE4E-4D1B-84B3-16FDF85DCC78}"/>
            </a:ext>
          </a:extLst>
        </xdr:cNvPr>
        <xdr:cNvSpPr>
          <a:spLocks noChangeAspect="1"/>
        </xdr:cNvSpPr>
      </xdr:nvSpPr>
      <xdr:spPr>
        <a:xfrm>
          <a:off x="8667750" y="165267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81" name="왼쪽 대괄호 3880">
          <a:extLst>
            <a:ext uri="{FF2B5EF4-FFF2-40B4-BE49-F238E27FC236}">
              <a16:creationId xmlns:a16="http://schemas.microsoft.com/office/drawing/2014/main" id="{1A498A72-D955-4F77-8269-4F0E619F4232}"/>
            </a:ext>
          </a:extLst>
        </xdr:cNvPr>
        <xdr:cNvSpPr>
          <a:spLocks noChangeAspect="1"/>
        </xdr:cNvSpPr>
      </xdr:nvSpPr>
      <xdr:spPr>
        <a:xfrm>
          <a:off x="3009900" y="165285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82" name="오른쪽 대괄호 3881">
          <a:extLst>
            <a:ext uri="{FF2B5EF4-FFF2-40B4-BE49-F238E27FC236}">
              <a16:creationId xmlns:a16="http://schemas.microsoft.com/office/drawing/2014/main" id="{6A0D72C6-056C-4B2E-8DC4-9905712BA19B}"/>
            </a:ext>
          </a:extLst>
        </xdr:cNvPr>
        <xdr:cNvSpPr>
          <a:spLocks noChangeAspect="1"/>
        </xdr:cNvSpPr>
      </xdr:nvSpPr>
      <xdr:spPr>
        <a:xfrm>
          <a:off x="7867650" y="1652673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83" name="오른쪽 대괄호 3882">
          <a:extLst>
            <a:ext uri="{FF2B5EF4-FFF2-40B4-BE49-F238E27FC236}">
              <a16:creationId xmlns:a16="http://schemas.microsoft.com/office/drawing/2014/main" id="{5E080384-9589-4DF1-A77A-5E9B400AB861}"/>
            </a:ext>
          </a:extLst>
        </xdr:cNvPr>
        <xdr:cNvSpPr>
          <a:spLocks noChangeAspect="1"/>
        </xdr:cNvSpPr>
      </xdr:nvSpPr>
      <xdr:spPr>
        <a:xfrm>
          <a:off x="2209800" y="165285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84" name="오른쪽 대괄호 3883">
          <a:extLst>
            <a:ext uri="{FF2B5EF4-FFF2-40B4-BE49-F238E27FC236}">
              <a16:creationId xmlns:a16="http://schemas.microsoft.com/office/drawing/2014/main" id="{7ED4A7F9-B835-497B-97E4-1669B0DC9F48}"/>
            </a:ext>
          </a:extLst>
        </xdr:cNvPr>
        <xdr:cNvSpPr>
          <a:spLocks noChangeAspect="1"/>
        </xdr:cNvSpPr>
      </xdr:nvSpPr>
      <xdr:spPr>
        <a:xfrm>
          <a:off x="5153025" y="165285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85" name="왼쪽 대괄호 3884">
          <a:extLst>
            <a:ext uri="{FF2B5EF4-FFF2-40B4-BE49-F238E27FC236}">
              <a16:creationId xmlns:a16="http://schemas.microsoft.com/office/drawing/2014/main" id="{35B2D4FC-7E19-47A9-9CA6-BBF30D24E304}"/>
            </a:ext>
          </a:extLst>
        </xdr:cNvPr>
        <xdr:cNvSpPr>
          <a:spLocks noChangeAspect="1"/>
        </xdr:cNvSpPr>
      </xdr:nvSpPr>
      <xdr:spPr>
        <a:xfrm>
          <a:off x="2428875" y="16705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86" name="오른쪽 대괄호 3885">
          <a:extLst>
            <a:ext uri="{FF2B5EF4-FFF2-40B4-BE49-F238E27FC236}">
              <a16:creationId xmlns:a16="http://schemas.microsoft.com/office/drawing/2014/main" id="{195A81D3-F348-4494-9693-5C9545CA17FC}"/>
            </a:ext>
          </a:extLst>
        </xdr:cNvPr>
        <xdr:cNvSpPr>
          <a:spLocks noChangeAspect="1"/>
        </xdr:cNvSpPr>
      </xdr:nvSpPr>
      <xdr:spPr>
        <a:xfrm>
          <a:off x="3857625" y="167077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87" name="왼쪽 대괄호 3886">
          <a:extLst>
            <a:ext uri="{FF2B5EF4-FFF2-40B4-BE49-F238E27FC236}">
              <a16:creationId xmlns:a16="http://schemas.microsoft.com/office/drawing/2014/main" id="{B67C4E98-CCF0-49B2-8E59-2CA743834EB6}"/>
            </a:ext>
          </a:extLst>
        </xdr:cNvPr>
        <xdr:cNvSpPr>
          <a:spLocks noChangeAspect="1"/>
        </xdr:cNvSpPr>
      </xdr:nvSpPr>
      <xdr:spPr>
        <a:xfrm>
          <a:off x="2409825" y="16711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88" name="오른쪽 대괄호 3887">
          <a:extLst>
            <a:ext uri="{FF2B5EF4-FFF2-40B4-BE49-F238E27FC236}">
              <a16:creationId xmlns:a16="http://schemas.microsoft.com/office/drawing/2014/main" id="{5E1300B9-A034-43DA-B3F7-6EE6489C30EF}"/>
            </a:ext>
          </a:extLst>
        </xdr:cNvPr>
        <xdr:cNvSpPr>
          <a:spLocks noChangeAspect="1"/>
        </xdr:cNvSpPr>
      </xdr:nvSpPr>
      <xdr:spPr>
        <a:xfrm>
          <a:off x="5619750" y="16711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89" name="왼쪽 대괄호 3888">
          <a:extLst>
            <a:ext uri="{FF2B5EF4-FFF2-40B4-BE49-F238E27FC236}">
              <a16:creationId xmlns:a16="http://schemas.microsoft.com/office/drawing/2014/main" id="{B7AA68BF-FC2E-42AF-9642-57B259F8E328}"/>
            </a:ext>
          </a:extLst>
        </xdr:cNvPr>
        <xdr:cNvSpPr>
          <a:spLocks noChangeAspect="1"/>
        </xdr:cNvSpPr>
      </xdr:nvSpPr>
      <xdr:spPr>
        <a:xfrm>
          <a:off x="2657475" y="167149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90" name="오른쪽 대괄호 3889">
          <a:extLst>
            <a:ext uri="{FF2B5EF4-FFF2-40B4-BE49-F238E27FC236}">
              <a16:creationId xmlns:a16="http://schemas.microsoft.com/office/drawing/2014/main" id="{5971D7A4-BF65-4816-8035-B4102FF116FA}"/>
            </a:ext>
          </a:extLst>
        </xdr:cNvPr>
        <xdr:cNvSpPr>
          <a:spLocks noChangeAspect="1"/>
        </xdr:cNvSpPr>
      </xdr:nvSpPr>
      <xdr:spPr>
        <a:xfrm>
          <a:off x="4267200" y="16716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91" name="왼쪽 대괄호 3890">
          <a:extLst>
            <a:ext uri="{FF2B5EF4-FFF2-40B4-BE49-F238E27FC236}">
              <a16:creationId xmlns:a16="http://schemas.microsoft.com/office/drawing/2014/main" id="{BE50E267-4640-45EA-A884-D79DEE1646F1}"/>
            </a:ext>
          </a:extLst>
        </xdr:cNvPr>
        <xdr:cNvSpPr>
          <a:spLocks noChangeAspect="1"/>
        </xdr:cNvSpPr>
      </xdr:nvSpPr>
      <xdr:spPr>
        <a:xfrm>
          <a:off x="1809750" y="16870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92" name="오른쪽 대괄호 3891">
          <a:extLst>
            <a:ext uri="{FF2B5EF4-FFF2-40B4-BE49-F238E27FC236}">
              <a16:creationId xmlns:a16="http://schemas.microsoft.com/office/drawing/2014/main" id="{E2CB167B-604D-44A2-A270-C689233CFF67}"/>
            </a:ext>
          </a:extLst>
        </xdr:cNvPr>
        <xdr:cNvSpPr>
          <a:spLocks noChangeAspect="1"/>
        </xdr:cNvSpPr>
      </xdr:nvSpPr>
      <xdr:spPr>
        <a:xfrm>
          <a:off x="3352800" y="16870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27" name="TextBox 3826">
          <a:extLst>
            <a:ext uri="{FF2B5EF4-FFF2-40B4-BE49-F238E27FC236}">
              <a16:creationId xmlns:a16="http://schemas.microsoft.com/office/drawing/2014/main" id="{B4261253-C60D-414E-92E4-49548927C9FF}"/>
            </a:ext>
          </a:extLst>
        </xdr:cNvPr>
        <xdr:cNvSpPr txBox="1">
          <a:spLocks noChangeAspect="1"/>
        </xdr:cNvSpPr>
      </xdr:nvSpPr>
      <xdr:spPr>
        <a:xfrm>
          <a:off x="1628775" y="1300657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2910" name="그림 2909">
          <a:extLst>
            <a:ext uri="{FF2B5EF4-FFF2-40B4-BE49-F238E27FC236}">
              <a16:creationId xmlns:a16="http://schemas.microsoft.com/office/drawing/2014/main" id="{89A5E4B4-6996-4034-8F94-68171D647393}"/>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6007237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2911" name="오른쪽 대괄호 2910">
          <a:extLst>
            <a:ext uri="{FF2B5EF4-FFF2-40B4-BE49-F238E27FC236}">
              <a16:creationId xmlns:a16="http://schemas.microsoft.com/office/drawing/2014/main" id="{055BE372-3D8F-4E3C-B987-BDF9A06F0928}"/>
            </a:ext>
          </a:extLst>
        </xdr:cNvPr>
        <xdr:cNvSpPr>
          <a:spLocks noChangeAspect="1"/>
        </xdr:cNvSpPr>
      </xdr:nvSpPr>
      <xdr:spPr>
        <a:xfrm>
          <a:off x="4876800" y="69006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2912" name="왼쪽 대괄호 2911">
          <a:extLst>
            <a:ext uri="{FF2B5EF4-FFF2-40B4-BE49-F238E27FC236}">
              <a16:creationId xmlns:a16="http://schemas.microsoft.com/office/drawing/2014/main" id="{7263D11E-D0D1-4B97-B731-AC82E51A65DC}"/>
            </a:ext>
          </a:extLst>
        </xdr:cNvPr>
        <xdr:cNvSpPr>
          <a:spLocks noChangeAspect="1"/>
        </xdr:cNvSpPr>
      </xdr:nvSpPr>
      <xdr:spPr>
        <a:xfrm>
          <a:off x="3228975" y="68988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66" name="왼쪽 대괄호 65">
          <a:extLst>
            <a:ext uri="{FF2B5EF4-FFF2-40B4-BE49-F238E27FC236}">
              <a16:creationId xmlns:a16="http://schemas.microsoft.com/office/drawing/2014/main" id="{76FED5EA-D033-4B1F-A575-3912962CFD85}"/>
            </a:ext>
          </a:extLst>
        </xdr:cNvPr>
        <xdr:cNvSpPr>
          <a:spLocks noChangeAspect="1"/>
        </xdr:cNvSpPr>
      </xdr:nvSpPr>
      <xdr:spPr>
        <a:xfrm>
          <a:off x="3067050" y="78182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67" name="오른쪽 대괄호 66">
          <a:extLst>
            <a:ext uri="{FF2B5EF4-FFF2-40B4-BE49-F238E27FC236}">
              <a16:creationId xmlns:a16="http://schemas.microsoft.com/office/drawing/2014/main" id="{6FB1C25F-2FD2-4121-B90F-796A1BFB7C95}"/>
            </a:ext>
          </a:extLst>
        </xdr:cNvPr>
        <xdr:cNvSpPr>
          <a:spLocks noChangeAspect="1"/>
        </xdr:cNvSpPr>
      </xdr:nvSpPr>
      <xdr:spPr>
        <a:xfrm>
          <a:off x="6772275" y="78182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69" name="왼쪽 대괄호 68">
          <a:extLst>
            <a:ext uri="{FF2B5EF4-FFF2-40B4-BE49-F238E27FC236}">
              <a16:creationId xmlns:a16="http://schemas.microsoft.com/office/drawing/2014/main" id="{E6D1C971-08A9-402B-8113-56E45D36FAB1}"/>
            </a:ext>
          </a:extLst>
        </xdr:cNvPr>
        <xdr:cNvSpPr>
          <a:spLocks noChangeAspect="1"/>
        </xdr:cNvSpPr>
      </xdr:nvSpPr>
      <xdr:spPr>
        <a:xfrm>
          <a:off x="3238500" y="78200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74" name="오른쪽 대괄호 73">
          <a:extLst>
            <a:ext uri="{FF2B5EF4-FFF2-40B4-BE49-F238E27FC236}">
              <a16:creationId xmlns:a16="http://schemas.microsoft.com/office/drawing/2014/main" id="{D44C9A53-3BCC-4F8F-BF93-C13E07D4E633}"/>
            </a:ext>
          </a:extLst>
        </xdr:cNvPr>
        <xdr:cNvSpPr>
          <a:spLocks noChangeAspect="1"/>
        </xdr:cNvSpPr>
      </xdr:nvSpPr>
      <xdr:spPr>
        <a:xfrm>
          <a:off x="6562725" y="78200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75" name="왼쪽 대괄호 74">
          <a:extLst>
            <a:ext uri="{FF2B5EF4-FFF2-40B4-BE49-F238E27FC236}">
              <a16:creationId xmlns:a16="http://schemas.microsoft.com/office/drawing/2014/main" id="{610133D1-76B0-4A6A-BC47-E37231272164}"/>
            </a:ext>
          </a:extLst>
        </xdr:cNvPr>
        <xdr:cNvSpPr>
          <a:spLocks noChangeAspect="1"/>
        </xdr:cNvSpPr>
      </xdr:nvSpPr>
      <xdr:spPr>
        <a:xfrm>
          <a:off x="1504950" y="782183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76" name="오른쪽 대괄호 75">
          <a:extLst>
            <a:ext uri="{FF2B5EF4-FFF2-40B4-BE49-F238E27FC236}">
              <a16:creationId xmlns:a16="http://schemas.microsoft.com/office/drawing/2014/main" id="{61FA73F5-3C66-41FF-A58B-0EA21527B5C7}"/>
            </a:ext>
          </a:extLst>
        </xdr:cNvPr>
        <xdr:cNvSpPr>
          <a:spLocks noChangeAspect="1"/>
        </xdr:cNvSpPr>
      </xdr:nvSpPr>
      <xdr:spPr>
        <a:xfrm>
          <a:off x="9039225" y="78218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78" name="왼쪽 대괄호 77">
          <a:extLst>
            <a:ext uri="{FF2B5EF4-FFF2-40B4-BE49-F238E27FC236}">
              <a16:creationId xmlns:a16="http://schemas.microsoft.com/office/drawing/2014/main" id="{AE67388B-9BAD-41AE-80DE-F78032BC4204}"/>
            </a:ext>
          </a:extLst>
        </xdr:cNvPr>
        <xdr:cNvSpPr>
          <a:spLocks noChangeAspect="1"/>
        </xdr:cNvSpPr>
      </xdr:nvSpPr>
      <xdr:spPr>
        <a:xfrm>
          <a:off x="2286000" y="782545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79" name="오른쪽 대괄호 78">
          <a:extLst>
            <a:ext uri="{FF2B5EF4-FFF2-40B4-BE49-F238E27FC236}">
              <a16:creationId xmlns:a16="http://schemas.microsoft.com/office/drawing/2014/main" id="{DE2E4CDF-E7BF-4F2A-B6D0-FF94F2D693BD}"/>
            </a:ext>
          </a:extLst>
        </xdr:cNvPr>
        <xdr:cNvSpPr>
          <a:spLocks noChangeAspect="1"/>
        </xdr:cNvSpPr>
      </xdr:nvSpPr>
      <xdr:spPr>
        <a:xfrm>
          <a:off x="7505700" y="782545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81" name="왼쪽 대괄호 80">
          <a:extLst>
            <a:ext uri="{FF2B5EF4-FFF2-40B4-BE49-F238E27FC236}">
              <a16:creationId xmlns:a16="http://schemas.microsoft.com/office/drawing/2014/main" id="{2FB77B5F-6130-4592-8122-C98DDBB81A3A}"/>
            </a:ext>
          </a:extLst>
        </xdr:cNvPr>
        <xdr:cNvSpPr>
          <a:spLocks noChangeAspect="1"/>
        </xdr:cNvSpPr>
      </xdr:nvSpPr>
      <xdr:spPr>
        <a:xfrm>
          <a:off x="2286000" y="78272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82" name="오른쪽 대괄호 81">
          <a:extLst>
            <a:ext uri="{FF2B5EF4-FFF2-40B4-BE49-F238E27FC236}">
              <a16:creationId xmlns:a16="http://schemas.microsoft.com/office/drawing/2014/main" id="{B7BE5A81-56CC-4BF3-ABC1-27D6D2D6C587}"/>
            </a:ext>
          </a:extLst>
        </xdr:cNvPr>
        <xdr:cNvSpPr>
          <a:spLocks noChangeAspect="1"/>
        </xdr:cNvSpPr>
      </xdr:nvSpPr>
      <xdr:spPr>
        <a:xfrm>
          <a:off x="5372100" y="78272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83" name="왼쪽 대괄호 82">
          <a:extLst>
            <a:ext uri="{FF2B5EF4-FFF2-40B4-BE49-F238E27FC236}">
              <a16:creationId xmlns:a16="http://schemas.microsoft.com/office/drawing/2014/main" id="{6FC33B5F-0C97-4E2C-8347-6DA475674BF9}"/>
            </a:ext>
          </a:extLst>
        </xdr:cNvPr>
        <xdr:cNvSpPr>
          <a:spLocks noChangeAspect="1"/>
        </xdr:cNvSpPr>
      </xdr:nvSpPr>
      <xdr:spPr>
        <a:xfrm>
          <a:off x="2286000" y="78290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85" name="오른쪽 대괄호 84">
          <a:extLst>
            <a:ext uri="{FF2B5EF4-FFF2-40B4-BE49-F238E27FC236}">
              <a16:creationId xmlns:a16="http://schemas.microsoft.com/office/drawing/2014/main" id="{4CD37A29-CC30-4B6F-A883-BCE1E5680B1B}"/>
            </a:ext>
          </a:extLst>
        </xdr:cNvPr>
        <xdr:cNvSpPr>
          <a:spLocks noChangeAspect="1"/>
        </xdr:cNvSpPr>
      </xdr:nvSpPr>
      <xdr:spPr>
        <a:xfrm>
          <a:off x="7953375" y="78290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86" name="그림 85" descr="사람, 인간의 얼굴, 나무, 의류이(가) 표시된 사진&#10;&#10;자동 생성된 설명">
          <a:extLst>
            <a:ext uri="{FF2B5EF4-FFF2-40B4-BE49-F238E27FC236}">
              <a16:creationId xmlns:a16="http://schemas.microsoft.com/office/drawing/2014/main" id="{8BBFB3B2-461E-4CD8-A94F-A76B8D8408EC}"/>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5225652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87" name="그림 86">
          <a:extLst>
            <a:ext uri="{FF2B5EF4-FFF2-40B4-BE49-F238E27FC236}">
              <a16:creationId xmlns:a16="http://schemas.microsoft.com/office/drawing/2014/main" id="{1044EAFB-07E7-404E-8F1E-51E69CE9524C}"/>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5334237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88" name="왼쪽 대괄호 87">
          <a:extLst>
            <a:ext uri="{FF2B5EF4-FFF2-40B4-BE49-F238E27FC236}">
              <a16:creationId xmlns:a16="http://schemas.microsoft.com/office/drawing/2014/main" id="{739E0184-CB97-4E1D-9EB3-93D01D92B399}"/>
            </a:ext>
          </a:extLst>
        </xdr:cNvPr>
        <xdr:cNvSpPr>
          <a:spLocks noChangeAspect="1"/>
        </xdr:cNvSpPr>
      </xdr:nvSpPr>
      <xdr:spPr>
        <a:xfrm>
          <a:off x="2428875" y="56410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90" name="오른쪽 대괄호 89">
          <a:extLst>
            <a:ext uri="{FF2B5EF4-FFF2-40B4-BE49-F238E27FC236}">
              <a16:creationId xmlns:a16="http://schemas.microsoft.com/office/drawing/2014/main" id="{FC00C8E4-8E6E-490A-869C-7637C9D5ADEA}"/>
            </a:ext>
          </a:extLst>
        </xdr:cNvPr>
        <xdr:cNvSpPr>
          <a:spLocks noChangeAspect="1"/>
        </xdr:cNvSpPr>
      </xdr:nvSpPr>
      <xdr:spPr>
        <a:xfrm>
          <a:off x="4419600" y="5642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91" name="오른쪽 대괄호 90">
          <a:extLst>
            <a:ext uri="{FF2B5EF4-FFF2-40B4-BE49-F238E27FC236}">
              <a16:creationId xmlns:a16="http://schemas.microsoft.com/office/drawing/2014/main" id="{6A80BE13-98BD-4F75-9E58-27BDBCA03160}"/>
            </a:ext>
          </a:extLst>
        </xdr:cNvPr>
        <xdr:cNvSpPr>
          <a:spLocks noChangeAspect="1"/>
        </xdr:cNvSpPr>
      </xdr:nvSpPr>
      <xdr:spPr>
        <a:xfrm>
          <a:off x="6762750" y="5764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92" name="왼쪽 대괄호 91">
          <a:extLst>
            <a:ext uri="{FF2B5EF4-FFF2-40B4-BE49-F238E27FC236}">
              <a16:creationId xmlns:a16="http://schemas.microsoft.com/office/drawing/2014/main" id="{1C89788F-20F9-4C9C-A5C4-E5D10D772CE4}"/>
            </a:ext>
          </a:extLst>
        </xdr:cNvPr>
        <xdr:cNvSpPr>
          <a:spLocks noChangeAspect="1"/>
        </xdr:cNvSpPr>
      </xdr:nvSpPr>
      <xdr:spPr>
        <a:xfrm>
          <a:off x="2714625" y="5764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93" name="왼쪽 대괄호 92">
          <a:extLst>
            <a:ext uri="{FF2B5EF4-FFF2-40B4-BE49-F238E27FC236}">
              <a16:creationId xmlns:a16="http://schemas.microsoft.com/office/drawing/2014/main" id="{64B41C8F-DC28-4ACA-A89C-FEB012E23921}"/>
            </a:ext>
          </a:extLst>
        </xdr:cNvPr>
        <xdr:cNvSpPr>
          <a:spLocks noChangeAspect="1"/>
        </xdr:cNvSpPr>
      </xdr:nvSpPr>
      <xdr:spPr>
        <a:xfrm>
          <a:off x="2476500" y="59053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94" name="오른쪽 대괄호 93">
          <a:extLst>
            <a:ext uri="{FF2B5EF4-FFF2-40B4-BE49-F238E27FC236}">
              <a16:creationId xmlns:a16="http://schemas.microsoft.com/office/drawing/2014/main" id="{6327BB5C-CCE6-49AE-9CB0-9036702D9D22}"/>
            </a:ext>
          </a:extLst>
        </xdr:cNvPr>
        <xdr:cNvSpPr>
          <a:spLocks noChangeAspect="1"/>
        </xdr:cNvSpPr>
      </xdr:nvSpPr>
      <xdr:spPr>
        <a:xfrm>
          <a:off x="7781925" y="59053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89" name="그림 88" descr="텍스트, 화이트, 폰트, 디자인이(가) 표시된 사진&#10;&#10;자동 생성된 설명">
          <a:extLst>
            <a:ext uri="{FF2B5EF4-FFF2-40B4-BE49-F238E27FC236}">
              <a16:creationId xmlns:a16="http://schemas.microsoft.com/office/drawing/2014/main" id="{25CAB5FB-239A-473B-B014-41AF898DB7DE}"/>
            </a:ext>
          </a:extLst>
        </xdr:cNvPr>
        <xdr:cNvPicPr>
          <a:picLocks noChangeAspect="1"/>
        </xdr:cNvPicPr>
      </xdr:nvPicPr>
      <xdr:blipFill>
        <a:blip xmlns:r="http://schemas.openxmlformats.org/officeDocument/2006/relationships" r:embed="rId15"/>
        <a:stretch>
          <a:fillRect/>
        </a:stretch>
      </xdr:blipFill>
      <xdr:spPr>
        <a:xfrm>
          <a:off x="9248775" y="96622552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95" name="그림 94">
          <a:extLst>
            <a:ext uri="{FF2B5EF4-FFF2-40B4-BE49-F238E27FC236}">
              <a16:creationId xmlns:a16="http://schemas.microsoft.com/office/drawing/2014/main" id="{6DF7EF61-92C3-29AC-8BEA-5842312C49F9}"/>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3803867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97" name="그림 96">
          <a:extLst>
            <a:ext uri="{FF2B5EF4-FFF2-40B4-BE49-F238E27FC236}">
              <a16:creationId xmlns:a16="http://schemas.microsoft.com/office/drawing/2014/main" id="{C55C3F1D-9EEA-4082-A8C9-DE90DB141F1B}"/>
            </a:ext>
          </a:extLst>
        </xdr:cNvPr>
        <xdr:cNvPicPr>
          <a:picLocks noChangeAspect="1"/>
        </xdr:cNvPicPr>
      </xdr:nvPicPr>
      <xdr:blipFill rotWithShape="1">
        <a:blip xmlns:r="http://schemas.openxmlformats.org/officeDocument/2006/relationships" r:embed="rId89"/>
        <a:srcRect b="7622"/>
        <a:stretch>
          <a:fillRect/>
        </a:stretch>
      </xdr:blipFill>
      <xdr:spPr>
        <a:xfrm>
          <a:off x="9248775" y="94722315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96" name="그림 95">
          <a:extLst>
            <a:ext uri="{FF2B5EF4-FFF2-40B4-BE49-F238E27FC236}">
              <a16:creationId xmlns:a16="http://schemas.microsoft.com/office/drawing/2014/main" id="{F67EC9BD-C8E0-4409-8322-644F4B0BF5FE}"/>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9205970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181" name="그림 180">
          <a:extLst>
            <a:ext uri="{FF2B5EF4-FFF2-40B4-BE49-F238E27FC236}">
              <a16:creationId xmlns:a16="http://schemas.microsoft.com/office/drawing/2014/main" id="{6A156482-0C19-4A7E-BBC1-27B369F1E70A}"/>
            </a:ext>
          </a:extLst>
        </xdr:cNvPr>
        <xdr:cNvPicPr>
          <a:picLocks noChangeAspect="1"/>
        </xdr:cNvPicPr>
      </xdr:nvPicPr>
      <xdr:blipFill>
        <a:blip xmlns:r="http://schemas.openxmlformats.org/officeDocument/2006/relationships" r:embed="rId91"/>
        <a:stretch>
          <a:fillRect/>
        </a:stretch>
      </xdr:blipFill>
      <xdr:spPr>
        <a:xfrm>
          <a:off x="13020675" y="10080307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2723" name="그림 2722">
          <a:extLst>
            <a:ext uri="{FF2B5EF4-FFF2-40B4-BE49-F238E27FC236}">
              <a16:creationId xmlns:a16="http://schemas.microsoft.com/office/drawing/2014/main" id="{E6C3A25F-484D-4347-88F5-5877A8CA0952}"/>
            </a:ext>
          </a:extLst>
        </xdr:cNvPr>
        <xdr:cNvPicPr>
          <a:picLocks noChangeAspect="1"/>
        </xdr:cNvPicPr>
      </xdr:nvPicPr>
      <xdr:blipFill>
        <a:blip xmlns:r="http://schemas.openxmlformats.org/officeDocument/2006/relationships" r:embed="rId91"/>
        <a:stretch>
          <a:fillRect/>
        </a:stretch>
      </xdr:blipFill>
      <xdr:spPr>
        <a:xfrm>
          <a:off x="11820525" y="6116955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61" name="그림 60">
          <a:extLst>
            <a:ext uri="{FF2B5EF4-FFF2-40B4-BE49-F238E27FC236}">
              <a16:creationId xmlns:a16="http://schemas.microsoft.com/office/drawing/2014/main" id="{B81F176C-2539-4C2D-8B0C-6D08BF37ED60}"/>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5584207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2909" name="그림 2908" descr="텍스트, 화이트, 폰트, 디자인이(가) 표시된 사진&#10;&#10;자동 생성된 설명">
          <a:extLst>
            <a:ext uri="{FF2B5EF4-FFF2-40B4-BE49-F238E27FC236}">
              <a16:creationId xmlns:a16="http://schemas.microsoft.com/office/drawing/2014/main" id="{88765C0A-85E7-4371-8BF6-D1448CBC1D8C}"/>
            </a:ext>
          </a:extLst>
        </xdr:cNvPr>
        <xdr:cNvPicPr>
          <a:picLocks noChangeAspect="1"/>
        </xdr:cNvPicPr>
      </xdr:nvPicPr>
      <xdr:blipFill>
        <a:blip xmlns:r="http://schemas.openxmlformats.org/officeDocument/2006/relationships" r:embed="rId15"/>
        <a:stretch>
          <a:fillRect/>
        </a:stretch>
      </xdr:blipFill>
      <xdr:spPr>
        <a:xfrm>
          <a:off x="13020675" y="72932925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2916" name="그림 2915">
          <a:extLst>
            <a:ext uri="{FF2B5EF4-FFF2-40B4-BE49-F238E27FC236}">
              <a16:creationId xmlns:a16="http://schemas.microsoft.com/office/drawing/2014/main" id="{6BCE177A-C6BF-45DC-8AD8-5401E83669DF}"/>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2932925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2" name="그림 1">
          <a:extLst>
            <a:ext uri="{FF2B5EF4-FFF2-40B4-BE49-F238E27FC236}">
              <a16:creationId xmlns:a16="http://schemas.microsoft.com/office/drawing/2014/main" id="{2CAE905B-E503-4AE6-B7E0-B80F0C9B130A}"/>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3366135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98" name="오른쪽 대괄호 97">
          <a:extLst>
            <a:ext uri="{FF2B5EF4-FFF2-40B4-BE49-F238E27FC236}">
              <a16:creationId xmlns:a16="http://schemas.microsoft.com/office/drawing/2014/main" id="{4B787F3B-8F98-4323-A29F-1758E6534072}"/>
            </a:ext>
          </a:extLst>
        </xdr:cNvPr>
        <xdr:cNvSpPr>
          <a:spLocks noChangeAspect="1"/>
        </xdr:cNvSpPr>
      </xdr:nvSpPr>
      <xdr:spPr>
        <a:xfrm>
          <a:off x="4543425" y="8904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2469" name="왼쪽 대괄호 2468">
          <a:extLst>
            <a:ext uri="{FF2B5EF4-FFF2-40B4-BE49-F238E27FC236}">
              <a16:creationId xmlns:a16="http://schemas.microsoft.com/office/drawing/2014/main" id="{0BD5E44F-4642-4AC1-B85A-7251381068FB}"/>
            </a:ext>
          </a:extLst>
        </xdr:cNvPr>
        <xdr:cNvSpPr>
          <a:spLocks noChangeAspect="1"/>
        </xdr:cNvSpPr>
      </xdr:nvSpPr>
      <xdr:spPr>
        <a:xfrm>
          <a:off x="1743075" y="890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2914" name="그림 2913">
          <a:extLst>
            <a:ext uri="{FF2B5EF4-FFF2-40B4-BE49-F238E27FC236}">
              <a16:creationId xmlns:a16="http://schemas.microsoft.com/office/drawing/2014/main" id="{A5EF96E6-A9FB-4146-92EC-5E604315E375}"/>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8410812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2923" name="그림 2922">
          <a:extLst>
            <a:ext uri="{FF2B5EF4-FFF2-40B4-BE49-F238E27FC236}">
              <a16:creationId xmlns:a16="http://schemas.microsoft.com/office/drawing/2014/main" id="{CA43CD52-96B6-44B0-9C64-D85BDA7CA4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41357550"/>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2924" name="그림 2923">
          <a:extLst>
            <a:ext uri="{FF2B5EF4-FFF2-40B4-BE49-F238E27FC236}">
              <a16:creationId xmlns:a16="http://schemas.microsoft.com/office/drawing/2014/main" id="{413B8C23-F270-4234-9372-66BE93748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41357550"/>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2925" name="그림 2924">
          <a:extLst>
            <a:ext uri="{FF2B5EF4-FFF2-40B4-BE49-F238E27FC236}">
              <a16:creationId xmlns:a16="http://schemas.microsoft.com/office/drawing/2014/main" id="{A08B99A0-70EB-408B-B28B-E55085B023B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41357550"/>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2926" name="그림 2925">
          <a:extLst>
            <a:ext uri="{FF2B5EF4-FFF2-40B4-BE49-F238E27FC236}">
              <a16:creationId xmlns:a16="http://schemas.microsoft.com/office/drawing/2014/main" id="{12649EBD-9479-4511-95F1-F9BF7BFBEA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41357550"/>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2927" name="그림 2926">
          <a:extLst>
            <a:ext uri="{FF2B5EF4-FFF2-40B4-BE49-F238E27FC236}">
              <a16:creationId xmlns:a16="http://schemas.microsoft.com/office/drawing/2014/main" id="{2C0A20AA-07CD-4615-A881-DE95DA3BD5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41357550"/>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2928" name="그림 2927">
          <a:extLst>
            <a:ext uri="{FF2B5EF4-FFF2-40B4-BE49-F238E27FC236}">
              <a16:creationId xmlns:a16="http://schemas.microsoft.com/office/drawing/2014/main" id="{1E6D7080-61B2-4D83-BFD0-ECB0CD4B086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41357550"/>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2929" name="그림 2928">
          <a:extLst>
            <a:ext uri="{FF2B5EF4-FFF2-40B4-BE49-F238E27FC236}">
              <a16:creationId xmlns:a16="http://schemas.microsoft.com/office/drawing/2014/main" id="{1DC43480-2683-4D6B-88EC-DF30AB65E04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41538525"/>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2930" name="그림 2929">
          <a:extLst>
            <a:ext uri="{FF2B5EF4-FFF2-40B4-BE49-F238E27FC236}">
              <a16:creationId xmlns:a16="http://schemas.microsoft.com/office/drawing/2014/main" id="{33582A29-55C0-4BB3-BE2F-C329D8F40D0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41538525"/>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2931" name="그림 2930">
          <a:extLst>
            <a:ext uri="{FF2B5EF4-FFF2-40B4-BE49-F238E27FC236}">
              <a16:creationId xmlns:a16="http://schemas.microsoft.com/office/drawing/2014/main" id="{8AD2C567-08EC-4768-919C-527AA8D3F96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41538525"/>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2932" name="그림 2931">
          <a:extLst>
            <a:ext uri="{FF2B5EF4-FFF2-40B4-BE49-F238E27FC236}">
              <a16:creationId xmlns:a16="http://schemas.microsoft.com/office/drawing/2014/main" id="{56F61F16-AD40-41CD-9850-F49CF613FD4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41538525"/>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028" name="그림 3027">
          <a:extLst>
            <a:ext uri="{FF2B5EF4-FFF2-40B4-BE49-F238E27FC236}">
              <a16:creationId xmlns:a16="http://schemas.microsoft.com/office/drawing/2014/main" id="{AF187787-DC48-4A63-998D-A7D864557BC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41538525"/>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046" name="그림 3045">
          <a:extLst>
            <a:ext uri="{FF2B5EF4-FFF2-40B4-BE49-F238E27FC236}">
              <a16:creationId xmlns:a16="http://schemas.microsoft.com/office/drawing/2014/main" id="{1B2613E5-84B8-49CF-9BCB-22E5CD3C8A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41538525"/>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083" name="그림 3082">
          <a:extLst>
            <a:ext uri="{FF2B5EF4-FFF2-40B4-BE49-F238E27FC236}">
              <a16:creationId xmlns:a16="http://schemas.microsoft.com/office/drawing/2014/main" id="{05397EEA-3016-4102-8563-9FAB5EBA11A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41538525"/>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085" name="그림 3084">
          <a:extLst>
            <a:ext uri="{FF2B5EF4-FFF2-40B4-BE49-F238E27FC236}">
              <a16:creationId xmlns:a16="http://schemas.microsoft.com/office/drawing/2014/main" id="{30090A41-0F1F-49CC-8518-D6EDEEF22A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41719500"/>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588" name="그림 3587">
          <a:extLst>
            <a:ext uri="{FF2B5EF4-FFF2-40B4-BE49-F238E27FC236}">
              <a16:creationId xmlns:a16="http://schemas.microsoft.com/office/drawing/2014/main" id="{E72EA7EA-8042-4235-849D-57331DE16D9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41719500"/>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589" name="그림 3588">
          <a:extLst>
            <a:ext uri="{FF2B5EF4-FFF2-40B4-BE49-F238E27FC236}">
              <a16:creationId xmlns:a16="http://schemas.microsoft.com/office/drawing/2014/main" id="{9D6DF9AF-EDC8-4213-8A5E-E369A92A19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41719500"/>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590" name="그림 3589">
          <a:extLst>
            <a:ext uri="{FF2B5EF4-FFF2-40B4-BE49-F238E27FC236}">
              <a16:creationId xmlns:a16="http://schemas.microsoft.com/office/drawing/2014/main" id="{4EE7BD75-3649-470C-A6A6-C546AC2B5AE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40995600"/>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591" name="그림 3590">
          <a:extLst>
            <a:ext uri="{FF2B5EF4-FFF2-40B4-BE49-F238E27FC236}">
              <a16:creationId xmlns:a16="http://schemas.microsoft.com/office/drawing/2014/main" id="{F5C5AB7D-B1F9-4430-9D4C-DDF4B50172E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40452675"/>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592" name="그림 3591">
          <a:extLst>
            <a:ext uri="{FF2B5EF4-FFF2-40B4-BE49-F238E27FC236}">
              <a16:creationId xmlns:a16="http://schemas.microsoft.com/office/drawing/2014/main" id="{F1F02BF6-C443-437D-8041-B7E7BEB1625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40452675"/>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723" name="그림 3722">
          <a:extLst>
            <a:ext uri="{FF2B5EF4-FFF2-40B4-BE49-F238E27FC236}">
              <a16:creationId xmlns:a16="http://schemas.microsoft.com/office/drawing/2014/main" id="{E41A795C-73B7-4A30-8B09-75A0705B4F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40452675"/>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28" name="그림 3827">
          <a:extLst>
            <a:ext uri="{FF2B5EF4-FFF2-40B4-BE49-F238E27FC236}">
              <a16:creationId xmlns:a16="http://schemas.microsoft.com/office/drawing/2014/main" id="{F74FF087-888F-4EA4-B092-37490B0B5AE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40995600"/>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51" name="그림 3850">
          <a:extLst>
            <a:ext uri="{FF2B5EF4-FFF2-40B4-BE49-F238E27FC236}">
              <a16:creationId xmlns:a16="http://schemas.microsoft.com/office/drawing/2014/main" id="{08178D36-C6A8-4DC7-9117-2F430D3289C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41357550"/>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0" name="그림 3869">
          <a:extLst>
            <a:ext uri="{FF2B5EF4-FFF2-40B4-BE49-F238E27FC236}">
              <a16:creationId xmlns:a16="http://schemas.microsoft.com/office/drawing/2014/main" id="{4D794FA0-86FA-4055-AAEB-42FA7CA9E5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40995600"/>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2" name="그림 3871">
          <a:extLst>
            <a:ext uri="{FF2B5EF4-FFF2-40B4-BE49-F238E27FC236}">
              <a16:creationId xmlns:a16="http://schemas.microsoft.com/office/drawing/2014/main" id="{97587E04-DA54-4452-96D7-E1846EEB41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40995600"/>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93" name="그림 3892">
          <a:extLst>
            <a:ext uri="{FF2B5EF4-FFF2-40B4-BE49-F238E27FC236}">
              <a16:creationId xmlns:a16="http://schemas.microsoft.com/office/drawing/2014/main" id="{548C6218-3D97-4C4A-A7C3-86855EFD93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40995600"/>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94" name="그림 3893">
          <a:extLst>
            <a:ext uri="{FF2B5EF4-FFF2-40B4-BE49-F238E27FC236}">
              <a16:creationId xmlns:a16="http://schemas.microsoft.com/office/drawing/2014/main" id="{38D1D251-3AD0-476E-AF71-23A350B3BC8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40995600"/>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95" name="그림 3894">
          <a:extLst>
            <a:ext uri="{FF2B5EF4-FFF2-40B4-BE49-F238E27FC236}">
              <a16:creationId xmlns:a16="http://schemas.microsoft.com/office/drawing/2014/main" id="{494B4728-4268-43CC-90BE-3BC323D73A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40995600"/>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96" name="그림 3895">
          <a:extLst>
            <a:ext uri="{FF2B5EF4-FFF2-40B4-BE49-F238E27FC236}">
              <a16:creationId xmlns:a16="http://schemas.microsoft.com/office/drawing/2014/main" id="{7CBA1E04-9420-4EFC-A689-CA0E65F73F6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40995600"/>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97" name="그림 3896">
          <a:extLst>
            <a:ext uri="{FF2B5EF4-FFF2-40B4-BE49-F238E27FC236}">
              <a16:creationId xmlns:a16="http://schemas.microsoft.com/office/drawing/2014/main" id="{9891B297-D0C2-4BA4-8EBA-9C67B2527C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40995600"/>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98" name="그림 3897">
          <a:extLst>
            <a:ext uri="{FF2B5EF4-FFF2-40B4-BE49-F238E27FC236}">
              <a16:creationId xmlns:a16="http://schemas.microsoft.com/office/drawing/2014/main" id="{E57B2026-6BBA-4D3D-8C69-7F224146281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41176575"/>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99" name="그림 3898">
          <a:extLst>
            <a:ext uri="{FF2B5EF4-FFF2-40B4-BE49-F238E27FC236}">
              <a16:creationId xmlns:a16="http://schemas.microsoft.com/office/drawing/2014/main" id="{8EF078F2-9B78-4412-86D7-23CEA9E99C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41176575"/>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900" name="그림 3899">
          <a:extLst>
            <a:ext uri="{FF2B5EF4-FFF2-40B4-BE49-F238E27FC236}">
              <a16:creationId xmlns:a16="http://schemas.microsoft.com/office/drawing/2014/main" id="{2F3A0B2A-42E4-417F-AA6F-49876F00BA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41176575"/>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901" name="그림 3900">
          <a:extLst>
            <a:ext uri="{FF2B5EF4-FFF2-40B4-BE49-F238E27FC236}">
              <a16:creationId xmlns:a16="http://schemas.microsoft.com/office/drawing/2014/main" id="{29C96792-313A-489E-B7A5-7A53E2AE7BA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41176575"/>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902" name="그림 3901">
          <a:extLst>
            <a:ext uri="{FF2B5EF4-FFF2-40B4-BE49-F238E27FC236}">
              <a16:creationId xmlns:a16="http://schemas.microsoft.com/office/drawing/2014/main" id="{B860FA30-06BE-4758-A6F6-73CFA6ADCF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41176575"/>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903" name="그림 3902">
          <a:extLst>
            <a:ext uri="{FF2B5EF4-FFF2-40B4-BE49-F238E27FC236}">
              <a16:creationId xmlns:a16="http://schemas.microsoft.com/office/drawing/2014/main" id="{4E566BD6-8A63-465F-B9C9-6001851102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41176575"/>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904" name="그림 3903">
          <a:extLst>
            <a:ext uri="{FF2B5EF4-FFF2-40B4-BE49-F238E27FC236}">
              <a16:creationId xmlns:a16="http://schemas.microsoft.com/office/drawing/2014/main" id="{E800CBE6-6E8A-4941-9BC8-7B33C42C5E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40452675"/>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905" name="그림 3904">
          <a:extLst>
            <a:ext uri="{FF2B5EF4-FFF2-40B4-BE49-F238E27FC236}">
              <a16:creationId xmlns:a16="http://schemas.microsoft.com/office/drawing/2014/main" id="{426775F8-B8CF-4944-8997-509719BB305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40633650"/>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908" name="그림 3907">
          <a:extLst>
            <a:ext uri="{FF2B5EF4-FFF2-40B4-BE49-F238E27FC236}">
              <a16:creationId xmlns:a16="http://schemas.microsoft.com/office/drawing/2014/main" id="{A17F0DF1-D4D9-4B51-8EF1-9C254152551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40452675"/>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065" name="그림 3064">
          <a:extLst>
            <a:ext uri="{FF2B5EF4-FFF2-40B4-BE49-F238E27FC236}">
              <a16:creationId xmlns:a16="http://schemas.microsoft.com/office/drawing/2014/main" id="{202950ED-9F0F-4244-BC7D-F8904E5097B7}"/>
            </a:ext>
          </a:extLst>
        </xdr:cNvPr>
        <xdr:cNvPicPr>
          <a:picLocks noChangeAspect="1"/>
        </xdr:cNvPicPr>
      </xdr:nvPicPr>
      <xdr:blipFill rotWithShape="1">
        <a:blip xmlns:r="http://schemas.openxmlformats.org/officeDocument/2006/relationships" r:embed="rId98"/>
        <a:srcRect b="4750"/>
        <a:stretch>
          <a:fillRect/>
        </a:stretch>
      </xdr:blipFill>
      <xdr:spPr>
        <a:xfrm>
          <a:off x="9248775" y="3644265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906" name="그림 3905">
          <a:extLst>
            <a:ext uri="{FF2B5EF4-FFF2-40B4-BE49-F238E27FC236}">
              <a16:creationId xmlns:a16="http://schemas.microsoft.com/office/drawing/2014/main" id="{B76C0E6E-F28C-4489-A6A4-C4D2DA9C398D}"/>
            </a:ext>
          </a:extLst>
        </xdr:cNvPr>
        <xdr:cNvPicPr>
          <a:picLocks noChangeAspect="1"/>
        </xdr:cNvPicPr>
      </xdr:nvPicPr>
      <xdr:blipFill rotWithShape="1">
        <a:blip xmlns:r="http://schemas.openxmlformats.org/officeDocument/2006/relationships" r:embed="rId99"/>
        <a:srcRect b="9778"/>
        <a:stretch>
          <a:fillRect/>
        </a:stretch>
      </xdr:blipFill>
      <xdr:spPr>
        <a:xfrm>
          <a:off x="13020675" y="3644265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265" name="그림 264">
          <a:extLst>
            <a:ext uri="{FF2B5EF4-FFF2-40B4-BE49-F238E27FC236}">
              <a16:creationId xmlns:a16="http://schemas.microsoft.com/office/drawing/2014/main" id="{4D7DBEAD-7ED4-4A91-B3AF-6D383C0F80F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8577975"/>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2921" name="그림 2920">
          <a:extLst>
            <a:ext uri="{FF2B5EF4-FFF2-40B4-BE49-F238E27FC236}">
              <a16:creationId xmlns:a16="http://schemas.microsoft.com/office/drawing/2014/main" id="{967F7ADF-9FC9-4319-99D2-0938EDFD70A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8577975"/>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2922" name="그림 2921">
          <a:extLst>
            <a:ext uri="{FF2B5EF4-FFF2-40B4-BE49-F238E27FC236}">
              <a16:creationId xmlns:a16="http://schemas.microsoft.com/office/drawing/2014/main" id="{5FA8A80F-900E-49AE-811B-532B18967B6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8397000"/>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907" name="그림 3906">
          <a:extLst>
            <a:ext uri="{FF2B5EF4-FFF2-40B4-BE49-F238E27FC236}">
              <a16:creationId xmlns:a16="http://schemas.microsoft.com/office/drawing/2014/main" id="{5EF54B04-F11F-4303-92FE-489200FB6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8577975"/>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909" name="그림 3908">
          <a:extLst>
            <a:ext uri="{FF2B5EF4-FFF2-40B4-BE49-F238E27FC236}">
              <a16:creationId xmlns:a16="http://schemas.microsoft.com/office/drawing/2014/main" id="{8F1D862F-2819-4365-BE14-829E5D5371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49301400"/>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910" name="그림 3909">
          <a:extLst>
            <a:ext uri="{FF2B5EF4-FFF2-40B4-BE49-F238E27FC236}">
              <a16:creationId xmlns:a16="http://schemas.microsoft.com/office/drawing/2014/main" id="{9869979D-B145-45C8-AEB8-649C29AD3BD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48396525"/>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911" name="그림 3910">
          <a:extLst>
            <a:ext uri="{FF2B5EF4-FFF2-40B4-BE49-F238E27FC236}">
              <a16:creationId xmlns:a16="http://schemas.microsoft.com/office/drawing/2014/main" id="{58ABE221-E674-4039-B633-CE76F01CC8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47672625"/>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912" name="그림 3911">
          <a:extLst>
            <a:ext uri="{FF2B5EF4-FFF2-40B4-BE49-F238E27FC236}">
              <a16:creationId xmlns:a16="http://schemas.microsoft.com/office/drawing/2014/main" id="{7BB40B3C-5F2F-4D3B-BE86-8E57F3E42D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47672625"/>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13" name="그림 3912">
          <a:extLst>
            <a:ext uri="{FF2B5EF4-FFF2-40B4-BE49-F238E27FC236}">
              <a16:creationId xmlns:a16="http://schemas.microsoft.com/office/drawing/2014/main" id="{9AA19548-8439-4C65-97B7-A7DE0F2C0E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49301400"/>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14" name="그림 3913">
          <a:extLst>
            <a:ext uri="{FF2B5EF4-FFF2-40B4-BE49-F238E27FC236}">
              <a16:creationId xmlns:a16="http://schemas.microsoft.com/office/drawing/2014/main" id="{C39A1886-FC2B-4B0E-88F9-5EDEED0DA82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49301400"/>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15" name="그림 3914">
          <a:extLst>
            <a:ext uri="{FF2B5EF4-FFF2-40B4-BE49-F238E27FC236}">
              <a16:creationId xmlns:a16="http://schemas.microsoft.com/office/drawing/2014/main" id="{A0BA8631-CE57-4329-9A1C-1BB31960D33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49301400"/>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16" name="그림 3915">
          <a:extLst>
            <a:ext uri="{FF2B5EF4-FFF2-40B4-BE49-F238E27FC236}">
              <a16:creationId xmlns:a16="http://schemas.microsoft.com/office/drawing/2014/main" id="{B0E533B2-3C29-4844-9A44-4A1BA0C6C75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49301400"/>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17" name="그림 3916">
          <a:extLst>
            <a:ext uri="{FF2B5EF4-FFF2-40B4-BE49-F238E27FC236}">
              <a16:creationId xmlns:a16="http://schemas.microsoft.com/office/drawing/2014/main" id="{0825ADD4-4D28-40E4-B28E-98C46405DA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35432400"/>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18" name="그림 3917">
          <a:extLst>
            <a:ext uri="{FF2B5EF4-FFF2-40B4-BE49-F238E27FC236}">
              <a16:creationId xmlns:a16="http://schemas.microsoft.com/office/drawing/2014/main" id="{EA3DAD14-B254-4AD4-8269-6A79E30BD4B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33803625"/>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19" name="그림 3918">
          <a:extLst>
            <a:ext uri="{FF2B5EF4-FFF2-40B4-BE49-F238E27FC236}">
              <a16:creationId xmlns:a16="http://schemas.microsoft.com/office/drawing/2014/main" id="{7EEB341A-DCC5-425F-B5D8-307BD860A91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37061175"/>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20" name="그림 3919">
          <a:extLst>
            <a:ext uri="{FF2B5EF4-FFF2-40B4-BE49-F238E27FC236}">
              <a16:creationId xmlns:a16="http://schemas.microsoft.com/office/drawing/2014/main" id="{5909E8A7-F929-4075-A390-CE1BAC8FA9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37061175"/>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21" name="그림 3920">
          <a:extLst>
            <a:ext uri="{FF2B5EF4-FFF2-40B4-BE49-F238E27FC236}">
              <a16:creationId xmlns:a16="http://schemas.microsoft.com/office/drawing/2014/main" id="{C2F61493-F0F8-4F2C-BA22-83A04FAB249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37242150"/>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22" name="그림 3921">
          <a:extLst>
            <a:ext uri="{FF2B5EF4-FFF2-40B4-BE49-F238E27FC236}">
              <a16:creationId xmlns:a16="http://schemas.microsoft.com/office/drawing/2014/main" id="{5CC5368C-15B2-4DCD-BFFB-DECAB6B36AA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37061175"/>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23" name="그림 3922">
          <a:extLst>
            <a:ext uri="{FF2B5EF4-FFF2-40B4-BE49-F238E27FC236}">
              <a16:creationId xmlns:a16="http://schemas.microsoft.com/office/drawing/2014/main" id="{969ADAA4-5A68-4320-BE99-2DB6E30A0AC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37242150"/>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24" name="그림 3923">
          <a:extLst>
            <a:ext uri="{FF2B5EF4-FFF2-40B4-BE49-F238E27FC236}">
              <a16:creationId xmlns:a16="http://schemas.microsoft.com/office/drawing/2014/main" id="{35725F62-83E1-4F7E-8454-07B5B1C21B5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38689950"/>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25" name="그림 3924">
          <a:extLst>
            <a:ext uri="{FF2B5EF4-FFF2-40B4-BE49-F238E27FC236}">
              <a16:creationId xmlns:a16="http://schemas.microsoft.com/office/drawing/2014/main" id="{D55CAE9D-2BE9-4C16-BEC3-1635123086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39232875"/>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26" name="그림 3925">
          <a:extLst>
            <a:ext uri="{FF2B5EF4-FFF2-40B4-BE49-F238E27FC236}">
              <a16:creationId xmlns:a16="http://schemas.microsoft.com/office/drawing/2014/main" id="{7FF2338B-54DC-4B6C-B3CE-0F723513A2A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39232875"/>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27" name="그림 3926">
          <a:extLst>
            <a:ext uri="{FF2B5EF4-FFF2-40B4-BE49-F238E27FC236}">
              <a16:creationId xmlns:a16="http://schemas.microsoft.com/office/drawing/2014/main" id="{545E1FC0-8662-4EDE-BCD5-BBA525452A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48577500"/>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28" name="그림 3927">
          <a:extLst>
            <a:ext uri="{FF2B5EF4-FFF2-40B4-BE49-F238E27FC236}">
              <a16:creationId xmlns:a16="http://schemas.microsoft.com/office/drawing/2014/main" id="{7209291F-5B1D-4231-9F73-B718893E56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48758475"/>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29" name="그림 3928">
          <a:extLst>
            <a:ext uri="{FF2B5EF4-FFF2-40B4-BE49-F238E27FC236}">
              <a16:creationId xmlns:a16="http://schemas.microsoft.com/office/drawing/2014/main" id="{2F493168-BDF6-4EF3-BB61-30F97F697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56606475"/>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30" name="그림 3929">
          <a:extLst>
            <a:ext uri="{FF2B5EF4-FFF2-40B4-BE49-F238E27FC236}">
              <a16:creationId xmlns:a16="http://schemas.microsoft.com/office/drawing/2014/main" id="{D9A4034F-C686-417F-B872-9755C749F9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57149400"/>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31" name="그림 3930">
          <a:extLst>
            <a:ext uri="{FF2B5EF4-FFF2-40B4-BE49-F238E27FC236}">
              <a16:creationId xmlns:a16="http://schemas.microsoft.com/office/drawing/2014/main" id="{FD204B50-2EE6-47B7-9BE1-55F0D67F520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77599575"/>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32" name="그림 3931">
          <a:extLst>
            <a:ext uri="{FF2B5EF4-FFF2-40B4-BE49-F238E27FC236}">
              <a16:creationId xmlns:a16="http://schemas.microsoft.com/office/drawing/2014/main" id="{F3298272-3A07-4582-9A32-789C843DF54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77599575"/>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33" name="그림 3932">
          <a:extLst>
            <a:ext uri="{FF2B5EF4-FFF2-40B4-BE49-F238E27FC236}">
              <a16:creationId xmlns:a16="http://schemas.microsoft.com/office/drawing/2014/main" id="{F1EBBA81-FB01-4F2B-818A-C0F51CAC5E6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77599575"/>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34" name="그림 3933">
          <a:extLst>
            <a:ext uri="{FF2B5EF4-FFF2-40B4-BE49-F238E27FC236}">
              <a16:creationId xmlns:a16="http://schemas.microsoft.com/office/drawing/2014/main" id="{072A1A68-F57B-4AC7-8B60-81B313D9B46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77599575"/>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35" name="그림 3934">
          <a:extLst>
            <a:ext uri="{FF2B5EF4-FFF2-40B4-BE49-F238E27FC236}">
              <a16:creationId xmlns:a16="http://schemas.microsoft.com/office/drawing/2014/main" id="{634B4F33-15E7-4B1C-BAF7-9FE9F800F4F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76875675"/>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36" name="그림 3935">
          <a:extLst>
            <a:ext uri="{FF2B5EF4-FFF2-40B4-BE49-F238E27FC236}">
              <a16:creationId xmlns:a16="http://schemas.microsoft.com/office/drawing/2014/main" id="{B05C427B-D758-421B-B071-80480256EA5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75427875"/>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37" name="그림 3936">
          <a:extLst>
            <a:ext uri="{FF2B5EF4-FFF2-40B4-BE49-F238E27FC236}">
              <a16:creationId xmlns:a16="http://schemas.microsoft.com/office/drawing/2014/main" id="{CB804B9C-04FB-456F-8268-AC960C732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82485900"/>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38" name="그림 3937">
          <a:extLst>
            <a:ext uri="{FF2B5EF4-FFF2-40B4-BE49-F238E27FC236}">
              <a16:creationId xmlns:a16="http://schemas.microsoft.com/office/drawing/2014/main" id="{E9ABF5E5-6654-4D08-8425-3B4A141D2A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82485900"/>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39" name="그림 3938">
          <a:extLst>
            <a:ext uri="{FF2B5EF4-FFF2-40B4-BE49-F238E27FC236}">
              <a16:creationId xmlns:a16="http://schemas.microsoft.com/office/drawing/2014/main" id="{DD78D67D-A112-4784-B823-1086D956CF7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20750800"/>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40" name="그림 3939">
          <a:extLst>
            <a:ext uri="{FF2B5EF4-FFF2-40B4-BE49-F238E27FC236}">
              <a16:creationId xmlns:a16="http://schemas.microsoft.com/office/drawing/2014/main" id="{45293C98-843D-4510-9BBC-62A7F5113D6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20750800"/>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41" name="그림 3940">
          <a:extLst>
            <a:ext uri="{FF2B5EF4-FFF2-40B4-BE49-F238E27FC236}">
              <a16:creationId xmlns:a16="http://schemas.microsoft.com/office/drawing/2014/main" id="{D00164B3-B801-40E9-81EA-213EF053D8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20750800"/>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42" name="그림 3941">
          <a:extLst>
            <a:ext uri="{FF2B5EF4-FFF2-40B4-BE49-F238E27FC236}">
              <a16:creationId xmlns:a16="http://schemas.microsoft.com/office/drawing/2014/main" id="{E55DA989-BF66-482C-95F7-F513796CF24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33600025"/>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43" name="그림 3942">
          <a:extLst>
            <a:ext uri="{FF2B5EF4-FFF2-40B4-BE49-F238E27FC236}">
              <a16:creationId xmlns:a16="http://schemas.microsoft.com/office/drawing/2014/main" id="{06227C2F-9B6D-4642-A09D-59CBB2A8A19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33600025"/>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44" name="그림 3943">
          <a:extLst>
            <a:ext uri="{FF2B5EF4-FFF2-40B4-BE49-F238E27FC236}">
              <a16:creationId xmlns:a16="http://schemas.microsoft.com/office/drawing/2014/main" id="{57011FF2-53E2-488C-B570-DE9A828DDC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33600025"/>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45" name="그림 3944">
          <a:extLst>
            <a:ext uri="{FF2B5EF4-FFF2-40B4-BE49-F238E27FC236}">
              <a16:creationId xmlns:a16="http://schemas.microsoft.com/office/drawing/2014/main" id="{52994647-FE02-4365-B4B0-223444E967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39651375"/>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46" name="그림 3945">
          <a:extLst>
            <a:ext uri="{FF2B5EF4-FFF2-40B4-BE49-F238E27FC236}">
              <a16:creationId xmlns:a16="http://schemas.microsoft.com/office/drawing/2014/main" id="{7B416C1F-E1D7-4E80-97B3-5CF00F68709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39651375"/>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48" name="그림 3947">
          <a:extLst>
            <a:ext uri="{FF2B5EF4-FFF2-40B4-BE49-F238E27FC236}">
              <a16:creationId xmlns:a16="http://schemas.microsoft.com/office/drawing/2014/main" id="{A5F61593-DDC9-4311-B7A3-52181A82BD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39651375"/>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49" name="그림 3948">
          <a:extLst>
            <a:ext uri="{FF2B5EF4-FFF2-40B4-BE49-F238E27FC236}">
              <a16:creationId xmlns:a16="http://schemas.microsoft.com/office/drawing/2014/main" id="{CA120C07-3BCE-4D46-B96E-A522D9E00BC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40013325"/>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50" name="그림 3949">
          <a:extLst>
            <a:ext uri="{FF2B5EF4-FFF2-40B4-BE49-F238E27FC236}">
              <a16:creationId xmlns:a16="http://schemas.microsoft.com/office/drawing/2014/main" id="{EF2D5E56-635A-4A55-A145-FA621FD53A2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46709399"/>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51" name="왼쪽 대괄호 3950">
          <a:extLst>
            <a:ext uri="{FF2B5EF4-FFF2-40B4-BE49-F238E27FC236}">
              <a16:creationId xmlns:a16="http://schemas.microsoft.com/office/drawing/2014/main" id="{01D4A0D6-FD78-403A-9C6B-1F5B54AF45EC}"/>
            </a:ext>
          </a:extLst>
        </xdr:cNvPr>
        <xdr:cNvSpPr/>
      </xdr:nvSpPr>
      <xdr:spPr>
        <a:xfrm>
          <a:off x="1857375" y="6885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52" name="오른쪽 대괄호 3951">
          <a:extLst>
            <a:ext uri="{FF2B5EF4-FFF2-40B4-BE49-F238E27FC236}">
              <a16:creationId xmlns:a16="http://schemas.microsoft.com/office/drawing/2014/main" id="{1C841D91-BD25-4533-A401-130616648E39}"/>
            </a:ext>
          </a:extLst>
        </xdr:cNvPr>
        <xdr:cNvSpPr/>
      </xdr:nvSpPr>
      <xdr:spPr>
        <a:xfrm>
          <a:off x="5248275" y="6885622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53" name="그림 3952">
          <a:extLst>
            <a:ext uri="{FF2B5EF4-FFF2-40B4-BE49-F238E27FC236}">
              <a16:creationId xmlns:a16="http://schemas.microsoft.com/office/drawing/2014/main" id="{03614DF6-1912-41D3-8A99-2E541214C4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46890374"/>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54" name="그림 3953">
          <a:extLst>
            <a:ext uri="{FF2B5EF4-FFF2-40B4-BE49-F238E27FC236}">
              <a16:creationId xmlns:a16="http://schemas.microsoft.com/office/drawing/2014/main" id="{87DE360B-3D16-456E-A827-CD8560FE0C1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46890374"/>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55" name="그림 3954">
          <a:extLst>
            <a:ext uri="{FF2B5EF4-FFF2-40B4-BE49-F238E27FC236}">
              <a16:creationId xmlns:a16="http://schemas.microsoft.com/office/drawing/2014/main" id="{D911864C-6ABC-4DFA-9226-26AB89F6F7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46890374"/>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56" name="그림 3955">
          <a:extLst>
            <a:ext uri="{FF2B5EF4-FFF2-40B4-BE49-F238E27FC236}">
              <a16:creationId xmlns:a16="http://schemas.microsoft.com/office/drawing/2014/main" id="{E6D36755-D4BD-478C-BA11-1D162EC9A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46890374"/>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57" name="그림 3956">
          <a:extLst>
            <a:ext uri="{FF2B5EF4-FFF2-40B4-BE49-F238E27FC236}">
              <a16:creationId xmlns:a16="http://schemas.microsoft.com/office/drawing/2014/main" id="{4E512DF1-E47D-4166-8E05-DDBA7C0F9CA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47614274"/>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58" name="그림 3957">
          <a:extLst>
            <a:ext uri="{FF2B5EF4-FFF2-40B4-BE49-F238E27FC236}">
              <a16:creationId xmlns:a16="http://schemas.microsoft.com/office/drawing/2014/main" id="{10F2DFD5-3215-4855-A5E9-6A7D7FE9F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47795249"/>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59" name="그림 3958">
          <a:extLst>
            <a:ext uri="{FF2B5EF4-FFF2-40B4-BE49-F238E27FC236}">
              <a16:creationId xmlns:a16="http://schemas.microsoft.com/office/drawing/2014/main" id="{E635227E-603A-4BD0-89D3-47E344B8F47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47976224"/>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60" name="그림 3959">
          <a:extLst>
            <a:ext uri="{FF2B5EF4-FFF2-40B4-BE49-F238E27FC236}">
              <a16:creationId xmlns:a16="http://schemas.microsoft.com/office/drawing/2014/main" id="{B5E50C2D-79C2-4F19-9111-CF5FFB2E261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49062074"/>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61" name="그림 3960">
          <a:extLst>
            <a:ext uri="{FF2B5EF4-FFF2-40B4-BE49-F238E27FC236}">
              <a16:creationId xmlns:a16="http://schemas.microsoft.com/office/drawing/2014/main" id="{94E56419-C202-419D-9AB5-63E1A42624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49966949"/>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62" name="그림 3961">
          <a:extLst>
            <a:ext uri="{FF2B5EF4-FFF2-40B4-BE49-F238E27FC236}">
              <a16:creationId xmlns:a16="http://schemas.microsoft.com/office/drawing/2014/main" id="{E8F0D861-31F0-4D32-AE13-4590DE17C93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50509874"/>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7" name="그림 3946">
          <a:extLst>
            <a:ext uri="{FF2B5EF4-FFF2-40B4-BE49-F238E27FC236}">
              <a16:creationId xmlns:a16="http://schemas.microsoft.com/office/drawing/2014/main" id="{3B1BE027-07B5-4BF8-ACE0-5FB8C1B0A26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96601950"/>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63" name="그림 3962">
          <a:extLst>
            <a:ext uri="{FF2B5EF4-FFF2-40B4-BE49-F238E27FC236}">
              <a16:creationId xmlns:a16="http://schemas.microsoft.com/office/drawing/2014/main" id="{CDFFAC1D-CB10-4B83-B48C-FE29029714F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96601950"/>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64" name="그림 3963">
          <a:extLst>
            <a:ext uri="{FF2B5EF4-FFF2-40B4-BE49-F238E27FC236}">
              <a16:creationId xmlns:a16="http://schemas.microsoft.com/office/drawing/2014/main" id="{1B2FDF38-BBDB-491A-88EA-FE0F5D5764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96601950"/>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65" name="그림 3964">
          <a:extLst>
            <a:ext uri="{FF2B5EF4-FFF2-40B4-BE49-F238E27FC236}">
              <a16:creationId xmlns:a16="http://schemas.microsoft.com/office/drawing/2014/main" id="{846A725A-A908-4F0C-A71D-9D2CD96DF3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96782925"/>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66" name="그림 3965">
          <a:extLst>
            <a:ext uri="{FF2B5EF4-FFF2-40B4-BE49-F238E27FC236}">
              <a16:creationId xmlns:a16="http://schemas.microsoft.com/office/drawing/2014/main" id="{F01CF210-9BE1-461F-A772-4735B1CE9E7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96782925"/>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67" name="그림 3966">
          <a:extLst>
            <a:ext uri="{FF2B5EF4-FFF2-40B4-BE49-F238E27FC236}">
              <a16:creationId xmlns:a16="http://schemas.microsoft.com/office/drawing/2014/main" id="{F98F86AB-BB01-412E-8CF5-690C1EDE2F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96782925"/>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69" name="그림 3968">
          <a:extLst>
            <a:ext uri="{FF2B5EF4-FFF2-40B4-BE49-F238E27FC236}">
              <a16:creationId xmlns:a16="http://schemas.microsoft.com/office/drawing/2014/main" id="{9804751E-D6B5-4120-A814-932993C4744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96782925"/>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70" name="그림 3969">
          <a:extLst>
            <a:ext uri="{FF2B5EF4-FFF2-40B4-BE49-F238E27FC236}">
              <a16:creationId xmlns:a16="http://schemas.microsoft.com/office/drawing/2014/main" id="{061A4043-51AF-4038-8973-458F10BED3C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96963900"/>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71" name="그림 3970">
          <a:extLst>
            <a:ext uri="{FF2B5EF4-FFF2-40B4-BE49-F238E27FC236}">
              <a16:creationId xmlns:a16="http://schemas.microsoft.com/office/drawing/2014/main" id="{6C2C05DF-6A74-402A-9E4B-1FF9DDF1F6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96963900"/>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72" name="그림 3971">
          <a:extLst>
            <a:ext uri="{FF2B5EF4-FFF2-40B4-BE49-F238E27FC236}">
              <a16:creationId xmlns:a16="http://schemas.microsoft.com/office/drawing/2014/main" id="{FDB0E756-F9C6-40E1-8941-E72CE16733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96963900"/>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73" name="그림 3972">
          <a:extLst>
            <a:ext uri="{FF2B5EF4-FFF2-40B4-BE49-F238E27FC236}">
              <a16:creationId xmlns:a16="http://schemas.microsoft.com/office/drawing/2014/main" id="{70305FB9-A055-4121-8F8F-DEF765E4EF1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96782925"/>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74" name="그림 3973">
          <a:extLst>
            <a:ext uri="{FF2B5EF4-FFF2-40B4-BE49-F238E27FC236}">
              <a16:creationId xmlns:a16="http://schemas.microsoft.com/office/drawing/2014/main" id="{97B1D160-76E2-4D07-808A-A8EDB57136F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96963900"/>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75" name="그림 3974">
          <a:extLst>
            <a:ext uri="{FF2B5EF4-FFF2-40B4-BE49-F238E27FC236}">
              <a16:creationId xmlns:a16="http://schemas.microsoft.com/office/drawing/2014/main" id="{22CB4ED5-F3F7-4D3B-8227-AF51ECF023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97325850"/>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76" name="그림 3975">
          <a:extLst>
            <a:ext uri="{FF2B5EF4-FFF2-40B4-BE49-F238E27FC236}">
              <a16:creationId xmlns:a16="http://schemas.microsoft.com/office/drawing/2014/main" id="{0945701D-6E4B-4C6E-B657-2B1E145B5F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97325850"/>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77" name="그림 3976">
          <a:extLst>
            <a:ext uri="{FF2B5EF4-FFF2-40B4-BE49-F238E27FC236}">
              <a16:creationId xmlns:a16="http://schemas.microsoft.com/office/drawing/2014/main" id="{F2596F6E-B22A-4980-B3E0-D7D7606631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97506825"/>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78" name="그림 3977">
          <a:extLst>
            <a:ext uri="{FF2B5EF4-FFF2-40B4-BE49-F238E27FC236}">
              <a16:creationId xmlns:a16="http://schemas.microsoft.com/office/drawing/2014/main" id="{2B7958AD-8D5E-4A60-94B7-AC8F30774D7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97687800"/>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79" name="그림 3978">
          <a:extLst>
            <a:ext uri="{FF2B5EF4-FFF2-40B4-BE49-F238E27FC236}">
              <a16:creationId xmlns:a16="http://schemas.microsoft.com/office/drawing/2014/main" id="{4D9C0A4C-5D63-4894-9CBC-9E4E85BD8E0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98049750"/>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80" name="그림 3979">
          <a:extLst>
            <a:ext uri="{FF2B5EF4-FFF2-40B4-BE49-F238E27FC236}">
              <a16:creationId xmlns:a16="http://schemas.microsoft.com/office/drawing/2014/main" id="{0A9E4937-67A7-47B8-9571-4B71C1E4D4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98230725"/>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81" name="그림 3980">
          <a:extLst>
            <a:ext uri="{FF2B5EF4-FFF2-40B4-BE49-F238E27FC236}">
              <a16:creationId xmlns:a16="http://schemas.microsoft.com/office/drawing/2014/main" id="{063CA70A-9D5D-40B1-95CA-378829BF7C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98411700"/>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82" name="그림 3981">
          <a:extLst>
            <a:ext uri="{FF2B5EF4-FFF2-40B4-BE49-F238E27FC236}">
              <a16:creationId xmlns:a16="http://schemas.microsoft.com/office/drawing/2014/main" id="{712F1A7F-429D-437C-A4C4-03B71A98607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97325850"/>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83" name="그림 3982">
          <a:extLst>
            <a:ext uri="{FF2B5EF4-FFF2-40B4-BE49-F238E27FC236}">
              <a16:creationId xmlns:a16="http://schemas.microsoft.com/office/drawing/2014/main" id="{AFE0DDEE-CC74-4EFE-A76D-5522897501B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98049750"/>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84" name="그림 3983">
          <a:extLst>
            <a:ext uri="{FF2B5EF4-FFF2-40B4-BE49-F238E27FC236}">
              <a16:creationId xmlns:a16="http://schemas.microsoft.com/office/drawing/2014/main" id="{5CB80C27-A406-40A9-BFAA-588697F5AF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98049750"/>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85" name="그림 3984">
          <a:extLst>
            <a:ext uri="{FF2B5EF4-FFF2-40B4-BE49-F238E27FC236}">
              <a16:creationId xmlns:a16="http://schemas.microsoft.com/office/drawing/2014/main" id="{37D381AB-6ED9-4AAC-B992-CBFD644146B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98049750"/>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86" name="그림 3985">
          <a:extLst>
            <a:ext uri="{FF2B5EF4-FFF2-40B4-BE49-F238E27FC236}">
              <a16:creationId xmlns:a16="http://schemas.microsoft.com/office/drawing/2014/main" id="{DB2D797F-24D2-4972-88AA-4386ECEB716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98411700"/>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87" name="그림 3986">
          <a:extLst>
            <a:ext uri="{FF2B5EF4-FFF2-40B4-BE49-F238E27FC236}">
              <a16:creationId xmlns:a16="http://schemas.microsoft.com/office/drawing/2014/main" id="{1C9C8963-0445-4B78-A068-AD79D746A5B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98411700"/>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88" name="그림 3987">
          <a:extLst>
            <a:ext uri="{FF2B5EF4-FFF2-40B4-BE49-F238E27FC236}">
              <a16:creationId xmlns:a16="http://schemas.microsoft.com/office/drawing/2014/main" id="{A7321A16-002F-475A-9440-9ED5F3CCB0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52240450"/>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89" name="그림 3988">
          <a:extLst>
            <a:ext uri="{FF2B5EF4-FFF2-40B4-BE49-F238E27FC236}">
              <a16:creationId xmlns:a16="http://schemas.microsoft.com/office/drawing/2014/main" id="{7FC585D8-2B54-468D-81CC-7429A43E1F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52240450"/>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90" name="그림 3989">
          <a:extLst>
            <a:ext uri="{FF2B5EF4-FFF2-40B4-BE49-F238E27FC236}">
              <a16:creationId xmlns:a16="http://schemas.microsoft.com/office/drawing/2014/main" id="{E2EA8254-F254-4C37-B506-F018271AEDE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49344850"/>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91" name="그림 3990">
          <a:extLst>
            <a:ext uri="{FF2B5EF4-FFF2-40B4-BE49-F238E27FC236}">
              <a16:creationId xmlns:a16="http://schemas.microsoft.com/office/drawing/2014/main" id="{6F66D395-76B0-4884-8038-C3119FB3FB6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49344850"/>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2915" name="그림 2914">
          <a:extLst>
            <a:ext uri="{FF2B5EF4-FFF2-40B4-BE49-F238E27FC236}">
              <a16:creationId xmlns:a16="http://schemas.microsoft.com/office/drawing/2014/main" id="{74A6A975-D2A3-4777-988C-2EED2F301E8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73855650"/>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2917" name="그림 2916">
          <a:extLst>
            <a:ext uri="{FF2B5EF4-FFF2-40B4-BE49-F238E27FC236}">
              <a16:creationId xmlns:a16="http://schemas.microsoft.com/office/drawing/2014/main" id="{626F70B5-F8E7-47CA-82AD-0899EE60CD1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74036625"/>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2918" name="그림 2917">
          <a:extLst>
            <a:ext uri="{FF2B5EF4-FFF2-40B4-BE49-F238E27FC236}">
              <a16:creationId xmlns:a16="http://schemas.microsoft.com/office/drawing/2014/main" id="{F986F55F-5E02-4F0E-8F6E-465BCAA2C03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07645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2919" name="그림 2918">
          <a:extLst>
            <a:ext uri="{FF2B5EF4-FFF2-40B4-BE49-F238E27FC236}">
              <a16:creationId xmlns:a16="http://schemas.microsoft.com/office/drawing/2014/main" id="{5F07504D-C26E-4F5F-978F-9A0A35F89C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4384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4007" name="왼쪽 대괄호 4006">
          <a:extLst>
            <a:ext uri="{FF2B5EF4-FFF2-40B4-BE49-F238E27FC236}">
              <a16:creationId xmlns:a16="http://schemas.microsoft.com/office/drawing/2014/main" id="{F4AB3C8F-FF10-425D-BC8B-77D0A9C9E724}"/>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008" name="오른쪽 대괄호 4007">
          <a:extLst>
            <a:ext uri="{FF2B5EF4-FFF2-40B4-BE49-F238E27FC236}">
              <a16:creationId xmlns:a16="http://schemas.microsoft.com/office/drawing/2014/main" id="{334C2DD4-A9B7-4193-B074-AC09EEF72D6F}"/>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009" name="직선 연결선 4008">
          <a:extLst>
            <a:ext uri="{FF2B5EF4-FFF2-40B4-BE49-F238E27FC236}">
              <a16:creationId xmlns:a16="http://schemas.microsoft.com/office/drawing/2014/main" id="{885B4F5B-41AF-4593-98A9-8AA6463C95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010" name="더하기 기호 4009" descr="+">
          <a:extLst>
            <a:ext uri="{FF2B5EF4-FFF2-40B4-BE49-F238E27FC236}">
              <a16:creationId xmlns:a16="http://schemas.microsoft.com/office/drawing/2014/main" id="{2255002F-445D-4B1F-A5F7-69DC8D71635C}"/>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011" name="왼쪽 대괄호 4010">
          <a:extLst>
            <a:ext uri="{FF2B5EF4-FFF2-40B4-BE49-F238E27FC236}">
              <a16:creationId xmlns:a16="http://schemas.microsoft.com/office/drawing/2014/main" id="{88EF49F8-BCBB-4037-8B3C-E33E09950BA4}"/>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012" name="오른쪽 대괄호 4011">
          <a:extLst>
            <a:ext uri="{FF2B5EF4-FFF2-40B4-BE49-F238E27FC236}">
              <a16:creationId xmlns:a16="http://schemas.microsoft.com/office/drawing/2014/main" id="{CC38DA88-7583-49FE-8375-E197F87409B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013" name="왼쪽 대괄호 4012">
          <a:extLst>
            <a:ext uri="{FF2B5EF4-FFF2-40B4-BE49-F238E27FC236}">
              <a16:creationId xmlns:a16="http://schemas.microsoft.com/office/drawing/2014/main" id="{7F56E691-5AFA-4CAE-9254-2A2E248C68C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014" name="오른쪽 대괄호 4013">
          <a:extLst>
            <a:ext uri="{FF2B5EF4-FFF2-40B4-BE49-F238E27FC236}">
              <a16:creationId xmlns:a16="http://schemas.microsoft.com/office/drawing/2014/main" id="{78C0862D-3073-408C-929C-6CFAD641E256}"/>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015" name="사각형: 둥근 모서리 4014">
          <a:extLst>
            <a:ext uri="{FF2B5EF4-FFF2-40B4-BE49-F238E27FC236}">
              <a16:creationId xmlns:a16="http://schemas.microsoft.com/office/drawing/2014/main" id="{144B14B6-F7EE-4F89-8D61-3463127D43BE}"/>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016" name="별: 꼭짓점 5개 4015">
          <a:extLst>
            <a:ext uri="{FF2B5EF4-FFF2-40B4-BE49-F238E27FC236}">
              <a16:creationId xmlns:a16="http://schemas.microsoft.com/office/drawing/2014/main" id="{80E51863-7F49-41CC-95FD-85784BBBDE4B}"/>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017" name="별: 꼭짓점 5개 4016" descr="1+">
          <a:extLst>
            <a:ext uri="{FF2B5EF4-FFF2-40B4-BE49-F238E27FC236}">
              <a16:creationId xmlns:a16="http://schemas.microsoft.com/office/drawing/2014/main" id="{1BF0834F-2916-445D-BDC5-A2E7B560181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020" name="1/2 액자 4019">
          <a:extLst>
            <a:ext uri="{FF2B5EF4-FFF2-40B4-BE49-F238E27FC236}">
              <a16:creationId xmlns:a16="http://schemas.microsoft.com/office/drawing/2014/main" id="{88B811F0-C4FB-46E0-BE5B-E9B77A5E365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039" name="1/2 액자 4038">
          <a:extLst>
            <a:ext uri="{FF2B5EF4-FFF2-40B4-BE49-F238E27FC236}">
              <a16:creationId xmlns:a16="http://schemas.microsoft.com/office/drawing/2014/main" id="{535C3EB9-8D98-4D5A-B5AB-F7452EF846FD}"/>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2913" name="직사각형 2912">
          <a:extLst>
            <a:ext uri="{FF2B5EF4-FFF2-40B4-BE49-F238E27FC236}">
              <a16:creationId xmlns:a16="http://schemas.microsoft.com/office/drawing/2014/main" id="{FD08444C-62C4-468A-A85E-76FD06C34D41}"/>
            </a:ext>
          </a:extLst>
        </xdr:cNvPr>
        <xdr:cNvSpPr/>
      </xdr:nvSpPr>
      <xdr:spPr>
        <a:xfrm>
          <a:off x="1857375" y="10215562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2920" name="직사각형 2919">
          <a:extLst>
            <a:ext uri="{FF2B5EF4-FFF2-40B4-BE49-F238E27FC236}">
              <a16:creationId xmlns:a16="http://schemas.microsoft.com/office/drawing/2014/main" id="{82D59ED8-DED9-4414-B656-F0F24176ABC5}"/>
            </a:ext>
          </a:extLst>
        </xdr:cNvPr>
        <xdr:cNvSpPr/>
      </xdr:nvSpPr>
      <xdr:spPr>
        <a:xfrm>
          <a:off x="2514600" y="10215562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68" name="직사각형 3967">
          <a:extLst>
            <a:ext uri="{FF2B5EF4-FFF2-40B4-BE49-F238E27FC236}">
              <a16:creationId xmlns:a16="http://schemas.microsoft.com/office/drawing/2014/main" id="{A8A0D01F-DDDD-487B-B985-BCD71F1DBA96}"/>
            </a:ext>
          </a:extLst>
        </xdr:cNvPr>
        <xdr:cNvSpPr/>
      </xdr:nvSpPr>
      <xdr:spPr>
        <a:xfrm>
          <a:off x="4410075" y="102155625"/>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2" name="직사각형 3991">
          <a:extLst>
            <a:ext uri="{FF2B5EF4-FFF2-40B4-BE49-F238E27FC236}">
              <a16:creationId xmlns:a16="http://schemas.microsoft.com/office/drawing/2014/main" id="{4FCF7082-5547-4F5C-89B2-C195EA1FC7E8}"/>
            </a:ext>
          </a:extLst>
        </xdr:cNvPr>
        <xdr:cNvSpPr/>
      </xdr:nvSpPr>
      <xdr:spPr>
        <a:xfrm>
          <a:off x="2590800" y="102336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2210" name="그림 2209">
          <a:extLst>
            <a:ext uri="{FF2B5EF4-FFF2-40B4-BE49-F238E27FC236}">
              <a16:creationId xmlns:a16="http://schemas.microsoft.com/office/drawing/2014/main" id="{FEB06A15-1D0E-455C-9ED3-9DFE1A869644}"/>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2211" name="그림 2210">
          <a:extLst>
            <a:ext uri="{FF2B5EF4-FFF2-40B4-BE49-F238E27FC236}">
              <a16:creationId xmlns:a16="http://schemas.microsoft.com/office/drawing/2014/main" id="{E510D728-85AB-4503-86D0-98447F3090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2212" name="그림 2211">
          <a:extLst>
            <a:ext uri="{FF2B5EF4-FFF2-40B4-BE49-F238E27FC236}">
              <a16:creationId xmlns:a16="http://schemas.microsoft.com/office/drawing/2014/main" id="{E87C2F08-D7D2-4544-BF49-49A464E410DD}"/>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2215" name="그림 2214">
          <a:extLst>
            <a:ext uri="{FF2B5EF4-FFF2-40B4-BE49-F238E27FC236}">
              <a16:creationId xmlns:a16="http://schemas.microsoft.com/office/drawing/2014/main" id="{6D95875F-79A9-4E2A-833B-BDFF604A1825}"/>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2213" name="그림 2212">
          <a:extLst>
            <a:ext uri="{FF2B5EF4-FFF2-40B4-BE49-F238E27FC236}">
              <a16:creationId xmlns:a16="http://schemas.microsoft.com/office/drawing/2014/main" id="{2B325194-9D29-4ABB-A79D-CFA3A851B9EF}"/>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2214" name="그림 2213">
          <a:extLst>
            <a:ext uri="{FF2B5EF4-FFF2-40B4-BE49-F238E27FC236}">
              <a16:creationId xmlns:a16="http://schemas.microsoft.com/office/drawing/2014/main" id="{ACC7F860-DD02-420D-AC09-5DDBC068DC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3965375"/>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3994" name="그림 3993">
          <a:extLst>
            <a:ext uri="{FF2B5EF4-FFF2-40B4-BE49-F238E27FC236}">
              <a16:creationId xmlns:a16="http://schemas.microsoft.com/office/drawing/2014/main" id="{31EE5A46-6AA2-45F6-9875-396F9CC324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4327325"/>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3995" name="그림 3994">
          <a:extLst>
            <a:ext uri="{FF2B5EF4-FFF2-40B4-BE49-F238E27FC236}">
              <a16:creationId xmlns:a16="http://schemas.microsoft.com/office/drawing/2014/main" id="{54478132-8655-4917-9B96-2F9DFDE2601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7765850"/>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3996" name="그림 3995">
          <a:extLst>
            <a:ext uri="{FF2B5EF4-FFF2-40B4-BE49-F238E27FC236}">
              <a16:creationId xmlns:a16="http://schemas.microsoft.com/office/drawing/2014/main" id="{78BA8A8F-62E2-4445-8CD2-8EEF75CEDC7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12652175"/>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3997" name="그림 3996">
          <a:extLst>
            <a:ext uri="{FF2B5EF4-FFF2-40B4-BE49-F238E27FC236}">
              <a16:creationId xmlns:a16="http://schemas.microsoft.com/office/drawing/2014/main" id="{D5FC8A0D-D8D2-4BF3-A406-EF43EB64EAF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13376075"/>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3998" name="그림 3997">
          <a:extLst>
            <a:ext uri="{FF2B5EF4-FFF2-40B4-BE49-F238E27FC236}">
              <a16:creationId xmlns:a16="http://schemas.microsoft.com/office/drawing/2014/main" id="{FC32AE68-9409-4CF4-B720-62C86AF3615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13376075"/>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3999" name="그림 3998">
          <a:extLst>
            <a:ext uri="{FF2B5EF4-FFF2-40B4-BE49-F238E27FC236}">
              <a16:creationId xmlns:a16="http://schemas.microsoft.com/office/drawing/2014/main" id="{C6F7209F-4C27-456B-89A8-6291D8B2F61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13557050"/>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00" name="그림 3999">
          <a:extLst>
            <a:ext uri="{FF2B5EF4-FFF2-40B4-BE49-F238E27FC236}">
              <a16:creationId xmlns:a16="http://schemas.microsoft.com/office/drawing/2014/main" id="{0850D705-CF5C-42DC-92DD-FBEF71C374A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14099975"/>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01" name="그림 4000">
          <a:extLst>
            <a:ext uri="{FF2B5EF4-FFF2-40B4-BE49-F238E27FC236}">
              <a16:creationId xmlns:a16="http://schemas.microsoft.com/office/drawing/2014/main" id="{154EB131-15B2-4002-8D56-B71DCC658F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14099975"/>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02" name="그림 4001">
          <a:extLst>
            <a:ext uri="{FF2B5EF4-FFF2-40B4-BE49-F238E27FC236}">
              <a16:creationId xmlns:a16="http://schemas.microsoft.com/office/drawing/2014/main" id="{CE89B67F-C656-4999-AE6B-3472EE9CAC7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14823875"/>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03" name="그림 4002">
          <a:extLst>
            <a:ext uri="{FF2B5EF4-FFF2-40B4-BE49-F238E27FC236}">
              <a16:creationId xmlns:a16="http://schemas.microsoft.com/office/drawing/2014/main" id="{873168D4-5E8B-465D-A03B-014B9495E86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14823875"/>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04" name="그림 4003">
          <a:extLst>
            <a:ext uri="{FF2B5EF4-FFF2-40B4-BE49-F238E27FC236}">
              <a16:creationId xmlns:a16="http://schemas.microsoft.com/office/drawing/2014/main" id="{C13C588D-1B33-4BAB-B00B-928092EC736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15547775"/>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05" name="그림 4004">
          <a:extLst>
            <a:ext uri="{FF2B5EF4-FFF2-40B4-BE49-F238E27FC236}">
              <a16:creationId xmlns:a16="http://schemas.microsoft.com/office/drawing/2014/main" id="{F725216F-B0D0-41B7-BEAC-8E198CE880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12109250"/>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06" name="그림 4005">
          <a:extLst>
            <a:ext uri="{FF2B5EF4-FFF2-40B4-BE49-F238E27FC236}">
              <a16:creationId xmlns:a16="http://schemas.microsoft.com/office/drawing/2014/main" id="{01DC2B64-D585-409F-A84F-533FB08F82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12109250"/>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40F04448-EACA-4D25-A806-4D6CC01BAF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11204375"/>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D289514D-E68F-4639-BA6D-0896E5DC3C1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11385350"/>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1" name="그림 4020">
          <a:extLst>
            <a:ext uri="{FF2B5EF4-FFF2-40B4-BE49-F238E27FC236}">
              <a16:creationId xmlns:a16="http://schemas.microsoft.com/office/drawing/2014/main" id="{19CDE4D8-43E6-43ED-BF1F-27311B114A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11566325"/>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2" name="그림 4021">
          <a:extLst>
            <a:ext uri="{FF2B5EF4-FFF2-40B4-BE49-F238E27FC236}">
              <a16:creationId xmlns:a16="http://schemas.microsoft.com/office/drawing/2014/main" id="{1CD31617-67B0-4EFF-8D33-D388F5D0AB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11747300"/>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3" name="그림 4022">
          <a:extLst>
            <a:ext uri="{FF2B5EF4-FFF2-40B4-BE49-F238E27FC236}">
              <a16:creationId xmlns:a16="http://schemas.microsoft.com/office/drawing/2014/main" id="{3DD5A5CE-B43E-4EA1-BAB7-6B5D33E002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22967750"/>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4" name="그림 4023">
          <a:extLst>
            <a:ext uri="{FF2B5EF4-FFF2-40B4-BE49-F238E27FC236}">
              <a16:creationId xmlns:a16="http://schemas.microsoft.com/office/drawing/2014/main" id="{48D70EE7-79B1-4813-AC66-3B00CAB573D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23148725"/>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5" name="그림 4024">
          <a:extLst>
            <a:ext uri="{FF2B5EF4-FFF2-40B4-BE49-F238E27FC236}">
              <a16:creationId xmlns:a16="http://schemas.microsoft.com/office/drawing/2014/main" id="{80F7A9C9-D2FC-4ACB-AC37-32867494B2D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23329700"/>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6" name="그림 4025">
          <a:extLst>
            <a:ext uri="{FF2B5EF4-FFF2-40B4-BE49-F238E27FC236}">
              <a16:creationId xmlns:a16="http://schemas.microsoft.com/office/drawing/2014/main" id="{415791F1-DA5E-4993-9EA6-D94F8C3D12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23510675"/>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7" name="그림 4026">
          <a:extLst>
            <a:ext uri="{FF2B5EF4-FFF2-40B4-BE49-F238E27FC236}">
              <a16:creationId xmlns:a16="http://schemas.microsoft.com/office/drawing/2014/main" id="{52DA90CA-7A18-4E17-BC13-E22A9268FF1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5413175"/>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8" name="그림 4027">
          <a:extLst>
            <a:ext uri="{FF2B5EF4-FFF2-40B4-BE49-F238E27FC236}">
              <a16:creationId xmlns:a16="http://schemas.microsoft.com/office/drawing/2014/main" id="{9949A1D4-85EA-4463-83D3-9AB16F8EB98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5594150"/>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9" name="그림 4028">
          <a:extLst>
            <a:ext uri="{FF2B5EF4-FFF2-40B4-BE49-F238E27FC236}">
              <a16:creationId xmlns:a16="http://schemas.microsoft.com/office/drawing/2014/main" id="{CFFFDA66-C66D-4338-AD67-90788C28FAB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5594150"/>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30" name="그림 4029">
          <a:extLst>
            <a:ext uri="{FF2B5EF4-FFF2-40B4-BE49-F238E27FC236}">
              <a16:creationId xmlns:a16="http://schemas.microsoft.com/office/drawing/2014/main" id="{9DF7C9C3-2E1A-415A-B718-E821BC190B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559415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1" name="그림 4030">
          <a:extLst>
            <a:ext uri="{FF2B5EF4-FFF2-40B4-BE49-F238E27FC236}">
              <a16:creationId xmlns:a16="http://schemas.microsoft.com/office/drawing/2014/main" id="{76BF5BE6-F0D1-4600-BF87-F08D48943A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577512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3" name="그림 4032">
          <a:extLst>
            <a:ext uri="{FF2B5EF4-FFF2-40B4-BE49-F238E27FC236}">
              <a16:creationId xmlns:a16="http://schemas.microsoft.com/office/drawing/2014/main" id="{E585FD18-05A1-4AC2-9E75-A78E5DC0B0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434179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4" name="그림 4033">
          <a:extLst>
            <a:ext uri="{FF2B5EF4-FFF2-40B4-BE49-F238E27FC236}">
              <a16:creationId xmlns:a16="http://schemas.microsoft.com/office/drawing/2014/main" id="{FB03066E-F4C8-4BDA-B315-8CACC83E0CC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96638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6" name="그림 4035">
          <a:extLst>
            <a:ext uri="{FF2B5EF4-FFF2-40B4-BE49-F238E27FC236}">
              <a16:creationId xmlns:a16="http://schemas.microsoft.com/office/drawing/2014/main" id="{D99A7511-0788-44B0-83E1-7A67817FC85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96638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7" name="그림 4036">
          <a:extLst>
            <a:ext uri="{FF2B5EF4-FFF2-40B4-BE49-F238E27FC236}">
              <a16:creationId xmlns:a16="http://schemas.microsoft.com/office/drawing/2014/main" id="{0D370DE3-73AC-4525-A94E-5C1FC0FC8EF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96638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8" name="그림 4037">
          <a:extLst>
            <a:ext uri="{FF2B5EF4-FFF2-40B4-BE49-F238E27FC236}">
              <a16:creationId xmlns:a16="http://schemas.microsoft.com/office/drawing/2014/main" id="{89B1A73D-BF2D-4648-9F66-3DC7A2DC89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98448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40" name="그림 4039">
          <a:extLst>
            <a:ext uri="{FF2B5EF4-FFF2-40B4-BE49-F238E27FC236}">
              <a16:creationId xmlns:a16="http://schemas.microsoft.com/office/drawing/2014/main" id="{E84A192A-CBF4-4AB7-9C2D-858AE41DE1D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98448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41" name="그림 4040">
          <a:extLst>
            <a:ext uri="{FF2B5EF4-FFF2-40B4-BE49-F238E27FC236}">
              <a16:creationId xmlns:a16="http://schemas.microsoft.com/office/drawing/2014/main" id="{54F26285-1078-4175-BFB3-0E1F8CF658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98448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42" name="그림 4041">
          <a:extLst>
            <a:ext uri="{FF2B5EF4-FFF2-40B4-BE49-F238E27FC236}">
              <a16:creationId xmlns:a16="http://schemas.microsoft.com/office/drawing/2014/main" id="{E83ECDA9-82D5-44CD-B31A-2FDBF23907F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321974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43" name="그림 4042">
          <a:extLst>
            <a:ext uri="{FF2B5EF4-FFF2-40B4-BE49-F238E27FC236}">
              <a16:creationId xmlns:a16="http://schemas.microsoft.com/office/drawing/2014/main" id="{F207D87F-205D-42A5-8B62-08EC70DC088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321974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4" name="그림 4043">
          <a:extLst>
            <a:ext uri="{FF2B5EF4-FFF2-40B4-BE49-F238E27FC236}">
              <a16:creationId xmlns:a16="http://schemas.microsoft.com/office/drawing/2014/main" id="{74DEC2A3-8315-4D92-85B9-339558B811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323784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5" name="그림 4044">
          <a:extLst>
            <a:ext uri="{FF2B5EF4-FFF2-40B4-BE49-F238E27FC236}">
              <a16:creationId xmlns:a16="http://schemas.microsoft.com/office/drawing/2014/main" id="{92EC2C9A-7E9B-45AA-8D4D-460BDB4D378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323784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7" name="그림 4046">
          <a:extLst>
            <a:ext uri="{FF2B5EF4-FFF2-40B4-BE49-F238E27FC236}">
              <a16:creationId xmlns:a16="http://schemas.microsoft.com/office/drawing/2014/main" id="{3B6EAEA0-C11B-4147-AE22-E36EFA70A6B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314735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8" name="그림 4047">
          <a:extLst>
            <a:ext uri="{FF2B5EF4-FFF2-40B4-BE49-F238E27FC236}">
              <a16:creationId xmlns:a16="http://schemas.microsoft.com/office/drawing/2014/main" id="{2C7795B4-F743-4946-BFEE-8336B611158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435989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9" name="그림 4048">
          <a:extLst>
            <a:ext uri="{FF2B5EF4-FFF2-40B4-BE49-F238E27FC236}">
              <a16:creationId xmlns:a16="http://schemas.microsoft.com/office/drawing/2014/main" id="{8F706D67-A443-4159-9E29-78964F31E78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499330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51" name="그림 4050">
          <a:extLst>
            <a:ext uri="{FF2B5EF4-FFF2-40B4-BE49-F238E27FC236}">
              <a16:creationId xmlns:a16="http://schemas.microsoft.com/office/drawing/2014/main" id="{5D68A63A-6EC7-45AC-8536-821B0B8B984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499330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52" name="그림 4051" descr="텍스트, 화이트, 폰트, 디자인이(가) 표시된 사진&#10;&#10;자동 생성된 설명">
          <a:extLst>
            <a:ext uri="{FF2B5EF4-FFF2-40B4-BE49-F238E27FC236}">
              <a16:creationId xmlns:a16="http://schemas.microsoft.com/office/drawing/2014/main" id="{5A86150B-C419-4139-A87C-BC4FA5838BEC}"/>
            </a:ext>
          </a:extLst>
        </xdr:cNvPr>
        <xdr:cNvPicPr>
          <a:picLocks noChangeAspect="1"/>
        </xdr:cNvPicPr>
      </xdr:nvPicPr>
      <xdr:blipFill>
        <a:blip xmlns:r="http://schemas.openxmlformats.org/officeDocument/2006/relationships" r:embed="rId15"/>
        <a:stretch>
          <a:fillRect/>
        </a:stretch>
      </xdr:blipFill>
      <xdr:spPr>
        <a:xfrm>
          <a:off x="9248775" y="785860125"/>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53" name="그림 4052">
          <a:extLst>
            <a:ext uri="{FF2B5EF4-FFF2-40B4-BE49-F238E27FC236}">
              <a16:creationId xmlns:a16="http://schemas.microsoft.com/office/drawing/2014/main" id="{6AC50849-6763-497A-8A8D-58D7551F0BFB}"/>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52658950"/>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54" name="그림 4053">
          <a:extLst>
            <a:ext uri="{FF2B5EF4-FFF2-40B4-BE49-F238E27FC236}">
              <a16:creationId xmlns:a16="http://schemas.microsoft.com/office/drawing/2014/main" id="{3D816998-9B06-4156-A5AA-69503F2792D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45318150"/>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55" name="그림 4054">
          <a:extLst>
            <a:ext uri="{FF2B5EF4-FFF2-40B4-BE49-F238E27FC236}">
              <a16:creationId xmlns:a16="http://schemas.microsoft.com/office/drawing/2014/main" id="{3BD1A207-4929-4D48-A7AC-92C5F4F74919}"/>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45861075"/>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6" name="그림 4055">
          <a:extLst>
            <a:ext uri="{FF2B5EF4-FFF2-40B4-BE49-F238E27FC236}">
              <a16:creationId xmlns:a16="http://schemas.microsoft.com/office/drawing/2014/main" id="{B098E10E-FFCD-4405-BF28-75371AFD08F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27096126"/>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7" name="그림 4056">
          <a:extLst>
            <a:ext uri="{FF2B5EF4-FFF2-40B4-BE49-F238E27FC236}">
              <a16:creationId xmlns:a16="http://schemas.microsoft.com/office/drawing/2014/main" id="{2303D2BE-700F-4C5C-BD7A-4E8D026434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27096126"/>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2534" name="그림 2533">
          <a:extLst>
            <a:ext uri="{FF2B5EF4-FFF2-40B4-BE49-F238E27FC236}">
              <a16:creationId xmlns:a16="http://schemas.microsoft.com/office/drawing/2014/main" id="{6137E429-0261-47A9-AC95-551A9B3EEA8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539144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32" name="그림 4031">
          <a:extLst>
            <a:ext uri="{FF2B5EF4-FFF2-40B4-BE49-F238E27FC236}">
              <a16:creationId xmlns:a16="http://schemas.microsoft.com/office/drawing/2014/main" id="{BC7677AC-4F37-4EB9-92D4-E43DD880E0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578959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35" name="그림 4034">
          <a:extLst>
            <a:ext uri="{FF2B5EF4-FFF2-40B4-BE49-F238E27FC236}">
              <a16:creationId xmlns:a16="http://schemas.microsoft.com/office/drawing/2014/main" id="{BD41F6CB-8CA5-4E45-96D1-005500D68D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633251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46" name="그림 4045">
          <a:extLst>
            <a:ext uri="{FF2B5EF4-FFF2-40B4-BE49-F238E27FC236}">
              <a16:creationId xmlns:a16="http://schemas.microsoft.com/office/drawing/2014/main" id="{580CDD4A-7F8D-4349-AA5F-DFB7525AF3D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640490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0" name="그림 4049">
          <a:extLst>
            <a:ext uri="{FF2B5EF4-FFF2-40B4-BE49-F238E27FC236}">
              <a16:creationId xmlns:a16="http://schemas.microsoft.com/office/drawing/2014/main" id="{9046352E-FA54-4E1B-A744-3B628565836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651349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8" name="그림 4057">
          <a:extLst>
            <a:ext uri="{FF2B5EF4-FFF2-40B4-BE49-F238E27FC236}">
              <a16:creationId xmlns:a16="http://schemas.microsoft.com/office/drawing/2014/main" id="{12AABE7B-3811-49C9-A9B8-8DFF8043E4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658588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9" name="그림 4058">
          <a:extLst>
            <a:ext uri="{FF2B5EF4-FFF2-40B4-BE49-F238E27FC236}">
              <a16:creationId xmlns:a16="http://schemas.microsoft.com/office/drawing/2014/main" id="{F3889C5D-ED4E-48CC-8ECA-2F767C76607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660398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60" name="그림 4059">
          <a:extLst>
            <a:ext uri="{FF2B5EF4-FFF2-40B4-BE49-F238E27FC236}">
              <a16:creationId xmlns:a16="http://schemas.microsoft.com/office/drawing/2014/main" id="{D600616F-E37C-49A0-A451-17CB482EBB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678495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1" name="그림 4060">
          <a:extLst>
            <a:ext uri="{FF2B5EF4-FFF2-40B4-BE49-F238E27FC236}">
              <a16:creationId xmlns:a16="http://schemas.microsoft.com/office/drawing/2014/main" id="{B168EF98-F995-4B77-9D25-97D0048E951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680305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2" name="그림 4061">
          <a:extLst>
            <a:ext uri="{FF2B5EF4-FFF2-40B4-BE49-F238E27FC236}">
              <a16:creationId xmlns:a16="http://schemas.microsoft.com/office/drawing/2014/main" id="{DB662F15-243C-4205-B14F-424B046581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707451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3" name="그림 4062">
          <a:extLst>
            <a:ext uri="{FF2B5EF4-FFF2-40B4-BE49-F238E27FC236}">
              <a16:creationId xmlns:a16="http://schemas.microsoft.com/office/drawing/2014/main" id="{A1436C48-1E47-47E2-8E55-9002101DC7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712880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4" name="그림 4063">
          <a:extLst>
            <a:ext uri="{FF2B5EF4-FFF2-40B4-BE49-F238E27FC236}">
              <a16:creationId xmlns:a16="http://schemas.microsoft.com/office/drawing/2014/main" id="{28CA49A6-D05E-4AD0-AEA5-D852CA97ED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718310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5" name="그림 4064">
          <a:extLst>
            <a:ext uri="{FF2B5EF4-FFF2-40B4-BE49-F238E27FC236}">
              <a16:creationId xmlns:a16="http://schemas.microsoft.com/office/drawing/2014/main" id="{A3A793AF-1508-4230-A24C-B7A1EFB035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721929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6" name="그림 4065">
          <a:extLst>
            <a:ext uri="{FF2B5EF4-FFF2-40B4-BE49-F238E27FC236}">
              <a16:creationId xmlns:a16="http://schemas.microsoft.com/office/drawing/2014/main" id="{00676F95-69F7-4F8D-A3D8-0554F07A15B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738217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7" name="그림 4066">
          <a:extLst>
            <a:ext uri="{FF2B5EF4-FFF2-40B4-BE49-F238E27FC236}">
              <a16:creationId xmlns:a16="http://schemas.microsoft.com/office/drawing/2014/main" id="{E04022C9-E850-49D4-89BD-A4DFFCF92A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803368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8" name="그림 4067">
          <a:extLst>
            <a:ext uri="{FF2B5EF4-FFF2-40B4-BE49-F238E27FC236}">
              <a16:creationId xmlns:a16="http://schemas.microsoft.com/office/drawing/2014/main" id="{9C9238FF-28ED-406B-9A75-CBBA862C15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803368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9" name="그림 4068">
          <a:extLst>
            <a:ext uri="{FF2B5EF4-FFF2-40B4-BE49-F238E27FC236}">
              <a16:creationId xmlns:a16="http://schemas.microsoft.com/office/drawing/2014/main" id="{6C774790-1D96-4FB2-9533-2FC1912175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62544700"/>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71" name="그림 4070">
          <a:extLst>
            <a:ext uri="{FF2B5EF4-FFF2-40B4-BE49-F238E27FC236}">
              <a16:creationId xmlns:a16="http://schemas.microsoft.com/office/drawing/2014/main" id="{31134AB3-D00F-40B7-8B26-5CF5D73497A5}"/>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2" name="그림 4071">
          <a:extLst>
            <a:ext uri="{FF2B5EF4-FFF2-40B4-BE49-F238E27FC236}">
              <a16:creationId xmlns:a16="http://schemas.microsoft.com/office/drawing/2014/main" id="{448FFE0C-E8EB-4677-8BA9-E6CE11CDECA3}"/>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0" name="그림 4069">
          <a:extLst>
            <a:ext uri="{FF2B5EF4-FFF2-40B4-BE49-F238E27FC236}">
              <a16:creationId xmlns:a16="http://schemas.microsoft.com/office/drawing/2014/main" id="{D8C57048-B943-4D98-AB2C-16CF99CF736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5" name="그림 4074">
          <a:extLst>
            <a:ext uri="{FF2B5EF4-FFF2-40B4-BE49-F238E27FC236}">
              <a16:creationId xmlns:a16="http://schemas.microsoft.com/office/drawing/2014/main" id="{04AF96DF-53A0-455C-B6B5-F8859A514D1F}"/>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28575</xdr:colOff>
      <xdr:row>87</xdr:row>
      <xdr:rowOff>28575</xdr:rowOff>
    </xdr:from>
    <xdr:to>
      <xdr:col>2</xdr:col>
      <xdr:colOff>1620883</xdr:colOff>
      <xdr:row>97</xdr:row>
      <xdr:rowOff>18825</xdr:rowOff>
    </xdr:to>
    <xdr:pic>
      <xdr:nvPicPr>
        <xdr:cNvPr id="2" name="그림 1">
          <a:extLst>
            <a:ext uri="{FF2B5EF4-FFF2-40B4-BE49-F238E27FC236}">
              <a16:creationId xmlns:a16="http://schemas.microsoft.com/office/drawing/2014/main" id="{5B900980-2CE9-48C0-87E0-14DD14D938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390525" y="13306425"/>
          <a:ext cx="1592308" cy="1800000"/>
        </a:xfrm>
        <a:prstGeom prst="rect">
          <a:avLst/>
        </a:prstGeom>
        <a:ln>
          <a:solidFill>
            <a:schemeClr val="tx1"/>
          </a:solidFill>
        </a:ln>
      </xdr:spPr>
    </xdr:pic>
    <xdr:clientData/>
  </xdr:twoCellAnchor>
  <xdr:twoCellAnchor>
    <xdr:from>
      <xdr:col>2</xdr:col>
      <xdr:colOff>28575</xdr:colOff>
      <xdr:row>101</xdr:row>
      <xdr:rowOff>38100</xdr:rowOff>
    </xdr:from>
    <xdr:to>
      <xdr:col>2</xdr:col>
      <xdr:colOff>1620883</xdr:colOff>
      <xdr:row>111</xdr:row>
      <xdr:rowOff>28350</xdr:rowOff>
    </xdr:to>
    <xdr:pic>
      <xdr:nvPicPr>
        <xdr:cNvPr id="3" name="그림 2">
          <a:extLst>
            <a:ext uri="{FF2B5EF4-FFF2-40B4-BE49-F238E27FC236}">
              <a16:creationId xmlns:a16="http://schemas.microsoft.com/office/drawing/2014/main" id="{B4AB6871-C2EE-4A0C-B43F-BAA92B8B84BC}"/>
            </a:ext>
          </a:extLst>
        </xdr:cNvPr>
        <xdr:cNvPicPr>
          <a:picLocks noChangeAspect="1"/>
        </xdr:cNvPicPr>
      </xdr:nvPicPr>
      <xdr:blipFill>
        <a:blip xmlns:r="http://schemas.openxmlformats.org/officeDocument/2006/relationships" r:embed="rId2"/>
        <a:stretch>
          <a:fillRect/>
        </a:stretch>
      </xdr:blipFill>
      <xdr:spPr>
        <a:xfrm>
          <a:off x="390525" y="18564225"/>
          <a:ext cx="1592308" cy="1800000"/>
        </a:xfrm>
        <a:prstGeom prst="rect">
          <a:avLst/>
        </a:prstGeom>
        <a:ln>
          <a:solidFill>
            <a:schemeClr val="tx1"/>
          </a:solidFill>
        </a:ln>
      </xdr:spPr>
    </xdr:pic>
    <xdr:clientData/>
  </xdr:twoCellAnchor>
  <xdr:twoCellAnchor>
    <xdr:from>
      <xdr:col>2</xdr:col>
      <xdr:colOff>28575</xdr:colOff>
      <xdr:row>115</xdr:row>
      <xdr:rowOff>28575</xdr:rowOff>
    </xdr:from>
    <xdr:to>
      <xdr:col>2</xdr:col>
      <xdr:colOff>1620883</xdr:colOff>
      <xdr:row>125</xdr:row>
      <xdr:rowOff>18825</xdr:rowOff>
    </xdr:to>
    <xdr:pic>
      <xdr:nvPicPr>
        <xdr:cNvPr id="4" name="그림 3">
          <a:extLst>
            <a:ext uri="{FF2B5EF4-FFF2-40B4-BE49-F238E27FC236}">
              <a16:creationId xmlns:a16="http://schemas.microsoft.com/office/drawing/2014/main" id="{FE034E92-9A67-4884-874F-585DA7CDD4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390525" y="21088350"/>
          <a:ext cx="1592308" cy="1800000"/>
        </a:xfrm>
        <a:prstGeom prst="rect">
          <a:avLst/>
        </a:prstGeom>
        <a:ln>
          <a:solidFill>
            <a:schemeClr val="tx1"/>
          </a:solidFill>
        </a:ln>
      </xdr:spPr>
    </xdr:pic>
    <xdr:clientData/>
  </xdr:twoCellAnchor>
  <xdr:twoCellAnchor>
    <xdr:from>
      <xdr:col>2</xdr:col>
      <xdr:colOff>28575</xdr:colOff>
      <xdr:row>164</xdr:row>
      <xdr:rowOff>28575</xdr:rowOff>
    </xdr:from>
    <xdr:to>
      <xdr:col>2</xdr:col>
      <xdr:colOff>1620883</xdr:colOff>
      <xdr:row>174</xdr:row>
      <xdr:rowOff>18825</xdr:rowOff>
    </xdr:to>
    <xdr:pic>
      <xdr:nvPicPr>
        <xdr:cNvPr id="5" name="그림 4">
          <a:extLst>
            <a:ext uri="{FF2B5EF4-FFF2-40B4-BE49-F238E27FC236}">
              <a16:creationId xmlns:a16="http://schemas.microsoft.com/office/drawing/2014/main" id="{EBD789DA-9D35-4D3F-8D09-43D5C492C5AB}"/>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a:ext>
          </a:extLst>
        </a:blip>
        <a:srcRect/>
        <a:stretch/>
      </xdr:blipFill>
      <xdr:spPr>
        <a:xfrm>
          <a:off x="390525" y="25793700"/>
          <a:ext cx="1592308" cy="1800000"/>
        </a:xfrm>
        <a:prstGeom prst="rect">
          <a:avLst/>
        </a:prstGeom>
        <a:ln>
          <a:solidFill>
            <a:schemeClr val="tx1"/>
          </a:solidFill>
        </a:ln>
      </xdr:spPr>
    </xdr:pic>
    <xdr:clientData/>
  </xdr:twoCellAnchor>
  <xdr:twoCellAnchor>
    <xdr:from>
      <xdr:col>2</xdr:col>
      <xdr:colOff>28575</xdr:colOff>
      <xdr:row>179</xdr:row>
      <xdr:rowOff>28575</xdr:rowOff>
    </xdr:from>
    <xdr:to>
      <xdr:col>2</xdr:col>
      <xdr:colOff>1620883</xdr:colOff>
      <xdr:row>189</xdr:row>
      <xdr:rowOff>18825</xdr:rowOff>
    </xdr:to>
    <xdr:pic>
      <xdr:nvPicPr>
        <xdr:cNvPr id="6" name="그림 5">
          <a:extLst>
            <a:ext uri="{FF2B5EF4-FFF2-40B4-BE49-F238E27FC236}">
              <a16:creationId xmlns:a16="http://schemas.microsoft.com/office/drawing/2014/main" id="{FEF128BA-4707-4F66-9F55-01F3ABF6FDFE}"/>
            </a:ext>
          </a:extLst>
        </xdr:cNvPr>
        <xdr:cNvPicPr>
          <a:picLocks noChangeAspect="1"/>
        </xdr:cNvPicPr>
      </xdr:nvPicPr>
      <xdr:blipFill>
        <a:blip xmlns:r="http://schemas.openxmlformats.org/officeDocument/2006/relationships" r:embed="rId5"/>
        <a:stretch>
          <a:fillRect/>
        </a:stretch>
      </xdr:blipFill>
      <xdr:spPr>
        <a:xfrm>
          <a:off x="390525" y="32851725"/>
          <a:ext cx="1592308" cy="1800000"/>
        </a:xfrm>
        <a:prstGeom prst="rect">
          <a:avLst/>
        </a:prstGeom>
        <a:ln>
          <a:solidFill>
            <a:schemeClr val="tx1"/>
          </a:solidFill>
        </a:ln>
      </xdr:spPr>
    </xdr:pic>
    <xdr:clientData/>
  </xdr:twoCellAnchor>
  <xdr:twoCellAnchor>
    <xdr:from>
      <xdr:col>2</xdr:col>
      <xdr:colOff>28575</xdr:colOff>
      <xdr:row>375</xdr:row>
      <xdr:rowOff>28575</xdr:rowOff>
    </xdr:from>
    <xdr:to>
      <xdr:col>2</xdr:col>
      <xdr:colOff>1620883</xdr:colOff>
      <xdr:row>385</xdr:row>
      <xdr:rowOff>18825</xdr:rowOff>
    </xdr:to>
    <xdr:pic>
      <xdr:nvPicPr>
        <xdr:cNvPr id="7" name="그림 6">
          <a:extLst>
            <a:ext uri="{FF2B5EF4-FFF2-40B4-BE49-F238E27FC236}">
              <a16:creationId xmlns:a16="http://schemas.microsoft.com/office/drawing/2014/main" id="{D1D0D146-8180-4AA4-9779-98EF0A2FFA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390525" y="50587275"/>
          <a:ext cx="1592308" cy="1800000"/>
        </a:xfrm>
        <a:prstGeom prst="rect">
          <a:avLst/>
        </a:prstGeom>
        <a:ln>
          <a:solidFill>
            <a:schemeClr val="tx1"/>
          </a:solidFill>
        </a:ln>
      </xdr:spPr>
    </xdr:pic>
    <xdr:clientData/>
  </xdr:twoCellAnchor>
  <xdr:twoCellAnchor>
    <xdr:from>
      <xdr:col>2</xdr:col>
      <xdr:colOff>28575</xdr:colOff>
      <xdr:row>465</xdr:row>
      <xdr:rowOff>28575</xdr:rowOff>
    </xdr:from>
    <xdr:to>
      <xdr:col>2</xdr:col>
      <xdr:colOff>1620883</xdr:colOff>
      <xdr:row>475</xdr:row>
      <xdr:rowOff>18825</xdr:rowOff>
    </xdr:to>
    <xdr:pic>
      <xdr:nvPicPr>
        <xdr:cNvPr id="8" name="그림 7">
          <a:extLst>
            <a:ext uri="{FF2B5EF4-FFF2-40B4-BE49-F238E27FC236}">
              <a16:creationId xmlns:a16="http://schemas.microsoft.com/office/drawing/2014/main" id="{D432CAED-4073-4701-BA78-2C8F5940C675}"/>
            </a:ext>
          </a:extLst>
        </xdr:cNvPr>
        <xdr:cNvPicPr>
          <a:picLocks noChangeAspect="1"/>
        </xdr:cNvPicPr>
      </xdr:nvPicPr>
      <xdr:blipFill>
        <a:blip xmlns:r="http://schemas.openxmlformats.org/officeDocument/2006/relationships" r:embed="rId2"/>
        <a:stretch>
          <a:fillRect/>
        </a:stretch>
      </xdr:blipFill>
      <xdr:spPr>
        <a:xfrm>
          <a:off x="390525" y="64160400"/>
          <a:ext cx="1592308" cy="1800000"/>
        </a:xfrm>
        <a:prstGeom prst="rect">
          <a:avLst/>
        </a:prstGeom>
        <a:ln>
          <a:solidFill>
            <a:schemeClr val="tx1"/>
          </a:solidFill>
        </a:ln>
      </xdr:spPr>
    </xdr:pic>
    <xdr:clientData/>
  </xdr:twoCellAnchor>
  <xdr:twoCellAnchor>
    <xdr:from>
      <xdr:col>2</xdr:col>
      <xdr:colOff>28575</xdr:colOff>
      <xdr:row>605</xdr:row>
      <xdr:rowOff>28575</xdr:rowOff>
    </xdr:from>
    <xdr:to>
      <xdr:col>2</xdr:col>
      <xdr:colOff>1620883</xdr:colOff>
      <xdr:row>615</xdr:row>
      <xdr:rowOff>18825</xdr:rowOff>
    </xdr:to>
    <xdr:pic>
      <xdr:nvPicPr>
        <xdr:cNvPr id="9" name="그림 8">
          <a:extLst>
            <a:ext uri="{FF2B5EF4-FFF2-40B4-BE49-F238E27FC236}">
              <a16:creationId xmlns:a16="http://schemas.microsoft.com/office/drawing/2014/main" id="{B67F73BD-A7AD-4730-B9C1-EC74389D957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390525" y="86239350"/>
          <a:ext cx="1592308" cy="1800000"/>
        </a:xfrm>
        <a:prstGeom prst="rect">
          <a:avLst/>
        </a:prstGeom>
        <a:ln>
          <a:solidFill>
            <a:schemeClr val="tx1"/>
          </a:solidFill>
        </a:ln>
      </xdr:spPr>
    </xdr:pic>
    <xdr:clientData/>
  </xdr:twoCellAnchor>
  <xdr:twoCellAnchor>
    <xdr:from>
      <xdr:col>2</xdr:col>
      <xdr:colOff>28575</xdr:colOff>
      <xdr:row>684</xdr:row>
      <xdr:rowOff>28575</xdr:rowOff>
    </xdr:from>
    <xdr:to>
      <xdr:col>2</xdr:col>
      <xdr:colOff>1619775</xdr:colOff>
      <xdr:row>694</xdr:row>
      <xdr:rowOff>18825</xdr:rowOff>
    </xdr:to>
    <xdr:pic>
      <xdr:nvPicPr>
        <xdr:cNvPr id="10" name="그림 9">
          <a:extLst>
            <a:ext uri="{FF2B5EF4-FFF2-40B4-BE49-F238E27FC236}">
              <a16:creationId xmlns:a16="http://schemas.microsoft.com/office/drawing/2014/main" id="{35BCD750-120B-4624-B718-C7999544E107}"/>
            </a:ext>
          </a:extLst>
        </xdr:cNvPr>
        <xdr:cNvPicPr>
          <a:picLocks noChangeAspect="1"/>
        </xdr:cNvPicPr>
      </xdr:nvPicPr>
      <xdr:blipFill>
        <a:blip xmlns:r="http://schemas.openxmlformats.org/officeDocument/2006/relationships" r:embed="rId7"/>
        <a:stretch>
          <a:fillRect/>
        </a:stretch>
      </xdr:blipFill>
      <xdr:spPr>
        <a:xfrm>
          <a:off x="390525" y="97821750"/>
          <a:ext cx="1591200" cy="1800000"/>
        </a:xfrm>
        <a:prstGeom prst="rect">
          <a:avLst/>
        </a:prstGeom>
        <a:ln>
          <a:solidFill>
            <a:schemeClr val="tx1"/>
          </a:solidFill>
        </a:ln>
      </xdr:spPr>
    </xdr:pic>
    <xdr:clientData/>
  </xdr:twoCellAnchor>
  <xdr:twoCellAnchor>
    <xdr:from>
      <xdr:col>2</xdr:col>
      <xdr:colOff>28575</xdr:colOff>
      <xdr:row>1058</xdr:row>
      <xdr:rowOff>28575</xdr:rowOff>
    </xdr:from>
    <xdr:to>
      <xdr:col>2</xdr:col>
      <xdr:colOff>1620883</xdr:colOff>
      <xdr:row>1068</xdr:row>
      <xdr:rowOff>18825</xdr:rowOff>
    </xdr:to>
    <xdr:pic>
      <xdr:nvPicPr>
        <xdr:cNvPr id="11" name="그림 10">
          <a:extLst>
            <a:ext uri="{FF2B5EF4-FFF2-40B4-BE49-F238E27FC236}">
              <a16:creationId xmlns:a16="http://schemas.microsoft.com/office/drawing/2014/main" id="{BAE0B9CD-F12E-4C9A-B721-0C22CC0FAFD9}"/>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a:ext>
          </a:extLst>
        </a:blip>
        <a:srcRect t="2810" b="4437"/>
        <a:stretch/>
      </xdr:blipFill>
      <xdr:spPr>
        <a:xfrm>
          <a:off x="390525" y="144513300"/>
          <a:ext cx="1592308" cy="1800000"/>
        </a:xfrm>
        <a:prstGeom prst="rect">
          <a:avLst/>
        </a:prstGeom>
        <a:ln>
          <a:solidFill>
            <a:schemeClr val="tx1"/>
          </a:solidFill>
        </a:ln>
      </xdr:spPr>
    </xdr:pic>
    <xdr:clientData/>
  </xdr:twoCellAnchor>
  <xdr:twoCellAnchor>
    <xdr:from>
      <xdr:col>2</xdr:col>
      <xdr:colOff>28575</xdr:colOff>
      <xdr:row>974</xdr:row>
      <xdr:rowOff>28575</xdr:rowOff>
    </xdr:from>
    <xdr:to>
      <xdr:col>2</xdr:col>
      <xdr:colOff>1620883</xdr:colOff>
      <xdr:row>984</xdr:row>
      <xdr:rowOff>18825</xdr:rowOff>
    </xdr:to>
    <xdr:pic>
      <xdr:nvPicPr>
        <xdr:cNvPr id="12" name="그림 11">
          <a:extLst>
            <a:ext uri="{FF2B5EF4-FFF2-40B4-BE49-F238E27FC236}">
              <a16:creationId xmlns:a16="http://schemas.microsoft.com/office/drawing/2014/main" id="{A6967817-7E00-4EC0-BDD5-6A9A9B51364D}"/>
            </a:ext>
          </a:extLst>
        </xdr:cNvPr>
        <xdr:cNvPicPr>
          <a:picLocks noChangeAspect="1"/>
        </xdr:cNvPicPr>
      </xdr:nvPicPr>
      <xdr:blipFill rotWithShape="1">
        <a:blip xmlns:r="http://schemas.openxmlformats.org/officeDocument/2006/relationships" r:embed="rId9"/>
        <a:srcRect t="-1" b="6550"/>
        <a:stretch>
          <a:fillRect/>
        </a:stretch>
      </xdr:blipFill>
      <xdr:spPr>
        <a:xfrm>
          <a:off x="390525" y="132749925"/>
          <a:ext cx="1592308" cy="1800000"/>
        </a:xfrm>
        <a:prstGeom prst="rect">
          <a:avLst/>
        </a:prstGeom>
        <a:ln>
          <a:solidFill>
            <a:schemeClr val="tx1"/>
          </a:solidFill>
        </a:ln>
      </xdr:spPr>
    </xdr:pic>
    <xdr:clientData/>
  </xdr:twoCellAnchor>
  <xdr:twoCellAnchor>
    <xdr:from>
      <xdr:col>2</xdr:col>
      <xdr:colOff>28575</xdr:colOff>
      <xdr:row>898</xdr:row>
      <xdr:rowOff>28575</xdr:rowOff>
    </xdr:from>
    <xdr:to>
      <xdr:col>2</xdr:col>
      <xdr:colOff>1620883</xdr:colOff>
      <xdr:row>908</xdr:row>
      <xdr:rowOff>18825</xdr:rowOff>
    </xdr:to>
    <xdr:pic>
      <xdr:nvPicPr>
        <xdr:cNvPr id="13" name="그림 12">
          <a:extLst>
            <a:ext uri="{FF2B5EF4-FFF2-40B4-BE49-F238E27FC236}">
              <a16:creationId xmlns:a16="http://schemas.microsoft.com/office/drawing/2014/main" id="{E22B33E0-F27A-4A50-8643-C42101874EE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a:ext>
          </a:extLst>
        </a:blip>
        <a:stretch>
          <a:fillRect/>
        </a:stretch>
      </xdr:blipFill>
      <xdr:spPr>
        <a:xfrm>
          <a:off x="390525" y="121167525"/>
          <a:ext cx="1592308" cy="1800000"/>
        </a:xfrm>
        <a:prstGeom prst="rect">
          <a:avLst/>
        </a:prstGeom>
        <a:ln>
          <a:solidFill>
            <a:schemeClr val="tx1"/>
          </a:solidFill>
        </a:ln>
      </xdr:spPr>
    </xdr:pic>
    <xdr:clientData/>
  </xdr:twoCellAnchor>
  <xdr:twoCellAnchor>
    <xdr:from>
      <xdr:col>2</xdr:col>
      <xdr:colOff>28575</xdr:colOff>
      <xdr:row>913</xdr:row>
      <xdr:rowOff>28575</xdr:rowOff>
    </xdr:from>
    <xdr:to>
      <xdr:col>2</xdr:col>
      <xdr:colOff>1620883</xdr:colOff>
      <xdr:row>923</xdr:row>
      <xdr:rowOff>18825</xdr:rowOff>
    </xdr:to>
    <xdr:pic>
      <xdr:nvPicPr>
        <xdr:cNvPr id="14" name="그림 13">
          <a:extLst>
            <a:ext uri="{FF2B5EF4-FFF2-40B4-BE49-F238E27FC236}">
              <a16:creationId xmlns:a16="http://schemas.microsoft.com/office/drawing/2014/main" id="{83E1D178-E8AC-43D8-9F10-DDF9D0674DA2}"/>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159172275"/>
          <a:ext cx="1592308" cy="1800000"/>
        </a:xfrm>
        <a:prstGeom prst="rect">
          <a:avLst/>
        </a:prstGeom>
        <a:ln>
          <a:solidFill>
            <a:schemeClr val="tx1"/>
          </a:solidFill>
        </a:ln>
      </xdr:spPr>
    </xdr:pic>
    <xdr:clientData/>
  </xdr:twoCellAnchor>
  <xdr:twoCellAnchor>
    <xdr:from>
      <xdr:col>2</xdr:col>
      <xdr:colOff>28575</xdr:colOff>
      <xdr:row>1152</xdr:row>
      <xdr:rowOff>28575</xdr:rowOff>
    </xdr:from>
    <xdr:to>
      <xdr:col>2</xdr:col>
      <xdr:colOff>1619775</xdr:colOff>
      <xdr:row>1162</xdr:row>
      <xdr:rowOff>18825</xdr:rowOff>
    </xdr:to>
    <xdr:pic>
      <xdr:nvPicPr>
        <xdr:cNvPr id="15" name="그림 14">
          <a:extLst>
            <a:ext uri="{FF2B5EF4-FFF2-40B4-BE49-F238E27FC236}">
              <a16:creationId xmlns:a16="http://schemas.microsoft.com/office/drawing/2014/main" id="{47E59FCB-9ADC-463E-B048-485BB276674D}"/>
            </a:ext>
          </a:extLst>
        </xdr:cNvPr>
        <xdr:cNvPicPr>
          <a:picLocks noChangeAspect="1"/>
        </xdr:cNvPicPr>
      </xdr:nvPicPr>
      <xdr:blipFill>
        <a:blip xmlns:r="http://schemas.openxmlformats.org/officeDocument/2006/relationships" r:embed="rId7"/>
        <a:stretch>
          <a:fillRect/>
        </a:stretch>
      </xdr:blipFill>
      <xdr:spPr>
        <a:xfrm>
          <a:off x="390525" y="158629350"/>
          <a:ext cx="1591200" cy="1800000"/>
        </a:xfrm>
        <a:prstGeom prst="rect">
          <a:avLst/>
        </a:prstGeom>
        <a:ln>
          <a:solidFill>
            <a:schemeClr val="tx1"/>
          </a:solidFill>
        </a:ln>
      </xdr:spPr>
    </xdr:pic>
    <xdr:clientData/>
  </xdr:twoCellAnchor>
  <xdr:twoCellAnchor>
    <xdr:from>
      <xdr:col>2</xdr:col>
      <xdr:colOff>28575</xdr:colOff>
      <xdr:row>1218</xdr:row>
      <xdr:rowOff>28575</xdr:rowOff>
    </xdr:from>
    <xdr:to>
      <xdr:col>2</xdr:col>
      <xdr:colOff>1620883</xdr:colOff>
      <xdr:row>1228</xdr:row>
      <xdr:rowOff>18825</xdr:rowOff>
    </xdr:to>
    <xdr:pic>
      <xdr:nvPicPr>
        <xdr:cNvPr id="17" name="그림 16">
          <a:extLst>
            <a:ext uri="{FF2B5EF4-FFF2-40B4-BE49-F238E27FC236}">
              <a16:creationId xmlns:a16="http://schemas.microsoft.com/office/drawing/2014/main" id="{AF4B2EA9-02AB-445B-AC05-21B28872F616}"/>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80000"/>
                  </a14:imgEffect>
                </a14:imgLayer>
              </a14:imgProps>
            </a:ext>
          </a:extLst>
        </a:blip>
        <a:stretch>
          <a:fillRect/>
        </a:stretch>
      </xdr:blipFill>
      <xdr:spPr>
        <a:xfrm>
          <a:off x="390525" y="216179400"/>
          <a:ext cx="1592308" cy="1800000"/>
        </a:xfrm>
        <a:prstGeom prst="rect">
          <a:avLst/>
        </a:prstGeom>
        <a:ln>
          <a:solidFill>
            <a:schemeClr val="tx1"/>
          </a:solidFill>
        </a:ln>
      </xdr:spPr>
    </xdr:pic>
    <xdr:clientData/>
  </xdr:twoCellAnchor>
  <xdr:twoCellAnchor>
    <xdr:from>
      <xdr:col>2</xdr:col>
      <xdr:colOff>28575</xdr:colOff>
      <xdr:row>1277</xdr:row>
      <xdr:rowOff>28575</xdr:rowOff>
    </xdr:from>
    <xdr:to>
      <xdr:col>2</xdr:col>
      <xdr:colOff>1619775</xdr:colOff>
      <xdr:row>1287</xdr:row>
      <xdr:rowOff>18825</xdr:rowOff>
    </xdr:to>
    <xdr:pic>
      <xdr:nvPicPr>
        <xdr:cNvPr id="18" name="그림 17">
          <a:extLst>
            <a:ext uri="{FF2B5EF4-FFF2-40B4-BE49-F238E27FC236}">
              <a16:creationId xmlns:a16="http://schemas.microsoft.com/office/drawing/2014/main" id="{207ED02F-7330-4CF7-AC7B-D5BFDFCA6D01}"/>
            </a:ext>
          </a:extLst>
        </xdr:cNvPr>
        <xdr:cNvPicPr>
          <a:picLocks noChangeAspect="1"/>
        </xdr:cNvPicPr>
      </xdr:nvPicPr>
      <xdr:blipFill>
        <a:blip xmlns:r="http://schemas.openxmlformats.org/officeDocument/2006/relationships" r:embed="rId7"/>
        <a:stretch>
          <a:fillRect/>
        </a:stretch>
      </xdr:blipFill>
      <xdr:spPr>
        <a:xfrm>
          <a:off x="390525" y="180346350"/>
          <a:ext cx="1591200" cy="1800000"/>
        </a:xfrm>
        <a:prstGeom prst="rect">
          <a:avLst/>
        </a:prstGeom>
        <a:ln>
          <a:solidFill>
            <a:schemeClr val="tx1"/>
          </a:solidFill>
        </a:ln>
      </xdr:spPr>
    </xdr:pic>
    <xdr:clientData/>
  </xdr:twoCellAnchor>
  <xdr:twoCellAnchor>
    <xdr:from>
      <xdr:col>2</xdr:col>
      <xdr:colOff>28575</xdr:colOff>
      <xdr:row>1292</xdr:row>
      <xdr:rowOff>28575</xdr:rowOff>
    </xdr:from>
    <xdr:to>
      <xdr:col>2</xdr:col>
      <xdr:colOff>1619775</xdr:colOff>
      <xdr:row>1302</xdr:row>
      <xdr:rowOff>18825</xdr:rowOff>
    </xdr:to>
    <xdr:pic>
      <xdr:nvPicPr>
        <xdr:cNvPr id="19" name="그림 18">
          <a:extLst>
            <a:ext uri="{FF2B5EF4-FFF2-40B4-BE49-F238E27FC236}">
              <a16:creationId xmlns:a16="http://schemas.microsoft.com/office/drawing/2014/main" id="{582CC9E8-C31E-4462-986A-179476FFD963}"/>
            </a:ext>
          </a:extLst>
        </xdr:cNvPr>
        <xdr:cNvPicPr>
          <a:picLocks noChangeAspect="1"/>
        </xdr:cNvPicPr>
      </xdr:nvPicPr>
      <xdr:blipFill>
        <a:blip xmlns:r="http://schemas.openxmlformats.org/officeDocument/2006/relationships" r:embed="rId7"/>
        <a:stretch>
          <a:fillRect/>
        </a:stretch>
      </xdr:blipFill>
      <xdr:spPr>
        <a:xfrm>
          <a:off x="390525" y="182880000"/>
          <a:ext cx="1591200" cy="1800000"/>
        </a:xfrm>
        <a:prstGeom prst="rect">
          <a:avLst/>
        </a:prstGeom>
        <a:ln>
          <a:solidFill>
            <a:schemeClr val="tx1"/>
          </a:solidFill>
        </a:ln>
      </xdr:spPr>
    </xdr:pic>
    <xdr:clientData/>
  </xdr:twoCellAnchor>
  <xdr:twoCellAnchor>
    <xdr:from>
      <xdr:col>2</xdr:col>
      <xdr:colOff>28575</xdr:colOff>
      <xdr:row>1358</xdr:row>
      <xdr:rowOff>28575</xdr:rowOff>
    </xdr:from>
    <xdr:to>
      <xdr:col>2</xdr:col>
      <xdr:colOff>1620883</xdr:colOff>
      <xdr:row>1368</xdr:row>
      <xdr:rowOff>18825</xdr:rowOff>
    </xdr:to>
    <xdr:pic>
      <xdr:nvPicPr>
        <xdr:cNvPr id="20" name="그림 19">
          <a:extLst>
            <a:ext uri="{FF2B5EF4-FFF2-40B4-BE49-F238E27FC236}">
              <a16:creationId xmlns:a16="http://schemas.microsoft.com/office/drawing/2014/main" id="{41350D69-63BA-4C14-8CC2-01F220F2F296}"/>
            </a:ext>
          </a:extLst>
        </xdr:cNvPr>
        <xdr:cNvPicPr>
          <a:picLocks noChangeAspect="1"/>
        </xdr:cNvPicPr>
      </xdr:nvPicPr>
      <xdr:blipFill>
        <a:blip xmlns:r="http://schemas.openxmlformats.org/officeDocument/2006/relationships" r:embed="rId14"/>
        <a:stretch>
          <a:fillRect/>
        </a:stretch>
      </xdr:blipFill>
      <xdr:spPr>
        <a:xfrm>
          <a:off x="390525" y="192833625"/>
          <a:ext cx="1592308" cy="1800000"/>
        </a:xfrm>
        <a:prstGeom prst="rect">
          <a:avLst/>
        </a:prstGeom>
        <a:ln>
          <a:solidFill>
            <a:schemeClr val="tx1"/>
          </a:solidFill>
        </a:ln>
      </xdr:spPr>
    </xdr:pic>
    <xdr:clientData/>
  </xdr:twoCellAnchor>
  <xdr:twoCellAnchor>
    <xdr:from>
      <xdr:col>2</xdr:col>
      <xdr:colOff>28575</xdr:colOff>
      <xdr:row>1372</xdr:row>
      <xdr:rowOff>28575</xdr:rowOff>
    </xdr:from>
    <xdr:to>
      <xdr:col>2</xdr:col>
      <xdr:colOff>1620883</xdr:colOff>
      <xdr:row>1382</xdr:row>
      <xdr:rowOff>18825</xdr:rowOff>
    </xdr:to>
    <xdr:pic>
      <xdr:nvPicPr>
        <xdr:cNvPr id="21" name="그림 20">
          <a:extLst>
            <a:ext uri="{FF2B5EF4-FFF2-40B4-BE49-F238E27FC236}">
              <a16:creationId xmlns:a16="http://schemas.microsoft.com/office/drawing/2014/main" id="{907E68D4-EF04-4C4B-A28B-685FFB54A4E5}"/>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a:ext>
          </a:extLst>
        </a:blip>
        <a:srcRect t="-1"/>
        <a:stretch/>
      </xdr:blipFill>
      <xdr:spPr>
        <a:xfrm>
          <a:off x="390525" y="245135400"/>
          <a:ext cx="1592308" cy="1800000"/>
        </a:xfrm>
        <a:prstGeom prst="rect">
          <a:avLst/>
        </a:prstGeom>
        <a:ln>
          <a:solidFill>
            <a:schemeClr val="tx1"/>
          </a:solidFill>
        </a:ln>
      </xdr:spPr>
    </xdr:pic>
    <xdr:clientData/>
  </xdr:twoCellAnchor>
  <xdr:twoCellAnchor>
    <xdr:from>
      <xdr:col>2</xdr:col>
      <xdr:colOff>28575</xdr:colOff>
      <xdr:row>1437</xdr:row>
      <xdr:rowOff>28575</xdr:rowOff>
    </xdr:from>
    <xdr:to>
      <xdr:col>2</xdr:col>
      <xdr:colOff>1619775</xdr:colOff>
      <xdr:row>1447</xdr:row>
      <xdr:rowOff>18825</xdr:rowOff>
    </xdr:to>
    <xdr:pic>
      <xdr:nvPicPr>
        <xdr:cNvPr id="22" name="그림 21">
          <a:extLst>
            <a:ext uri="{FF2B5EF4-FFF2-40B4-BE49-F238E27FC236}">
              <a16:creationId xmlns:a16="http://schemas.microsoft.com/office/drawing/2014/main" id="{B53C874A-C6F8-4DAE-8766-82BFE32A4EB0}"/>
            </a:ext>
          </a:extLst>
        </xdr:cNvPr>
        <xdr:cNvPicPr>
          <a:picLocks noChangeAspect="1"/>
        </xdr:cNvPicPr>
      </xdr:nvPicPr>
      <xdr:blipFill>
        <a:blip xmlns:r="http://schemas.openxmlformats.org/officeDocument/2006/relationships" r:embed="rId7"/>
        <a:stretch>
          <a:fillRect/>
        </a:stretch>
      </xdr:blipFill>
      <xdr:spPr>
        <a:xfrm>
          <a:off x="390525" y="206225775"/>
          <a:ext cx="1591200" cy="1800000"/>
        </a:xfrm>
        <a:prstGeom prst="rect">
          <a:avLst/>
        </a:prstGeom>
        <a:ln>
          <a:solidFill>
            <a:schemeClr val="tx1"/>
          </a:solidFill>
        </a:ln>
      </xdr:spPr>
    </xdr:pic>
    <xdr:clientData/>
  </xdr:twoCellAnchor>
  <xdr:twoCellAnchor>
    <xdr:from>
      <xdr:col>2</xdr:col>
      <xdr:colOff>28575</xdr:colOff>
      <xdr:row>1700</xdr:row>
      <xdr:rowOff>28575</xdr:rowOff>
    </xdr:from>
    <xdr:to>
      <xdr:col>2</xdr:col>
      <xdr:colOff>1619775</xdr:colOff>
      <xdr:row>1710</xdr:row>
      <xdr:rowOff>18825</xdr:rowOff>
    </xdr:to>
    <xdr:pic>
      <xdr:nvPicPr>
        <xdr:cNvPr id="23" name="그림 22">
          <a:extLst>
            <a:ext uri="{FF2B5EF4-FFF2-40B4-BE49-F238E27FC236}">
              <a16:creationId xmlns:a16="http://schemas.microsoft.com/office/drawing/2014/main" id="{281CB64F-1FEB-4E9C-9E43-9D8C08AD6F8A}"/>
            </a:ext>
          </a:extLst>
        </xdr:cNvPr>
        <xdr:cNvPicPr>
          <a:picLocks noChangeAspect="1"/>
        </xdr:cNvPicPr>
      </xdr:nvPicPr>
      <xdr:blipFill>
        <a:blip xmlns:r="http://schemas.openxmlformats.org/officeDocument/2006/relationships" r:embed="rId7"/>
        <a:stretch>
          <a:fillRect/>
        </a:stretch>
      </xdr:blipFill>
      <xdr:spPr>
        <a:xfrm>
          <a:off x="390525" y="254546100"/>
          <a:ext cx="1591200" cy="1800000"/>
        </a:xfrm>
        <a:prstGeom prst="rect">
          <a:avLst/>
        </a:prstGeom>
        <a:ln>
          <a:solidFill>
            <a:schemeClr val="tx1"/>
          </a:solidFill>
        </a:ln>
      </xdr:spPr>
    </xdr:pic>
    <xdr:clientData/>
  </xdr:twoCellAnchor>
  <xdr:twoCellAnchor>
    <xdr:from>
      <xdr:col>2</xdr:col>
      <xdr:colOff>28575</xdr:colOff>
      <xdr:row>1636</xdr:row>
      <xdr:rowOff>28575</xdr:rowOff>
    </xdr:from>
    <xdr:to>
      <xdr:col>2</xdr:col>
      <xdr:colOff>1619775</xdr:colOff>
      <xdr:row>1646</xdr:row>
      <xdr:rowOff>18825</xdr:rowOff>
    </xdr:to>
    <xdr:pic>
      <xdr:nvPicPr>
        <xdr:cNvPr id="24" name="그림 23">
          <a:extLst>
            <a:ext uri="{FF2B5EF4-FFF2-40B4-BE49-F238E27FC236}">
              <a16:creationId xmlns:a16="http://schemas.microsoft.com/office/drawing/2014/main" id="{B8AD4E4C-A8A4-40EA-929B-2A94F033324F}"/>
            </a:ext>
          </a:extLst>
        </xdr:cNvPr>
        <xdr:cNvPicPr>
          <a:picLocks noChangeAspect="1"/>
        </xdr:cNvPicPr>
      </xdr:nvPicPr>
      <xdr:blipFill>
        <a:blip xmlns:r="http://schemas.openxmlformats.org/officeDocument/2006/relationships" r:embed="rId7"/>
        <a:stretch>
          <a:fillRect/>
        </a:stretch>
      </xdr:blipFill>
      <xdr:spPr>
        <a:xfrm>
          <a:off x="390525" y="242058825"/>
          <a:ext cx="1591200" cy="1800000"/>
        </a:xfrm>
        <a:prstGeom prst="rect">
          <a:avLst/>
        </a:prstGeom>
        <a:ln>
          <a:solidFill>
            <a:schemeClr val="tx1"/>
          </a:solidFill>
        </a:ln>
      </xdr:spPr>
    </xdr:pic>
    <xdr:clientData/>
  </xdr:twoCellAnchor>
  <xdr:twoCellAnchor>
    <xdr:from>
      <xdr:col>2</xdr:col>
      <xdr:colOff>28575</xdr:colOff>
      <xdr:row>1573</xdr:row>
      <xdr:rowOff>28575</xdr:rowOff>
    </xdr:from>
    <xdr:to>
      <xdr:col>2</xdr:col>
      <xdr:colOff>1620883</xdr:colOff>
      <xdr:row>1583</xdr:row>
      <xdr:rowOff>18825</xdr:rowOff>
    </xdr:to>
    <xdr:pic>
      <xdr:nvPicPr>
        <xdr:cNvPr id="25" name="그림 24">
          <a:extLst>
            <a:ext uri="{FF2B5EF4-FFF2-40B4-BE49-F238E27FC236}">
              <a16:creationId xmlns:a16="http://schemas.microsoft.com/office/drawing/2014/main" id="{E41E1D11-6784-45C8-98BB-A73F7D43402A}"/>
            </a:ext>
          </a:extLst>
        </xdr:cNvPr>
        <xdr:cNvPicPr>
          <a:picLocks noChangeAspect="1"/>
        </xdr:cNvPicPr>
      </xdr:nvPicPr>
      <xdr:blipFill rotWithShape="1">
        <a:blip xmlns:r="http://schemas.openxmlformats.org/officeDocument/2006/relationships" r:embed="rId16"/>
        <a:srcRect b="7622"/>
        <a:stretch>
          <a:fillRect/>
        </a:stretch>
      </xdr:blipFill>
      <xdr:spPr>
        <a:xfrm>
          <a:off x="390525" y="229028625"/>
          <a:ext cx="1592308" cy="1800000"/>
        </a:xfrm>
        <a:prstGeom prst="rect">
          <a:avLst/>
        </a:prstGeom>
        <a:ln>
          <a:solidFill>
            <a:schemeClr val="tx1"/>
          </a:solidFill>
        </a:ln>
      </xdr:spPr>
    </xdr:pic>
    <xdr:clientData/>
  </xdr:twoCellAnchor>
  <xdr:twoCellAnchor>
    <xdr:from>
      <xdr:col>2</xdr:col>
      <xdr:colOff>28575</xdr:colOff>
      <xdr:row>1508</xdr:row>
      <xdr:rowOff>28575</xdr:rowOff>
    </xdr:from>
    <xdr:to>
      <xdr:col>2</xdr:col>
      <xdr:colOff>1619775</xdr:colOff>
      <xdr:row>1518</xdr:row>
      <xdr:rowOff>18825</xdr:rowOff>
    </xdr:to>
    <xdr:pic>
      <xdr:nvPicPr>
        <xdr:cNvPr id="26" name="그림 25">
          <a:extLst>
            <a:ext uri="{FF2B5EF4-FFF2-40B4-BE49-F238E27FC236}">
              <a16:creationId xmlns:a16="http://schemas.microsoft.com/office/drawing/2014/main" id="{994485EC-7F1F-478B-91F8-E991F3E11F5E}"/>
            </a:ext>
          </a:extLst>
        </xdr:cNvPr>
        <xdr:cNvPicPr>
          <a:picLocks noChangeAspect="1"/>
        </xdr:cNvPicPr>
      </xdr:nvPicPr>
      <xdr:blipFill>
        <a:blip xmlns:r="http://schemas.openxmlformats.org/officeDocument/2006/relationships" r:embed="rId7"/>
        <a:stretch>
          <a:fillRect/>
        </a:stretch>
      </xdr:blipFill>
      <xdr:spPr>
        <a:xfrm>
          <a:off x="390525" y="217627200"/>
          <a:ext cx="1591200" cy="1800000"/>
        </a:xfrm>
        <a:prstGeom prst="rect">
          <a:avLst/>
        </a:prstGeom>
        <a:ln>
          <a:solidFill>
            <a:schemeClr val="tx1"/>
          </a:solidFill>
        </a:ln>
      </xdr:spPr>
    </xdr:pic>
    <xdr:clientData/>
  </xdr:twoCellAnchor>
  <xdr:twoCellAnchor>
    <xdr:from>
      <xdr:col>2</xdr:col>
      <xdr:colOff>28575</xdr:colOff>
      <xdr:row>1841</xdr:row>
      <xdr:rowOff>28575</xdr:rowOff>
    </xdr:from>
    <xdr:to>
      <xdr:col>2</xdr:col>
      <xdr:colOff>1619775</xdr:colOff>
      <xdr:row>1851</xdr:row>
      <xdr:rowOff>18825</xdr:rowOff>
    </xdr:to>
    <xdr:pic>
      <xdr:nvPicPr>
        <xdr:cNvPr id="27" name="그림 26">
          <a:extLst>
            <a:ext uri="{FF2B5EF4-FFF2-40B4-BE49-F238E27FC236}">
              <a16:creationId xmlns:a16="http://schemas.microsoft.com/office/drawing/2014/main" id="{F5587D51-82F9-4EE5-ADD3-F3D3206F301C}"/>
            </a:ext>
          </a:extLst>
        </xdr:cNvPr>
        <xdr:cNvPicPr>
          <a:picLocks noChangeAspect="1"/>
        </xdr:cNvPicPr>
      </xdr:nvPicPr>
      <xdr:blipFill>
        <a:blip xmlns:r="http://schemas.openxmlformats.org/officeDocument/2006/relationships" r:embed="rId7"/>
        <a:stretch>
          <a:fillRect/>
        </a:stretch>
      </xdr:blipFill>
      <xdr:spPr>
        <a:xfrm>
          <a:off x="390525" y="278977725"/>
          <a:ext cx="1591200" cy="1800000"/>
        </a:xfrm>
        <a:prstGeom prst="rect">
          <a:avLst/>
        </a:prstGeom>
        <a:ln>
          <a:solidFill>
            <a:schemeClr val="tx1"/>
          </a:solidFill>
        </a:ln>
      </xdr:spPr>
    </xdr:pic>
    <xdr:clientData/>
  </xdr:twoCellAnchor>
  <xdr:twoCellAnchor>
    <xdr:from>
      <xdr:col>2</xdr:col>
      <xdr:colOff>28575</xdr:colOff>
      <xdr:row>1768</xdr:row>
      <xdr:rowOff>28575</xdr:rowOff>
    </xdr:from>
    <xdr:to>
      <xdr:col>2</xdr:col>
      <xdr:colOff>1620883</xdr:colOff>
      <xdr:row>1778</xdr:row>
      <xdr:rowOff>18825</xdr:rowOff>
    </xdr:to>
    <xdr:pic>
      <xdr:nvPicPr>
        <xdr:cNvPr id="28" name="그림 27">
          <a:extLst>
            <a:ext uri="{FF2B5EF4-FFF2-40B4-BE49-F238E27FC236}">
              <a16:creationId xmlns:a16="http://schemas.microsoft.com/office/drawing/2014/main" id="{D3927175-0C5E-4336-B217-323C6112A448}"/>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a:ext>
          </a:extLst>
        </a:blip>
        <a:srcRect/>
        <a:stretch/>
      </xdr:blipFill>
      <xdr:spPr>
        <a:xfrm>
          <a:off x="390525" y="266490450"/>
          <a:ext cx="1592308" cy="1800000"/>
        </a:xfrm>
        <a:prstGeom prst="rect">
          <a:avLst/>
        </a:prstGeom>
        <a:ln>
          <a:solidFill>
            <a:schemeClr val="tx1"/>
          </a:solidFill>
        </a:ln>
      </xdr:spPr>
    </xdr:pic>
    <xdr:clientData/>
  </xdr:twoCellAnchor>
  <xdr:twoCellAnchor>
    <xdr:from>
      <xdr:col>2</xdr:col>
      <xdr:colOff>28575</xdr:colOff>
      <xdr:row>1906</xdr:row>
      <xdr:rowOff>28575</xdr:rowOff>
    </xdr:from>
    <xdr:to>
      <xdr:col>2</xdr:col>
      <xdr:colOff>1619775</xdr:colOff>
      <xdr:row>1916</xdr:row>
      <xdr:rowOff>18825</xdr:rowOff>
    </xdr:to>
    <xdr:pic>
      <xdr:nvPicPr>
        <xdr:cNvPr id="29" name="그림 28">
          <a:extLst>
            <a:ext uri="{FF2B5EF4-FFF2-40B4-BE49-F238E27FC236}">
              <a16:creationId xmlns:a16="http://schemas.microsoft.com/office/drawing/2014/main" id="{11E3102D-2652-49FF-887A-0930C2A3EB55}"/>
            </a:ext>
          </a:extLst>
        </xdr:cNvPr>
        <xdr:cNvPicPr>
          <a:picLocks noChangeAspect="1"/>
        </xdr:cNvPicPr>
      </xdr:nvPicPr>
      <xdr:blipFill>
        <a:blip xmlns:r="http://schemas.openxmlformats.org/officeDocument/2006/relationships" r:embed="rId7"/>
        <a:stretch>
          <a:fillRect/>
        </a:stretch>
      </xdr:blipFill>
      <xdr:spPr>
        <a:xfrm>
          <a:off x="390525" y="290922075"/>
          <a:ext cx="1591200" cy="1800000"/>
        </a:xfrm>
        <a:prstGeom prst="rect">
          <a:avLst/>
        </a:prstGeom>
        <a:ln>
          <a:solidFill>
            <a:schemeClr val="tx1"/>
          </a:solidFill>
        </a:ln>
      </xdr:spPr>
    </xdr:pic>
    <xdr:clientData/>
  </xdr:twoCellAnchor>
  <xdr:twoCellAnchor>
    <xdr:from>
      <xdr:col>2</xdr:col>
      <xdr:colOff>28575</xdr:colOff>
      <xdr:row>2199</xdr:row>
      <xdr:rowOff>28575</xdr:rowOff>
    </xdr:from>
    <xdr:to>
      <xdr:col>2</xdr:col>
      <xdr:colOff>1620883</xdr:colOff>
      <xdr:row>2209</xdr:row>
      <xdr:rowOff>18825</xdr:rowOff>
    </xdr:to>
    <xdr:pic>
      <xdr:nvPicPr>
        <xdr:cNvPr id="30" name="그림 29">
          <a:extLst>
            <a:ext uri="{FF2B5EF4-FFF2-40B4-BE49-F238E27FC236}">
              <a16:creationId xmlns:a16="http://schemas.microsoft.com/office/drawing/2014/main" id="{09E35924-3F66-4F99-86F6-72A60ED2367A}"/>
            </a:ext>
          </a:extLst>
        </xdr:cNvPr>
        <xdr:cNvPicPr>
          <a:picLocks noChangeAspect="1"/>
        </xdr:cNvPicPr>
      </xdr:nvPicPr>
      <xdr:blipFill>
        <a:blip xmlns:r="http://schemas.openxmlformats.org/officeDocument/2006/relationships" r:embed="rId18"/>
        <a:stretch>
          <a:fillRect/>
        </a:stretch>
      </xdr:blipFill>
      <xdr:spPr>
        <a:xfrm>
          <a:off x="390525" y="398059275"/>
          <a:ext cx="1592308" cy="1800000"/>
        </a:xfrm>
        <a:prstGeom prst="rect">
          <a:avLst/>
        </a:prstGeom>
        <a:ln>
          <a:solidFill>
            <a:schemeClr val="tx1"/>
          </a:solidFill>
        </a:ln>
      </xdr:spPr>
    </xdr:pic>
    <xdr:clientData/>
  </xdr:twoCellAnchor>
  <xdr:twoCellAnchor>
    <xdr:from>
      <xdr:col>2</xdr:col>
      <xdr:colOff>28575</xdr:colOff>
      <xdr:row>2185</xdr:row>
      <xdr:rowOff>28575</xdr:rowOff>
    </xdr:from>
    <xdr:to>
      <xdr:col>2</xdr:col>
      <xdr:colOff>1620883</xdr:colOff>
      <xdr:row>2195</xdr:row>
      <xdr:rowOff>18825</xdr:rowOff>
    </xdr:to>
    <xdr:pic>
      <xdr:nvPicPr>
        <xdr:cNvPr id="31" name="그림 30">
          <a:extLst>
            <a:ext uri="{FF2B5EF4-FFF2-40B4-BE49-F238E27FC236}">
              <a16:creationId xmlns:a16="http://schemas.microsoft.com/office/drawing/2014/main" id="{9A7CB338-EBA1-49B7-B3FA-77F2989861D9}"/>
            </a:ext>
          </a:extLst>
        </xdr:cNvPr>
        <xdr:cNvPicPr>
          <a:picLocks noChangeAspect="1"/>
        </xdr:cNvPicPr>
      </xdr:nvPicPr>
      <xdr:blipFill rotWithShape="1">
        <a:blip xmlns:r="http://schemas.openxmlformats.org/officeDocument/2006/relationships" r:embed="rId19"/>
        <a:srcRect l="2233"/>
        <a:stretch>
          <a:fillRect/>
        </a:stretch>
      </xdr:blipFill>
      <xdr:spPr>
        <a:xfrm>
          <a:off x="390525" y="337794600"/>
          <a:ext cx="1592308" cy="1800000"/>
        </a:xfrm>
        <a:prstGeom prst="rect">
          <a:avLst/>
        </a:prstGeom>
        <a:ln>
          <a:solidFill>
            <a:schemeClr val="tx1"/>
          </a:solidFill>
        </a:ln>
      </xdr:spPr>
    </xdr:pic>
    <xdr:clientData/>
  </xdr:twoCellAnchor>
  <xdr:twoCellAnchor>
    <xdr:from>
      <xdr:col>2</xdr:col>
      <xdr:colOff>28575</xdr:colOff>
      <xdr:row>756</xdr:row>
      <xdr:rowOff>28575</xdr:rowOff>
    </xdr:from>
    <xdr:to>
      <xdr:col>2</xdr:col>
      <xdr:colOff>1618936</xdr:colOff>
      <xdr:row>766</xdr:row>
      <xdr:rowOff>18825</xdr:rowOff>
    </xdr:to>
    <xdr:pic>
      <xdr:nvPicPr>
        <xdr:cNvPr id="601" name="그림 600">
          <a:extLst>
            <a:ext uri="{FF2B5EF4-FFF2-40B4-BE49-F238E27FC236}">
              <a16:creationId xmlns:a16="http://schemas.microsoft.com/office/drawing/2014/main" id="{8F5F3815-F9AC-4346-B6D6-3513EFCE4FDD}"/>
            </a:ext>
          </a:extLst>
        </xdr:cNvPr>
        <xdr:cNvPicPr>
          <a:picLocks noChangeAspect="1"/>
        </xdr:cNvPicPr>
      </xdr:nvPicPr>
      <xdr:blipFill rotWithShape="1">
        <a:blip xmlns:r="http://schemas.openxmlformats.org/officeDocument/2006/relationships" r:embed="rId20"/>
        <a:srcRect t="1" b="4367"/>
        <a:stretch>
          <a:fillRect/>
        </a:stretch>
      </xdr:blipFill>
      <xdr:spPr>
        <a:xfrm>
          <a:off x="390525" y="110128050"/>
          <a:ext cx="1590361"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1620883</xdr:colOff>
      <xdr:row>13</xdr:row>
      <xdr:rowOff>18825</xdr:rowOff>
    </xdr:to>
    <xdr:pic>
      <xdr:nvPicPr>
        <xdr:cNvPr id="637" name="그림 636">
          <a:extLst>
            <a:ext uri="{FF2B5EF4-FFF2-40B4-BE49-F238E27FC236}">
              <a16:creationId xmlns:a16="http://schemas.microsoft.com/office/drawing/2014/main" id="{9822F8BE-7A17-43A3-AE44-D54EB025B6C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819150"/>
          <a:ext cx="1592308" cy="1800000"/>
        </a:xfrm>
        <a:prstGeom prst="rect">
          <a:avLst/>
        </a:prstGeom>
        <a:ln>
          <a:solidFill>
            <a:schemeClr val="tx1"/>
          </a:solidFill>
        </a:ln>
      </xdr:spPr>
    </xdr:pic>
    <xdr:clientData/>
  </xdr:twoCellAnchor>
  <xdr:twoCellAnchor>
    <xdr:from>
      <xdr:col>2</xdr:col>
      <xdr:colOff>28575</xdr:colOff>
      <xdr:row>303</xdr:row>
      <xdr:rowOff>28575</xdr:rowOff>
    </xdr:from>
    <xdr:to>
      <xdr:col>2</xdr:col>
      <xdr:colOff>1618866</xdr:colOff>
      <xdr:row>313</xdr:row>
      <xdr:rowOff>18825</xdr:rowOff>
    </xdr:to>
    <xdr:pic>
      <xdr:nvPicPr>
        <xdr:cNvPr id="638" name="그림 637">
          <a:extLst>
            <a:ext uri="{FF2B5EF4-FFF2-40B4-BE49-F238E27FC236}">
              <a16:creationId xmlns:a16="http://schemas.microsoft.com/office/drawing/2014/main" id="{0ABA07C0-BFA5-4E0A-8A38-1B1FFF94C725}"/>
            </a:ext>
          </a:extLst>
        </xdr:cNvPr>
        <xdr:cNvPicPr>
          <a:picLocks noChangeAspect="1"/>
        </xdr:cNvPicPr>
      </xdr:nvPicPr>
      <xdr:blipFill>
        <a:blip xmlns:r="http://schemas.openxmlformats.org/officeDocument/2006/relationships" r:embed="rId22"/>
        <a:stretch>
          <a:fillRect/>
        </a:stretch>
      </xdr:blipFill>
      <xdr:spPr>
        <a:xfrm>
          <a:off x="390525" y="37738050"/>
          <a:ext cx="1590291" cy="1800000"/>
        </a:xfrm>
        <a:prstGeom prst="rect">
          <a:avLst/>
        </a:prstGeom>
        <a:ln>
          <a:solidFill>
            <a:schemeClr val="tx1"/>
          </a:solidFill>
        </a:ln>
      </xdr:spPr>
    </xdr:pic>
    <xdr:clientData/>
  </xdr:twoCellAnchor>
  <xdr:twoCellAnchor>
    <xdr:from>
      <xdr:col>2</xdr:col>
      <xdr:colOff>28575</xdr:colOff>
      <xdr:row>451</xdr:row>
      <xdr:rowOff>28575</xdr:rowOff>
    </xdr:from>
    <xdr:to>
      <xdr:col>2</xdr:col>
      <xdr:colOff>1620883</xdr:colOff>
      <xdr:row>461</xdr:row>
      <xdr:rowOff>18825</xdr:rowOff>
    </xdr:to>
    <xdr:pic>
      <xdr:nvPicPr>
        <xdr:cNvPr id="639" name="그림 638">
          <a:extLst>
            <a:ext uri="{FF2B5EF4-FFF2-40B4-BE49-F238E27FC236}">
              <a16:creationId xmlns:a16="http://schemas.microsoft.com/office/drawing/2014/main" id="{A9FECCF0-CFF9-49D4-BB03-75858743EB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390525" y="61626750"/>
          <a:ext cx="1592308" cy="1800000"/>
        </a:xfrm>
        <a:prstGeom prst="rect">
          <a:avLst/>
        </a:prstGeom>
        <a:ln>
          <a:solidFill>
            <a:schemeClr val="tx1"/>
          </a:solidFill>
        </a:ln>
      </xdr:spPr>
    </xdr:pic>
    <xdr:clientData/>
  </xdr:twoCellAnchor>
  <xdr:twoCellAnchor>
    <xdr:from>
      <xdr:col>2</xdr:col>
      <xdr:colOff>28575</xdr:colOff>
      <xdr:row>533</xdr:row>
      <xdr:rowOff>28575</xdr:rowOff>
    </xdr:from>
    <xdr:to>
      <xdr:col>2</xdr:col>
      <xdr:colOff>1619775</xdr:colOff>
      <xdr:row>543</xdr:row>
      <xdr:rowOff>18825</xdr:rowOff>
    </xdr:to>
    <xdr:pic>
      <xdr:nvPicPr>
        <xdr:cNvPr id="640" name="그림 639">
          <a:extLst>
            <a:ext uri="{FF2B5EF4-FFF2-40B4-BE49-F238E27FC236}">
              <a16:creationId xmlns:a16="http://schemas.microsoft.com/office/drawing/2014/main" id="{D3CA5974-B49A-4890-ADDA-0A3A5043C431}"/>
            </a:ext>
          </a:extLst>
        </xdr:cNvPr>
        <xdr:cNvPicPr>
          <a:picLocks noChangeAspect="1"/>
        </xdr:cNvPicPr>
      </xdr:nvPicPr>
      <xdr:blipFill rotWithShape="1">
        <a:blip xmlns:r="http://schemas.openxmlformats.org/officeDocument/2006/relationships" r:embed="rId23"/>
        <a:srcRect b="4750"/>
        <a:stretch>
          <a:fillRect/>
        </a:stretch>
      </xdr:blipFill>
      <xdr:spPr>
        <a:xfrm>
          <a:off x="390525" y="75199875"/>
          <a:ext cx="1591200" cy="1800000"/>
        </a:xfrm>
        <a:prstGeom prst="rect">
          <a:avLst/>
        </a:prstGeom>
        <a:ln>
          <a:solidFill>
            <a:schemeClr val="tx1"/>
          </a:solidFill>
        </a:ln>
      </xdr:spPr>
    </xdr:pic>
    <xdr:clientData/>
  </xdr:twoCellAnchor>
  <xdr:twoCellAnchor>
    <xdr:from>
      <xdr:col>2</xdr:col>
      <xdr:colOff>28575</xdr:colOff>
      <xdr:row>1138</xdr:row>
      <xdr:rowOff>28575</xdr:rowOff>
    </xdr:from>
    <xdr:to>
      <xdr:col>2</xdr:col>
      <xdr:colOff>1620883</xdr:colOff>
      <xdr:row>1148</xdr:row>
      <xdr:rowOff>18825</xdr:rowOff>
    </xdr:to>
    <xdr:pic>
      <xdr:nvPicPr>
        <xdr:cNvPr id="642" name="그림 641">
          <a:extLst>
            <a:ext uri="{FF2B5EF4-FFF2-40B4-BE49-F238E27FC236}">
              <a16:creationId xmlns:a16="http://schemas.microsoft.com/office/drawing/2014/main" id="{E67C9582-2010-45D7-8796-2CBF00B18087}"/>
            </a:ext>
          </a:extLst>
        </xdr:cNvPr>
        <xdr:cNvPicPr>
          <a:picLocks noChangeAspect="1"/>
        </xdr:cNvPicPr>
      </xdr:nvPicPr>
      <xdr:blipFill rotWithShape="1">
        <a:blip xmlns:r="http://schemas.openxmlformats.org/officeDocument/2006/relationships" r:embed="rId24"/>
        <a:srcRect b="16427"/>
        <a:stretch>
          <a:fillRect/>
        </a:stretch>
      </xdr:blipFill>
      <xdr:spPr>
        <a:xfrm>
          <a:off x="390525" y="156095700"/>
          <a:ext cx="1592308" cy="1800000"/>
        </a:xfrm>
        <a:prstGeom prst="rect">
          <a:avLst/>
        </a:prstGeom>
        <a:ln>
          <a:solidFill>
            <a:schemeClr val="tx1"/>
          </a:solidFill>
        </a:ln>
      </xdr:spPr>
    </xdr:pic>
    <xdr:clientData/>
  </xdr:twoCellAnchor>
  <xdr:twoCellAnchor>
    <xdr:from>
      <xdr:col>2</xdr:col>
      <xdr:colOff>28575</xdr:colOff>
      <xdr:row>2042</xdr:row>
      <xdr:rowOff>28575</xdr:rowOff>
    </xdr:from>
    <xdr:to>
      <xdr:col>2</xdr:col>
      <xdr:colOff>1620883</xdr:colOff>
      <xdr:row>2052</xdr:row>
      <xdr:rowOff>18825</xdr:rowOff>
    </xdr:to>
    <xdr:pic>
      <xdr:nvPicPr>
        <xdr:cNvPr id="643" name="그림 642">
          <a:extLst>
            <a:ext uri="{FF2B5EF4-FFF2-40B4-BE49-F238E27FC236}">
              <a16:creationId xmlns:a16="http://schemas.microsoft.com/office/drawing/2014/main" id="{FDA9A47D-2A96-4F5C-8EF4-7B05486B58DD}"/>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390525" y="304314225"/>
          <a:ext cx="1592308" cy="1800000"/>
        </a:xfrm>
        <a:prstGeom prst="rect">
          <a:avLst/>
        </a:prstGeom>
        <a:ln>
          <a:solidFill>
            <a:schemeClr val="tx1"/>
          </a:solidFill>
        </a:ln>
      </xdr:spPr>
    </xdr:pic>
    <xdr:clientData/>
  </xdr:twoCellAnchor>
  <xdr:twoCellAnchor>
    <xdr:from>
      <xdr:col>2</xdr:col>
      <xdr:colOff>28575</xdr:colOff>
      <xdr:row>239</xdr:row>
      <xdr:rowOff>28575</xdr:rowOff>
    </xdr:from>
    <xdr:to>
      <xdr:col>2</xdr:col>
      <xdr:colOff>1619775</xdr:colOff>
      <xdr:row>249</xdr:row>
      <xdr:rowOff>18825</xdr:rowOff>
    </xdr:to>
    <xdr:pic>
      <xdr:nvPicPr>
        <xdr:cNvPr id="644" name="그림 643">
          <a:extLst>
            <a:ext uri="{FF2B5EF4-FFF2-40B4-BE49-F238E27FC236}">
              <a16:creationId xmlns:a16="http://schemas.microsoft.com/office/drawing/2014/main" id="{BD0E1472-48A5-4C6E-94D8-D7AA243D6F43}"/>
            </a:ext>
          </a:extLst>
        </xdr:cNvPr>
        <xdr:cNvPicPr>
          <a:picLocks noChangeAspect="1"/>
        </xdr:cNvPicPr>
      </xdr:nvPicPr>
      <xdr:blipFill>
        <a:blip xmlns:r="http://schemas.openxmlformats.org/officeDocument/2006/relationships" r:embed="rId26"/>
        <a:stretch>
          <a:fillRect/>
        </a:stretch>
      </xdr:blipFill>
      <xdr:spPr>
        <a:xfrm>
          <a:off x="390525" y="315534675"/>
          <a:ext cx="1591200" cy="1800000"/>
        </a:xfrm>
        <a:prstGeom prst="rect">
          <a:avLst/>
        </a:prstGeom>
        <a:ln>
          <a:solidFill>
            <a:schemeClr val="tx1"/>
          </a:solidFill>
        </a:ln>
      </xdr:spPr>
    </xdr:pic>
    <xdr:clientData/>
  </xdr:twoCellAnchor>
  <xdr:twoCellAnchor>
    <xdr:from>
      <xdr:col>3</xdr:col>
      <xdr:colOff>0</xdr:colOff>
      <xdr:row>2118</xdr:row>
      <xdr:rowOff>0</xdr:rowOff>
    </xdr:from>
    <xdr:to>
      <xdr:col>3</xdr:col>
      <xdr:colOff>90000</xdr:colOff>
      <xdr:row>2118</xdr:row>
      <xdr:rowOff>90000</xdr:rowOff>
    </xdr:to>
    <xdr:sp macro="" textlink="">
      <xdr:nvSpPr>
        <xdr:cNvPr id="645" name="별: 꼭짓점 5개 644">
          <a:extLst>
            <a:ext uri="{FF2B5EF4-FFF2-40B4-BE49-F238E27FC236}">
              <a16:creationId xmlns:a16="http://schemas.microsoft.com/office/drawing/2014/main" id="{BEE71F5F-E8ED-4B24-B75C-D9CBA6D98E9A}"/>
            </a:ext>
          </a:extLst>
        </xdr:cNvPr>
        <xdr:cNvSpPr>
          <a:spLocks noChangeAspect="1"/>
        </xdr:cNvSpPr>
      </xdr:nvSpPr>
      <xdr:spPr>
        <a:xfrm>
          <a:off x="2000250" y="3267265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2118</xdr:row>
      <xdr:rowOff>28575</xdr:rowOff>
    </xdr:from>
    <xdr:to>
      <xdr:col>2</xdr:col>
      <xdr:colOff>1620883</xdr:colOff>
      <xdr:row>2128</xdr:row>
      <xdr:rowOff>18825</xdr:rowOff>
    </xdr:to>
    <xdr:pic>
      <xdr:nvPicPr>
        <xdr:cNvPr id="646" name="그림 645">
          <a:extLst>
            <a:ext uri="{FF2B5EF4-FFF2-40B4-BE49-F238E27FC236}">
              <a16:creationId xmlns:a16="http://schemas.microsoft.com/office/drawing/2014/main" id="{CAB24558-E872-43EB-9CE8-47C66D399DE9}"/>
            </a:ext>
          </a:extLst>
        </xdr:cNvPr>
        <xdr:cNvPicPr>
          <a:picLocks noChangeAspect="1"/>
        </xdr:cNvPicPr>
      </xdr:nvPicPr>
      <xdr:blipFill rotWithShape="1">
        <a:blip xmlns:r="http://schemas.openxmlformats.org/officeDocument/2006/relationships" r:embed="rId27" cstate="print">
          <a:extLst>
            <a:ext uri="{28A0092B-C50C-407E-A947-70E740481C1C}">
              <a14:useLocalDpi xmlns:a14="http://schemas.microsoft.com/office/drawing/2010/main"/>
            </a:ext>
          </a:extLst>
        </a:blip>
        <a:srcRect b="5360"/>
        <a:stretch/>
      </xdr:blipFill>
      <xdr:spPr>
        <a:xfrm>
          <a:off x="390525" y="326755125"/>
          <a:ext cx="1592308" cy="1800000"/>
        </a:xfrm>
        <a:prstGeom prst="rect">
          <a:avLst/>
        </a:prstGeom>
        <a:ln>
          <a:solidFill>
            <a:schemeClr val="tx1"/>
          </a:solidFill>
        </a:ln>
      </xdr:spPr>
    </xdr:pic>
    <xdr:clientData/>
  </xdr:twoCellAnchor>
  <xdr:twoCellAnchor>
    <xdr:from>
      <xdr:col>2</xdr:col>
      <xdr:colOff>28575</xdr:colOff>
      <xdr:row>550</xdr:row>
      <xdr:rowOff>28575</xdr:rowOff>
    </xdr:from>
    <xdr:to>
      <xdr:col>2</xdr:col>
      <xdr:colOff>1619775</xdr:colOff>
      <xdr:row>560</xdr:row>
      <xdr:rowOff>18825</xdr:rowOff>
    </xdr:to>
    <xdr:pic>
      <xdr:nvPicPr>
        <xdr:cNvPr id="684" name="그림 683">
          <a:extLst>
            <a:ext uri="{FF2B5EF4-FFF2-40B4-BE49-F238E27FC236}">
              <a16:creationId xmlns:a16="http://schemas.microsoft.com/office/drawing/2014/main" id="{F9F45905-7D17-4D5A-BEDF-74B36F1C695B}"/>
            </a:ext>
          </a:extLst>
        </xdr:cNvPr>
        <xdr:cNvPicPr>
          <a:picLocks noChangeAspect="1"/>
        </xdr:cNvPicPr>
      </xdr:nvPicPr>
      <xdr:blipFill rotWithShape="1">
        <a:blip xmlns:r="http://schemas.openxmlformats.org/officeDocument/2006/relationships" r:embed="rId28"/>
        <a:srcRect b="9778"/>
        <a:stretch>
          <a:fillRect/>
        </a:stretch>
      </xdr:blipFill>
      <xdr:spPr>
        <a:xfrm>
          <a:off x="390525" y="78276450"/>
          <a:ext cx="1591200" cy="1800000"/>
        </a:xfrm>
        <a:prstGeom prst="rect">
          <a:avLst/>
        </a:prstGeom>
        <a:ln>
          <a:solidFill>
            <a:schemeClr val="tx1"/>
          </a:solidFill>
        </a:ln>
      </xdr:spPr>
    </xdr:pic>
    <xdr:clientData/>
  </xdr:twoCellAnchor>
  <xdr:twoCellAnchor>
    <xdr:from>
      <xdr:col>2</xdr:col>
      <xdr:colOff>28575</xdr:colOff>
      <xdr:row>1204</xdr:row>
      <xdr:rowOff>28575</xdr:rowOff>
    </xdr:from>
    <xdr:to>
      <xdr:col>2</xdr:col>
      <xdr:colOff>1619775</xdr:colOff>
      <xdr:row>1214</xdr:row>
      <xdr:rowOff>18825</xdr:rowOff>
    </xdr:to>
    <xdr:pic>
      <xdr:nvPicPr>
        <xdr:cNvPr id="155" name="그림 154">
          <a:extLst>
            <a:ext uri="{FF2B5EF4-FFF2-40B4-BE49-F238E27FC236}">
              <a16:creationId xmlns:a16="http://schemas.microsoft.com/office/drawing/2014/main" id="{0327DB05-B635-40A3-8D08-9B922711018C}"/>
            </a:ext>
          </a:extLst>
        </xdr:cNvPr>
        <xdr:cNvPicPr>
          <a:picLocks noChangeAspect="1"/>
        </xdr:cNvPicPr>
      </xdr:nvPicPr>
      <xdr:blipFill>
        <a:blip xmlns:r="http://schemas.openxmlformats.org/officeDocument/2006/relationships" r:embed="rId7"/>
        <a:stretch>
          <a:fillRect/>
        </a:stretch>
      </xdr:blipFill>
      <xdr:spPr>
        <a:xfrm>
          <a:off x="390525" y="168402000"/>
          <a:ext cx="1591200" cy="1800000"/>
        </a:xfrm>
        <a:prstGeom prst="rect">
          <a:avLst/>
        </a:prstGeom>
        <a:ln>
          <a:solidFill>
            <a:schemeClr val="tx1"/>
          </a:solidFill>
        </a:ln>
      </xdr:spPr>
    </xdr:pic>
    <xdr:clientData/>
  </xdr:twoCellAnchor>
  <xdr:twoCellAnchor>
    <xdr:from>
      <xdr:col>2</xdr:col>
      <xdr:colOff>28575</xdr:colOff>
      <xdr:row>830</xdr:row>
      <xdr:rowOff>28575</xdr:rowOff>
    </xdr:from>
    <xdr:to>
      <xdr:col>2</xdr:col>
      <xdr:colOff>1619775</xdr:colOff>
      <xdr:row>840</xdr:row>
      <xdr:rowOff>18825</xdr:rowOff>
    </xdr:to>
    <xdr:pic>
      <xdr:nvPicPr>
        <xdr:cNvPr id="732" name="그림 731">
          <a:extLst>
            <a:ext uri="{FF2B5EF4-FFF2-40B4-BE49-F238E27FC236}">
              <a16:creationId xmlns:a16="http://schemas.microsoft.com/office/drawing/2014/main" id="{17A5966A-544C-4448-9EB3-4D310292B47C}"/>
            </a:ext>
          </a:extLst>
        </xdr:cNvPr>
        <xdr:cNvPicPr>
          <a:picLocks noChangeAspect="1"/>
        </xdr:cNvPicPr>
      </xdr:nvPicPr>
      <xdr:blipFill>
        <a:blip xmlns:r="http://schemas.openxmlformats.org/officeDocument/2006/relationships" r:embed="rId7"/>
        <a:stretch>
          <a:fillRect/>
        </a:stretch>
      </xdr:blipFill>
      <xdr:spPr>
        <a:xfrm>
          <a:off x="390525" y="121710450"/>
          <a:ext cx="1591200" cy="1800000"/>
        </a:xfrm>
        <a:prstGeom prst="rect">
          <a:avLst/>
        </a:prstGeom>
        <a:ln>
          <a:solidFill>
            <a:schemeClr val="tx1"/>
          </a:solidFill>
        </a:ln>
      </xdr:spPr>
    </xdr:pic>
    <xdr:clientData/>
  </xdr:twoCellAnchor>
  <xdr:twoCellAnchor>
    <xdr:from>
      <xdr:col>2</xdr:col>
      <xdr:colOff>28575</xdr:colOff>
      <xdr:row>1973</xdr:row>
      <xdr:rowOff>28575</xdr:rowOff>
    </xdr:from>
    <xdr:to>
      <xdr:col>2</xdr:col>
      <xdr:colOff>1619775</xdr:colOff>
      <xdr:row>1983</xdr:row>
      <xdr:rowOff>18825</xdr:rowOff>
    </xdr:to>
    <xdr:pic>
      <xdr:nvPicPr>
        <xdr:cNvPr id="772" name="그림 771">
          <a:extLst>
            <a:ext uri="{FF2B5EF4-FFF2-40B4-BE49-F238E27FC236}">
              <a16:creationId xmlns:a16="http://schemas.microsoft.com/office/drawing/2014/main" id="{4642F4D1-3E45-48C0-818D-7B68A55FB3B9}"/>
            </a:ext>
          </a:extLst>
        </xdr:cNvPr>
        <xdr:cNvPicPr>
          <a:picLocks noChangeAspect="1"/>
        </xdr:cNvPicPr>
      </xdr:nvPicPr>
      <xdr:blipFill>
        <a:blip xmlns:r="http://schemas.openxmlformats.org/officeDocument/2006/relationships" r:embed="rId7"/>
        <a:stretch>
          <a:fillRect/>
        </a:stretch>
      </xdr:blipFill>
      <xdr:spPr>
        <a:xfrm>
          <a:off x="390525" y="312820050"/>
          <a:ext cx="1591200" cy="1800000"/>
        </a:xfrm>
        <a:prstGeom prst="rect">
          <a:avLst/>
        </a:prstGeom>
        <a:ln>
          <a:solidFill>
            <a:schemeClr val="tx1"/>
          </a:solidFill>
        </a:ln>
      </xdr:spPr>
    </xdr:pic>
    <xdr:clientData/>
  </xdr:twoCellAnchor>
  <xdr:twoCellAnchor>
    <xdr:from>
      <xdr:col>7</xdr:col>
      <xdr:colOff>9525</xdr:colOff>
      <xdr:row>831</xdr:row>
      <xdr:rowOff>19050</xdr:rowOff>
    </xdr:from>
    <xdr:to>
      <xdr:col>7</xdr:col>
      <xdr:colOff>171430</xdr:colOff>
      <xdr:row>831</xdr:row>
      <xdr:rowOff>180955</xdr:rowOff>
    </xdr:to>
    <xdr:pic>
      <xdr:nvPicPr>
        <xdr:cNvPr id="641" name="그림 640" descr="Ⅱ">
          <a:extLst>
            <a:ext uri="{FF2B5EF4-FFF2-40B4-BE49-F238E27FC236}">
              <a16:creationId xmlns:a16="http://schemas.microsoft.com/office/drawing/2014/main" id="{E816BDA3-A548-47A4-BED3-A0B058CF4D5C}"/>
            </a:ext>
          </a:extLst>
        </xdr:cNvPr>
        <xdr:cNvPicPr>
          <a:picLocks/>
        </xdr:cNvPicPr>
      </xdr:nvPicPr>
      <xdr:blipFill>
        <a:blip xmlns:r="http://schemas.openxmlformats.org/officeDocument/2006/relationships" r:embed="rId29">
          <a:alphaModFix amt="45000"/>
        </a:blip>
        <a:stretch>
          <a:fillRect/>
        </a:stretch>
      </xdr:blipFill>
      <xdr:spPr>
        <a:xfrm>
          <a:off x="10848975" y="121881900"/>
          <a:ext cx="161905" cy="161905"/>
        </a:xfrm>
        <a:prstGeom prst="rect">
          <a:avLst/>
        </a:prstGeom>
      </xdr:spPr>
    </xdr:pic>
    <xdr:clientData/>
  </xdr:twoCellAnchor>
  <xdr:twoCellAnchor>
    <xdr:from>
      <xdr:col>7</xdr:col>
      <xdr:colOff>9525</xdr:colOff>
      <xdr:row>843</xdr:row>
      <xdr:rowOff>19050</xdr:rowOff>
    </xdr:from>
    <xdr:to>
      <xdr:col>7</xdr:col>
      <xdr:colOff>171430</xdr:colOff>
      <xdr:row>843</xdr:row>
      <xdr:rowOff>180955</xdr:rowOff>
    </xdr:to>
    <xdr:pic>
      <xdr:nvPicPr>
        <xdr:cNvPr id="718" name="그림 717" descr="Ⅱ">
          <a:extLst>
            <a:ext uri="{FF2B5EF4-FFF2-40B4-BE49-F238E27FC236}">
              <a16:creationId xmlns:a16="http://schemas.microsoft.com/office/drawing/2014/main" id="{7D14F05C-ECFB-4B48-983B-272DF4DC7FE5}"/>
            </a:ext>
          </a:extLst>
        </xdr:cNvPr>
        <xdr:cNvPicPr>
          <a:picLocks/>
        </xdr:cNvPicPr>
      </xdr:nvPicPr>
      <xdr:blipFill>
        <a:blip xmlns:r="http://schemas.openxmlformats.org/officeDocument/2006/relationships" r:embed="rId29">
          <a:alphaModFix amt="45000"/>
        </a:blip>
        <a:stretch>
          <a:fillRect/>
        </a:stretch>
      </xdr:blipFill>
      <xdr:spPr>
        <a:xfrm>
          <a:off x="10848975" y="124053600"/>
          <a:ext cx="161905" cy="161905"/>
        </a:xfrm>
        <a:prstGeom prst="rect">
          <a:avLst/>
        </a:prstGeom>
      </xdr:spPr>
    </xdr:pic>
    <xdr:clientData/>
  </xdr:twoCellAnchor>
  <xdr:twoCellAnchor>
    <xdr:from>
      <xdr:col>7</xdr:col>
      <xdr:colOff>9525</xdr:colOff>
      <xdr:row>858</xdr:row>
      <xdr:rowOff>19050</xdr:rowOff>
    </xdr:from>
    <xdr:to>
      <xdr:col>7</xdr:col>
      <xdr:colOff>171430</xdr:colOff>
      <xdr:row>858</xdr:row>
      <xdr:rowOff>180955</xdr:rowOff>
    </xdr:to>
    <xdr:pic>
      <xdr:nvPicPr>
        <xdr:cNvPr id="719" name="그림 718" descr="Ⅱ">
          <a:extLst>
            <a:ext uri="{FF2B5EF4-FFF2-40B4-BE49-F238E27FC236}">
              <a16:creationId xmlns:a16="http://schemas.microsoft.com/office/drawing/2014/main" id="{DF206800-30F5-4AE0-AED5-52D85C71F5E4}"/>
            </a:ext>
          </a:extLst>
        </xdr:cNvPr>
        <xdr:cNvPicPr>
          <a:picLocks/>
        </xdr:cNvPicPr>
      </xdr:nvPicPr>
      <xdr:blipFill>
        <a:blip xmlns:r="http://schemas.openxmlformats.org/officeDocument/2006/relationships" r:embed="rId29">
          <a:alphaModFix amt="45000"/>
        </a:blip>
        <a:stretch>
          <a:fillRect/>
        </a:stretch>
      </xdr:blipFill>
      <xdr:spPr>
        <a:xfrm>
          <a:off x="10848975" y="126768225"/>
          <a:ext cx="161905" cy="161905"/>
        </a:xfrm>
        <a:prstGeom prst="rect">
          <a:avLst/>
        </a:prstGeom>
      </xdr:spPr>
    </xdr:pic>
    <xdr:clientData/>
  </xdr:twoCellAnchor>
  <xdr:twoCellAnchor>
    <xdr:from>
      <xdr:col>7</xdr:col>
      <xdr:colOff>9525</xdr:colOff>
      <xdr:row>876</xdr:row>
      <xdr:rowOff>19050</xdr:rowOff>
    </xdr:from>
    <xdr:to>
      <xdr:col>7</xdr:col>
      <xdr:colOff>171430</xdr:colOff>
      <xdr:row>876</xdr:row>
      <xdr:rowOff>180955</xdr:rowOff>
    </xdr:to>
    <xdr:pic>
      <xdr:nvPicPr>
        <xdr:cNvPr id="720" name="그림 719" descr="Ⅱ">
          <a:extLst>
            <a:ext uri="{FF2B5EF4-FFF2-40B4-BE49-F238E27FC236}">
              <a16:creationId xmlns:a16="http://schemas.microsoft.com/office/drawing/2014/main" id="{406D1838-0F5D-43C9-A17C-55D1A54C295D}"/>
            </a:ext>
          </a:extLst>
        </xdr:cNvPr>
        <xdr:cNvPicPr>
          <a:picLocks/>
        </xdr:cNvPicPr>
      </xdr:nvPicPr>
      <xdr:blipFill>
        <a:blip xmlns:r="http://schemas.openxmlformats.org/officeDocument/2006/relationships" r:embed="rId29">
          <a:alphaModFix amt="45000"/>
        </a:blip>
        <a:stretch>
          <a:fillRect/>
        </a:stretch>
      </xdr:blipFill>
      <xdr:spPr>
        <a:xfrm>
          <a:off x="10848975" y="130025775"/>
          <a:ext cx="161905" cy="161905"/>
        </a:xfrm>
        <a:prstGeom prst="rect">
          <a:avLst/>
        </a:prstGeom>
      </xdr:spPr>
    </xdr:pic>
    <xdr:clientData/>
  </xdr:twoCellAnchor>
  <xdr:twoCellAnchor>
    <xdr:from>
      <xdr:col>7</xdr:col>
      <xdr:colOff>57150</xdr:colOff>
      <xdr:row>832</xdr:row>
      <xdr:rowOff>19050</xdr:rowOff>
    </xdr:from>
    <xdr:to>
      <xdr:col>7</xdr:col>
      <xdr:colOff>219055</xdr:colOff>
      <xdr:row>832</xdr:row>
      <xdr:rowOff>180955</xdr:rowOff>
    </xdr:to>
    <xdr:pic>
      <xdr:nvPicPr>
        <xdr:cNvPr id="721" name="그림 720" descr="2">
          <a:extLst>
            <a:ext uri="{FF2B5EF4-FFF2-40B4-BE49-F238E27FC236}">
              <a16:creationId xmlns:a16="http://schemas.microsoft.com/office/drawing/2014/main" id="{1D85F698-4A7A-49F6-8152-E1FA38669F57}"/>
            </a:ext>
          </a:extLst>
        </xdr:cNvPr>
        <xdr:cNvPicPr>
          <a:picLocks/>
        </xdr:cNvPicPr>
      </xdr:nvPicPr>
      <xdr:blipFill>
        <a:blip xmlns:r="http://schemas.openxmlformats.org/officeDocument/2006/relationships" r:embed="rId30">
          <a:alphaModFix amt="45000"/>
        </a:blip>
        <a:stretch>
          <a:fillRect/>
        </a:stretch>
      </xdr:blipFill>
      <xdr:spPr>
        <a:xfrm>
          <a:off x="10896600" y="122062875"/>
          <a:ext cx="161905" cy="161905"/>
        </a:xfrm>
        <a:prstGeom prst="rect">
          <a:avLst/>
        </a:prstGeom>
      </xdr:spPr>
    </xdr:pic>
    <xdr:clientData/>
  </xdr:twoCellAnchor>
  <xdr:twoCellAnchor>
    <xdr:from>
      <xdr:col>7</xdr:col>
      <xdr:colOff>57150</xdr:colOff>
      <xdr:row>837</xdr:row>
      <xdr:rowOff>19050</xdr:rowOff>
    </xdr:from>
    <xdr:to>
      <xdr:col>7</xdr:col>
      <xdr:colOff>219055</xdr:colOff>
      <xdr:row>837</xdr:row>
      <xdr:rowOff>180955</xdr:rowOff>
    </xdr:to>
    <xdr:pic>
      <xdr:nvPicPr>
        <xdr:cNvPr id="722" name="그림 721" descr="2">
          <a:extLst>
            <a:ext uri="{FF2B5EF4-FFF2-40B4-BE49-F238E27FC236}">
              <a16:creationId xmlns:a16="http://schemas.microsoft.com/office/drawing/2014/main" id="{599C8A0A-A1AE-470B-8F99-A3253B0413F8}"/>
            </a:ext>
          </a:extLst>
        </xdr:cNvPr>
        <xdr:cNvPicPr>
          <a:picLocks/>
        </xdr:cNvPicPr>
      </xdr:nvPicPr>
      <xdr:blipFill>
        <a:blip xmlns:r="http://schemas.openxmlformats.org/officeDocument/2006/relationships" r:embed="rId30">
          <a:alphaModFix amt="45000"/>
        </a:blip>
        <a:stretch>
          <a:fillRect/>
        </a:stretch>
      </xdr:blipFill>
      <xdr:spPr>
        <a:xfrm>
          <a:off x="10896600" y="122967750"/>
          <a:ext cx="161905" cy="161905"/>
        </a:xfrm>
        <a:prstGeom prst="rect">
          <a:avLst/>
        </a:prstGeom>
      </xdr:spPr>
    </xdr:pic>
    <xdr:clientData/>
  </xdr:twoCellAnchor>
  <xdr:twoCellAnchor>
    <xdr:from>
      <xdr:col>7</xdr:col>
      <xdr:colOff>57150</xdr:colOff>
      <xdr:row>844</xdr:row>
      <xdr:rowOff>19050</xdr:rowOff>
    </xdr:from>
    <xdr:to>
      <xdr:col>7</xdr:col>
      <xdr:colOff>219055</xdr:colOff>
      <xdr:row>844</xdr:row>
      <xdr:rowOff>180955</xdr:rowOff>
    </xdr:to>
    <xdr:pic>
      <xdr:nvPicPr>
        <xdr:cNvPr id="723" name="그림 722" descr="2">
          <a:extLst>
            <a:ext uri="{FF2B5EF4-FFF2-40B4-BE49-F238E27FC236}">
              <a16:creationId xmlns:a16="http://schemas.microsoft.com/office/drawing/2014/main" id="{A723BE69-7D88-4B76-99F1-BF7F276B931C}"/>
            </a:ext>
          </a:extLst>
        </xdr:cNvPr>
        <xdr:cNvPicPr>
          <a:picLocks/>
        </xdr:cNvPicPr>
      </xdr:nvPicPr>
      <xdr:blipFill>
        <a:blip xmlns:r="http://schemas.openxmlformats.org/officeDocument/2006/relationships" r:embed="rId30">
          <a:alphaModFix amt="45000"/>
        </a:blip>
        <a:stretch>
          <a:fillRect/>
        </a:stretch>
      </xdr:blipFill>
      <xdr:spPr>
        <a:xfrm>
          <a:off x="10896600" y="124234575"/>
          <a:ext cx="161905" cy="161905"/>
        </a:xfrm>
        <a:prstGeom prst="rect">
          <a:avLst/>
        </a:prstGeom>
      </xdr:spPr>
    </xdr:pic>
    <xdr:clientData/>
  </xdr:twoCellAnchor>
  <xdr:twoCellAnchor>
    <xdr:from>
      <xdr:col>7</xdr:col>
      <xdr:colOff>57150</xdr:colOff>
      <xdr:row>848</xdr:row>
      <xdr:rowOff>19050</xdr:rowOff>
    </xdr:from>
    <xdr:to>
      <xdr:col>7</xdr:col>
      <xdr:colOff>219055</xdr:colOff>
      <xdr:row>848</xdr:row>
      <xdr:rowOff>180955</xdr:rowOff>
    </xdr:to>
    <xdr:pic>
      <xdr:nvPicPr>
        <xdr:cNvPr id="724" name="그림 723" descr="2">
          <a:extLst>
            <a:ext uri="{FF2B5EF4-FFF2-40B4-BE49-F238E27FC236}">
              <a16:creationId xmlns:a16="http://schemas.microsoft.com/office/drawing/2014/main" id="{02679261-7FE4-4B1F-A67E-72E09DDE790A}"/>
            </a:ext>
          </a:extLst>
        </xdr:cNvPr>
        <xdr:cNvPicPr>
          <a:picLocks/>
        </xdr:cNvPicPr>
      </xdr:nvPicPr>
      <xdr:blipFill>
        <a:blip xmlns:r="http://schemas.openxmlformats.org/officeDocument/2006/relationships" r:embed="rId30">
          <a:alphaModFix amt="45000"/>
        </a:blip>
        <a:stretch>
          <a:fillRect/>
        </a:stretch>
      </xdr:blipFill>
      <xdr:spPr>
        <a:xfrm>
          <a:off x="10896600" y="124958475"/>
          <a:ext cx="161905" cy="161905"/>
        </a:xfrm>
        <a:prstGeom prst="rect">
          <a:avLst/>
        </a:prstGeom>
      </xdr:spPr>
    </xdr:pic>
    <xdr:clientData/>
  </xdr:twoCellAnchor>
  <xdr:twoCellAnchor>
    <xdr:from>
      <xdr:col>7</xdr:col>
      <xdr:colOff>57150</xdr:colOff>
      <xdr:row>853</xdr:row>
      <xdr:rowOff>19050</xdr:rowOff>
    </xdr:from>
    <xdr:to>
      <xdr:col>7</xdr:col>
      <xdr:colOff>219055</xdr:colOff>
      <xdr:row>853</xdr:row>
      <xdr:rowOff>180955</xdr:rowOff>
    </xdr:to>
    <xdr:pic>
      <xdr:nvPicPr>
        <xdr:cNvPr id="725" name="그림 724" descr="2">
          <a:extLst>
            <a:ext uri="{FF2B5EF4-FFF2-40B4-BE49-F238E27FC236}">
              <a16:creationId xmlns:a16="http://schemas.microsoft.com/office/drawing/2014/main" id="{853FCCB0-F5E2-4363-8A1C-F9413E7C1B52}"/>
            </a:ext>
          </a:extLst>
        </xdr:cNvPr>
        <xdr:cNvPicPr>
          <a:picLocks/>
        </xdr:cNvPicPr>
      </xdr:nvPicPr>
      <xdr:blipFill>
        <a:blip xmlns:r="http://schemas.openxmlformats.org/officeDocument/2006/relationships" r:embed="rId30">
          <a:alphaModFix amt="45000"/>
        </a:blip>
        <a:stretch>
          <a:fillRect/>
        </a:stretch>
      </xdr:blipFill>
      <xdr:spPr>
        <a:xfrm>
          <a:off x="10896600" y="125863350"/>
          <a:ext cx="161905" cy="161905"/>
        </a:xfrm>
        <a:prstGeom prst="rect">
          <a:avLst/>
        </a:prstGeom>
      </xdr:spPr>
    </xdr:pic>
    <xdr:clientData/>
  </xdr:twoCellAnchor>
  <xdr:twoCellAnchor>
    <xdr:from>
      <xdr:col>7</xdr:col>
      <xdr:colOff>57150</xdr:colOff>
      <xdr:row>859</xdr:row>
      <xdr:rowOff>19050</xdr:rowOff>
    </xdr:from>
    <xdr:to>
      <xdr:col>7</xdr:col>
      <xdr:colOff>219055</xdr:colOff>
      <xdr:row>859</xdr:row>
      <xdr:rowOff>180955</xdr:rowOff>
    </xdr:to>
    <xdr:pic>
      <xdr:nvPicPr>
        <xdr:cNvPr id="726" name="그림 725" descr="2">
          <a:extLst>
            <a:ext uri="{FF2B5EF4-FFF2-40B4-BE49-F238E27FC236}">
              <a16:creationId xmlns:a16="http://schemas.microsoft.com/office/drawing/2014/main" id="{CAC6F5BB-F148-4BCA-9A2E-7D4AE69FA025}"/>
            </a:ext>
          </a:extLst>
        </xdr:cNvPr>
        <xdr:cNvPicPr>
          <a:picLocks/>
        </xdr:cNvPicPr>
      </xdr:nvPicPr>
      <xdr:blipFill>
        <a:blip xmlns:r="http://schemas.openxmlformats.org/officeDocument/2006/relationships" r:embed="rId30">
          <a:alphaModFix amt="45000"/>
        </a:blip>
        <a:stretch>
          <a:fillRect/>
        </a:stretch>
      </xdr:blipFill>
      <xdr:spPr>
        <a:xfrm>
          <a:off x="10896600" y="126949200"/>
          <a:ext cx="161905" cy="161905"/>
        </a:xfrm>
        <a:prstGeom prst="rect">
          <a:avLst/>
        </a:prstGeom>
      </xdr:spPr>
    </xdr:pic>
    <xdr:clientData/>
  </xdr:twoCellAnchor>
  <xdr:twoCellAnchor>
    <xdr:from>
      <xdr:col>7</xdr:col>
      <xdr:colOff>57150</xdr:colOff>
      <xdr:row>868</xdr:row>
      <xdr:rowOff>19050</xdr:rowOff>
    </xdr:from>
    <xdr:to>
      <xdr:col>7</xdr:col>
      <xdr:colOff>219055</xdr:colOff>
      <xdr:row>868</xdr:row>
      <xdr:rowOff>180955</xdr:rowOff>
    </xdr:to>
    <xdr:pic>
      <xdr:nvPicPr>
        <xdr:cNvPr id="727" name="그림 726" descr="2">
          <a:extLst>
            <a:ext uri="{FF2B5EF4-FFF2-40B4-BE49-F238E27FC236}">
              <a16:creationId xmlns:a16="http://schemas.microsoft.com/office/drawing/2014/main" id="{B8A92081-BBC8-4049-9D66-BA3606DC1625}"/>
            </a:ext>
          </a:extLst>
        </xdr:cNvPr>
        <xdr:cNvPicPr>
          <a:picLocks/>
        </xdr:cNvPicPr>
      </xdr:nvPicPr>
      <xdr:blipFill>
        <a:blip xmlns:r="http://schemas.openxmlformats.org/officeDocument/2006/relationships" r:embed="rId30">
          <a:alphaModFix amt="45000"/>
        </a:blip>
        <a:stretch>
          <a:fillRect/>
        </a:stretch>
      </xdr:blipFill>
      <xdr:spPr>
        <a:xfrm>
          <a:off x="10896600" y="128577975"/>
          <a:ext cx="161905" cy="161905"/>
        </a:xfrm>
        <a:prstGeom prst="rect">
          <a:avLst/>
        </a:prstGeom>
      </xdr:spPr>
    </xdr:pic>
    <xdr:clientData/>
  </xdr:twoCellAnchor>
  <xdr:twoCellAnchor>
    <xdr:from>
      <xdr:col>7</xdr:col>
      <xdr:colOff>171450</xdr:colOff>
      <xdr:row>860</xdr:row>
      <xdr:rowOff>19050</xdr:rowOff>
    </xdr:from>
    <xdr:to>
      <xdr:col>7</xdr:col>
      <xdr:colOff>333355</xdr:colOff>
      <xdr:row>860</xdr:row>
      <xdr:rowOff>180955</xdr:rowOff>
    </xdr:to>
    <xdr:pic>
      <xdr:nvPicPr>
        <xdr:cNvPr id="728" name="그림 727" descr="(2)">
          <a:extLst>
            <a:ext uri="{FF2B5EF4-FFF2-40B4-BE49-F238E27FC236}">
              <a16:creationId xmlns:a16="http://schemas.microsoft.com/office/drawing/2014/main" id="{454612F4-D9C5-4495-981A-247BD0A9F486}"/>
            </a:ext>
          </a:extLst>
        </xdr:cNvPr>
        <xdr:cNvPicPr>
          <a:picLocks/>
        </xdr:cNvPicPr>
      </xdr:nvPicPr>
      <xdr:blipFill>
        <a:blip xmlns:r="http://schemas.openxmlformats.org/officeDocument/2006/relationships" r:embed="rId31">
          <a:alphaModFix amt="45000"/>
        </a:blip>
        <a:stretch>
          <a:fillRect/>
        </a:stretch>
      </xdr:blipFill>
      <xdr:spPr>
        <a:xfrm>
          <a:off x="11010900" y="127130175"/>
          <a:ext cx="161905" cy="161905"/>
        </a:xfrm>
        <a:prstGeom prst="rect">
          <a:avLst/>
        </a:prstGeom>
      </xdr:spPr>
    </xdr:pic>
    <xdr:clientData/>
  </xdr:twoCellAnchor>
  <xdr:twoCellAnchor>
    <xdr:from>
      <xdr:col>7</xdr:col>
      <xdr:colOff>171450</xdr:colOff>
      <xdr:row>862</xdr:row>
      <xdr:rowOff>19050</xdr:rowOff>
    </xdr:from>
    <xdr:to>
      <xdr:col>7</xdr:col>
      <xdr:colOff>333355</xdr:colOff>
      <xdr:row>862</xdr:row>
      <xdr:rowOff>180955</xdr:rowOff>
    </xdr:to>
    <xdr:pic>
      <xdr:nvPicPr>
        <xdr:cNvPr id="729" name="그림 728" descr="(2)">
          <a:extLst>
            <a:ext uri="{FF2B5EF4-FFF2-40B4-BE49-F238E27FC236}">
              <a16:creationId xmlns:a16="http://schemas.microsoft.com/office/drawing/2014/main" id="{F5863292-C2A6-49D1-A7F5-CE6ADAA64FB7}"/>
            </a:ext>
          </a:extLst>
        </xdr:cNvPr>
        <xdr:cNvPicPr>
          <a:picLocks/>
        </xdr:cNvPicPr>
      </xdr:nvPicPr>
      <xdr:blipFill>
        <a:blip xmlns:r="http://schemas.openxmlformats.org/officeDocument/2006/relationships" r:embed="rId31">
          <a:alphaModFix amt="45000"/>
        </a:blip>
        <a:stretch>
          <a:fillRect/>
        </a:stretch>
      </xdr:blipFill>
      <xdr:spPr>
        <a:xfrm>
          <a:off x="11010900" y="127492125"/>
          <a:ext cx="161905" cy="161905"/>
        </a:xfrm>
        <a:prstGeom prst="rect">
          <a:avLst/>
        </a:prstGeom>
      </xdr:spPr>
    </xdr:pic>
    <xdr:clientData/>
  </xdr:twoCellAnchor>
  <xdr:twoCellAnchor>
    <xdr:from>
      <xdr:col>7</xdr:col>
      <xdr:colOff>171450</xdr:colOff>
      <xdr:row>865</xdr:row>
      <xdr:rowOff>19050</xdr:rowOff>
    </xdr:from>
    <xdr:to>
      <xdr:col>7</xdr:col>
      <xdr:colOff>333355</xdr:colOff>
      <xdr:row>865</xdr:row>
      <xdr:rowOff>180955</xdr:rowOff>
    </xdr:to>
    <xdr:pic>
      <xdr:nvPicPr>
        <xdr:cNvPr id="730" name="그림 729" descr="(2)">
          <a:extLst>
            <a:ext uri="{FF2B5EF4-FFF2-40B4-BE49-F238E27FC236}">
              <a16:creationId xmlns:a16="http://schemas.microsoft.com/office/drawing/2014/main" id="{A3AE4730-32CD-4FB2-A358-5A218CC1A875}"/>
            </a:ext>
          </a:extLst>
        </xdr:cNvPr>
        <xdr:cNvPicPr>
          <a:picLocks/>
        </xdr:cNvPicPr>
      </xdr:nvPicPr>
      <xdr:blipFill>
        <a:blip xmlns:r="http://schemas.openxmlformats.org/officeDocument/2006/relationships" r:embed="rId31">
          <a:alphaModFix amt="45000"/>
        </a:blip>
        <a:stretch>
          <a:fillRect/>
        </a:stretch>
      </xdr:blipFill>
      <xdr:spPr>
        <a:xfrm>
          <a:off x="11010900" y="128035050"/>
          <a:ext cx="161905" cy="161905"/>
        </a:xfrm>
        <a:prstGeom prst="rect">
          <a:avLst/>
        </a:prstGeom>
      </xdr:spPr>
    </xdr:pic>
    <xdr:clientData/>
  </xdr:twoCellAnchor>
  <xdr:twoCellAnchor>
    <xdr:from>
      <xdr:col>7</xdr:col>
      <xdr:colOff>171450</xdr:colOff>
      <xdr:row>869</xdr:row>
      <xdr:rowOff>19050</xdr:rowOff>
    </xdr:from>
    <xdr:to>
      <xdr:col>7</xdr:col>
      <xdr:colOff>333355</xdr:colOff>
      <xdr:row>869</xdr:row>
      <xdr:rowOff>180955</xdr:rowOff>
    </xdr:to>
    <xdr:pic>
      <xdr:nvPicPr>
        <xdr:cNvPr id="731" name="그림 730" descr="(2)">
          <a:extLst>
            <a:ext uri="{FF2B5EF4-FFF2-40B4-BE49-F238E27FC236}">
              <a16:creationId xmlns:a16="http://schemas.microsoft.com/office/drawing/2014/main" id="{9CE88A74-A311-4098-99C1-7F8CF07702DE}"/>
            </a:ext>
          </a:extLst>
        </xdr:cNvPr>
        <xdr:cNvPicPr>
          <a:picLocks/>
        </xdr:cNvPicPr>
      </xdr:nvPicPr>
      <xdr:blipFill>
        <a:blip xmlns:r="http://schemas.openxmlformats.org/officeDocument/2006/relationships" r:embed="rId31">
          <a:alphaModFix amt="45000"/>
        </a:blip>
        <a:stretch>
          <a:fillRect/>
        </a:stretch>
      </xdr:blipFill>
      <xdr:spPr>
        <a:xfrm>
          <a:off x="11010900" y="128758950"/>
          <a:ext cx="161905" cy="161905"/>
        </a:xfrm>
        <a:prstGeom prst="rect">
          <a:avLst/>
        </a:prstGeom>
      </xdr:spPr>
    </xdr:pic>
    <xdr:clientData/>
  </xdr:twoCellAnchor>
  <xdr:twoCellAnchor>
    <xdr:from>
      <xdr:col>7</xdr:col>
      <xdr:colOff>171450</xdr:colOff>
      <xdr:row>872</xdr:row>
      <xdr:rowOff>19050</xdr:rowOff>
    </xdr:from>
    <xdr:to>
      <xdr:col>7</xdr:col>
      <xdr:colOff>333355</xdr:colOff>
      <xdr:row>872</xdr:row>
      <xdr:rowOff>180955</xdr:rowOff>
    </xdr:to>
    <xdr:pic>
      <xdr:nvPicPr>
        <xdr:cNvPr id="756" name="그림 755" descr="(2)">
          <a:extLst>
            <a:ext uri="{FF2B5EF4-FFF2-40B4-BE49-F238E27FC236}">
              <a16:creationId xmlns:a16="http://schemas.microsoft.com/office/drawing/2014/main" id="{5625D263-B006-4093-9829-B1761C9C14C3}"/>
            </a:ext>
          </a:extLst>
        </xdr:cNvPr>
        <xdr:cNvPicPr>
          <a:picLocks/>
        </xdr:cNvPicPr>
      </xdr:nvPicPr>
      <xdr:blipFill>
        <a:blip xmlns:r="http://schemas.openxmlformats.org/officeDocument/2006/relationships" r:embed="rId31">
          <a:alphaModFix amt="45000"/>
        </a:blip>
        <a:stretch>
          <a:fillRect/>
        </a:stretch>
      </xdr:blipFill>
      <xdr:spPr>
        <a:xfrm>
          <a:off x="11010900" y="129301875"/>
          <a:ext cx="161905" cy="161905"/>
        </a:xfrm>
        <a:prstGeom prst="rect">
          <a:avLst/>
        </a:prstGeom>
      </xdr:spPr>
    </xdr:pic>
    <xdr:clientData/>
  </xdr:twoCellAnchor>
  <xdr:twoCellAnchor>
    <xdr:from>
      <xdr:col>7</xdr:col>
      <xdr:colOff>9525</xdr:colOff>
      <xdr:row>375</xdr:row>
      <xdr:rowOff>19056</xdr:rowOff>
    </xdr:from>
    <xdr:to>
      <xdr:col>7</xdr:col>
      <xdr:colOff>171430</xdr:colOff>
      <xdr:row>375</xdr:row>
      <xdr:rowOff>180961</xdr:rowOff>
    </xdr:to>
    <xdr:pic>
      <xdr:nvPicPr>
        <xdr:cNvPr id="138" name="그림 137" descr="Ⅱ">
          <a:extLst>
            <a:ext uri="{FF2B5EF4-FFF2-40B4-BE49-F238E27FC236}">
              <a16:creationId xmlns:a16="http://schemas.microsoft.com/office/drawing/2014/main" id="{9FA236DD-408D-4E98-BDF7-9A4BFFF5A27E}"/>
            </a:ext>
          </a:extLst>
        </xdr:cNvPr>
        <xdr:cNvPicPr>
          <a:picLocks/>
        </xdr:cNvPicPr>
      </xdr:nvPicPr>
      <xdr:blipFill>
        <a:blip xmlns:r="http://schemas.openxmlformats.org/officeDocument/2006/relationships" r:embed="rId29">
          <a:alphaModFix amt="45000"/>
        </a:blip>
        <a:stretch>
          <a:fillRect/>
        </a:stretch>
      </xdr:blipFill>
      <xdr:spPr>
        <a:xfrm>
          <a:off x="10848975" y="67951356"/>
          <a:ext cx="161905" cy="161905"/>
        </a:xfrm>
        <a:prstGeom prst="rect">
          <a:avLst/>
        </a:prstGeom>
      </xdr:spPr>
    </xdr:pic>
    <xdr:clientData/>
  </xdr:twoCellAnchor>
  <xdr:twoCellAnchor>
    <xdr:from>
      <xdr:col>7</xdr:col>
      <xdr:colOff>9525</xdr:colOff>
      <xdr:row>393</xdr:row>
      <xdr:rowOff>19050</xdr:rowOff>
    </xdr:from>
    <xdr:to>
      <xdr:col>7</xdr:col>
      <xdr:colOff>171430</xdr:colOff>
      <xdr:row>393</xdr:row>
      <xdr:rowOff>180955</xdr:rowOff>
    </xdr:to>
    <xdr:pic>
      <xdr:nvPicPr>
        <xdr:cNvPr id="139" name="그림 138" descr="Ⅱ">
          <a:extLst>
            <a:ext uri="{FF2B5EF4-FFF2-40B4-BE49-F238E27FC236}">
              <a16:creationId xmlns:a16="http://schemas.microsoft.com/office/drawing/2014/main" id="{C129D102-D265-4925-9DA3-6D289EE16304}"/>
            </a:ext>
          </a:extLst>
        </xdr:cNvPr>
        <xdr:cNvPicPr>
          <a:picLocks/>
        </xdr:cNvPicPr>
      </xdr:nvPicPr>
      <xdr:blipFill>
        <a:blip xmlns:r="http://schemas.openxmlformats.org/officeDocument/2006/relationships" r:embed="rId29">
          <a:alphaModFix amt="45000"/>
        </a:blip>
        <a:stretch>
          <a:fillRect/>
        </a:stretch>
      </xdr:blipFill>
      <xdr:spPr>
        <a:xfrm>
          <a:off x="10848975" y="71208900"/>
          <a:ext cx="161905" cy="161905"/>
        </a:xfrm>
        <a:prstGeom prst="rect">
          <a:avLst/>
        </a:prstGeom>
      </xdr:spPr>
    </xdr:pic>
    <xdr:clientData/>
  </xdr:twoCellAnchor>
  <xdr:twoCellAnchor>
    <xdr:from>
      <xdr:col>7</xdr:col>
      <xdr:colOff>9525</xdr:colOff>
      <xdr:row>407</xdr:row>
      <xdr:rowOff>19056</xdr:rowOff>
    </xdr:from>
    <xdr:to>
      <xdr:col>7</xdr:col>
      <xdr:colOff>171430</xdr:colOff>
      <xdr:row>407</xdr:row>
      <xdr:rowOff>180961</xdr:rowOff>
    </xdr:to>
    <xdr:pic>
      <xdr:nvPicPr>
        <xdr:cNvPr id="140" name="그림 139" descr="Ⅱ">
          <a:extLst>
            <a:ext uri="{FF2B5EF4-FFF2-40B4-BE49-F238E27FC236}">
              <a16:creationId xmlns:a16="http://schemas.microsoft.com/office/drawing/2014/main" id="{719EF52D-7C8D-4421-BDF1-71665016CED3}"/>
            </a:ext>
          </a:extLst>
        </xdr:cNvPr>
        <xdr:cNvPicPr>
          <a:picLocks/>
        </xdr:cNvPicPr>
      </xdr:nvPicPr>
      <xdr:blipFill>
        <a:blip xmlns:r="http://schemas.openxmlformats.org/officeDocument/2006/relationships" r:embed="rId29">
          <a:alphaModFix amt="45000"/>
        </a:blip>
        <a:stretch>
          <a:fillRect/>
        </a:stretch>
      </xdr:blipFill>
      <xdr:spPr>
        <a:xfrm>
          <a:off x="10848975" y="73742556"/>
          <a:ext cx="161905" cy="161905"/>
        </a:xfrm>
        <a:prstGeom prst="rect">
          <a:avLst/>
        </a:prstGeom>
      </xdr:spPr>
    </xdr:pic>
    <xdr:clientData/>
  </xdr:twoCellAnchor>
  <xdr:twoCellAnchor>
    <xdr:from>
      <xdr:col>7</xdr:col>
      <xdr:colOff>9525</xdr:colOff>
      <xdr:row>420</xdr:row>
      <xdr:rowOff>19050</xdr:rowOff>
    </xdr:from>
    <xdr:to>
      <xdr:col>7</xdr:col>
      <xdr:colOff>171430</xdr:colOff>
      <xdr:row>420</xdr:row>
      <xdr:rowOff>180955</xdr:rowOff>
    </xdr:to>
    <xdr:pic>
      <xdr:nvPicPr>
        <xdr:cNvPr id="141" name="그림 140" descr="Ⅱ">
          <a:extLst>
            <a:ext uri="{FF2B5EF4-FFF2-40B4-BE49-F238E27FC236}">
              <a16:creationId xmlns:a16="http://schemas.microsoft.com/office/drawing/2014/main" id="{A047E495-D9CD-4B93-8075-3F9F39208334}"/>
            </a:ext>
          </a:extLst>
        </xdr:cNvPr>
        <xdr:cNvPicPr>
          <a:picLocks/>
        </xdr:cNvPicPr>
      </xdr:nvPicPr>
      <xdr:blipFill>
        <a:blip xmlns:r="http://schemas.openxmlformats.org/officeDocument/2006/relationships" r:embed="rId29">
          <a:alphaModFix amt="45000"/>
        </a:blip>
        <a:stretch>
          <a:fillRect/>
        </a:stretch>
      </xdr:blipFill>
      <xdr:spPr>
        <a:xfrm>
          <a:off x="10848975" y="76095225"/>
          <a:ext cx="161905" cy="161905"/>
        </a:xfrm>
        <a:prstGeom prst="rect">
          <a:avLst/>
        </a:prstGeom>
      </xdr:spPr>
    </xdr:pic>
    <xdr:clientData/>
  </xdr:twoCellAnchor>
  <xdr:twoCellAnchor>
    <xdr:from>
      <xdr:col>7</xdr:col>
      <xdr:colOff>9525</xdr:colOff>
      <xdr:row>432</xdr:row>
      <xdr:rowOff>19050</xdr:rowOff>
    </xdr:from>
    <xdr:to>
      <xdr:col>7</xdr:col>
      <xdr:colOff>171430</xdr:colOff>
      <xdr:row>432</xdr:row>
      <xdr:rowOff>180955</xdr:rowOff>
    </xdr:to>
    <xdr:pic>
      <xdr:nvPicPr>
        <xdr:cNvPr id="142" name="그림 141" descr="Ⅱ">
          <a:extLst>
            <a:ext uri="{FF2B5EF4-FFF2-40B4-BE49-F238E27FC236}">
              <a16:creationId xmlns:a16="http://schemas.microsoft.com/office/drawing/2014/main" id="{0BCA5DF7-B9E1-488E-96CA-9A4FD0751D4B}"/>
            </a:ext>
          </a:extLst>
        </xdr:cNvPr>
        <xdr:cNvPicPr>
          <a:picLocks/>
        </xdr:cNvPicPr>
      </xdr:nvPicPr>
      <xdr:blipFill>
        <a:blip xmlns:r="http://schemas.openxmlformats.org/officeDocument/2006/relationships" r:embed="rId29">
          <a:alphaModFix amt="45000"/>
        </a:blip>
        <a:stretch>
          <a:fillRect/>
        </a:stretch>
      </xdr:blipFill>
      <xdr:spPr>
        <a:xfrm>
          <a:off x="10848975" y="78266925"/>
          <a:ext cx="161905" cy="161905"/>
        </a:xfrm>
        <a:prstGeom prst="rect">
          <a:avLst/>
        </a:prstGeom>
      </xdr:spPr>
    </xdr:pic>
    <xdr:clientData/>
  </xdr:twoCellAnchor>
  <xdr:twoCellAnchor>
    <xdr:from>
      <xdr:col>7</xdr:col>
      <xdr:colOff>57150</xdr:colOff>
      <xdr:row>376</xdr:row>
      <xdr:rowOff>19050</xdr:rowOff>
    </xdr:from>
    <xdr:to>
      <xdr:col>7</xdr:col>
      <xdr:colOff>219055</xdr:colOff>
      <xdr:row>376</xdr:row>
      <xdr:rowOff>180955</xdr:rowOff>
    </xdr:to>
    <xdr:pic>
      <xdr:nvPicPr>
        <xdr:cNvPr id="143" name="그림 142" descr="2">
          <a:extLst>
            <a:ext uri="{FF2B5EF4-FFF2-40B4-BE49-F238E27FC236}">
              <a16:creationId xmlns:a16="http://schemas.microsoft.com/office/drawing/2014/main" id="{63763838-8995-4DEE-823E-43BB5ABA7F8B}"/>
            </a:ext>
          </a:extLst>
        </xdr:cNvPr>
        <xdr:cNvPicPr>
          <a:picLocks/>
        </xdr:cNvPicPr>
      </xdr:nvPicPr>
      <xdr:blipFill>
        <a:blip xmlns:r="http://schemas.openxmlformats.org/officeDocument/2006/relationships" r:embed="rId30">
          <a:alphaModFix amt="45000"/>
        </a:blip>
        <a:stretch>
          <a:fillRect/>
        </a:stretch>
      </xdr:blipFill>
      <xdr:spPr>
        <a:xfrm>
          <a:off x="10896600" y="68132325"/>
          <a:ext cx="161905" cy="161905"/>
        </a:xfrm>
        <a:prstGeom prst="rect">
          <a:avLst/>
        </a:prstGeom>
      </xdr:spPr>
    </xdr:pic>
    <xdr:clientData/>
  </xdr:twoCellAnchor>
  <xdr:twoCellAnchor>
    <xdr:from>
      <xdr:col>7</xdr:col>
      <xdr:colOff>57150</xdr:colOff>
      <xdr:row>384</xdr:row>
      <xdr:rowOff>19050</xdr:rowOff>
    </xdr:from>
    <xdr:to>
      <xdr:col>7</xdr:col>
      <xdr:colOff>219055</xdr:colOff>
      <xdr:row>384</xdr:row>
      <xdr:rowOff>180955</xdr:rowOff>
    </xdr:to>
    <xdr:pic>
      <xdr:nvPicPr>
        <xdr:cNvPr id="144" name="그림 143" descr="2">
          <a:extLst>
            <a:ext uri="{FF2B5EF4-FFF2-40B4-BE49-F238E27FC236}">
              <a16:creationId xmlns:a16="http://schemas.microsoft.com/office/drawing/2014/main" id="{AF695EE8-EB5F-4B4A-BCA4-727336EA2BB3}"/>
            </a:ext>
          </a:extLst>
        </xdr:cNvPr>
        <xdr:cNvPicPr>
          <a:picLocks/>
        </xdr:cNvPicPr>
      </xdr:nvPicPr>
      <xdr:blipFill>
        <a:blip xmlns:r="http://schemas.openxmlformats.org/officeDocument/2006/relationships" r:embed="rId30">
          <a:alphaModFix amt="45000"/>
        </a:blip>
        <a:stretch>
          <a:fillRect/>
        </a:stretch>
      </xdr:blipFill>
      <xdr:spPr>
        <a:xfrm>
          <a:off x="10896600" y="69580125"/>
          <a:ext cx="161905" cy="161905"/>
        </a:xfrm>
        <a:prstGeom prst="rect">
          <a:avLst/>
        </a:prstGeom>
      </xdr:spPr>
    </xdr:pic>
    <xdr:clientData/>
  </xdr:twoCellAnchor>
  <xdr:twoCellAnchor>
    <xdr:from>
      <xdr:col>7</xdr:col>
      <xdr:colOff>57150</xdr:colOff>
      <xdr:row>394</xdr:row>
      <xdr:rowOff>19050</xdr:rowOff>
    </xdr:from>
    <xdr:to>
      <xdr:col>7</xdr:col>
      <xdr:colOff>219055</xdr:colOff>
      <xdr:row>394</xdr:row>
      <xdr:rowOff>180955</xdr:rowOff>
    </xdr:to>
    <xdr:pic>
      <xdr:nvPicPr>
        <xdr:cNvPr id="145" name="그림 144" descr="2">
          <a:extLst>
            <a:ext uri="{FF2B5EF4-FFF2-40B4-BE49-F238E27FC236}">
              <a16:creationId xmlns:a16="http://schemas.microsoft.com/office/drawing/2014/main" id="{67BD56A1-C7F6-4E75-9517-322CD76442C5}"/>
            </a:ext>
          </a:extLst>
        </xdr:cNvPr>
        <xdr:cNvPicPr>
          <a:picLocks/>
        </xdr:cNvPicPr>
      </xdr:nvPicPr>
      <xdr:blipFill>
        <a:blip xmlns:r="http://schemas.openxmlformats.org/officeDocument/2006/relationships" r:embed="rId30">
          <a:alphaModFix amt="45000"/>
        </a:blip>
        <a:stretch>
          <a:fillRect/>
        </a:stretch>
      </xdr:blipFill>
      <xdr:spPr>
        <a:xfrm>
          <a:off x="10896600" y="71389875"/>
          <a:ext cx="161905" cy="161905"/>
        </a:xfrm>
        <a:prstGeom prst="rect">
          <a:avLst/>
        </a:prstGeom>
      </xdr:spPr>
    </xdr:pic>
    <xdr:clientData/>
  </xdr:twoCellAnchor>
  <xdr:twoCellAnchor>
    <xdr:from>
      <xdr:col>7</xdr:col>
      <xdr:colOff>57150</xdr:colOff>
      <xdr:row>400</xdr:row>
      <xdr:rowOff>19050</xdr:rowOff>
    </xdr:from>
    <xdr:to>
      <xdr:col>7</xdr:col>
      <xdr:colOff>219055</xdr:colOff>
      <xdr:row>400</xdr:row>
      <xdr:rowOff>180955</xdr:rowOff>
    </xdr:to>
    <xdr:pic>
      <xdr:nvPicPr>
        <xdr:cNvPr id="146" name="그림 145" descr="2">
          <a:extLst>
            <a:ext uri="{FF2B5EF4-FFF2-40B4-BE49-F238E27FC236}">
              <a16:creationId xmlns:a16="http://schemas.microsoft.com/office/drawing/2014/main" id="{4390EC5A-CC14-4EF9-999C-5E5A76CF9CA9}"/>
            </a:ext>
          </a:extLst>
        </xdr:cNvPr>
        <xdr:cNvPicPr>
          <a:picLocks/>
        </xdr:cNvPicPr>
      </xdr:nvPicPr>
      <xdr:blipFill>
        <a:blip xmlns:r="http://schemas.openxmlformats.org/officeDocument/2006/relationships" r:embed="rId30">
          <a:alphaModFix amt="45000"/>
        </a:blip>
        <a:stretch>
          <a:fillRect/>
        </a:stretch>
      </xdr:blipFill>
      <xdr:spPr>
        <a:xfrm>
          <a:off x="10896600" y="72475725"/>
          <a:ext cx="161905" cy="161905"/>
        </a:xfrm>
        <a:prstGeom prst="rect">
          <a:avLst/>
        </a:prstGeom>
      </xdr:spPr>
    </xdr:pic>
    <xdr:clientData/>
  </xdr:twoCellAnchor>
  <xdr:twoCellAnchor>
    <xdr:from>
      <xdr:col>7</xdr:col>
      <xdr:colOff>57150</xdr:colOff>
      <xdr:row>408</xdr:row>
      <xdr:rowOff>19050</xdr:rowOff>
    </xdr:from>
    <xdr:to>
      <xdr:col>7</xdr:col>
      <xdr:colOff>219055</xdr:colOff>
      <xdr:row>408</xdr:row>
      <xdr:rowOff>180955</xdr:rowOff>
    </xdr:to>
    <xdr:pic>
      <xdr:nvPicPr>
        <xdr:cNvPr id="147" name="그림 146" descr="2">
          <a:extLst>
            <a:ext uri="{FF2B5EF4-FFF2-40B4-BE49-F238E27FC236}">
              <a16:creationId xmlns:a16="http://schemas.microsoft.com/office/drawing/2014/main" id="{5F464BA2-167C-44FC-906F-A68A2B1F5C1F}"/>
            </a:ext>
          </a:extLst>
        </xdr:cNvPr>
        <xdr:cNvPicPr>
          <a:picLocks/>
        </xdr:cNvPicPr>
      </xdr:nvPicPr>
      <xdr:blipFill>
        <a:blip xmlns:r="http://schemas.openxmlformats.org/officeDocument/2006/relationships" r:embed="rId30">
          <a:alphaModFix amt="45000"/>
        </a:blip>
        <a:stretch>
          <a:fillRect/>
        </a:stretch>
      </xdr:blipFill>
      <xdr:spPr>
        <a:xfrm>
          <a:off x="10896600" y="73923525"/>
          <a:ext cx="161905" cy="161905"/>
        </a:xfrm>
        <a:prstGeom prst="rect">
          <a:avLst/>
        </a:prstGeom>
      </xdr:spPr>
    </xdr:pic>
    <xdr:clientData/>
  </xdr:twoCellAnchor>
  <xdr:twoCellAnchor>
    <xdr:from>
      <xdr:col>7</xdr:col>
      <xdr:colOff>57150</xdr:colOff>
      <xdr:row>414</xdr:row>
      <xdr:rowOff>19050</xdr:rowOff>
    </xdr:from>
    <xdr:to>
      <xdr:col>7</xdr:col>
      <xdr:colOff>219055</xdr:colOff>
      <xdr:row>414</xdr:row>
      <xdr:rowOff>180955</xdr:rowOff>
    </xdr:to>
    <xdr:pic>
      <xdr:nvPicPr>
        <xdr:cNvPr id="148" name="그림 147" descr="2">
          <a:extLst>
            <a:ext uri="{FF2B5EF4-FFF2-40B4-BE49-F238E27FC236}">
              <a16:creationId xmlns:a16="http://schemas.microsoft.com/office/drawing/2014/main" id="{624DDE3A-2A4A-4C2F-862F-65183668F2A2}"/>
            </a:ext>
          </a:extLst>
        </xdr:cNvPr>
        <xdr:cNvPicPr>
          <a:picLocks/>
        </xdr:cNvPicPr>
      </xdr:nvPicPr>
      <xdr:blipFill>
        <a:blip xmlns:r="http://schemas.openxmlformats.org/officeDocument/2006/relationships" r:embed="rId30">
          <a:alphaModFix amt="45000"/>
        </a:blip>
        <a:stretch>
          <a:fillRect/>
        </a:stretch>
      </xdr:blipFill>
      <xdr:spPr>
        <a:xfrm>
          <a:off x="10896600" y="75009375"/>
          <a:ext cx="161905" cy="161905"/>
        </a:xfrm>
        <a:prstGeom prst="rect">
          <a:avLst/>
        </a:prstGeom>
      </xdr:spPr>
    </xdr:pic>
    <xdr:clientData/>
  </xdr:twoCellAnchor>
  <xdr:twoCellAnchor>
    <xdr:from>
      <xdr:col>7</xdr:col>
      <xdr:colOff>57150</xdr:colOff>
      <xdr:row>421</xdr:row>
      <xdr:rowOff>19050</xdr:rowOff>
    </xdr:from>
    <xdr:to>
      <xdr:col>7</xdr:col>
      <xdr:colOff>219055</xdr:colOff>
      <xdr:row>421</xdr:row>
      <xdr:rowOff>180955</xdr:rowOff>
    </xdr:to>
    <xdr:pic>
      <xdr:nvPicPr>
        <xdr:cNvPr id="149" name="그림 148" descr="2">
          <a:extLst>
            <a:ext uri="{FF2B5EF4-FFF2-40B4-BE49-F238E27FC236}">
              <a16:creationId xmlns:a16="http://schemas.microsoft.com/office/drawing/2014/main" id="{DA199455-4A27-4EF9-8A01-B8DFB9B37C1A}"/>
            </a:ext>
          </a:extLst>
        </xdr:cNvPr>
        <xdr:cNvPicPr>
          <a:picLocks/>
        </xdr:cNvPicPr>
      </xdr:nvPicPr>
      <xdr:blipFill>
        <a:blip xmlns:r="http://schemas.openxmlformats.org/officeDocument/2006/relationships" r:embed="rId30">
          <a:alphaModFix amt="45000"/>
        </a:blip>
        <a:stretch>
          <a:fillRect/>
        </a:stretch>
      </xdr:blipFill>
      <xdr:spPr>
        <a:xfrm>
          <a:off x="10896600" y="76276200"/>
          <a:ext cx="161905" cy="161905"/>
        </a:xfrm>
        <a:prstGeom prst="rect">
          <a:avLst/>
        </a:prstGeom>
      </xdr:spPr>
    </xdr:pic>
    <xdr:clientData/>
  </xdr:twoCellAnchor>
  <xdr:twoCellAnchor>
    <xdr:from>
      <xdr:col>7</xdr:col>
      <xdr:colOff>57150</xdr:colOff>
      <xdr:row>426</xdr:row>
      <xdr:rowOff>19050</xdr:rowOff>
    </xdr:from>
    <xdr:to>
      <xdr:col>7</xdr:col>
      <xdr:colOff>219055</xdr:colOff>
      <xdr:row>426</xdr:row>
      <xdr:rowOff>180955</xdr:rowOff>
    </xdr:to>
    <xdr:pic>
      <xdr:nvPicPr>
        <xdr:cNvPr id="150" name="그림 149" descr="2">
          <a:extLst>
            <a:ext uri="{FF2B5EF4-FFF2-40B4-BE49-F238E27FC236}">
              <a16:creationId xmlns:a16="http://schemas.microsoft.com/office/drawing/2014/main" id="{190073A6-9FAA-4847-94F1-3AFF9C708D31}"/>
            </a:ext>
          </a:extLst>
        </xdr:cNvPr>
        <xdr:cNvPicPr>
          <a:picLocks/>
        </xdr:cNvPicPr>
      </xdr:nvPicPr>
      <xdr:blipFill>
        <a:blip xmlns:r="http://schemas.openxmlformats.org/officeDocument/2006/relationships" r:embed="rId30">
          <a:alphaModFix amt="45000"/>
        </a:blip>
        <a:stretch>
          <a:fillRect/>
        </a:stretch>
      </xdr:blipFill>
      <xdr:spPr>
        <a:xfrm>
          <a:off x="10896600" y="77181075"/>
          <a:ext cx="161905" cy="161905"/>
        </a:xfrm>
        <a:prstGeom prst="rect">
          <a:avLst/>
        </a:prstGeom>
      </xdr:spPr>
    </xdr:pic>
    <xdr:clientData/>
  </xdr:twoCellAnchor>
  <xdr:twoCellAnchor>
    <xdr:from>
      <xdr:col>7</xdr:col>
      <xdr:colOff>9525</xdr:colOff>
      <xdr:row>451</xdr:row>
      <xdr:rowOff>19050</xdr:rowOff>
    </xdr:from>
    <xdr:to>
      <xdr:col>7</xdr:col>
      <xdr:colOff>171430</xdr:colOff>
      <xdr:row>451</xdr:row>
      <xdr:rowOff>180955</xdr:rowOff>
    </xdr:to>
    <xdr:pic>
      <xdr:nvPicPr>
        <xdr:cNvPr id="151" name="그림 150" descr="Ⅱ">
          <a:extLst>
            <a:ext uri="{FF2B5EF4-FFF2-40B4-BE49-F238E27FC236}">
              <a16:creationId xmlns:a16="http://schemas.microsoft.com/office/drawing/2014/main" id="{E38EAF8F-72EE-4FCA-A5CD-984FAEB99A6A}"/>
            </a:ext>
          </a:extLst>
        </xdr:cNvPr>
        <xdr:cNvPicPr>
          <a:picLocks/>
        </xdr:cNvPicPr>
      </xdr:nvPicPr>
      <xdr:blipFill>
        <a:blip xmlns:r="http://schemas.openxmlformats.org/officeDocument/2006/relationships" r:embed="rId29">
          <a:alphaModFix amt="45000"/>
        </a:blip>
        <a:stretch>
          <a:fillRect/>
        </a:stretch>
      </xdr:blipFill>
      <xdr:spPr>
        <a:xfrm>
          <a:off x="10848975" y="81705450"/>
          <a:ext cx="161905" cy="161905"/>
        </a:xfrm>
        <a:prstGeom prst="rect">
          <a:avLst/>
        </a:prstGeom>
      </xdr:spPr>
    </xdr:pic>
    <xdr:clientData/>
  </xdr:twoCellAnchor>
  <xdr:twoCellAnchor>
    <xdr:from>
      <xdr:col>7</xdr:col>
      <xdr:colOff>9525</xdr:colOff>
      <xdr:row>467</xdr:row>
      <xdr:rowOff>19050</xdr:rowOff>
    </xdr:from>
    <xdr:to>
      <xdr:col>7</xdr:col>
      <xdr:colOff>171430</xdr:colOff>
      <xdr:row>467</xdr:row>
      <xdr:rowOff>180955</xdr:rowOff>
    </xdr:to>
    <xdr:pic>
      <xdr:nvPicPr>
        <xdr:cNvPr id="152" name="그림 151" descr="Ⅱ">
          <a:extLst>
            <a:ext uri="{FF2B5EF4-FFF2-40B4-BE49-F238E27FC236}">
              <a16:creationId xmlns:a16="http://schemas.microsoft.com/office/drawing/2014/main" id="{27EF8D9F-2D71-48D5-B8E2-02623B3E8262}"/>
            </a:ext>
          </a:extLst>
        </xdr:cNvPr>
        <xdr:cNvPicPr>
          <a:picLocks/>
        </xdr:cNvPicPr>
      </xdr:nvPicPr>
      <xdr:blipFill>
        <a:blip xmlns:r="http://schemas.openxmlformats.org/officeDocument/2006/relationships" r:embed="rId29">
          <a:alphaModFix amt="45000"/>
        </a:blip>
        <a:stretch>
          <a:fillRect/>
        </a:stretch>
      </xdr:blipFill>
      <xdr:spPr>
        <a:xfrm>
          <a:off x="10848975" y="84601050"/>
          <a:ext cx="161905" cy="161905"/>
        </a:xfrm>
        <a:prstGeom prst="rect">
          <a:avLst/>
        </a:prstGeom>
      </xdr:spPr>
    </xdr:pic>
    <xdr:clientData/>
  </xdr:twoCellAnchor>
  <xdr:twoCellAnchor>
    <xdr:from>
      <xdr:col>7</xdr:col>
      <xdr:colOff>9525</xdr:colOff>
      <xdr:row>481</xdr:row>
      <xdr:rowOff>19050</xdr:rowOff>
    </xdr:from>
    <xdr:to>
      <xdr:col>7</xdr:col>
      <xdr:colOff>171430</xdr:colOff>
      <xdr:row>481</xdr:row>
      <xdr:rowOff>180955</xdr:rowOff>
    </xdr:to>
    <xdr:pic>
      <xdr:nvPicPr>
        <xdr:cNvPr id="153" name="그림 152" descr="Ⅱ">
          <a:extLst>
            <a:ext uri="{FF2B5EF4-FFF2-40B4-BE49-F238E27FC236}">
              <a16:creationId xmlns:a16="http://schemas.microsoft.com/office/drawing/2014/main" id="{2266318A-90AE-4375-B93D-C8C3285E66A1}"/>
            </a:ext>
          </a:extLst>
        </xdr:cNvPr>
        <xdr:cNvPicPr>
          <a:picLocks/>
        </xdr:cNvPicPr>
      </xdr:nvPicPr>
      <xdr:blipFill>
        <a:blip xmlns:r="http://schemas.openxmlformats.org/officeDocument/2006/relationships" r:embed="rId29">
          <a:alphaModFix amt="45000"/>
        </a:blip>
        <a:stretch>
          <a:fillRect/>
        </a:stretch>
      </xdr:blipFill>
      <xdr:spPr>
        <a:xfrm>
          <a:off x="10848975" y="87134700"/>
          <a:ext cx="161905" cy="161905"/>
        </a:xfrm>
        <a:prstGeom prst="rect">
          <a:avLst/>
        </a:prstGeom>
      </xdr:spPr>
    </xdr:pic>
    <xdr:clientData/>
  </xdr:twoCellAnchor>
  <xdr:twoCellAnchor>
    <xdr:from>
      <xdr:col>7</xdr:col>
      <xdr:colOff>9525</xdr:colOff>
      <xdr:row>496</xdr:row>
      <xdr:rowOff>19050</xdr:rowOff>
    </xdr:from>
    <xdr:to>
      <xdr:col>7</xdr:col>
      <xdr:colOff>171430</xdr:colOff>
      <xdr:row>496</xdr:row>
      <xdr:rowOff>180955</xdr:rowOff>
    </xdr:to>
    <xdr:pic>
      <xdr:nvPicPr>
        <xdr:cNvPr id="154" name="그림 153" descr="Ⅱ">
          <a:extLst>
            <a:ext uri="{FF2B5EF4-FFF2-40B4-BE49-F238E27FC236}">
              <a16:creationId xmlns:a16="http://schemas.microsoft.com/office/drawing/2014/main" id="{4F42FB22-7E2B-4F7F-A912-214708A73297}"/>
            </a:ext>
          </a:extLst>
        </xdr:cNvPr>
        <xdr:cNvPicPr>
          <a:picLocks/>
        </xdr:cNvPicPr>
      </xdr:nvPicPr>
      <xdr:blipFill>
        <a:blip xmlns:r="http://schemas.openxmlformats.org/officeDocument/2006/relationships" r:embed="rId29">
          <a:alphaModFix amt="45000"/>
        </a:blip>
        <a:stretch>
          <a:fillRect/>
        </a:stretch>
      </xdr:blipFill>
      <xdr:spPr>
        <a:xfrm>
          <a:off x="10848975" y="89849325"/>
          <a:ext cx="161905" cy="161905"/>
        </a:xfrm>
        <a:prstGeom prst="rect">
          <a:avLst/>
        </a:prstGeom>
      </xdr:spPr>
    </xdr:pic>
    <xdr:clientData/>
  </xdr:twoCellAnchor>
  <xdr:twoCellAnchor>
    <xdr:from>
      <xdr:col>7</xdr:col>
      <xdr:colOff>9525</xdr:colOff>
      <xdr:row>508</xdr:row>
      <xdr:rowOff>19050</xdr:rowOff>
    </xdr:from>
    <xdr:to>
      <xdr:col>7</xdr:col>
      <xdr:colOff>171430</xdr:colOff>
      <xdr:row>508</xdr:row>
      <xdr:rowOff>180955</xdr:rowOff>
    </xdr:to>
    <xdr:pic>
      <xdr:nvPicPr>
        <xdr:cNvPr id="156" name="그림 155" descr="Ⅱ">
          <a:extLst>
            <a:ext uri="{FF2B5EF4-FFF2-40B4-BE49-F238E27FC236}">
              <a16:creationId xmlns:a16="http://schemas.microsoft.com/office/drawing/2014/main" id="{F12A05EA-B5A2-4569-991C-7FA7232A4597}"/>
            </a:ext>
          </a:extLst>
        </xdr:cNvPr>
        <xdr:cNvPicPr>
          <a:picLocks/>
        </xdr:cNvPicPr>
      </xdr:nvPicPr>
      <xdr:blipFill>
        <a:blip xmlns:r="http://schemas.openxmlformats.org/officeDocument/2006/relationships" r:embed="rId29">
          <a:alphaModFix amt="45000"/>
        </a:blip>
        <a:stretch>
          <a:fillRect/>
        </a:stretch>
      </xdr:blipFill>
      <xdr:spPr>
        <a:xfrm>
          <a:off x="10848975" y="92021025"/>
          <a:ext cx="161905" cy="161905"/>
        </a:xfrm>
        <a:prstGeom prst="rect">
          <a:avLst/>
        </a:prstGeom>
      </xdr:spPr>
    </xdr:pic>
    <xdr:clientData/>
  </xdr:twoCellAnchor>
  <xdr:twoCellAnchor>
    <xdr:from>
      <xdr:col>7</xdr:col>
      <xdr:colOff>57150</xdr:colOff>
      <xdr:row>452</xdr:row>
      <xdr:rowOff>19050</xdr:rowOff>
    </xdr:from>
    <xdr:to>
      <xdr:col>7</xdr:col>
      <xdr:colOff>219055</xdr:colOff>
      <xdr:row>452</xdr:row>
      <xdr:rowOff>180955</xdr:rowOff>
    </xdr:to>
    <xdr:pic>
      <xdr:nvPicPr>
        <xdr:cNvPr id="157" name="그림 156" descr="2">
          <a:extLst>
            <a:ext uri="{FF2B5EF4-FFF2-40B4-BE49-F238E27FC236}">
              <a16:creationId xmlns:a16="http://schemas.microsoft.com/office/drawing/2014/main" id="{647E05C4-BB44-4547-9C23-6F08D6B5DAF3}"/>
            </a:ext>
          </a:extLst>
        </xdr:cNvPr>
        <xdr:cNvPicPr>
          <a:picLocks/>
        </xdr:cNvPicPr>
      </xdr:nvPicPr>
      <xdr:blipFill>
        <a:blip xmlns:r="http://schemas.openxmlformats.org/officeDocument/2006/relationships" r:embed="rId30">
          <a:alphaModFix amt="45000"/>
        </a:blip>
        <a:stretch>
          <a:fillRect/>
        </a:stretch>
      </xdr:blipFill>
      <xdr:spPr>
        <a:xfrm>
          <a:off x="10896600" y="81886425"/>
          <a:ext cx="161905" cy="161905"/>
        </a:xfrm>
        <a:prstGeom prst="rect">
          <a:avLst/>
        </a:prstGeom>
      </xdr:spPr>
    </xdr:pic>
    <xdr:clientData/>
  </xdr:twoCellAnchor>
  <xdr:twoCellAnchor>
    <xdr:from>
      <xdr:col>7</xdr:col>
      <xdr:colOff>57150</xdr:colOff>
      <xdr:row>459</xdr:row>
      <xdr:rowOff>19050</xdr:rowOff>
    </xdr:from>
    <xdr:to>
      <xdr:col>7</xdr:col>
      <xdr:colOff>219055</xdr:colOff>
      <xdr:row>459</xdr:row>
      <xdr:rowOff>180955</xdr:rowOff>
    </xdr:to>
    <xdr:pic>
      <xdr:nvPicPr>
        <xdr:cNvPr id="158" name="그림 157" descr="2">
          <a:extLst>
            <a:ext uri="{FF2B5EF4-FFF2-40B4-BE49-F238E27FC236}">
              <a16:creationId xmlns:a16="http://schemas.microsoft.com/office/drawing/2014/main" id="{4F631ECC-91AC-439E-A650-03E5633E1486}"/>
            </a:ext>
          </a:extLst>
        </xdr:cNvPr>
        <xdr:cNvPicPr>
          <a:picLocks/>
        </xdr:cNvPicPr>
      </xdr:nvPicPr>
      <xdr:blipFill>
        <a:blip xmlns:r="http://schemas.openxmlformats.org/officeDocument/2006/relationships" r:embed="rId30">
          <a:alphaModFix amt="45000"/>
        </a:blip>
        <a:stretch>
          <a:fillRect/>
        </a:stretch>
      </xdr:blipFill>
      <xdr:spPr>
        <a:xfrm>
          <a:off x="10896600" y="83153250"/>
          <a:ext cx="161905" cy="161905"/>
        </a:xfrm>
        <a:prstGeom prst="rect">
          <a:avLst/>
        </a:prstGeom>
      </xdr:spPr>
    </xdr:pic>
    <xdr:clientData/>
  </xdr:twoCellAnchor>
  <xdr:twoCellAnchor>
    <xdr:from>
      <xdr:col>7</xdr:col>
      <xdr:colOff>57150</xdr:colOff>
      <xdr:row>468</xdr:row>
      <xdr:rowOff>19050</xdr:rowOff>
    </xdr:from>
    <xdr:to>
      <xdr:col>7</xdr:col>
      <xdr:colOff>219055</xdr:colOff>
      <xdr:row>468</xdr:row>
      <xdr:rowOff>180955</xdr:rowOff>
    </xdr:to>
    <xdr:pic>
      <xdr:nvPicPr>
        <xdr:cNvPr id="159" name="그림 158" descr="2">
          <a:extLst>
            <a:ext uri="{FF2B5EF4-FFF2-40B4-BE49-F238E27FC236}">
              <a16:creationId xmlns:a16="http://schemas.microsoft.com/office/drawing/2014/main" id="{6BBBABDE-C318-4E20-8884-22B2F03FD91F}"/>
            </a:ext>
          </a:extLst>
        </xdr:cNvPr>
        <xdr:cNvPicPr>
          <a:picLocks/>
        </xdr:cNvPicPr>
      </xdr:nvPicPr>
      <xdr:blipFill>
        <a:blip xmlns:r="http://schemas.openxmlformats.org/officeDocument/2006/relationships" r:embed="rId30">
          <a:alphaModFix amt="45000"/>
        </a:blip>
        <a:stretch>
          <a:fillRect/>
        </a:stretch>
      </xdr:blipFill>
      <xdr:spPr>
        <a:xfrm>
          <a:off x="10896600" y="84782025"/>
          <a:ext cx="161905" cy="161905"/>
        </a:xfrm>
        <a:prstGeom prst="rect">
          <a:avLst/>
        </a:prstGeom>
      </xdr:spPr>
    </xdr:pic>
    <xdr:clientData/>
  </xdr:twoCellAnchor>
  <xdr:twoCellAnchor>
    <xdr:from>
      <xdr:col>7</xdr:col>
      <xdr:colOff>57150</xdr:colOff>
      <xdr:row>474</xdr:row>
      <xdr:rowOff>19050</xdr:rowOff>
    </xdr:from>
    <xdr:to>
      <xdr:col>7</xdr:col>
      <xdr:colOff>219055</xdr:colOff>
      <xdr:row>474</xdr:row>
      <xdr:rowOff>180955</xdr:rowOff>
    </xdr:to>
    <xdr:pic>
      <xdr:nvPicPr>
        <xdr:cNvPr id="160" name="그림 159" descr="2">
          <a:extLst>
            <a:ext uri="{FF2B5EF4-FFF2-40B4-BE49-F238E27FC236}">
              <a16:creationId xmlns:a16="http://schemas.microsoft.com/office/drawing/2014/main" id="{5249022D-7C34-48D2-8B2B-1DFD8CEB2B9C}"/>
            </a:ext>
          </a:extLst>
        </xdr:cNvPr>
        <xdr:cNvPicPr>
          <a:picLocks/>
        </xdr:cNvPicPr>
      </xdr:nvPicPr>
      <xdr:blipFill>
        <a:blip xmlns:r="http://schemas.openxmlformats.org/officeDocument/2006/relationships" r:embed="rId30">
          <a:alphaModFix amt="45000"/>
        </a:blip>
        <a:stretch>
          <a:fillRect/>
        </a:stretch>
      </xdr:blipFill>
      <xdr:spPr>
        <a:xfrm>
          <a:off x="10896600" y="85867875"/>
          <a:ext cx="161905" cy="161905"/>
        </a:xfrm>
        <a:prstGeom prst="rect">
          <a:avLst/>
        </a:prstGeom>
      </xdr:spPr>
    </xdr:pic>
    <xdr:clientData/>
  </xdr:twoCellAnchor>
  <xdr:twoCellAnchor>
    <xdr:from>
      <xdr:col>7</xdr:col>
      <xdr:colOff>57150</xdr:colOff>
      <xdr:row>482</xdr:row>
      <xdr:rowOff>19050</xdr:rowOff>
    </xdr:from>
    <xdr:to>
      <xdr:col>7</xdr:col>
      <xdr:colOff>219055</xdr:colOff>
      <xdr:row>482</xdr:row>
      <xdr:rowOff>180955</xdr:rowOff>
    </xdr:to>
    <xdr:pic>
      <xdr:nvPicPr>
        <xdr:cNvPr id="161" name="그림 160" descr="2">
          <a:extLst>
            <a:ext uri="{FF2B5EF4-FFF2-40B4-BE49-F238E27FC236}">
              <a16:creationId xmlns:a16="http://schemas.microsoft.com/office/drawing/2014/main" id="{236E4D44-E867-4C6F-B837-734D5E6AE6A9}"/>
            </a:ext>
          </a:extLst>
        </xdr:cNvPr>
        <xdr:cNvPicPr>
          <a:picLocks/>
        </xdr:cNvPicPr>
      </xdr:nvPicPr>
      <xdr:blipFill>
        <a:blip xmlns:r="http://schemas.openxmlformats.org/officeDocument/2006/relationships" r:embed="rId30">
          <a:alphaModFix amt="45000"/>
        </a:blip>
        <a:stretch>
          <a:fillRect/>
        </a:stretch>
      </xdr:blipFill>
      <xdr:spPr>
        <a:xfrm>
          <a:off x="10896600" y="87315675"/>
          <a:ext cx="161905" cy="161905"/>
        </a:xfrm>
        <a:prstGeom prst="rect">
          <a:avLst/>
        </a:prstGeom>
      </xdr:spPr>
    </xdr:pic>
    <xdr:clientData/>
  </xdr:twoCellAnchor>
  <xdr:twoCellAnchor>
    <xdr:from>
      <xdr:col>7</xdr:col>
      <xdr:colOff>57150</xdr:colOff>
      <xdr:row>489</xdr:row>
      <xdr:rowOff>19050</xdr:rowOff>
    </xdr:from>
    <xdr:to>
      <xdr:col>7</xdr:col>
      <xdr:colOff>219055</xdr:colOff>
      <xdr:row>489</xdr:row>
      <xdr:rowOff>180955</xdr:rowOff>
    </xdr:to>
    <xdr:pic>
      <xdr:nvPicPr>
        <xdr:cNvPr id="162" name="그림 161" descr="2">
          <a:extLst>
            <a:ext uri="{FF2B5EF4-FFF2-40B4-BE49-F238E27FC236}">
              <a16:creationId xmlns:a16="http://schemas.microsoft.com/office/drawing/2014/main" id="{CDC0EF67-1EF3-4287-AEFE-1DA620E9A198}"/>
            </a:ext>
          </a:extLst>
        </xdr:cNvPr>
        <xdr:cNvPicPr>
          <a:picLocks/>
        </xdr:cNvPicPr>
      </xdr:nvPicPr>
      <xdr:blipFill>
        <a:blip xmlns:r="http://schemas.openxmlformats.org/officeDocument/2006/relationships" r:embed="rId30">
          <a:alphaModFix amt="45000"/>
        </a:blip>
        <a:stretch>
          <a:fillRect/>
        </a:stretch>
      </xdr:blipFill>
      <xdr:spPr>
        <a:xfrm>
          <a:off x="10896600" y="88582500"/>
          <a:ext cx="161905" cy="161905"/>
        </a:xfrm>
        <a:prstGeom prst="rect">
          <a:avLst/>
        </a:prstGeom>
      </xdr:spPr>
    </xdr:pic>
    <xdr:clientData/>
  </xdr:twoCellAnchor>
  <xdr:twoCellAnchor>
    <xdr:from>
      <xdr:col>7</xdr:col>
      <xdr:colOff>57150</xdr:colOff>
      <xdr:row>497</xdr:row>
      <xdr:rowOff>19050</xdr:rowOff>
    </xdr:from>
    <xdr:to>
      <xdr:col>7</xdr:col>
      <xdr:colOff>219055</xdr:colOff>
      <xdr:row>497</xdr:row>
      <xdr:rowOff>180955</xdr:rowOff>
    </xdr:to>
    <xdr:pic>
      <xdr:nvPicPr>
        <xdr:cNvPr id="163" name="그림 162" descr="2">
          <a:extLst>
            <a:ext uri="{FF2B5EF4-FFF2-40B4-BE49-F238E27FC236}">
              <a16:creationId xmlns:a16="http://schemas.microsoft.com/office/drawing/2014/main" id="{E342F0D4-49FC-478F-967A-AF9405F5F6E0}"/>
            </a:ext>
          </a:extLst>
        </xdr:cNvPr>
        <xdr:cNvPicPr>
          <a:picLocks/>
        </xdr:cNvPicPr>
      </xdr:nvPicPr>
      <xdr:blipFill>
        <a:blip xmlns:r="http://schemas.openxmlformats.org/officeDocument/2006/relationships" r:embed="rId30">
          <a:alphaModFix amt="45000"/>
        </a:blip>
        <a:stretch>
          <a:fillRect/>
        </a:stretch>
      </xdr:blipFill>
      <xdr:spPr>
        <a:xfrm>
          <a:off x="10896600" y="90030300"/>
          <a:ext cx="161905" cy="161905"/>
        </a:xfrm>
        <a:prstGeom prst="rect">
          <a:avLst/>
        </a:prstGeom>
      </xdr:spPr>
    </xdr:pic>
    <xdr:clientData/>
  </xdr:twoCellAnchor>
  <xdr:twoCellAnchor>
    <xdr:from>
      <xdr:col>7</xdr:col>
      <xdr:colOff>57150</xdr:colOff>
      <xdr:row>502</xdr:row>
      <xdr:rowOff>19050</xdr:rowOff>
    </xdr:from>
    <xdr:to>
      <xdr:col>7</xdr:col>
      <xdr:colOff>219055</xdr:colOff>
      <xdr:row>502</xdr:row>
      <xdr:rowOff>180955</xdr:rowOff>
    </xdr:to>
    <xdr:pic>
      <xdr:nvPicPr>
        <xdr:cNvPr id="164" name="그림 163" descr="2">
          <a:extLst>
            <a:ext uri="{FF2B5EF4-FFF2-40B4-BE49-F238E27FC236}">
              <a16:creationId xmlns:a16="http://schemas.microsoft.com/office/drawing/2014/main" id="{D79A6D93-3240-425F-AF05-CFB5DD7F8B0F}"/>
            </a:ext>
          </a:extLst>
        </xdr:cNvPr>
        <xdr:cNvPicPr>
          <a:picLocks/>
        </xdr:cNvPicPr>
      </xdr:nvPicPr>
      <xdr:blipFill>
        <a:blip xmlns:r="http://schemas.openxmlformats.org/officeDocument/2006/relationships" r:embed="rId30">
          <a:alphaModFix amt="45000"/>
        </a:blip>
        <a:stretch>
          <a:fillRect/>
        </a:stretch>
      </xdr:blipFill>
      <xdr:spPr>
        <a:xfrm>
          <a:off x="10896600" y="90935175"/>
          <a:ext cx="161905" cy="161905"/>
        </a:xfrm>
        <a:prstGeom prst="rect">
          <a:avLst/>
        </a:prstGeom>
      </xdr:spPr>
    </xdr:pic>
    <xdr:clientData/>
  </xdr:twoCellAnchor>
  <xdr:twoCellAnchor>
    <xdr:from>
      <xdr:col>9</xdr:col>
      <xdr:colOff>9525</xdr:colOff>
      <xdr:row>451</xdr:row>
      <xdr:rowOff>19050</xdr:rowOff>
    </xdr:from>
    <xdr:to>
      <xdr:col>9</xdr:col>
      <xdr:colOff>171430</xdr:colOff>
      <xdr:row>451</xdr:row>
      <xdr:rowOff>180955</xdr:rowOff>
    </xdr:to>
    <xdr:pic>
      <xdr:nvPicPr>
        <xdr:cNvPr id="165" name="그림 164" descr="Ⅲ">
          <a:extLst>
            <a:ext uri="{FF2B5EF4-FFF2-40B4-BE49-F238E27FC236}">
              <a16:creationId xmlns:a16="http://schemas.microsoft.com/office/drawing/2014/main" id="{4D5AE183-7CB3-4D93-BBE6-0E68630FD3F7}"/>
            </a:ext>
          </a:extLst>
        </xdr:cNvPr>
        <xdr:cNvPicPr>
          <a:picLocks/>
        </xdr:cNvPicPr>
      </xdr:nvPicPr>
      <xdr:blipFill>
        <a:blip xmlns:r="http://schemas.openxmlformats.org/officeDocument/2006/relationships" r:embed="rId29">
          <a:alphaModFix amt="45000"/>
        </a:blip>
        <a:stretch>
          <a:fillRect/>
        </a:stretch>
      </xdr:blipFill>
      <xdr:spPr>
        <a:xfrm>
          <a:off x="17745075" y="81705450"/>
          <a:ext cx="161905" cy="161905"/>
        </a:xfrm>
        <a:prstGeom prst="rect">
          <a:avLst/>
        </a:prstGeom>
      </xdr:spPr>
    </xdr:pic>
    <xdr:clientData/>
  </xdr:twoCellAnchor>
  <xdr:twoCellAnchor>
    <xdr:from>
      <xdr:col>9</xdr:col>
      <xdr:colOff>9525</xdr:colOff>
      <xdr:row>465</xdr:row>
      <xdr:rowOff>19050</xdr:rowOff>
    </xdr:from>
    <xdr:to>
      <xdr:col>9</xdr:col>
      <xdr:colOff>171430</xdr:colOff>
      <xdr:row>465</xdr:row>
      <xdr:rowOff>180955</xdr:rowOff>
    </xdr:to>
    <xdr:pic>
      <xdr:nvPicPr>
        <xdr:cNvPr id="166" name="그림 165" descr="Ⅲ">
          <a:extLst>
            <a:ext uri="{FF2B5EF4-FFF2-40B4-BE49-F238E27FC236}">
              <a16:creationId xmlns:a16="http://schemas.microsoft.com/office/drawing/2014/main" id="{AE39DF84-6A96-44F0-BE44-578BF0F76345}"/>
            </a:ext>
          </a:extLst>
        </xdr:cNvPr>
        <xdr:cNvPicPr>
          <a:picLocks/>
        </xdr:cNvPicPr>
      </xdr:nvPicPr>
      <xdr:blipFill>
        <a:blip xmlns:r="http://schemas.openxmlformats.org/officeDocument/2006/relationships" r:embed="rId29">
          <a:alphaModFix amt="45000"/>
        </a:blip>
        <a:stretch>
          <a:fillRect/>
        </a:stretch>
      </xdr:blipFill>
      <xdr:spPr>
        <a:xfrm>
          <a:off x="17745075" y="84239100"/>
          <a:ext cx="161905" cy="161905"/>
        </a:xfrm>
        <a:prstGeom prst="rect">
          <a:avLst/>
        </a:prstGeom>
      </xdr:spPr>
    </xdr:pic>
    <xdr:clientData/>
  </xdr:twoCellAnchor>
  <xdr:twoCellAnchor>
    <xdr:from>
      <xdr:col>9</xdr:col>
      <xdr:colOff>9525</xdr:colOff>
      <xdr:row>476</xdr:row>
      <xdr:rowOff>19050</xdr:rowOff>
    </xdr:from>
    <xdr:to>
      <xdr:col>9</xdr:col>
      <xdr:colOff>171430</xdr:colOff>
      <xdr:row>476</xdr:row>
      <xdr:rowOff>180955</xdr:rowOff>
    </xdr:to>
    <xdr:pic>
      <xdr:nvPicPr>
        <xdr:cNvPr id="167" name="그림 166" descr="Ⅲ">
          <a:extLst>
            <a:ext uri="{FF2B5EF4-FFF2-40B4-BE49-F238E27FC236}">
              <a16:creationId xmlns:a16="http://schemas.microsoft.com/office/drawing/2014/main" id="{B9A45F08-6641-4429-BBC0-577516499CD6}"/>
            </a:ext>
          </a:extLst>
        </xdr:cNvPr>
        <xdr:cNvPicPr>
          <a:picLocks/>
        </xdr:cNvPicPr>
      </xdr:nvPicPr>
      <xdr:blipFill>
        <a:blip xmlns:r="http://schemas.openxmlformats.org/officeDocument/2006/relationships" r:embed="rId29">
          <a:alphaModFix amt="45000"/>
        </a:blip>
        <a:stretch>
          <a:fillRect/>
        </a:stretch>
      </xdr:blipFill>
      <xdr:spPr>
        <a:xfrm>
          <a:off x="17745075" y="86229825"/>
          <a:ext cx="161905" cy="161905"/>
        </a:xfrm>
        <a:prstGeom prst="rect">
          <a:avLst/>
        </a:prstGeom>
      </xdr:spPr>
    </xdr:pic>
    <xdr:clientData/>
  </xdr:twoCellAnchor>
  <xdr:twoCellAnchor>
    <xdr:from>
      <xdr:col>9</xdr:col>
      <xdr:colOff>9525</xdr:colOff>
      <xdr:row>489</xdr:row>
      <xdr:rowOff>19050</xdr:rowOff>
    </xdr:from>
    <xdr:to>
      <xdr:col>9</xdr:col>
      <xdr:colOff>171430</xdr:colOff>
      <xdr:row>489</xdr:row>
      <xdr:rowOff>180955</xdr:rowOff>
    </xdr:to>
    <xdr:pic>
      <xdr:nvPicPr>
        <xdr:cNvPr id="168" name="그림 167" descr="Ⅲ">
          <a:extLst>
            <a:ext uri="{FF2B5EF4-FFF2-40B4-BE49-F238E27FC236}">
              <a16:creationId xmlns:a16="http://schemas.microsoft.com/office/drawing/2014/main" id="{52D1F55F-1289-4331-AF0A-A38C1DC73FF6}"/>
            </a:ext>
          </a:extLst>
        </xdr:cNvPr>
        <xdr:cNvPicPr>
          <a:picLocks/>
        </xdr:cNvPicPr>
      </xdr:nvPicPr>
      <xdr:blipFill>
        <a:blip xmlns:r="http://schemas.openxmlformats.org/officeDocument/2006/relationships" r:embed="rId29">
          <a:alphaModFix amt="45000"/>
        </a:blip>
        <a:stretch>
          <a:fillRect/>
        </a:stretch>
      </xdr:blipFill>
      <xdr:spPr>
        <a:xfrm>
          <a:off x="17745075" y="88582500"/>
          <a:ext cx="161905" cy="161905"/>
        </a:xfrm>
        <a:prstGeom prst="rect">
          <a:avLst/>
        </a:prstGeom>
      </xdr:spPr>
    </xdr:pic>
    <xdr:clientData/>
  </xdr:twoCellAnchor>
  <xdr:twoCellAnchor>
    <xdr:from>
      <xdr:col>9</xdr:col>
      <xdr:colOff>9525</xdr:colOff>
      <xdr:row>501</xdr:row>
      <xdr:rowOff>19050</xdr:rowOff>
    </xdr:from>
    <xdr:to>
      <xdr:col>9</xdr:col>
      <xdr:colOff>171430</xdr:colOff>
      <xdr:row>501</xdr:row>
      <xdr:rowOff>180955</xdr:rowOff>
    </xdr:to>
    <xdr:pic>
      <xdr:nvPicPr>
        <xdr:cNvPr id="169" name="그림 168" descr="Ⅲ">
          <a:extLst>
            <a:ext uri="{FF2B5EF4-FFF2-40B4-BE49-F238E27FC236}">
              <a16:creationId xmlns:a16="http://schemas.microsoft.com/office/drawing/2014/main" id="{4E0399CE-D534-45AF-B2AA-A0D5FB25395C}"/>
            </a:ext>
          </a:extLst>
        </xdr:cNvPr>
        <xdr:cNvPicPr>
          <a:picLocks/>
        </xdr:cNvPicPr>
      </xdr:nvPicPr>
      <xdr:blipFill>
        <a:blip xmlns:r="http://schemas.openxmlformats.org/officeDocument/2006/relationships" r:embed="rId29">
          <a:alphaModFix amt="45000"/>
        </a:blip>
        <a:stretch>
          <a:fillRect/>
        </a:stretch>
      </xdr:blipFill>
      <xdr:spPr>
        <a:xfrm>
          <a:off x="17745075" y="90754200"/>
          <a:ext cx="161905" cy="161905"/>
        </a:xfrm>
        <a:prstGeom prst="rect">
          <a:avLst/>
        </a:prstGeom>
      </xdr:spPr>
    </xdr:pic>
    <xdr:clientData/>
  </xdr:twoCellAnchor>
  <xdr:twoCellAnchor>
    <xdr:from>
      <xdr:col>9</xdr:col>
      <xdr:colOff>57150</xdr:colOff>
      <xdr:row>452</xdr:row>
      <xdr:rowOff>19050</xdr:rowOff>
    </xdr:from>
    <xdr:to>
      <xdr:col>9</xdr:col>
      <xdr:colOff>219055</xdr:colOff>
      <xdr:row>452</xdr:row>
      <xdr:rowOff>180955</xdr:rowOff>
    </xdr:to>
    <xdr:pic>
      <xdr:nvPicPr>
        <xdr:cNvPr id="171" name="그림 170" descr="3">
          <a:extLst>
            <a:ext uri="{FF2B5EF4-FFF2-40B4-BE49-F238E27FC236}">
              <a16:creationId xmlns:a16="http://schemas.microsoft.com/office/drawing/2014/main" id="{64DEF629-3275-4A18-B553-3F3D1ED90AA3}"/>
            </a:ext>
          </a:extLst>
        </xdr:cNvPr>
        <xdr:cNvPicPr>
          <a:picLocks/>
        </xdr:cNvPicPr>
      </xdr:nvPicPr>
      <xdr:blipFill>
        <a:blip xmlns:r="http://schemas.openxmlformats.org/officeDocument/2006/relationships" r:embed="rId30">
          <a:alphaModFix amt="45000"/>
        </a:blip>
        <a:stretch>
          <a:fillRect/>
        </a:stretch>
      </xdr:blipFill>
      <xdr:spPr>
        <a:xfrm>
          <a:off x="17792700" y="81886425"/>
          <a:ext cx="161905" cy="161905"/>
        </a:xfrm>
        <a:prstGeom prst="rect">
          <a:avLst/>
        </a:prstGeom>
      </xdr:spPr>
    </xdr:pic>
    <xdr:clientData/>
  </xdr:twoCellAnchor>
  <xdr:twoCellAnchor>
    <xdr:from>
      <xdr:col>9</xdr:col>
      <xdr:colOff>57150</xdr:colOff>
      <xdr:row>458</xdr:row>
      <xdr:rowOff>19050</xdr:rowOff>
    </xdr:from>
    <xdr:to>
      <xdr:col>9</xdr:col>
      <xdr:colOff>219055</xdr:colOff>
      <xdr:row>458</xdr:row>
      <xdr:rowOff>180955</xdr:rowOff>
    </xdr:to>
    <xdr:pic>
      <xdr:nvPicPr>
        <xdr:cNvPr id="172" name="그림 171" descr="3">
          <a:extLst>
            <a:ext uri="{FF2B5EF4-FFF2-40B4-BE49-F238E27FC236}">
              <a16:creationId xmlns:a16="http://schemas.microsoft.com/office/drawing/2014/main" id="{BE3E3F04-57AE-49F9-B9C9-0843CE5E2A20}"/>
            </a:ext>
          </a:extLst>
        </xdr:cNvPr>
        <xdr:cNvPicPr>
          <a:picLocks/>
        </xdr:cNvPicPr>
      </xdr:nvPicPr>
      <xdr:blipFill>
        <a:blip xmlns:r="http://schemas.openxmlformats.org/officeDocument/2006/relationships" r:embed="rId30">
          <a:alphaModFix amt="45000"/>
        </a:blip>
        <a:stretch>
          <a:fillRect/>
        </a:stretch>
      </xdr:blipFill>
      <xdr:spPr>
        <a:xfrm>
          <a:off x="17792700" y="82972275"/>
          <a:ext cx="161905" cy="161905"/>
        </a:xfrm>
        <a:prstGeom prst="rect">
          <a:avLst/>
        </a:prstGeom>
      </xdr:spPr>
    </xdr:pic>
    <xdr:clientData/>
  </xdr:twoCellAnchor>
  <xdr:twoCellAnchor>
    <xdr:from>
      <xdr:col>9</xdr:col>
      <xdr:colOff>57150</xdr:colOff>
      <xdr:row>466</xdr:row>
      <xdr:rowOff>19050</xdr:rowOff>
    </xdr:from>
    <xdr:to>
      <xdr:col>9</xdr:col>
      <xdr:colOff>219055</xdr:colOff>
      <xdr:row>466</xdr:row>
      <xdr:rowOff>180955</xdr:rowOff>
    </xdr:to>
    <xdr:pic>
      <xdr:nvPicPr>
        <xdr:cNvPr id="173" name="그림 172" descr="3">
          <a:extLst>
            <a:ext uri="{FF2B5EF4-FFF2-40B4-BE49-F238E27FC236}">
              <a16:creationId xmlns:a16="http://schemas.microsoft.com/office/drawing/2014/main" id="{D9BEA7BC-B7A6-4632-846E-18A532B15F29}"/>
            </a:ext>
          </a:extLst>
        </xdr:cNvPr>
        <xdr:cNvPicPr>
          <a:picLocks/>
        </xdr:cNvPicPr>
      </xdr:nvPicPr>
      <xdr:blipFill>
        <a:blip xmlns:r="http://schemas.openxmlformats.org/officeDocument/2006/relationships" r:embed="rId30">
          <a:alphaModFix amt="45000"/>
        </a:blip>
        <a:stretch>
          <a:fillRect/>
        </a:stretch>
      </xdr:blipFill>
      <xdr:spPr>
        <a:xfrm>
          <a:off x="17792700" y="84420075"/>
          <a:ext cx="161905" cy="161905"/>
        </a:xfrm>
        <a:prstGeom prst="rect">
          <a:avLst/>
        </a:prstGeom>
      </xdr:spPr>
    </xdr:pic>
    <xdr:clientData/>
  </xdr:twoCellAnchor>
  <xdr:twoCellAnchor>
    <xdr:from>
      <xdr:col>9</xdr:col>
      <xdr:colOff>57150</xdr:colOff>
      <xdr:row>470</xdr:row>
      <xdr:rowOff>19050</xdr:rowOff>
    </xdr:from>
    <xdr:to>
      <xdr:col>9</xdr:col>
      <xdr:colOff>219055</xdr:colOff>
      <xdr:row>470</xdr:row>
      <xdr:rowOff>180955</xdr:rowOff>
    </xdr:to>
    <xdr:pic>
      <xdr:nvPicPr>
        <xdr:cNvPr id="174" name="그림 173" descr="3">
          <a:extLst>
            <a:ext uri="{FF2B5EF4-FFF2-40B4-BE49-F238E27FC236}">
              <a16:creationId xmlns:a16="http://schemas.microsoft.com/office/drawing/2014/main" id="{11C00C3E-0079-4D90-A9F1-A7E635303E4C}"/>
            </a:ext>
          </a:extLst>
        </xdr:cNvPr>
        <xdr:cNvPicPr>
          <a:picLocks/>
        </xdr:cNvPicPr>
      </xdr:nvPicPr>
      <xdr:blipFill>
        <a:blip xmlns:r="http://schemas.openxmlformats.org/officeDocument/2006/relationships" r:embed="rId30">
          <a:alphaModFix amt="45000"/>
        </a:blip>
        <a:stretch>
          <a:fillRect/>
        </a:stretch>
      </xdr:blipFill>
      <xdr:spPr>
        <a:xfrm>
          <a:off x="17792700" y="85143975"/>
          <a:ext cx="161905" cy="161905"/>
        </a:xfrm>
        <a:prstGeom prst="rect">
          <a:avLst/>
        </a:prstGeom>
      </xdr:spPr>
    </xdr:pic>
    <xdr:clientData/>
  </xdr:twoCellAnchor>
  <xdr:twoCellAnchor>
    <xdr:from>
      <xdr:col>9</xdr:col>
      <xdr:colOff>57150</xdr:colOff>
      <xdr:row>477</xdr:row>
      <xdr:rowOff>19050</xdr:rowOff>
    </xdr:from>
    <xdr:to>
      <xdr:col>9</xdr:col>
      <xdr:colOff>219055</xdr:colOff>
      <xdr:row>477</xdr:row>
      <xdr:rowOff>180955</xdr:rowOff>
    </xdr:to>
    <xdr:pic>
      <xdr:nvPicPr>
        <xdr:cNvPr id="175" name="그림 174" descr="3">
          <a:extLst>
            <a:ext uri="{FF2B5EF4-FFF2-40B4-BE49-F238E27FC236}">
              <a16:creationId xmlns:a16="http://schemas.microsoft.com/office/drawing/2014/main" id="{5F3159D6-C342-42BB-849C-5B1A4AD1BC41}"/>
            </a:ext>
          </a:extLst>
        </xdr:cNvPr>
        <xdr:cNvPicPr>
          <a:picLocks/>
        </xdr:cNvPicPr>
      </xdr:nvPicPr>
      <xdr:blipFill>
        <a:blip xmlns:r="http://schemas.openxmlformats.org/officeDocument/2006/relationships" r:embed="rId30">
          <a:alphaModFix amt="45000"/>
        </a:blip>
        <a:stretch>
          <a:fillRect/>
        </a:stretch>
      </xdr:blipFill>
      <xdr:spPr>
        <a:xfrm>
          <a:off x="17792700" y="86410800"/>
          <a:ext cx="161905" cy="161905"/>
        </a:xfrm>
        <a:prstGeom prst="rect">
          <a:avLst/>
        </a:prstGeom>
      </xdr:spPr>
    </xdr:pic>
    <xdr:clientData/>
  </xdr:twoCellAnchor>
  <xdr:twoCellAnchor>
    <xdr:from>
      <xdr:col>9</xdr:col>
      <xdr:colOff>57150</xdr:colOff>
      <xdr:row>482</xdr:row>
      <xdr:rowOff>19050</xdr:rowOff>
    </xdr:from>
    <xdr:to>
      <xdr:col>9</xdr:col>
      <xdr:colOff>219055</xdr:colOff>
      <xdr:row>482</xdr:row>
      <xdr:rowOff>180955</xdr:rowOff>
    </xdr:to>
    <xdr:pic>
      <xdr:nvPicPr>
        <xdr:cNvPr id="176" name="그림 175" descr="3">
          <a:extLst>
            <a:ext uri="{FF2B5EF4-FFF2-40B4-BE49-F238E27FC236}">
              <a16:creationId xmlns:a16="http://schemas.microsoft.com/office/drawing/2014/main" id="{5CE7F755-8CF3-4B62-8627-421161DDA81A}"/>
            </a:ext>
          </a:extLst>
        </xdr:cNvPr>
        <xdr:cNvPicPr>
          <a:picLocks/>
        </xdr:cNvPicPr>
      </xdr:nvPicPr>
      <xdr:blipFill>
        <a:blip xmlns:r="http://schemas.openxmlformats.org/officeDocument/2006/relationships" r:embed="rId30">
          <a:alphaModFix amt="45000"/>
        </a:blip>
        <a:stretch>
          <a:fillRect/>
        </a:stretch>
      </xdr:blipFill>
      <xdr:spPr>
        <a:xfrm>
          <a:off x="17792700" y="87315675"/>
          <a:ext cx="161905" cy="161905"/>
        </a:xfrm>
        <a:prstGeom prst="rect">
          <a:avLst/>
        </a:prstGeom>
      </xdr:spPr>
    </xdr:pic>
    <xdr:clientData/>
  </xdr:twoCellAnchor>
  <xdr:twoCellAnchor>
    <xdr:from>
      <xdr:col>9</xdr:col>
      <xdr:colOff>57150</xdr:colOff>
      <xdr:row>490</xdr:row>
      <xdr:rowOff>19050</xdr:rowOff>
    </xdr:from>
    <xdr:to>
      <xdr:col>9</xdr:col>
      <xdr:colOff>219055</xdr:colOff>
      <xdr:row>490</xdr:row>
      <xdr:rowOff>180955</xdr:rowOff>
    </xdr:to>
    <xdr:pic>
      <xdr:nvPicPr>
        <xdr:cNvPr id="177" name="그림 176" descr="3">
          <a:extLst>
            <a:ext uri="{FF2B5EF4-FFF2-40B4-BE49-F238E27FC236}">
              <a16:creationId xmlns:a16="http://schemas.microsoft.com/office/drawing/2014/main" id="{4FEF8020-8915-45D9-ACB8-25BFC82DD110}"/>
            </a:ext>
          </a:extLst>
        </xdr:cNvPr>
        <xdr:cNvPicPr>
          <a:picLocks/>
        </xdr:cNvPicPr>
      </xdr:nvPicPr>
      <xdr:blipFill>
        <a:blip xmlns:r="http://schemas.openxmlformats.org/officeDocument/2006/relationships" r:embed="rId30">
          <a:alphaModFix amt="45000"/>
        </a:blip>
        <a:stretch>
          <a:fillRect/>
        </a:stretch>
      </xdr:blipFill>
      <xdr:spPr>
        <a:xfrm>
          <a:off x="17792700" y="88763475"/>
          <a:ext cx="161905" cy="161905"/>
        </a:xfrm>
        <a:prstGeom prst="rect">
          <a:avLst/>
        </a:prstGeom>
      </xdr:spPr>
    </xdr:pic>
    <xdr:clientData/>
  </xdr:twoCellAnchor>
  <xdr:twoCellAnchor>
    <xdr:from>
      <xdr:col>9</xdr:col>
      <xdr:colOff>57150</xdr:colOff>
      <xdr:row>495</xdr:row>
      <xdr:rowOff>19044</xdr:rowOff>
    </xdr:from>
    <xdr:to>
      <xdr:col>9</xdr:col>
      <xdr:colOff>219055</xdr:colOff>
      <xdr:row>495</xdr:row>
      <xdr:rowOff>180949</xdr:rowOff>
    </xdr:to>
    <xdr:pic>
      <xdr:nvPicPr>
        <xdr:cNvPr id="178" name="그림 177" descr="3">
          <a:extLst>
            <a:ext uri="{FF2B5EF4-FFF2-40B4-BE49-F238E27FC236}">
              <a16:creationId xmlns:a16="http://schemas.microsoft.com/office/drawing/2014/main" id="{2BFC75C3-3ADF-41A8-9177-CD4187DC3700}"/>
            </a:ext>
          </a:extLst>
        </xdr:cNvPr>
        <xdr:cNvPicPr>
          <a:picLocks/>
        </xdr:cNvPicPr>
      </xdr:nvPicPr>
      <xdr:blipFill>
        <a:blip xmlns:r="http://schemas.openxmlformats.org/officeDocument/2006/relationships" r:embed="rId30">
          <a:alphaModFix amt="45000"/>
        </a:blip>
        <a:stretch>
          <a:fillRect/>
        </a:stretch>
      </xdr:blipFill>
      <xdr:spPr>
        <a:xfrm>
          <a:off x="17792700" y="89668344"/>
          <a:ext cx="161905" cy="161905"/>
        </a:xfrm>
        <a:prstGeom prst="rect">
          <a:avLst/>
        </a:prstGeom>
      </xdr:spPr>
    </xdr:pic>
    <xdr:clientData/>
  </xdr:twoCellAnchor>
  <xdr:twoCellAnchor>
    <xdr:from>
      <xdr:col>2</xdr:col>
      <xdr:colOff>28575</xdr:colOff>
      <xdr:row>2262</xdr:row>
      <xdr:rowOff>28575</xdr:rowOff>
    </xdr:from>
    <xdr:to>
      <xdr:col>2</xdr:col>
      <xdr:colOff>1619775</xdr:colOff>
      <xdr:row>2272</xdr:row>
      <xdr:rowOff>18825</xdr:rowOff>
    </xdr:to>
    <xdr:pic>
      <xdr:nvPicPr>
        <xdr:cNvPr id="582" name="그림 581">
          <a:extLst>
            <a:ext uri="{FF2B5EF4-FFF2-40B4-BE49-F238E27FC236}">
              <a16:creationId xmlns:a16="http://schemas.microsoft.com/office/drawing/2014/main" id="{1CAB64A2-AE7B-41E3-8E61-BF3850E36370}"/>
            </a:ext>
          </a:extLst>
        </xdr:cNvPr>
        <xdr:cNvPicPr>
          <a:picLocks noChangeAspect="1"/>
        </xdr:cNvPicPr>
      </xdr:nvPicPr>
      <xdr:blipFill rotWithShape="1">
        <a:blip xmlns:r="http://schemas.openxmlformats.org/officeDocument/2006/relationships" r:embed="rId32" cstate="email">
          <a:extLst>
            <a:ext uri="{28A0092B-C50C-407E-A947-70E740481C1C}">
              <a14:useLocalDpi xmlns:a14="http://schemas.microsoft.com/office/drawing/2010/main"/>
            </a:ext>
          </a:extLst>
        </a:blip>
        <a:srcRect/>
        <a:stretch>
          <a:fillRect/>
        </a:stretch>
      </xdr:blipFill>
      <xdr:spPr>
        <a:xfrm>
          <a:off x="390525" y="409460700"/>
          <a:ext cx="1591200" cy="1800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E8" sqref="E8"/>
    </sheetView>
  </sheetViews>
  <sheetFormatPr defaultRowHeight="14.45" customHeight="1" x14ac:dyDescent="0.2"/>
  <cols>
    <col min="1" max="1" width="1.7109375" style="95" customWidth="1"/>
    <col min="2" max="2" width="15" style="95" customWidth="1"/>
    <col min="3" max="3" width="9.140625" style="139"/>
    <col min="4" max="16384" width="9.140625" style="95"/>
  </cols>
  <sheetData>
    <row r="2" spans="2:3" ht="14.45" customHeight="1" x14ac:dyDescent="0.2">
      <c r="B2" s="138" t="s">
        <v>926</v>
      </c>
      <c r="C2" s="138" t="s">
        <v>10981</v>
      </c>
    </row>
    <row r="3" spans="2:3" ht="14.45" customHeight="1" x14ac:dyDescent="0.2">
      <c r="B3" s="139" t="s">
        <v>10983</v>
      </c>
      <c r="C3" s="139" t="s">
        <v>10982</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4ABD8-3634-48C7-A369-B33D21C435C1}">
  <sheetPr codeName="Sheet11"/>
  <dimension ref="A1:CW9254"/>
  <sheetViews>
    <sheetView showGridLines="0" tabSelected="1" zoomScaleNormal="100" workbookViewId="0">
      <pane ySplit="1" topLeftCell="A5491" activePane="bottomLeft" state="frozen"/>
      <selection pane="bottomLeft" activeCell="A5516" sqref="A5516"/>
    </sheetView>
  </sheetViews>
  <sheetFormatPr defaultColWidth="2.5703125" defaultRowHeight="14.45" customHeight="1" thickBottom="1" outlineLevelRow="4" x14ac:dyDescent="0.3"/>
  <cols>
    <col min="1" max="1" width="4.28515625" style="83" customWidth="1"/>
    <col min="2" max="2" width="2.7109375" style="80" customWidth="1"/>
    <col min="3" max="52" width="2.5703125" style="2"/>
    <col min="53" max="53" width="2.5703125" style="11"/>
    <col min="54" max="54" width="0.5703125" style="61" customWidth="1"/>
    <col min="55" max="98" width="2.5703125" style="53"/>
    <col min="99" max="99" width="2.5703125" style="64"/>
    <col min="100" max="100" width="2.5703125" style="12"/>
    <col min="101" max="16384" width="2.5703125" style="2"/>
  </cols>
  <sheetData>
    <row r="1" spans="1:55" ht="19.5" customHeight="1" thickBot="1" x14ac:dyDescent="0.3">
      <c r="A1" s="99"/>
      <c r="B1" s="100"/>
    </row>
    <row r="2" spans="1:55" ht="14.45" customHeight="1" thickBot="1" x14ac:dyDescent="0.3">
      <c r="A2" s="83">
        <f t="shared" ref="A2:A28" si="0">ROW()-1</f>
        <v>1</v>
      </c>
      <c r="B2" s="80" t="s">
        <v>1</v>
      </c>
      <c r="C2" s="84" t="s">
        <v>250</v>
      </c>
      <c r="D2" s="85"/>
      <c r="BC2" s="49" t="s">
        <v>251</v>
      </c>
    </row>
    <row r="3" spans="1:55" ht="14.45" customHeight="1" outlineLevel="1" thickBot="1" x14ac:dyDescent="0.3">
      <c r="A3" s="83">
        <f t="shared" si="0"/>
        <v>2</v>
      </c>
      <c r="D3" s="23" t="s">
        <v>252</v>
      </c>
      <c r="E3" s="3"/>
      <c r="BC3" s="49" t="s">
        <v>253</v>
      </c>
    </row>
    <row r="4" spans="1:55" ht="14.45" customHeight="1" outlineLevel="2" thickBot="1" x14ac:dyDescent="0.3">
      <c r="A4" s="83">
        <f t="shared" si="0"/>
        <v>3</v>
      </c>
      <c r="E4" s="27" t="s">
        <v>254</v>
      </c>
      <c r="BC4" s="49" t="s">
        <v>255</v>
      </c>
    </row>
    <row r="5" spans="1:55" ht="14.45" customHeight="1" outlineLevel="3" thickBot="1" x14ac:dyDescent="0.3">
      <c r="A5" s="83">
        <f t="shared" si="0"/>
        <v>4</v>
      </c>
      <c r="E5" s="24"/>
      <c r="F5" s="28" t="s">
        <v>256</v>
      </c>
      <c r="BC5" s="49" t="s">
        <v>257</v>
      </c>
    </row>
    <row r="6" spans="1:55" ht="14.45" customHeight="1" outlineLevel="4" thickBot="1" x14ac:dyDescent="0.3">
      <c r="A6" s="83">
        <f t="shared" si="0"/>
        <v>5</v>
      </c>
      <c r="E6" s="24"/>
      <c r="G6" s="2" t="s">
        <v>258</v>
      </c>
      <c r="BC6" s="53" t="s">
        <v>259</v>
      </c>
    </row>
    <row r="7" spans="1:55" ht="14.45" customHeight="1" outlineLevel="3" thickBot="1" x14ac:dyDescent="0.3">
      <c r="A7" s="83">
        <f t="shared" si="0"/>
        <v>6</v>
      </c>
      <c r="E7" s="24"/>
      <c r="F7" s="28" t="s">
        <v>260</v>
      </c>
      <c r="BC7" s="49" t="s">
        <v>261</v>
      </c>
    </row>
    <row r="8" spans="1:55" ht="14.45" customHeight="1" outlineLevel="4" thickBot="1" x14ac:dyDescent="0.3">
      <c r="A8" s="83">
        <f t="shared" si="0"/>
        <v>7</v>
      </c>
      <c r="E8" s="24"/>
      <c r="G8" s="2" t="s">
        <v>262</v>
      </c>
    </row>
    <row r="9" spans="1:55" ht="14.45" customHeight="1" outlineLevel="3" thickBot="1" x14ac:dyDescent="0.3">
      <c r="A9" s="83">
        <f t="shared" si="0"/>
        <v>8</v>
      </c>
      <c r="E9" s="24"/>
      <c r="F9" s="28" t="s">
        <v>263</v>
      </c>
      <c r="BC9" s="49" t="s">
        <v>264</v>
      </c>
    </row>
    <row r="10" spans="1:55" ht="14.45" customHeight="1" outlineLevel="4" thickBot="1" x14ac:dyDescent="0.3">
      <c r="A10" s="83">
        <f t="shared" si="0"/>
        <v>9</v>
      </c>
      <c r="E10" s="24"/>
      <c r="G10" s="2" t="s">
        <v>265</v>
      </c>
    </row>
    <row r="11" spans="1:55" ht="14.45" customHeight="1" outlineLevel="3" thickBot="1" x14ac:dyDescent="0.3">
      <c r="A11" s="83">
        <f t="shared" si="0"/>
        <v>10</v>
      </c>
      <c r="E11" s="24"/>
    </row>
    <row r="12" spans="1:55" ht="14.45" customHeight="1" outlineLevel="2" thickBot="1" x14ac:dyDescent="0.3">
      <c r="A12" s="83">
        <f t="shared" si="0"/>
        <v>11</v>
      </c>
      <c r="E12" s="27" t="s">
        <v>266</v>
      </c>
      <c r="BC12" s="49" t="s">
        <v>267</v>
      </c>
    </row>
    <row r="13" spans="1:55" ht="14.45" customHeight="1" outlineLevel="4" thickBot="1" x14ac:dyDescent="0.3">
      <c r="A13" s="83">
        <f t="shared" si="0"/>
        <v>12</v>
      </c>
      <c r="E13" s="24"/>
      <c r="F13" s="2" t="s">
        <v>268</v>
      </c>
    </row>
    <row r="14" spans="1:55" ht="14.45" customHeight="1" outlineLevel="4" thickBot="1" x14ac:dyDescent="0.3">
      <c r="A14" s="83">
        <f t="shared" si="0"/>
        <v>13</v>
      </c>
      <c r="E14" s="24"/>
      <c r="F14" s="2" t="s">
        <v>269</v>
      </c>
    </row>
    <row r="15" spans="1:55" ht="14.45" customHeight="1" outlineLevel="3" thickBot="1" x14ac:dyDescent="0.3">
      <c r="A15" s="83">
        <f t="shared" si="0"/>
        <v>14</v>
      </c>
      <c r="E15" s="24"/>
    </row>
    <row r="16" spans="1:55" ht="14.45" customHeight="1" outlineLevel="2" thickBot="1" x14ac:dyDescent="0.3">
      <c r="A16" s="83">
        <f t="shared" si="0"/>
        <v>15</v>
      </c>
      <c r="E16" s="27" t="s">
        <v>270</v>
      </c>
      <c r="BC16" s="49" t="s">
        <v>271</v>
      </c>
    </row>
    <row r="17" spans="1:79" ht="14.45" customHeight="1" outlineLevel="3" thickBot="1" x14ac:dyDescent="0.3">
      <c r="A17" s="83">
        <f t="shared" si="0"/>
        <v>16</v>
      </c>
      <c r="F17" s="28" t="s">
        <v>272</v>
      </c>
      <c r="BC17" s="49" t="s">
        <v>273</v>
      </c>
      <c r="CA17" s="53" t="s">
        <v>274</v>
      </c>
    </row>
    <row r="18" spans="1:79" ht="14.45" customHeight="1" outlineLevel="4" thickBot="1" x14ac:dyDescent="0.3">
      <c r="A18" s="83">
        <f t="shared" si="0"/>
        <v>17</v>
      </c>
      <c r="F18" s="24"/>
      <c r="G18" s="2" t="s">
        <v>275</v>
      </c>
      <c r="L18" s="50"/>
      <c r="M18" s="50"/>
      <c r="N18" s="50"/>
      <c r="O18" s="50"/>
      <c r="BC18" s="53" t="s">
        <v>276</v>
      </c>
    </row>
    <row r="19" spans="1:79" ht="14.45" customHeight="1" outlineLevel="4" thickBot="1" x14ac:dyDescent="0.3">
      <c r="A19" s="83">
        <f t="shared" si="0"/>
        <v>18</v>
      </c>
      <c r="F19" s="24"/>
      <c r="G19" s="2" t="s">
        <v>277</v>
      </c>
      <c r="AZ19" s="50"/>
      <c r="BA19" s="51"/>
    </row>
    <row r="20" spans="1:79" ht="14.45" customHeight="1" outlineLevel="4" thickBot="1" x14ac:dyDescent="0.3">
      <c r="A20" s="83">
        <f t="shared" si="0"/>
        <v>19</v>
      </c>
      <c r="F20" s="24"/>
      <c r="G20" s="50" t="s">
        <v>278</v>
      </c>
      <c r="H20" s="50"/>
      <c r="BC20" s="53" t="s">
        <v>279</v>
      </c>
    </row>
    <row r="21" spans="1:79" ht="14.45" customHeight="1" outlineLevel="4" thickBot="1" x14ac:dyDescent="0.3">
      <c r="A21" s="83">
        <f t="shared" si="0"/>
        <v>20</v>
      </c>
      <c r="F21" s="24"/>
      <c r="G21" s="2" t="s">
        <v>280</v>
      </c>
    </row>
    <row r="22" spans="1:79" ht="14.45" customHeight="1" outlineLevel="3" thickBot="1" x14ac:dyDescent="0.3">
      <c r="A22" s="83">
        <f t="shared" si="0"/>
        <v>21</v>
      </c>
      <c r="F22" s="28" t="s">
        <v>281</v>
      </c>
      <c r="BC22" s="49" t="s">
        <v>282</v>
      </c>
    </row>
    <row r="23" spans="1:79" ht="14.45" customHeight="1" outlineLevel="4" thickBot="1" x14ac:dyDescent="0.3">
      <c r="A23" s="83">
        <f t="shared" si="0"/>
        <v>22</v>
      </c>
      <c r="F23" s="24"/>
      <c r="G23" s="2" t="s">
        <v>283</v>
      </c>
      <c r="M23" s="50"/>
      <c r="N23" s="50"/>
      <c r="O23" s="50"/>
      <c r="P23" s="50"/>
      <c r="T23" s="50"/>
      <c r="U23" s="50"/>
      <c r="V23" s="50"/>
      <c r="W23" s="50"/>
      <c r="X23" s="50"/>
      <c r="Y23" s="50"/>
      <c r="Z23" s="50"/>
      <c r="AA23" s="50"/>
      <c r="AB23" s="50"/>
      <c r="AC23" s="50"/>
      <c r="AD23" s="50"/>
    </row>
    <row r="24" spans="1:79" ht="14.45" customHeight="1" outlineLevel="4" thickBot="1" x14ac:dyDescent="0.3">
      <c r="A24" s="83">
        <f t="shared" si="0"/>
        <v>23</v>
      </c>
      <c r="F24" s="24"/>
      <c r="G24" s="30" t="s">
        <v>284</v>
      </c>
    </row>
    <row r="25" spans="1:79" ht="14.45" customHeight="1" outlineLevel="4" thickBot="1" x14ac:dyDescent="0.3">
      <c r="A25" s="83">
        <f t="shared" si="0"/>
        <v>24</v>
      </c>
      <c r="F25" s="24"/>
      <c r="H25" s="2" t="s">
        <v>10124</v>
      </c>
      <c r="S25" s="50"/>
      <c r="T25" s="50"/>
      <c r="U25" s="50"/>
      <c r="V25" s="50"/>
      <c r="W25" s="50"/>
      <c r="X25" s="50"/>
      <c r="Y25" s="50"/>
      <c r="Z25" s="50"/>
      <c r="AA25" s="50"/>
      <c r="AB25" s="50"/>
      <c r="AC25" s="50"/>
    </row>
    <row r="26" spans="1:79" ht="14.45" customHeight="1" outlineLevel="4" thickBot="1" x14ac:dyDescent="0.3">
      <c r="A26" s="83">
        <f t="shared" si="0"/>
        <v>25</v>
      </c>
      <c r="F26" s="24"/>
      <c r="G26" s="30" t="s">
        <v>285</v>
      </c>
    </row>
    <row r="27" spans="1:79" ht="14.45" customHeight="1" outlineLevel="4" thickBot="1" x14ac:dyDescent="0.3">
      <c r="A27" s="83">
        <f t="shared" si="0"/>
        <v>26</v>
      </c>
      <c r="F27" s="24"/>
      <c r="H27" s="2" t="s">
        <v>286</v>
      </c>
      <c r="V27" s="50"/>
      <c r="W27" s="50"/>
      <c r="X27" s="50"/>
      <c r="Y27" s="50"/>
      <c r="Z27" s="50"/>
      <c r="AA27" s="50"/>
    </row>
    <row r="28" spans="1:79" ht="14.45" customHeight="1" outlineLevel="4" thickBot="1" x14ac:dyDescent="0.3">
      <c r="A28" s="83">
        <f t="shared" si="0"/>
        <v>27</v>
      </c>
      <c r="F28" s="24"/>
      <c r="G28" s="30" t="s">
        <v>287</v>
      </c>
    </row>
    <row r="29" spans="1:79" ht="14.45" customHeight="1" outlineLevel="4" thickBot="1" x14ac:dyDescent="0.3">
      <c r="A29" s="83">
        <f t="shared" ref="A29:A92" si="1">ROW()-1</f>
        <v>28</v>
      </c>
      <c r="F29" s="24"/>
      <c r="H29" s="2" t="s">
        <v>288</v>
      </c>
      <c r="AJ29" s="50"/>
      <c r="AK29" s="50"/>
      <c r="AL29" s="50"/>
      <c r="AM29" s="50"/>
      <c r="AN29" s="50"/>
      <c r="AO29" s="50"/>
      <c r="AP29" s="50"/>
      <c r="AQ29" s="50"/>
      <c r="AU29" s="50"/>
      <c r="AV29" s="50"/>
      <c r="AW29" s="50"/>
      <c r="AX29" s="50"/>
      <c r="AY29" s="50"/>
      <c r="AZ29" s="50"/>
      <c r="BA29" s="51"/>
    </row>
    <row r="30" spans="1:79" ht="14.45" customHeight="1" outlineLevel="4" thickBot="1" x14ac:dyDescent="0.3">
      <c r="A30" s="83">
        <f t="shared" si="1"/>
        <v>29</v>
      </c>
      <c r="F30" s="24"/>
      <c r="H30" s="50" t="s">
        <v>289</v>
      </c>
      <c r="I30" s="50"/>
      <c r="J30" s="50"/>
      <c r="K30" s="50"/>
      <c r="L30" s="50"/>
    </row>
    <row r="31" spans="1:79" ht="14.45" customHeight="1" outlineLevel="4" thickBot="1" x14ac:dyDescent="0.3">
      <c r="A31" s="83">
        <f t="shared" si="1"/>
        <v>30</v>
      </c>
      <c r="F31" s="24"/>
      <c r="G31" s="30" t="s">
        <v>290</v>
      </c>
    </row>
    <row r="32" spans="1:79" ht="14.45" customHeight="1" outlineLevel="4" thickBot="1" x14ac:dyDescent="0.3">
      <c r="A32" s="83">
        <f t="shared" si="1"/>
        <v>31</v>
      </c>
      <c r="F32" s="24"/>
      <c r="H32" s="2" t="s">
        <v>291</v>
      </c>
      <c r="V32" s="50"/>
      <c r="W32" s="50"/>
      <c r="X32" s="50"/>
      <c r="Y32" s="50"/>
      <c r="AB32" s="50"/>
      <c r="AC32" s="50"/>
      <c r="AD32" s="50"/>
      <c r="AE32" s="50"/>
      <c r="AF32" s="50"/>
      <c r="AG32" s="50"/>
      <c r="AJ32" s="50"/>
      <c r="AK32" s="50"/>
      <c r="AL32" s="50"/>
      <c r="AM32" s="50"/>
      <c r="AN32" s="50"/>
      <c r="AO32" s="50"/>
    </row>
    <row r="33" spans="1:55" ht="14.45" customHeight="1" outlineLevel="4" thickBot="1" x14ac:dyDescent="0.3">
      <c r="A33" s="83">
        <f t="shared" si="1"/>
        <v>32</v>
      </c>
      <c r="F33" s="24"/>
      <c r="H33" s="2" t="s">
        <v>292</v>
      </c>
    </row>
    <row r="34" spans="1:55" ht="14.45" customHeight="1" outlineLevel="3" thickBot="1" x14ac:dyDescent="0.3">
      <c r="A34" s="83">
        <f t="shared" si="1"/>
        <v>33</v>
      </c>
      <c r="F34" s="28" t="s">
        <v>293</v>
      </c>
      <c r="BC34" s="49" t="s">
        <v>294</v>
      </c>
    </row>
    <row r="35" spans="1:55" ht="14.45" customHeight="1" outlineLevel="4" thickBot="1" x14ac:dyDescent="0.3">
      <c r="A35" s="83">
        <f t="shared" si="1"/>
        <v>34</v>
      </c>
      <c r="F35" s="24"/>
      <c r="G35" s="30" t="s">
        <v>295</v>
      </c>
    </row>
    <row r="36" spans="1:55" ht="14.45" customHeight="1" outlineLevel="4" thickBot="1" x14ac:dyDescent="0.3">
      <c r="A36" s="83">
        <f t="shared" si="1"/>
        <v>35</v>
      </c>
      <c r="F36" s="24"/>
      <c r="H36" s="2" t="s">
        <v>296</v>
      </c>
      <c r="X36" s="50"/>
      <c r="Y36" s="50"/>
      <c r="Z36" s="50"/>
      <c r="AA36" s="50"/>
      <c r="AB36" s="50"/>
      <c r="AC36" s="50"/>
      <c r="AD36" s="50"/>
      <c r="AE36" s="50"/>
      <c r="AF36" s="50"/>
      <c r="AG36" s="50"/>
      <c r="AH36" s="50"/>
      <c r="AI36" s="50"/>
      <c r="AJ36" s="50"/>
    </row>
    <row r="37" spans="1:55" ht="14.45" customHeight="1" outlineLevel="4" thickBot="1" x14ac:dyDescent="0.3">
      <c r="A37" s="83">
        <f t="shared" si="1"/>
        <v>36</v>
      </c>
      <c r="F37" s="24"/>
      <c r="H37" s="2" t="s">
        <v>297</v>
      </c>
      <c r="Z37" s="50"/>
      <c r="AA37" s="50"/>
      <c r="AB37" s="50"/>
      <c r="AC37" s="50"/>
      <c r="AD37" s="50"/>
    </row>
    <row r="38" spans="1:55" ht="14.45" customHeight="1" outlineLevel="4" thickBot="1" x14ac:dyDescent="0.3">
      <c r="A38" s="83">
        <f t="shared" si="1"/>
        <v>37</v>
      </c>
      <c r="F38" s="24"/>
      <c r="H38" s="2" t="s">
        <v>298</v>
      </c>
    </row>
    <row r="39" spans="1:55" ht="14.45" customHeight="1" outlineLevel="4" thickBot="1" x14ac:dyDescent="0.3">
      <c r="A39" s="83">
        <f t="shared" si="1"/>
        <v>38</v>
      </c>
      <c r="F39" s="24"/>
      <c r="G39" s="30" t="s">
        <v>299</v>
      </c>
    </row>
    <row r="40" spans="1:55" ht="14.45" customHeight="1" outlineLevel="4" thickBot="1" x14ac:dyDescent="0.3">
      <c r="A40" s="83">
        <f t="shared" si="1"/>
        <v>39</v>
      </c>
      <c r="F40" s="24"/>
      <c r="H40" s="2" t="s">
        <v>300</v>
      </c>
    </row>
    <row r="41" spans="1:55" ht="14.45" customHeight="1" outlineLevel="4" thickBot="1" x14ac:dyDescent="0.3">
      <c r="A41" s="83">
        <f t="shared" si="1"/>
        <v>40</v>
      </c>
      <c r="F41" s="24"/>
      <c r="H41" s="2" t="s">
        <v>301</v>
      </c>
      <c r="M41" s="50"/>
      <c r="N41" s="50"/>
      <c r="O41" s="50"/>
      <c r="P41" s="50"/>
      <c r="Q41" s="50"/>
      <c r="R41" s="50"/>
      <c r="S41" s="50"/>
      <c r="T41" s="50"/>
      <c r="U41" s="50"/>
      <c r="X41" s="50"/>
      <c r="Y41" s="50"/>
      <c r="Z41" s="50"/>
      <c r="AA41" s="50"/>
      <c r="AB41" s="50"/>
      <c r="AC41" s="50"/>
      <c r="AD41" s="50"/>
      <c r="AE41" s="50"/>
      <c r="AF41" s="50"/>
      <c r="AG41" s="50"/>
      <c r="AH41" s="50"/>
      <c r="AI41" s="50"/>
      <c r="AJ41" s="50"/>
    </row>
    <row r="42" spans="1:55" ht="14.45" customHeight="1" outlineLevel="4" thickBot="1" x14ac:dyDescent="0.3">
      <c r="A42" s="83">
        <f t="shared" si="1"/>
        <v>41</v>
      </c>
      <c r="F42" s="24"/>
      <c r="H42" s="2" t="s">
        <v>302</v>
      </c>
    </row>
    <row r="43" spans="1:55" ht="14.45" customHeight="1" outlineLevel="4" thickBot="1" x14ac:dyDescent="0.3">
      <c r="A43" s="83">
        <f t="shared" si="1"/>
        <v>42</v>
      </c>
      <c r="F43" s="24"/>
      <c r="G43" s="30" t="s">
        <v>303</v>
      </c>
    </row>
    <row r="44" spans="1:55" ht="14.45" customHeight="1" outlineLevel="4" thickBot="1" x14ac:dyDescent="0.3">
      <c r="A44" s="83">
        <f t="shared" si="1"/>
        <v>43</v>
      </c>
      <c r="F44" s="24"/>
      <c r="H44" s="2" t="s">
        <v>304</v>
      </c>
      <c r="N44" s="50"/>
      <c r="O44" s="50"/>
      <c r="P44" s="50"/>
      <c r="Q44" s="50"/>
      <c r="R44" s="50"/>
      <c r="S44" s="50"/>
      <c r="T44" s="50"/>
      <c r="U44" s="50"/>
      <c r="V44" s="50"/>
      <c r="AS44" s="50"/>
      <c r="AT44" s="50"/>
      <c r="AU44" s="50"/>
      <c r="AV44" s="50"/>
      <c r="AW44" s="50"/>
      <c r="AX44" s="50"/>
      <c r="AY44" s="50"/>
      <c r="AZ44" s="50"/>
      <c r="BA44" s="51"/>
    </row>
    <row r="45" spans="1:55" ht="14.45" customHeight="1" outlineLevel="4" thickBot="1" x14ac:dyDescent="0.3">
      <c r="A45" s="83">
        <f t="shared" si="1"/>
        <v>44</v>
      </c>
      <c r="F45" s="24"/>
      <c r="H45" s="50" t="s">
        <v>305</v>
      </c>
      <c r="I45" s="50"/>
      <c r="J45" s="50"/>
      <c r="K45" s="50"/>
      <c r="L45" s="50"/>
      <c r="M45" s="50"/>
    </row>
    <row r="46" spans="1:55" ht="14.45" customHeight="1" outlineLevel="4" thickBot="1" x14ac:dyDescent="0.3">
      <c r="A46" s="83">
        <f t="shared" si="1"/>
        <v>45</v>
      </c>
      <c r="F46" s="24"/>
      <c r="H46" s="2" t="s">
        <v>306</v>
      </c>
      <c r="K46" s="50"/>
      <c r="L46" s="50"/>
      <c r="M46" s="50"/>
      <c r="N46" s="50"/>
      <c r="O46" s="50"/>
      <c r="P46" s="50"/>
      <c r="Q46" s="50"/>
      <c r="R46" s="50"/>
      <c r="S46" s="50"/>
      <c r="V46" s="50"/>
      <c r="W46" s="50"/>
      <c r="X46" s="50"/>
      <c r="Y46" s="50"/>
      <c r="Z46" s="50"/>
      <c r="AA46" s="50"/>
      <c r="AB46" s="50"/>
      <c r="AC46" s="50"/>
      <c r="AD46" s="50"/>
      <c r="AE46" s="50"/>
      <c r="AF46" s="50"/>
      <c r="AG46" s="50"/>
    </row>
    <row r="47" spans="1:55" ht="14.45" customHeight="1" outlineLevel="4" thickBot="1" x14ac:dyDescent="0.3">
      <c r="A47" s="83">
        <f t="shared" si="1"/>
        <v>46</v>
      </c>
      <c r="F47" s="24"/>
      <c r="G47" s="30" t="s">
        <v>307</v>
      </c>
    </row>
    <row r="48" spans="1:55" ht="14.45" customHeight="1" outlineLevel="4" thickBot="1" x14ac:dyDescent="0.3">
      <c r="A48" s="83">
        <f t="shared" si="1"/>
        <v>47</v>
      </c>
      <c r="F48" s="24"/>
      <c r="H48" s="2" t="s">
        <v>308</v>
      </c>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row>
    <row r="49" spans="1:55" ht="14.45" customHeight="1" outlineLevel="4" thickBot="1" x14ac:dyDescent="0.3">
      <c r="A49" s="83">
        <f t="shared" si="1"/>
        <v>48</v>
      </c>
      <c r="F49" s="24"/>
      <c r="H49" s="2" t="s">
        <v>309</v>
      </c>
      <c r="AR49" s="50"/>
      <c r="AS49" s="50"/>
      <c r="AT49" s="50"/>
      <c r="AU49" s="50"/>
      <c r="AV49" s="50"/>
      <c r="AW49" s="50"/>
      <c r="AX49" s="50"/>
      <c r="AY49" s="50"/>
      <c r="AZ49" s="50"/>
      <c r="BA49" s="51"/>
    </row>
    <row r="50" spans="1:55" ht="14.45" customHeight="1" outlineLevel="4" thickBot="1" x14ac:dyDescent="0.3">
      <c r="A50" s="83">
        <f t="shared" si="1"/>
        <v>49</v>
      </c>
      <c r="F50" s="24"/>
      <c r="H50" s="50" t="s">
        <v>310</v>
      </c>
      <c r="I50" s="50"/>
      <c r="J50" s="50"/>
      <c r="K50" s="50"/>
      <c r="L50" s="50"/>
      <c r="M50" s="50"/>
      <c r="N50" s="50"/>
      <c r="O50" s="50"/>
      <c r="P50" s="50"/>
    </row>
    <row r="51" spans="1:55" ht="14.45" customHeight="1" outlineLevel="3" thickBot="1" x14ac:dyDescent="0.3">
      <c r="A51" s="83">
        <f t="shared" si="1"/>
        <v>50</v>
      </c>
      <c r="E51" s="9" t="s">
        <v>3</v>
      </c>
      <c r="F51" s="28" t="s">
        <v>311</v>
      </c>
      <c r="BC51" s="49" t="s">
        <v>312</v>
      </c>
    </row>
    <row r="52" spans="1:55" ht="14.45" customHeight="1" outlineLevel="4" thickBot="1" x14ac:dyDescent="0.3">
      <c r="A52" s="83">
        <f t="shared" si="1"/>
        <v>51</v>
      </c>
      <c r="F52" s="24"/>
      <c r="G52" s="30" t="s">
        <v>313</v>
      </c>
      <c r="BC52" s="53" t="s">
        <v>314</v>
      </c>
    </row>
    <row r="53" spans="1:55" ht="14.45" customHeight="1" outlineLevel="4" thickBot="1" x14ac:dyDescent="0.3">
      <c r="A53" s="83">
        <f t="shared" si="1"/>
        <v>52</v>
      </c>
      <c r="F53" s="24"/>
      <c r="H53" s="2" t="s">
        <v>315</v>
      </c>
      <c r="S53" s="50"/>
      <c r="T53" s="50"/>
      <c r="U53" s="50"/>
      <c r="V53" s="50"/>
      <c r="W53" s="50"/>
      <c r="X53" s="50"/>
      <c r="Y53" s="50"/>
      <c r="AH53" s="50"/>
      <c r="AI53" s="50"/>
      <c r="AJ53" s="50"/>
      <c r="AK53" s="50"/>
      <c r="AZ53" s="50"/>
      <c r="BA53" s="51"/>
      <c r="BB53" s="68"/>
    </row>
    <row r="54" spans="1:55" ht="14.45" customHeight="1" outlineLevel="4" thickBot="1" x14ac:dyDescent="0.3">
      <c r="A54" s="83">
        <f t="shared" si="1"/>
        <v>53</v>
      </c>
      <c r="F54" s="24"/>
      <c r="H54" s="50" t="s">
        <v>316</v>
      </c>
      <c r="I54" s="50"/>
      <c r="K54" s="50"/>
      <c r="L54" s="50"/>
      <c r="M54" s="50"/>
      <c r="N54" s="50"/>
      <c r="O54" s="50"/>
      <c r="Q54" s="50"/>
      <c r="BB54" s="68"/>
    </row>
    <row r="55" spans="1:55" ht="14.45" customHeight="1" outlineLevel="4" thickBot="1" x14ac:dyDescent="0.3">
      <c r="A55" s="83">
        <f t="shared" si="1"/>
        <v>54</v>
      </c>
      <c r="F55" s="24"/>
      <c r="G55" s="30" t="s">
        <v>317</v>
      </c>
    </row>
    <row r="56" spans="1:55" ht="14.45" customHeight="1" outlineLevel="4" thickBot="1" x14ac:dyDescent="0.3">
      <c r="A56" s="83">
        <f t="shared" si="1"/>
        <v>55</v>
      </c>
      <c r="F56" s="24"/>
      <c r="H56" s="2" t="s">
        <v>318</v>
      </c>
      <c r="I56" s="50"/>
      <c r="J56" s="50"/>
      <c r="K56" s="50"/>
      <c r="L56" s="50"/>
      <c r="M56" s="50"/>
      <c r="AD56" s="50"/>
      <c r="AE56" s="50"/>
      <c r="AF56" s="50"/>
      <c r="AG56" s="50"/>
      <c r="AJ56" s="50"/>
      <c r="AK56" s="50"/>
      <c r="AL56" s="50"/>
      <c r="AM56" s="50"/>
      <c r="AN56" s="50"/>
      <c r="AO56" s="50"/>
      <c r="AP56" s="50"/>
    </row>
    <row r="57" spans="1:55" ht="14.45" customHeight="1" outlineLevel="4" thickBot="1" x14ac:dyDescent="0.3">
      <c r="A57" s="83">
        <f t="shared" si="1"/>
        <v>56</v>
      </c>
      <c r="F57" s="24"/>
      <c r="G57" s="30" t="s">
        <v>319</v>
      </c>
    </row>
    <row r="58" spans="1:55" ht="14.45" customHeight="1" outlineLevel="4" thickBot="1" x14ac:dyDescent="0.3">
      <c r="A58" s="83">
        <f t="shared" si="1"/>
        <v>57</v>
      </c>
      <c r="F58" s="24"/>
      <c r="H58" s="2" t="s">
        <v>320</v>
      </c>
      <c r="I58" s="50"/>
      <c r="J58" s="50"/>
      <c r="K58" s="50"/>
      <c r="L58" s="50"/>
      <c r="M58" s="50"/>
      <c r="AY58" s="50"/>
      <c r="AZ58" s="50"/>
      <c r="BA58" s="51"/>
    </row>
    <row r="59" spans="1:55" ht="14.45" customHeight="1" outlineLevel="4" thickBot="1" x14ac:dyDescent="0.3">
      <c r="A59" s="83">
        <f t="shared" si="1"/>
        <v>58</v>
      </c>
      <c r="F59" s="24"/>
      <c r="H59" s="50" t="s">
        <v>321</v>
      </c>
      <c r="I59" s="50"/>
      <c r="J59" s="50"/>
      <c r="K59" s="50"/>
      <c r="L59" s="50"/>
    </row>
    <row r="60" spans="1:55" ht="14.45" customHeight="1" outlineLevel="3" thickBot="1" x14ac:dyDescent="0.3">
      <c r="A60" s="83">
        <f t="shared" si="1"/>
        <v>59</v>
      </c>
      <c r="F60" s="28" t="s">
        <v>322</v>
      </c>
      <c r="BC60" s="49" t="s">
        <v>323</v>
      </c>
    </row>
    <row r="61" spans="1:55" ht="14.45" customHeight="1" outlineLevel="4" thickBot="1" x14ac:dyDescent="0.3">
      <c r="A61" s="83">
        <f t="shared" si="1"/>
        <v>60</v>
      </c>
      <c r="G61" s="30" t="s">
        <v>324</v>
      </c>
    </row>
    <row r="62" spans="1:55" ht="14.45" customHeight="1" outlineLevel="4" thickBot="1" x14ac:dyDescent="0.3">
      <c r="A62" s="83">
        <f t="shared" si="1"/>
        <v>61</v>
      </c>
      <c r="H62" s="2" t="s">
        <v>325</v>
      </c>
      <c r="Q62" s="50"/>
      <c r="R62" s="50"/>
      <c r="S62" s="50"/>
      <c r="T62" s="50"/>
      <c r="V62" s="50"/>
      <c r="W62" s="50"/>
      <c r="X62" s="50"/>
      <c r="Y62" s="50"/>
      <c r="Z62" s="50"/>
      <c r="AA62" s="50"/>
      <c r="AR62" s="50"/>
      <c r="AS62" s="50"/>
      <c r="AT62" s="50"/>
      <c r="AX62" s="50"/>
      <c r="AY62" s="50"/>
      <c r="AZ62" s="50"/>
      <c r="BA62" s="51"/>
      <c r="BC62" s="53" t="s">
        <v>10272</v>
      </c>
    </row>
    <row r="63" spans="1:55" ht="14.45" customHeight="1" outlineLevel="4" thickBot="1" x14ac:dyDescent="0.3">
      <c r="A63" s="83">
        <f t="shared" si="1"/>
        <v>62</v>
      </c>
      <c r="H63" s="50" t="s">
        <v>326</v>
      </c>
      <c r="Y63" s="50"/>
      <c r="Z63" s="50"/>
      <c r="AA63" s="50"/>
      <c r="AB63" s="50"/>
      <c r="AC63" s="50"/>
      <c r="AW63" s="50"/>
      <c r="AX63" s="50"/>
      <c r="AY63" s="50"/>
      <c r="AZ63" s="50"/>
      <c r="BA63" s="51"/>
    </row>
    <row r="64" spans="1:55" ht="14.45" customHeight="1" outlineLevel="4" thickBot="1" x14ac:dyDescent="0.3">
      <c r="A64" s="83">
        <f t="shared" si="1"/>
        <v>63</v>
      </c>
      <c r="H64" s="50" t="s">
        <v>327</v>
      </c>
      <c r="I64" s="50"/>
    </row>
    <row r="65" spans="1:60" ht="14.45" customHeight="1" outlineLevel="4" thickBot="1" x14ac:dyDescent="0.3">
      <c r="A65" s="83">
        <f t="shared" si="1"/>
        <v>64</v>
      </c>
      <c r="G65" s="30" t="s">
        <v>328</v>
      </c>
    </row>
    <row r="66" spans="1:60" ht="14.45" customHeight="1" outlineLevel="4" thickBot="1" x14ac:dyDescent="0.3">
      <c r="A66" s="83">
        <f t="shared" si="1"/>
        <v>65</v>
      </c>
      <c r="H66" s="2" t="s">
        <v>329</v>
      </c>
      <c r="Q66" s="50"/>
      <c r="R66" s="50"/>
      <c r="S66" s="50"/>
      <c r="T66" s="50"/>
      <c r="U66" s="50"/>
      <c r="V66" s="50"/>
      <c r="W66" s="50"/>
      <c r="X66" s="50"/>
      <c r="BC66" s="53" t="s">
        <v>10269</v>
      </c>
    </row>
    <row r="67" spans="1:60" ht="14.45" customHeight="1" outlineLevel="4" thickBot="1" x14ac:dyDescent="0.3">
      <c r="A67" s="83">
        <f t="shared" si="1"/>
        <v>66</v>
      </c>
      <c r="H67" s="2" t="s">
        <v>330</v>
      </c>
    </row>
    <row r="68" spans="1:60" ht="14.45" customHeight="1" outlineLevel="4" thickBot="1" x14ac:dyDescent="0.3">
      <c r="A68" s="83">
        <f t="shared" si="1"/>
        <v>67</v>
      </c>
      <c r="H68" s="2" t="s">
        <v>331</v>
      </c>
    </row>
    <row r="69" spans="1:60" ht="14.45" customHeight="1" outlineLevel="3" thickBot="1" x14ac:dyDescent="0.3">
      <c r="A69" s="83">
        <f t="shared" si="1"/>
        <v>68</v>
      </c>
    </row>
    <row r="70" spans="1:60" ht="14.45" customHeight="1" outlineLevel="2" thickBot="1" x14ac:dyDescent="0.3">
      <c r="A70" s="83">
        <f t="shared" si="1"/>
        <v>69</v>
      </c>
    </row>
    <row r="71" spans="1:60" ht="14.45" customHeight="1" outlineLevel="1" thickBot="1" x14ac:dyDescent="0.3">
      <c r="A71" s="83">
        <f t="shared" si="1"/>
        <v>70</v>
      </c>
      <c r="D71" s="23" t="s">
        <v>332</v>
      </c>
      <c r="E71" s="3"/>
      <c r="BC71" s="49" t="s">
        <v>333</v>
      </c>
    </row>
    <row r="72" spans="1:60" ht="14.45" customHeight="1" outlineLevel="2" thickBot="1" x14ac:dyDescent="0.3">
      <c r="A72" s="83">
        <f t="shared" si="1"/>
        <v>71</v>
      </c>
      <c r="E72" s="27" t="s">
        <v>334</v>
      </c>
      <c r="BC72" s="49" t="s">
        <v>335</v>
      </c>
    </row>
    <row r="73" spans="1:60" ht="14.45" customHeight="1" outlineLevel="4" thickBot="1" x14ac:dyDescent="0.3">
      <c r="A73" s="83">
        <f t="shared" si="1"/>
        <v>72</v>
      </c>
      <c r="E73" s="24"/>
      <c r="F73" s="2" t="s">
        <v>336</v>
      </c>
    </row>
    <row r="74" spans="1:60" ht="14.45" customHeight="1" outlineLevel="4" thickBot="1" x14ac:dyDescent="0.3">
      <c r="A74" s="83">
        <f t="shared" si="1"/>
        <v>73</v>
      </c>
      <c r="E74" s="24"/>
      <c r="F74" s="2" t="s">
        <v>337</v>
      </c>
    </row>
    <row r="75" spans="1:60" ht="14.45" customHeight="1" outlineLevel="4" thickBot="1" x14ac:dyDescent="0.3">
      <c r="A75" s="83">
        <f t="shared" si="1"/>
        <v>74</v>
      </c>
      <c r="E75" s="24"/>
      <c r="F75" s="2" t="s">
        <v>338</v>
      </c>
    </row>
    <row r="76" spans="1:60" ht="14.45" customHeight="1" outlineLevel="3" thickBot="1" x14ac:dyDescent="0.3">
      <c r="A76" s="83">
        <f t="shared" si="1"/>
        <v>75</v>
      </c>
      <c r="E76" s="24"/>
    </row>
    <row r="77" spans="1:60" ht="14.45" customHeight="1" outlineLevel="2" thickBot="1" x14ac:dyDescent="0.3">
      <c r="A77" s="83">
        <f t="shared" si="1"/>
        <v>76</v>
      </c>
      <c r="E77" s="27" t="s">
        <v>339</v>
      </c>
      <c r="BC77" s="49" t="s">
        <v>340</v>
      </c>
    </row>
    <row r="78" spans="1:60" ht="14.45" customHeight="1" outlineLevel="3" thickBot="1" x14ac:dyDescent="0.3">
      <c r="A78" s="83">
        <f t="shared" si="1"/>
        <v>77</v>
      </c>
      <c r="E78" s="24"/>
      <c r="F78" s="28" t="s">
        <v>341</v>
      </c>
      <c r="BC78" s="49" t="s">
        <v>342</v>
      </c>
    </row>
    <row r="79" spans="1:60" ht="14.45" customHeight="1" outlineLevel="4" thickBot="1" x14ac:dyDescent="0.3">
      <c r="A79" s="83">
        <f t="shared" si="1"/>
        <v>78</v>
      </c>
      <c r="E79" s="24"/>
      <c r="F79" s="24"/>
      <c r="G79" s="30" t="s">
        <v>9</v>
      </c>
    </row>
    <row r="80" spans="1:60" ht="14.45" customHeight="1" outlineLevel="4" thickBot="1" x14ac:dyDescent="0.3">
      <c r="A80" s="83">
        <f t="shared" si="1"/>
        <v>79</v>
      </c>
      <c r="E80" s="24"/>
      <c r="F80" s="24"/>
      <c r="H80" s="2" t="s">
        <v>343</v>
      </c>
      <c r="I80" s="87"/>
      <c r="J80" s="87"/>
      <c r="K80" s="87"/>
      <c r="L80" s="87"/>
      <c r="M80" s="87"/>
      <c r="T80" s="50"/>
      <c r="U80" s="50"/>
      <c r="V80" s="50"/>
      <c r="W80" s="50"/>
      <c r="X80" s="50"/>
      <c r="Y80" s="50"/>
      <c r="Z80" s="50"/>
      <c r="AF80" s="50"/>
      <c r="AG80" s="50"/>
      <c r="AH80" s="50"/>
      <c r="AI80" s="50"/>
      <c r="AJ80" s="50"/>
      <c r="AK80" s="50"/>
      <c r="AL80" s="50"/>
      <c r="AO80" s="50"/>
      <c r="AP80" s="50"/>
      <c r="AQ80" s="50"/>
      <c r="AR80" s="50"/>
      <c r="AS80" s="50"/>
      <c r="AT80" s="50"/>
      <c r="AU80" s="50"/>
      <c r="AV80" s="50"/>
      <c r="AW80" s="50"/>
      <c r="BH80" s="53" t="s">
        <v>10698</v>
      </c>
    </row>
    <row r="81" spans="1:60" ht="14.45" customHeight="1" outlineLevel="4" thickBot="1" x14ac:dyDescent="0.3">
      <c r="A81" s="83">
        <f t="shared" si="1"/>
        <v>80</v>
      </c>
      <c r="E81" s="24"/>
      <c r="F81" s="24"/>
      <c r="H81" s="2" t="s">
        <v>344</v>
      </c>
      <c r="N81" s="50"/>
      <c r="O81" s="50"/>
      <c r="W81" s="50"/>
      <c r="X81" s="50"/>
      <c r="Y81" s="50"/>
      <c r="Z81" s="50"/>
      <c r="BH81" s="53" t="s">
        <v>154</v>
      </c>
    </row>
    <row r="82" spans="1:60" ht="14.45" customHeight="1" outlineLevel="4" thickBot="1" x14ac:dyDescent="0.3">
      <c r="A82" s="83">
        <f t="shared" si="1"/>
        <v>81</v>
      </c>
      <c r="E82" s="24"/>
      <c r="F82" s="24"/>
      <c r="H82" s="2" t="s">
        <v>345</v>
      </c>
      <c r="S82" s="50"/>
      <c r="T82" s="50"/>
      <c r="U82" s="50"/>
      <c r="V82" s="50"/>
      <c r="W82" s="50"/>
      <c r="X82" s="50"/>
      <c r="Y82" s="50"/>
      <c r="AD82" s="50"/>
      <c r="AE82" s="50"/>
      <c r="AF82" s="50"/>
      <c r="AG82" s="50"/>
      <c r="BH82" s="53" t="s">
        <v>155</v>
      </c>
    </row>
    <row r="83" spans="1:60" ht="14.45" customHeight="1" outlineLevel="4" thickBot="1" x14ac:dyDescent="0.3">
      <c r="A83" s="83">
        <f t="shared" si="1"/>
        <v>82</v>
      </c>
      <c r="E83" s="24"/>
      <c r="F83" s="24"/>
      <c r="H83" s="2" t="s">
        <v>346</v>
      </c>
    </row>
    <row r="84" spans="1:60" ht="14.45" customHeight="1" outlineLevel="4" thickBot="1" x14ac:dyDescent="0.3">
      <c r="A84" s="83">
        <f t="shared" si="1"/>
        <v>83</v>
      </c>
      <c r="E84" s="24"/>
      <c r="F84" s="24"/>
      <c r="H84" s="2" t="s">
        <v>10126</v>
      </c>
    </row>
    <row r="85" spans="1:60" ht="14.45" customHeight="1" outlineLevel="4" thickBot="1" x14ac:dyDescent="0.3">
      <c r="A85" s="83">
        <f t="shared" si="1"/>
        <v>84</v>
      </c>
      <c r="E85" s="24"/>
      <c r="F85" s="24"/>
      <c r="G85" s="30" t="s">
        <v>347</v>
      </c>
      <c r="BC85" s="53" t="s">
        <v>348</v>
      </c>
    </row>
    <row r="86" spans="1:60" ht="14.45" customHeight="1" outlineLevel="4" thickBot="1" x14ac:dyDescent="0.3">
      <c r="A86" s="83">
        <f t="shared" si="1"/>
        <v>85</v>
      </c>
      <c r="E86" s="24"/>
      <c r="F86" s="24"/>
      <c r="H86" s="6" t="s">
        <v>349</v>
      </c>
      <c r="T86" s="50"/>
      <c r="U86" s="50"/>
      <c r="V86" s="50"/>
      <c r="W86" s="50"/>
      <c r="X86" s="50"/>
      <c r="Y86" s="50"/>
      <c r="AC86" s="50"/>
      <c r="AD86" s="50"/>
      <c r="AE86" s="50"/>
      <c r="AF86" s="50"/>
      <c r="AG86" s="50"/>
      <c r="AH86" s="50"/>
      <c r="AI86" s="50"/>
      <c r="BC86" s="53" t="s">
        <v>350</v>
      </c>
    </row>
    <row r="87" spans="1:60" ht="14.45" customHeight="1" outlineLevel="4" thickBot="1" x14ac:dyDescent="0.3">
      <c r="A87" s="83">
        <f t="shared" si="1"/>
        <v>86</v>
      </c>
      <c r="E87" s="24"/>
      <c r="F87" s="24"/>
      <c r="H87" s="6" t="s">
        <v>351</v>
      </c>
      <c r="O87" s="50"/>
      <c r="P87" s="50"/>
      <c r="Q87" s="50"/>
      <c r="R87" s="50"/>
      <c r="S87" s="50"/>
      <c r="T87" s="50"/>
      <c r="AA87" s="50"/>
      <c r="AB87" s="50"/>
      <c r="AC87" s="50"/>
      <c r="AD87" s="50"/>
      <c r="AE87" s="50"/>
      <c r="AF87" s="50"/>
      <c r="AG87" s="50"/>
      <c r="AH87" s="50"/>
      <c r="AI87" s="50"/>
      <c r="BC87" s="53" t="s">
        <v>352</v>
      </c>
    </row>
    <row r="88" spans="1:60" ht="14.45" customHeight="1" outlineLevel="4" thickBot="1" x14ac:dyDescent="0.3">
      <c r="A88" s="83">
        <f t="shared" si="1"/>
        <v>87</v>
      </c>
      <c r="E88" s="24"/>
      <c r="F88" s="24"/>
      <c r="H88" s="6" t="s">
        <v>353</v>
      </c>
      <c r="AC88" s="50"/>
      <c r="AD88" s="50"/>
      <c r="AE88" s="50"/>
      <c r="AF88" s="50"/>
      <c r="AG88" s="50"/>
      <c r="AH88" s="50"/>
      <c r="AI88" s="50"/>
      <c r="AJ88" s="50"/>
      <c r="AK88" s="50"/>
      <c r="BC88" s="53" t="s">
        <v>354</v>
      </c>
    </row>
    <row r="89" spans="1:60" ht="14.45" customHeight="1" outlineLevel="4" thickBot="1" x14ac:dyDescent="0.3">
      <c r="A89" s="83">
        <f t="shared" si="1"/>
        <v>88</v>
      </c>
      <c r="E89" s="24"/>
      <c r="F89" s="24"/>
      <c r="H89" s="6" t="s">
        <v>355</v>
      </c>
      <c r="AD89" s="50"/>
      <c r="AE89" s="50"/>
      <c r="AF89" s="50"/>
      <c r="AG89" s="50"/>
      <c r="AM89" s="50"/>
      <c r="AN89" s="50"/>
      <c r="AO89" s="50"/>
      <c r="AP89" s="50"/>
      <c r="AQ89" s="50"/>
      <c r="BC89" s="53" t="s">
        <v>356</v>
      </c>
    </row>
    <row r="90" spans="1:60" ht="14.45" customHeight="1" outlineLevel="4" thickBot="1" x14ac:dyDescent="0.3">
      <c r="A90" s="83">
        <f t="shared" si="1"/>
        <v>89</v>
      </c>
      <c r="E90" s="24"/>
      <c r="F90" s="24"/>
      <c r="H90" s="2" t="s">
        <v>357</v>
      </c>
    </row>
    <row r="91" spans="1:60" ht="14.45" customHeight="1" outlineLevel="4" thickBot="1" x14ac:dyDescent="0.3">
      <c r="A91" s="83">
        <f t="shared" si="1"/>
        <v>90</v>
      </c>
      <c r="E91" s="24"/>
      <c r="F91" s="24"/>
      <c r="G91" s="30" t="s">
        <v>248</v>
      </c>
    </row>
    <row r="92" spans="1:60" ht="14.45" customHeight="1" outlineLevel="4" thickBot="1" x14ac:dyDescent="0.3">
      <c r="A92" s="83">
        <f t="shared" si="1"/>
        <v>91</v>
      </c>
      <c r="E92" s="24"/>
      <c r="F92" s="24"/>
      <c r="H92" s="29" t="s">
        <v>358</v>
      </c>
    </row>
    <row r="93" spans="1:60" ht="14.45" customHeight="1" outlineLevel="4" thickBot="1" x14ac:dyDescent="0.3">
      <c r="A93" s="83">
        <f t="shared" ref="A93:A156" si="2">ROW()-1</f>
        <v>92</v>
      </c>
      <c r="E93" s="24"/>
      <c r="F93" s="24"/>
      <c r="I93" s="2" t="s">
        <v>359</v>
      </c>
      <c r="R93" s="50"/>
      <c r="S93" s="50"/>
      <c r="T93" s="50"/>
      <c r="U93" s="50"/>
      <c r="AI93" s="50"/>
      <c r="AJ93" s="50"/>
      <c r="AK93" s="50"/>
    </row>
    <row r="94" spans="1:60" ht="14.45" customHeight="1" outlineLevel="4" thickBot="1" x14ac:dyDescent="0.3">
      <c r="A94" s="83">
        <f t="shared" si="2"/>
        <v>93</v>
      </c>
      <c r="E94" s="24"/>
      <c r="F94" s="24"/>
      <c r="I94" s="2" t="s">
        <v>360</v>
      </c>
      <c r="AM94" s="50"/>
      <c r="AN94" s="50"/>
    </row>
    <row r="95" spans="1:60" ht="14.45" customHeight="1" outlineLevel="4" thickBot="1" x14ac:dyDescent="0.3">
      <c r="A95" s="83">
        <f t="shared" si="2"/>
        <v>94</v>
      </c>
      <c r="E95" s="24"/>
      <c r="F95" s="24"/>
      <c r="I95" s="2" t="s">
        <v>361</v>
      </c>
    </row>
    <row r="96" spans="1:60" ht="14.45" customHeight="1" outlineLevel="4" thickBot="1" x14ac:dyDescent="0.3">
      <c r="A96" s="83">
        <f t="shared" si="2"/>
        <v>95</v>
      </c>
      <c r="E96" s="24"/>
      <c r="F96" s="24"/>
      <c r="H96" s="29" t="s">
        <v>362</v>
      </c>
    </row>
    <row r="97" spans="1:62" ht="14.45" customHeight="1" outlineLevel="4" thickBot="1" x14ac:dyDescent="0.3">
      <c r="A97" s="83">
        <f t="shared" si="2"/>
        <v>96</v>
      </c>
      <c r="E97" s="24"/>
      <c r="F97" s="24"/>
      <c r="I97" s="2" t="s">
        <v>363</v>
      </c>
      <c r="V97" s="50"/>
      <c r="W97" s="50"/>
      <c r="X97" s="50"/>
      <c r="Y97" s="50"/>
      <c r="Z97" s="50"/>
      <c r="AA97" s="50"/>
      <c r="AB97" s="50"/>
      <c r="AC97" s="50"/>
      <c r="AD97" s="50"/>
      <c r="AE97" s="50"/>
      <c r="AF97" s="50"/>
      <c r="AG97" s="50"/>
    </row>
    <row r="98" spans="1:62" ht="14.45" customHeight="1" outlineLevel="4" thickBot="1" x14ac:dyDescent="0.3">
      <c r="A98" s="83">
        <f t="shared" si="2"/>
        <v>97</v>
      </c>
      <c r="E98" s="24"/>
      <c r="F98" s="24"/>
      <c r="I98" s="2" t="s">
        <v>364</v>
      </c>
    </row>
    <row r="99" spans="1:62" ht="14.45" customHeight="1" outlineLevel="4" thickBot="1" x14ac:dyDescent="0.3">
      <c r="A99" s="83">
        <f t="shared" si="2"/>
        <v>98</v>
      </c>
      <c r="E99" s="24"/>
      <c r="F99" s="24"/>
      <c r="I99" s="2" t="s">
        <v>365</v>
      </c>
    </row>
    <row r="100" spans="1:62" ht="14.45" customHeight="1" outlineLevel="4" thickBot="1" x14ac:dyDescent="0.3">
      <c r="A100" s="83">
        <f t="shared" si="2"/>
        <v>99</v>
      </c>
      <c r="E100" s="24"/>
      <c r="F100" s="24"/>
      <c r="H100" s="29" t="s">
        <v>366</v>
      </c>
    </row>
    <row r="101" spans="1:62" ht="14.45" customHeight="1" outlineLevel="4" thickBot="1" x14ac:dyDescent="0.3">
      <c r="A101" s="83">
        <f t="shared" si="2"/>
        <v>100</v>
      </c>
      <c r="E101" s="24"/>
      <c r="F101" s="24"/>
      <c r="I101" s="2" t="s">
        <v>367</v>
      </c>
      <c r="Y101" s="50"/>
      <c r="Z101" s="50"/>
      <c r="AA101" s="50"/>
      <c r="AB101" s="50"/>
      <c r="AC101" s="50"/>
      <c r="AD101" s="50"/>
      <c r="AE101" s="50"/>
      <c r="AF101" s="50"/>
    </row>
    <row r="102" spans="1:62" ht="14.45" customHeight="1" outlineLevel="4" thickBot="1" x14ac:dyDescent="0.3">
      <c r="A102" s="83">
        <f t="shared" si="2"/>
        <v>101</v>
      </c>
      <c r="E102" s="24"/>
      <c r="F102" s="24"/>
      <c r="I102" s="2" t="s">
        <v>368</v>
      </c>
      <c r="AC102" s="50"/>
      <c r="AD102" s="50"/>
      <c r="AE102" s="50"/>
      <c r="AF102" s="50"/>
      <c r="AG102" s="50"/>
    </row>
    <row r="103" spans="1:62" ht="14.45" customHeight="1" outlineLevel="4" thickBot="1" x14ac:dyDescent="0.3">
      <c r="A103" s="83">
        <f t="shared" si="2"/>
        <v>102</v>
      </c>
      <c r="E103" s="24"/>
      <c r="F103" s="24"/>
      <c r="I103" s="2" t="s">
        <v>369</v>
      </c>
    </row>
    <row r="104" spans="1:62" ht="14.45" customHeight="1" outlineLevel="4" thickBot="1" x14ac:dyDescent="0.3">
      <c r="A104" s="83">
        <f t="shared" si="2"/>
        <v>103</v>
      </c>
      <c r="E104" s="24"/>
      <c r="F104" s="24"/>
      <c r="H104" s="29" t="s">
        <v>370</v>
      </c>
    </row>
    <row r="105" spans="1:62" ht="14.45" customHeight="1" outlineLevel="4" thickBot="1" x14ac:dyDescent="0.3">
      <c r="A105" s="83">
        <f t="shared" si="2"/>
        <v>104</v>
      </c>
      <c r="E105" s="24"/>
      <c r="F105" s="24"/>
      <c r="I105" s="2" t="s">
        <v>371</v>
      </c>
    </row>
    <row r="106" spans="1:62" ht="14.45" customHeight="1" outlineLevel="4" thickBot="1" x14ac:dyDescent="0.3">
      <c r="A106" s="83">
        <f t="shared" si="2"/>
        <v>105</v>
      </c>
      <c r="E106" s="24"/>
      <c r="F106" s="24"/>
      <c r="I106" s="2" t="s">
        <v>372</v>
      </c>
      <c r="AE106" s="50"/>
      <c r="AF106" s="50"/>
      <c r="AG106" s="50"/>
      <c r="AH106" s="50"/>
      <c r="AI106" s="50"/>
      <c r="AJ106" s="50"/>
      <c r="AK106" s="50"/>
    </row>
    <row r="107" spans="1:62" ht="14.45" customHeight="1" outlineLevel="4" thickBot="1" x14ac:dyDescent="0.3">
      <c r="A107" s="83">
        <f t="shared" si="2"/>
        <v>106</v>
      </c>
      <c r="E107" s="24"/>
      <c r="F107" s="24"/>
      <c r="I107" s="2" t="s">
        <v>373</v>
      </c>
      <c r="BC107" s="57" t="s">
        <v>374</v>
      </c>
    </row>
    <row r="108" spans="1:62" ht="14.45" customHeight="1" outlineLevel="4" thickBot="1" x14ac:dyDescent="0.3">
      <c r="A108" s="83">
        <f t="shared" si="2"/>
        <v>107</v>
      </c>
      <c r="E108" s="24"/>
      <c r="F108" s="24"/>
      <c r="I108" s="2" t="s">
        <v>375</v>
      </c>
      <c r="BC108" s="53" t="s">
        <v>376</v>
      </c>
      <c r="BD108" s="86"/>
      <c r="BE108" s="86"/>
      <c r="BF108" s="86"/>
      <c r="BH108" s="86"/>
      <c r="BI108" s="86"/>
      <c r="BJ108" s="86"/>
    </row>
    <row r="109" spans="1:62" ht="14.45" customHeight="1" outlineLevel="4" thickBot="1" x14ac:dyDescent="0.3">
      <c r="A109" s="83">
        <f t="shared" si="2"/>
        <v>108</v>
      </c>
      <c r="E109" s="24"/>
      <c r="F109" s="24"/>
      <c r="G109" s="30" t="s">
        <v>377</v>
      </c>
      <c r="BC109" s="53" t="s">
        <v>378</v>
      </c>
    </row>
    <row r="110" spans="1:62" ht="14.45" customHeight="1" outlineLevel="4" thickBot="1" x14ac:dyDescent="0.3">
      <c r="A110" s="83">
        <f t="shared" si="2"/>
        <v>109</v>
      </c>
      <c r="E110" s="24"/>
      <c r="F110" s="24"/>
      <c r="H110" s="2" t="s">
        <v>379</v>
      </c>
      <c r="O110" s="50"/>
      <c r="P110" s="50"/>
      <c r="Q110" s="50"/>
      <c r="S110" s="50"/>
      <c r="T110" s="50"/>
      <c r="U110" s="50"/>
      <c r="V110" s="50"/>
      <c r="W110" s="50"/>
      <c r="BC110" s="60" t="s">
        <v>380</v>
      </c>
    </row>
    <row r="111" spans="1:62" ht="14.45" customHeight="1" outlineLevel="4" thickBot="1" x14ac:dyDescent="0.3">
      <c r="A111" s="83">
        <f t="shared" si="2"/>
        <v>110</v>
      </c>
      <c r="E111" s="24"/>
      <c r="F111" s="24"/>
      <c r="H111" s="2" t="s">
        <v>381</v>
      </c>
      <c r="BC111" s="53" t="s">
        <v>382</v>
      </c>
    </row>
    <row r="112" spans="1:62" ht="14.45" customHeight="1" outlineLevel="4" thickBot="1" x14ac:dyDescent="0.3">
      <c r="A112" s="83">
        <f t="shared" si="2"/>
        <v>111</v>
      </c>
      <c r="E112" s="24"/>
      <c r="F112" s="24"/>
      <c r="H112" s="2" t="s">
        <v>383</v>
      </c>
      <c r="BC112" s="53" t="s">
        <v>384</v>
      </c>
    </row>
    <row r="113" spans="1:82" ht="14.45" customHeight="1" outlineLevel="4" thickBot="1" x14ac:dyDescent="0.3">
      <c r="A113" s="83">
        <f t="shared" si="2"/>
        <v>112</v>
      </c>
      <c r="E113" s="24"/>
      <c r="F113" s="24"/>
      <c r="H113" s="2" t="s">
        <v>385</v>
      </c>
      <c r="BC113" s="53" t="s">
        <v>386</v>
      </c>
    </row>
    <row r="114" spans="1:82" ht="14.45" customHeight="1" outlineLevel="4" thickBot="1" x14ac:dyDescent="0.3">
      <c r="A114" s="83">
        <f t="shared" si="2"/>
        <v>113</v>
      </c>
      <c r="E114" s="24"/>
      <c r="F114" s="24"/>
      <c r="H114" s="2" t="s">
        <v>387</v>
      </c>
      <c r="BC114" s="53" t="s">
        <v>388</v>
      </c>
    </row>
    <row r="115" spans="1:82" ht="14.45" customHeight="1" outlineLevel="3" thickBot="1" x14ac:dyDescent="0.3">
      <c r="A115" s="83">
        <f t="shared" si="2"/>
        <v>114</v>
      </c>
      <c r="E115" s="24"/>
      <c r="F115" s="28" t="s">
        <v>389</v>
      </c>
      <c r="BC115" s="49" t="s">
        <v>390</v>
      </c>
    </row>
    <row r="116" spans="1:82" ht="14.45" customHeight="1" outlineLevel="4" thickBot="1" x14ac:dyDescent="0.3">
      <c r="A116" s="83">
        <f t="shared" si="2"/>
        <v>115</v>
      </c>
      <c r="E116" s="24"/>
      <c r="G116" s="30" t="s">
        <v>9</v>
      </c>
    </row>
    <row r="117" spans="1:82" ht="14.45" customHeight="1" outlineLevel="4" thickBot="1" x14ac:dyDescent="0.3">
      <c r="A117" s="83">
        <f t="shared" si="2"/>
        <v>116</v>
      </c>
      <c r="E117" s="24"/>
      <c r="H117" s="2" t="s">
        <v>391</v>
      </c>
      <c r="BH117" s="53" t="s">
        <v>156</v>
      </c>
      <c r="CD117" s="53" t="s">
        <v>392</v>
      </c>
    </row>
    <row r="118" spans="1:82" ht="14.45" customHeight="1" outlineLevel="4" thickBot="1" x14ac:dyDescent="0.3">
      <c r="A118" s="83">
        <f t="shared" si="2"/>
        <v>117</v>
      </c>
      <c r="E118" s="24"/>
      <c r="H118" s="2" t="s">
        <v>393</v>
      </c>
      <c r="BH118" s="53" t="s">
        <v>157</v>
      </c>
      <c r="CD118" s="53" t="s">
        <v>394</v>
      </c>
    </row>
    <row r="119" spans="1:82" ht="14.45" customHeight="1" outlineLevel="4" thickBot="1" x14ac:dyDescent="0.3">
      <c r="A119" s="83">
        <f t="shared" si="2"/>
        <v>118</v>
      </c>
      <c r="E119" s="24"/>
      <c r="G119" s="30" t="s">
        <v>116</v>
      </c>
      <c r="BH119" s="53" t="s">
        <v>158</v>
      </c>
      <c r="CD119" s="53" t="s">
        <v>395</v>
      </c>
    </row>
    <row r="120" spans="1:82" ht="14.45" customHeight="1" outlineLevel="4" thickBot="1" x14ac:dyDescent="0.3">
      <c r="A120" s="83">
        <f t="shared" si="2"/>
        <v>119</v>
      </c>
      <c r="E120" s="24"/>
      <c r="H120" s="2" t="s">
        <v>396</v>
      </c>
      <c r="BH120" s="53" t="s">
        <v>159</v>
      </c>
    </row>
    <row r="121" spans="1:82" ht="14.45" customHeight="1" outlineLevel="4" thickBot="1" x14ac:dyDescent="0.3">
      <c r="A121" s="83">
        <f t="shared" si="2"/>
        <v>120</v>
      </c>
      <c r="E121" s="24"/>
      <c r="H121" s="2" t="s">
        <v>397</v>
      </c>
    </row>
    <row r="122" spans="1:82" ht="14.45" customHeight="1" outlineLevel="4" thickBot="1" x14ac:dyDescent="0.3">
      <c r="A122" s="83">
        <f t="shared" si="2"/>
        <v>121</v>
      </c>
      <c r="E122" s="24"/>
      <c r="H122" s="2" t="s">
        <v>398</v>
      </c>
      <c r="CD122" s="53" t="s">
        <v>399</v>
      </c>
    </row>
    <row r="123" spans="1:82" ht="14.45" customHeight="1" outlineLevel="4" thickBot="1" x14ac:dyDescent="0.3">
      <c r="A123" s="83">
        <f t="shared" si="2"/>
        <v>122</v>
      </c>
      <c r="E123" s="24"/>
      <c r="H123" s="2" t="s">
        <v>400</v>
      </c>
      <c r="CD123" s="53" t="s">
        <v>401</v>
      </c>
    </row>
    <row r="124" spans="1:82" ht="14.45" customHeight="1" outlineLevel="4" thickBot="1" x14ac:dyDescent="0.3">
      <c r="A124" s="83">
        <f t="shared" si="2"/>
        <v>123</v>
      </c>
      <c r="E124" s="24"/>
      <c r="H124" s="2" t="s">
        <v>402</v>
      </c>
      <c r="BC124" s="57" t="s">
        <v>374</v>
      </c>
      <c r="CD124" s="53" t="s">
        <v>403</v>
      </c>
    </row>
    <row r="125" spans="1:82" ht="14.45" customHeight="1" outlineLevel="4" thickBot="1" x14ac:dyDescent="0.3">
      <c r="A125" s="83">
        <f t="shared" si="2"/>
        <v>124</v>
      </c>
      <c r="E125" s="24"/>
      <c r="G125" s="30" t="s">
        <v>404</v>
      </c>
      <c r="BC125" s="53" t="s">
        <v>405</v>
      </c>
    </row>
    <row r="126" spans="1:82" ht="14.45" customHeight="1" outlineLevel="4" thickBot="1" x14ac:dyDescent="0.3">
      <c r="A126" s="83">
        <f t="shared" si="2"/>
        <v>125</v>
      </c>
      <c r="E126" s="24"/>
      <c r="H126" s="2" t="s">
        <v>406</v>
      </c>
      <c r="BC126" s="60" t="s">
        <v>380</v>
      </c>
    </row>
    <row r="127" spans="1:82" ht="14.45" customHeight="1" outlineLevel="4" thickBot="1" x14ac:dyDescent="0.3">
      <c r="A127" s="83">
        <f t="shared" si="2"/>
        <v>126</v>
      </c>
      <c r="E127" s="24"/>
      <c r="H127" s="2" t="s">
        <v>407</v>
      </c>
      <c r="BC127" s="53" t="s">
        <v>408</v>
      </c>
    </row>
    <row r="128" spans="1:82" ht="14.45" customHeight="1" outlineLevel="4" thickBot="1" x14ac:dyDescent="0.3">
      <c r="A128" s="83">
        <f t="shared" si="2"/>
        <v>127</v>
      </c>
      <c r="E128" s="24"/>
      <c r="H128" s="2" t="s">
        <v>409</v>
      </c>
      <c r="BC128" s="53" t="s">
        <v>410</v>
      </c>
    </row>
    <row r="129" spans="1:82" ht="14.45" customHeight="1" outlineLevel="3" thickBot="1" x14ac:dyDescent="0.3">
      <c r="A129" s="83">
        <f t="shared" si="2"/>
        <v>128</v>
      </c>
      <c r="E129" s="24"/>
    </row>
    <row r="130" spans="1:82" ht="14.45" customHeight="1" outlineLevel="2" thickBot="1" x14ac:dyDescent="0.3">
      <c r="A130" s="83">
        <f t="shared" si="2"/>
        <v>129</v>
      </c>
      <c r="E130" s="27" t="s">
        <v>411</v>
      </c>
      <c r="BC130" s="49" t="s">
        <v>412</v>
      </c>
    </row>
    <row r="131" spans="1:82" ht="14.45" customHeight="1" outlineLevel="3" thickBot="1" x14ac:dyDescent="0.3">
      <c r="A131" s="83">
        <f t="shared" si="2"/>
        <v>130</v>
      </c>
      <c r="E131" s="24"/>
      <c r="F131" s="28" t="s">
        <v>413</v>
      </c>
      <c r="BC131" s="49" t="s">
        <v>414</v>
      </c>
    </row>
    <row r="132" spans="1:82" ht="14.45" customHeight="1" outlineLevel="4" thickBot="1" x14ac:dyDescent="0.3">
      <c r="A132" s="83">
        <f t="shared" si="2"/>
        <v>131</v>
      </c>
      <c r="E132" s="24"/>
      <c r="F132" s="24"/>
      <c r="G132" s="2" t="s">
        <v>415</v>
      </c>
    </row>
    <row r="133" spans="1:82" ht="14.45" customHeight="1" outlineLevel="4" thickBot="1" x14ac:dyDescent="0.3">
      <c r="A133" s="83">
        <f t="shared" si="2"/>
        <v>132</v>
      </c>
      <c r="E133" s="24"/>
      <c r="F133" s="24"/>
      <c r="G133" s="2" t="s">
        <v>416</v>
      </c>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1"/>
    </row>
    <row r="134" spans="1:82" ht="14.45" customHeight="1" outlineLevel="4" thickBot="1" x14ac:dyDescent="0.3">
      <c r="A134" s="83">
        <f t="shared" si="2"/>
        <v>133</v>
      </c>
      <c r="E134" s="24"/>
      <c r="F134" s="24"/>
      <c r="G134" s="50" t="s">
        <v>417</v>
      </c>
      <c r="H134" s="50"/>
      <c r="I134" s="50"/>
      <c r="J134" s="50"/>
      <c r="K134" s="50"/>
      <c r="L134" s="50"/>
      <c r="M134" s="50"/>
      <c r="N134" s="50"/>
      <c r="O134" s="50"/>
      <c r="P134" s="50"/>
    </row>
    <row r="135" spans="1:82" ht="14.45" customHeight="1" outlineLevel="4" thickBot="1" x14ac:dyDescent="0.3">
      <c r="A135" s="83">
        <f t="shared" si="2"/>
        <v>134</v>
      </c>
      <c r="E135" s="24"/>
      <c r="F135" s="24"/>
      <c r="G135" s="2" t="s">
        <v>418</v>
      </c>
    </row>
    <row r="136" spans="1:82" ht="14.45" customHeight="1" outlineLevel="4" thickBot="1" x14ac:dyDescent="0.3">
      <c r="A136" s="83">
        <f t="shared" si="2"/>
        <v>135</v>
      </c>
      <c r="E136" s="24"/>
      <c r="F136" s="24"/>
      <c r="G136" s="2" t="s">
        <v>419</v>
      </c>
      <c r="P136" s="50"/>
      <c r="Q136" s="50"/>
      <c r="R136" s="50"/>
      <c r="S136" s="50"/>
      <c r="T136" s="50"/>
      <c r="U136" s="50"/>
      <c r="V136" s="50"/>
      <c r="W136" s="50"/>
      <c r="X136" s="50"/>
      <c r="Y136" s="50"/>
      <c r="Z136" s="50"/>
      <c r="AE136" s="50"/>
      <c r="AF136" s="50"/>
      <c r="AG136" s="50"/>
      <c r="AH136" s="50"/>
      <c r="AI136" s="50"/>
      <c r="AJ136" s="50"/>
      <c r="AK136" s="50"/>
      <c r="AL136" s="50"/>
      <c r="AM136" s="50"/>
      <c r="AN136" s="50"/>
      <c r="AO136" s="50"/>
      <c r="AP136" s="50"/>
    </row>
    <row r="137" spans="1:82" ht="14.45" customHeight="1" outlineLevel="4" thickBot="1" x14ac:dyDescent="0.3">
      <c r="A137" s="83">
        <f t="shared" si="2"/>
        <v>136</v>
      </c>
      <c r="E137" s="24"/>
      <c r="F137" s="24"/>
      <c r="G137" s="2" t="s">
        <v>420</v>
      </c>
    </row>
    <row r="138" spans="1:82" ht="14.45" customHeight="1" outlineLevel="3" thickBot="1" x14ac:dyDescent="0.3">
      <c r="A138" s="83">
        <f t="shared" si="2"/>
        <v>137</v>
      </c>
      <c r="E138" s="24"/>
      <c r="F138" s="28" t="s">
        <v>421</v>
      </c>
      <c r="BC138" s="49" t="s">
        <v>422</v>
      </c>
    </row>
    <row r="139" spans="1:82" ht="14.45" customHeight="1" outlineLevel="4" thickBot="1" x14ac:dyDescent="0.3">
      <c r="A139" s="83">
        <f t="shared" si="2"/>
        <v>138</v>
      </c>
      <c r="E139" s="24"/>
      <c r="G139" s="30" t="s">
        <v>423</v>
      </c>
      <c r="BH139" s="53" t="s">
        <v>163</v>
      </c>
      <c r="CD139" s="53" t="s">
        <v>164</v>
      </c>
    </row>
    <row r="140" spans="1:82" ht="14.45" customHeight="1" outlineLevel="4" thickBot="1" x14ac:dyDescent="0.3">
      <c r="A140" s="83">
        <f t="shared" si="2"/>
        <v>139</v>
      </c>
      <c r="E140" s="24"/>
      <c r="H140" s="2" t="s">
        <v>424</v>
      </c>
      <c r="BH140" s="53" t="s">
        <v>165</v>
      </c>
      <c r="CD140" s="53" t="s">
        <v>166</v>
      </c>
    </row>
    <row r="141" spans="1:82" ht="14.45" customHeight="1" outlineLevel="4" thickBot="1" x14ac:dyDescent="0.3">
      <c r="A141" s="83">
        <f t="shared" si="2"/>
        <v>140</v>
      </c>
      <c r="E141" s="24"/>
      <c r="H141" s="2" t="s">
        <v>425</v>
      </c>
      <c r="BH141" s="53" t="s">
        <v>10777</v>
      </c>
      <c r="CD141" s="53" t="s">
        <v>167</v>
      </c>
    </row>
    <row r="142" spans="1:82" ht="14.45" customHeight="1" outlineLevel="4" thickBot="1" x14ac:dyDescent="0.3">
      <c r="A142" s="83">
        <f t="shared" si="2"/>
        <v>141</v>
      </c>
      <c r="E142" s="24"/>
      <c r="H142" s="2" t="s">
        <v>426</v>
      </c>
      <c r="CD142" s="53" t="s">
        <v>168</v>
      </c>
    </row>
    <row r="143" spans="1:82" ht="14.45" customHeight="1" outlineLevel="4" thickBot="1" x14ac:dyDescent="0.3">
      <c r="A143" s="83">
        <f t="shared" si="2"/>
        <v>142</v>
      </c>
      <c r="E143" s="24"/>
      <c r="G143" s="30" t="s">
        <v>116</v>
      </c>
      <c r="J143" s="9" t="s">
        <v>427</v>
      </c>
    </row>
    <row r="144" spans="1:82" ht="14.45" customHeight="1" outlineLevel="4" thickBot="1" x14ac:dyDescent="0.3">
      <c r="A144" s="83">
        <f t="shared" si="2"/>
        <v>143</v>
      </c>
      <c r="E144" s="24"/>
      <c r="H144" s="29" t="s">
        <v>428</v>
      </c>
    </row>
    <row r="145" spans="1:53" ht="14.45" customHeight="1" outlineLevel="4" thickBot="1" x14ac:dyDescent="0.3">
      <c r="A145" s="83">
        <f t="shared" si="2"/>
        <v>144</v>
      </c>
      <c r="E145" s="24"/>
      <c r="I145" s="2" t="s">
        <v>429</v>
      </c>
      <c r="J145" s="50"/>
      <c r="K145" s="50"/>
      <c r="L145" s="50"/>
    </row>
    <row r="146" spans="1:53" ht="14.45" customHeight="1" outlineLevel="4" thickBot="1" x14ac:dyDescent="0.3">
      <c r="A146" s="83">
        <f t="shared" si="2"/>
        <v>145</v>
      </c>
      <c r="E146" s="24"/>
      <c r="I146" s="2" t="s">
        <v>430</v>
      </c>
      <c r="AC146" s="50"/>
      <c r="AD146" s="50"/>
      <c r="AE146" s="50"/>
      <c r="AF146" s="50"/>
      <c r="AG146" s="50"/>
      <c r="AH146" s="50"/>
      <c r="AI146" s="50"/>
      <c r="AJ146" s="50"/>
      <c r="AK146" s="50"/>
      <c r="AL146" s="50"/>
      <c r="AM146" s="50"/>
      <c r="AN146" s="50"/>
      <c r="AO146" s="50"/>
      <c r="AP146" s="50"/>
    </row>
    <row r="147" spans="1:53" ht="14.45" customHeight="1" outlineLevel="4" thickBot="1" x14ac:dyDescent="0.3">
      <c r="A147" s="83">
        <f t="shared" si="2"/>
        <v>146</v>
      </c>
      <c r="E147" s="24"/>
      <c r="H147" s="29" t="s">
        <v>431</v>
      </c>
    </row>
    <row r="148" spans="1:53" ht="14.45" customHeight="1" outlineLevel="4" thickBot="1" x14ac:dyDescent="0.3">
      <c r="A148" s="83">
        <f t="shared" si="2"/>
        <v>147</v>
      </c>
      <c r="E148" s="24"/>
      <c r="I148" s="2" t="s">
        <v>8088</v>
      </c>
      <c r="P148" s="50"/>
      <c r="Q148" s="50"/>
      <c r="R148" s="50"/>
      <c r="S148" s="50"/>
      <c r="T148" s="50"/>
      <c r="U148" s="50"/>
      <c r="V148" s="50"/>
      <c r="W148" s="50"/>
      <c r="X148" s="50"/>
      <c r="Y148" s="50"/>
      <c r="Z148" s="50"/>
      <c r="AA148" s="50"/>
      <c r="AB148" s="50"/>
      <c r="AC148" s="50"/>
      <c r="AD148" s="50"/>
      <c r="AE148" s="50"/>
      <c r="AF148" s="50"/>
      <c r="AG148" s="50"/>
      <c r="AH148" s="50"/>
      <c r="AI148" s="50"/>
    </row>
    <row r="149" spans="1:53" ht="14.45" customHeight="1" outlineLevel="4" thickBot="1" x14ac:dyDescent="0.3">
      <c r="A149" s="83">
        <f t="shared" si="2"/>
        <v>148</v>
      </c>
      <c r="E149" s="24"/>
      <c r="I149" s="2" t="s">
        <v>432</v>
      </c>
    </row>
    <row r="150" spans="1:53" ht="14.45" customHeight="1" outlineLevel="4" thickBot="1" x14ac:dyDescent="0.3">
      <c r="A150" s="83">
        <f t="shared" si="2"/>
        <v>149</v>
      </c>
      <c r="E150" s="24"/>
      <c r="I150" s="2" t="s">
        <v>433</v>
      </c>
      <c r="L150" s="50"/>
      <c r="M150" s="50"/>
      <c r="N150" s="50"/>
      <c r="O150" s="50"/>
      <c r="P150" s="50"/>
      <c r="Q150" s="50"/>
      <c r="R150" s="50"/>
      <c r="S150" s="50"/>
      <c r="T150" s="50"/>
      <c r="U150" s="50"/>
      <c r="V150" s="50"/>
      <c r="W150" s="50"/>
      <c r="X150" s="50"/>
    </row>
    <row r="151" spans="1:53" ht="14.45" customHeight="1" outlineLevel="4" thickBot="1" x14ac:dyDescent="0.3">
      <c r="A151" s="83">
        <f t="shared" si="2"/>
        <v>150</v>
      </c>
      <c r="E151" s="24"/>
      <c r="H151" s="29" t="s">
        <v>434</v>
      </c>
    </row>
    <row r="152" spans="1:53" ht="14.45" customHeight="1" outlineLevel="4" thickBot="1" x14ac:dyDescent="0.3">
      <c r="A152" s="83">
        <f t="shared" si="2"/>
        <v>151</v>
      </c>
      <c r="E152" s="24"/>
      <c r="I152" s="2" t="s">
        <v>435</v>
      </c>
    </row>
    <row r="153" spans="1:53" ht="14.45" customHeight="1" outlineLevel="4" thickBot="1" x14ac:dyDescent="0.3">
      <c r="A153" s="83">
        <f t="shared" si="2"/>
        <v>152</v>
      </c>
      <c r="E153" s="24"/>
      <c r="I153" s="2" t="s">
        <v>436</v>
      </c>
      <c r="AC153" s="50"/>
      <c r="AD153" s="50"/>
      <c r="AE153" s="50"/>
      <c r="AF153" s="50"/>
      <c r="AG153" s="50"/>
      <c r="AH153" s="50"/>
      <c r="AO153" s="50"/>
      <c r="AP153" s="50"/>
      <c r="AQ153" s="50"/>
      <c r="AR153" s="50"/>
      <c r="AS153" s="50"/>
      <c r="AT153" s="50"/>
      <c r="AU153" s="50"/>
      <c r="AV153" s="50"/>
    </row>
    <row r="154" spans="1:53" ht="14.45" customHeight="1" outlineLevel="4" thickBot="1" x14ac:dyDescent="0.3">
      <c r="A154" s="83">
        <f t="shared" si="2"/>
        <v>153</v>
      </c>
      <c r="E154" s="24"/>
      <c r="H154" s="29" t="s">
        <v>437</v>
      </c>
    </row>
    <row r="155" spans="1:53" ht="14.45" customHeight="1" outlineLevel="4" thickBot="1" x14ac:dyDescent="0.3">
      <c r="A155" s="83">
        <f t="shared" si="2"/>
        <v>154</v>
      </c>
      <c r="E155" s="24"/>
      <c r="I155" s="2" t="s">
        <v>438</v>
      </c>
      <c r="AG155" s="50"/>
      <c r="AH155" s="50"/>
      <c r="AI155" s="50"/>
      <c r="AK155" s="50"/>
      <c r="AL155" s="50"/>
      <c r="AM155" s="50"/>
      <c r="AW155" s="50"/>
      <c r="AX155" s="50"/>
      <c r="AY155" s="50"/>
      <c r="AZ155" s="50"/>
      <c r="BA155" s="51"/>
    </row>
    <row r="156" spans="1:53" ht="14.45" customHeight="1" outlineLevel="4" thickBot="1" x14ac:dyDescent="0.3">
      <c r="A156" s="83">
        <f t="shared" si="2"/>
        <v>155</v>
      </c>
      <c r="E156" s="24"/>
      <c r="I156" s="50" t="s">
        <v>439</v>
      </c>
      <c r="J156" s="50"/>
      <c r="K156" s="50"/>
      <c r="L156" s="50"/>
      <c r="M156" s="50"/>
      <c r="N156" s="50"/>
      <c r="O156" s="50"/>
      <c r="P156" s="50"/>
      <c r="Q156" s="50"/>
      <c r="R156" s="50"/>
      <c r="S156" s="50"/>
      <c r="T156" s="50"/>
    </row>
    <row r="157" spans="1:53" ht="14.45" customHeight="1" outlineLevel="4" thickBot="1" x14ac:dyDescent="0.3">
      <c r="A157" s="83">
        <f t="shared" ref="A157:A220" si="3">ROW()-1</f>
        <v>156</v>
      </c>
      <c r="E157" s="24"/>
      <c r="G157" s="30" t="s">
        <v>440</v>
      </c>
    </row>
    <row r="158" spans="1:53" ht="14.45" customHeight="1" outlineLevel="4" thickBot="1" x14ac:dyDescent="0.3">
      <c r="A158" s="83">
        <f t="shared" si="3"/>
        <v>157</v>
      </c>
      <c r="E158" s="24"/>
      <c r="H158" s="6" t="s">
        <v>441</v>
      </c>
      <c r="AA158" s="50"/>
      <c r="AB158" s="50"/>
      <c r="AC158" s="50"/>
      <c r="AL158" s="50"/>
      <c r="AM158" s="50"/>
      <c r="AN158" s="50"/>
    </row>
    <row r="159" spans="1:53" ht="14.45" customHeight="1" outlineLevel="4" thickBot="1" x14ac:dyDescent="0.3">
      <c r="A159" s="83">
        <f t="shared" si="3"/>
        <v>158</v>
      </c>
      <c r="E159" s="24"/>
      <c r="H159" s="2" t="s">
        <v>442</v>
      </c>
      <c r="K159" s="50"/>
      <c r="L159" s="50"/>
      <c r="S159" s="50"/>
      <c r="T159" s="50"/>
      <c r="Y159" s="50"/>
      <c r="Z159" s="50"/>
      <c r="AA159" s="50"/>
      <c r="AB159" s="50"/>
      <c r="AP159" s="50"/>
      <c r="AQ159" s="50"/>
      <c r="AR159" s="50"/>
      <c r="AS159" s="50"/>
      <c r="AV159" s="50"/>
      <c r="AW159" s="50"/>
    </row>
    <row r="160" spans="1:53" ht="14.45" customHeight="1" outlineLevel="4" thickBot="1" x14ac:dyDescent="0.3">
      <c r="A160" s="83">
        <f t="shared" si="3"/>
        <v>159</v>
      </c>
      <c r="E160" s="24"/>
      <c r="H160" s="2" t="s">
        <v>443</v>
      </c>
    </row>
    <row r="161" spans="1:55" ht="14.45" customHeight="1" outlineLevel="4" thickBot="1" x14ac:dyDescent="0.3">
      <c r="A161" s="83">
        <f t="shared" si="3"/>
        <v>160</v>
      </c>
      <c r="E161" s="24"/>
      <c r="H161" s="6" t="s">
        <v>444</v>
      </c>
    </row>
    <row r="162" spans="1:55" ht="14.45" customHeight="1" outlineLevel="4" thickBot="1" x14ac:dyDescent="0.3">
      <c r="A162" s="83">
        <f t="shared" si="3"/>
        <v>161</v>
      </c>
      <c r="E162" s="24"/>
      <c r="H162" s="2" t="s">
        <v>445</v>
      </c>
    </row>
    <row r="163" spans="1:55" ht="14.45" customHeight="1" outlineLevel="4" thickBot="1" x14ac:dyDescent="0.3">
      <c r="A163" s="83">
        <f t="shared" si="3"/>
        <v>162</v>
      </c>
      <c r="E163" s="24"/>
      <c r="H163" s="6" t="s">
        <v>446</v>
      </c>
    </row>
    <row r="164" spans="1:55" ht="14.45" customHeight="1" outlineLevel="4" thickBot="1" x14ac:dyDescent="0.3">
      <c r="A164" s="83">
        <f t="shared" si="3"/>
        <v>163</v>
      </c>
      <c r="E164" s="24"/>
      <c r="H164" s="2" t="s">
        <v>447</v>
      </c>
    </row>
    <row r="165" spans="1:55" ht="14.45" customHeight="1" outlineLevel="4" thickBot="1" x14ac:dyDescent="0.3">
      <c r="A165" s="83">
        <f t="shared" si="3"/>
        <v>164</v>
      </c>
      <c r="E165" s="24"/>
      <c r="G165" s="30" t="s">
        <v>448</v>
      </c>
    </row>
    <row r="166" spans="1:55" ht="14.45" customHeight="1" outlineLevel="4" thickBot="1" x14ac:dyDescent="0.3">
      <c r="A166" s="83">
        <f t="shared" si="3"/>
        <v>165</v>
      </c>
      <c r="E166" s="24"/>
      <c r="H166" s="6" t="s">
        <v>449</v>
      </c>
    </row>
    <row r="167" spans="1:55" ht="14.45" customHeight="1" outlineLevel="4" thickBot="1" x14ac:dyDescent="0.3">
      <c r="A167" s="83">
        <f t="shared" si="3"/>
        <v>166</v>
      </c>
      <c r="E167" s="24"/>
      <c r="H167" s="2" t="s">
        <v>450</v>
      </c>
    </row>
    <row r="168" spans="1:55" ht="14.45" customHeight="1" outlineLevel="4" thickBot="1" x14ac:dyDescent="0.3">
      <c r="A168" s="83">
        <f t="shared" si="3"/>
        <v>167</v>
      </c>
      <c r="E168" s="24"/>
      <c r="H168" s="6" t="s">
        <v>451</v>
      </c>
    </row>
    <row r="169" spans="1:55" ht="14.45" customHeight="1" outlineLevel="4" thickBot="1" x14ac:dyDescent="0.3">
      <c r="A169" s="83">
        <f t="shared" si="3"/>
        <v>168</v>
      </c>
      <c r="E169" s="24"/>
      <c r="H169" s="6" t="s">
        <v>452</v>
      </c>
    </row>
    <row r="170" spans="1:55" ht="14.45" customHeight="1" outlineLevel="4" thickBot="1" x14ac:dyDescent="0.3">
      <c r="A170" s="83">
        <f t="shared" si="3"/>
        <v>169</v>
      </c>
      <c r="B170" s="80" t="s">
        <v>4</v>
      </c>
      <c r="E170" s="24"/>
      <c r="H170" s="2" t="s">
        <v>453</v>
      </c>
    </row>
    <row r="171" spans="1:55" ht="14.45" customHeight="1" outlineLevel="4" thickBot="1" x14ac:dyDescent="0.3">
      <c r="A171" s="83">
        <f t="shared" si="3"/>
        <v>170</v>
      </c>
      <c r="E171" s="24"/>
      <c r="H171" s="6" t="s">
        <v>454</v>
      </c>
      <c r="BC171" s="53" t="s">
        <v>455</v>
      </c>
    </row>
    <row r="172" spans="1:55" ht="14.45" customHeight="1" outlineLevel="4" thickBot="1" x14ac:dyDescent="0.3">
      <c r="A172" s="83">
        <f t="shared" si="3"/>
        <v>171</v>
      </c>
      <c r="E172" s="24"/>
      <c r="H172" s="2" t="s">
        <v>456</v>
      </c>
    </row>
    <row r="173" spans="1:55" ht="14.45" customHeight="1" outlineLevel="3" thickBot="1" x14ac:dyDescent="0.3">
      <c r="A173" s="83">
        <f t="shared" si="3"/>
        <v>172</v>
      </c>
      <c r="E173" s="24"/>
    </row>
    <row r="174" spans="1:55" ht="14.45" customHeight="1" outlineLevel="2" thickBot="1" x14ac:dyDescent="0.3">
      <c r="A174" s="83">
        <f t="shared" si="3"/>
        <v>173</v>
      </c>
      <c r="B174" s="80" t="s">
        <v>5</v>
      </c>
      <c r="E174" s="27" t="s">
        <v>457</v>
      </c>
      <c r="BC174" s="49" t="s">
        <v>458</v>
      </c>
    </row>
    <row r="175" spans="1:55" ht="14.45" customHeight="1" outlineLevel="3" thickBot="1" x14ac:dyDescent="0.3">
      <c r="A175" s="83">
        <f t="shared" si="3"/>
        <v>174</v>
      </c>
      <c r="E175" s="24"/>
      <c r="F175" s="28" t="s">
        <v>459</v>
      </c>
      <c r="BC175" s="49" t="s">
        <v>460</v>
      </c>
    </row>
    <row r="176" spans="1:55" ht="14.45" customHeight="1" outlineLevel="4" thickBot="1" x14ac:dyDescent="0.3">
      <c r="A176" s="83">
        <f t="shared" si="3"/>
        <v>175</v>
      </c>
      <c r="E176" s="24"/>
      <c r="F176" s="24"/>
      <c r="G176" s="30" t="s">
        <v>9</v>
      </c>
    </row>
    <row r="177" spans="1:98" ht="14.45" customHeight="1" outlineLevel="4" thickBot="1" x14ac:dyDescent="0.3">
      <c r="A177" s="83">
        <f t="shared" si="3"/>
        <v>176</v>
      </c>
      <c r="E177" s="24"/>
      <c r="F177" s="24"/>
      <c r="H177" s="2" t="s">
        <v>461</v>
      </c>
      <c r="BH177" s="53" t="s">
        <v>215</v>
      </c>
    </row>
    <row r="178" spans="1:98" ht="14.45" customHeight="1" outlineLevel="4" thickBot="1" x14ac:dyDescent="0.3">
      <c r="A178" s="83">
        <f t="shared" si="3"/>
        <v>177</v>
      </c>
      <c r="E178" s="24"/>
      <c r="F178" s="24"/>
      <c r="H178" s="2" t="s">
        <v>462</v>
      </c>
      <c r="BH178" s="53" t="s">
        <v>173</v>
      </c>
    </row>
    <row r="179" spans="1:98" ht="14.45" customHeight="1" outlineLevel="4" thickBot="1" x14ac:dyDescent="0.3">
      <c r="A179" s="83">
        <f t="shared" si="3"/>
        <v>178</v>
      </c>
      <c r="E179" s="24"/>
      <c r="F179" s="24"/>
      <c r="H179" s="2" t="s">
        <v>463</v>
      </c>
      <c r="BH179" s="53" t="s">
        <v>10776</v>
      </c>
    </row>
    <row r="180" spans="1:98" ht="14.45" customHeight="1" outlineLevel="4" thickBot="1" x14ac:dyDescent="0.3">
      <c r="A180" s="83">
        <f t="shared" si="3"/>
        <v>179</v>
      </c>
      <c r="E180" s="24"/>
      <c r="F180" s="24"/>
      <c r="G180" s="30" t="s">
        <v>116</v>
      </c>
      <c r="BH180" s="53" t="s">
        <v>174</v>
      </c>
    </row>
    <row r="181" spans="1:98" ht="14.45" customHeight="1" outlineLevel="4" thickBot="1" x14ac:dyDescent="0.3">
      <c r="A181" s="83">
        <f t="shared" si="3"/>
        <v>180</v>
      </c>
      <c r="E181" s="24"/>
      <c r="F181" s="24"/>
      <c r="H181" s="29" t="s">
        <v>464</v>
      </c>
      <c r="BH181" s="53" t="s">
        <v>175</v>
      </c>
    </row>
    <row r="182" spans="1:98" ht="14.45" customHeight="1" outlineLevel="4" thickBot="1" x14ac:dyDescent="0.3">
      <c r="A182" s="83">
        <f t="shared" si="3"/>
        <v>181</v>
      </c>
      <c r="E182" s="24"/>
      <c r="F182" s="24"/>
      <c r="I182" s="7" t="s">
        <v>7075</v>
      </c>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row>
    <row r="183" spans="1:98" ht="14.45" customHeight="1" outlineLevel="4" thickBot="1" x14ac:dyDescent="0.3">
      <c r="A183" s="83">
        <f t="shared" si="3"/>
        <v>182</v>
      </c>
      <c r="E183" s="24"/>
      <c r="F183" s="24"/>
      <c r="I183" s="7" t="s">
        <v>7074</v>
      </c>
      <c r="BB183" s="67"/>
      <c r="BC183" s="190" t="s">
        <v>465</v>
      </c>
      <c r="BD183" s="191"/>
      <c r="BE183" s="191"/>
      <c r="BF183" s="191"/>
      <c r="BG183" s="191"/>
      <c r="BH183" s="191"/>
      <c r="BI183" s="191"/>
      <c r="BJ183" s="191"/>
      <c r="BK183" s="191"/>
      <c r="BL183" s="191"/>
      <c r="BM183" s="191"/>
      <c r="BN183" s="191"/>
      <c r="BO183" s="191"/>
      <c r="BP183" s="191"/>
      <c r="BQ183" s="191"/>
      <c r="BR183" s="191"/>
      <c r="BS183" s="191"/>
      <c r="BT183" s="191"/>
      <c r="BU183" s="191"/>
      <c r="BV183" s="191"/>
      <c r="BW183" s="191"/>
      <c r="BX183" s="191"/>
      <c r="BY183" s="191"/>
      <c r="BZ183" s="191"/>
      <c r="CA183" s="191"/>
      <c r="CB183" s="191"/>
      <c r="CC183" s="191"/>
      <c r="CD183" s="191"/>
      <c r="CE183" s="191"/>
      <c r="CF183" s="191"/>
      <c r="CG183" s="191"/>
      <c r="CH183" s="191"/>
      <c r="CI183" s="191"/>
      <c r="CJ183" s="191"/>
      <c r="CK183" s="191"/>
      <c r="CL183" s="191"/>
      <c r="CM183" s="191"/>
      <c r="CN183" s="191"/>
      <c r="CO183" s="191"/>
      <c r="CP183" s="191"/>
      <c r="CQ183" s="191"/>
      <c r="CR183" s="191"/>
      <c r="CS183" s="191"/>
      <c r="CT183" s="192"/>
    </row>
    <row r="184" spans="1:98" ht="14.45" customHeight="1" outlineLevel="4" thickBot="1" x14ac:dyDescent="0.3">
      <c r="A184" s="83">
        <f t="shared" si="3"/>
        <v>183</v>
      </c>
      <c r="E184" s="24"/>
      <c r="F184" s="24"/>
      <c r="I184" s="7" t="s">
        <v>7076</v>
      </c>
      <c r="BB184" s="67"/>
      <c r="BC184" s="263" t="s">
        <v>16</v>
      </c>
      <c r="BD184" s="264"/>
      <c r="BE184" s="264"/>
      <c r="BF184" s="264"/>
      <c r="BG184" s="264" t="s">
        <v>466</v>
      </c>
      <c r="BH184" s="264"/>
      <c r="BI184" s="264"/>
      <c r="BJ184" s="264"/>
      <c r="BK184" s="264"/>
      <c r="BL184" s="264"/>
      <c r="BM184" s="264"/>
      <c r="BN184" s="264"/>
      <c r="BO184" s="264"/>
      <c r="BP184" s="264"/>
      <c r="BQ184" s="264"/>
      <c r="BR184" s="264"/>
      <c r="BS184" s="264"/>
      <c r="BT184" s="264"/>
      <c r="BU184" s="264"/>
      <c r="BV184" s="264"/>
      <c r="BW184" s="264"/>
      <c r="BX184" s="264"/>
      <c r="BY184" s="264"/>
      <c r="BZ184" s="264"/>
      <c r="CA184" s="264" t="s">
        <v>467</v>
      </c>
      <c r="CB184" s="264"/>
      <c r="CC184" s="264"/>
      <c r="CD184" s="264"/>
      <c r="CE184" s="264"/>
      <c r="CF184" s="264"/>
      <c r="CG184" s="264"/>
      <c r="CH184" s="264"/>
      <c r="CI184" s="264"/>
      <c r="CJ184" s="264"/>
      <c r="CK184" s="264"/>
      <c r="CL184" s="264"/>
      <c r="CM184" s="264"/>
      <c r="CN184" s="264"/>
      <c r="CO184" s="264"/>
      <c r="CP184" s="264"/>
      <c r="CQ184" s="264"/>
      <c r="CR184" s="264"/>
      <c r="CS184" s="264"/>
      <c r="CT184" s="267"/>
    </row>
    <row r="185" spans="1:98" ht="14.45" customHeight="1" outlineLevel="4" thickBot="1" x14ac:dyDescent="0.3">
      <c r="A185" s="83">
        <f t="shared" si="3"/>
        <v>184</v>
      </c>
      <c r="E185" s="24"/>
      <c r="F185" s="24"/>
      <c r="I185" s="7" t="s">
        <v>468</v>
      </c>
      <c r="BB185" s="67"/>
      <c r="BC185" s="239" t="s">
        <v>469</v>
      </c>
      <c r="BD185" s="240"/>
      <c r="BE185" s="240"/>
      <c r="BF185" s="240"/>
      <c r="BG185" s="499" t="s">
        <v>470</v>
      </c>
      <c r="BH185" s="499"/>
      <c r="BI185" s="499"/>
      <c r="BJ185" s="499"/>
      <c r="BK185" s="499"/>
      <c r="BL185" s="499"/>
      <c r="BM185" s="499"/>
      <c r="BN185" s="499"/>
      <c r="BO185" s="499"/>
      <c r="BP185" s="499"/>
      <c r="BQ185" s="499"/>
      <c r="BR185" s="499"/>
      <c r="BS185" s="499"/>
      <c r="BT185" s="499"/>
      <c r="BU185" s="499"/>
      <c r="BV185" s="499"/>
      <c r="BW185" s="499"/>
      <c r="BX185" s="499"/>
      <c r="BY185" s="499"/>
      <c r="BZ185" s="499"/>
      <c r="CA185" s="499" t="s">
        <v>471</v>
      </c>
      <c r="CB185" s="499"/>
      <c r="CC185" s="499"/>
      <c r="CD185" s="499"/>
      <c r="CE185" s="499"/>
      <c r="CF185" s="499"/>
      <c r="CG185" s="499"/>
      <c r="CH185" s="499"/>
      <c r="CI185" s="499"/>
      <c r="CJ185" s="499"/>
      <c r="CK185" s="499"/>
      <c r="CL185" s="499"/>
      <c r="CM185" s="499"/>
      <c r="CN185" s="499"/>
      <c r="CO185" s="499"/>
      <c r="CP185" s="499"/>
      <c r="CQ185" s="499"/>
      <c r="CR185" s="499"/>
      <c r="CS185" s="499"/>
      <c r="CT185" s="500"/>
    </row>
    <row r="186" spans="1:98" ht="14.45" customHeight="1" outlineLevel="4" thickBot="1" x14ac:dyDescent="0.3">
      <c r="A186" s="83">
        <f t="shared" si="3"/>
        <v>185</v>
      </c>
      <c r="E186" s="24"/>
      <c r="F186" s="24"/>
      <c r="H186" s="29" t="s">
        <v>472</v>
      </c>
      <c r="BB186" s="67"/>
      <c r="BC186" s="239" t="s">
        <v>473</v>
      </c>
      <c r="BD186" s="240"/>
      <c r="BE186" s="240"/>
      <c r="BF186" s="240"/>
      <c r="BG186" s="499" t="s">
        <v>474</v>
      </c>
      <c r="BH186" s="499"/>
      <c r="BI186" s="499"/>
      <c r="BJ186" s="499"/>
      <c r="BK186" s="499"/>
      <c r="BL186" s="499"/>
      <c r="BM186" s="499"/>
      <c r="BN186" s="499"/>
      <c r="BO186" s="499"/>
      <c r="BP186" s="499"/>
      <c r="BQ186" s="499"/>
      <c r="BR186" s="499"/>
      <c r="BS186" s="499"/>
      <c r="BT186" s="499"/>
      <c r="BU186" s="499"/>
      <c r="BV186" s="499"/>
      <c r="BW186" s="499"/>
      <c r="BX186" s="499"/>
      <c r="BY186" s="499"/>
      <c r="BZ186" s="499"/>
      <c r="CA186" s="499" t="s">
        <v>475</v>
      </c>
      <c r="CB186" s="499"/>
      <c r="CC186" s="499"/>
      <c r="CD186" s="499"/>
      <c r="CE186" s="499"/>
      <c r="CF186" s="499"/>
      <c r="CG186" s="499"/>
      <c r="CH186" s="499"/>
      <c r="CI186" s="499"/>
      <c r="CJ186" s="499"/>
      <c r="CK186" s="499"/>
      <c r="CL186" s="499"/>
      <c r="CM186" s="499"/>
      <c r="CN186" s="499"/>
      <c r="CO186" s="499"/>
      <c r="CP186" s="499"/>
      <c r="CQ186" s="499"/>
      <c r="CR186" s="499"/>
      <c r="CS186" s="499"/>
      <c r="CT186" s="500"/>
    </row>
    <row r="187" spans="1:98" ht="14.45" customHeight="1" outlineLevel="4" thickBot="1" x14ac:dyDescent="0.3">
      <c r="A187" s="83">
        <f t="shared" si="3"/>
        <v>186</v>
      </c>
      <c r="E187" s="24"/>
      <c r="F187" s="24"/>
      <c r="I187" s="7" t="s">
        <v>7077</v>
      </c>
      <c r="BB187" s="67"/>
      <c r="BC187" s="323" t="s">
        <v>476</v>
      </c>
      <c r="BD187" s="286"/>
      <c r="BE187" s="286"/>
      <c r="BF187" s="287"/>
      <c r="BG187" s="304" t="s">
        <v>477</v>
      </c>
      <c r="BH187" s="305"/>
      <c r="BI187" s="305"/>
      <c r="BJ187" s="305"/>
      <c r="BK187" s="305"/>
      <c r="BL187" s="305"/>
      <c r="BM187" s="305"/>
      <c r="BN187" s="305"/>
      <c r="BO187" s="305"/>
      <c r="BP187" s="305"/>
      <c r="BQ187" s="305"/>
      <c r="BR187" s="305"/>
      <c r="BS187" s="305"/>
      <c r="BT187" s="305"/>
      <c r="BU187" s="305"/>
      <c r="BV187" s="305"/>
      <c r="BW187" s="305"/>
      <c r="BX187" s="305"/>
      <c r="BY187" s="305"/>
      <c r="BZ187" s="306"/>
      <c r="CA187" s="304" t="s">
        <v>478</v>
      </c>
      <c r="CB187" s="305"/>
      <c r="CC187" s="305"/>
      <c r="CD187" s="305"/>
      <c r="CE187" s="305"/>
      <c r="CF187" s="305"/>
      <c r="CG187" s="305"/>
      <c r="CH187" s="305"/>
      <c r="CI187" s="305"/>
      <c r="CJ187" s="305"/>
      <c r="CK187" s="305"/>
      <c r="CL187" s="305"/>
      <c r="CM187" s="305"/>
      <c r="CN187" s="305"/>
      <c r="CO187" s="305"/>
      <c r="CP187" s="305"/>
      <c r="CQ187" s="305"/>
      <c r="CR187" s="305"/>
      <c r="CS187" s="305"/>
      <c r="CT187" s="307"/>
    </row>
    <row r="188" spans="1:98" ht="14.45" customHeight="1" outlineLevel="4" thickBot="1" x14ac:dyDescent="0.3">
      <c r="A188" s="83">
        <f t="shared" si="3"/>
        <v>187</v>
      </c>
      <c r="E188" s="24"/>
      <c r="F188" s="24"/>
      <c r="I188" s="7" t="s">
        <v>479</v>
      </c>
      <c r="BB188" s="67"/>
      <c r="BC188" s="324" t="s">
        <v>480</v>
      </c>
      <c r="BD188" s="289"/>
      <c r="BE188" s="289"/>
      <c r="BF188" s="290"/>
      <c r="BG188" s="308" t="s">
        <v>481</v>
      </c>
      <c r="BH188" s="309"/>
      <c r="BI188" s="309"/>
      <c r="BJ188" s="309"/>
      <c r="BK188" s="309"/>
      <c r="BL188" s="309"/>
      <c r="BM188" s="309"/>
      <c r="BN188" s="309"/>
      <c r="BO188" s="309"/>
      <c r="BP188" s="309"/>
      <c r="BQ188" s="309"/>
      <c r="BR188" s="309"/>
      <c r="BS188" s="309"/>
      <c r="BT188" s="309"/>
      <c r="BU188" s="309"/>
      <c r="BV188" s="309"/>
      <c r="BW188" s="309"/>
      <c r="BX188" s="309"/>
      <c r="BY188" s="309"/>
      <c r="BZ188" s="311"/>
      <c r="CA188" s="308" t="s">
        <v>482</v>
      </c>
      <c r="CB188" s="309"/>
      <c r="CC188" s="309"/>
      <c r="CD188" s="309"/>
      <c r="CE188" s="309"/>
      <c r="CF188" s="309"/>
      <c r="CG188" s="309"/>
      <c r="CH188" s="309"/>
      <c r="CI188" s="309"/>
      <c r="CJ188" s="309"/>
      <c r="CK188" s="309"/>
      <c r="CL188" s="309"/>
      <c r="CM188" s="309"/>
      <c r="CN188" s="309"/>
      <c r="CO188" s="309"/>
      <c r="CP188" s="309"/>
      <c r="CQ188" s="309"/>
      <c r="CR188" s="309"/>
      <c r="CS188" s="309"/>
      <c r="CT188" s="310"/>
    </row>
    <row r="189" spans="1:98" ht="14.45" customHeight="1" outlineLevel="4" thickBot="1" x14ac:dyDescent="0.3">
      <c r="A189" s="83">
        <f t="shared" si="3"/>
        <v>188</v>
      </c>
      <c r="E189" s="24"/>
      <c r="F189" s="24"/>
      <c r="I189" s="2" t="s">
        <v>483</v>
      </c>
      <c r="BC189" s="59"/>
      <c r="BD189" s="59"/>
      <c r="BE189" s="59"/>
      <c r="BF189" s="59"/>
      <c r="BG189" s="59"/>
      <c r="BH189" s="59"/>
      <c r="BI189" s="59"/>
      <c r="BJ189" s="59"/>
      <c r="BK189" s="59"/>
      <c r="BL189" s="59"/>
      <c r="BM189" s="59"/>
      <c r="BN189" s="59"/>
      <c r="BO189" s="59"/>
      <c r="BP189" s="59"/>
      <c r="BQ189" s="59"/>
      <c r="BR189" s="59"/>
      <c r="BS189" s="59"/>
      <c r="BT189" s="59"/>
      <c r="BU189" s="59"/>
      <c r="BV189" s="59"/>
      <c r="BW189" s="59"/>
      <c r="BX189" s="59"/>
      <c r="BY189" s="59"/>
      <c r="BZ189" s="59"/>
      <c r="CA189" s="59"/>
      <c r="CB189" s="59"/>
      <c r="CC189" s="59"/>
      <c r="CD189" s="59"/>
    </row>
    <row r="190" spans="1:98" ht="14.45" customHeight="1" outlineLevel="4" thickBot="1" x14ac:dyDescent="0.3">
      <c r="A190" s="83">
        <f t="shared" si="3"/>
        <v>189</v>
      </c>
      <c r="E190" s="24"/>
      <c r="F190" s="24"/>
      <c r="I190" s="7" t="s">
        <v>484</v>
      </c>
    </row>
    <row r="191" spans="1:98" ht="14.45" customHeight="1" outlineLevel="4" thickBot="1" x14ac:dyDescent="0.3">
      <c r="A191" s="83">
        <f t="shared" si="3"/>
        <v>190</v>
      </c>
      <c r="E191" s="24"/>
      <c r="F191" s="24"/>
      <c r="I191" s="7" t="s">
        <v>485</v>
      </c>
    </row>
    <row r="192" spans="1:98" ht="14.45" customHeight="1" outlineLevel="4" thickBot="1" x14ac:dyDescent="0.3">
      <c r="A192" s="83">
        <f t="shared" si="3"/>
        <v>191</v>
      </c>
      <c r="E192" s="24"/>
      <c r="F192" s="24"/>
      <c r="I192" s="7" t="s">
        <v>486</v>
      </c>
    </row>
    <row r="193" spans="1:98" ht="14.45" customHeight="1" outlineLevel="4" thickBot="1" x14ac:dyDescent="0.3">
      <c r="A193" s="83">
        <f t="shared" si="3"/>
        <v>192</v>
      </c>
      <c r="E193" s="24"/>
      <c r="F193" s="24"/>
      <c r="G193" s="30" t="s">
        <v>487</v>
      </c>
    </row>
    <row r="194" spans="1:98" ht="14.45" customHeight="1" outlineLevel="4" thickBot="1" x14ac:dyDescent="0.3">
      <c r="A194" s="83">
        <f t="shared" si="3"/>
        <v>193</v>
      </c>
      <c r="E194" s="24"/>
      <c r="F194" s="24"/>
      <c r="H194" s="2" t="s">
        <v>488</v>
      </c>
    </row>
    <row r="195" spans="1:98" ht="14.45" customHeight="1" outlineLevel="4" thickBot="1" x14ac:dyDescent="0.3">
      <c r="A195" s="83">
        <f t="shared" si="3"/>
        <v>194</v>
      </c>
      <c r="E195" s="24"/>
      <c r="F195" s="24"/>
      <c r="H195" s="2" t="s">
        <v>489</v>
      </c>
    </row>
    <row r="196" spans="1:98" ht="14.45" customHeight="1" outlineLevel="4" thickBot="1" x14ac:dyDescent="0.3">
      <c r="A196" s="83">
        <f t="shared" si="3"/>
        <v>195</v>
      </c>
      <c r="E196" s="24"/>
      <c r="F196" s="24"/>
      <c r="H196" s="2" t="s">
        <v>490</v>
      </c>
    </row>
    <row r="197" spans="1:98" ht="14.45" customHeight="1" outlineLevel="3" thickBot="1" x14ac:dyDescent="0.3">
      <c r="A197" s="83">
        <f t="shared" si="3"/>
        <v>196</v>
      </c>
      <c r="E197" s="24"/>
      <c r="F197" s="28" t="s">
        <v>491</v>
      </c>
      <c r="BC197" s="49" t="s">
        <v>492</v>
      </c>
    </row>
    <row r="198" spans="1:98" ht="14.45" customHeight="1" outlineLevel="4" thickBot="1" x14ac:dyDescent="0.3">
      <c r="A198" s="83">
        <f t="shared" si="3"/>
        <v>197</v>
      </c>
      <c r="E198" s="24"/>
      <c r="G198" s="30" t="s">
        <v>9</v>
      </c>
    </row>
    <row r="199" spans="1:98" ht="14.45" customHeight="1" outlineLevel="4" thickBot="1" x14ac:dyDescent="0.3">
      <c r="A199" s="83">
        <f t="shared" si="3"/>
        <v>198</v>
      </c>
      <c r="E199" s="24"/>
      <c r="H199" s="2" t="s">
        <v>493</v>
      </c>
      <c r="BH199" s="53" t="s">
        <v>178</v>
      </c>
      <c r="BS199" s="416" t="s">
        <v>180</v>
      </c>
      <c r="BT199" s="414"/>
      <c r="BU199" s="414"/>
      <c r="BV199" s="414"/>
      <c r="BW199" s="414"/>
      <c r="BX199" s="414"/>
      <c r="BY199" s="414"/>
      <c r="BZ199" s="414"/>
      <c r="CA199" s="414"/>
      <c r="CB199" s="414"/>
      <c r="CC199" s="414"/>
      <c r="CD199" s="414"/>
      <c r="CE199" s="414"/>
      <c r="CF199" s="414"/>
      <c r="CG199" s="414" t="s">
        <v>181</v>
      </c>
      <c r="CH199" s="414"/>
      <c r="CI199" s="414"/>
      <c r="CJ199" s="414"/>
      <c r="CK199" s="414"/>
      <c r="CL199" s="414"/>
      <c r="CM199" s="414"/>
      <c r="CN199" s="414"/>
      <c r="CO199" s="414"/>
      <c r="CP199" s="414"/>
      <c r="CQ199" s="414"/>
      <c r="CR199" s="414"/>
      <c r="CS199" s="414"/>
      <c r="CT199" s="415"/>
    </row>
    <row r="200" spans="1:98" ht="14.45" customHeight="1" outlineLevel="4" thickBot="1" x14ac:dyDescent="0.3">
      <c r="A200" s="83">
        <f t="shared" si="3"/>
        <v>199</v>
      </c>
      <c r="E200" s="24"/>
      <c r="H200" s="2" t="s">
        <v>494</v>
      </c>
      <c r="BH200" s="53" t="s">
        <v>179</v>
      </c>
      <c r="BS200" s="181" t="s">
        <v>182</v>
      </c>
      <c r="BT200" s="182"/>
      <c r="BU200" s="182"/>
      <c r="BV200" s="182"/>
      <c r="BW200" s="182"/>
      <c r="BX200" s="182"/>
      <c r="BY200" s="182"/>
      <c r="BZ200" s="182"/>
      <c r="CA200" s="182"/>
      <c r="CB200" s="182"/>
      <c r="CC200" s="182"/>
      <c r="CD200" s="182"/>
      <c r="CE200" s="182"/>
      <c r="CF200" s="182"/>
      <c r="CG200" s="182" t="s">
        <v>183</v>
      </c>
      <c r="CH200" s="182"/>
      <c r="CI200" s="182"/>
      <c r="CJ200" s="182"/>
      <c r="CK200" s="182"/>
      <c r="CL200" s="182"/>
      <c r="CM200" s="182"/>
      <c r="CN200" s="182"/>
      <c r="CO200" s="182"/>
      <c r="CP200" s="182"/>
      <c r="CQ200" s="182"/>
      <c r="CR200" s="182"/>
      <c r="CS200" s="182"/>
      <c r="CT200" s="187"/>
    </row>
    <row r="201" spans="1:98" ht="14.45" customHeight="1" outlineLevel="4" thickBot="1" x14ac:dyDescent="0.3">
      <c r="A201" s="83">
        <f t="shared" si="3"/>
        <v>200</v>
      </c>
      <c r="E201" s="24"/>
      <c r="H201" s="2" t="s">
        <v>495</v>
      </c>
      <c r="BH201" s="53" t="s">
        <v>171</v>
      </c>
      <c r="BS201" s="183"/>
      <c r="BT201" s="184"/>
      <c r="BU201" s="184"/>
      <c r="BV201" s="184"/>
      <c r="BW201" s="184"/>
      <c r="BX201" s="184"/>
      <c r="BY201" s="184"/>
      <c r="BZ201" s="184"/>
      <c r="CA201" s="184"/>
      <c r="CB201" s="184"/>
      <c r="CC201" s="184"/>
      <c r="CD201" s="184"/>
      <c r="CE201" s="184"/>
      <c r="CF201" s="184"/>
      <c r="CG201" s="184"/>
      <c r="CH201" s="184"/>
      <c r="CI201" s="184"/>
      <c r="CJ201" s="184"/>
      <c r="CK201" s="184"/>
      <c r="CL201" s="184"/>
      <c r="CM201" s="184"/>
      <c r="CN201" s="184"/>
      <c r="CO201" s="184"/>
      <c r="CP201" s="184"/>
      <c r="CQ201" s="184"/>
      <c r="CR201" s="184"/>
      <c r="CS201" s="184"/>
      <c r="CT201" s="188"/>
    </row>
    <row r="202" spans="1:98" ht="14.45" customHeight="1" outlineLevel="4" thickBot="1" x14ac:dyDescent="0.3">
      <c r="A202" s="83">
        <f t="shared" si="3"/>
        <v>201</v>
      </c>
      <c r="E202" s="24"/>
      <c r="F202" s="9" t="s">
        <v>3</v>
      </c>
      <c r="G202" s="30" t="s">
        <v>116</v>
      </c>
      <c r="BS202" s="183"/>
      <c r="BT202" s="184"/>
      <c r="BU202" s="184"/>
      <c r="BV202" s="184"/>
      <c r="BW202" s="184"/>
      <c r="BX202" s="184"/>
      <c r="BY202" s="184"/>
      <c r="BZ202" s="184"/>
      <c r="CA202" s="184"/>
      <c r="CB202" s="184"/>
      <c r="CC202" s="184"/>
      <c r="CD202" s="184"/>
      <c r="CE202" s="184"/>
      <c r="CF202" s="184"/>
      <c r="CG202" s="184"/>
      <c r="CH202" s="184"/>
      <c r="CI202" s="184"/>
      <c r="CJ202" s="184"/>
      <c r="CK202" s="184"/>
      <c r="CL202" s="184"/>
      <c r="CM202" s="184"/>
      <c r="CN202" s="184"/>
      <c r="CO202" s="184"/>
      <c r="CP202" s="184"/>
      <c r="CQ202" s="184"/>
      <c r="CR202" s="184"/>
      <c r="CS202" s="184"/>
      <c r="CT202" s="188"/>
    </row>
    <row r="203" spans="1:98" ht="14.45" customHeight="1" outlineLevel="4" thickBot="1" x14ac:dyDescent="0.3">
      <c r="A203" s="83">
        <f t="shared" si="3"/>
        <v>202</v>
      </c>
      <c r="E203" s="24"/>
      <c r="H203" s="2" t="s">
        <v>496</v>
      </c>
      <c r="BS203" s="183"/>
      <c r="BT203" s="184"/>
      <c r="BU203" s="184"/>
      <c r="BV203" s="184"/>
      <c r="BW203" s="184"/>
      <c r="BX203" s="184"/>
      <c r="BY203" s="184"/>
      <c r="BZ203" s="184"/>
      <c r="CA203" s="184"/>
      <c r="CB203" s="184"/>
      <c r="CC203" s="184"/>
      <c r="CD203" s="184"/>
      <c r="CE203" s="184"/>
      <c r="CF203" s="184"/>
      <c r="CG203" s="184"/>
      <c r="CH203" s="184"/>
      <c r="CI203" s="184"/>
      <c r="CJ203" s="184"/>
      <c r="CK203" s="184"/>
      <c r="CL203" s="184"/>
      <c r="CM203" s="184"/>
      <c r="CN203" s="184"/>
      <c r="CO203" s="184"/>
      <c r="CP203" s="184"/>
      <c r="CQ203" s="184"/>
      <c r="CR203" s="184"/>
      <c r="CS203" s="184"/>
      <c r="CT203" s="188"/>
    </row>
    <row r="204" spans="1:98" ht="14.45" customHeight="1" outlineLevel="4" thickBot="1" x14ac:dyDescent="0.3">
      <c r="A204" s="83">
        <f t="shared" si="3"/>
        <v>203</v>
      </c>
      <c r="E204" s="24"/>
      <c r="H204" s="2" t="s">
        <v>497</v>
      </c>
      <c r="BS204" s="183"/>
      <c r="BT204" s="184"/>
      <c r="BU204" s="184"/>
      <c r="BV204" s="184"/>
      <c r="BW204" s="184"/>
      <c r="BX204" s="184"/>
      <c r="BY204" s="184"/>
      <c r="BZ204" s="184"/>
      <c r="CA204" s="184"/>
      <c r="CB204" s="184"/>
      <c r="CC204" s="184"/>
      <c r="CD204" s="184"/>
      <c r="CE204" s="184"/>
      <c r="CF204" s="184"/>
      <c r="CG204" s="184"/>
      <c r="CH204" s="184"/>
      <c r="CI204" s="184"/>
      <c r="CJ204" s="184"/>
      <c r="CK204" s="184"/>
      <c r="CL204" s="184"/>
      <c r="CM204" s="184"/>
      <c r="CN204" s="184"/>
      <c r="CO204" s="184"/>
      <c r="CP204" s="184"/>
      <c r="CQ204" s="184"/>
      <c r="CR204" s="184"/>
      <c r="CS204" s="184"/>
      <c r="CT204" s="188"/>
    </row>
    <row r="205" spans="1:98" ht="14.45" customHeight="1" outlineLevel="4" thickBot="1" x14ac:dyDescent="0.3">
      <c r="A205" s="83">
        <f t="shared" si="3"/>
        <v>204</v>
      </c>
      <c r="E205" s="24"/>
      <c r="H205" s="2" t="s">
        <v>498</v>
      </c>
      <c r="BC205" s="53" t="s">
        <v>499</v>
      </c>
      <c r="BS205" s="183"/>
      <c r="BT205" s="184"/>
      <c r="BU205" s="184"/>
      <c r="BV205" s="184"/>
      <c r="BW205" s="184"/>
      <c r="BX205" s="184"/>
      <c r="BY205" s="184"/>
      <c r="BZ205" s="184"/>
      <c r="CA205" s="184"/>
      <c r="CB205" s="184"/>
      <c r="CC205" s="184"/>
      <c r="CD205" s="184"/>
      <c r="CE205" s="184"/>
      <c r="CF205" s="184"/>
      <c r="CG205" s="184"/>
      <c r="CH205" s="184"/>
      <c r="CI205" s="184"/>
      <c r="CJ205" s="184"/>
      <c r="CK205" s="184"/>
      <c r="CL205" s="184"/>
      <c r="CM205" s="184"/>
      <c r="CN205" s="184"/>
      <c r="CO205" s="184"/>
      <c r="CP205" s="184"/>
      <c r="CQ205" s="184"/>
      <c r="CR205" s="184"/>
      <c r="CS205" s="184"/>
      <c r="CT205" s="188"/>
    </row>
    <row r="206" spans="1:98" ht="14.45" customHeight="1" outlineLevel="4" thickBot="1" x14ac:dyDescent="0.3">
      <c r="A206" s="83">
        <f t="shared" si="3"/>
        <v>205</v>
      </c>
      <c r="E206" s="24"/>
      <c r="H206" s="2" t="s">
        <v>13</v>
      </c>
      <c r="BC206" s="53" t="s">
        <v>500</v>
      </c>
      <c r="BS206" s="185"/>
      <c r="BT206" s="186"/>
      <c r="BU206" s="186"/>
      <c r="BV206" s="186"/>
      <c r="BW206" s="186"/>
      <c r="BX206" s="186"/>
      <c r="BY206" s="186"/>
      <c r="BZ206" s="186"/>
      <c r="CA206" s="186"/>
      <c r="CB206" s="186"/>
      <c r="CC206" s="186"/>
      <c r="CD206" s="186"/>
      <c r="CE206" s="186"/>
      <c r="CF206" s="186"/>
      <c r="CG206" s="186"/>
      <c r="CH206" s="186"/>
      <c r="CI206" s="186"/>
      <c r="CJ206" s="186"/>
      <c r="CK206" s="186"/>
      <c r="CL206" s="186"/>
      <c r="CM206" s="186"/>
      <c r="CN206" s="186"/>
      <c r="CO206" s="186"/>
      <c r="CP206" s="186"/>
      <c r="CQ206" s="186"/>
      <c r="CR206" s="186"/>
      <c r="CS206" s="186"/>
      <c r="CT206" s="189"/>
    </row>
    <row r="207" spans="1:98" ht="14.45" customHeight="1" outlineLevel="4" thickBot="1" x14ac:dyDescent="0.3">
      <c r="A207" s="83">
        <f t="shared" si="3"/>
        <v>206</v>
      </c>
      <c r="E207" s="24"/>
      <c r="G207" s="30" t="s">
        <v>487</v>
      </c>
      <c r="BS207" s="59"/>
      <c r="BT207" s="59"/>
      <c r="BU207" s="59"/>
      <c r="BV207" s="59"/>
      <c r="BW207" s="59"/>
      <c r="BX207" s="59"/>
      <c r="BY207" s="59"/>
      <c r="BZ207" s="59"/>
      <c r="CA207" s="59"/>
      <c r="CB207" s="59"/>
      <c r="CC207" s="59"/>
      <c r="CD207" s="59"/>
      <c r="CE207" s="59"/>
      <c r="CF207" s="59"/>
      <c r="CG207" s="59"/>
      <c r="CH207" s="59"/>
      <c r="CI207" s="59"/>
      <c r="CJ207" s="59"/>
      <c r="CK207" s="59"/>
      <c r="CL207" s="59"/>
      <c r="CM207" s="59"/>
      <c r="CN207" s="59"/>
      <c r="CO207" s="59"/>
      <c r="CP207" s="59"/>
      <c r="CQ207" s="59"/>
      <c r="CR207" s="59"/>
      <c r="CS207" s="59"/>
      <c r="CT207" s="59"/>
    </row>
    <row r="208" spans="1:98" ht="14.45" customHeight="1" outlineLevel="4" thickBot="1" x14ac:dyDescent="0.3">
      <c r="A208" s="83">
        <f t="shared" si="3"/>
        <v>207</v>
      </c>
      <c r="E208" s="24"/>
      <c r="H208" s="2" t="s">
        <v>501</v>
      </c>
    </row>
    <row r="209" spans="1:55" ht="14.45" customHeight="1" outlineLevel="4" thickBot="1" x14ac:dyDescent="0.3">
      <c r="A209" s="83">
        <f t="shared" si="3"/>
        <v>208</v>
      </c>
      <c r="E209" s="24"/>
      <c r="H209" s="2" t="s">
        <v>502</v>
      </c>
    </row>
    <row r="210" spans="1:55" ht="14.45" customHeight="1" outlineLevel="3" thickBot="1" x14ac:dyDescent="0.3">
      <c r="A210" s="83">
        <f t="shared" si="3"/>
        <v>209</v>
      </c>
      <c r="E210" s="24"/>
    </row>
    <row r="211" spans="1:55" ht="14.45" customHeight="1" outlineLevel="2" thickBot="1" x14ac:dyDescent="0.3">
      <c r="A211" s="83">
        <f t="shared" si="3"/>
        <v>210</v>
      </c>
      <c r="E211" s="27" t="s">
        <v>503</v>
      </c>
      <c r="BC211" s="49" t="s">
        <v>504</v>
      </c>
    </row>
    <row r="212" spans="1:55" ht="14.45" customHeight="1" outlineLevel="3" thickBot="1" x14ac:dyDescent="0.3">
      <c r="A212" s="83">
        <f t="shared" si="3"/>
        <v>211</v>
      </c>
      <c r="F212" s="28" t="s">
        <v>505</v>
      </c>
      <c r="BC212" s="49" t="s">
        <v>506</v>
      </c>
    </row>
    <row r="213" spans="1:55" ht="14.45" customHeight="1" outlineLevel="4" thickBot="1" x14ac:dyDescent="0.3">
      <c r="A213" s="83">
        <f t="shared" si="3"/>
        <v>212</v>
      </c>
      <c r="F213" s="24"/>
      <c r="G213" s="30" t="s">
        <v>507</v>
      </c>
    </row>
    <row r="214" spans="1:55" ht="14.45" customHeight="1" outlineLevel="4" thickBot="1" x14ac:dyDescent="0.3">
      <c r="A214" s="83">
        <f t="shared" si="3"/>
        <v>213</v>
      </c>
      <c r="F214" s="24"/>
      <c r="H214" s="2" t="s">
        <v>508</v>
      </c>
    </row>
    <row r="215" spans="1:55" ht="14.45" customHeight="1" outlineLevel="4" thickBot="1" x14ac:dyDescent="0.3">
      <c r="A215" s="83">
        <f t="shared" si="3"/>
        <v>214</v>
      </c>
      <c r="F215" s="24"/>
      <c r="H215" s="2" t="s">
        <v>509</v>
      </c>
    </row>
    <row r="216" spans="1:55" ht="14.45" customHeight="1" outlineLevel="4" thickBot="1" x14ac:dyDescent="0.3">
      <c r="A216" s="83">
        <f t="shared" si="3"/>
        <v>215</v>
      </c>
      <c r="F216" s="24"/>
      <c r="H216" s="50" t="s">
        <v>510</v>
      </c>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O216" s="50"/>
      <c r="AP216" s="50"/>
      <c r="AQ216" s="50"/>
      <c r="AR216" s="50"/>
      <c r="AS216" s="50"/>
      <c r="AT216" s="50"/>
      <c r="AU216" s="50"/>
      <c r="AV216" s="50"/>
      <c r="AW216" s="50"/>
      <c r="AX216" s="50"/>
      <c r="AY216" s="50"/>
      <c r="AZ216" s="50"/>
      <c r="BA216" s="51"/>
    </row>
    <row r="217" spans="1:55" ht="14.45" customHeight="1" outlineLevel="4" thickBot="1" x14ac:dyDescent="0.3">
      <c r="A217" s="83">
        <f t="shared" si="3"/>
        <v>216</v>
      </c>
      <c r="F217" s="24"/>
      <c r="H217" s="50" t="s">
        <v>511</v>
      </c>
      <c r="I217" s="50"/>
    </row>
    <row r="218" spans="1:55" ht="14.45" customHeight="1" outlineLevel="4" thickBot="1" x14ac:dyDescent="0.3">
      <c r="A218" s="83">
        <f t="shared" si="3"/>
        <v>217</v>
      </c>
      <c r="F218" s="24"/>
      <c r="G218" s="30" t="s">
        <v>512</v>
      </c>
    </row>
    <row r="219" spans="1:55" ht="14.45" customHeight="1" outlineLevel="4" thickBot="1" x14ac:dyDescent="0.3">
      <c r="A219" s="83">
        <f t="shared" si="3"/>
        <v>218</v>
      </c>
      <c r="F219" s="24"/>
      <c r="H219" s="2" t="s">
        <v>513</v>
      </c>
      <c r="I219" s="50"/>
      <c r="J219" s="50"/>
      <c r="K219" s="50"/>
      <c r="L219" s="50"/>
      <c r="AJ219" s="50"/>
      <c r="AK219" s="50"/>
      <c r="AL219" s="50"/>
      <c r="AM219" s="50"/>
    </row>
    <row r="220" spans="1:55" ht="14.45" customHeight="1" outlineLevel="4" thickBot="1" x14ac:dyDescent="0.3">
      <c r="A220" s="83">
        <f t="shared" si="3"/>
        <v>219</v>
      </c>
      <c r="F220" s="24"/>
      <c r="H220" s="2" t="s">
        <v>514</v>
      </c>
    </row>
    <row r="221" spans="1:55" ht="14.45" customHeight="1" outlineLevel="4" thickBot="1" x14ac:dyDescent="0.3">
      <c r="A221" s="83">
        <f t="shared" ref="A221:A284" si="4">ROW()-1</f>
        <v>220</v>
      </c>
      <c r="F221" s="25" t="s">
        <v>3</v>
      </c>
      <c r="G221" s="30" t="s">
        <v>248</v>
      </c>
    </row>
    <row r="222" spans="1:55" ht="14.45" customHeight="1" outlineLevel="4" thickBot="1" x14ac:dyDescent="0.3">
      <c r="A222" s="83">
        <f t="shared" si="4"/>
        <v>221</v>
      </c>
      <c r="F222" s="24"/>
      <c r="H222" s="2" t="s">
        <v>515</v>
      </c>
    </row>
    <row r="223" spans="1:55" ht="14.45" customHeight="1" outlineLevel="4" thickBot="1" x14ac:dyDescent="0.3">
      <c r="A223" s="83">
        <f t="shared" si="4"/>
        <v>222</v>
      </c>
      <c r="F223" s="24"/>
      <c r="H223" s="2" t="s">
        <v>516</v>
      </c>
    </row>
    <row r="224" spans="1:55" ht="14.45" customHeight="1" outlineLevel="4" thickBot="1" x14ac:dyDescent="0.3">
      <c r="A224" s="83">
        <f t="shared" si="4"/>
        <v>223</v>
      </c>
      <c r="F224" s="24"/>
      <c r="H224" s="2" t="s">
        <v>517</v>
      </c>
    </row>
    <row r="225" spans="1:101" ht="14.45" customHeight="1" outlineLevel="3" thickBot="1" x14ac:dyDescent="0.3">
      <c r="A225" s="83">
        <f t="shared" si="4"/>
        <v>224</v>
      </c>
      <c r="F225" s="28" t="s">
        <v>518</v>
      </c>
      <c r="BC225" s="49" t="s">
        <v>519</v>
      </c>
    </row>
    <row r="226" spans="1:101" ht="14.45" customHeight="1" outlineLevel="4" thickBot="1" x14ac:dyDescent="0.3">
      <c r="A226" s="83">
        <f t="shared" si="4"/>
        <v>225</v>
      </c>
      <c r="F226" s="24"/>
      <c r="G226" s="30" t="s">
        <v>9</v>
      </c>
    </row>
    <row r="227" spans="1:101" ht="14.45" customHeight="1" outlineLevel="4" thickBot="1" x14ac:dyDescent="0.3">
      <c r="A227" s="83">
        <f t="shared" si="4"/>
        <v>226</v>
      </c>
      <c r="F227" s="24"/>
      <c r="H227" s="2" t="s">
        <v>520</v>
      </c>
      <c r="AG227" s="50"/>
      <c r="AH227" s="50"/>
      <c r="AI227" s="50"/>
      <c r="AJ227" s="50"/>
      <c r="AK227" s="50"/>
      <c r="AL227" s="50"/>
      <c r="AM227" s="50"/>
      <c r="AN227" s="50"/>
      <c r="AO227" s="50"/>
      <c r="AP227" s="50"/>
    </row>
    <row r="228" spans="1:101" ht="14.45" customHeight="1" outlineLevel="4" thickBot="1" x14ac:dyDescent="0.3">
      <c r="A228" s="83">
        <f t="shared" si="4"/>
        <v>227</v>
      </c>
      <c r="F228" s="25" t="s">
        <v>3</v>
      </c>
      <c r="G228" s="30" t="s">
        <v>116</v>
      </c>
    </row>
    <row r="229" spans="1:101" ht="14.45" customHeight="1" outlineLevel="4" thickBot="1" x14ac:dyDescent="0.3">
      <c r="A229" s="83">
        <f t="shared" si="4"/>
        <v>228</v>
      </c>
      <c r="F229" s="24"/>
      <c r="H229" s="2" t="s">
        <v>521</v>
      </c>
      <c r="BC229" s="53" t="s">
        <v>522</v>
      </c>
    </row>
    <row r="230" spans="1:101" ht="14.45" customHeight="1" outlineLevel="4" thickBot="1" x14ac:dyDescent="0.3">
      <c r="A230" s="83">
        <f t="shared" si="4"/>
        <v>229</v>
      </c>
      <c r="F230" s="24"/>
      <c r="H230" s="2" t="s">
        <v>523</v>
      </c>
    </row>
    <row r="231" spans="1:101" ht="14.45" customHeight="1" outlineLevel="3" thickBot="1" x14ac:dyDescent="0.3">
      <c r="A231" s="83">
        <f t="shared" si="4"/>
        <v>230</v>
      </c>
      <c r="F231" s="28" t="s">
        <v>10129</v>
      </c>
      <c r="BC231" s="49" t="s">
        <v>10130</v>
      </c>
    </row>
    <row r="232" spans="1:101" ht="14.45" customHeight="1" outlineLevel="4" thickBot="1" x14ac:dyDescent="0.3">
      <c r="A232" s="83">
        <f t="shared" si="4"/>
        <v>231</v>
      </c>
      <c r="G232" s="30" t="s">
        <v>12</v>
      </c>
      <c r="BH232" s="53" t="s">
        <v>524</v>
      </c>
      <c r="BW232" s="53" t="s">
        <v>525</v>
      </c>
      <c r="CK232" s="53" t="s">
        <v>188</v>
      </c>
      <c r="CV232" s="61"/>
      <c r="CW232" s="53"/>
    </row>
    <row r="233" spans="1:101" ht="14.45" customHeight="1" outlineLevel="4" thickBot="1" x14ac:dyDescent="0.3">
      <c r="A233" s="83">
        <f t="shared" si="4"/>
        <v>232</v>
      </c>
      <c r="H233" s="2" t="s">
        <v>526</v>
      </c>
      <c r="I233" s="50"/>
      <c r="J233" s="50"/>
      <c r="K233" s="50"/>
      <c r="L233" s="50"/>
      <c r="O233" s="87"/>
      <c r="P233" s="87"/>
      <c r="Q233" s="87"/>
      <c r="R233" s="87"/>
      <c r="S233" s="87"/>
      <c r="T233" s="87"/>
      <c r="U233" s="87"/>
      <c r="V233" s="87"/>
      <c r="W233" s="87"/>
      <c r="X233" s="87"/>
      <c r="Y233" s="87"/>
      <c r="Z233" s="87"/>
      <c r="AA233" s="87"/>
      <c r="AB233" s="87"/>
      <c r="AC233" s="87"/>
      <c r="BH233" s="53" t="s">
        <v>527</v>
      </c>
      <c r="BW233" s="53" t="s">
        <v>10284</v>
      </c>
      <c r="CK233" s="53" t="s">
        <v>189</v>
      </c>
      <c r="CV233" s="61"/>
      <c r="CW233" s="53"/>
    </row>
    <row r="234" spans="1:101" ht="14.45" customHeight="1" outlineLevel="4" thickBot="1" x14ac:dyDescent="0.3">
      <c r="A234" s="83">
        <f t="shared" si="4"/>
        <v>233</v>
      </c>
      <c r="H234" s="2" t="s">
        <v>528</v>
      </c>
      <c r="X234" s="50"/>
      <c r="Y234" s="50"/>
      <c r="Z234" s="50"/>
      <c r="AA234" s="50"/>
      <c r="AB234" s="50"/>
      <c r="AC234" s="50"/>
      <c r="AD234" s="50"/>
      <c r="AE234" s="50"/>
      <c r="AF234" s="50"/>
      <c r="AG234" s="50"/>
      <c r="AH234" s="50"/>
      <c r="AI234" s="50"/>
      <c r="AJ234" s="50"/>
      <c r="BH234" s="53" t="s">
        <v>187</v>
      </c>
      <c r="BW234" s="53" t="s">
        <v>187</v>
      </c>
      <c r="CK234" s="53" t="s">
        <v>10760</v>
      </c>
      <c r="CV234" s="61"/>
      <c r="CW234" s="53"/>
    </row>
    <row r="235" spans="1:101" ht="14.45" customHeight="1" outlineLevel="4" thickBot="1" x14ac:dyDescent="0.3">
      <c r="A235" s="83">
        <f t="shared" si="4"/>
        <v>234</v>
      </c>
      <c r="H235" s="2" t="s">
        <v>529</v>
      </c>
      <c r="CK235" s="53" t="s">
        <v>10137</v>
      </c>
      <c r="CV235" s="61"/>
      <c r="CW235" s="53"/>
    </row>
    <row r="236" spans="1:101" ht="14.45" customHeight="1" outlineLevel="4" thickBot="1" x14ac:dyDescent="0.3">
      <c r="A236" s="83">
        <f t="shared" si="4"/>
        <v>235</v>
      </c>
      <c r="H236" s="2" t="s">
        <v>530</v>
      </c>
      <c r="CM236" s="72" t="s">
        <v>10138</v>
      </c>
      <c r="CV236" s="61"/>
      <c r="CW236" s="53"/>
    </row>
    <row r="237" spans="1:101" ht="14.45" customHeight="1" outlineLevel="4" thickBot="1" x14ac:dyDescent="0.3">
      <c r="A237" s="83">
        <f t="shared" si="4"/>
        <v>236</v>
      </c>
      <c r="G237" s="30" t="s">
        <v>10127</v>
      </c>
    </row>
    <row r="238" spans="1:101" ht="14.45" customHeight="1" outlineLevel="4" thickBot="1" x14ac:dyDescent="0.3">
      <c r="A238" s="83">
        <f t="shared" si="4"/>
        <v>237</v>
      </c>
      <c r="H238" s="2" t="s">
        <v>10152</v>
      </c>
      <c r="BC238" s="57" t="s">
        <v>544</v>
      </c>
    </row>
    <row r="239" spans="1:101" ht="14.45" customHeight="1" outlineLevel="4" thickBot="1" x14ac:dyDescent="0.3">
      <c r="A239" s="83">
        <f t="shared" si="4"/>
        <v>238</v>
      </c>
      <c r="H239" s="2" t="s">
        <v>546</v>
      </c>
      <c r="BC239" s="53" t="s">
        <v>545</v>
      </c>
    </row>
    <row r="240" spans="1:101" ht="14.45" customHeight="1" outlineLevel="4" thickBot="1" x14ac:dyDescent="0.3">
      <c r="A240" s="83">
        <f t="shared" si="4"/>
        <v>239</v>
      </c>
      <c r="H240" s="2" t="s">
        <v>548</v>
      </c>
      <c r="BC240" s="53" t="s">
        <v>547</v>
      </c>
    </row>
    <row r="241" spans="1:82" ht="14.45" customHeight="1" outlineLevel="4" thickBot="1" x14ac:dyDescent="0.3">
      <c r="A241" s="83">
        <f t="shared" si="4"/>
        <v>240</v>
      </c>
      <c r="H241" s="2" t="s">
        <v>550</v>
      </c>
      <c r="BC241" s="53" t="s">
        <v>549</v>
      </c>
    </row>
    <row r="242" spans="1:82" ht="14.45" customHeight="1" outlineLevel="4" thickBot="1" x14ac:dyDescent="0.3">
      <c r="A242" s="83">
        <f t="shared" si="4"/>
        <v>241</v>
      </c>
      <c r="H242" s="2" t="s">
        <v>552</v>
      </c>
      <c r="BC242" s="53" t="s">
        <v>551</v>
      </c>
    </row>
    <row r="243" spans="1:82" ht="14.45" customHeight="1" outlineLevel="4" thickBot="1" x14ac:dyDescent="0.3">
      <c r="A243" s="83">
        <f t="shared" si="4"/>
        <v>242</v>
      </c>
      <c r="H243" s="2" t="s">
        <v>553</v>
      </c>
    </row>
    <row r="244" spans="1:82" ht="14.45" customHeight="1" outlineLevel="4" thickBot="1" x14ac:dyDescent="0.3">
      <c r="A244" s="83">
        <f t="shared" si="4"/>
        <v>243</v>
      </c>
      <c r="H244" s="2" t="s">
        <v>554</v>
      </c>
    </row>
    <row r="245" spans="1:82" ht="14.45" customHeight="1" outlineLevel="4" thickBot="1" x14ac:dyDescent="0.3">
      <c r="A245" s="83">
        <f t="shared" si="4"/>
        <v>244</v>
      </c>
      <c r="H245" s="2" t="s">
        <v>555</v>
      </c>
    </row>
    <row r="246" spans="1:82" ht="14.45" customHeight="1" outlineLevel="3" thickBot="1" x14ac:dyDescent="0.3">
      <c r="A246" s="83">
        <f t="shared" si="4"/>
        <v>245</v>
      </c>
      <c r="F246" s="28" t="s">
        <v>10128</v>
      </c>
      <c r="AZ246" s="11"/>
      <c r="BC246" s="49" t="s">
        <v>10150</v>
      </c>
    </row>
    <row r="247" spans="1:82" ht="14.45" customHeight="1" outlineLevel="4" thickBot="1" x14ac:dyDescent="0.3">
      <c r="A247" s="83">
        <f t="shared" si="4"/>
        <v>246</v>
      </c>
      <c r="G247" s="30" t="s">
        <v>46</v>
      </c>
      <c r="AZ247" s="11"/>
      <c r="BH247" s="53" t="s">
        <v>534</v>
      </c>
      <c r="CD247" s="53" t="s">
        <v>535</v>
      </c>
    </row>
    <row r="248" spans="1:82" ht="14.45" customHeight="1" outlineLevel="4" thickBot="1" x14ac:dyDescent="0.3">
      <c r="A248" s="83">
        <f t="shared" si="4"/>
        <v>247</v>
      </c>
      <c r="H248" s="2" t="s">
        <v>10140</v>
      </c>
      <c r="I248" s="50"/>
      <c r="J248" s="50"/>
      <c r="K248" s="50"/>
      <c r="L248" s="50"/>
      <c r="M248" s="50"/>
      <c r="AZ248" s="11"/>
      <c r="BH248" s="53" t="s">
        <v>537</v>
      </c>
      <c r="CD248" s="53" t="s">
        <v>538</v>
      </c>
    </row>
    <row r="249" spans="1:82" ht="14.45" customHeight="1" outlineLevel="4" thickBot="1" x14ac:dyDescent="0.3">
      <c r="A249" s="83">
        <f t="shared" si="4"/>
        <v>248</v>
      </c>
      <c r="H249" s="2" t="s">
        <v>10141</v>
      </c>
      <c r="S249" s="50"/>
      <c r="T249" s="50"/>
      <c r="U249" s="50"/>
      <c r="AN249" s="50"/>
      <c r="AO249" s="50"/>
      <c r="AZ249" s="11"/>
      <c r="BH249" s="53" t="s">
        <v>539</v>
      </c>
      <c r="CD249" s="53" t="s">
        <v>193</v>
      </c>
    </row>
    <row r="250" spans="1:82" ht="14.45" customHeight="1" outlineLevel="4" thickBot="1" x14ac:dyDescent="0.3">
      <c r="A250" s="83">
        <f t="shared" si="4"/>
        <v>249</v>
      </c>
      <c r="H250" s="2" t="s">
        <v>10142</v>
      </c>
      <c r="AO250" s="50"/>
      <c r="AP250" s="50"/>
      <c r="AQ250" s="50"/>
      <c r="AR250" s="50"/>
      <c r="AS250" s="50"/>
      <c r="AT250" s="50"/>
      <c r="AU250" s="50"/>
      <c r="AV250" s="50"/>
      <c r="AW250" s="50"/>
      <c r="AX250" s="50"/>
      <c r="AZ250" s="11"/>
      <c r="BH250" s="53" t="s">
        <v>540</v>
      </c>
      <c r="CD250" s="53" t="s">
        <v>541</v>
      </c>
    </row>
    <row r="251" spans="1:82" ht="14.45" customHeight="1" outlineLevel="4" thickBot="1" x14ac:dyDescent="0.3">
      <c r="A251" s="83">
        <f t="shared" si="4"/>
        <v>250</v>
      </c>
      <c r="H251" s="2" t="s">
        <v>10139</v>
      </c>
      <c r="M251" s="50"/>
      <c r="N251" s="50"/>
      <c r="O251" s="50"/>
      <c r="P251" s="50"/>
      <c r="AZ251" s="11"/>
      <c r="BJ251" s="53" t="s">
        <v>543</v>
      </c>
    </row>
    <row r="252" spans="1:82" ht="14.45" customHeight="1" outlineLevel="4" thickBot="1" x14ac:dyDescent="0.3">
      <c r="A252" s="83">
        <f t="shared" si="4"/>
        <v>251</v>
      </c>
      <c r="H252" s="6" t="s">
        <v>531</v>
      </c>
      <c r="M252" s="50"/>
      <c r="AZ252" s="11"/>
    </row>
    <row r="253" spans="1:82" ht="14.45" customHeight="1" outlineLevel="4" thickBot="1" x14ac:dyDescent="0.3">
      <c r="A253" s="83">
        <f t="shared" si="4"/>
        <v>252</v>
      </c>
      <c r="H253" s="6" t="s">
        <v>532</v>
      </c>
      <c r="I253" s="50"/>
      <c r="J253" s="50"/>
      <c r="AZ253" s="11"/>
    </row>
    <row r="254" spans="1:82" ht="14.45" customHeight="1" outlineLevel="4" thickBot="1" x14ac:dyDescent="0.3">
      <c r="A254" s="83">
        <f t="shared" si="4"/>
        <v>253</v>
      </c>
      <c r="H254" s="6" t="s">
        <v>533</v>
      </c>
      <c r="I254" s="50"/>
      <c r="J254" s="50"/>
      <c r="K254" s="50"/>
      <c r="L254" s="50"/>
      <c r="M254" s="50"/>
      <c r="AZ254" s="11"/>
    </row>
    <row r="255" spans="1:82" ht="14.45" customHeight="1" outlineLevel="4" thickBot="1" x14ac:dyDescent="0.3">
      <c r="A255" s="83">
        <f t="shared" si="4"/>
        <v>254</v>
      </c>
      <c r="H255" s="6" t="s">
        <v>536</v>
      </c>
      <c r="I255" s="50"/>
      <c r="J255" s="50"/>
      <c r="AZ255" s="11"/>
    </row>
    <row r="256" spans="1:82" ht="14.45" customHeight="1" outlineLevel="4" thickBot="1" x14ac:dyDescent="0.3">
      <c r="A256" s="83">
        <f t="shared" si="4"/>
        <v>255</v>
      </c>
      <c r="G256" s="30" t="s">
        <v>10131</v>
      </c>
      <c r="AZ256" s="11"/>
    </row>
    <row r="257" spans="1:52" ht="14.45" customHeight="1" outlineLevel="4" thickBot="1" x14ac:dyDescent="0.3">
      <c r="A257" s="83">
        <f t="shared" si="4"/>
        <v>256</v>
      </c>
      <c r="H257" s="29" t="s">
        <v>10133</v>
      </c>
      <c r="AZ257" s="11"/>
    </row>
    <row r="258" spans="1:52" ht="14.45" customHeight="1" outlineLevel="4" thickBot="1" x14ac:dyDescent="0.3">
      <c r="A258" s="83">
        <f t="shared" si="4"/>
        <v>257</v>
      </c>
      <c r="I258" s="2" t="s">
        <v>542</v>
      </c>
      <c r="AZ258" s="11"/>
    </row>
    <row r="259" spans="1:52" ht="14.45" customHeight="1" outlineLevel="4" thickBot="1" x14ac:dyDescent="0.3">
      <c r="A259" s="83">
        <f t="shared" si="4"/>
        <v>258</v>
      </c>
      <c r="H259" s="29" t="s">
        <v>10134</v>
      </c>
      <c r="AZ259" s="11"/>
    </row>
    <row r="260" spans="1:52" ht="14.45" customHeight="1" outlineLevel="4" thickBot="1" x14ac:dyDescent="0.3">
      <c r="A260" s="83">
        <f t="shared" si="4"/>
        <v>259</v>
      </c>
      <c r="I260" s="2" t="s">
        <v>10143</v>
      </c>
      <c r="AZ260" s="11"/>
    </row>
    <row r="261" spans="1:52" ht="14.45" customHeight="1" outlineLevel="4" thickBot="1" x14ac:dyDescent="0.3">
      <c r="A261" s="83">
        <f t="shared" si="4"/>
        <v>260</v>
      </c>
      <c r="I261" s="2" t="s">
        <v>10144</v>
      </c>
      <c r="AZ261" s="11"/>
    </row>
    <row r="262" spans="1:52" ht="14.45" customHeight="1" outlineLevel="4" thickBot="1" x14ac:dyDescent="0.3">
      <c r="A262" s="83">
        <f t="shared" si="4"/>
        <v>261</v>
      </c>
      <c r="H262" s="29" t="s">
        <v>10135</v>
      </c>
      <c r="AZ262" s="11"/>
    </row>
    <row r="263" spans="1:52" ht="14.45" customHeight="1" outlineLevel="4" thickBot="1" x14ac:dyDescent="0.3">
      <c r="A263" s="83">
        <f t="shared" si="4"/>
        <v>262</v>
      </c>
      <c r="I263" s="2" t="s">
        <v>10146</v>
      </c>
      <c r="AZ263" s="11"/>
    </row>
    <row r="264" spans="1:52" ht="14.45" customHeight="1" outlineLevel="4" thickBot="1" x14ac:dyDescent="0.3">
      <c r="A264" s="83">
        <f t="shared" si="4"/>
        <v>263</v>
      </c>
      <c r="I264" s="2" t="s">
        <v>10151</v>
      </c>
      <c r="AZ264" s="11"/>
    </row>
    <row r="265" spans="1:52" ht="14.45" customHeight="1" outlineLevel="4" thickBot="1" x14ac:dyDescent="0.3">
      <c r="A265" s="83">
        <f t="shared" si="4"/>
        <v>264</v>
      </c>
      <c r="I265" s="2" t="s">
        <v>10145</v>
      </c>
      <c r="AZ265" s="11"/>
    </row>
    <row r="266" spans="1:52" ht="14.45" customHeight="1" outlineLevel="4" thickBot="1" x14ac:dyDescent="0.3">
      <c r="A266" s="83">
        <f t="shared" si="4"/>
        <v>265</v>
      </c>
      <c r="H266" s="29" t="s">
        <v>10136</v>
      </c>
      <c r="AZ266" s="11"/>
    </row>
    <row r="267" spans="1:52" ht="14.45" customHeight="1" outlineLevel="4" thickBot="1" x14ac:dyDescent="0.3">
      <c r="A267" s="83">
        <f t="shared" si="4"/>
        <v>266</v>
      </c>
      <c r="I267" s="2" t="s">
        <v>10147</v>
      </c>
      <c r="AZ267" s="11"/>
    </row>
    <row r="268" spans="1:52" ht="14.45" customHeight="1" outlineLevel="4" thickBot="1" x14ac:dyDescent="0.3">
      <c r="A268" s="83">
        <f t="shared" si="4"/>
        <v>267</v>
      </c>
      <c r="I268" s="2" t="s">
        <v>10997</v>
      </c>
      <c r="AZ268" s="11"/>
    </row>
    <row r="269" spans="1:52" ht="14.45" customHeight="1" outlineLevel="4" thickBot="1" x14ac:dyDescent="0.3">
      <c r="A269" s="83">
        <f t="shared" si="4"/>
        <v>268</v>
      </c>
      <c r="G269" s="30" t="s">
        <v>10132</v>
      </c>
      <c r="AZ269" s="11"/>
    </row>
    <row r="270" spans="1:52" ht="14.45" customHeight="1" outlineLevel="4" thickBot="1" x14ac:dyDescent="0.3">
      <c r="A270" s="83">
        <f t="shared" si="4"/>
        <v>269</v>
      </c>
      <c r="H270" s="2" t="s">
        <v>10149</v>
      </c>
      <c r="AZ270" s="11"/>
    </row>
    <row r="271" spans="1:52" ht="14.45" customHeight="1" outlineLevel="4" thickBot="1" x14ac:dyDescent="0.3">
      <c r="A271" s="83">
        <f t="shared" si="4"/>
        <v>270</v>
      </c>
      <c r="H271" s="2" t="s">
        <v>10148</v>
      </c>
      <c r="AZ271" s="11"/>
    </row>
    <row r="272" spans="1:52" ht="14.45" customHeight="1" outlineLevel="3" thickBot="1" x14ac:dyDescent="0.3">
      <c r="A272" s="83">
        <f t="shared" si="4"/>
        <v>271</v>
      </c>
    </row>
    <row r="273" spans="1:68" ht="14.45" customHeight="1" outlineLevel="2" thickBot="1" x14ac:dyDescent="0.3">
      <c r="A273" s="83">
        <f t="shared" si="4"/>
        <v>272</v>
      </c>
    </row>
    <row r="274" spans="1:68" ht="14.45" customHeight="1" outlineLevel="1" thickBot="1" x14ac:dyDescent="0.3">
      <c r="A274" s="83">
        <f t="shared" si="4"/>
        <v>273</v>
      </c>
      <c r="D274" s="23" t="s">
        <v>556</v>
      </c>
      <c r="E274" s="3"/>
      <c r="BC274" s="49" t="s">
        <v>557</v>
      </c>
      <c r="BP274" s="53" t="s">
        <v>558</v>
      </c>
    </row>
    <row r="275" spans="1:68" ht="14.45" customHeight="1" outlineLevel="2" thickBot="1" x14ac:dyDescent="0.3">
      <c r="A275" s="83">
        <f t="shared" si="4"/>
        <v>274</v>
      </c>
      <c r="E275" s="27" t="s">
        <v>559</v>
      </c>
      <c r="BC275" s="49" t="s">
        <v>560</v>
      </c>
    </row>
    <row r="276" spans="1:68" ht="14.45" customHeight="1" outlineLevel="3" thickBot="1" x14ac:dyDescent="0.3">
      <c r="A276" s="83">
        <f t="shared" si="4"/>
        <v>275</v>
      </c>
      <c r="E276" s="24"/>
      <c r="F276" s="28" t="s">
        <v>561</v>
      </c>
      <c r="BC276" s="49" t="s">
        <v>562</v>
      </c>
    </row>
    <row r="277" spans="1:68" ht="14.45" customHeight="1" outlineLevel="4" thickBot="1" x14ac:dyDescent="0.3">
      <c r="A277" s="83">
        <f t="shared" si="4"/>
        <v>276</v>
      </c>
      <c r="E277" s="24"/>
      <c r="F277" s="24"/>
      <c r="G277" s="2" t="s">
        <v>10273</v>
      </c>
    </row>
    <row r="278" spans="1:68" ht="14.45" customHeight="1" outlineLevel="4" thickBot="1" x14ac:dyDescent="0.3">
      <c r="A278" s="83">
        <f t="shared" si="4"/>
        <v>277</v>
      </c>
      <c r="E278" s="24"/>
      <c r="F278" s="24"/>
      <c r="G278" s="2" t="s">
        <v>563</v>
      </c>
    </row>
    <row r="279" spans="1:68" ht="14.45" customHeight="1" outlineLevel="4" thickBot="1" x14ac:dyDescent="0.3">
      <c r="A279" s="83">
        <f t="shared" si="4"/>
        <v>278</v>
      </c>
      <c r="E279" s="24"/>
      <c r="F279" s="24"/>
      <c r="G279" s="2" t="s">
        <v>564</v>
      </c>
    </row>
    <row r="280" spans="1:68" ht="14.45" customHeight="1" outlineLevel="3" thickBot="1" x14ac:dyDescent="0.3">
      <c r="A280" s="83">
        <f t="shared" si="4"/>
        <v>279</v>
      </c>
      <c r="E280" s="24"/>
      <c r="F280" s="28" t="s">
        <v>565</v>
      </c>
      <c r="BC280" s="49" t="s">
        <v>566</v>
      </c>
    </row>
    <row r="281" spans="1:68" ht="14.45" customHeight="1" outlineLevel="4" thickBot="1" x14ac:dyDescent="0.3">
      <c r="A281" s="83">
        <f t="shared" si="4"/>
        <v>280</v>
      </c>
      <c r="E281" s="24"/>
      <c r="G281" s="2" t="s">
        <v>567</v>
      </c>
      <c r="BC281" s="53" t="s">
        <v>568</v>
      </c>
      <c r="BP281" s="53" t="s">
        <v>569</v>
      </c>
    </row>
    <row r="282" spans="1:68" ht="14.45" customHeight="1" outlineLevel="4" thickBot="1" x14ac:dyDescent="0.3">
      <c r="A282" s="83">
        <f t="shared" si="4"/>
        <v>281</v>
      </c>
      <c r="E282" s="24"/>
      <c r="G282" s="2" t="s">
        <v>570</v>
      </c>
      <c r="P282" s="50"/>
      <c r="Q282" s="50"/>
      <c r="R282" s="50"/>
      <c r="S282" s="50"/>
      <c r="T282" s="50"/>
      <c r="U282" s="50"/>
      <c r="V282" s="50"/>
      <c r="AE282" s="50"/>
      <c r="AF282" s="50"/>
      <c r="AP282" s="50"/>
      <c r="AQ282" s="50"/>
      <c r="AR282" s="50"/>
      <c r="AS282" s="50"/>
      <c r="AT282" s="50"/>
      <c r="AU282" s="50"/>
      <c r="AV282" s="50"/>
      <c r="AW282" s="50"/>
      <c r="BC282" s="53" t="s">
        <v>571</v>
      </c>
      <c r="BP282" s="53" t="s">
        <v>572</v>
      </c>
    </row>
    <row r="283" spans="1:68" ht="14.45" customHeight="1" outlineLevel="4" thickBot="1" x14ac:dyDescent="0.3">
      <c r="A283" s="83">
        <f t="shared" si="4"/>
        <v>282</v>
      </c>
      <c r="E283" s="24"/>
      <c r="G283" s="2" t="s">
        <v>573</v>
      </c>
      <c r="BC283" s="53" t="s">
        <v>574</v>
      </c>
    </row>
    <row r="284" spans="1:68" ht="14.45" customHeight="1" outlineLevel="3" thickBot="1" x14ac:dyDescent="0.3">
      <c r="A284" s="83">
        <f t="shared" si="4"/>
        <v>283</v>
      </c>
      <c r="E284" s="24"/>
    </row>
    <row r="285" spans="1:68" ht="14.45" customHeight="1" outlineLevel="2" thickBot="1" x14ac:dyDescent="0.3">
      <c r="A285" s="83">
        <f t="shared" ref="A285:A348" si="5">ROW()-1</f>
        <v>284</v>
      </c>
      <c r="E285" s="27" t="s">
        <v>575</v>
      </c>
      <c r="BC285" s="49" t="s">
        <v>576</v>
      </c>
    </row>
    <row r="286" spans="1:68" ht="14.45" customHeight="1" outlineLevel="3" thickBot="1" x14ac:dyDescent="0.3">
      <c r="A286" s="83">
        <f t="shared" si="5"/>
        <v>285</v>
      </c>
      <c r="E286" s="24"/>
      <c r="F286" s="28" t="s">
        <v>577</v>
      </c>
      <c r="BC286" s="49" t="s">
        <v>578</v>
      </c>
    </row>
    <row r="287" spans="1:68" ht="14.45" customHeight="1" outlineLevel="4" thickBot="1" x14ac:dyDescent="0.3">
      <c r="A287" s="83">
        <f t="shared" si="5"/>
        <v>286</v>
      </c>
      <c r="E287" s="24"/>
      <c r="F287" s="24"/>
      <c r="G287" s="2" t="s">
        <v>579</v>
      </c>
    </row>
    <row r="288" spans="1:68" ht="14.45" customHeight="1" outlineLevel="4" thickBot="1" x14ac:dyDescent="0.3">
      <c r="A288" s="83">
        <f t="shared" si="5"/>
        <v>287</v>
      </c>
      <c r="E288" s="24"/>
      <c r="F288" s="24"/>
      <c r="G288" s="2" t="s">
        <v>580</v>
      </c>
    </row>
    <row r="289" spans="1:55" ht="14.45" customHeight="1" outlineLevel="3" thickBot="1" x14ac:dyDescent="0.3">
      <c r="A289" s="83">
        <f t="shared" si="5"/>
        <v>288</v>
      </c>
      <c r="E289" s="24"/>
      <c r="F289" s="28" t="s">
        <v>581</v>
      </c>
      <c r="BC289" s="49" t="s">
        <v>582</v>
      </c>
    </row>
    <row r="290" spans="1:55" ht="14.45" customHeight="1" outlineLevel="4" thickBot="1" x14ac:dyDescent="0.3">
      <c r="A290" s="83">
        <f t="shared" si="5"/>
        <v>289</v>
      </c>
      <c r="E290" s="24"/>
      <c r="F290" s="24"/>
      <c r="G290" s="30" t="s">
        <v>583</v>
      </c>
    </row>
    <row r="291" spans="1:55" ht="14.45" customHeight="1" outlineLevel="4" thickBot="1" x14ac:dyDescent="0.3">
      <c r="A291" s="83">
        <f t="shared" si="5"/>
        <v>290</v>
      </c>
      <c r="E291" s="24"/>
      <c r="F291" s="24"/>
      <c r="H291" s="2" t="s">
        <v>584</v>
      </c>
    </row>
    <row r="292" spans="1:55" ht="14.45" customHeight="1" outlineLevel="4" thickBot="1" x14ac:dyDescent="0.3">
      <c r="A292" s="83">
        <f t="shared" si="5"/>
        <v>291</v>
      </c>
      <c r="E292" s="24"/>
      <c r="F292" s="24"/>
      <c r="H292" s="2" t="s">
        <v>585</v>
      </c>
    </row>
    <row r="293" spans="1:55" ht="14.45" customHeight="1" outlineLevel="4" thickBot="1" x14ac:dyDescent="0.3">
      <c r="A293" s="83">
        <f t="shared" si="5"/>
        <v>292</v>
      </c>
      <c r="E293" s="24"/>
      <c r="F293" s="24"/>
      <c r="H293" s="2" t="s">
        <v>586</v>
      </c>
    </row>
    <row r="294" spans="1:55" ht="14.45" customHeight="1" outlineLevel="4" thickBot="1" x14ac:dyDescent="0.3">
      <c r="A294" s="83">
        <f t="shared" si="5"/>
        <v>293</v>
      </c>
      <c r="E294" s="24"/>
      <c r="F294" s="24"/>
      <c r="G294" s="30" t="s">
        <v>587</v>
      </c>
    </row>
    <row r="295" spans="1:55" ht="14.45" customHeight="1" outlineLevel="4" thickBot="1" x14ac:dyDescent="0.3">
      <c r="A295" s="83">
        <f t="shared" si="5"/>
        <v>294</v>
      </c>
      <c r="E295" s="24"/>
      <c r="F295" s="24"/>
      <c r="H295" s="2" t="s">
        <v>588</v>
      </c>
      <c r="U295" s="50"/>
      <c r="V295" s="50"/>
      <c r="AM295" s="50"/>
      <c r="AN295" s="50"/>
    </row>
    <row r="296" spans="1:55" ht="14.45" customHeight="1" outlineLevel="4" thickBot="1" x14ac:dyDescent="0.3">
      <c r="A296" s="83">
        <f t="shared" si="5"/>
        <v>295</v>
      </c>
      <c r="E296" s="24"/>
      <c r="F296" s="24"/>
      <c r="H296" s="2" t="s">
        <v>589</v>
      </c>
    </row>
    <row r="297" spans="1:55" ht="14.45" customHeight="1" outlineLevel="4" thickBot="1" x14ac:dyDescent="0.3">
      <c r="A297" s="83">
        <f t="shared" si="5"/>
        <v>296</v>
      </c>
      <c r="E297" s="24"/>
      <c r="F297" s="24"/>
      <c r="H297" s="2" t="s">
        <v>590</v>
      </c>
    </row>
    <row r="298" spans="1:55" ht="14.45" customHeight="1" outlineLevel="3" thickBot="1" x14ac:dyDescent="0.3">
      <c r="A298" s="83">
        <f t="shared" si="5"/>
        <v>297</v>
      </c>
      <c r="E298" s="24"/>
      <c r="F298" s="28" t="s">
        <v>591</v>
      </c>
      <c r="BC298" s="49" t="s">
        <v>592</v>
      </c>
    </row>
    <row r="299" spans="1:55" ht="14.45" customHeight="1" outlineLevel="4" thickBot="1" x14ac:dyDescent="0.3">
      <c r="A299" s="83">
        <f t="shared" si="5"/>
        <v>298</v>
      </c>
      <c r="E299" s="24"/>
      <c r="F299" s="24"/>
      <c r="G299" s="2" t="s">
        <v>593</v>
      </c>
      <c r="AO299" s="50"/>
      <c r="AP299" s="50"/>
      <c r="AQ299" s="50"/>
      <c r="AR299" s="50"/>
      <c r="AS299" s="50"/>
      <c r="AT299" s="50"/>
      <c r="AU299" s="50"/>
      <c r="AV299" s="50"/>
      <c r="AW299" s="50"/>
      <c r="AX299" s="50"/>
      <c r="AY299" s="50"/>
      <c r="AZ299" s="50"/>
      <c r="BA299" s="51"/>
    </row>
    <row r="300" spans="1:55" ht="14.45" customHeight="1" outlineLevel="4" thickBot="1" x14ac:dyDescent="0.3">
      <c r="A300" s="83">
        <f t="shared" si="5"/>
        <v>299</v>
      </c>
      <c r="E300" s="24"/>
      <c r="F300" s="24"/>
      <c r="G300" s="2" t="s">
        <v>594</v>
      </c>
    </row>
    <row r="301" spans="1:55" ht="14.45" customHeight="1" outlineLevel="3" thickBot="1" x14ac:dyDescent="0.3">
      <c r="A301" s="83">
        <f t="shared" si="5"/>
        <v>300</v>
      </c>
      <c r="E301" s="24"/>
      <c r="F301" s="28" t="s">
        <v>595</v>
      </c>
      <c r="BC301" s="49" t="s">
        <v>596</v>
      </c>
    </row>
    <row r="302" spans="1:55" ht="14.45" customHeight="1" outlineLevel="4" thickBot="1" x14ac:dyDescent="0.3">
      <c r="A302" s="83">
        <f t="shared" si="5"/>
        <v>301</v>
      </c>
      <c r="E302" s="24"/>
      <c r="G302" s="2" t="s">
        <v>597</v>
      </c>
    </row>
    <row r="303" spans="1:55" ht="14.45" customHeight="1" outlineLevel="4" thickBot="1" x14ac:dyDescent="0.3">
      <c r="A303" s="83">
        <f t="shared" si="5"/>
        <v>302</v>
      </c>
      <c r="E303" s="24"/>
      <c r="G303" s="2" t="s">
        <v>598</v>
      </c>
    </row>
    <row r="304" spans="1:55" ht="14.45" customHeight="1" outlineLevel="4" thickBot="1" x14ac:dyDescent="0.3">
      <c r="A304" s="83">
        <f t="shared" si="5"/>
        <v>303</v>
      </c>
      <c r="E304" s="24"/>
      <c r="G304" s="2" t="s">
        <v>599</v>
      </c>
    </row>
    <row r="305" spans="1:55" ht="14.45" customHeight="1" outlineLevel="3" thickBot="1" x14ac:dyDescent="0.3">
      <c r="A305" s="83">
        <f t="shared" si="5"/>
        <v>304</v>
      </c>
      <c r="E305" s="24"/>
    </row>
    <row r="306" spans="1:55" ht="14.45" customHeight="1" outlineLevel="2" thickBot="1" x14ac:dyDescent="0.3">
      <c r="A306" s="83">
        <f t="shared" si="5"/>
        <v>305</v>
      </c>
      <c r="E306" s="27" t="s">
        <v>600</v>
      </c>
      <c r="BC306" s="49" t="s">
        <v>601</v>
      </c>
    </row>
    <row r="307" spans="1:55" ht="14.45" customHeight="1" outlineLevel="3" thickBot="1" x14ac:dyDescent="0.3">
      <c r="A307" s="83">
        <f t="shared" si="5"/>
        <v>306</v>
      </c>
      <c r="F307" s="28" t="s">
        <v>602</v>
      </c>
      <c r="BC307" s="49" t="s">
        <v>603</v>
      </c>
    </row>
    <row r="308" spans="1:55" ht="14.45" customHeight="1" outlineLevel="4" thickBot="1" x14ac:dyDescent="0.3">
      <c r="A308" s="83">
        <f t="shared" si="5"/>
        <v>307</v>
      </c>
      <c r="F308" s="24"/>
      <c r="G308" s="2" t="s">
        <v>604</v>
      </c>
      <c r="H308" s="50"/>
      <c r="I308" s="50"/>
      <c r="J308" s="50"/>
      <c r="V308" s="50"/>
      <c r="W308" s="50"/>
      <c r="X308" s="50"/>
      <c r="Y308" s="50"/>
      <c r="Z308" s="50"/>
      <c r="AA308" s="50"/>
      <c r="AB308" s="50"/>
      <c r="AC308" s="50"/>
      <c r="AD308" s="50"/>
      <c r="AE308" s="50"/>
      <c r="AF308" s="50"/>
      <c r="AG308" s="50"/>
      <c r="AH308" s="50"/>
      <c r="AI308" s="50"/>
    </row>
    <row r="309" spans="1:55" ht="14.45" customHeight="1" outlineLevel="4" thickBot="1" x14ac:dyDescent="0.3">
      <c r="A309" s="83">
        <f t="shared" si="5"/>
        <v>308</v>
      </c>
      <c r="F309" s="24"/>
      <c r="G309" s="2" t="s">
        <v>605</v>
      </c>
    </row>
    <row r="310" spans="1:55" ht="14.45" customHeight="1" outlineLevel="3" thickBot="1" x14ac:dyDescent="0.3">
      <c r="A310" s="83">
        <f t="shared" si="5"/>
        <v>309</v>
      </c>
      <c r="F310" s="28" t="s">
        <v>606</v>
      </c>
      <c r="BC310" s="49" t="s">
        <v>607</v>
      </c>
    </row>
    <row r="311" spans="1:55" ht="14.45" customHeight="1" outlineLevel="4" thickBot="1" x14ac:dyDescent="0.3">
      <c r="A311" s="83">
        <f t="shared" si="5"/>
        <v>310</v>
      </c>
      <c r="F311" s="24"/>
      <c r="G311" s="2" t="s">
        <v>608</v>
      </c>
      <c r="H311" s="50"/>
      <c r="I311" s="50"/>
      <c r="J311" s="50"/>
      <c r="K311" s="50"/>
      <c r="L311" s="50"/>
      <c r="Z311" s="50"/>
      <c r="AA311" s="50"/>
      <c r="AB311" s="50"/>
      <c r="AC311" s="50"/>
      <c r="AD311" s="50"/>
      <c r="AE311" s="50"/>
      <c r="AF311" s="50"/>
      <c r="AG311" s="50"/>
      <c r="AH311" s="50"/>
    </row>
    <row r="312" spans="1:55" ht="14.45" customHeight="1" outlineLevel="4" thickBot="1" x14ac:dyDescent="0.3">
      <c r="A312" s="83">
        <f t="shared" si="5"/>
        <v>311</v>
      </c>
      <c r="F312" s="24"/>
      <c r="G312" s="2" t="s">
        <v>609</v>
      </c>
    </row>
    <row r="313" spans="1:55" ht="14.45" customHeight="1" outlineLevel="3" thickBot="1" x14ac:dyDescent="0.3">
      <c r="A313" s="83">
        <f t="shared" si="5"/>
        <v>312</v>
      </c>
      <c r="F313" s="28" t="s">
        <v>610</v>
      </c>
      <c r="BC313" s="49" t="s">
        <v>611</v>
      </c>
    </row>
    <row r="314" spans="1:55" ht="14.45" customHeight="1" outlineLevel="4" thickBot="1" x14ac:dyDescent="0.3">
      <c r="A314" s="83">
        <f t="shared" si="5"/>
        <v>313</v>
      </c>
      <c r="F314" s="24"/>
      <c r="G314" s="2" t="s">
        <v>612</v>
      </c>
      <c r="H314" s="50"/>
      <c r="I314" s="50"/>
      <c r="J314" s="50"/>
      <c r="K314" s="50"/>
      <c r="M314" s="50"/>
      <c r="N314" s="50"/>
      <c r="O314" s="50"/>
      <c r="Z314" s="50"/>
      <c r="AB314" s="50"/>
      <c r="AC314" s="50"/>
      <c r="AD314" s="50"/>
      <c r="AE314" s="50"/>
      <c r="AF314" s="50"/>
    </row>
    <row r="315" spans="1:55" ht="14.45" customHeight="1" outlineLevel="4" thickBot="1" x14ac:dyDescent="0.3">
      <c r="A315" s="83">
        <f t="shared" si="5"/>
        <v>314</v>
      </c>
      <c r="F315" s="24"/>
      <c r="G315" s="2" t="s">
        <v>613</v>
      </c>
    </row>
    <row r="316" spans="1:55" ht="14.45" customHeight="1" outlineLevel="3" thickBot="1" x14ac:dyDescent="0.3">
      <c r="A316" s="83">
        <f t="shared" si="5"/>
        <v>315</v>
      </c>
      <c r="F316" s="28" t="s">
        <v>614</v>
      </c>
      <c r="BC316" s="49" t="s">
        <v>615</v>
      </c>
    </row>
    <row r="317" spans="1:55" ht="14.45" customHeight="1" outlineLevel="4" thickBot="1" x14ac:dyDescent="0.3">
      <c r="A317" s="83">
        <f t="shared" si="5"/>
        <v>316</v>
      </c>
      <c r="G317" s="2" t="s">
        <v>10270</v>
      </c>
    </row>
    <row r="318" spans="1:55" ht="14.45" customHeight="1" outlineLevel="4" thickBot="1" x14ac:dyDescent="0.3">
      <c r="A318" s="83">
        <f t="shared" si="5"/>
        <v>317</v>
      </c>
      <c r="G318" s="2" t="s">
        <v>616</v>
      </c>
    </row>
    <row r="319" spans="1:55" ht="14.45" customHeight="1" outlineLevel="3" thickBot="1" x14ac:dyDescent="0.3">
      <c r="A319" s="83">
        <f t="shared" si="5"/>
        <v>318</v>
      </c>
    </row>
    <row r="320" spans="1:55" ht="14.45" customHeight="1" outlineLevel="2" thickBot="1" x14ac:dyDescent="0.3">
      <c r="A320" s="83">
        <f t="shared" si="5"/>
        <v>319</v>
      </c>
    </row>
    <row r="321" spans="1:98" ht="14.45" customHeight="1" outlineLevel="1" thickBot="1" x14ac:dyDescent="0.3">
      <c r="A321" s="83">
        <f t="shared" si="5"/>
        <v>320</v>
      </c>
      <c r="C321" s="9" t="s">
        <v>3</v>
      </c>
      <c r="D321" s="23" t="s">
        <v>617</v>
      </c>
      <c r="E321" s="3"/>
      <c r="BC321" s="49" t="s">
        <v>618</v>
      </c>
    </row>
    <row r="322" spans="1:98" ht="14.45" customHeight="1" outlineLevel="2" thickBot="1" x14ac:dyDescent="0.3">
      <c r="A322" s="83">
        <f t="shared" si="5"/>
        <v>321</v>
      </c>
      <c r="E322" s="27" t="s">
        <v>214</v>
      </c>
      <c r="BC322" s="49" t="s">
        <v>619</v>
      </c>
    </row>
    <row r="323" spans="1:98" ht="14.45" customHeight="1" outlineLevel="4" thickBot="1" x14ac:dyDescent="0.3">
      <c r="A323" s="83">
        <f t="shared" si="5"/>
        <v>322</v>
      </c>
      <c r="E323" s="24"/>
      <c r="F323" s="2" t="s">
        <v>620</v>
      </c>
      <c r="N323" s="50"/>
      <c r="O323" s="50"/>
      <c r="P323" s="50"/>
      <c r="AF323" s="50"/>
      <c r="AG323" s="50"/>
      <c r="AH323" s="50"/>
      <c r="AI323" s="50"/>
      <c r="BC323" s="53" t="s">
        <v>621</v>
      </c>
    </row>
    <row r="324" spans="1:98" ht="14.45" customHeight="1" outlineLevel="4" thickBot="1" x14ac:dyDescent="0.3">
      <c r="A324" s="83">
        <f t="shared" si="5"/>
        <v>323</v>
      </c>
      <c r="E324" s="24"/>
      <c r="F324" s="2" t="s">
        <v>622</v>
      </c>
    </row>
    <row r="325" spans="1:98" ht="14.45" customHeight="1" outlineLevel="4" thickBot="1" x14ac:dyDescent="0.3">
      <c r="A325" s="83">
        <f t="shared" si="5"/>
        <v>324</v>
      </c>
      <c r="E325" s="24"/>
      <c r="F325" s="2" t="s">
        <v>623</v>
      </c>
      <c r="U325" s="50"/>
      <c r="V325" s="50"/>
      <c r="W325" s="50"/>
      <c r="X325" s="50"/>
      <c r="Y325" s="50"/>
      <c r="Z325" s="50"/>
      <c r="AA325" s="50"/>
      <c r="AB325" s="50"/>
      <c r="AC325" s="50"/>
      <c r="AD325" s="50"/>
      <c r="AE325" s="50"/>
      <c r="AF325" s="50"/>
      <c r="AG325" s="50"/>
      <c r="AH325" s="50"/>
      <c r="AI325" s="50"/>
      <c r="AJ325" s="50"/>
      <c r="AK325" s="50"/>
      <c r="AM325" s="50"/>
      <c r="AN325" s="50"/>
      <c r="AO325" s="50"/>
      <c r="AP325" s="50"/>
      <c r="AQ325" s="50"/>
      <c r="AR325" s="50"/>
      <c r="AS325" s="50"/>
    </row>
    <row r="326" spans="1:98" ht="14.45" customHeight="1" outlineLevel="4" thickBot="1" x14ac:dyDescent="0.3">
      <c r="A326" s="83">
        <f t="shared" si="5"/>
        <v>325</v>
      </c>
      <c r="E326" s="24"/>
      <c r="F326" s="2" t="s">
        <v>624</v>
      </c>
    </row>
    <row r="327" spans="1:98" ht="14.45" customHeight="1" outlineLevel="3" thickBot="1" x14ac:dyDescent="0.3">
      <c r="A327" s="83">
        <f t="shared" si="5"/>
        <v>326</v>
      </c>
      <c r="E327" s="24"/>
    </row>
    <row r="328" spans="1:98" ht="14.45" customHeight="1" outlineLevel="2" thickBot="1" x14ac:dyDescent="0.3">
      <c r="A328" s="83">
        <f t="shared" si="5"/>
        <v>327</v>
      </c>
      <c r="E328" s="27" t="s">
        <v>625</v>
      </c>
      <c r="BC328" s="56" t="s">
        <v>626</v>
      </c>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row>
    <row r="329" spans="1:98" ht="14.45" customHeight="1" outlineLevel="4" thickBot="1" x14ac:dyDescent="0.3">
      <c r="A329" s="83">
        <f t="shared" si="5"/>
        <v>328</v>
      </c>
      <c r="E329" s="24"/>
      <c r="F329" s="2" t="s">
        <v>627</v>
      </c>
      <c r="I329" s="50"/>
      <c r="J329" s="50"/>
      <c r="K329" s="50"/>
      <c r="L329" s="50"/>
      <c r="M329" s="50"/>
      <c r="O329" s="50"/>
      <c r="P329" s="50"/>
      <c r="AA329" s="50"/>
      <c r="AB329" s="50"/>
      <c r="AC329" s="50"/>
      <c r="AD329" s="50"/>
      <c r="AE329" s="50"/>
      <c r="AF329" s="50"/>
      <c r="AG329" s="50"/>
      <c r="AM329" s="50"/>
      <c r="AN329" s="50"/>
      <c r="AO329" s="50"/>
      <c r="AP329" s="50"/>
      <c r="AQ329" s="50"/>
      <c r="AR329" s="50"/>
      <c r="BB329" s="67"/>
      <c r="BC329" s="190" t="s">
        <v>628</v>
      </c>
      <c r="BD329" s="191"/>
      <c r="BE329" s="191"/>
      <c r="BF329" s="191"/>
      <c r="BG329" s="191"/>
      <c r="BH329" s="191"/>
      <c r="BI329" s="191"/>
      <c r="BJ329" s="191"/>
      <c r="BK329" s="191"/>
      <c r="BL329" s="191"/>
      <c r="BM329" s="191"/>
      <c r="BN329" s="191"/>
      <c r="BO329" s="191"/>
      <c r="BP329" s="191"/>
      <c r="BQ329" s="191"/>
      <c r="BR329" s="191"/>
      <c r="BS329" s="191"/>
      <c r="BT329" s="191"/>
      <c r="BU329" s="191"/>
      <c r="BV329" s="191"/>
      <c r="BW329" s="191"/>
      <c r="BX329" s="191"/>
      <c r="BY329" s="191"/>
      <c r="BZ329" s="191"/>
      <c r="CA329" s="191"/>
      <c r="CB329" s="191"/>
      <c r="CC329" s="191"/>
      <c r="CD329" s="191"/>
      <c r="CE329" s="191"/>
      <c r="CF329" s="191"/>
      <c r="CG329" s="191"/>
      <c r="CH329" s="191"/>
      <c r="CI329" s="191"/>
      <c r="CJ329" s="191"/>
      <c r="CK329" s="191"/>
      <c r="CL329" s="191"/>
      <c r="CM329" s="191"/>
      <c r="CN329" s="191"/>
      <c r="CO329" s="191"/>
      <c r="CP329" s="191"/>
      <c r="CQ329" s="191"/>
      <c r="CR329" s="191"/>
      <c r="CS329" s="191"/>
      <c r="CT329" s="192"/>
    </row>
    <row r="330" spans="1:98" ht="14.45" customHeight="1" outlineLevel="4" thickBot="1" x14ac:dyDescent="0.3">
      <c r="A330" s="83">
        <f t="shared" si="5"/>
        <v>329</v>
      </c>
      <c r="E330" s="24"/>
      <c r="F330" s="2" t="s">
        <v>629</v>
      </c>
      <c r="M330" s="50"/>
      <c r="N330" s="50"/>
      <c r="O330" s="50"/>
      <c r="P330" s="50"/>
      <c r="X330" s="50"/>
      <c r="Y330" s="50"/>
      <c r="Z330" s="50"/>
      <c r="AA330" s="50"/>
      <c r="AB330" s="50"/>
      <c r="AD330" s="50"/>
      <c r="AE330" s="50"/>
      <c r="AG330" s="50"/>
      <c r="AH330" s="50"/>
      <c r="AI330" s="50"/>
      <c r="AJ330" s="50"/>
      <c r="AK330" s="50"/>
      <c r="AL330" s="50"/>
      <c r="AR330" s="50"/>
      <c r="AS330" s="50"/>
      <c r="AT330" s="50"/>
      <c r="AU330" s="50"/>
      <c r="AV330" s="50"/>
      <c r="BB330" s="67"/>
      <c r="BC330" s="325" t="s">
        <v>213</v>
      </c>
      <c r="BD330" s="292"/>
      <c r="BE330" s="292"/>
      <c r="BF330" s="326"/>
      <c r="BG330" s="291" t="s">
        <v>211</v>
      </c>
      <c r="BH330" s="292"/>
      <c r="BI330" s="292"/>
      <c r="BJ330" s="292"/>
      <c r="BK330" s="292"/>
      <c r="BL330" s="292"/>
      <c r="BM330" s="292"/>
      <c r="BN330" s="292"/>
      <c r="BO330" s="292"/>
      <c r="BP330" s="292"/>
      <c r="BQ330" s="292"/>
      <c r="BR330" s="292"/>
      <c r="BS330" s="292"/>
      <c r="BT330" s="292"/>
      <c r="BU330" s="292"/>
      <c r="BV330" s="292"/>
      <c r="BW330" s="292"/>
      <c r="BX330" s="292"/>
      <c r="BY330" s="292"/>
      <c r="BZ330" s="326"/>
      <c r="CA330" s="291" t="s">
        <v>630</v>
      </c>
      <c r="CB330" s="292"/>
      <c r="CC330" s="292"/>
      <c r="CD330" s="292"/>
      <c r="CE330" s="292"/>
      <c r="CF330" s="292"/>
      <c r="CG330" s="292"/>
      <c r="CH330" s="292"/>
      <c r="CI330" s="292"/>
      <c r="CJ330" s="292"/>
      <c r="CK330" s="292"/>
      <c r="CL330" s="292"/>
      <c r="CM330" s="292"/>
      <c r="CN330" s="292"/>
      <c r="CO330" s="292"/>
      <c r="CP330" s="292"/>
      <c r="CQ330" s="292"/>
      <c r="CR330" s="292"/>
      <c r="CS330" s="292"/>
      <c r="CT330" s="293"/>
    </row>
    <row r="331" spans="1:98" ht="14.45" customHeight="1" outlineLevel="4" thickBot="1" x14ac:dyDescent="0.3">
      <c r="A331" s="83">
        <f t="shared" si="5"/>
        <v>330</v>
      </c>
      <c r="E331" s="24"/>
      <c r="F331" s="50" t="s">
        <v>631</v>
      </c>
      <c r="G331" s="50"/>
      <c r="H331" s="50"/>
      <c r="I331" s="50"/>
      <c r="AA331" s="50"/>
      <c r="AB331" s="50"/>
      <c r="AC331" s="50"/>
      <c r="AD331" s="50"/>
      <c r="AE331" s="50"/>
      <c r="AF331" s="50"/>
      <c r="AM331" s="50"/>
      <c r="AN331" s="50"/>
      <c r="AO331" s="50"/>
      <c r="AP331" s="50"/>
      <c r="AQ331" s="50"/>
      <c r="BB331" s="67"/>
      <c r="BC331" s="323" t="s">
        <v>632</v>
      </c>
      <c r="BD331" s="286"/>
      <c r="BE331" s="286"/>
      <c r="BF331" s="287"/>
      <c r="BG331" s="304" t="s">
        <v>633</v>
      </c>
      <c r="BH331" s="305"/>
      <c r="BI331" s="305"/>
      <c r="BJ331" s="305"/>
      <c r="BK331" s="305"/>
      <c r="BL331" s="305"/>
      <c r="BM331" s="305"/>
      <c r="BN331" s="305"/>
      <c r="BO331" s="305"/>
      <c r="BP331" s="305"/>
      <c r="BQ331" s="305"/>
      <c r="BR331" s="305"/>
      <c r="BS331" s="305"/>
      <c r="BT331" s="305"/>
      <c r="BU331" s="305"/>
      <c r="BV331" s="305"/>
      <c r="BW331" s="305"/>
      <c r="BX331" s="305"/>
      <c r="BY331" s="305"/>
      <c r="BZ331" s="306"/>
      <c r="CA331" s="304" t="s">
        <v>634</v>
      </c>
      <c r="CB331" s="305"/>
      <c r="CC331" s="305"/>
      <c r="CD331" s="305"/>
      <c r="CE331" s="305"/>
      <c r="CF331" s="305"/>
      <c r="CG331" s="305"/>
      <c r="CH331" s="305"/>
      <c r="CI331" s="305"/>
      <c r="CJ331" s="305"/>
      <c r="CK331" s="305"/>
      <c r="CL331" s="305"/>
      <c r="CM331" s="305"/>
      <c r="CN331" s="305"/>
      <c r="CO331" s="305"/>
      <c r="CP331" s="305"/>
      <c r="CQ331" s="305"/>
      <c r="CR331" s="305"/>
      <c r="CS331" s="305"/>
      <c r="CT331" s="307"/>
    </row>
    <row r="332" spans="1:98" ht="14.45" customHeight="1" outlineLevel="4" thickBot="1" x14ac:dyDescent="0.3">
      <c r="A332" s="83">
        <f t="shared" si="5"/>
        <v>331</v>
      </c>
      <c r="E332" s="24"/>
      <c r="F332" s="2" t="s">
        <v>635</v>
      </c>
      <c r="H332" s="50"/>
      <c r="I332" s="50"/>
      <c r="J332" s="50"/>
      <c r="L332" s="50"/>
      <c r="M332" s="50"/>
      <c r="N332" s="50"/>
      <c r="O332" s="50"/>
      <c r="P332" s="50"/>
      <c r="Q332" s="50"/>
      <c r="V332" s="50"/>
      <c r="W332" s="50"/>
      <c r="X332" s="50"/>
      <c r="Y332" s="50"/>
      <c r="Z332" s="50"/>
      <c r="AH332" s="50"/>
      <c r="AI332" s="50"/>
      <c r="AK332" s="50"/>
      <c r="AL332" s="50"/>
      <c r="AM332" s="50"/>
      <c r="AN332" s="50"/>
      <c r="AO332" s="50"/>
      <c r="AR332" s="50"/>
      <c r="AS332" s="50"/>
      <c r="AT332" s="50"/>
      <c r="AU332" s="50"/>
      <c r="AV332" s="50"/>
      <c r="BA332" s="51"/>
      <c r="BB332" s="67"/>
      <c r="BC332" s="323" t="s">
        <v>239</v>
      </c>
      <c r="BD332" s="286"/>
      <c r="BE332" s="286"/>
      <c r="BF332" s="287"/>
      <c r="BG332" s="304" t="s">
        <v>636</v>
      </c>
      <c r="BH332" s="305"/>
      <c r="BI332" s="305"/>
      <c r="BJ332" s="305"/>
      <c r="BK332" s="305"/>
      <c r="BL332" s="305"/>
      <c r="BM332" s="305"/>
      <c r="BN332" s="305"/>
      <c r="BO332" s="305"/>
      <c r="BP332" s="305"/>
      <c r="BQ332" s="305"/>
      <c r="BR332" s="305"/>
      <c r="BS332" s="305"/>
      <c r="BT332" s="305"/>
      <c r="BU332" s="305"/>
      <c r="BV332" s="305"/>
      <c r="BW332" s="305"/>
      <c r="BX332" s="305"/>
      <c r="BY332" s="305"/>
      <c r="BZ332" s="306"/>
      <c r="CA332" s="304" t="s">
        <v>637</v>
      </c>
      <c r="CB332" s="305"/>
      <c r="CC332" s="305"/>
      <c r="CD332" s="305"/>
      <c r="CE332" s="305"/>
      <c r="CF332" s="305"/>
      <c r="CG332" s="305"/>
      <c r="CH332" s="305"/>
      <c r="CI332" s="305"/>
      <c r="CJ332" s="305"/>
      <c r="CK332" s="305"/>
      <c r="CL332" s="305"/>
      <c r="CM332" s="305"/>
      <c r="CN332" s="305"/>
      <c r="CO332" s="305"/>
      <c r="CP332" s="305"/>
      <c r="CQ332" s="305"/>
      <c r="CR332" s="305"/>
      <c r="CS332" s="305"/>
      <c r="CT332" s="307"/>
    </row>
    <row r="333" spans="1:98" ht="14.45" customHeight="1" outlineLevel="4" thickBot="1" x14ac:dyDescent="0.3">
      <c r="A333" s="83">
        <f t="shared" si="5"/>
        <v>332</v>
      </c>
      <c r="E333" s="24"/>
      <c r="F333" s="50" t="s">
        <v>638</v>
      </c>
      <c r="G333" s="50"/>
      <c r="H333" s="50"/>
      <c r="I333" s="50"/>
      <c r="J333" s="50"/>
      <c r="AD333" s="50"/>
      <c r="AE333" s="50"/>
      <c r="AG333" s="50"/>
      <c r="AL333" s="50"/>
      <c r="AM333" s="50"/>
      <c r="AN333" s="50"/>
      <c r="AO333" s="50"/>
      <c r="AP333" s="50"/>
      <c r="AQ333" s="50"/>
      <c r="BB333" s="67"/>
      <c r="BC333" s="323" t="s">
        <v>639</v>
      </c>
      <c r="BD333" s="286"/>
      <c r="BE333" s="286"/>
      <c r="BF333" s="287"/>
      <c r="BG333" s="304" t="s">
        <v>640</v>
      </c>
      <c r="BH333" s="305"/>
      <c r="BI333" s="305"/>
      <c r="BJ333" s="305"/>
      <c r="BK333" s="305"/>
      <c r="BL333" s="305"/>
      <c r="BM333" s="305"/>
      <c r="BN333" s="305"/>
      <c r="BO333" s="305"/>
      <c r="BP333" s="305"/>
      <c r="BQ333" s="305"/>
      <c r="BR333" s="305"/>
      <c r="BS333" s="305"/>
      <c r="BT333" s="305"/>
      <c r="BU333" s="305"/>
      <c r="BV333" s="305"/>
      <c r="BW333" s="305"/>
      <c r="BX333" s="305"/>
      <c r="BY333" s="305"/>
      <c r="BZ333" s="306"/>
      <c r="CA333" s="304" t="s">
        <v>641</v>
      </c>
      <c r="CB333" s="305"/>
      <c r="CC333" s="305"/>
      <c r="CD333" s="305"/>
      <c r="CE333" s="305"/>
      <c r="CF333" s="305"/>
      <c r="CG333" s="305"/>
      <c r="CH333" s="305"/>
      <c r="CI333" s="305"/>
      <c r="CJ333" s="305"/>
      <c r="CK333" s="305"/>
      <c r="CL333" s="305"/>
      <c r="CM333" s="305"/>
      <c r="CN333" s="305"/>
      <c r="CO333" s="305"/>
      <c r="CP333" s="305"/>
      <c r="CQ333" s="305"/>
      <c r="CR333" s="305"/>
      <c r="CS333" s="305"/>
      <c r="CT333" s="307"/>
    </row>
    <row r="334" spans="1:98" ht="14.45" customHeight="1" outlineLevel="4" thickBot="1" x14ac:dyDescent="0.3">
      <c r="A334" s="83">
        <f t="shared" si="5"/>
        <v>333</v>
      </c>
      <c r="E334" s="24"/>
      <c r="F334" s="2" t="s">
        <v>642</v>
      </c>
      <c r="L334" s="50"/>
      <c r="M334" s="50"/>
      <c r="N334" s="50"/>
      <c r="O334" s="50"/>
      <c r="P334" s="50"/>
      <c r="Q334" s="50"/>
      <c r="BC334" s="324" t="s">
        <v>643</v>
      </c>
      <c r="BD334" s="289"/>
      <c r="BE334" s="289"/>
      <c r="BF334" s="290"/>
      <c r="BG334" s="308" t="s">
        <v>644</v>
      </c>
      <c r="BH334" s="309"/>
      <c r="BI334" s="309"/>
      <c r="BJ334" s="309"/>
      <c r="BK334" s="309"/>
      <c r="BL334" s="309"/>
      <c r="BM334" s="309"/>
      <c r="BN334" s="309"/>
      <c r="BO334" s="309"/>
      <c r="BP334" s="309"/>
      <c r="BQ334" s="309"/>
      <c r="BR334" s="309"/>
      <c r="BS334" s="309"/>
      <c r="BT334" s="309"/>
      <c r="BU334" s="309"/>
      <c r="BV334" s="309"/>
      <c r="BW334" s="309"/>
      <c r="BX334" s="309"/>
      <c r="BY334" s="309"/>
      <c r="BZ334" s="311"/>
      <c r="CA334" s="308" t="s">
        <v>645</v>
      </c>
      <c r="CB334" s="309"/>
      <c r="CC334" s="309"/>
      <c r="CD334" s="309"/>
      <c r="CE334" s="309"/>
      <c r="CF334" s="309"/>
      <c r="CG334" s="309"/>
      <c r="CH334" s="309"/>
      <c r="CI334" s="309"/>
      <c r="CJ334" s="309"/>
      <c r="CK334" s="309"/>
      <c r="CL334" s="309"/>
      <c r="CM334" s="309"/>
      <c r="CN334" s="309"/>
      <c r="CO334" s="309"/>
      <c r="CP334" s="309"/>
      <c r="CQ334" s="309"/>
      <c r="CR334" s="309"/>
      <c r="CS334" s="309"/>
      <c r="CT334" s="310"/>
    </row>
    <row r="335" spans="1:98" ht="14.45" customHeight="1" outlineLevel="3" thickBot="1" x14ac:dyDescent="0.3">
      <c r="A335" s="83">
        <f t="shared" si="5"/>
        <v>334</v>
      </c>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row>
    <row r="336" spans="1:98" ht="14.45" customHeight="1" outlineLevel="2" thickBot="1" x14ac:dyDescent="0.3">
      <c r="A336" s="83">
        <f t="shared" si="5"/>
        <v>335</v>
      </c>
      <c r="D336" s="9" t="s">
        <v>3</v>
      </c>
      <c r="E336" s="27" t="s">
        <v>646</v>
      </c>
      <c r="BC336" s="49" t="s">
        <v>647</v>
      </c>
    </row>
    <row r="337" spans="1:67" ht="14.45" customHeight="1" outlineLevel="3" thickBot="1" x14ac:dyDescent="0.3">
      <c r="A337" s="83">
        <f t="shared" si="5"/>
        <v>336</v>
      </c>
      <c r="E337" s="24"/>
      <c r="F337" s="28" t="s">
        <v>648</v>
      </c>
      <c r="BC337" s="49" t="s">
        <v>649</v>
      </c>
    </row>
    <row r="338" spans="1:67" ht="14.45" customHeight="1" outlineLevel="4" thickBot="1" x14ac:dyDescent="0.3">
      <c r="A338" s="83">
        <f t="shared" si="5"/>
        <v>337</v>
      </c>
      <c r="E338" s="24"/>
      <c r="F338" s="24"/>
      <c r="G338" s="2" t="s">
        <v>650</v>
      </c>
      <c r="H338" s="50"/>
      <c r="I338" s="50"/>
      <c r="J338" s="50"/>
      <c r="K338" s="50"/>
      <c r="L338" s="50"/>
      <c r="M338" s="50"/>
      <c r="N338" s="50"/>
      <c r="AA338" s="50"/>
      <c r="AB338" s="50"/>
      <c r="AC338" s="50"/>
      <c r="AD338" s="50"/>
      <c r="AE338" s="50"/>
      <c r="AF338" s="50"/>
      <c r="AG338" s="50"/>
      <c r="AJ338" s="50"/>
      <c r="AK338" s="50"/>
      <c r="AL338" s="50"/>
      <c r="AO338" s="50"/>
      <c r="AP338" s="50"/>
      <c r="AQ338" s="50"/>
      <c r="AR338" s="50"/>
      <c r="AS338" s="50"/>
      <c r="AT338" s="50"/>
      <c r="AU338" s="50"/>
      <c r="AW338" s="50"/>
      <c r="AX338" s="50"/>
      <c r="AY338" s="50"/>
      <c r="BC338" s="57" t="s">
        <v>651</v>
      </c>
    </row>
    <row r="339" spans="1:67" ht="14.45" customHeight="1" outlineLevel="4" thickBot="1" x14ac:dyDescent="0.3">
      <c r="A339" s="83">
        <f t="shared" si="5"/>
        <v>338</v>
      </c>
      <c r="E339" s="24"/>
      <c r="F339" s="24"/>
      <c r="G339" s="50" t="s">
        <v>652</v>
      </c>
      <c r="H339" s="50"/>
      <c r="I339" s="50"/>
      <c r="J339" s="50"/>
      <c r="K339" s="50"/>
      <c r="L339" s="50"/>
      <c r="N339" s="50"/>
      <c r="O339" s="50"/>
      <c r="BC339" s="53" t="s">
        <v>653</v>
      </c>
    </row>
    <row r="340" spans="1:67" ht="14.45" customHeight="1" outlineLevel="4" thickBot="1" x14ac:dyDescent="0.3">
      <c r="A340" s="83">
        <f t="shared" si="5"/>
        <v>339</v>
      </c>
      <c r="E340" s="24"/>
      <c r="F340" s="24"/>
      <c r="G340" s="2" t="s">
        <v>654</v>
      </c>
      <c r="Z340" s="50"/>
      <c r="AA340" s="50"/>
      <c r="AB340" s="50"/>
      <c r="AC340" s="50"/>
      <c r="AD340" s="50"/>
      <c r="AE340" s="50"/>
      <c r="AF340" s="50"/>
      <c r="AG340" s="50"/>
      <c r="AH340" s="50"/>
      <c r="AI340" s="50"/>
      <c r="AJ340" s="50"/>
      <c r="AK340" s="50"/>
      <c r="AL340" s="50"/>
      <c r="BC340" s="53" t="s">
        <v>655</v>
      </c>
    </row>
    <row r="341" spans="1:67" ht="14.45" customHeight="1" outlineLevel="4" thickBot="1" x14ac:dyDescent="0.3">
      <c r="A341" s="83">
        <f t="shared" si="5"/>
        <v>340</v>
      </c>
      <c r="E341" s="24"/>
      <c r="F341" s="24"/>
      <c r="G341" s="2" t="s">
        <v>656</v>
      </c>
      <c r="K341" s="50"/>
      <c r="L341" s="50"/>
      <c r="M341" s="50"/>
      <c r="N341" s="50"/>
      <c r="O341" s="50"/>
      <c r="P341" s="50"/>
      <c r="Q341" s="50"/>
      <c r="AM341" s="50"/>
      <c r="AN341" s="50"/>
      <c r="AO341" s="50"/>
      <c r="AP341" s="50"/>
      <c r="AQ341" s="50"/>
      <c r="AR341" s="50"/>
      <c r="AS341" s="50"/>
      <c r="AT341" s="50"/>
      <c r="AU341" s="50"/>
      <c r="AV341" s="50"/>
      <c r="AW341" s="50"/>
      <c r="BC341" s="53" t="s">
        <v>657</v>
      </c>
    </row>
    <row r="342" spans="1:67" ht="14.45" customHeight="1" outlineLevel="4" thickBot="1" x14ac:dyDescent="0.3">
      <c r="A342" s="83">
        <f t="shared" si="5"/>
        <v>341</v>
      </c>
      <c r="E342" s="24"/>
      <c r="F342" s="24"/>
      <c r="G342" s="2" t="s">
        <v>658</v>
      </c>
      <c r="Q342" s="50"/>
      <c r="R342" s="50"/>
      <c r="S342" s="50"/>
      <c r="T342" s="50"/>
      <c r="U342" s="50"/>
      <c r="W342" s="50"/>
      <c r="X342" s="50"/>
      <c r="Y342" s="50"/>
      <c r="Z342" s="50"/>
      <c r="AA342" s="50"/>
      <c r="AB342" s="50"/>
      <c r="AC342" s="50"/>
      <c r="AD342" s="50"/>
      <c r="AE342" s="50"/>
      <c r="AF342" s="50"/>
      <c r="AG342" s="50"/>
    </row>
    <row r="343" spans="1:67" ht="14.45" customHeight="1" outlineLevel="3" thickBot="1" x14ac:dyDescent="0.3">
      <c r="A343" s="83">
        <f t="shared" si="5"/>
        <v>342</v>
      </c>
      <c r="E343" s="24"/>
      <c r="F343" s="28" t="s">
        <v>659</v>
      </c>
      <c r="BC343" s="49" t="s">
        <v>660</v>
      </c>
    </row>
    <row r="344" spans="1:67" ht="14.45" customHeight="1" outlineLevel="4" thickBot="1" x14ac:dyDescent="0.3">
      <c r="A344" s="83">
        <f t="shared" si="5"/>
        <v>343</v>
      </c>
      <c r="E344" s="24"/>
      <c r="G344" s="2" t="s">
        <v>661</v>
      </c>
      <c r="BC344" s="53" t="s">
        <v>662</v>
      </c>
      <c r="BO344" s="53" t="s">
        <v>663</v>
      </c>
    </row>
    <row r="345" spans="1:67" ht="14.45" customHeight="1" outlineLevel="4" thickBot="1" x14ac:dyDescent="0.3">
      <c r="A345" s="83">
        <f t="shared" si="5"/>
        <v>344</v>
      </c>
      <c r="B345" s="80" t="s">
        <v>7</v>
      </c>
      <c r="E345" s="24"/>
      <c r="G345" s="2" t="s">
        <v>664</v>
      </c>
      <c r="BC345" s="53" t="s">
        <v>665</v>
      </c>
    </row>
    <row r="346" spans="1:67" ht="14.45" customHeight="1" outlineLevel="3" thickBot="1" x14ac:dyDescent="0.3">
      <c r="A346" s="83">
        <f t="shared" si="5"/>
        <v>345</v>
      </c>
      <c r="E346" s="24"/>
    </row>
    <row r="347" spans="1:67" ht="14.45" customHeight="1" outlineLevel="2" thickBot="1" x14ac:dyDescent="0.3">
      <c r="A347" s="83">
        <f t="shared" si="5"/>
        <v>346</v>
      </c>
      <c r="B347" s="80" t="s">
        <v>8</v>
      </c>
      <c r="E347" s="27" t="s">
        <v>666</v>
      </c>
      <c r="BC347" s="49" t="s">
        <v>667</v>
      </c>
    </row>
    <row r="348" spans="1:67" ht="14.45" customHeight="1" outlineLevel="3" thickBot="1" x14ac:dyDescent="0.3">
      <c r="A348" s="83">
        <f t="shared" si="5"/>
        <v>347</v>
      </c>
      <c r="E348" s="24"/>
      <c r="F348" s="28" t="s">
        <v>668</v>
      </c>
      <c r="BC348" s="49" t="s">
        <v>669</v>
      </c>
    </row>
    <row r="349" spans="1:67" ht="14.45" customHeight="1" outlineLevel="4" thickBot="1" x14ac:dyDescent="0.3">
      <c r="A349" s="83">
        <f t="shared" ref="A349:A412" si="6">ROW()-1</f>
        <v>348</v>
      </c>
      <c r="E349" s="24"/>
      <c r="F349" s="24"/>
      <c r="G349" s="2" t="s">
        <v>670</v>
      </c>
      <c r="AL349" s="50"/>
      <c r="AM349" s="50"/>
      <c r="AN349" s="50"/>
      <c r="AO349" s="50"/>
      <c r="AP349" s="50"/>
      <c r="AR349" s="50"/>
      <c r="AS349" s="50"/>
      <c r="AT349" s="50"/>
      <c r="AU349" s="50"/>
      <c r="AV349" s="50"/>
      <c r="AW349" s="50"/>
      <c r="AX349" s="50"/>
      <c r="AY349" s="50"/>
      <c r="AZ349" s="50"/>
      <c r="BA349" s="51"/>
    </row>
    <row r="350" spans="1:67" ht="14.45" customHeight="1" outlineLevel="4" thickBot="1" x14ac:dyDescent="0.3">
      <c r="A350" s="83">
        <f t="shared" si="6"/>
        <v>349</v>
      </c>
      <c r="E350" s="24"/>
      <c r="F350" s="24"/>
      <c r="G350" s="2" t="s">
        <v>671</v>
      </c>
    </row>
    <row r="351" spans="1:67" ht="14.45" customHeight="1" outlineLevel="3" thickBot="1" x14ac:dyDescent="0.3">
      <c r="A351" s="83">
        <f t="shared" si="6"/>
        <v>350</v>
      </c>
      <c r="E351" s="24"/>
      <c r="F351" s="28" t="s">
        <v>672</v>
      </c>
      <c r="BC351" s="49" t="s">
        <v>673</v>
      </c>
    </row>
    <row r="352" spans="1:67" ht="14.45" customHeight="1" outlineLevel="4" thickBot="1" x14ac:dyDescent="0.3">
      <c r="A352" s="83">
        <f t="shared" si="6"/>
        <v>351</v>
      </c>
      <c r="E352" s="24"/>
      <c r="F352" s="24"/>
      <c r="G352" s="2" t="s">
        <v>674</v>
      </c>
    </row>
    <row r="353" spans="1:55" ht="14.45" customHeight="1" outlineLevel="4" thickBot="1" x14ac:dyDescent="0.3">
      <c r="A353" s="83">
        <f t="shared" si="6"/>
        <v>352</v>
      </c>
      <c r="E353" s="24"/>
      <c r="F353" s="24"/>
      <c r="G353" s="2" t="s">
        <v>675</v>
      </c>
      <c r="R353" s="50"/>
      <c r="S353" s="50"/>
      <c r="T353" s="50"/>
      <c r="AL353" s="50"/>
      <c r="AM353" s="50"/>
      <c r="AN353" s="50"/>
      <c r="AO353" s="50"/>
      <c r="AP353" s="50"/>
    </row>
    <row r="354" spans="1:55" ht="14.45" customHeight="1" outlineLevel="3" thickBot="1" x14ac:dyDescent="0.3">
      <c r="A354" s="83">
        <f t="shared" si="6"/>
        <v>353</v>
      </c>
      <c r="E354" s="24"/>
      <c r="F354" s="28" t="s">
        <v>676</v>
      </c>
      <c r="BC354" s="49" t="s">
        <v>677</v>
      </c>
    </row>
    <row r="355" spans="1:55" ht="14.45" customHeight="1" outlineLevel="4" thickBot="1" x14ac:dyDescent="0.3">
      <c r="A355" s="83">
        <f t="shared" si="6"/>
        <v>354</v>
      </c>
      <c r="E355" s="24"/>
      <c r="G355" s="2" t="s">
        <v>678</v>
      </c>
    </row>
    <row r="356" spans="1:55" ht="14.45" customHeight="1" outlineLevel="4" thickBot="1" x14ac:dyDescent="0.3">
      <c r="A356" s="83">
        <f t="shared" si="6"/>
        <v>355</v>
      </c>
      <c r="E356" s="24"/>
      <c r="G356" s="2" t="s">
        <v>679</v>
      </c>
    </row>
    <row r="357" spans="1:55" ht="14.45" customHeight="1" outlineLevel="3" thickBot="1" x14ac:dyDescent="0.3">
      <c r="A357" s="83">
        <f t="shared" si="6"/>
        <v>356</v>
      </c>
      <c r="E357" s="24"/>
    </row>
    <row r="358" spans="1:55" ht="14.45" customHeight="1" outlineLevel="2" thickBot="1" x14ac:dyDescent="0.3">
      <c r="A358" s="83">
        <f t="shared" si="6"/>
        <v>357</v>
      </c>
      <c r="E358" s="27" t="s">
        <v>680</v>
      </c>
      <c r="BC358" s="49" t="s">
        <v>681</v>
      </c>
    </row>
    <row r="359" spans="1:55" ht="14.45" customHeight="1" outlineLevel="3" thickBot="1" x14ac:dyDescent="0.3">
      <c r="A359" s="83">
        <f t="shared" si="6"/>
        <v>358</v>
      </c>
      <c r="E359" s="24"/>
      <c r="F359" s="28" t="s">
        <v>682</v>
      </c>
      <c r="BC359" s="49" t="s">
        <v>683</v>
      </c>
    </row>
    <row r="360" spans="1:55" ht="14.45" customHeight="1" outlineLevel="4" thickBot="1" x14ac:dyDescent="0.3">
      <c r="A360" s="83">
        <f t="shared" si="6"/>
        <v>359</v>
      </c>
      <c r="E360" s="24"/>
      <c r="F360" s="24"/>
      <c r="G360" s="2" t="s">
        <v>684</v>
      </c>
      <c r="O360" s="50"/>
      <c r="P360" s="50"/>
      <c r="Q360" s="50"/>
      <c r="R360" s="50"/>
      <c r="U360" s="50"/>
      <c r="V360" s="50"/>
      <c r="W360" s="50"/>
      <c r="X360" s="50"/>
      <c r="Y360" s="50"/>
      <c r="Z360" s="50"/>
      <c r="AA360" s="50"/>
      <c r="AB360" s="50"/>
      <c r="AC360" s="50"/>
      <c r="AD360" s="50"/>
      <c r="AE360" s="50"/>
      <c r="AF360" s="50"/>
      <c r="AG360" s="50"/>
      <c r="AH360" s="50"/>
      <c r="AI360" s="50"/>
      <c r="AJ360" s="50"/>
      <c r="AK360" s="50"/>
      <c r="AL360" s="50"/>
      <c r="AM360" s="50"/>
      <c r="AN360" s="50"/>
      <c r="AO360" s="50"/>
      <c r="AP360" s="50"/>
      <c r="AQ360" s="50"/>
      <c r="BC360" s="53" t="s">
        <v>685</v>
      </c>
    </row>
    <row r="361" spans="1:55" ht="14.45" customHeight="1" outlineLevel="4" thickBot="1" x14ac:dyDescent="0.3">
      <c r="A361" s="83">
        <f t="shared" si="6"/>
        <v>360</v>
      </c>
      <c r="E361" s="24"/>
      <c r="F361" s="24"/>
      <c r="G361" s="50" t="s">
        <v>686</v>
      </c>
      <c r="H361" s="50"/>
      <c r="I361" s="50"/>
      <c r="J361" s="50"/>
      <c r="K361" s="50"/>
      <c r="L361" s="50"/>
      <c r="AB361" s="50"/>
      <c r="AC361" s="50"/>
      <c r="AD361" s="50"/>
      <c r="AE361" s="50"/>
      <c r="AF361" s="50"/>
      <c r="AG361" s="50"/>
      <c r="AH361" s="50"/>
      <c r="AI361" s="50"/>
      <c r="AJ361" s="50"/>
      <c r="AK361" s="50"/>
      <c r="AL361" s="50"/>
      <c r="AM361" s="50"/>
    </row>
    <row r="362" spans="1:55" ht="14.45" customHeight="1" outlineLevel="3" thickBot="1" x14ac:dyDescent="0.3">
      <c r="A362" s="83">
        <f t="shared" si="6"/>
        <v>361</v>
      </c>
      <c r="E362" s="24"/>
      <c r="F362" s="28" t="s">
        <v>687</v>
      </c>
      <c r="BC362" s="49" t="s">
        <v>688</v>
      </c>
    </row>
    <row r="363" spans="1:55" ht="14.45" customHeight="1" outlineLevel="4" thickBot="1" x14ac:dyDescent="0.3">
      <c r="A363" s="83">
        <f t="shared" si="6"/>
        <v>362</v>
      </c>
      <c r="E363" s="24"/>
      <c r="F363" s="24"/>
      <c r="G363" s="2" t="s">
        <v>689</v>
      </c>
      <c r="V363" s="50"/>
      <c r="W363" s="50"/>
      <c r="X363" s="50"/>
      <c r="Y363" s="50"/>
      <c r="Z363" s="50"/>
      <c r="BA363" s="51"/>
      <c r="BC363" s="53" t="s">
        <v>690</v>
      </c>
    </row>
    <row r="364" spans="1:55" ht="14.45" customHeight="1" outlineLevel="4" thickBot="1" x14ac:dyDescent="0.3">
      <c r="A364" s="83">
        <f t="shared" si="6"/>
        <v>363</v>
      </c>
      <c r="E364" s="24"/>
      <c r="F364" s="24"/>
      <c r="G364" s="50" t="s">
        <v>691</v>
      </c>
      <c r="H364" s="50"/>
      <c r="I364" s="50"/>
      <c r="J364" s="50"/>
      <c r="K364" s="50"/>
      <c r="L364" s="50"/>
    </row>
    <row r="365" spans="1:55" ht="14.45" customHeight="1" outlineLevel="3" thickBot="1" x14ac:dyDescent="0.3">
      <c r="A365" s="83">
        <f t="shared" si="6"/>
        <v>364</v>
      </c>
      <c r="E365" s="24"/>
      <c r="F365" s="28" t="s">
        <v>692</v>
      </c>
      <c r="BC365" s="49" t="s">
        <v>693</v>
      </c>
    </row>
    <row r="366" spans="1:55" ht="14.45" customHeight="1" outlineLevel="4" thickBot="1" x14ac:dyDescent="0.3">
      <c r="A366" s="83">
        <f t="shared" si="6"/>
        <v>365</v>
      </c>
      <c r="E366" s="24"/>
      <c r="G366" s="2" t="s">
        <v>694</v>
      </c>
      <c r="L366" s="50"/>
      <c r="M366" s="50"/>
      <c r="N366" s="50"/>
      <c r="O366" s="50"/>
      <c r="Q366" s="50"/>
      <c r="R366" s="50"/>
      <c r="S366" s="50"/>
      <c r="T366" s="50"/>
      <c r="U366" s="50"/>
      <c r="V366" s="50"/>
      <c r="W366" s="50"/>
      <c r="BC366" s="53" t="s">
        <v>695</v>
      </c>
    </row>
    <row r="367" spans="1:55" ht="14.45" customHeight="1" outlineLevel="3" thickBot="1" x14ac:dyDescent="0.3">
      <c r="A367" s="83">
        <f t="shared" si="6"/>
        <v>366</v>
      </c>
      <c r="E367" s="24"/>
    </row>
    <row r="368" spans="1:55" ht="14.45" customHeight="1" outlineLevel="2" thickBot="1" x14ac:dyDescent="0.3">
      <c r="A368" s="83">
        <f t="shared" si="6"/>
        <v>367</v>
      </c>
      <c r="D368" s="9" t="s">
        <v>3</v>
      </c>
      <c r="E368" s="27" t="s">
        <v>696</v>
      </c>
      <c r="BC368" s="49" t="s">
        <v>697</v>
      </c>
    </row>
    <row r="369" spans="1:58" ht="14.45" customHeight="1" outlineLevel="3" thickBot="1" x14ac:dyDescent="0.3">
      <c r="A369" s="83">
        <f t="shared" si="6"/>
        <v>368</v>
      </c>
      <c r="E369" s="24"/>
      <c r="F369" s="28" t="s">
        <v>698</v>
      </c>
      <c r="BC369" s="49" t="s">
        <v>699</v>
      </c>
    </row>
    <row r="370" spans="1:58" ht="14.45" customHeight="1" outlineLevel="4" thickBot="1" x14ac:dyDescent="0.3">
      <c r="A370" s="83">
        <f t="shared" si="6"/>
        <v>369</v>
      </c>
      <c r="E370" s="24"/>
      <c r="F370" s="24"/>
      <c r="G370" s="2" t="s">
        <v>700</v>
      </c>
      <c r="H370" s="50"/>
      <c r="I370" s="50"/>
      <c r="J370" s="50"/>
      <c r="K370" s="50"/>
      <c r="L370" s="50"/>
      <c r="M370" s="50"/>
      <c r="AI370" s="50"/>
      <c r="AJ370" s="50"/>
      <c r="AK370" s="50"/>
      <c r="AL370" s="50"/>
      <c r="AM370" s="50"/>
      <c r="AN370" s="50"/>
      <c r="AO370" s="50"/>
      <c r="AP370" s="50"/>
      <c r="AU370" s="87"/>
      <c r="AV370" s="87"/>
      <c r="AW370" s="87"/>
      <c r="AX370" s="87"/>
      <c r="AY370" s="87"/>
      <c r="BF370" s="53" t="s">
        <v>701</v>
      </c>
    </row>
    <row r="371" spans="1:58" ht="14.45" customHeight="1" outlineLevel="4" thickBot="1" x14ac:dyDescent="0.3">
      <c r="A371" s="83">
        <f t="shared" si="6"/>
        <v>370</v>
      </c>
      <c r="E371" s="24"/>
      <c r="F371" s="24"/>
      <c r="G371" s="2" t="s">
        <v>702</v>
      </c>
      <c r="L371" s="50"/>
      <c r="M371" s="50"/>
      <c r="N371" s="50"/>
      <c r="O371" s="50"/>
      <c r="P371" s="50"/>
      <c r="Q371" s="50"/>
      <c r="R371" s="50"/>
      <c r="S371" s="50"/>
      <c r="T371" s="50"/>
      <c r="U371" s="50"/>
      <c r="BF371" s="53" t="s">
        <v>703</v>
      </c>
    </row>
    <row r="372" spans="1:58" ht="14.45" customHeight="1" outlineLevel="4" thickBot="1" x14ac:dyDescent="0.3">
      <c r="A372" s="83">
        <f t="shared" si="6"/>
        <v>371</v>
      </c>
      <c r="E372" s="24"/>
      <c r="F372" s="24"/>
      <c r="G372" s="2" t="s">
        <v>704</v>
      </c>
      <c r="BF372" s="53" t="s">
        <v>187</v>
      </c>
    </row>
    <row r="373" spans="1:58" ht="14.45" customHeight="1" outlineLevel="3" thickBot="1" x14ac:dyDescent="0.3">
      <c r="A373" s="83">
        <f t="shared" si="6"/>
        <v>372</v>
      </c>
      <c r="E373" s="24"/>
      <c r="F373" s="28" t="s">
        <v>705</v>
      </c>
      <c r="BC373" s="49" t="s">
        <v>706</v>
      </c>
    </row>
    <row r="374" spans="1:58" ht="14.45" customHeight="1" outlineLevel="4" thickBot="1" x14ac:dyDescent="0.3">
      <c r="A374" s="83">
        <f t="shared" si="6"/>
        <v>373</v>
      </c>
      <c r="E374" s="24"/>
      <c r="F374" s="24"/>
      <c r="G374" s="2" t="s">
        <v>707</v>
      </c>
      <c r="H374" s="50"/>
      <c r="I374" s="50"/>
      <c r="J374" s="50"/>
      <c r="K374" s="50"/>
      <c r="L374" s="50"/>
      <c r="M374" s="50"/>
      <c r="AD374" s="50"/>
      <c r="AE374" s="50"/>
      <c r="AF374" s="50"/>
      <c r="AG374" s="50"/>
      <c r="AH374" s="50"/>
      <c r="AJ374" s="50"/>
      <c r="AK374" s="50"/>
      <c r="AL374" s="50"/>
      <c r="AM374" s="50"/>
      <c r="AN374" s="50"/>
      <c r="AO374" s="50"/>
      <c r="BC374" s="53" t="s">
        <v>708</v>
      </c>
    </row>
    <row r="375" spans="1:58" ht="14.45" customHeight="1" outlineLevel="4" thickBot="1" x14ac:dyDescent="0.3">
      <c r="A375" s="83">
        <f t="shared" si="6"/>
        <v>374</v>
      </c>
      <c r="E375" s="24"/>
      <c r="F375" s="24"/>
      <c r="G375" s="2" t="s">
        <v>709</v>
      </c>
    </row>
    <row r="376" spans="1:58" ht="14.45" customHeight="1" outlineLevel="3" thickBot="1" x14ac:dyDescent="0.3">
      <c r="A376" s="83">
        <f t="shared" si="6"/>
        <v>375</v>
      </c>
      <c r="E376" s="24"/>
      <c r="F376" s="28" t="s">
        <v>710</v>
      </c>
      <c r="BC376" s="49" t="s">
        <v>711</v>
      </c>
    </row>
    <row r="377" spans="1:58" ht="14.45" customHeight="1" outlineLevel="4" thickBot="1" x14ac:dyDescent="0.3">
      <c r="A377" s="83">
        <f t="shared" si="6"/>
        <v>376</v>
      </c>
      <c r="E377" s="24"/>
      <c r="G377" s="2" t="s">
        <v>712</v>
      </c>
      <c r="H377" s="50"/>
      <c r="I377" s="50"/>
      <c r="J377" s="50"/>
      <c r="K377" s="50"/>
      <c r="L377" s="50"/>
      <c r="M377" s="50"/>
      <c r="AT377" s="50"/>
      <c r="AU377" s="50"/>
      <c r="AV377" s="50"/>
      <c r="BC377" s="53" t="s">
        <v>713</v>
      </c>
    </row>
    <row r="378" spans="1:58" ht="14.45" customHeight="1" outlineLevel="4" thickBot="1" x14ac:dyDescent="0.3">
      <c r="A378" s="83">
        <f t="shared" si="6"/>
        <v>377</v>
      </c>
      <c r="E378" s="24"/>
      <c r="G378" s="2" t="s">
        <v>714</v>
      </c>
    </row>
    <row r="379" spans="1:58" ht="14.45" customHeight="1" outlineLevel="4" thickBot="1" x14ac:dyDescent="0.3">
      <c r="A379" s="83">
        <f t="shared" si="6"/>
        <v>378</v>
      </c>
      <c r="E379" s="24"/>
      <c r="G379" s="2" t="s">
        <v>715</v>
      </c>
    </row>
    <row r="380" spans="1:58" ht="14.45" customHeight="1" outlineLevel="3" thickBot="1" x14ac:dyDescent="0.3">
      <c r="A380" s="83">
        <f t="shared" si="6"/>
        <v>379</v>
      </c>
      <c r="E380" s="24"/>
    </row>
    <row r="381" spans="1:58" ht="14.45" customHeight="1" outlineLevel="2" thickBot="1" x14ac:dyDescent="0.3">
      <c r="A381" s="83">
        <f t="shared" si="6"/>
        <v>380</v>
      </c>
      <c r="E381" s="27" t="s">
        <v>716</v>
      </c>
      <c r="BC381" s="49" t="s">
        <v>717</v>
      </c>
    </row>
    <row r="382" spans="1:58" ht="14.45" customHeight="1" outlineLevel="3" thickBot="1" x14ac:dyDescent="0.3">
      <c r="A382" s="83">
        <f t="shared" si="6"/>
        <v>381</v>
      </c>
      <c r="F382" s="28" t="s">
        <v>718</v>
      </c>
      <c r="BC382" s="49" t="s">
        <v>719</v>
      </c>
    </row>
    <row r="383" spans="1:58" ht="14.45" customHeight="1" outlineLevel="4" thickBot="1" x14ac:dyDescent="0.3">
      <c r="A383" s="83">
        <f t="shared" si="6"/>
        <v>382</v>
      </c>
      <c r="F383" s="24"/>
      <c r="G383" s="2" t="s">
        <v>720</v>
      </c>
      <c r="AX383" s="50"/>
      <c r="AY383" s="50"/>
      <c r="AZ383" s="50"/>
      <c r="BA383" s="51"/>
    </row>
    <row r="384" spans="1:58" ht="14.45" customHeight="1" outlineLevel="4" thickBot="1" x14ac:dyDescent="0.3">
      <c r="A384" s="83">
        <f t="shared" si="6"/>
        <v>383</v>
      </c>
      <c r="F384" s="24"/>
      <c r="G384" s="50" t="s">
        <v>721</v>
      </c>
      <c r="H384" s="50"/>
      <c r="I384" s="50"/>
      <c r="J384" s="50"/>
      <c r="K384" s="50"/>
      <c r="L384" s="50"/>
      <c r="M384" s="50"/>
      <c r="N384" s="50"/>
      <c r="O384" s="50"/>
      <c r="P384" s="50"/>
      <c r="V384" s="50"/>
      <c r="W384" s="50"/>
      <c r="X384" s="50"/>
      <c r="Y384" s="50"/>
      <c r="Z384" s="50"/>
      <c r="AA384" s="50"/>
      <c r="AB384" s="50"/>
      <c r="AC384" s="50"/>
      <c r="AD384" s="50"/>
      <c r="AE384" s="50"/>
    </row>
    <row r="385" spans="1:55" ht="14.45" customHeight="1" outlineLevel="3" thickBot="1" x14ac:dyDescent="0.3">
      <c r="A385" s="83">
        <f t="shared" si="6"/>
        <v>384</v>
      </c>
      <c r="F385" s="28" t="s">
        <v>722</v>
      </c>
      <c r="BC385" s="49" t="s">
        <v>723</v>
      </c>
    </row>
    <row r="386" spans="1:55" ht="14.45" customHeight="1" outlineLevel="4" thickBot="1" x14ac:dyDescent="0.3">
      <c r="A386" s="83">
        <f t="shared" si="6"/>
        <v>385</v>
      </c>
      <c r="G386" s="2" t="s">
        <v>724</v>
      </c>
      <c r="H386" s="50"/>
      <c r="I386" s="50"/>
      <c r="AC386" s="50"/>
      <c r="AD386" s="50"/>
      <c r="AE386" s="50"/>
      <c r="AF386" s="50"/>
      <c r="AG386" s="50"/>
      <c r="AH386" s="50"/>
      <c r="AI386" s="50"/>
      <c r="AR386" s="50"/>
      <c r="AS386" s="50"/>
      <c r="AT386" s="50"/>
      <c r="AU386" s="50"/>
      <c r="AV386" s="50"/>
      <c r="AW386" s="50"/>
      <c r="AX386" s="50"/>
      <c r="AY386" s="50"/>
      <c r="AZ386" s="50"/>
      <c r="BA386" s="51"/>
    </row>
    <row r="387" spans="1:55" ht="14.45" customHeight="1" outlineLevel="4" thickBot="1" x14ac:dyDescent="0.3">
      <c r="A387" s="83">
        <f t="shared" si="6"/>
        <v>386</v>
      </c>
      <c r="G387" s="50" t="s">
        <v>725</v>
      </c>
    </row>
    <row r="388" spans="1:55" ht="14.45" customHeight="1" outlineLevel="3" thickBot="1" x14ac:dyDescent="0.3">
      <c r="A388" s="83">
        <f t="shared" si="6"/>
        <v>387</v>
      </c>
      <c r="F388" s="28" t="s">
        <v>726</v>
      </c>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C388" s="49" t="s">
        <v>727</v>
      </c>
    </row>
    <row r="389" spans="1:55" ht="14.45" customHeight="1" outlineLevel="4" thickBot="1" x14ac:dyDescent="0.3">
      <c r="A389" s="83">
        <f t="shared" si="6"/>
        <v>388</v>
      </c>
      <c r="G389" s="2" t="s">
        <v>728</v>
      </c>
      <c r="H389" s="19"/>
      <c r="I389" s="19"/>
      <c r="J389" s="19"/>
      <c r="K389" s="19"/>
      <c r="L389" s="19"/>
      <c r="M389" s="19"/>
      <c r="N389" s="19"/>
      <c r="O389" s="19"/>
      <c r="P389" s="19"/>
      <c r="Q389" s="19"/>
      <c r="R389" s="19"/>
      <c r="S389" s="19"/>
      <c r="T389" s="19"/>
      <c r="U389" s="19"/>
      <c r="V389" s="19"/>
      <c r="W389" s="19"/>
      <c r="X389" s="19"/>
      <c r="Y389" s="19"/>
      <c r="Z389" s="19"/>
      <c r="AA389" s="19"/>
      <c r="AB389" s="52"/>
      <c r="AC389" s="52"/>
      <c r="AD389" s="52"/>
      <c r="AE389" s="52"/>
      <c r="AF389" s="52"/>
      <c r="AG389" s="52"/>
      <c r="AH389" s="52"/>
      <c r="AI389" s="52"/>
      <c r="AJ389" s="52"/>
      <c r="AK389" s="52"/>
      <c r="AL389" s="52"/>
      <c r="AM389" s="52"/>
      <c r="AN389" s="52"/>
      <c r="AO389" s="52"/>
      <c r="AP389" s="52"/>
      <c r="AQ389" s="52"/>
      <c r="AR389" s="19"/>
      <c r="AS389" s="19"/>
      <c r="AT389" s="19"/>
      <c r="AU389" s="19"/>
      <c r="AV389" s="19"/>
      <c r="AW389" s="19"/>
      <c r="AX389" s="19"/>
      <c r="AY389" s="19"/>
      <c r="AZ389" s="19"/>
    </row>
    <row r="390" spans="1:55" ht="14.45" customHeight="1" outlineLevel="4" thickBot="1" x14ac:dyDescent="0.3">
      <c r="A390" s="83">
        <f t="shared" si="6"/>
        <v>389</v>
      </c>
      <c r="G390" s="2" t="s">
        <v>729</v>
      </c>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row>
    <row r="391" spans="1:55" ht="14.45" customHeight="1" outlineLevel="3" thickBot="1" x14ac:dyDescent="0.3">
      <c r="A391" s="83">
        <f t="shared" si="6"/>
        <v>390</v>
      </c>
      <c r="F391" s="28" t="s">
        <v>730</v>
      </c>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C391" s="49" t="s">
        <v>731</v>
      </c>
    </row>
    <row r="392" spans="1:55" ht="14.45" customHeight="1" outlineLevel="4" thickBot="1" x14ac:dyDescent="0.3">
      <c r="A392" s="83">
        <f t="shared" si="6"/>
        <v>391</v>
      </c>
      <c r="G392" s="2" t="s">
        <v>732</v>
      </c>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C392" s="53" t="s">
        <v>733</v>
      </c>
    </row>
    <row r="393" spans="1:55" ht="14.45" customHeight="1" outlineLevel="4" thickBot="1" x14ac:dyDescent="0.3">
      <c r="A393" s="83">
        <f t="shared" si="6"/>
        <v>392</v>
      </c>
      <c r="G393" s="2" t="s">
        <v>734</v>
      </c>
      <c r="H393" s="19"/>
      <c r="I393" s="19"/>
      <c r="J393" s="19"/>
      <c r="K393" s="19"/>
      <c r="L393" s="52"/>
      <c r="M393" s="52"/>
      <c r="N393" s="52"/>
      <c r="O393" s="52"/>
      <c r="P393" s="19"/>
      <c r="Q393" s="19"/>
      <c r="R393" s="19"/>
      <c r="S393" s="19"/>
      <c r="T393" s="52"/>
      <c r="U393" s="52"/>
      <c r="V393" s="52"/>
      <c r="W393" s="52"/>
      <c r="X393" s="52"/>
      <c r="Y393" s="52"/>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row>
    <row r="394" spans="1:55" ht="14.45" customHeight="1" outlineLevel="3" thickBot="1" x14ac:dyDescent="0.3">
      <c r="A394" s="83">
        <f t="shared" si="6"/>
        <v>393</v>
      </c>
      <c r="F394" s="28" t="s">
        <v>735</v>
      </c>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C394" s="49" t="s">
        <v>736</v>
      </c>
    </row>
    <row r="395" spans="1:55" ht="14.45" customHeight="1" outlineLevel="4" thickBot="1" x14ac:dyDescent="0.3">
      <c r="A395" s="83">
        <f t="shared" si="6"/>
        <v>394</v>
      </c>
      <c r="G395" s="2" t="s">
        <v>737</v>
      </c>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row>
    <row r="396" spans="1:55" ht="14.45" customHeight="1" outlineLevel="4" thickBot="1" x14ac:dyDescent="0.3">
      <c r="A396" s="83">
        <f t="shared" si="6"/>
        <v>395</v>
      </c>
      <c r="G396" s="2" t="s">
        <v>738</v>
      </c>
      <c r="H396" s="19"/>
      <c r="I396" s="19"/>
      <c r="J396" s="19"/>
      <c r="K396" s="19"/>
      <c r="L396" s="19"/>
      <c r="M396" s="19"/>
      <c r="N396" s="52"/>
      <c r="O396" s="52"/>
      <c r="P396" s="52"/>
      <c r="Q396" s="52"/>
      <c r="R396" s="52"/>
      <c r="S396" s="52"/>
      <c r="T396" s="52"/>
      <c r="U396" s="52"/>
      <c r="V396" s="52"/>
      <c r="W396" s="52"/>
      <c r="X396" s="52"/>
      <c r="Y396" s="52"/>
      <c r="Z396" s="52"/>
      <c r="AA396" s="52"/>
      <c r="AB396" s="52"/>
      <c r="AC396" s="52"/>
      <c r="AD396" s="52"/>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row>
    <row r="397" spans="1:55" ht="14.45" customHeight="1" outlineLevel="3" thickBot="1" x14ac:dyDescent="0.3">
      <c r="A397" s="83">
        <f t="shared" si="6"/>
        <v>396</v>
      </c>
      <c r="F397" s="28" t="s">
        <v>739</v>
      </c>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C397" s="49" t="s">
        <v>740</v>
      </c>
    </row>
    <row r="398" spans="1:55" ht="14.45" customHeight="1" outlineLevel="4" thickBot="1" x14ac:dyDescent="0.3">
      <c r="A398" s="83">
        <f t="shared" si="6"/>
        <v>397</v>
      </c>
      <c r="G398" s="2" t="s">
        <v>741</v>
      </c>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52"/>
      <c r="AT398" s="52"/>
      <c r="AU398" s="52"/>
      <c r="AV398" s="52"/>
      <c r="AW398" s="52"/>
      <c r="AX398" s="52"/>
      <c r="AY398" s="52"/>
      <c r="AZ398" s="52"/>
    </row>
    <row r="399" spans="1:55" ht="14.45" customHeight="1" outlineLevel="4" thickBot="1" x14ac:dyDescent="0.3">
      <c r="A399" s="83">
        <f t="shared" si="6"/>
        <v>398</v>
      </c>
      <c r="G399" s="2" t="s">
        <v>10274</v>
      </c>
      <c r="H399" s="19"/>
      <c r="I399" s="52"/>
      <c r="J399" s="52"/>
      <c r="K399" s="52"/>
      <c r="L399" s="52"/>
      <c r="M399" s="52"/>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row>
    <row r="400" spans="1:55" ht="14.45" customHeight="1" outlineLevel="3" thickBot="1" x14ac:dyDescent="0.3">
      <c r="A400" s="83">
        <f t="shared" si="6"/>
        <v>399</v>
      </c>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row>
    <row r="401" spans="1:55" ht="14.45" customHeight="1" outlineLevel="2" thickBot="1" x14ac:dyDescent="0.3">
      <c r="A401" s="83">
        <f t="shared" si="6"/>
        <v>400</v>
      </c>
      <c r="E401" s="27" t="s">
        <v>10754</v>
      </c>
      <c r="BC401" s="49" t="s">
        <v>10755</v>
      </c>
    </row>
    <row r="402" spans="1:55" ht="14.45" customHeight="1" outlineLevel="3" thickBot="1" x14ac:dyDescent="0.3">
      <c r="A402" s="83">
        <f t="shared" si="6"/>
        <v>401</v>
      </c>
      <c r="E402" s="24"/>
      <c r="F402" s="28" t="s">
        <v>2</v>
      </c>
      <c r="BC402" s="49" t="s">
        <v>10756</v>
      </c>
    </row>
    <row r="403" spans="1:55" ht="14.45" customHeight="1" outlineLevel="4" thickBot="1" x14ac:dyDescent="0.3">
      <c r="A403" s="83">
        <f t="shared" si="6"/>
        <v>402</v>
      </c>
      <c r="E403" s="24"/>
      <c r="F403" s="24"/>
      <c r="G403" s="2" t="s">
        <v>742</v>
      </c>
    </row>
    <row r="404" spans="1:55" ht="14.45" customHeight="1" outlineLevel="4" thickBot="1" x14ac:dyDescent="0.3">
      <c r="A404" s="83">
        <f t="shared" si="6"/>
        <v>403</v>
      </c>
      <c r="E404" s="24"/>
      <c r="F404" s="24"/>
      <c r="G404" s="2" t="s">
        <v>100</v>
      </c>
    </row>
    <row r="405" spans="1:55" ht="14.45" customHeight="1" outlineLevel="3" thickBot="1" x14ac:dyDescent="0.3">
      <c r="A405" s="83">
        <f t="shared" si="6"/>
        <v>404</v>
      </c>
      <c r="E405" s="24"/>
      <c r="F405" s="28" t="s">
        <v>743</v>
      </c>
      <c r="BC405" s="49" t="s">
        <v>10757</v>
      </c>
    </row>
    <row r="406" spans="1:55" ht="14.45" customHeight="1" outlineLevel="4" thickBot="1" x14ac:dyDescent="0.3">
      <c r="A406" s="83">
        <f t="shared" si="6"/>
        <v>405</v>
      </c>
      <c r="E406" s="24"/>
      <c r="F406" s="24"/>
      <c r="G406" s="30" t="s">
        <v>744</v>
      </c>
      <c r="BC406" s="53" t="s">
        <v>745</v>
      </c>
    </row>
    <row r="407" spans="1:55" ht="14.45" customHeight="1" outlineLevel="4" thickBot="1" x14ac:dyDescent="0.3">
      <c r="A407" s="83">
        <f t="shared" si="6"/>
        <v>406</v>
      </c>
      <c r="E407" s="24"/>
      <c r="F407" s="24"/>
      <c r="H407" s="2" t="s">
        <v>746</v>
      </c>
      <c r="AR407" s="50"/>
      <c r="AS407" s="50"/>
    </row>
    <row r="408" spans="1:55" ht="14.45" customHeight="1" outlineLevel="4" thickBot="1" x14ac:dyDescent="0.3">
      <c r="A408" s="83">
        <f t="shared" si="6"/>
        <v>407</v>
      </c>
      <c r="E408" s="24"/>
      <c r="F408" s="24"/>
      <c r="G408" s="30" t="s">
        <v>747</v>
      </c>
      <c r="BC408" s="53" t="s">
        <v>748</v>
      </c>
    </row>
    <row r="409" spans="1:55" ht="14.45" customHeight="1" outlineLevel="4" thickBot="1" x14ac:dyDescent="0.3">
      <c r="A409" s="83">
        <f t="shared" si="6"/>
        <v>408</v>
      </c>
      <c r="E409" s="24"/>
      <c r="F409" s="24"/>
      <c r="H409" s="2" t="s">
        <v>749</v>
      </c>
      <c r="AB409" s="50"/>
      <c r="AC409" s="50"/>
      <c r="AQ409" s="50"/>
      <c r="AR409" s="50"/>
    </row>
    <row r="410" spans="1:55" ht="14.45" customHeight="1" outlineLevel="4" thickBot="1" x14ac:dyDescent="0.3">
      <c r="A410" s="83">
        <f t="shared" si="6"/>
        <v>409</v>
      </c>
      <c r="E410" s="24"/>
      <c r="F410" s="24"/>
      <c r="H410" s="2" t="s">
        <v>750</v>
      </c>
    </row>
    <row r="411" spans="1:55" ht="14.45" customHeight="1" outlineLevel="4" thickBot="1" x14ac:dyDescent="0.3">
      <c r="A411" s="83">
        <f t="shared" si="6"/>
        <v>410</v>
      </c>
      <c r="E411" s="24"/>
      <c r="F411" s="24"/>
      <c r="G411" s="30" t="s">
        <v>751</v>
      </c>
      <c r="BC411" s="53" t="s">
        <v>752</v>
      </c>
    </row>
    <row r="412" spans="1:55" ht="14.45" customHeight="1" outlineLevel="4" thickBot="1" x14ac:dyDescent="0.3">
      <c r="A412" s="83">
        <f t="shared" si="6"/>
        <v>411</v>
      </c>
      <c r="E412" s="24"/>
      <c r="F412" s="24"/>
      <c r="H412" s="2" t="s">
        <v>753</v>
      </c>
    </row>
    <row r="413" spans="1:55" ht="14.45" customHeight="1" outlineLevel="4" thickBot="1" x14ac:dyDescent="0.3">
      <c r="A413" s="83">
        <f t="shared" ref="A413:A476" si="7">ROW()-1</f>
        <v>412</v>
      </c>
      <c r="E413" s="24"/>
      <c r="F413" s="24"/>
      <c r="H413" s="2" t="s">
        <v>754</v>
      </c>
      <c r="AD413" s="50"/>
      <c r="AE413" s="50"/>
      <c r="AF413" s="50"/>
      <c r="AG413" s="50"/>
      <c r="AI413" s="50"/>
      <c r="AJ413" s="50"/>
      <c r="AK413" s="50"/>
      <c r="AL413" s="50"/>
      <c r="AM413" s="50"/>
      <c r="AN413" s="50"/>
      <c r="AS413" s="50"/>
      <c r="AT413" s="50"/>
    </row>
    <row r="414" spans="1:55" ht="14.45" customHeight="1" outlineLevel="4" thickBot="1" x14ac:dyDescent="0.3">
      <c r="A414" s="83">
        <f t="shared" si="7"/>
        <v>413</v>
      </c>
      <c r="E414" s="24"/>
      <c r="F414" s="24"/>
      <c r="H414" s="2" t="s">
        <v>130</v>
      </c>
    </row>
    <row r="415" spans="1:55" ht="14.45" customHeight="1" outlineLevel="4" thickBot="1" x14ac:dyDescent="0.3">
      <c r="A415" s="83">
        <f t="shared" si="7"/>
        <v>414</v>
      </c>
      <c r="E415" s="24"/>
      <c r="F415" s="24"/>
      <c r="G415" s="30" t="s">
        <v>755</v>
      </c>
      <c r="BC415" s="53" t="s">
        <v>756</v>
      </c>
    </row>
    <row r="416" spans="1:55" ht="14.45" customHeight="1" outlineLevel="4" thickBot="1" x14ac:dyDescent="0.3">
      <c r="A416" s="83">
        <f t="shared" si="7"/>
        <v>415</v>
      </c>
      <c r="E416" s="24"/>
      <c r="F416" s="24"/>
      <c r="H416" s="2" t="s">
        <v>757</v>
      </c>
      <c r="AD416" s="50"/>
      <c r="AE416" s="50"/>
      <c r="AF416" s="50"/>
      <c r="AG416" s="50"/>
      <c r="AH416" s="50"/>
      <c r="AI416" s="50"/>
      <c r="AJ416" s="50"/>
      <c r="AN416" s="50"/>
      <c r="AO416" s="50"/>
      <c r="AP416" s="50"/>
      <c r="AQ416" s="50"/>
      <c r="AR416" s="50"/>
      <c r="AS416" s="50"/>
      <c r="AT416" s="50"/>
      <c r="AU416" s="50"/>
      <c r="AV416" s="50"/>
      <c r="AW416" s="50"/>
      <c r="AX416" s="50"/>
    </row>
    <row r="417" spans="1:93" ht="14.45" customHeight="1" outlineLevel="3" thickBot="1" x14ac:dyDescent="0.3">
      <c r="A417" s="83">
        <f t="shared" si="7"/>
        <v>416</v>
      </c>
      <c r="E417" s="24"/>
      <c r="F417" s="28" t="s">
        <v>758</v>
      </c>
      <c r="BC417" s="49" t="s">
        <v>10758</v>
      </c>
    </row>
    <row r="418" spans="1:93" ht="14.45" customHeight="1" outlineLevel="4" thickBot="1" x14ac:dyDescent="0.3">
      <c r="A418" s="83">
        <f t="shared" si="7"/>
        <v>417</v>
      </c>
      <c r="E418" s="24"/>
      <c r="G418" s="2" t="s">
        <v>759</v>
      </c>
      <c r="H418" s="50"/>
      <c r="I418" s="50"/>
      <c r="J418" s="50"/>
      <c r="K418" s="50"/>
      <c r="L418" s="50"/>
    </row>
    <row r="419" spans="1:93" ht="14.45" customHeight="1" outlineLevel="4" thickBot="1" x14ac:dyDescent="0.3">
      <c r="A419" s="83">
        <f t="shared" si="7"/>
        <v>418</v>
      </c>
      <c r="E419" s="24"/>
      <c r="G419" s="2" t="s">
        <v>760</v>
      </c>
    </row>
    <row r="420" spans="1:93" ht="14.45" customHeight="1" outlineLevel="3" thickBot="1" x14ac:dyDescent="0.3">
      <c r="A420" s="83">
        <f t="shared" si="7"/>
        <v>419</v>
      </c>
      <c r="E420" s="24"/>
    </row>
    <row r="421" spans="1:93" ht="14.45" customHeight="1" outlineLevel="2" thickBot="1" x14ac:dyDescent="0.3">
      <c r="A421" s="83">
        <f t="shared" si="7"/>
        <v>420</v>
      </c>
    </row>
    <row r="422" spans="1:93" ht="14.45" customHeight="1" outlineLevel="1" thickBot="1" x14ac:dyDescent="0.3">
      <c r="A422" s="83">
        <f t="shared" si="7"/>
        <v>421</v>
      </c>
      <c r="D422" s="23" t="s">
        <v>761</v>
      </c>
      <c r="E422" s="3"/>
      <c r="BC422" s="49" t="s">
        <v>762</v>
      </c>
    </row>
    <row r="423" spans="1:93" ht="14.45" customHeight="1" outlineLevel="2" thickBot="1" x14ac:dyDescent="0.3">
      <c r="A423" s="83">
        <f t="shared" si="7"/>
        <v>422</v>
      </c>
      <c r="E423" s="27" t="s">
        <v>763</v>
      </c>
      <c r="BC423" s="49" t="s">
        <v>764</v>
      </c>
    </row>
    <row r="424" spans="1:93" ht="14.45" customHeight="1" outlineLevel="3" thickBot="1" x14ac:dyDescent="0.3">
      <c r="A424" s="83">
        <f t="shared" si="7"/>
        <v>423</v>
      </c>
      <c r="F424" s="28" t="s">
        <v>2</v>
      </c>
      <c r="AZ424" s="11"/>
      <c r="BC424" s="49" t="s">
        <v>765</v>
      </c>
    </row>
    <row r="425" spans="1:93" ht="14.45" customHeight="1" outlineLevel="4" thickBot="1" x14ac:dyDescent="0.3">
      <c r="A425" s="83">
        <f t="shared" si="7"/>
        <v>424</v>
      </c>
      <c r="G425" s="2" t="s">
        <v>766</v>
      </c>
      <c r="H425" s="87"/>
      <c r="I425" s="87"/>
      <c r="AZ425" s="11"/>
      <c r="BC425" s="53" t="s">
        <v>767</v>
      </c>
    </row>
    <row r="426" spans="1:93" ht="14.45" customHeight="1" outlineLevel="3" thickBot="1" x14ac:dyDescent="0.3">
      <c r="A426" s="83">
        <f t="shared" si="7"/>
        <v>425</v>
      </c>
      <c r="F426" s="28" t="s">
        <v>768</v>
      </c>
      <c r="M426" s="9" t="s">
        <v>769</v>
      </c>
      <c r="AZ426" s="11"/>
      <c r="BC426" s="49" t="s">
        <v>770</v>
      </c>
    </row>
    <row r="427" spans="1:93" ht="14.45" customHeight="1" outlineLevel="4" thickBot="1" x14ac:dyDescent="0.3">
      <c r="A427" s="83">
        <f t="shared" si="7"/>
        <v>426</v>
      </c>
      <c r="G427" s="30" t="s">
        <v>771</v>
      </c>
      <c r="AZ427" s="11"/>
      <c r="BH427" s="53" t="s">
        <v>188</v>
      </c>
    </row>
    <row r="428" spans="1:93" ht="14.45" customHeight="1" outlineLevel="4" thickBot="1" x14ac:dyDescent="0.3">
      <c r="A428" s="83">
        <f t="shared" si="7"/>
        <v>427</v>
      </c>
      <c r="H428" s="2" t="s">
        <v>772</v>
      </c>
      <c r="AZ428" s="11"/>
      <c r="BA428" s="51"/>
      <c r="BH428" s="53" t="s">
        <v>189</v>
      </c>
    </row>
    <row r="429" spans="1:93" ht="14.45" customHeight="1" outlineLevel="4" thickBot="1" x14ac:dyDescent="0.3">
      <c r="A429" s="83">
        <f t="shared" si="7"/>
        <v>428</v>
      </c>
      <c r="H429" s="50" t="s">
        <v>773</v>
      </c>
      <c r="I429" s="50"/>
      <c r="J429" s="50"/>
      <c r="K429" s="50"/>
      <c r="L429" s="50"/>
      <c r="M429" s="50"/>
      <c r="N429" s="50"/>
      <c r="O429" s="50"/>
      <c r="P429" s="50"/>
      <c r="Q429" s="50"/>
      <c r="R429" s="50"/>
      <c r="S429" s="50"/>
      <c r="AZ429" s="11"/>
      <c r="BH429" s="53" t="s">
        <v>10760</v>
      </c>
    </row>
    <row r="430" spans="1:93" ht="14.45" customHeight="1" outlineLevel="4" thickBot="1" x14ac:dyDescent="0.3">
      <c r="A430" s="83">
        <f t="shared" si="7"/>
        <v>429</v>
      </c>
      <c r="G430" s="30" t="s">
        <v>774</v>
      </c>
      <c r="AZ430" s="11"/>
      <c r="BH430" s="53" t="s">
        <v>190</v>
      </c>
    </row>
    <row r="431" spans="1:93" ht="14.45" customHeight="1" outlineLevel="4" thickBot="1" x14ac:dyDescent="0.3">
      <c r="A431" s="83">
        <f t="shared" si="7"/>
        <v>430</v>
      </c>
      <c r="H431" s="2" t="s">
        <v>775</v>
      </c>
      <c r="AO431" s="50"/>
      <c r="AP431" s="50"/>
      <c r="AQ431" s="50"/>
      <c r="AR431" s="50"/>
      <c r="AS431" s="50"/>
      <c r="AT431" s="50"/>
      <c r="AU431" s="50"/>
      <c r="AV431" s="50"/>
      <c r="AW431" s="50"/>
      <c r="AX431" s="50"/>
      <c r="AY431" s="50"/>
      <c r="AZ431" s="51"/>
      <c r="BA431" s="51"/>
    </row>
    <row r="432" spans="1:93" ht="14.45" customHeight="1" outlineLevel="4" thickBot="1" x14ac:dyDescent="0.3">
      <c r="A432" s="83">
        <f t="shared" si="7"/>
        <v>431</v>
      </c>
      <c r="H432" s="50" t="s">
        <v>776</v>
      </c>
      <c r="I432" s="50"/>
      <c r="J432" s="50"/>
      <c r="K432" s="50"/>
      <c r="L432" s="50"/>
      <c r="M432" s="50"/>
      <c r="N432" s="50"/>
      <c r="AZ432" s="11"/>
      <c r="BC432" s="53" t="s">
        <v>10275</v>
      </c>
      <c r="BG432" s="86"/>
      <c r="BH432" s="86"/>
      <c r="BI432" s="86"/>
      <c r="BQ432" s="86"/>
      <c r="BT432" s="86"/>
      <c r="BW432" s="86"/>
      <c r="BX432" s="86"/>
      <c r="BY432" s="86"/>
      <c r="CD432" s="86"/>
      <c r="CE432" s="86"/>
      <c r="CF432" s="86"/>
      <c r="CG432" s="86"/>
      <c r="CI432" s="86"/>
      <c r="CJ432" s="86"/>
      <c r="CK432" s="86"/>
      <c r="CN432" s="86"/>
      <c r="CO432" s="86"/>
    </row>
    <row r="433" spans="1:98" ht="14.45" customHeight="1" outlineLevel="4" thickBot="1" x14ac:dyDescent="0.3">
      <c r="A433" s="83">
        <f t="shared" si="7"/>
        <v>432</v>
      </c>
      <c r="G433" s="30" t="s">
        <v>777</v>
      </c>
      <c r="AZ433" s="11"/>
      <c r="BC433" s="53" t="s">
        <v>10276</v>
      </c>
    </row>
    <row r="434" spans="1:98" ht="14.45" customHeight="1" outlineLevel="4" thickBot="1" x14ac:dyDescent="0.3">
      <c r="A434" s="83">
        <f t="shared" si="7"/>
        <v>433</v>
      </c>
      <c r="H434" s="2" t="s">
        <v>778</v>
      </c>
      <c r="I434" s="50"/>
      <c r="J434" s="50"/>
      <c r="K434" s="50"/>
      <c r="L434" s="50"/>
      <c r="M434" s="50"/>
      <c r="N434" s="50"/>
      <c r="O434" s="50"/>
      <c r="P434" s="50"/>
      <c r="Q434" s="50"/>
      <c r="R434" s="50"/>
      <c r="S434" s="50"/>
      <c r="T434" s="50"/>
      <c r="AQ434" s="50"/>
      <c r="AR434" s="50"/>
      <c r="AS434" s="50"/>
      <c r="AT434" s="50"/>
      <c r="AU434" s="50"/>
      <c r="AV434" s="50"/>
      <c r="AW434" s="50"/>
      <c r="AX434" s="50"/>
      <c r="AZ434" s="11"/>
    </row>
    <row r="435" spans="1:98" ht="14.45" customHeight="1" outlineLevel="3" thickBot="1" x14ac:dyDescent="0.3">
      <c r="A435" s="83">
        <f t="shared" si="7"/>
        <v>434</v>
      </c>
      <c r="F435" s="28" t="s">
        <v>779</v>
      </c>
      <c r="AZ435" s="11"/>
      <c r="BC435" s="49" t="s">
        <v>780</v>
      </c>
    </row>
    <row r="436" spans="1:98" ht="14.45" customHeight="1" outlineLevel="4" thickBot="1" x14ac:dyDescent="0.3">
      <c r="A436" s="83">
        <f t="shared" si="7"/>
        <v>435</v>
      </c>
      <c r="G436" s="30" t="s">
        <v>781</v>
      </c>
      <c r="AZ436" s="11"/>
      <c r="BC436" s="325" t="s">
        <v>782</v>
      </c>
      <c r="BD436" s="292"/>
      <c r="BE436" s="292"/>
      <c r="BF436" s="326"/>
      <c r="BG436" s="291" t="s">
        <v>783</v>
      </c>
      <c r="BH436" s="292"/>
      <c r="BI436" s="292"/>
      <c r="BJ436" s="292"/>
      <c r="BK436" s="292"/>
      <c r="BL436" s="292"/>
      <c r="BM436" s="292"/>
      <c r="BN436" s="292"/>
      <c r="BO436" s="292"/>
      <c r="BP436" s="292"/>
      <c r="BQ436" s="292"/>
      <c r="BR436" s="292"/>
      <c r="BS436" s="292"/>
      <c r="BT436" s="292"/>
      <c r="BU436" s="292"/>
      <c r="BV436" s="292"/>
      <c r="BW436" s="292"/>
      <c r="BX436" s="292"/>
      <c r="BY436" s="292"/>
      <c r="BZ436" s="326"/>
      <c r="CA436" s="291" t="s">
        <v>191</v>
      </c>
      <c r="CB436" s="292"/>
      <c r="CC436" s="292"/>
      <c r="CD436" s="292"/>
      <c r="CE436" s="292"/>
      <c r="CF436" s="292"/>
      <c r="CG436" s="292"/>
      <c r="CH436" s="292"/>
      <c r="CI436" s="292"/>
      <c r="CJ436" s="292"/>
      <c r="CK436" s="292"/>
      <c r="CL436" s="292"/>
      <c r="CM436" s="292"/>
      <c r="CN436" s="292"/>
      <c r="CO436" s="292"/>
      <c r="CP436" s="292"/>
      <c r="CQ436" s="292"/>
      <c r="CR436" s="292"/>
      <c r="CS436" s="292"/>
      <c r="CT436" s="293"/>
    </row>
    <row r="437" spans="1:98" ht="14.45" customHeight="1" outlineLevel="4" thickBot="1" x14ac:dyDescent="0.3">
      <c r="A437" s="83">
        <f t="shared" si="7"/>
        <v>436</v>
      </c>
      <c r="H437" s="2" t="s">
        <v>784</v>
      </c>
      <c r="AZ437" s="11"/>
      <c r="BC437" s="323" t="s">
        <v>785</v>
      </c>
      <c r="BD437" s="286"/>
      <c r="BE437" s="286"/>
      <c r="BF437" s="287"/>
      <c r="BG437" s="304" t="s">
        <v>786</v>
      </c>
      <c r="BH437" s="305"/>
      <c r="BI437" s="305"/>
      <c r="BJ437" s="305"/>
      <c r="BK437" s="305"/>
      <c r="BL437" s="305"/>
      <c r="BM437" s="305"/>
      <c r="BN437" s="305"/>
      <c r="BO437" s="305"/>
      <c r="BP437" s="305"/>
      <c r="BQ437" s="305"/>
      <c r="BR437" s="305"/>
      <c r="BS437" s="305"/>
      <c r="BT437" s="305"/>
      <c r="BU437" s="305"/>
      <c r="BV437" s="305"/>
      <c r="BW437" s="305"/>
      <c r="BX437" s="305"/>
      <c r="BY437" s="305"/>
      <c r="BZ437" s="306"/>
      <c r="CA437" s="304" t="s">
        <v>787</v>
      </c>
      <c r="CB437" s="305"/>
      <c r="CC437" s="305"/>
      <c r="CD437" s="305"/>
      <c r="CE437" s="305"/>
      <c r="CF437" s="305"/>
      <c r="CG437" s="305"/>
      <c r="CH437" s="305"/>
      <c r="CI437" s="305"/>
      <c r="CJ437" s="305"/>
      <c r="CK437" s="305"/>
      <c r="CL437" s="305"/>
      <c r="CM437" s="305"/>
      <c r="CN437" s="305"/>
      <c r="CO437" s="305"/>
      <c r="CP437" s="305"/>
      <c r="CQ437" s="305"/>
      <c r="CR437" s="305"/>
      <c r="CS437" s="305"/>
      <c r="CT437" s="307"/>
    </row>
    <row r="438" spans="1:98" ht="14.45" customHeight="1" outlineLevel="4" thickBot="1" x14ac:dyDescent="0.3">
      <c r="A438" s="83">
        <f t="shared" si="7"/>
        <v>437</v>
      </c>
      <c r="H438" s="2" t="s">
        <v>788</v>
      </c>
      <c r="AZ438" s="11"/>
      <c r="BC438" s="323" t="s">
        <v>789</v>
      </c>
      <c r="BD438" s="286"/>
      <c r="BE438" s="286"/>
      <c r="BF438" s="287"/>
      <c r="BG438" s="304" t="s">
        <v>790</v>
      </c>
      <c r="BH438" s="305"/>
      <c r="BI438" s="305"/>
      <c r="BJ438" s="305"/>
      <c r="BK438" s="305"/>
      <c r="BL438" s="305"/>
      <c r="BM438" s="305"/>
      <c r="BN438" s="305"/>
      <c r="BO438" s="305"/>
      <c r="BP438" s="305"/>
      <c r="BQ438" s="305"/>
      <c r="BR438" s="305"/>
      <c r="BS438" s="305"/>
      <c r="BT438" s="305"/>
      <c r="BU438" s="305"/>
      <c r="BV438" s="305"/>
      <c r="BW438" s="305"/>
      <c r="BX438" s="305"/>
      <c r="BY438" s="305"/>
      <c r="BZ438" s="306"/>
      <c r="CA438" s="304" t="s">
        <v>791</v>
      </c>
      <c r="CB438" s="305"/>
      <c r="CC438" s="305"/>
      <c r="CD438" s="305"/>
      <c r="CE438" s="305"/>
      <c r="CF438" s="305"/>
      <c r="CG438" s="305"/>
      <c r="CH438" s="305"/>
      <c r="CI438" s="305"/>
      <c r="CJ438" s="305"/>
      <c r="CK438" s="305"/>
      <c r="CL438" s="305"/>
      <c r="CM438" s="305"/>
      <c r="CN438" s="305"/>
      <c r="CO438" s="305"/>
      <c r="CP438" s="305"/>
      <c r="CQ438" s="305"/>
      <c r="CR438" s="305"/>
      <c r="CS438" s="305"/>
      <c r="CT438" s="307"/>
    </row>
    <row r="439" spans="1:98" ht="14.45" customHeight="1" outlineLevel="4" thickBot="1" x14ac:dyDescent="0.3">
      <c r="A439" s="83">
        <f t="shared" si="7"/>
        <v>438</v>
      </c>
      <c r="H439" s="2" t="s">
        <v>792</v>
      </c>
      <c r="AZ439" s="11"/>
      <c r="BC439" s="323" t="s">
        <v>793</v>
      </c>
      <c r="BD439" s="286"/>
      <c r="BE439" s="286"/>
      <c r="BF439" s="287"/>
      <c r="BG439" s="304" t="s">
        <v>794</v>
      </c>
      <c r="BH439" s="305"/>
      <c r="BI439" s="305"/>
      <c r="BJ439" s="305"/>
      <c r="BK439" s="305"/>
      <c r="BL439" s="305"/>
      <c r="BM439" s="305"/>
      <c r="BN439" s="305"/>
      <c r="BO439" s="305"/>
      <c r="BP439" s="305"/>
      <c r="BQ439" s="305"/>
      <c r="BR439" s="305"/>
      <c r="BS439" s="305"/>
      <c r="BT439" s="305"/>
      <c r="BU439" s="305"/>
      <c r="BV439" s="305"/>
      <c r="BW439" s="305"/>
      <c r="BX439" s="305"/>
      <c r="BY439" s="305"/>
      <c r="BZ439" s="306"/>
      <c r="CA439" s="304" t="s">
        <v>795</v>
      </c>
      <c r="CB439" s="305"/>
      <c r="CC439" s="305"/>
      <c r="CD439" s="305"/>
      <c r="CE439" s="305"/>
      <c r="CF439" s="305"/>
      <c r="CG439" s="305"/>
      <c r="CH439" s="305"/>
      <c r="CI439" s="305"/>
      <c r="CJ439" s="305"/>
      <c r="CK439" s="305"/>
      <c r="CL439" s="305"/>
      <c r="CM439" s="305"/>
      <c r="CN439" s="305"/>
      <c r="CO439" s="305"/>
      <c r="CP439" s="305"/>
      <c r="CQ439" s="305"/>
      <c r="CR439" s="305"/>
      <c r="CS439" s="305"/>
      <c r="CT439" s="307"/>
    </row>
    <row r="440" spans="1:98" ht="14.45" customHeight="1" outlineLevel="4" thickBot="1" x14ac:dyDescent="0.3">
      <c r="A440" s="83">
        <f t="shared" si="7"/>
        <v>439</v>
      </c>
      <c r="G440" s="30" t="s">
        <v>796</v>
      </c>
      <c r="AZ440" s="11"/>
      <c r="BC440" s="323" t="s">
        <v>797</v>
      </c>
      <c r="BD440" s="286"/>
      <c r="BE440" s="286"/>
      <c r="BF440" s="287"/>
      <c r="BG440" s="304" t="s">
        <v>798</v>
      </c>
      <c r="BH440" s="305"/>
      <c r="BI440" s="305"/>
      <c r="BJ440" s="305"/>
      <c r="BK440" s="305"/>
      <c r="BL440" s="305"/>
      <c r="BM440" s="305"/>
      <c r="BN440" s="305"/>
      <c r="BO440" s="305"/>
      <c r="BP440" s="305"/>
      <c r="BQ440" s="305"/>
      <c r="BR440" s="305"/>
      <c r="BS440" s="305"/>
      <c r="BT440" s="305"/>
      <c r="BU440" s="305"/>
      <c r="BV440" s="305"/>
      <c r="BW440" s="305"/>
      <c r="BX440" s="305"/>
      <c r="BY440" s="305"/>
      <c r="BZ440" s="306"/>
      <c r="CA440" s="304" t="s">
        <v>799</v>
      </c>
      <c r="CB440" s="305"/>
      <c r="CC440" s="305"/>
      <c r="CD440" s="305"/>
      <c r="CE440" s="305"/>
      <c r="CF440" s="305"/>
      <c r="CG440" s="305"/>
      <c r="CH440" s="305"/>
      <c r="CI440" s="305"/>
      <c r="CJ440" s="305"/>
      <c r="CK440" s="305"/>
      <c r="CL440" s="305"/>
      <c r="CM440" s="305"/>
      <c r="CN440" s="305"/>
      <c r="CO440" s="305"/>
      <c r="CP440" s="305"/>
      <c r="CQ440" s="305"/>
      <c r="CR440" s="305"/>
      <c r="CS440" s="305"/>
      <c r="CT440" s="307"/>
    </row>
    <row r="441" spans="1:98" ht="14.45" customHeight="1" outlineLevel="4" thickBot="1" x14ac:dyDescent="0.3">
      <c r="A441" s="83">
        <f t="shared" si="7"/>
        <v>440</v>
      </c>
      <c r="H441" s="2" t="s">
        <v>800</v>
      </c>
      <c r="AZ441" s="11"/>
      <c r="BC441" s="324" t="s">
        <v>801</v>
      </c>
      <c r="BD441" s="289"/>
      <c r="BE441" s="289"/>
      <c r="BF441" s="290"/>
      <c r="BG441" s="308" t="s">
        <v>802</v>
      </c>
      <c r="BH441" s="309"/>
      <c r="BI441" s="309"/>
      <c r="BJ441" s="309"/>
      <c r="BK441" s="309"/>
      <c r="BL441" s="309"/>
      <c r="BM441" s="309"/>
      <c r="BN441" s="309"/>
      <c r="BO441" s="309"/>
      <c r="BP441" s="309"/>
      <c r="BQ441" s="309"/>
      <c r="BR441" s="309"/>
      <c r="BS441" s="309"/>
      <c r="BT441" s="309"/>
      <c r="BU441" s="309"/>
      <c r="BV441" s="309"/>
      <c r="BW441" s="309"/>
      <c r="BX441" s="309"/>
      <c r="BY441" s="309"/>
      <c r="BZ441" s="311"/>
      <c r="CA441" s="308" t="s">
        <v>803</v>
      </c>
      <c r="CB441" s="309"/>
      <c r="CC441" s="309"/>
      <c r="CD441" s="309"/>
      <c r="CE441" s="309"/>
      <c r="CF441" s="309"/>
      <c r="CG441" s="309"/>
      <c r="CH441" s="309"/>
      <c r="CI441" s="309"/>
      <c r="CJ441" s="309"/>
      <c r="CK441" s="309"/>
      <c r="CL441" s="309"/>
      <c r="CM441" s="309"/>
      <c r="CN441" s="309"/>
      <c r="CO441" s="309"/>
      <c r="CP441" s="309"/>
      <c r="CQ441" s="309"/>
      <c r="CR441" s="309"/>
      <c r="CS441" s="309"/>
      <c r="CT441" s="310"/>
    </row>
    <row r="442" spans="1:98" ht="14.45" customHeight="1" outlineLevel="4" thickBot="1" x14ac:dyDescent="0.3">
      <c r="A442" s="83">
        <f t="shared" si="7"/>
        <v>441</v>
      </c>
      <c r="H442" s="2" t="s">
        <v>804</v>
      </c>
      <c r="AZ442" s="11"/>
    </row>
    <row r="443" spans="1:98" ht="14.45" customHeight="1" outlineLevel="4" thickBot="1" x14ac:dyDescent="0.3">
      <c r="A443" s="83">
        <f t="shared" si="7"/>
        <v>442</v>
      </c>
      <c r="H443" s="2" t="s">
        <v>805</v>
      </c>
      <c r="AZ443" s="11"/>
    </row>
    <row r="444" spans="1:98" ht="14.45" customHeight="1" outlineLevel="4" thickBot="1" x14ac:dyDescent="0.3">
      <c r="A444" s="83">
        <f t="shared" si="7"/>
        <v>443</v>
      </c>
      <c r="H444" s="2" t="s">
        <v>806</v>
      </c>
      <c r="AZ444" s="11"/>
    </row>
    <row r="445" spans="1:98" ht="14.45" customHeight="1" outlineLevel="3" thickBot="1" x14ac:dyDescent="0.3">
      <c r="A445" s="83">
        <f t="shared" si="7"/>
        <v>444</v>
      </c>
    </row>
    <row r="446" spans="1:98" ht="14.45" customHeight="1" outlineLevel="2" thickBot="1" x14ac:dyDescent="0.3">
      <c r="A446" s="83">
        <f t="shared" si="7"/>
        <v>445</v>
      </c>
      <c r="E446" s="27" t="s">
        <v>807</v>
      </c>
      <c r="BC446" s="49" t="s">
        <v>10125</v>
      </c>
    </row>
    <row r="447" spans="1:98" ht="14.45" customHeight="1" outlineLevel="3" thickBot="1" x14ac:dyDescent="0.3">
      <c r="A447" s="83">
        <f t="shared" si="7"/>
        <v>446</v>
      </c>
      <c r="F447" s="28" t="s">
        <v>2</v>
      </c>
      <c r="AZ447" s="11"/>
      <c r="BC447" s="49" t="s">
        <v>808</v>
      </c>
    </row>
    <row r="448" spans="1:98" ht="14.45" customHeight="1" outlineLevel="4" thickBot="1" x14ac:dyDescent="0.3">
      <c r="A448" s="83">
        <f t="shared" si="7"/>
        <v>447</v>
      </c>
      <c r="G448" s="2" t="s">
        <v>809</v>
      </c>
      <c r="H448" s="87"/>
      <c r="I448" s="87"/>
      <c r="J448" s="87"/>
      <c r="K448" s="87"/>
      <c r="L448" s="87"/>
      <c r="AL448" s="50"/>
      <c r="AM448" s="50"/>
      <c r="AN448" s="50"/>
      <c r="AO448" s="50"/>
      <c r="AP448" s="50"/>
      <c r="AQ448" s="50"/>
      <c r="AR448" s="50"/>
      <c r="AS448" s="50"/>
      <c r="AT448" s="50"/>
      <c r="AU448" s="50"/>
      <c r="AV448" s="50"/>
      <c r="AW448" s="50"/>
      <c r="AX448" s="50"/>
      <c r="AZ448" s="11"/>
    </row>
    <row r="449" spans="1:82" ht="14.45" customHeight="1" outlineLevel="4" thickBot="1" x14ac:dyDescent="0.3">
      <c r="A449" s="83">
        <f t="shared" si="7"/>
        <v>448</v>
      </c>
      <c r="G449" s="2" t="s">
        <v>810</v>
      </c>
      <c r="AZ449" s="11"/>
    </row>
    <row r="450" spans="1:82" ht="14.45" customHeight="1" outlineLevel="3" thickBot="1" x14ac:dyDescent="0.3">
      <c r="A450" s="83">
        <f t="shared" si="7"/>
        <v>449</v>
      </c>
      <c r="F450" s="28" t="s">
        <v>811</v>
      </c>
      <c r="K450" s="9" t="s">
        <v>812</v>
      </c>
      <c r="AZ450" s="11"/>
      <c r="BC450" s="49" t="s">
        <v>813</v>
      </c>
    </row>
    <row r="451" spans="1:82" ht="14.45" customHeight="1" outlineLevel="4" thickBot="1" x14ac:dyDescent="0.3">
      <c r="A451" s="83">
        <f t="shared" si="7"/>
        <v>450</v>
      </c>
      <c r="G451" s="30" t="s">
        <v>814</v>
      </c>
      <c r="AZ451" s="11"/>
      <c r="BH451" s="53" t="s">
        <v>524</v>
      </c>
      <c r="CD451" s="53" t="s">
        <v>525</v>
      </c>
    </row>
    <row r="452" spans="1:82" ht="14.45" customHeight="1" outlineLevel="4" thickBot="1" x14ac:dyDescent="0.3">
      <c r="A452" s="83">
        <f t="shared" si="7"/>
        <v>451</v>
      </c>
      <c r="H452" s="2" t="s">
        <v>815</v>
      </c>
      <c r="X452" s="50"/>
      <c r="Y452" s="50"/>
      <c r="Z452" s="50"/>
      <c r="AA452" s="50"/>
      <c r="AZ452" s="11"/>
      <c r="BH452" s="53" t="s">
        <v>10763</v>
      </c>
      <c r="CD452" s="53" t="s">
        <v>10284</v>
      </c>
    </row>
    <row r="453" spans="1:82" ht="14.45" customHeight="1" outlineLevel="4" thickBot="1" x14ac:dyDescent="0.3">
      <c r="A453" s="83">
        <f t="shared" si="7"/>
        <v>452</v>
      </c>
      <c r="G453" s="30" t="s">
        <v>816</v>
      </c>
      <c r="AZ453" s="11"/>
      <c r="BH453" s="53" t="s">
        <v>187</v>
      </c>
      <c r="CD453" s="53" t="s">
        <v>187</v>
      </c>
    </row>
    <row r="454" spans="1:82" ht="14.45" customHeight="1" outlineLevel="4" thickBot="1" x14ac:dyDescent="0.3">
      <c r="A454" s="83">
        <f t="shared" si="7"/>
        <v>453</v>
      </c>
      <c r="H454" s="2" t="s">
        <v>817</v>
      </c>
      <c r="AK454" s="50"/>
      <c r="AL454" s="50"/>
      <c r="AM454" s="50"/>
      <c r="AZ454" s="11"/>
    </row>
    <row r="455" spans="1:82" ht="14.45" customHeight="1" outlineLevel="4" thickBot="1" x14ac:dyDescent="0.3">
      <c r="A455" s="83">
        <f t="shared" si="7"/>
        <v>454</v>
      </c>
      <c r="G455" s="30" t="s">
        <v>818</v>
      </c>
      <c r="AZ455" s="11"/>
    </row>
    <row r="456" spans="1:82" ht="14.45" customHeight="1" outlineLevel="4" thickBot="1" x14ac:dyDescent="0.3">
      <c r="A456" s="83">
        <f t="shared" si="7"/>
        <v>455</v>
      </c>
      <c r="H456" s="2" t="s">
        <v>819</v>
      </c>
      <c r="I456" s="50"/>
      <c r="J456" s="50"/>
      <c r="K456" s="50"/>
      <c r="L456" s="50"/>
      <c r="M456" s="50"/>
      <c r="T456" s="50"/>
      <c r="U456" s="50"/>
      <c r="V456" s="50"/>
      <c r="W456" s="50"/>
      <c r="X456" s="50"/>
      <c r="AM456" s="50"/>
      <c r="AN456" s="50"/>
      <c r="AO456" s="50"/>
      <c r="AP456" s="50"/>
      <c r="AZ456" s="11"/>
    </row>
    <row r="457" spans="1:82" ht="14.45" customHeight="1" outlineLevel="4" thickBot="1" x14ac:dyDescent="0.3">
      <c r="A457" s="83">
        <f t="shared" si="7"/>
        <v>456</v>
      </c>
      <c r="G457" s="30" t="s">
        <v>820</v>
      </c>
      <c r="AZ457" s="11"/>
    </row>
    <row r="458" spans="1:82" ht="14.45" customHeight="1" outlineLevel="4" thickBot="1" x14ac:dyDescent="0.3">
      <c r="A458" s="83">
        <f t="shared" si="7"/>
        <v>457</v>
      </c>
      <c r="H458" s="2" t="s">
        <v>821</v>
      </c>
      <c r="AE458" s="50"/>
      <c r="AF458" s="50"/>
      <c r="AG458" s="50"/>
      <c r="AH458" s="50"/>
      <c r="AI458" s="50"/>
      <c r="AJ458" s="50"/>
      <c r="AK458" s="50"/>
      <c r="AL458" s="50"/>
      <c r="AM458" s="50"/>
      <c r="AN458" s="50"/>
      <c r="AZ458" s="11"/>
    </row>
    <row r="459" spans="1:82" ht="14.45" customHeight="1" outlineLevel="3" thickBot="1" x14ac:dyDescent="0.3">
      <c r="A459" s="83">
        <f t="shared" si="7"/>
        <v>458</v>
      </c>
      <c r="F459" s="28" t="s">
        <v>779</v>
      </c>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1"/>
      <c r="BC459" s="49" t="s">
        <v>822</v>
      </c>
    </row>
    <row r="460" spans="1:82" ht="14.45" customHeight="1" outlineLevel="4" thickBot="1" x14ac:dyDescent="0.3">
      <c r="A460" s="83">
        <f t="shared" si="7"/>
        <v>459</v>
      </c>
      <c r="G460" s="436" t="s">
        <v>16</v>
      </c>
      <c r="H460" s="437"/>
      <c r="I460" s="437"/>
      <c r="J460" s="437"/>
      <c r="K460" s="437"/>
      <c r="L460" s="437"/>
      <c r="M460" s="438"/>
      <c r="N460" s="445" t="s">
        <v>823</v>
      </c>
      <c r="O460" s="437"/>
      <c r="P460" s="437"/>
      <c r="Q460" s="437"/>
      <c r="R460" s="437"/>
      <c r="S460" s="437"/>
      <c r="T460" s="437"/>
      <c r="U460" s="437"/>
      <c r="V460" s="437"/>
      <c r="W460" s="437"/>
      <c r="X460" s="437"/>
      <c r="Y460" s="437"/>
      <c r="Z460" s="438"/>
      <c r="AA460" s="445" t="s">
        <v>824</v>
      </c>
      <c r="AB460" s="437"/>
      <c r="AC460" s="437"/>
      <c r="AD460" s="437"/>
      <c r="AE460" s="437"/>
      <c r="AF460" s="437"/>
      <c r="AG460" s="437"/>
      <c r="AH460" s="437"/>
      <c r="AI460" s="437"/>
      <c r="AJ460" s="437"/>
      <c r="AK460" s="437"/>
      <c r="AL460" s="437"/>
      <c r="AM460" s="438"/>
      <c r="AN460" s="445" t="s">
        <v>825</v>
      </c>
      <c r="AO460" s="437"/>
      <c r="AP460" s="437"/>
      <c r="AQ460" s="437"/>
      <c r="AR460" s="437"/>
      <c r="AS460" s="437"/>
      <c r="AT460" s="437"/>
      <c r="AU460" s="437"/>
      <c r="AV460" s="437"/>
      <c r="AW460" s="437"/>
      <c r="AX460" s="437"/>
      <c r="AY460" s="437"/>
      <c r="AZ460" s="438"/>
    </row>
    <row r="461" spans="1:82" ht="14.45" customHeight="1" outlineLevel="4" thickBot="1" x14ac:dyDescent="0.3">
      <c r="A461" s="83">
        <f t="shared" si="7"/>
        <v>460</v>
      </c>
      <c r="G461" s="408" t="s">
        <v>826</v>
      </c>
      <c r="H461" s="409"/>
      <c r="I461" s="409"/>
      <c r="J461" s="409"/>
      <c r="K461" s="409"/>
      <c r="L461" s="409"/>
      <c r="M461" s="410"/>
      <c r="N461" s="483" t="s">
        <v>827</v>
      </c>
      <c r="O461" s="484"/>
      <c r="P461" s="484"/>
      <c r="Q461" s="484"/>
      <c r="R461" s="484"/>
      <c r="S461" s="484"/>
      <c r="T461" s="484"/>
      <c r="U461" s="484"/>
      <c r="V461" s="484"/>
      <c r="W461" s="484"/>
      <c r="X461" s="484"/>
      <c r="Y461" s="484"/>
      <c r="Z461" s="498"/>
      <c r="AA461" s="483" t="s">
        <v>828</v>
      </c>
      <c r="AB461" s="484"/>
      <c r="AC461" s="484"/>
      <c r="AD461" s="484"/>
      <c r="AE461" s="484"/>
      <c r="AF461" s="484"/>
      <c r="AG461" s="484"/>
      <c r="AH461" s="484"/>
      <c r="AI461" s="484"/>
      <c r="AJ461" s="484"/>
      <c r="AK461" s="484"/>
      <c r="AL461" s="484"/>
      <c r="AM461" s="498"/>
      <c r="AN461" s="483" t="s">
        <v>829</v>
      </c>
      <c r="AO461" s="484"/>
      <c r="AP461" s="484"/>
      <c r="AQ461" s="484"/>
      <c r="AR461" s="484"/>
      <c r="AS461" s="484"/>
      <c r="AT461" s="484"/>
      <c r="AU461" s="484"/>
      <c r="AV461" s="484"/>
      <c r="AW461" s="484"/>
      <c r="AX461" s="484"/>
      <c r="AY461" s="484"/>
      <c r="AZ461" s="485"/>
    </row>
    <row r="462" spans="1:82" ht="14.45" customHeight="1" outlineLevel="4" thickBot="1" x14ac:dyDescent="0.3">
      <c r="A462" s="83">
        <f t="shared" si="7"/>
        <v>461</v>
      </c>
      <c r="G462" s="367" t="s">
        <v>830</v>
      </c>
      <c r="H462" s="331"/>
      <c r="I462" s="331"/>
      <c r="J462" s="331"/>
      <c r="K462" s="331"/>
      <c r="L462" s="331"/>
      <c r="M462" s="332"/>
      <c r="N462" s="339" t="s">
        <v>831</v>
      </c>
      <c r="O462" s="359"/>
      <c r="P462" s="359"/>
      <c r="Q462" s="359"/>
      <c r="R462" s="359"/>
      <c r="S462" s="359"/>
      <c r="T462" s="359"/>
      <c r="U462" s="359"/>
      <c r="V462" s="359"/>
      <c r="W462" s="359"/>
      <c r="X462" s="359"/>
      <c r="Y462" s="359"/>
      <c r="Z462" s="360"/>
      <c r="AA462" s="339" t="s">
        <v>832</v>
      </c>
      <c r="AB462" s="359"/>
      <c r="AC462" s="359"/>
      <c r="AD462" s="359"/>
      <c r="AE462" s="359"/>
      <c r="AF462" s="359"/>
      <c r="AG462" s="359"/>
      <c r="AH462" s="359"/>
      <c r="AI462" s="359"/>
      <c r="AJ462" s="359"/>
      <c r="AK462" s="359"/>
      <c r="AL462" s="359"/>
      <c r="AM462" s="360"/>
      <c r="AN462" s="339" t="s">
        <v>833</v>
      </c>
      <c r="AO462" s="359"/>
      <c r="AP462" s="359"/>
      <c r="AQ462" s="359"/>
      <c r="AR462" s="359"/>
      <c r="AS462" s="359"/>
      <c r="AT462" s="359"/>
      <c r="AU462" s="359"/>
      <c r="AV462" s="359"/>
      <c r="AW462" s="359"/>
      <c r="AX462" s="359"/>
      <c r="AY462" s="359"/>
      <c r="AZ462" s="374"/>
    </row>
    <row r="463" spans="1:82" ht="14.45" customHeight="1" outlineLevel="4" thickBot="1" x14ac:dyDescent="0.3">
      <c r="A463" s="83">
        <f t="shared" si="7"/>
        <v>462</v>
      </c>
      <c r="G463" s="333"/>
      <c r="H463" s="334"/>
      <c r="I463" s="334"/>
      <c r="J463" s="334"/>
      <c r="K463" s="334"/>
      <c r="L463" s="334"/>
      <c r="M463" s="335"/>
      <c r="N463" s="361"/>
      <c r="O463" s="362"/>
      <c r="P463" s="362"/>
      <c r="Q463" s="362"/>
      <c r="R463" s="362"/>
      <c r="S463" s="362"/>
      <c r="T463" s="362"/>
      <c r="U463" s="362"/>
      <c r="V463" s="362"/>
      <c r="W463" s="362"/>
      <c r="X463" s="362"/>
      <c r="Y463" s="362"/>
      <c r="Z463" s="363"/>
      <c r="AA463" s="361"/>
      <c r="AB463" s="362"/>
      <c r="AC463" s="362"/>
      <c r="AD463" s="362"/>
      <c r="AE463" s="362"/>
      <c r="AF463" s="362"/>
      <c r="AG463" s="362"/>
      <c r="AH463" s="362"/>
      <c r="AI463" s="362"/>
      <c r="AJ463" s="362"/>
      <c r="AK463" s="362"/>
      <c r="AL463" s="362"/>
      <c r="AM463" s="363"/>
      <c r="AN463" s="361"/>
      <c r="AO463" s="362"/>
      <c r="AP463" s="362"/>
      <c r="AQ463" s="362"/>
      <c r="AR463" s="362"/>
      <c r="AS463" s="362"/>
      <c r="AT463" s="362"/>
      <c r="AU463" s="362"/>
      <c r="AV463" s="362"/>
      <c r="AW463" s="362"/>
      <c r="AX463" s="362"/>
      <c r="AY463" s="362"/>
      <c r="AZ463" s="375"/>
    </row>
    <row r="464" spans="1:82" ht="14.45" customHeight="1" outlineLevel="4" thickBot="1" x14ac:dyDescent="0.3">
      <c r="A464" s="83">
        <f t="shared" si="7"/>
        <v>463</v>
      </c>
      <c r="G464" s="336"/>
      <c r="H464" s="337"/>
      <c r="I464" s="337"/>
      <c r="J464" s="337"/>
      <c r="K464" s="337"/>
      <c r="L464" s="337"/>
      <c r="M464" s="338"/>
      <c r="N464" s="469"/>
      <c r="O464" s="470"/>
      <c r="P464" s="470"/>
      <c r="Q464" s="470"/>
      <c r="R464" s="470"/>
      <c r="S464" s="470"/>
      <c r="T464" s="470"/>
      <c r="U464" s="470"/>
      <c r="V464" s="470"/>
      <c r="W464" s="470"/>
      <c r="X464" s="470"/>
      <c r="Y464" s="470"/>
      <c r="Z464" s="471"/>
      <c r="AA464" s="469"/>
      <c r="AB464" s="470"/>
      <c r="AC464" s="470"/>
      <c r="AD464" s="470"/>
      <c r="AE464" s="470"/>
      <c r="AF464" s="470"/>
      <c r="AG464" s="470"/>
      <c r="AH464" s="470"/>
      <c r="AI464" s="470"/>
      <c r="AJ464" s="470"/>
      <c r="AK464" s="470"/>
      <c r="AL464" s="470"/>
      <c r="AM464" s="471"/>
      <c r="AN464" s="469"/>
      <c r="AO464" s="470"/>
      <c r="AP464" s="470"/>
      <c r="AQ464" s="470"/>
      <c r="AR464" s="470"/>
      <c r="AS464" s="470"/>
      <c r="AT464" s="470"/>
      <c r="AU464" s="470"/>
      <c r="AV464" s="470"/>
      <c r="AW464" s="470"/>
      <c r="AX464" s="470"/>
      <c r="AY464" s="470"/>
      <c r="AZ464" s="472"/>
    </row>
    <row r="465" spans="1:55" ht="14.45" customHeight="1" outlineLevel="4" thickBot="1" x14ac:dyDescent="0.3">
      <c r="A465" s="83">
        <f t="shared" si="7"/>
        <v>464</v>
      </c>
      <c r="G465" s="408" t="s">
        <v>834</v>
      </c>
      <c r="H465" s="409"/>
      <c r="I465" s="409"/>
      <c r="J465" s="409"/>
      <c r="K465" s="409"/>
      <c r="L465" s="409"/>
      <c r="M465" s="410"/>
      <c r="N465" s="478" t="s">
        <v>835</v>
      </c>
      <c r="O465" s="479"/>
      <c r="P465" s="479"/>
      <c r="Q465" s="479"/>
      <c r="R465" s="479"/>
      <c r="S465" s="479"/>
      <c r="T465" s="479"/>
      <c r="U465" s="479"/>
      <c r="V465" s="479"/>
      <c r="W465" s="479"/>
      <c r="X465" s="479"/>
      <c r="Y465" s="479"/>
      <c r="Z465" s="480"/>
      <c r="AA465" s="478" t="s">
        <v>836</v>
      </c>
      <c r="AB465" s="479"/>
      <c r="AC465" s="479"/>
      <c r="AD465" s="479"/>
      <c r="AE465" s="479"/>
      <c r="AF465" s="479"/>
      <c r="AG465" s="479"/>
      <c r="AH465" s="479"/>
      <c r="AI465" s="479"/>
      <c r="AJ465" s="479"/>
      <c r="AK465" s="479"/>
      <c r="AL465" s="479"/>
      <c r="AM465" s="480"/>
      <c r="AN465" s="478" t="s">
        <v>837</v>
      </c>
      <c r="AO465" s="479"/>
      <c r="AP465" s="479"/>
      <c r="AQ465" s="479"/>
      <c r="AR465" s="479"/>
      <c r="AS465" s="479"/>
      <c r="AT465" s="479"/>
      <c r="AU465" s="479"/>
      <c r="AV465" s="479"/>
      <c r="AW465" s="479"/>
      <c r="AX465" s="479"/>
      <c r="AY465" s="479"/>
      <c r="AZ465" s="481"/>
    </row>
    <row r="466" spans="1:55" ht="14.45" customHeight="1" outlineLevel="4" thickBot="1" x14ac:dyDescent="0.3">
      <c r="A466" s="83">
        <f t="shared" si="7"/>
        <v>465</v>
      </c>
      <c r="G466" s="330" t="s">
        <v>838</v>
      </c>
      <c r="H466" s="331"/>
      <c r="I466" s="331"/>
      <c r="J466" s="331"/>
      <c r="K466" s="331"/>
      <c r="L466" s="331"/>
      <c r="M466" s="332"/>
      <c r="N466" s="339" t="s">
        <v>839</v>
      </c>
      <c r="O466" s="359"/>
      <c r="P466" s="359"/>
      <c r="Q466" s="359"/>
      <c r="R466" s="359"/>
      <c r="S466" s="359"/>
      <c r="T466" s="359"/>
      <c r="U466" s="359"/>
      <c r="V466" s="359"/>
      <c r="W466" s="359"/>
      <c r="X466" s="359"/>
      <c r="Y466" s="359"/>
      <c r="Z466" s="360"/>
      <c r="AA466" s="339" t="s">
        <v>840</v>
      </c>
      <c r="AB466" s="359"/>
      <c r="AC466" s="359"/>
      <c r="AD466" s="359"/>
      <c r="AE466" s="359"/>
      <c r="AF466" s="359"/>
      <c r="AG466" s="359"/>
      <c r="AH466" s="359"/>
      <c r="AI466" s="359"/>
      <c r="AJ466" s="359"/>
      <c r="AK466" s="359"/>
      <c r="AL466" s="359"/>
      <c r="AM466" s="360"/>
      <c r="AN466" s="339" t="s">
        <v>841</v>
      </c>
      <c r="AO466" s="359"/>
      <c r="AP466" s="359"/>
      <c r="AQ466" s="359"/>
      <c r="AR466" s="359"/>
      <c r="AS466" s="359"/>
      <c r="AT466" s="359"/>
      <c r="AU466" s="359"/>
      <c r="AV466" s="359"/>
      <c r="AW466" s="359"/>
      <c r="AX466" s="359"/>
      <c r="AY466" s="359"/>
      <c r="AZ466" s="374"/>
    </row>
    <row r="467" spans="1:55" ht="14.45" customHeight="1" outlineLevel="4" thickBot="1" x14ac:dyDescent="0.3">
      <c r="A467" s="83">
        <f t="shared" si="7"/>
        <v>466</v>
      </c>
      <c r="G467" s="333"/>
      <c r="H467" s="334"/>
      <c r="I467" s="334"/>
      <c r="J467" s="334"/>
      <c r="K467" s="334"/>
      <c r="L467" s="334"/>
      <c r="M467" s="335"/>
      <c r="N467" s="361"/>
      <c r="O467" s="362"/>
      <c r="P467" s="362"/>
      <c r="Q467" s="362"/>
      <c r="R467" s="362"/>
      <c r="S467" s="362"/>
      <c r="T467" s="362"/>
      <c r="U467" s="362"/>
      <c r="V467" s="362"/>
      <c r="W467" s="362"/>
      <c r="X467" s="362"/>
      <c r="Y467" s="362"/>
      <c r="Z467" s="363"/>
      <c r="AA467" s="361"/>
      <c r="AB467" s="362"/>
      <c r="AC467" s="362"/>
      <c r="AD467" s="362"/>
      <c r="AE467" s="362"/>
      <c r="AF467" s="362"/>
      <c r="AG467" s="362"/>
      <c r="AH467" s="362"/>
      <c r="AI467" s="362"/>
      <c r="AJ467" s="362"/>
      <c r="AK467" s="362"/>
      <c r="AL467" s="362"/>
      <c r="AM467" s="363"/>
      <c r="AN467" s="361"/>
      <c r="AO467" s="362"/>
      <c r="AP467" s="362"/>
      <c r="AQ467" s="362"/>
      <c r="AR467" s="362"/>
      <c r="AS467" s="362"/>
      <c r="AT467" s="362"/>
      <c r="AU467" s="362"/>
      <c r="AV467" s="362"/>
      <c r="AW467" s="362"/>
      <c r="AX467" s="362"/>
      <c r="AY467" s="362"/>
      <c r="AZ467" s="375"/>
    </row>
    <row r="468" spans="1:55" ht="14.45" customHeight="1" outlineLevel="4" thickBot="1" x14ac:dyDescent="0.3">
      <c r="A468" s="83">
        <f t="shared" si="7"/>
        <v>467</v>
      </c>
      <c r="G468" s="336"/>
      <c r="H468" s="337"/>
      <c r="I468" s="337"/>
      <c r="J468" s="337"/>
      <c r="K468" s="337"/>
      <c r="L468" s="337"/>
      <c r="M468" s="338"/>
      <c r="N468" s="469"/>
      <c r="O468" s="470"/>
      <c r="P468" s="470"/>
      <c r="Q468" s="470"/>
      <c r="R468" s="470"/>
      <c r="S468" s="470"/>
      <c r="T468" s="470"/>
      <c r="U468" s="470"/>
      <c r="V468" s="470"/>
      <c r="W468" s="470"/>
      <c r="X468" s="470"/>
      <c r="Y468" s="470"/>
      <c r="Z468" s="471"/>
      <c r="AA468" s="469"/>
      <c r="AB468" s="470"/>
      <c r="AC468" s="470"/>
      <c r="AD468" s="470"/>
      <c r="AE468" s="470"/>
      <c r="AF468" s="470"/>
      <c r="AG468" s="470"/>
      <c r="AH468" s="470"/>
      <c r="AI468" s="470"/>
      <c r="AJ468" s="470"/>
      <c r="AK468" s="470"/>
      <c r="AL468" s="470"/>
      <c r="AM468" s="471"/>
      <c r="AN468" s="469"/>
      <c r="AO468" s="470"/>
      <c r="AP468" s="470"/>
      <c r="AQ468" s="470"/>
      <c r="AR468" s="470"/>
      <c r="AS468" s="470"/>
      <c r="AT468" s="470"/>
      <c r="AU468" s="470"/>
      <c r="AV468" s="470"/>
      <c r="AW468" s="470"/>
      <c r="AX468" s="470"/>
      <c r="AY468" s="470"/>
      <c r="AZ468" s="472"/>
    </row>
    <row r="469" spans="1:55" ht="14.45" customHeight="1" outlineLevel="4" thickBot="1" x14ac:dyDescent="0.3">
      <c r="A469" s="83">
        <f t="shared" si="7"/>
        <v>468</v>
      </c>
      <c r="G469" s="367" t="s">
        <v>842</v>
      </c>
      <c r="H469" s="331"/>
      <c r="I469" s="331"/>
      <c r="J469" s="331"/>
      <c r="K469" s="331"/>
      <c r="L469" s="331"/>
      <c r="M469" s="332"/>
      <c r="N469" s="339" t="s">
        <v>843</v>
      </c>
      <c r="O469" s="359"/>
      <c r="P469" s="359"/>
      <c r="Q469" s="359"/>
      <c r="R469" s="359"/>
      <c r="S469" s="359"/>
      <c r="T469" s="359"/>
      <c r="U469" s="359"/>
      <c r="V469" s="359"/>
      <c r="W469" s="359"/>
      <c r="X469" s="359"/>
      <c r="Y469" s="359"/>
      <c r="Z469" s="360"/>
      <c r="AA469" s="339" t="s">
        <v>844</v>
      </c>
      <c r="AB469" s="359"/>
      <c r="AC469" s="359"/>
      <c r="AD469" s="359"/>
      <c r="AE469" s="359"/>
      <c r="AF469" s="359"/>
      <c r="AG469" s="359"/>
      <c r="AH469" s="359"/>
      <c r="AI469" s="359"/>
      <c r="AJ469" s="359"/>
      <c r="AK469" s="359"/>
      <c r="AL469" s="359"/>
      <c r="AM469" s="360"/>
      <c r="AN469" s="339" t="s">
        <v>845</v>
      </c>
      <c r="AO469" s="359"/>
      <c r="AP469" s="359"/>
      <c r="AQ469" s="359"/>
      <c r="AR469" s="359"/>
      <c r="AS469" s="359"/>
      <c r="AT469" s="359"/>
      <c r="AU469" s="359"/>
      <c r="AV469" s="359"/>
      <c r="AW469" s="359"/>
      <c r="AX469" s="359"/>
      <c r="AY469" s="359"/>
      <c r="AZ469" s="374"/>
    </row>
    <row r="470" spans="1:55" ht="14.45" customHeight="1" outlineLevel="4" thickBot="1" x14ac:dyDescent="0.3">
      <c r="A470" s="83">
        <f t="shared" si="7"/>
        <v>469</v>
      </c>
      <c r="G470" s="333"/>
      <c r="H470" s="334"/>
      <c r="I470" s="334"/>
      <c r="J470" s="334"/>
      <c r="K470" s="334"/>
      <c r="L470" s="334"/>
      <c r="M470" s="335"/>
      <c r="N470" s="361"/>
      <c r="O470" s="362"/>
      <c r="P470" s="362"/>
      <c r="Q470" s="362"/>
      <c r="R470" s="362"/>
      <c r="S470" s="362"/>
      <c r="T470" s="362"/>
      <c r="U470" s="362"/>
      <c r="V470" s="362"/>
      <c r="W470" s="362"/>
      <c r="X470" s="362"/>
      <c r="Y470" s="362"/>
      <c r="Z470" s="363"/>
      <c r="AA470" s="361"/>
      <c r="AB470" s="362"/>
      <c r="AC470" s="362"/>
      <c r="AD470" s="362"/>
      <c r="AE470" s="362"/>
      <c r="AF470" s="362"/>
      <c r="AG470" s="362"/>
      <c r="AH470" s="362"/>
      <c r="AI470" s="362"/>
      <c r="AJ470" s="362"/>
      <c r="AK470" s="362"/>
      <c r="AL470" s="362"/>
      <c r="AM470" s="363"/>
      <c r="AN470" s="361"/>
      <c r="AO470" s="362"/>
      <c r="AP470" s="362"/>
      <c r="AQ470" s="362"/>
      <c r="AR470" s="362"/>
      <c r="AS470" s="362"/>
      <c r="AT470" s="362"/>
      <c r="AU470" s="362"/>
      <c r="AV470" s="362"/>
      <c r="AW470" s="362"/>
      <c r="AX470" s="362"/>
      <c r="AY470" s="362"/>
      <c r="AZ470" s="375"/>
    </row>
    <row r="471" spans="1:55" ht="14.45" customHeight="1" outlineLevel="4" thickBot="1" x14ac:dyDescent="0.3">
      <c r="A471" s="83">
        <f t="shared" si="7"/>
        <v>470</v>
      </c>
      <c r="G471" s="333"/>
      <c r="H471" s="334"/>
      <c r="I471" s="334"/>
      <c r="J471" s="334"/>
      <c r="K471" s="334"/>
      <c r="L471" s="334"/>
      <c r="M471" s="335"/>
      <c r="N471" s="361"/>
      <c r="O471" s="362"/>
      <c r="P471" s="362"/>
      <c r="Q471" s="362"/>
      <c r="R471" s="362"/>
      <c r="S471" s="362"/>
      <c r="T471" s="362"/>
      <c r="U471" s="362"/>
      <c r="V471" s="362"/>
      <c r="W471" s="362"/>
      <c r="X471" s="362"/>
      <c r="Y471" s="362"/>
      <c r="Z471" s="363"/>
      <c r="AA471" s="361"/>
      <c r="AB471" s="362"/>
      <c r="AC471" s="362"/>
      <c r="AD471" s="362"/>
      <c r="AE471" s="362"/>
      <c r="AF471" s="362"/>
      <c r="AG471" s="362"/>
      <c r="AH471" s="362"/>
      <c r="AI471" s="362"/>
      <c r="AJ471" s="362"/>
      <c r="AK471" s="362"/>
      <c r="AL471" s="362"/>
      <c r="AM471" s="363"/>
      <c r="AN471" s="361"/>
      <c r="AO471" s="362"/>
      <c r="AP471" s="362"/>
      <c r="AQ471" s="362"/>
      <c r="AR471" s="362"/>
      <c r="AS471" s="362"/>
      <c r="AT471" s="362"/>
      <c r="AU471" s="362"/>
      <c r="AV471" s="362"/>
      <c r="AW471" s="362"/>
      <c r="AX471" s="362"/>
      <c r="AY471" s="362"/>
      <c r="AZ471" s="375"/>
    </row>
    <row r="472" spans="1:55" ht="14.45" customHeight="1" outlineLevel="4" thickBot="1" x14ac:dyDescent="0.3">
      <c r="A472" s="83">
        <f t="shared" si="7"/>
        <v>471</v>
      </c>
      <c r="G472" s="336"/>
      <c r="H472" s="337"/>
      <c r="I472" s="337"/>
      <c r="J472" s="337"/>
      <c r="K472" s="337"/>
      <c r="L472" s="337"/>
      <c r="M472" s="338"/>
      <c r="N472" s="469"/>
      <c r="O472" s="470"/>
      <c r="P472" s="470"/>
      <c r="Q472" s="470"/>
      <c r="R472" s="470"/>
      <c r="S472" s="470"/>
      <c r="T472" s="470"/>
      <c r="U472" s="470"/>
      <c r="V472" s="470"/>
      <c r="W472" s="470"/>
      <c r="X472" s="470"/>
      <c r="Y472" s="470"/>
      <c r="Z472" s="471"/>
      <c r="AA472" s="469"/>
      <c r="AB472" s="470"/>
      <c r="AC472" s="470"/>
      <c r="AD472" s="470"/>
      <c r="AE472" s="470"/>
      <c r="AF472" s="470"/>
      <c r="AG472" s="470"/>
      <c r="AH472" s="470"/>
      <c r="AI472" s="470"/>
      <c r="AJ472" s="470"/>
      <c r="AK472" s="470"/>
      <c r="AL472" s="470"/>
      <c r="AM472" s="471"/>
      <c r="AN472" s="469"/>
      <c r="AO472" s="470"/>
      <c r="AP472" s="470"/>
      <c r="AQ472" s="470"/>
      <c r="AR472" s="470"/>
      <c r="AS472" s="470"/>
      <c r="AT472" s="470"/>
      <c r="AU472" s="470"/>
      <c r="AV472" s="470"/>
      <c r="AW472" s="470"/>
      <c r="AX472" s="470"/>
      <c r="AY472" s="470"/>
      <c r="AZ472" s="472"/>
    </row>
    <row r="473" spans="1:55" ht="14.45" customHeight="1" outlineLevel="4" thickBot="1" x14ac:dyDescent="0.3">
      <c r="A473" s="83">
        <f t="shared" si="7"/>
        <v>472</v>
      </c>
      <c r="G473" s="367" t="s">
        <v>229</v>
      </c>
      <c r="H473" s="331"/>
      <c r="I473" s="331"/>
      <c r="J473" s="331"/>
      <c r="K473" s="331"/>
      <c r="L473" s="331"/>
      <c r="M473" s="332"/>
      <c r="N473" s="339" t="s">
        <v>846</v>
      </c>
      <c r="O473" s="359"/>
      <c r="P473" s="359"/>
      <c r="Q473" s="359"/>
      <c r="R473" s="359"/>
      <c r="S473" s="359"/>
      <c r="T473" s="359"/>
      <c r="U473" s="359"/>
      <c r="V473" s="359"/>
      <c r="W473" s="359"/>
      <c r="X473" s="359"/>
      <c r="Y473" s="359"/>
      <c r="Z473" s="360"/>
      <c r="AA473" s="339" t="s">
        <v>847</v>
      </c>
      <c r="AB473" s="359"/>
      <c r="AC473" s="359"/>
      <c r="AD473" s="359"/>
      <c r="AE473" s="359"/>
      <c r="AF473" s="359"/>
      <c r="AG473" s="359"/>
      <c r="AH473" s="359"/>
      <c r="AI473" s="359"/>
      <c r="AJ473" s="359"/>
      <c r="AK473" s="359"/>
      <c r="AL473" s="359"/>
      <c r="AM473" s="360"/>
      <c r="AN473" s="477" t="s">
        <v>848</v>
      </c>
      <c r="AO473" s="359"/>
      <c r="AP473" s="359"/>
      <c r="AQ473" s="359"/>
      <c r="AR473" s="359"/>
      <c r="AS473" s="359"/>
      <c r="AT473" s="359"/>
      <c r="AU473" s="359"/>
      <c r="AV473" s="359"/>
      <c r="AW473" s="359"/>
      <c r="AX473" s="359"/>
      <c r="AY473" s="359"/>
      <c r="AZ473" s="374"/>
    </row>
    <row r="474" spans="1:55" ht="14.45" customHeight="1" outlineLevel="4" thickBot="1" x14ac:dyDescent="0.3">
      <c r="A474" s="83">
        <f t="shared" si="7"/>
        <v>473</v>
      </c>
      <c r="G474" s="356"/>
      <c r="H474" s="357"/>
      <c r="I474" s="357"/>
      <c r="J474" s="357"/>
      <c r="K474" s="357"/>
      <c r="L474" s="357"/>
      <c r="M474" s="358"/>
      <c r="N474" s="364"/>
      <c r="O474" s="365"/>
      <c r="P474" s="365"/>
      <c r="Q474" s="365"/>
      <c r="R474" s="365"/>
      <c r="S474" s="365"/>
      <c r="T474" s="365"/>
      <c r="U474" s="365"/>
      <c r="V474" s="365"/>
      <c r="W474" s="365"/>
      <c r="X474" s="365"/>
      <c r="Y474" s="365"/>
      <c r="Z474" s="366"/>
      <c r="AA474" s="364"/>
      <c r="AB474" s="365"/>
      <c r="AC474" s="365"/>
      <c r="AD474" s="365"/>
      <c r="AE474" s="365"/>
      <c r="AF474" s="365"/>
      <c r="AG474" s="365"/>
      <c r="AH474" s="365"/>
      <c r="AI474" s="365"/>
      <c r="AJ474" s="365"/>
      <c r="AK474" s="365"/>
      <c r="AL474" s="365"/>
      <c r="AM474" s="366"/>
      <c r="AN474" s="364"/>
      <c r="AO474" s="365"/>
      <c r="AP474" s="365"/>
      <c r="AQ474" s="365"/>
      <c r="AR474" s="365"/>
      <c r="AS474" s="365"/>
      <c r="AT474" s="365"/>
      <c r="AU474" s="365"/>
      <c r="AV474" s="365"/>
      <c r="AW474" s="365"/>
      <c r="AX474" s="365"/>
      <c r="AY474" s="365"/>
      <c r="AZ474" s="376"/>
    </row>
    <row r="475" spans="1:55" ht="14.45" customHeight="1" outlineLevel="3" thickBot="1" x14ac:dyDescent="0.3">
      <c r="A475" s="83">
        <f t="shared" si="7"/>
        <v>474</v>
      </c>
    </row>
    <row r="476" spans="1:55" ht="14.45" customHeight="1" outlineLevel="2" thickBot="1" x14ac:dyDescent="0.3">
      <c r="A476" s="83">
        <f t="shared" si="7"/>
        <v>475</v>
      </c>
    </row>
    <row r="477" spans="1:55" ht="14.45" customHeight="1" outlineLevel="1" thickBot="1" x14ac:dyDescent="0.3">
      <c r="A477" s="83">
        <f t="shared" ref="A477:A540" si="8">ROW()-1</f>
        <v>476</v>
      </c>
      <c r="D477" s="23" t="s">
        <v>10768</v>
      </c>
      <c r="E477" s="3"/>
      <c r="BC477" s="49" t="s">
        <v>849</v>
      </c>
    </row>
    <row r="478" spans="1:55" ht="14.45" customHeight="1" outlineLevel="2" thickBot="1" x14ac:dyDescent="0.3">
      <c r="A478" s="83">
        <f t="shared" si="8"/>
        <v>477</v>
      </c>
      <c r="E478" s="27" t="s">
        <v>850</v>
      </c>
      <c r="BC478" s="49" t="s">
        <v>851</v>
      </c>
    </row>
    <row r="479" spans="1:55" ht="14.45" customHeight="1" outlineLevel="3" thickBot="1" x14ac:dyDescent="0.3">
      <c r="A479" s="83">
        <f t="shared" si="8"/>
        <v>478</v>
      </c>
      <c r="F479" s="28" t="s">
        <v>852</v>
      </c>
      <c r="BC479" s="49" t="s">
        <v>853</v>
      </c>
    </row>
    <row r="480" spans="1:55" ht="14.45" customHeight="1" outlineLevel="4" thickBot="1" x14ac:dyDescent="0.3">
      <c r="A480" s="83">
        <f t="shared" si="8"/>
        <v>479</v>
      </c>
      <c r="F480" s="24"/>
      <c r="G480" s="2" t="s">
        <v>854</v>
      </c>
    </row>
    <row r="481" spans="1:55" ht="14.45" customHeight="1" outlineLevel="4" thickBot="1" x14ac:dyDescent="0.3">
      <c r="A481" s="83">
        <f t="shared" si="8"/>
        <v>480</v>
      </c>
      <c r="F481" s="24"/>
      <c r="G481" s="2" t="s">
        <v>855</v>
      </c>
    </row>
    <row r="482" spans="1:55" ht="14.45" customHeight="1" outlineLevel="4" thickBot="1" x14ac:dyDescent="0.3">
      <c r="A482" s="83">
        <f t="shared" si="8"/>
        <v>481</v>
      </c>
      <c r="F482" s="24"/>
      <c r="G482" s="2" t="s">
        <v>856</v>
      </c>
    </row>
    <row r="483" spans="1:55" ht="14.45" customHeight="1" outlineLevel="3" thickBot="1" x14ac:dyDescent="0.3">
      <c r="A483" s="83">
        <f t="shared" si="8"/>
        <v>482</v>
      </c>
      <c r="F483" s="28" t="s">
        <v>857</v>
      </c>
      <c r="BC483" s="49" t="s">
        <v>858</v>
      </c>
    </row>
    <row r="484" spans="1:55" ht="14.45" customHeight="1" outlineLevel="4" thickBot="1" x14ac:dyDescent="0.3">
      <c r="A484" s="83">
        <f t="shared" si="8"/>
        <v>483</v>
      </c>
      <c r="F484" s="24"/>
      <c r="G484" s="2" t="s">
        <v>859</v>
      </c>
      <c r="H484" s="50"/>
      <c r="I484" s="50"/>
      <c r="J484" s="50"/>
      <c r="K484" s="50"/>
      <c r="L484" s="50"/>
      <c r="M484" s="50"/>
      <c r="N484" s="50"/>
      <c r="T484" s="50"/>
      <c r="U484" s="50"/>
      <c r="V484" s="50"/>
      <c r="X484" s="50"/>
      <c r="Y484" s="50"/>
      <c r="Z484" s="50"/>
      <c r="AA484" s="50"/>
      <c r="AB484" s="50"/>
      <c r="AC484" s="50"/>
      <c r="AD484" s="50"/>
      <c r="AE484" s="50"/>
      <c r="AF484" s="50"/>
      <c r="AG484" s="50"/>
      <c r="AH484" s="50"/>
      <c r="AI484" s="50"/>
      <c r="AM484" s="50"/>
      <c r="AN484" s="50"/>
      <c r="AO484" s="50"/>
      <c r="AU484" s="50"/>
      <c r="AV484" s="50"/>
      <c r="AW484" s="50"/>
      <c r="AX484" s="50"/>
      <c r="AZ484" s="50"/>
      <c r="BA484" s="51"/>
    </row>
    <row r="485" spans="1:55" ht="14.45" customHeight="1" outlineLevel="4" thickBot="1" x14ac:dyDescent="0.3">
      <c r="A485" s="83">
        <f t="shared" si="8"/>
        <v>484</v>
      </c>
      <c r="F485" s="24"/>
      <c r="G485" s="2" t="s">
        <v>860</v>
      </c>
    </row>
    <row r="486" spans="1:55" ht="14.45" customHeight="1" outlineLevel="4" thickBot="1" x14ac:dyDescent="0.3">
      <c r="A486" s="83">
        <f t="shared" si="8"/>
        <v>485</v>
      </c>
      <c r="F486" s="24"/>
      <c r="G486" s="2" t="s">
        <v>861</v>
      </c>
    </row>
    <row r="487" spans="1:55" ht="14.45" customHeight="1" outlineLevel="4" thickBot="1" x14ac:dyDescent="0.3">
      <c r="A487" s="83">
        <f t="shared" si="8"/>
        <v>486</v>
      </c>
      <c r="F487" s="24"/>
      <c r="G487" s="2" t="s">
        <v>862</v>
      </c>
    </row>
    <row r="488" spans="1:55" ht="14.45" customHeight="1" outlineLevel="4" thickBot="1" x14ac:dyDescent="0.3">
      <c r="A488" s="83">
        <f t="shared" si="8"/>
        <v>487</v>
      </c>
      <c r="F488" s="24"/>
      <c r="G488" s="2" t="s">
        <v>863</v>
      </c>
    </row>
    <row r="489" spans="1:55" ht="14.45" customHeight="1" outlineLevel="3" thickBot="1" x14ac:dyDescent="0.3">
      <c r="A489" s="83">
        <f t="shared" si="8"/>
        <v>488</v>
      </c>
      <c r="F489" s="28" t="s">
        <v>864</v>
      </c>
      <c r="BC489" s="49" t="s">
        <v>865</v>
      </c>
    </row>
    <row r="490" spans="1:55" ht="14.45" customHeight="1" outlineLevel="4" thickBot="1" x14ac:dyDescent="0.3">
      <c r="A490" s="83">
        <f t="shared" si="8"/>
        <v>489</v>
      </c>
      <c r="F490" s="24"/>
      <c r="G490" s="30" t="s">
        <v>866</v>
      </c>
      <c r="AZ490" s="11"/>
      <c r="BC490" s="53" t="s">
        <v>867</v>
      </c>
    </row>
    <row r="491" spans="1:55" ht="14.45" customHeight="1" outlineLevel="4" thickBot="1" x14ac:dyDescent="0.3">
      <c r="A491" s="83">
        <f t="shared" si="8"/>
        <v>490</v>
      </c>
      <c r="F491" s="24"/>
      <c r="H491" s="2" t="s">
        <v>868</v>
      </c>
      <c r="AZ491" s="11"/>
    </row>
    <row r="492" spans="1:55" ht="14.45" customHeight="1" outlineLevel="4" thickBot="1" x14ac:dyDescent="0.3">
      <c r="A492" s="83">
        <f t="shared" si="8"/>
        <v>491</v>
      </c>
      <c r="F492" s="24"/>
      <c r="H492" s="2" t="s">
        <v>869</v>
      </c>
      <c r="AZ492" s="11"/>
    </row>
    <row r="493" spans="1:55" ht="14.45" customHeight="1" outlineLevel="4" thickBot="1" x14ac:dyDescent="0.3">
      <c r="A493" s="83">
        <f t="shared" si="8"/>
        <v>492</v>
      </c>
      <c r="F493" s="24"/>
      <c r="G493" s="30" t="s">
        <v>870</v>
      </c>
      <c r="AZ493" s="11"/>
    </row>
    <row r="494" spans="1:55" ht="14.45" customHeight="1" outlineLevel="4" thickBot="1" x14ac:dyDescent="0.3">
      <c r="A494" s="83">
        <f t="shared" si="8"/>
        <v>493</v>
      </c>
      <c r="F494" s="24"/>
      <c r="H494" s="2" t="s">
        <v>871</v>
      </c>
      <c r="AZ494" s="11"/>
    </row>
    <row r="495" spans="1:55" ht="14.45" customHeight="1" outlineLevel="4" thickBot="1" x14ac:dyDescent="0.3">
      <c r="A495" s="83">
        <f t="shared" si="8"/>
        <v>494</v>
      </c>
      <c r="F495" s="24"/>
      <c r="H495" s="2" t="s">
        <v>872</v>
      </c>
      <c r="AZ495" s="11"/>
    </row>
    <row r="496" spans="1:55" ht="14.45" customHeight="1" outlineLevel="4" thickBot="1" x14ac:dyDescent="0.3">
      <c r="A496" s="83">
        <f t="shared" si="8"/>
        <v>495</v>
      </c>
      <c r="F496" s="24"/>
      <c r="G496" s="30" t="s">
        <v>873</v>
      </c>
      <c r="AZ496" s="11"/>
    </row>
    <row r="497" spans="1:55" ht="14.45" customHeight="1" outlineLevel="4" thickBot="1" x14ac:dyDescent="0.3">
      <c r="A497" s="83">
        <f t="shared" si="8"/>
        <v>496</v>
      </c>
      <c r="F497" s="24"/>
      <c r="H497" s="2" t="s">
        <v>874</v>
      </c>
      <c r="AZ497" s="11"/>
    </row>
    <row r="498" spans="1:55" ht="14.45" customHeight="1" outlineLevel="4" thickBot="1" x14ac:dyDescent="0.3">
      <c r="A498" s="83">
        <f t="shared" si="8"/>
        <v>497</v>
      </c>
      <c r="F498" s="24"/>
      <c r="G498" s="30" t="s">
        <v>875</v>
      </c>
      <c r="AZ498" s="11"/>
    </row>
    <row r="499" spans="1:55" ht="14.45" customHeight="1" outlineLevel="4" thickBot="1" x14ac:dyDescent="0.3">
      <c r="A499" s="83">
        <f t="shared" si="8"/>
        <v>498</v>
      </c>
      <c r="F499" s="24"/>
      <c r="H499" s="2" t="s">
        <v>876</v>
      </c>
      <c r="AZ499" s="11"/>
    </row>
    <row r="500" spans="1:55" ht="14.45" customHeight="1" outlineLevel="4" thickBot="1" x14ac:dyDescent="0.3">
      <c r="A500" s="83">
        <f t="shared" si="8"/>
        <v>499</v>
      </c>
      <c r="F500" s="24"/>
      <c r="H500" s="2" t="s">
        <v>877</v>
      </c>
      <c r="AZ500" s="11"/>
    </row>
    <row r="501" spans="1:55" ht="14.45" customHeight="1" outlineLevel="4" thickBot="1" x14ac:dyDescent="0.3">
      <c r="A501" s="83">
        <f t="shared" si="8"/>
        <v>500</v>
      </c>
      <c r="F501" s="24"/>
      <c r="G501" s="30" t="s">
        <v>878</v>
      </c>
      <c r="AZ501" s="11"/>
    </row>
    <row r="502" spans="1:55" ht="14.45" customHeight="1" outlineLevel="4" thickBot="1" x14ac:dyDescent="0.3">
      <c r="A502" s="83">
        <f t="shared" si="8"/>
        <v>501</v>
      </c>
      <c r="F502" s="24"/>
      <c r="H502" s="2" t="s">
        <v>7078</v>
      </c>
      <c r="AZ502" s="11"/>
    </row>
    <row r="503" spans="1:55" ht="14.45" customHeight="1" outlineLevel="4" thickBot="1" x14ac:dyDescent="0.3">
      <c r="A503" s="83">
        <f t="shared" si="8"/>
        <v>502</v>
      </c>
      <c r="F503" s="24"/>
      <c r="H503" s="2" t="s">
        <v>879</v>
      </c>
      <c r="AZ503" s="11"/>
    </row>
    <row r="504" spans="1:55" ht="14.45" customHeight="1" outlineLevel="3" thickBot="1" x14ac:dyDescent="0.3">
      <c r="A504" s="83">
        <f t="shared" si="8"/>
        <v>503</v>
      </c>
      <c r="F504" s="28" t="s">
        <v>880</v>
      </c>
      <c r="BC504" s="49" t="s">
        <v>881</v>
      </c>
    </row>
    <row r="505" spans="1:55" ht="14.45" customHeight="1" outlineLevel="4" thickBot="1" x14ac:dyDescent="0.3">
      <c r="A505" s="83">
        <f t="shared" si="8"/>
        <v>504</v>
      </c>
      <c r="F505" s="24"/>
      <c r="G505" s="30" t="s">
        <v>882</v>
      </c>
    </row>
    <row r="506" spans="1:55" ht="14.45" customHeight="1" outlineLevel="4" thickBot="1" x14ac:dyDescent="0.3">
      <c r="A506" s="83">
        <f t="shared" si="8"/>
        <v>505</v>
      </c>
      <c r="F506" s="24"/>
      <c r="H506" s="2" t="s">
        <v>883</v>
      </c>
    </row>
    <row r="507" spans="1:55" ht="14.45" customHeight="1" outlineLevel="4" thickBot="1" x14ac:dyDescent="0.3">
      <c r="A507" s="83">
        <f t="shared" si="8"/>
        <v>506</v>
      </c>
      <c r="F507" s="24"/>
      <c r="G507" s="30" t="s">
        <v>884</v>
      </c>
    </row>
    <row r="508" spans="1:55" ht="14.45" customHeight="1" outlineLevel="4" thickBot="1" x14ac:dyDescent="0.3">
      <c r="A508" s="83">
        <f t="shared" si="8"/>
        <v>507</v>
      </c>
      <c r="F508" s="24"/>
      <c r="H508" s="2" t="s">
        <v>885</v>
      </c>
    </row>
    <row r="509" spans="1:55" ht="14.45" customHeight="1" outlineLevel="4" thickBot="1" x14ac:dyDescent="0.3">
      <c r="A509" s="83">
        <f t="shared" si="8"/>
        <v>508</v>
      </c>
      <c r="F509" s="24"/>
      <c r="G509" s="30" t="s">
        <v>886</v>
      </c>
    </row>
    <row r="510" spans="1:55" ht="14.45" customHeight="1" outlineLevel="4" thickBot="1" x14ac:dyDescent="0.3">
      <c r="A510" s="83">
        <f t="shared" si="8"/>
        <v>509</v>
      </c>
      <c r="F510" s="24"/>
      <c r="H510" s="2" t="s">
        <v>887</v>
      </c>
    </row>
    <row r="511" spans="1:55" ht="14.45" customHeight="1" outlineLevel="4" thickBot="1" x14ac:dyDescent="0.3">
      <c r="A511" s="83">
        <f t="shared" si="8"/>
        <v>510</v>
      </c>
      <c r="F511" s="24"/>
      <c r="G511" s="30" t="s">
        <v>888</v>
      </c>
    </row>
    <row r="512" spans="1:55" ht="14.45" customHeight="1" outlineLevel="4" thickBot="1" x14ac:dyDescent="0.3">
      <c r="A512" s="83">
        <f t="shared" si="8"/>
        <v>511</v>
      </c>
      <c r="F512" s="24"/>
      <c r="H512" s="2" t="s">
        <v>889</v>
      </c>
    </row>
    <row r="513" spans="1:55" ht="14.45" customHeight="1" outlineLevel="3" thickBot="1" x14ac:dyDescent="0.3">
      <c r="A513" s="83">
        <f t="shared" si="8"/>
        <v>512</v>
      </c>
      <c r="F513" s="28" t="s">
        <v>890</v>
      </c>
      <c r="BC513" s="49" t="s">
        <v>891</v>
      </c>
    </row>
    <row r="514" spans="1:55" ht="14.45" customHeight="1" outlineLevel="4" thickBot="1" x14ac:dyDescent="0.3">
      <c r="A514" s="83">
        <f t="shared" si="8"/>
        <v>513</v>
      </c>
      <c r="G514" s="30" t="s">
        <v>892</v>
      </c>
    </row>
    <row r="515" spans="1:55" ht="14.45" customHeight="1" outlineLevel="4" thickBot="1" x14ac:dyDescent="0.3">
      <c r="A515" s="83">
        <f t="shared" si="8"/>
        <v>514</v>
      </c>
      <c r="H515" s="2" t="s">
        <v>893</v>
      </c>
    </row>
    <row r="516" spans="1:55" ht="14.45" customHeight="1" outlineLevel="4" thickBot="1" x14ac:dyDescent="0.3">
      <c r="A516" s="83">
        <f t="shared" si="8"/>
        <v>515</v>
      </c>
      <c r="G516" s="30" t="s">
        <v>894</v>
      </c>
    </row>
    <row r="517" spans="1:55" ht="14.45" customHeight="1" outlineLevel="4" thickBot="1" x14ac:dyDescent="0.3">
      <c r="A517" s="83">
        <f t="shared" si="8"/>
        <v>516</v>
      </c>
      <c r="H517" s="2" t="s">
        <v>895</v>
      </c>
    </row>
    <row r="518" spans="1:55" ht="14.45" customHeight="1" outlineLevel="4" thickBot="1" x14ac:dyDescent="0.3">
      <c r="A518" s="83">
        <f t="shared" si="8"/>
        <v>517</v>
      </c>
      <c r="G518" s="30" t="s">
        <v>896</v>
      </c>
    </row>
    <row r="519" spans="1:55" ht="14.45" customHeight="1" outlineLevel="4" thickBot="1" x14ac:dyDescent="0.3">
      <c r="A519" s="83">
        <f t="shared" si="8"/>
        <v>518</v>
      </c>
      <c r="H519" s="2" t="s">
        <v>897</v>
      </c>
    </row>
    <row r="520" spans="1:55" ht="14.45" customHeight="1" outlineLevel="4" thickBot="1" x14ac:dyDescent="0.3">
      <c r="A520" s="83">
        <f t="shared" si="8"/>
        <v>519</v>
      </c>
      <c r="G520" s="30" t="s">
        <v>898</v>
      </c>
    </row>
    <row r="521" spans="1:55" ht="14.45" customHeight="1" outlineLevel="4" thickBot="1" x14ac:dyDescent="0.3">
      <c r="A521" s="83">
        <f t="shared" si="8"/>
        <v>520</v>
      </c>
      <c r="H521" s="2" t="s">
        <v>899</v>
      </c>
    </row>
    <row r="522" spans="1:55" ht="14.45" customHeight="1" outlineLevel="4" thickBot="1" x14ac:dyDescent="0.3">
      <c r="A522" s="83">
        <f t="shared" si="8"/>
        <v>521</v>
      </c>
      <c r="G522" s="30" t="s">
        <v>900</v>
      </c>
    </row>
    <row r="523" spans="1:55" ht="14.45" customHeight="1" outlineLevel="4" thickBot="1" x14ac:dyDescent="0.3">
      <c r="A523" s="83">
        <f t="shared" si="8"/>
        <v>522</v>
      </c>
      <c r="H523" s="2" t="s">
        <v>901</v>
      </c>
    </row>
    <row r="524" spans="1:55" ht="14.45" customHeight="1" outlineLevel="3" thickBot="1" x14ac:dyDescent="0.3">
      <c r="A524" s="83">
        <f t="shared" si="8"/>
        <v>523</v>
      </c>
    </row>
    <row r="525" spans="1:55" ht="14.45" customHeight="1" outlineLevel="2" thickBot="1" x14ac:dyDescent="0.3">
      <c r="A525" s="83">
        <f t="shared" si="8"/>
        <v>524</v>
      </c>
      <c r="E525" s="27" t="s">
        <v>902</v>
      </c>
      <c r="BC525" s="49" t="s">
        <v>903</v>
      </c>
    </row>
    <row r="526" spans="1:55" ht="14.45" customHeight="1" outlineLevel="3" thickBot="1" x14ac:dyDescent="0.3">
      <c r="A526" s="83">
        <f t="shared" si="8"/>
        <v>525</v>
      </c>
      <c r="F526" s="28" t="s">
        <v>904</v>
      </c>
      <c r="BC526" s="49" t="s">
        <v>905</v>
      </c>
    </row>
    <row r="527" spans="1:55" ht="14.45" customHeight="1" outlineLevel="4" thickBot="1" x14ac:dyDescent="0.3">
      <c r="A527" s="83">
        <f t="shared" si="8"/>
        <v>526</v>
      </c>
      <c r="F527" s="24"/>
      <c r="G527" s="2" t="s">
        <v>906</v>
      </c>
      <c r="AI527" s="50"/>
      <c r="AJ527" s="50"/>
      <c r="AL527" s="50"/>
      <c r="AM527" s="50"/>
      <c r="BC527" s="53" t="s">
        <v>907</v>
      </c>
    </row>
    <row r="528" spans="1:55" ht="14.45" customHeight="1" outlineLevel="4" thickBot="1" x14ac:dyDescent="0.3">
      <c r="A528" s="83">
        <f t="shared" si="8"/>
        <v>527</v>
      </c>
      <c r="F528" s="24"/>
      <c r="G528" s="2" t="s">
        <v>908</v>
      </c>
      <c r="W528" s="50"/>
      <c r="X528" s="50"/>
      <c r="Y528" s="50"/>
      <c r="Z528" s="50"/>
      <c r="AA528" s="50"/>
    </row>
    <row r="529" spans="1:55" ht="14.45" customHeight="1" outlineLevel="4" thickBot="1" x14ac:dyDescent="0.3">
      <c r="A529" s="83">
        <f t="shared" si="8"/>
        <v>528</v>
      </c>
      <c r="F529" s="24"/>
      <c r="G529" s="2" t="s">
        <v>909</v>
      </c>
      <c r="AE529" s="50"/>
      <c r="AF529" s="50"/>
      <c r="AG529" s="50"/>
      <c r="AH529" s="50"/>
      <c r="AI529" s="50"/>
      <c r="AJ529" s="50"/>
      <c r="AK529" s="50"/>
      <c r="AL529" s="50"/>
      <c r="AM529" s="50"/>
    </row>
    <row r="530" spans="1:55" ht="14.45" customHeight="1" outlineLevel="3" thickBot="1" x14ac:dyDescent="0.3">
      <c r="A530" s="83">
        <f t="shared" si="8"/>
        <v>529</v>
      </c>
      <c r="F530" s="28" t="s">
        <v>910</v>
      </c>
      <c r="BC530" s="49" t="s">
        <v>911</v>
      </c>
    </row>
    <row r="531" spans="1:55" ht="14.45" customHeight="1" outlineLevel="4" thickBot="1" x14ac:dyDescent="0.3">
      <c r="A531" s="83">
        <f t="shared" si="8"/>
        <v>530</v>
      </c>
      <c r="F531" s="24"/>
      <c r="G531" s="30" t="s">
        <v>912</v>
      </c>
    </row>
    <row r="532" spans="1:55" ht="14.45" customHeight="1" outlineLevel="4" thickBot="1" x14ac:dyDescent="0.3">
      <c r="A532" s="83">
        <f t="shared" si="8"/>
        <v>531</v>
      </c>
      <c r="F532" s="24"/>
      <c r="H532" s="2" t="s">
        <v>913</v>
      </c>
      <c r="AA532" s="50"/>
      <c r="AB532" s="50"/>
      <c r="AC532" s="50"/>
      <c r="AD532" s="50"/>
      <c r="AE532" s="50"/>
      <c r="AF532" s="50"/>
      <c r="AG532" s="50"/>
      <c r="AH532" s="50"/>
    </row>
    <row r="533" spans="1:55" ht="14.45" customHeight="1" outlineLevel="4" thickBot="1" x14ac:dyDescent="0.3">
      <c r="A533" s="83">
        <f t="shared" si="8"/>
        <v>532</v>
      </c>
      <c r="F533" s="24"/>
      <c r="H533" s="2" t="s">
        <v>914</v>
      </c>
    </row>
    <row r="534" spans="1:55" ht="14.45" customHeight="1" outlineLevel="4" thickBot="1" x14ac:dyDescent="0.3">
      <c r="A534" s="83">
        <f t="shared" si="8"/>
        <v>533</v>
      </c>
      <c r="F534" s="24"/>
      <c r="G534" s="30" t="s">
        <v>915</v>
      </c>
    </row>
    <row r="535" spans="1:55" ht="14.45" customHeight="1" outlineLevel="4" thickBot="1" x14ac:dyDescent="0.3">
      <c r="A535" s="83">
        <f t="shared" si="8"/>
        <v>534</v>
      </c>
      <c r="F535" s="24"/>
      <c r="H535" s="2" t="s">
        <v>916</v>
      </c>
    </row>
    <row r="536" spans="1:55" ht="14.45" customHeight="1" outlineLevel="4" thickBot="1" x14ac:dyDescent="0.3">
      <c r="A536" s="83">
        <f t="shared" si="8"/>
        <v>535</v>
      </c>
      <c r="F536" s="24"/>
      <c r="H536" s="2" t="s">
        <v>917</v>
      </c>
    </row>
    <row r="537" spans="1:55" ht="14.45" customHeight="1" outlineLevel="4" thickBot="1" x14ac:dyDescent="0.3">
      <c r="A537" s="83">
        <f t="shared" si="8"/>
        <v>536</v>
      </c>
      <c r="F537" s="24"/>
      <c r="G537" s="30" t="s">
        <v>918</v>
      </c>
    </row>
    <row r="538" spans="1:55" ht="14.45" customHeight="1" outlineLevel="4" thickBot="1" x14ac:dyDescent="0.3">
      <c r="A538" s="83">
        <f t="shared" si="8"/>
        <v>537</v>
      </c>
      <c r="F538" s="24"/>
      <c r="H538" s="2" t="s">
        <v>919</v>
      </c>
    </row>
    <row r="539" spans="1:55" ht="14.45" customHeight="1" outlineLevel="4" thickBot="1" x14ac:dyDescent="0.3">
      <c r="A539" s="83">
        <f t="shared" si="8"/>
        <v>538</v>
      </c>
      <c r="F539" s="24"/>
      <c r="H539" s="14" t="s">
        <v>920</v>
      </c>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row>
    <row r="540" spans="1:55" ht="14.45" customHeight="1" outlineLevel="4" thickBot="1" x14ac:dyDescent="0.3">
      <c r="A540" s="83">
        <f t="shared" si="8"/>
        <v>539</v>
      </c>
      <c r="F540" s="24"/>
      <c r="H540" s="495" t="s">
        <v>921</v>
      </c>
      <c r="I540" s="496"/>
      <c r="J540" s="496"/>
      <c r="K540" s="496"/>
      <c r="L540" s="496"/>
      <c r="M540" s="496"/>
      <c r="N540" s="496"/>
      <c r="O540" s="496"/>
      <c r="P540" s="496"/>
      <c r="Q540" s="496"/>
      <c r="R540" s="496"/>
      <c r="S540" s="496"/>
      <c r="T540" s="496"/>
      <c r="U540" s="496"/>
      <c r="V540" s="496"/>
      <c r="W540" s="496"/>
      <c r="X540" s="496"/>
      <c r="Y540" s="496"/>
      <c r="Z540" s="496"/>
      <c r="AA540" s="496"/>
      <c r="AB540" s="496"/>
      <c r="AC540" s="496"/>
      <c r="AD540" s="496"/>
      <c r="AE540" s="496"/>
      <c r="AF540" s="496"/>
      <c r="AG540" s="496"/>
      <c r="AH540" s="496"/>
      <c r="AI540" s="496"/>
      <c r="AJ540" s="496"/>
      <c r="AK540" s="496"/>
      <c r="AL540" s="496"/>
      <c r="AM540" s="496"/>
      <c r="AN540" s="496"/>
      <c r="AO540" s="496"/>
      <c r="AP540" s="496"/>
      <c r="AQ540" s="496"/>
      <c r="AR540" s="496"/>
      <c r="AS540" s="496"/>
      <c r="AT540" s="496"/>
      <c r="AU540" s="496"/>
      <c r="AV540" s="496"/>
      <c r="AW540" s="496"/>
      <c r="AX540" s="496"/>
      <c r="AY540" s="496"/>
      <c r="AZ540" s="497"/>
    </row>
    <row r="541" spans="1:55" ht="14.45" customHeight="1" outlineLevel="4" thickBot="1" x14ac:dyDescent="0.3">
      <c r="A541" s="83">
        <f t="shared" ref="A541:A604" si="9">ROW()-1</f>
        <v>540</v>
      </c>
      <c r="B541" s="80" t="s">
        <v>0</v>
      </c>
      <c r="F541" s="24"/>
      <c r="H541" s="436" t="s">
        <v>16</v>
      </c>
      <c r="I541" s="437"/>
      <c r="J541" s="437"/>
      <c r="K541" s="437"/>
      <c r="L541" s="437"/>
      <c r="M541" s="437"/>
      <c r="N541" s="437"/>
      <c r="O541" s="437"/>
      <c r="P541" s="438"/>
      <c r="Q541" s="445" t="s">
        <v>922</v>
      </c>
      <c r="R541" s="437"/>
      <c r="S541" s="437"/>
      <c r="T541" s="437"/>
      <c r="U541" s="437"/>
      <c r="V541" s="437"/>
      <c r="W541" s="437"/>
      <c r="X541" s="437"/>
      <c r="Y541" s="437"/>
      <c r="Z541" s="437"/>
      <c r="AA541" s="437"/>
      <c r="AB541" s="437"/>
      <c r="AC541" s="437"/>
      <c r="AD541" s="437"/>
      <c r="AE541" s="437"/>
      <c r="AF541" s="437"/>
      <c r="AG541" s="437"/>
      <c r="AH541" s="437"/>
      <c r="AI541" s="438"/>
      <c r="AJ541" s="445" t="s">
        <v>923</v>
      </c>
      <c r="AK541" s="437"/>
      <c r="AL541" s="437"/>
      <c r="AM541" s="437"/>
      <c r="AN541" s="437"/>
      <c r="AO541" s="437"/>
      <c r="AP541" s="437"/>
      <c r="AQ541" s="437"/>
      <c r="AR541" s="437"/>
      <c r="AS541" s="437"/>
      <c r="AT541" s="437"/>
      <c r="AU541" s="437"/>
      <c r="AV541" s="437"/>
      <c r="AW541" s="437"/>
      <c r="AX541" s="437"/>
      <c r="AY541" s="437"/>
      <c r="AZ541" s="482"/>
    </row>
    <row r="542" spans="1:55" ht="14.45" customHeight="1" outlineLevel="4" thickBot="1" x14ac:dyDescent="0.3">
      <c r="A542" s="83">
        <f t="shared" si="9"/>
        <v>541</v>
      </c>
      <c r="F542" s="24"/>
      <c r="H542" s="408" t="s">
        <v>139</v>
      </c>
      <c r="I542" s="409"/>
      <c r="J542" s="409"/>
      <c r="K542" s="409"/>
      <c r="L542" s="409"/>
      <c r="M542" s="409"/>
      <c r="N542" s="409"/>
      <c r="O542" s="409"/>
      <c r="P542" s="410"/>
      <c r="Q542" s="429" t="s">
        <v>924</v>
      </c>
      <c r="R542" s="430"/>
      <c r="S542" s="430"/>
      <c r="T542" s="430"/>
      <c r="U542" s="430"/>
      <c r="V542" s="430"/>
      <c r="W542" s="430"/>
      <c r="X542" s="430"/>
      <c r="Y542" s="430"/>
      <c r="Z542" s="430"/>
      <c r="AA542" s="430"/>
      <c r="AB542" s="430"/>
      <c r="AC542" s="430"/>
      <c r="AD542" s="430"/>
      <c r="AE542" s="430"/>
      <c r="AF542" s="430"/>
      <c r="AG542" s="430"/>
      <c r="AH542" s="430"/>
      <c r="AI542" s="456"/>
      <c r="AJ542" s="429" t="s">
        <v>925</v>
      </c>
      <c r="AK542" s="430"/>
      <c r="AL542" s="430"/>
      <c r="AM542" s="430"/>
      <c r="AN542" s="430"/>
      <c r="AO542" s="430"/>
      <c r="AP542" s="430"/>
      <c r="AQ542" s="430"/>
      <c r="AR542" s="430"/>
      <c r="AS542" s="430"/>
      <c r="AT542" s="430"/>
      <c r="AU542" s="430"/>
      <c r="AV542" s="430"/>
      <c r="AW542" s="430"/>
      <c r="AX542" s="430"/>
      <c r="AY542" s="430"/>
      <c r="AZ542" s="431"/>
    </row>
    <row r="543" spans="1:55" ht="14.45" customHeight="1" outlineLevel="4" thickBot="1" x14ac:dyDescent="0.3">
      <c r="A543" s="83">
        <f t="shared" si="9"/>
        <v>542</v>
      </c>
      <c r="F543" s="24"/>
      <c r="H543" s="408" t="s">
        <v>926</v>
      </c>
      <c r="I543" s="409"/>
      <c r="J543" s="409"/>
      <c r="K543" s="409"/>
      <c r="L543" s="409"/>
      <c r="M543" s="409"/>
      <c r="N543" s="409"/>
      <c r="O543" s="409"/>
      <c r="P543" s="410"/>
      <c r="Q543" s="429" t="s">
        <v>927</v>
      </c>
      <c r="R543" s="430"/>
      <c r="S543" s="430"/>
      <c r="T543" s="430"/>
      <c r="U543" s="430"/>
      <c r="V543" s="430"/>
      <c r="W543" s="430"/>
      <c r="X543" s="430"/>
      <c r="Y543" s="430"/>
      <c r="Z543" s="430"/>
      <c r="AA543" s="430"/>
      <c r="AB543" s="430"/>
      <c r="AC543" s="430"/>
      <c r="AD543" s="430"/>
      <c r="AE543" s="430"/>
      <c r="AF543" s="430"/>
      <c r="AG543" s="430"/>
      <c r="AH543" s="430"/>
      <c r="AI543" s="456"/>
      <c r="AJ543" s="429" t="s">
        <v>630</v>
      </c>
      <c r="AK543" s="430"/>
      <c r="AL543" s="430"/>
      <c r="AM543" s="430"/>
      <c r="AN543" s="430"/>
      <c r="AO543" s="430"/>
      <c r="AP543" s="430"/>
      <c r="AQ543" s="430"/>
      <c r="AR543" s="430"/>
      <c r="AS543" s="430"/>
      <c r="AT543" s="430"/>
      <c r="AU543" s="430"/>
      <c r="AV543" s="430"/>
      <c r="AW543" s="430"/>
      <c r="AX543" s="430"/>
      <c r="AY543" s="430"/>
      <c r="AZ543" s="431"/>
    </row>
    <row r="544" spans="1:55" ht="14.45" customHeight="1" outlineLevel="4" thickBot="1" x14ac:dyDescent="0.3">
      <c r="A544" s="83">
        <f t="shared" si="9"/>
        <v>543</v>
      </c>
      <c r="F544" s="24"/>
      <c r="H544" s="408" t="s">
        <v>928</v>
      </c>
      <c r="I544" s="409"/>
      <c r="J544" s="409"/>
      <c r="K544" s="409"/>
      <c r="L544" s="409"/>
      <c r="M544" s="409"/>
      <c r="N544" s="409"/>
      <c r="O544" s="409"/>
      <c r="P544" s="410"/>
      <c r="Q544" s="429" t="s">
        <v>929</v>
      </c>
      <c r="R544" s="430"/>
      <c r="S544" s="430"/>
      <c r="T544" s="430"/>
      <c r="U544" s="430"/>
      <c r="V544" s="430"/>
      <c r="W544" s="430"/>
      <c r="X544" s="430"/>
      <c r="Y544" s="430"/>
      <c r="Z544" s="430"/>
      <c r="AA544" s="430"/>
      <c r="AB544" s="430"/>
      <c r="AC544" s="430"/>
      <c r="AD544" s="430"/>
      <c r="AE544" s="430"/>
      <c r="AF544" s="430"/>
      <c r="AG544" s="430"/>
      <c r="AH544" s="430"/>
      <c r="AI544" s="456"/>
      <c r="AJ544" s="429" t="s">
        <v>930</v>
      </c>
      <c r="AK544" s="430"/>
      <c r="AL544" s="430"/>
      <c r="AM544" s="430"/>
      <c r="AN544" s="430"/>
      <c r="AO544" s="430"/>
      <c r="AP544" s="430"/>
      <c r="AQ544" s="430"/>
      <c r="AR544" s="430"/>
      <c r="AS544" s="430"/>
      <c r="AT544" s="430"/>
      <c r="AU544" s="430"/>
      <c r="AV544" s="430"/>
      <c r="AW544" s="430"/>
      <c r="AX544" s="430"/>
      <c r="AY544" s="430"/>
      <c r="AZ544" s="431"/>
    </row>
    <row r="545" spans="1:55" ht="14.45" customHeight="1" outlineLevel="4" thickBot="1" x14ac:dyDescent="0.3">
      <c r="A545" s="83">
        <f t="shared" si="9"/>
        <v>544</v>
      </c>
      <c r="F545" s="24"/>
      <c r="H545" s="408" t="s">
        <v>931</v>
      </c>
      <c r="I545" s="409"/>
      <c r="J545" s="409"/>
      <c r="K545" s="409"/>
      <c r="L545" s="409"/>
      <c r="M545" s="409"/>
      <c r="N545" s="409"/>
      <c r="O545" s="409"/>
      <c r="P545" s="410"/>
      <c r="Q545" s="429" t="s">
        <v>932</v>
      </c>
      <c r="R545" s="430"/>
      <c r="S545" s="430"/>
      <c r="T545" s="430"/>
      <c r="U545" s="430"/>
      <c r="V545" s="430"/>
      <c r="W545" s="430"/>
      <c r="X545" s="430"/>
      <c r="Y545" s="430"/>
      <c r="Z545" s="430"/>
      <c r="AA545" s="430"/>
      <c r="AB545" s="430"/>
      <c r="AC545" s="430"/>
      <c r="AD545" s="430"/>
      <c r="AE545" s="430"/>
      <c r="AF545" s="430"/>
      <c r="AG545" s="430"/>
      <c r="AH545" s="430"/>
      <c r="AI545" s="456"/>
      <c r="AJ545" s="429" t="s">
        <v>933</v>
      </c>
      <c r="AK545" s="430"/>
      <c r="AL545" s="430"/>
      <c r="AM545" s="430"/>
      <c r="AN545" s="430"/>
      <c r="AO545" s="430"/>
      <c r="AP545" s="430"/>
      <c r="AQ545" s="430"/>
      <c r="AR545" s="430"/>
      <c r="AS545" s="430"/>
      <c r="AT545" s="430"/>
      <c r="AU545" s="430"/>
      <c r="AV545" s="430"/>
      <c r="AW545" s="430"/>
      <c r="AX545" s="430"/>
      <c r="AY545" s="430"/>
      <c r="AZ545" s="431"/>
    </row>
    <row r="546" spans="1:55" ht="14.45" customHeight="1" outlineLevel="4" thickBot="1" x14ac:dyDescent="0.3">
      <c r="A546" s="83">
        <f t="shared" si="9"/>
        <v>545</v>
      </c>
      <c r="F546" s="24"/>
      <c r="H546" s="408" t="s">
        <v>934</v>
      </c>
      <c r="I546" s="409"/>
      <c r="J546" s="409"/>
      <c r="K546" s="409"/>
      <c r="L546" s="409"/>
      <c r="M546" s="409"/>
      <c r="N546" s="409"/>
      <c r="O546" s="409"/>
      <c r="P546" s="410"/>
      <c r="Q546" s="429" t="s">
        <v>935</v>
      </c>
      <c r="R546" s="430"/>
      <c r="S546" s="430"/>
      <c r="T546" s="430"/>
      <c r="U546" s="430"/>
      <c r="V546" s="430"/>
      <c r="W546" s="430"/>
      <c r="X546" s="430"/>
      <c r="Y546" s="430"/>
      <c r="Z546" s="430"/>
      <c r="AA546" s="430"/>
      <c r="AB546" s="430"/>
      <c r="AC546" s="430"/>
      <c r="AD546" s="430"/>
      <c r="AE546" s="430"/>
      <c r="AF546" s="430"/>
      <c r="AG546" s="430"/>
      <c r="AH546" s="430"/>
      <c r="AI546" s="456"/>
      <c r="AJ546" s="429" t="s">
        <v>936</v>
      </c>
      <c r="AK546" s="430"/>
      <c r="AL546" s="430"/>
      <c r="AM546" s="430"/>
      <c r="AN546" s="430"/>
      <c r="AO546" s="430"/>
      <c r="AP546" s="430"/>
      <c r="AQ546" s="430"/>
      <c r="AR546" s="430"/>
      <c r="AS546" s="430"/>
      <c r="AT546" s="430"/>
      <c r="AU546" s="430"/>
      <c r="AV546" s="430"/>
      <c r="AW546" s="430"/>
      <c r="AX546" s="430"/>
      <c r="AY546" s="430"/>
      <c r="AZ546" s="431"/>
    </row>
    <row r="547" spans="1:55" ht="14.45" customHeight="1" outlineLevel="4" thickBot="1" x14ac:dyDescent="0.3">
      <c r="A547" s="83">
        <f t="shared" si="9"/>
        <v>546</v>
      </c>
      <c r="F547" s="24"/>
      <c r="H547" s="411" t="s">
        <v>937</v>
      </c>
      <c r="I547" s="412"/>
      <c r="J547" s="412"/>
      <c r="K547" s="412"/>
      <c r="L547" s="412"/>
      <c r="M547" s="412"/>
      <c r="N547" s="412"/>
      <c r="O547" s="412"/>
      <c r="P547" s="413"/>
      <c r="Q547" s="426" t="s">
        <v>938</v>
      </c>
      <c r="R547" s="427"/>
      <c r="S547" s="427"/>
      <c r="T547" s="427"/>
      <c r="U547" s="427"/>
      <c r="V547" s="427"/>
      <c r="W547" s="427"/>
      <c r="X547" s="427"/>
      <c r="Y547" s="427"/>
      <c r="Z547" s="427"/>
      <c r="AA547" s="427"/>
      <c r="AB547" s="427"/>
      <c r="AC547" s="427"/>
      <c r="AD547" s="427"/>
      <c r="AE547" s="427"/>
      <c r="AF547" s="427"/>
      <c r="AG547" s="427"/>
      <c r="AH547" s="427"/>
      <c r="AI547" s="428"/>
      <c r="AJ547" s="426" t="s">
        <v>939</v>
      </c>
      <c r="AK547" s="427"/>
      <c r="AL547" s="427"/>
      <c r="AM547" s="427"/>
      <c r="AN547" s="427"/>
      <c r="AO547" s="427"/>
      <c r="AP547" s="427"/>
      <c r="AQ547" s="427"/>
      <c r="AR547" s="427"/>
      <c r="AS547" s="427"/>
      <c r="AT547" s="427"/>
      <c r="AU547" s="427"/>
      <c r="AV547" s="427"/>
      <c r="AW547" s="427"/>
      <c r="AX547" s="427"/>
      <c r="AY547" s="427"/>
      <c r="AZ547" s="432"/>
    </row>
    <row r="548" spans="1:55" ht="14.45" customHeight="1" outlineLevel="3" thickBot="1" x14ac:dyDescent="0.3">
      <c r="A548" s="83">
        <f t="shared" si="9"/>
        <v>547</v>
      </c>
      <c r="F548" s="28" t="s">
        <v>940</v>
      </c>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C548" s="49" t="s">
        <v>941</v>
      </c>
    </row>
    <row r="549" spans="1:55" ht="14.45" customHeight="1" outlineLevel="4" thickBot="1" x14ac:dyDescent="0.3">
      <c r="A549" s="83">
        <f t="shared" si="9"/>
        <v>548</v>
      </c>
      <c r="F549" s="24"/>
      <c r="G549" s="2" t="s">
        <v>942</v>
      </c>
      <c r="BC549" s="53" t="s">
        <v>943</v>
      </c>
    </row>
    <row r="550" spans="1:55" ht="14.45" customHeight="1" outlineLevel="4" thickBot="1" x14ac:dyDescent="0.3">
      <c r="A550" s="83">
        <f t="shared" si="9"/>
        <v>549</v>
      </c>
      <c r="F550" s="24"/>
      <c r="G550" s="2" t="s">
        <v>944</v>
      </c>
      <c r="BC550" s="53" t="s">
        <v>945</v>
      </c>
    </row>
    <row r="551" spans="1:55" ht="14.45" customHeight="1" outlineLevel="4" thickBot="1" x14ac:dyDescent="0.3">
      <c r="A551" s="83">
        <f t="shared" si="9"/>
        <v>550</v>
      </c>
      <c r="F551" s="24"/>
      <c r="G551" s="2" t="s">
        <v>946</v>
      </c>
      <c r="BC551" s="53" t="s">
        <v>947</v>
      </c>
    </row>
    <row r="552" spans="1:55" ht="14.45" customHeight="1" outlineLevel="4" thickBot="1" x14ac:dyDescent="0.3">
      <c r="A552" s="83">
        <f t="shared" si="9"/>
        <v>551</v>
      </c>
      <c r="F552" s="24"/>
      <c r="G552" s="2" t="s">
        <v>948</v>
      </c>
      <c r="BC552" s="53" t="s">
        <v>949</v>
      </c>
    </row>
    <row r="553" spans="1:55" ht="14.45" customHeight="1" outlineLevel="4" thickBot="1" x14ac:dyDescent="0.3">
      <c r="A553" s="83">
        <f t="shared" si="9"/>
        <v>552</v>
      </c>
      <c r="F553" s="24"/>
      <c r="G553" s="2" t="s">
        <v>950</v>
      </c>
      <c r="BC553" s="53" t="s">
        <v>951</v>
      </c>
    </row>
    <row r="554" spans="1:55" ht="14.45" customHeight="1" outlineLevel="3" thickBot="1" x14ac:dyDescent="0.3">
      <c r="A554" s="83">
        <f t="shared" si="9"/>
        <v>553</v>
      </c>
      <c r="F554" s="28" t="s">
        <v>952</v>
      </c>
      <c r="BC554" s="49" t="s">
        <v>953</v>
      </c>
    </row>
    <row r="555" spans="1:55" ht="14.45" customHeight="1" outlineLevel="4" thickBot="1" x14ac:dyDescent="0.3">
      <c r="A555" s="83">
        <f t="shared" si="9"/>
        <v>554</v>
      </c>
      <c r="F555" s="24"/>
      <c r="G555" s="30" t="s">
        <v>954</v>
      </c>
    </row>
    <row r="556" spans="1:55" ht="14.45" customHeight="1" outlineLevel="4" thickBot="1" x14ac:dyDescent="0.3">
      <c r="A556" s="83">
        <f t="shared" si="9"/>
        <v>555</v>
      </c>
      <c r="F556" s="24"/>
      <c r="H556" s="2" t="s">
        <v>955</v>
      </c>
    </row>
    <row r="557" spans="1:55" ht="14.45" customHeight="1" outlineLevel="4" thickBot="1" x14ac:dyDescent="0.3">
      <c r="A557" s="83">
        <f t="shared" si="9"/>
        <v>556</v>
      </c>
      <c r="F557" s="24"/>
      <c r="H557" s="2" t="s">
        <v>956</v>
      </c>
    </row>
    <row r="558" spans="1:55" ht="14.45" customHeight="1" outlineLevel="4" thickBot="1" x14ac:dyDescent="0.3">
      <c r="A558" s="83">
        <f t="shared" si="9"/>
        <v>557</v>
      </c>
      <c r="F558" s="24"/>
      <c r="G558" s="30" t="s">
        <v>957</v>
      </c>
    </row>
    <row r="559" spans="1:55" ht="14.45" customHeight="1" outlineLevel="4" thickBot="1" x14ac:dyDescent="0.3">
      <c r="A559" s="83">
        <f t="shared" si="9"/>
        <v>558</v>
      </c>
      <c r="F559" s="24"/>
      <c r="H559" s="2" t="s">
        <v>958</v>
      </c>
    </row>
    <row r="560" spans="1:55" ht="14.45" customHeight="1" outlineLevel="4" thickBot="1" x14ac:dyDescent="0.3">
      <c r="A560" s="83">
        <f t="shared" si="9"/>
        <v>559</v>
      </c>
      <c r="F560" s="24"/>
      <c r="H560" s="2" t="s">
        <v>959</v>
      </c>
    </row>
    <row r="561" spans="1:55" ht="14.45" customHeight="1" outlineLevel="4" thickBot="1" x14ac:dyDescent="0.3">
      <c r="A561" s="83">
        <f t="shared" si="9"/>
        <v>560</v>
      </c>
      <c r="F561" s="24"/>
      <c r="G561" s="30" t="s">
        <v>960</v>
      </c>
    </row>
    <row r="562" spans="1:55" ht="14.45" customHeight="1" outlineLevel="4" thickBot="1" x14ac:dyDescent="0.3">
      <c r="A562" s="83">
        <f t="shared" si="9"/>
        <v>561</v>
      </c>
      <c r="F562" s="24"/>
      <c r="H562" s="2" t="s">
        <v>961</v>
      </c>
    </row>
    <row r="563" spans="1:55" ht="14.45" customHeight="1" outlineLevel="4" thickBot="1" x14ac:dyDescent="0.3">
      <c r="A563" s="83">
        <f t="shared" si="9"/>
        <v>562</v>
      </c>
      <c r="F563" s="24"/>
      <c r="H563" s="2" t="s">
        <v>962</v>
      </c>
    </row>
    <row r="564" spans="1:55" ht="14.45" customHeight="1" outlineLevel="4" thickBot="1" x14ac:dyDescent="0.3">
      <c r="A564" s="83">
        <f t="shared" si="9"/>
        <v>563</v>
      </c>
      <c r="F564" s="24"/>
      <c r="G564" s="30" t="s">
        <v>963</v>
      </c>
    </row>
    <row r="565" spans="1:55" ht="14.45" customHeight="1" outlineLevel="4" thickBot="1" x14ac:dyDescent="0.3">
      <c r="A565" s="83">
        <f t="shared" si="9"/>
        <v>564</v>
      </c>
      <c r="F565" s="24"/>
      <c r="H565" s="2" t="s">
        <v>964</v>
      </c>
    </row>
    <row r="566" spans="1:55" ht="14.45" customHeight="1" outlineLevel="4" thickBot="1" x14ac:dyDescent="0.3">
      <c r="A566" s="83">
        <f t="shared" si="9"/>
        <v>565</v>
      </c>
      <c r="F566" s="24"/>
      <c r="H566" s="2" t="s">
        <v>965</v>
      </c>
    </row>
    <row r="567" spans="1:55" ht="14.45" customHeight="1" outlineLevel="3" thickBot="1" x14ac:dyDescent="0.3">
      <c r="A567" s="83">
        <f t="shared" si="9"/>
        <v>566</v>
      </c>
      <c r="F567" s="28" t="s">
        <v>966</v>
      </c>
      <c r="BC567" s="49" t="s">
        <v>967</v>
      </c>
    </row>
    <row r="568" spans="1:55" ht="14.45" customHeight="1" outlineLevel="4" thickBot="1" x14ac:dyDescent="0.3">
      <c r="A568" s="83">
        <f t="shared" si="9"/>
        <v>567</v>
      </c>
      <c r="G568" s="30" t="s">
        <v>968</v>
      </c>
    </row>
    <row r="569" spans="1:55" ht="14.45" customHeight="1" outlineLevel="4" thickBot="1" x14ac:dyDescent="0.3">
      <c r="A569" s="83">
        <f t="shared" si="9"/>
        <v>568</v>
      </c>
      <c r="H569" s="2" t="s">
        <v>969</v>
      </c>
    </row>
    <row r="570" spans="1:55" ht="14.45" customHeight="1" outlineLevel="4" thickBot="1" x14ac:dyDescent="0.3">
      <c r="A570" s="83">
        <f t="shared" si="9"/>
        <v>569</v>
      </c>
      <c r="H570" s="2" t="s">
        <v>970</v>
      </c>
    </row>
    <row r="571" spans="1:55" ht="14.45" customHeight="1" outlineLevel="4" thickBot="1" x14ac:dyDescent="0.3">
      <c r="A571" s="83">
        <f t="shared" si="9"/>
        <v>570</v>
      </c>
      <c r="H571" s="2" t="s">
        <v>100</v>
      </c>
    </row>
    <row r="572" spans="1:55" ht="14.45" customHeight="1" outlineLevel="4" thickBot="1" x14ac:dyDescent="0.3">
      <c r="A572" s="83">
        <f t="shared" si="9"/>
        <v>571</v>
      </c>
      <c r="G572" s="30" t="s">
        <v>971</v>
      </c>
    </row>
    <row r="573" spans="1:55" ht="14.45" customHeight="1" outlineLevel="4" thickBot="1" x14ac:dyDescent="0.3">
      <c r="A573" s="83">
        <f t="shared" si="9"/>
        <v>572</v>
      </c>
      <c r="H573" s="2" t="s">
        <v>972</v>
      </c>
    </row>
    <row r="574" spans="1:55" ht="14.45" customHeight="1" outlineLevel="4" thickBot="1" x14ac:dyDescent="0.3">
      <c r="A574" s="83">
        <f t="shared" si="9"/>
        <v>573</v>
      </c>
      <c r="H574" s="2" t="s">
        <v>973</v>
      </c>
    </row>
    <row r="575" spans="1:55" ht="14.45" customHeight="1" outlineLevel="4" thickBot="1" x14ac:dyDescent="0.3">
      <c r="A575" s="83">
        <f t="shared" si="9"/>
        <v>574</v>
      </c>
      <c r="H575" s="2" t="s">
        <v>974</v>
      </c>
    </row>
    <row r="576" spans="1:55" ht="14.45" customHeight="1" outlineLevel="4" thickBot="1" x14ac:dyDescent="0.3">
      <c r="A576" s="83">
        <f t="shared" si="9"/>
        <v>575</v>
      </c>
      <c r="G576" s="30" t="s">
        <v>975</v>
      </c>
    </row>
    <row r="577" spans="1:55" ht="14.45" customHeight="1" outlineLevel="4" thickBot="1" x14ac:dyDescent="0.3">
      <c r="A577" s="83">
        <f t="shared" si="9"/>
        <v>576</v>
      </c>
      <c r="H577" s="2" t="s">
        <v>976</v>
      </c>
    </row>
    <row r="578" spans="1:55" ht="14.45" customHeight="1" outlineLevel="4" thickBot="1" x14ac:dyDescent="0.3">
      <c r="A578" s="83">
        <f t="shared" si="9"/>
        <v>577</v>
      </c>
      <c r="H578" s="2" t="s">
        <v>977</v>
      </c>
    </row>
    <row r="579" spans="1:55" ht="14.45" customHeight="1" outlineLevel="4" thickBot="1" x14ac:dyDescent="0.3">
      <c r="A579" s="83">
        <f t="shared" si="9"/>
        <v>578</v>
      </c>
      <c r="G579" s="30" t="s">
        <v>978</v>
      </c>
    </row>
    <row r="580" spans="1:55" ht="14.45" customHeight="1" outlineLevel="4" thickBot="1" x14ac:dyDescent="0.3">
      <c r="A580" s="83">
        <f t="shared" si="9"/>
        <v>579</v>
      </c>
      <c r="H580" s="2" t="s">
        <v>979</v>
      </c>
    </row>
    <row r="581" spans="1:55" ht="14.45" customHeight="1" outlineLevel="4" thickBot="1" x14ac:dyDescent="0.3">
      <c r="A581" s="83">
        <f t="shared" si="9"/>
        <v>580</v>
      </c>
      <c r="H581" s="2" t="s">
        <v>980</v>
      </c>
    </row>
    <row r="582" spans="1:55" ht="14.45" customHeight="1" outlineLevel="4" thickBot="1" x14ac:dyDescent="0.3">
      <c r="A582" s="83">
        <f t="shared" si="9"/>
        <v>581</v>
      </c>
      <c r="G582" s="30" t="s">
        <v>981</v>
      </c>
    </row>
    <row r="583" spans="1:55" ht="14.45" customHeight="1" outlineLevel="4" thickBot="1" x14ac:dyDescent="0.3">
      <c r="A583" s="83">
        <f t="shared" si="9"/>
        <v>582</v>
      </c>
      <c r="B583" s="80" t="s">
        <v>10</v>
      </c>
      <c r="H583" s="2" t="s">
        <v>982</v>
      </c>
    </row>
    <row r="584" spans="1:55" ht="14.45" customHeight="1" outlineLevel="3" thickBot="1" x14ac:dyDescent="0.3">
      <c r="A584" s="83">
        <f t="shared" si="9"/>
        <v>583</v>
      </c>
    </row>
    <row r="585" spans="1:55" ht="14.45" customHeight="1" outlineLevel="2" thickBot="1" x14ac:dyDescent="0.3">
      <c r="A585" s="83">
        <f t="shared" si="9"/>
        <v>584</v>
      </c>
      <c r="BC585" s="49"/>
    </row>
    <row r="586" spans="1:55" ht="14.45" customHeight="1" outlineLevel="1" thickBot="1" x14ac:dyDescent="0.3">
      <c r="A586" s="83">
        <f t="shared" si="9"/>
        <v>585</v>
      </c>
    </row>
    <row r="587" spans="1:55" ht="14.45" customHeight="1" thickBot="1" x14ac:dyDescent="0.3">
      <c r="A587" s="83">
        <f t="shared" si="9"/>
        <v>586</v>
      </c>
      <c r="B587" s="80" t="s">
        <v>11</v>
      </c>
      <c r="C587" s="84" t="s">
        <v>983</v>
      </c>
      <c r="D587" s="85"/>
      <c r="BC587" s="49" t="s">
        <v>984</v>
      </c>
    </row>
    <row r="588" spans="1:55" ht="14.45" customHeight="1" outlineLevel="1" thickBot="1" x14ac:dyDescent="0.3">
      <c r="A588" s="83">
        <f t="shared" si="9"/>
        <v>587</v>
      </c>
      <c r="D588" s="23" t="s">
        <v>985</v>
      </c>
      <c r="E588" s="3"/>
      <c r="BC588" s="49" t="s">
        <v>986</v>
      </c>
    </row>
    <row r="589" spans="1:55" ht="14.45" customHeight="1" outlineLevel="2" thickBot="1" x14ac:dyDescent="0.3">
      <c r="A589" s="83">
        <f t="shared" si="9"/>
        <v>588</v>
      </c>
      <c r="E589" s="27" t="s">
        <v>987</v>
      </c>
      <c r="BC589" s="49" t="s">
        <v>988</v>
      </c>
    </row>
    <row r="590" spans="1:55" ht="14.45" customHeight="1" outlineLevel="4" thickBot="1" x14ac:dyDescent="0.3">
      <c r="A590" s="83">
        <f t="shared" si="9"/>
        <v>589</v>
      </c>
      <c r="E590" s="24"/>
      <c r="F590" s="2" t="s">
        <v>10283</v>
      </c>
      <c r="G590" s="50"/>
      <c r="H590" s="50"/>
      <c r="I590" s="50"/>
      <c r="V590" s="50"/>
      <c r="W590" s="50"/>
      <c r="X590" s="50"/>
      <c r="Z590" s="50"/>
      <c r="AA590" s="50"/>
      <c r="AB590" s="50"/>
      <c r="AC590" s="50"/>
      <c r="AD590" s="50"/>
      <c r="AE590" s="50"/>
    </row>
    <row r="591" spans="1:55" ht="14.45" customHeight="1" outlineLevel="4" thickBot="1" x14ac:dyDescent="0.3">
      <c r="A591" s="83">
        <f t="shared" si="9"/>
        <v>590</v>
      </c>
      <c r="E591" s="24"/>
      <c r="F591" s="2" t="s">
        <v>989</v>
      </c>
    </row>
    <row r="592" spans="1:55" ht="14.45" customHeight="1" outlineLevel="3" thickBot="1" x14ac:dyDescent="0.3">
      <c r="A592" s="83">
        <f t="shared" si="9"/>
        <v>591</v>
      </c>
      <c r="E592" s="24"/>
    </row>
    <row r="593" spans="1:55" ht="14.45" customHeight="1" outlineLevel="2" thickBot="1" x14ac:dyDescent="0.3">
      <c r="A593" s="83">
        <f t="shared" si="9"/>
        <v>592</v>
      </c>
      <c r="E593" s="27" t="s">
        <v>990</v>
      </c>
      <c r="BC593" s="49" t="s">
        <v>991</v>
      </c>
    </row>
    <row r="594" spans="1:55" ht="14.45" customHeight="1" outlineLevel="4" thickBot="1" x14ac:dyDescent="0.3">
      <c r="A594" s="83">
        <f t="shared" si="9"/>
        <v>593</v>
      </c>
      <c r="E594" s="24"/>
      <c r="F594" s="2" t="s">
        <v>992</v>
      </c>
    </row>
    <row r="595" spans="1:55" ht="14.45" customHeight="1" outlineLevel="4" thickBot="1" x14ac:dyDescent="0.3">
      <c r="A595" s="83">
        <f t="shared" si="9"/>
        <v>594</v>
      </c>
      <c r="E595" s="24"/>
      <c r="F595" s="2" t="s">
        <v>993</v>
      </c>
      <c r="Z595" s="50"/>
      <c r="AA595" s="50"/>
      <c r="AB595" s="50"/>
      <c r="AC595" s="50"/>
      <c r="AD595" s="50"/>
      <c r="AE595" s="50"/>
      <c r="AO595" s="50"/>
      <c r="AP595" s="50"/>
      <c r="AQ595" s="50"/>
      <c r="AR595" s="50"/>
      <c r="AS595" s="50"/>
      <c r="AT595" s="50"/>
      <c r="AU595" s="50"/>
      <c r="AV595" s="50"/>
      <c r="AW595" s="50"/>
      <c r="AX595" s="50"/>
    </row>
    <row r="596" spans="1:55" ht="14.45" customHeight="1" outlineLevel="3" thickBot="1" x14ac:dyDescent="0.3">
      <c r="A596" s="83">
        <f t="shared" si="9"/>
        <v>595</v>
      </c>
      <c r="E596" s="24"/>
    </row>
    <row r="597" spans="1:55" ht="14.45" customHeight="1" outlineLevel="2" thickBot="1" x14ac:dyDescent="0.3">
      <c r="A597" s="83">
        <f t="shared" si="9"/>
        <v>596</v>
      </c>
      <c r="E597" s="27" t="s">
        <v>994</v>
      </c>
      <c r="BC597" s="49" t="s">
        <v>995</v>
      </c>
    </row>
    <row r="598" spans="1:55" ht="14.45" customHeight="1" outlineLevel="3" thickBot="1" x14ac:dyDescent="0.3">
      <c r="A598" s="83">
        <f t="shared" si="9"/>
        <v>597</v>
      </c>
      <c r="E598" s="24"/>
      <c r="F598" s="28" t="s">
        <v>996</v>
      </c>
      <c r="BC598" s="49" t="s">
        <v>997</v>
      </c>
    </row>
    <row r="599" spans="1:55" ht="14.45" customHeight="1" outlineLevel="4" thickBot="1" x14ac:dyDescent="0.3">
      <c r="A599" s="83">
        <f t="shared" si="9"/>
        <v>598</v>
      </c>
      <c r="E599" s="24"/>
      <c r="F599" s="24"/>
      <c r="G599" s="30" t="s">
        <v>998</v>
      </c>
      <c r="BC599" s="53" t="s">
        <v>999</v>
      </c>
    </row>
    <row r="600" spans="1:55" ht="14.45" customHeight="1" outlineLevel="4" thickBot="1" x14ac:dyDescent="0.3">
      <c r="A600" s="83">
        <f t="shared" si="9"/>
        <v>599</v>
      </c>
      <c r="E600" s="24"/>
      <c r="F600" s="24"/>
      <c r="H600" s="29" t="s">
        <v>1000</v>
      </c>
    </row>
    <row r="601" spans="1:55" ht="14.45" customHeight="1" outlineLevel="4" thickBot="1" x14ac:dyDescent="0.3">
      <c r="A601" s="83">
        <f t="shared" si="9"/>
        <v>600</v>
      </c>
      <c r="E601" s="24"/>
      <c r="F601" s="24"/>
      <c r="I601" s="2" t="s">
        <v>1001</v>
      </c>
    </row>
    <row r="602" spans="1:55" ht="14.45" customHeight="1" outlineLevel="4" thickBot="1" x14ac:dyDescent="0.3">
      <c r="A602" s="83">
        <f t="shared" si="9"/>
        <v>601</v>
      </c>
      <c r="E602" s="24"/>
      <c r="F602" s="24"/>
      <c r="I602" s="2" t="s">
        <v>1002</v>
      </c>
    </row>
    <row r="603" spans="1:55" ht="14.45" customHeight="1" outlineLevel="4" thickBot="1" x14ac:dyDescent="0.3">
      <c r="A603" s="83">
        <f t="shared" si="9"/>
        <v>602</v>
      </c>
      <c r="E603" s="24"/>
      <c r="F603" s="24"/>
      <c r="H603" s="29" t="s">
        <v>1003</v>
      </c>
    </row>
    <row r="604" spans="1:55" ht="14.45" customHeight="1" outlineLevel="4" thickBot="1" x14ac:dyDescent="0.3">
      <c r="A604" s="83">
        <f t="shared" si="9"/>
        <v>603</v>
      </c>
      <c r="E604" s="24"/>
      <c r="F604" s="24"/>
      <c r="I604" s="2" t="s">
        <v>1004</v>
      </c>
    </row>
    <row r="605" spans="1:55" ht="14.45" customHeight="1" outlineLevel="4" thickBot="1" x14ac:dyDescent="0.3">
      <c r="A605" s="83">
        <f t="shared" ref="A605:A668" si="10">ROW()-1</f>
        <v>604</v>
      </c>
      <c r="E605" s="24"/>
      <c r="F605" s="24"/>
      <c r="I605" s="2" t="s">
        <v>1005</v>
      </c>
    </row>
    <row r="606" spans="1:55" ht="14.45" customHeight="1" outlineLevel="4" thickBot="1" x14ac:dyDescent="0.3">
      <c r="A606" s="83">
        <f t="shared" si="10"/>
        <v>605</v>
      </c>
      <c r="E606" s="24"/>
      <c r="F606" s="24"/>
      <c r="G606" s="30" t="s">
        <v>1006</v>
      </c>
      <c r="BC606" s="53" t="s">
        <v>1007</v>
      </c>
    </row>
    <row r="607" spans="1:55" ht="14.45" customHeight="1" outlineLevel="4" thickBot="1" x14ac:dyDescent="0.3">
      <c r="A607" s="83">
        <f t="shared" si="10"/>
        <v>606</v>
      </c>
      <c r="E607" s="24"/>
      <c r="F607" s="24"/>
      <c r="H607" s="29" t="s">
        <v>1008</v>
      </c>
    </row>
    <row r="608" spans="1:55" ht="14.45" customHeight="1" outlineLevel="4" thickBot="1" x14ac:dyDescent="0.3">
      <c r="A608" s="83">
        <f t="shared" si="10"/>
        <v>607</v>
      </c>
      <c r="E608" s="24"/>
      <c r="F608" s="24"/>
      <c r="I608" s="2" t="s">
        <v>1009</v>
      </c>
    </row>
    <row r="609" spans="1:55" ht="14.45" customHeight="1" outlineLevel="4" thickBot="1" x14ac:dyDescent="0.3">
      <c r="A609" s="83">
        <f t="shared" si="10"/>
        <v>608</v>
      </c>
      <c r="E609" s="24"/>
      <c r="F609" s="24"/>
      <c r="I609" s="2" t="s">
        <v>1010</v>
      </c>
    </row>
    <row r="610" spans="1:55" ht="14.45" customHeight="1" outlineLevel="4" thickBot="1" x14ac:dyDescent="0.3">
      <c r="A610" s="83">
        <f t="shared" si="10"/>
        <v>609</v>
      </c>
      <c r="E610" s="24"/>
      <c r="F610" s="24"/>
      <c r="H610" s="29" t="s">
        <v>1011</v>
      </c>
    </row>
    <row r="611" spans="1:55" ht="14.45" customHeight="1" outlineLevel="4" thickBot="1" x14ac:dyDescent="0.3">
      <c r="A611" s="83">
        <f t="shared" si="10"/>
        <v>610</v>
      </c>
      <c r="E611" s="24"/>
      <c r="F611" s="24"/>
      <c r="I611" s="2" t="s">
        <v>1012</v>
      </c>
    </row>
    <row r="612" spans="1:55" ht="14.45" customHeight="1" outlineLevel="4" thickBot="1" x14ac:dyDescent="0.3">
      <c r="A612" s="83">
        <f t="shared" si="10"/>
        <v>611</v>
      </c>
      <c r="E612" s="24"/>
      <c r="F612" s="24"/>
      <c r="I612" s="2" t="s">
        <v>1013</v>
      </c>
    </row>
    <row r="613" spans="1:55" ht="14.45" customHeight="1" outlineLevel="4" thickBot="1" x14ac:dyDescent="0.3">
      <c r="A613" s="83">
        <f t="shared" si="10"/>
        <v>612</v>
      </c>
      <c r="E613" s="24"/>
      <c r="F613" s="24"/>
      <c r="G613" s="30" t="s">
        <v>1014</v>
      </c>
      <c r="BC613" s="53" t="s">
        <v>10267</v>
      </c>
    </row>
    <row r="614" spans="1:55" ht="14.45" customHeight="1" outlineLevel="4" thickBot="1" x14ac:dyDescent="0.3">
      <c r="A614" s="83">
        <f t="shared" si="10"/>
        <v>613</v>
      </c>
      <c r="E614" s="24"/>
      <c r="F614" s="24"/>
      <c r="H614" s="2" t="s">
        <v>1015</v>
      </c>
    </row>
    <row r="615" spans="1:55" ht="14.45" customHeight="1" outlineLevel="4" thickBot="1" x14ac:dyDescent="0.3">
      <c r="A615" s="83">
        <f t="shared" si="10"/>
        <v>614</v>
      </c>
      <c r="E615" s="24"/>
      <c r="F615" s="24"/>
      <c r="H615" s="2" t="s">
        <v>1016</v>
      </c>
    </row>
    <row r="616" spans="1:55" ht="14.45" customHeight="1" outlineLevel="4" thickBot="1" x14ac:dyDescent="0.3">
      <c r="A616" s="83">
        <f t="shared" si="10"/>
        <v>615</v>
      </c>
      <c r="E616" s="24"/>
      <c r="F616" s="24"/>
      <c r="H616" s="2" t="s">
        <v>1017</v>
      </c>
    </row>
    <row r="617" spans="1:55" ht="14.45" customHeight="1" outlineLevel="4" thickBot="1" x14ac:dyDescent="0.3">
      <c r="A617" s="83">
        <f t="shared" si="10"/>
        <v>616</v>
      </c>
      <c r="E617" s="24"/>
      <c r="F617" s="24"/>
      <c r="G617" s="30" t="s">
        <v>1018</v>
      </c>
      <c r="BC617" s="53" t="s">
        <v>1019</v>
      </c>
    </row>
    <row r="618" spans="1:55" ht="14.45" customHeight="1" outlineLevel="4" thickBot="1" x14ac:dyDescent="0.3">
      <c r="A618" s="83">
        <f t="shared" si="10"/>
        <v>617</v>
      </c>
      <c r="E618" s="24"/>
      <c r="F618" s="24"/>
      <c r="H618" s="2" t="s">
        <v>1020</v>
      </c>
    </row>
    <row r="619" spans="1:55" ht="14.45" customHeight="1" outlineLevel="4" thickBot="1" x14ac:dyDescent="0.3">
      <c r="A619" s="83">
        <f t="shared" si="10"/>
        <v>618</v>
      </c>
      <c r="E619" s="24"/>
      <c r="F619" s="24"/>
      <c r="H619" s="2" t="s">
        <v>1021</v>
      </c>
    </row>
    <row r="620" spans="1:55" ht="14.45" customHeight="1" outlineLevel="4" thickBot="1" x14ac:dyDescent="0.3">
      <c r="A620" s="83">
        <f t="shared" si="10"/>
        <v>619</v>
      </c>
      <c r="E620" s="24"/>
      <c r="F620" s="24"/>
      <c r="H620" s="2" t="s">
        <v>1022</v>
      </c>
    </row>
    <row r="621" spans="1:55" ht="14.45" customHeight="1" outlineLevel="4" thickBot="1" x14ac:dyDescent="0.3">
      <c r="A621" s="83">
        <f t="shared" si="10"/>
        <v>620</v>
      </c>
      <c r="E621" s="24"/>
      <c r="F621" s="24"/>
      <c r="G621" s="30" t="s">
        <v>1023</v>
      </c>
      <c r="BC621" s="53" t="s">
        <v>1024</v>
      </c>
    </row>
    <row r="622" spans="1:55" ht="14.45" customHeight="1" outlineLevel="4" thickBot="1" x14ac:dyDescent="0.3">
      <c r="A622" s="83">
        <f t="shared" si="10"/>
        <v>621</v>
      </c>
      <c r="E622" s="24"/>
      <c r="F622" s="24"/>
      <c r="H622" s="29" t="s">
        <v>1025</v>
      </c>
    </row>
    <row r="623" spans="1:55" ht="14.45" customHeight="1" outlineLevel="4" thickBot="1" x14ac:dyDescent="0.3">
      <c r="A623" s="83">
        <f t="shared" si="10"/>
        <v>622</v>
      </c>
      <c r="E623" s="24"/>
      <c r="F623" s="24"/>
      <c r="I623" s="2" t="s">
        <v>1026</v>
      </c>
    </row>
    <row r="624" spans="1:55" ht="14.45" customHeight="1" outlineLevel="4" thickBot="1" x14ac:dyDescent="0.3">
      <c r="A624" s="83">
        <f t="shared" si="10"/>
        <v>623</v>
      </c>
      <c r="E624" s="24"/>
      <c r="F624" s="24"/>
      <c r="I624" s="2" t="s">
        <v>1027</v>
      </c>
    </row>
    <row r="625" spans="1:55" ht="14.45" customHeight="1" outlineLevel="4" thickBot="1" x14ac:dyDescent="0.3">
      <c r="A625" s="83">
        <f t="shared" si="10"/>
        <v>624</v>
      </c>
      <c r="E625" s="24"/>
      <c r="F625" s="24"/>
      <c r="H625" s="29" t="s">
        <v>1028</v>
      </c>
    </row>
    <row r="626" spans="1:55" ht="14.45" customHeight="1" outlineLevel="4" thickBot="1" x14ac:dyDescent="0.3">
      <c r="A626" s="83">
        <f t="shared" si="10"/>
        <v>625</v>
      </c>
      <c r="E626" s="24"/>
      <c r="F626" s="24"/>
      <c r="I626" s="2" t="s">
        <v>10268</v>
      </c>
    </row>
    <row r="627" spans="1:55" ht="14.45" customHeight="1" outlineLevel="4" thickBot="1" x14ac:dyDescent="0.3">
      <c r="A627" s="83">
        <f t="shared" si="10"/>
        <v>626</v>
      </c>
      <c r="E627" s="24"/>
      <c r="F627" s="24"/>
      <c r="G627" s="30" t="s">
        <v>1029</v>
      </c>
      <c r="BC627" s="53" t="s">
        <v>1030</v>
      </c>
    </row>
    <row r="628" spans="1:55" ht="14.45" customHeight="1" outlineLevel="4" thickBot="1" x14ac:dyDescent="0.3">
      <c r="A628" s="83">
        <f t="shared" si="10"/>
        <v>627</v>
      </c>
      <c r="E628" s="24"/>
      <c r="F628" s="24"/>
      <c r="H628" s="29" t="s">
        <v>1031</v>
      </c>
      <c r="BC628" s="53" t="s">
        <v>1032</v>
      </c>
    </row>
    <row r="629" spans="1:55" ht="14.45" customHeight="1" outlineLevel="4" thickBot="1" x14ac:dyDescent="0.3">
      <c r="A629" s="83">
        <f t="shared" si="10"/>
        <v>628</v>
      </c>
      <c r="E629" s="24"/>
      <c r="F629" s="24"/>
      <c r="I629" s="2" t="s">
        <v>1033</v>
      </c>
    </row>
    <row r="630" spans="1:55" ht="14.45" customHeight="1" outlineLevel="4" thickBot="1" x14ac:dyDescent="0.3">
      <c r="A630" s="83">
        <f t="shared" si="10"/>
        <v>629</v>
      </c>
      <c r="E630" s="24"/>
      <c r="F630" s="24"/>
      <c r="I630" s="2" t="s">
        <v>1034</v>
      </c>
    </row>
    <row r="631" spans="1:55" ht="14.45" customHeight="1" outlineLevel="4" thickBot="1" x14ac:dyDescent="0.3">
      <c r="A631" s="83">
        <f t="shared" si="10"/>
        <v>630</v>
      </c>
      <c r="E631" s="24"/>
      <c r="F631" s="24"/>
      <c r="H631" s="29" t="s">
        <v>1035</v>
      </c>
    </row>
    <row r="632" spans="1:55" ht="14.45" customHeight="1" outlineLevel="4" thickBot="1" x14ac:dyDescent="0.3">
      <c r="A632" s="83">
        <f t="shared" si="10"/>
        <v>631</v>
      </c>
      <c r="E632" s="24"/>
      <c r="F632" s="24"/>
      <c r="I632" s="2" t="s">
        <v>1036</v>
      </c>
    </row>
    <row r="633" spans="1:55" ht="14.45" customHeight="1" outlineLevel="4" thickBot="1" x14ac:dyDescent="0.3">
      <c r="A633" s="83">
        <f t="shared" si="10"/>
        <v>632</v>
      </c>
      <c r="E633" s="24"/>
      <c r="F633" s="24"/>
      <c r="I633" s="2" t="s">
        <v>1037</v>
      </c>
    </row>
    <row r="634" spans="1:55" ht="14.45" customHeight="1" outlineLevel="3" thickBot="1" x14ac:dyDescent="0.3">
      <c r="A634" s="83">
        <f t="shared" si="10"/>
        <v>633</v>
      </c>
      <c r="E634" s="24"/>
      <c r="F634" s="28" t="s">
        <v>1038</v>
      </c>
      <c r="BC634" s="49" t="s">
        <v>1039</v>
      </c>
    </row>
    <row r="635" spans="1:55" ht="14.45" customHeight="1" outlineLevel="4" thickBot="1" x14ac:dyDescent="0.3">
      <c r="A635" s="83">
        <f t="shared" si="10"/>
        <v>634</v>
      </c>
      <c r="E635" s="24"/>
      <c r="F635" s="24"/>
      <c r="G635" s="2" t="s">
        <v>1040</v>
      </c>
    </row>
    <row r="636" spans="1:55" ht="14.45" customHeight="1" outlineLevel="3" thickBot="1" x14ac:dyDescent="0.3">
      <c r="A636" s="83">
        <f t="shared" si="10"/>
        <v>635</v>
      </c>
      <c r="E636" s="24"/>
      <c r="F636" s="28" t="s">
        <v>1041</v>
      </c>
      <c r="BC636" s="49" t="s">
        <v>1042</v>
      </c>
    </row>
    <row r="637" spans="1:55" ht="14.45" customHeight="1" outlineLevel="4" thickBot="1" x14ac:dyDescent="0.3">
      <c r="A637" s="83">
        <f t="shared" si="10"/>
        <v>636</v>
      </c>
      <c r="E637" s="24"/>
      <c r="G637" s="2" t="s">
        <v>1043</v>
      </c>
    </row>
    <row r="638" spans="1:55" ht="14.45" customHeight="1" outlineLevel="4" thickBot="1" x14ac:dyDescent="0.3">
      <c r="A638" s="83">
        <f t="shared" si="10"/>
        <v>637</v>
      </c>
      <c r="E638" s="24"/>
      <c r="G638" s="2" t="s">
        <v>1044</v>
      </c>
    </row>
    <row r="639" spans="1:55" ht="14.45" customHeight="1" outlineLevel="3" thickBot="1" x14ac:dyDescent="0.3">
      <c r="A639" s="83">
        <f t="shared" si="10"/>
        <v>638</v>
      </c>
      <c r="E639" s="24"/>
    </row>
    <row r="640" spans="1:55" ht="14.45" customHeight="1" outlineLevel="2" thickBot="1" x14ac:dyDescent="0.3">
      <c r="A640" s="83">
        <f t="shared" si="10"/>
        <v>639</v>
      </c>
      <c r="E640" s="27" t="s">
        <v>1045</v>
      </c>
      <c r="BC640" s="49" t="s">
        <v>1046</v>
      </c>
    </row>
    <row r="641" spans="1:67" ht="14.45" customHeight="1" outlineLevel="3" thickBot="1" x14ac:dyDescent="0.3">
      <c r="A641" s="83">
        <f t="shared" si="10"/>
        <v>640</v>
      </c>
      <c r="E641" s="24"/>
      <c r="F641" s="28" t="s">
        <v>1047</v>
      </c>
      <c r="M641" s="9" t="s">
        <v>1048</v>
      </c>
      <c r="BC641" s="49" t="s">
        <v>1049</v>
      </c>
    </row>
    <row r="642" spans="1:67" ht="14.45" customHeight="1" outlineLevel="4" thickBot="1" x14ac:dyDescent="0.3">
      <c r="A642" s="83">
        <f t="shared" si="10"/>
        <v>641</v>
      </c>
      <c r="E642" s="24"/>
      <c r="F642" s="24"/>
      <c r="G642" s="2" t="s">
        <v>1050</v>
      </c>
      <c r="BC642" s="53" t="s">
        <v>1051</v>
      </c>
    </row>
    <row r="643" spans="1:67" ht="14.45" customHeight="1" outlineLevel="4" thickBot="1" x14ac:dyDescent="0.3">
      <c r="A643" s="83">
        <f t="shared" si="10"/>
        <v>642</v>
      </c>
      <c r="E643" s="24"/>
      <c r="F643" s="24"/>
      <c r="G643" s="2" t="s">
        <v>1052</v>
      </c>
    </row>
    <row r="644" spans="1:67" ht="14.45" customHeight="1" outlineLevel="4" thickBot="1" x14ac:dyDescent="0.3">
      <c r="A644" s="83">
        <f t="shared" si="10"/>
        <v>643</v>
      </c>
      <c r="E644" s="24"/>
      <c r="F644" s="24"/>
      <c r="G644" s="30" t="s">
        <v>1053</v>
      </c>
    </row>
    <row r="645" spans="1:67" ht="14.45" customHeight="1" outlineLevel="4" thickBot="1" x14ac:dyDescent="0.3">
      <c r="A645" s="83">
        <f t="shared" si="10"/>
        <v>644</v>
      </c>
      <c r="E645" s="24"/>
      <c r="F645" s="24"/>
      <c r="H645" s="2" t="s">
        <v>1054</v>
      </c>
    </row>
    <row r="646" spans="1:67" ht="14.45" customHeight="1" outlineLevel="4" thickBot="1" x14ac:dyDescent="0.3">
      <c r="A646" s="83">
        <f t="shared" si="10"/>
        <v>645</v>
      </c>
      <c r="E646" s="24"/>
      <c r="F646" s="24"/>
      <c r="G646" s="30" t="s">
        <v>1055</v>
      </c>
    </row>
    <row r="647" spans="1:67" ht="14.45" customHeight="1" outlineLevel="4" thickBot="1" x14ac:dyDescent="0.3">
      <c r="A647" s="83">
        <f t="shared" si="10"/>
        <v>646</v>
      </c>
      <c r="E647" s="24"/>
      <c r="F647" s="24"/>
      <c r="H647" s="2" t="s">
        <v>1056</v>
      </c>
    </row>
    <row r="648" spans="1:67" ht="14.45" customHeight="1" outlineLevel="4" thickBot="1" x14ac:dyDescent="0.3">
      <c r="A648" s="83">
        <f t="shared" si="10"/>
        <v>647</v>
      </c>
      <c r="E648" s="24"/>
      <c r="F648" s="24"/>
      <c r="G648" s="30" t="s">
        <v>1057</v>
      </c>
    </row>
    <row r="649" spans="1:67" ht="14.45" customHeight="1" outlineLevel="4" thickBot="1" x14ac:dyDescent="0.3">
      <c r="A649" s="83">
        <f t="shared" si="10"/>
        <v>648</v>
      </c>
      <c r="E649" s="24"/>
      <c r="F649" s="24"/>
      <c r="H649" s="2" t="s">
        <v>1058</v>
      </c>
    </row>
    <row r="650" spans="1:67" ht="14.45" customHeight="1" outlineLevel="4" thickBot="1" x14ac:dyDescent="0.3">
      <c r="A650" s="83">
        <f t="shared" si="10"/>
        <v>649</v>
      </c>
      <c r="E650" s="24"/>
      <c r="F650" s="24"/>
      <c r="H650" s="2" t="s">
        <v>1059</v>
      </c>
    </row>
    <row r="651" spans="1:67" ht="14.45" customHeight="1" outlineLevel="4" thickBot="1" x14ac:dyDescent="0.3">
      <c r="A651" s="83">
        <f t="shared" si="10"/>
        <v>650</v>
      </c>
      <c r="E651" s="24"/>
      <c r="F651" s="24"/>
      <c r="G651" s="30" t="s">
        <v>1060</v>
      </c>
    </row>
    <row r="652" spans="1:67" ht="14.45" customHeight="1" outlineLevel="4" thickBot="1" x14ac:dyDescent="0.3">
      <c r="A652" s="83">
        <f t="shared" si="10"/>
        <v>651</v>
      </c>
      <c r="E652" s="24"/>
      <c r="F652" s="24"/>
      <c r="H652" s="2" t="s">
        <v>1061</v>
      </c>
    </row>
    <row r="653" spans="1:67" ht="14.45" customHeight="1" outlineLevel="4" thickBot="1" x14ac:dyDescent="0.3">
      <c r="A653" s="83">
        <f t="shared" si="10"/>
        <v>652</v>
      </c>
      <c r="E653" s="24"/>
      <c r="F653" s="24"/>
      <c r="G653" s="30" t="s">
        <v>1062</v>
      </c>
    </row>
    <row r="654" spans="1:67" ht="14.45" customHeight="1" outlineLevel="4" thickBot="1" x14ac:dyDescent="0.3">
      <c r="A654" s="83">
        <f t="shared" si="10"/>
        <v>653</v>
      </c>
      <c r="E654" s="24"/>
      <c r="F654" s="24"/>
      <c r="H654" s="2" t="s">
        <v>1063</v>
      </c>
    </row>
    <row r="655" spans="1:67" ht="14.45" customHeight="1" outlineLevel="3" thickBot="1" x14ac:dyDescent="0.3">
      <c r="A655" s="83">
        <f t="shared" si="10"/>
        <v>654</v>
      </c>
      <c r="E655" s="24"/>
      <c r="F655" s="28" t="s">
        <v>1064</v>
      </c>
      <c r="BC655" s="49" t="s">
        <v>1065</v>
      </c>
    </row>
    <row r="656" spans="1:67" ht="14.45" customHeight="1" outlineLevel="4" thickBot="1" x14ac:dyDescent="0.3">
      <c r="A656" s="83">
        <f t="shared" si="10"/>
        <v>655</v>
      </c>
      <c r="E656" s="24"/>
      <c r="F656" s="24"/>
      <c r="G656" s="2" t="s">
        <v>1066</v>
      </c>
      <c r="BC656" s="53" t="s">
        <v>1067</v>
      </c>
      <c r="BO656" s="57" t="s">
        <v>1068</v>
      </c>
    </row>
    <row r="657" spans="1:98" ht="14.45" customHeight="1" outlineLevel="4" thickBot="1" x14ac:dyDescent="0.3">
      <c r="A657" s="83">
        <f t="shared" si="10"/>
        <v>656</v>
      </c>
      <c r="E657" s="24"/>
      <c r="F657" s="24"/>
      <c r="G657" s="2" t="s">
        <v>1069</v>
      </c>
      <c r="BC657" s="190" t="s">
        <v>1070</v>
      </c>
      <c r="BD657" s="191"/>
      <c r="BE657" s="191"/>
      <c r="BF657" s="191"/>
      <c r="BG657" s="191"/>
      <c r="BH657" s="191"/>
      <c r="BI657" s="191"/>
      <c r="BJ657" s="191"/>
      <c r="BK657" s="191"/>
      <c r="BL657" s="191"/>
      <c r="BM657" s="191"/>
      <c r="BN657" s="191"/>
      <c r="BO657" s="191"/>
      <c r="BP657" s="191"/>
      <c r="BQ657" s="191"/>
      <c r="BR657" s="191"/>
      <c r="BS657" s="191"/>
      <c r="BT657" s="191"/>
      <c r="BU657" s="191"/>
      <c r="BV657" s="191"/>
      <c r="BW657" s="191"/>
      <c r="BX657" s="191"/>
      <c r="BY657" s="191"/>
      <c r="BZ657" s="191"/>
      <c r="CA657" s="191"/>
      <c r="CB657" s="191"/>
      <c r="CC657" s="191"/>
      <c r="CD657" s="191"/>
      <c r="CE657" s="191"/>
      <c r="CF657" s="191"/>
      <c r="CG657" s="191"/>
      <c r="CH657" s="191"/>
      <c r="CI657" s="191"/>
      <c r="CJ657" s="191"/>
      <c r="CK657" s="191"/>
      <c r="CL657" s="191"/>
      <c r="CM657" s="191"/>
      <c r="CN657" s="191"/>
      <c r="CO657" s="191"/>
      <c r="CP657" s="191"/>
      <c r="CQ657" s="191"/>
      <c r="CR657" s="191"/>
      <c r="CS657" s="191"/>
      <c r="CT657" s="192"/>
    </row>
    <row r="658" spans="1:98" ht="14.45" customHeight="1" outlineLevel="4" thickBot="1" x14ac:dyDescent="0.3">
      <c r="A658" s="83">
        <f t="shared" si="10"/>
        <v>657</v>
      </c>
      <c r="E658" s="24"/>
      <c r="F658" s="24"/>
      <c r="G658" s="30" t="s">
        <v>1071</v>
      </c>
      <c r="BC658" s="416" t="s">
        <v>60</v>
      </c>
      <c r="BD658" s="414"/>
      <c r="BE658" s="414"/>
      <c r="BF658" s="414"/>
      <c r="BG658" s="414"/>
      <c r="BH658" s="414" t="s">
        <v>137</v>
      </c>
      <c r="BI658" s="414"/>
      <c r="BJ658" s="414"/>
      <c r="BK658" s="414"/>
      <c r="BL658" s="414"/>
      <c r="BM658" s="414"/>
      <c r="BN658" s="414"/>
      <c r="BO658" s="414"/>
      <c r="BP658" s="414"/>
      <c r="BQ658" s="414"/>
      <c r="BR658" s="414"/>
      <c r="BS658" s="414"/>
      <c r="BT658" s="414"/>
      <c r="BU658" s="414" t="s">
        <v>134</v>
      </c>
      <c r="BV658" s="414"/>
      <c r="BW658" s="414"/>
      <c r="BX658" s="414"/>
      <c r="BY658" s="414"/>
      <c r="BZ658" s="414"/>
      <c r="CA658" s="414"/>
      <c r="CB658" s="414"/>
      <c r="CC658" s="414"/>
      <c r="CD658" s="414"/>
      <c r="CE658" s="414"/>
      <c r="CF658" s="414"/>
      <c r="CG658" s="414"/>
      <c r="CH658" s="414" t="s">
        <v>162</v>
      </c>
      <c r="CI658" s="414"/>
      <c r="CJ658" s="414"/>
      <c r="CK658" s="414"/>
      <c r="CL658" s="414"/>
      <c r="CM658" s="414"/>
      <c r="CN658" s="414"/>
      <c r="CO658" s="414"/>
      <c r="CP658" s="414"/>
      <c r="CQ658" s="414"/>
      <c r="CR658" s="414"/>
      <c r="CS658" s="414"/>
      <c r="CT658" s="415"/>
    </row>
    <row r="659" spans="1:98" ht="14.45" customHeight="1" outlineLevel="4" thickBot="1" x14ac:dyDescent="0.3">
      <c r="A659" s="83">
        <f t="shared" si="10"/>
        <v>658</v>
      </c>
      <c r="E659" s="24"/>
      <c r="F659" s="24"/>
      <c r="H659" s="2" t="s">
        <v>1072</v>
      </c>
      <c r="S659" s="50"/>
      <c r="T659" s="50"/>
      <c r="U659" s="50"/>
      <c r="V659" s="50"/>
      <c r="W659" s="50"/>
      <c r="X659" s="50"/>
      <c r="Y659" s="50"/>
      <c r="BC659" s="276" t="s">
        <v>1073</v>
      </c>
      <c r="BD659" s="277"/>
      <c r="BE659" s="277"/>
      <c r="BF659" s="277"/>
      <c r="BG659" s="277"/>
      <c r="BH659" s="234" t="s">
        <v>1074</v>
      </c>
      <c r="BI659" s="234"/>
      <c r="BJ659" s="234"/>
      <c r="BK659" s="234"/>
      <c r="BL659" s="234"/>
      <c r="BM659" s="234"/>
      <c r="BN659" s="234"/>
      <c r="BO659" s="234"/>
      <c r="BP659" s="234"/>
      <c r="BQ659" s="234"/>
      <c r="BR659" s="234"/>
      <c r="BS659" s="234"/>
      <c r="BT659" s="234"/>
      <c r="BU659" s="234" t="s">
        <v>1075</v>
      </c>
      <c r="BV659" s="234"/>
      <c r="BW659" s="234"/>
      <c r="BX659" s="234"/>
      <c r="BY659" s="234"/>
      <c r="BZ659" s="234"/>
      <c r="CA659" s="234"/>
      <c r="CB659" s="234"/>
      <c r="CC659" s="234"/>
      <c r="CD659" s="234"/>
      <c r="CE659" s="234"/>
      <c r="CF659" s="234"/>
      <c r="CG659" s="234"/>
      <c r="CH659" s="234" t="s">
        <v>1076</v>
      </c>
      <c r="CI659" s="234"/>
      <c r="CJ659" s="234"/>
      <c r="CK659" s="234"/>
      <c r="CL659" s="234"/>
      <c r="CM659" s="234"/>
      <c r="CN659" s="234"/>
      <c r="CO659" s="234"/>
      <c r="CP659" s="234"/>
      <c r="CQ659" s="234"/>
      <c r="CR659" s="234"/>
      <c r="CS659" s="234"/>
      <c r="CT659" s="236"/>
    </row>
    <row r="660" spans="1:98" ht="14.45" customHeight="1" outlineLevel="4" thickBot="1" x14ac:dyDescent="0.3">
      <c r="A660" s="83">
        <f t="shared" si="10"/>
        <v>659</v>
      </c>
      <c r="E660" s="24"/>
      <c r="F660" s="24"/>
      <c r="H660" s="2" t="s">
        <v>1077</v>
      </c>
      <c r="BC660" s="276"/>
      <c r="BD660" s="277"/>
      <c r="BE660" s="277"/>
      <c r="BF660" s="277"/>
      <c r="BG660" s="277"/>
      <c r="BH660" s="234"/>
      <c r="BI660" s="234"/>
      <c r="BJ660" s="234"/>
      <c r="BK660" s="234"/>
      <c r="BL660" s="234"/>
      <c r="BM660" s="234"/>
      <c r="BN660" s="234"/>
      <c r="BO660" s="234"/>
      <c r="BP660" s="234"/>
      <c r="BQ660" s="234"/>
      <c r="BR660" s="234"/>
      <c r="BS660" s="234"/>
      <c r="BT660" s="234"/>
      <c r="BU660" s="234"/>
      <c r="BV660" s="234"/>
      <c r="BW660" s="234"/>
      <c r="BX660" s="234"/>
      <c r="BY660" s="234"/>
      <c r="BZ660" s="234"/>
      <c r="CA660" s="234"/>
      <c r="CB660" s="234"/>
      <c r="CC660" s="234"/>
      <c r="CD660" s="234"/>
      <c r="CE660" s="234"/>
      <c r="CF660" s="234"/>
      <c r="CG660" s="234"/>
      <c r="CH660" s="234"/>
      <c r="CI660" s="234"/>
      <c r="CJ660" s="234"/>
      <c r="CK660" s="234"/>
      <c r="CL660" s="234"/>
      <c r="CM660" s="234"/>
      <c r="CN660" s="234"/>
      <c r="CO660" s="234"/>
      <c r="CP660" s="234"/>
      <c r="CQ660" s="234"/>
      <c r="CR660" s="234"/>
      <c r="CS660" s="234"/>
      <c r="CT660" s="236"/>
    </row>
    <row r="661" spans="1:98" ht="14.45" customHeight="1" outlineLevel="4" thickBot="1" x14ac:dyDescent="0.3">
      <c r="A661" s="83">
        <f t="shared" si="10"/>
        <v>660</v>
      </c>
      <c r="E661" s="24"/>
      <c r="F661" s="24"/>
      <c r="G661" s="30" t="s">
        <v>1078</v>
      </c>
      <c r="BC661" s="276"/>
      <c r="BD661" s="277"/>
      <c r="BE661" s="277"/>
      <c r="BF661" s="277"/>
      <c r="BG661" s="277"/>
      <c r="BH661" s="234"/>
      <c r="BI661" s="234"/>
      <c r="BJ661" s="234"/>
      <c r="BK661" s="234"/>
      <c r="BL661" s="234"/>
      <c r="BM661" s="234"/>
      <c r="BN661" s="234"/>
      <c r="BO661" s="234"/>
      <c r="BP661" s="234"/>
      <c r="BQ661" s="234"/>
      <c r="BR661" s="234"/>
      <c r="BS661" s="234"/>
      <c r="BT661" s="234"/>
      <c r="BU661" s="234"/>
      <c r="BV661" s="234"/>
      <c r="BW661" s="234"/>
      <c r="BX661" s="234"/>
      <c r="BY661" s="234"/>
      <c r="BZ661" s="234"/>
      <c r="CA661" s="234"/>
      <c r="CB661" s="234"/>
      <c r="CC661" s="234"/>
      <c r="CD661" s="234"/>
      <c r="CE661" s="234"/>
      <c r="CF661" s="234"/>
      <c r="CG661" s="234"/>
      <c r="CH661" s="234"/>
      <c r="CI661" s="234"/>
      <c r="CJ661" s="234"/>
      <c r="CK661" s="234"/>
      <c r="CL661" s="234"/>
      <c r="CM661" s="234"/>
      <c r="CN661" s="234"/>
      <c r="CO661" s="234"/>
      <c r="CP661" s="234"/>
      <c r="CQ661" s="234"/>
      <c r="CR661" s="234"/>
      <c r="CS661" s="234"/>
      <c r="CT661" s="236"/>
    </row>
    <row r="662" spans="1:98" ht="14.45" customHeight="1" outlineLevel="4" thickBot="1" x14ac:dyDescent="0.3">
      <c r="A662" s="83">
        <f t="shared" si="10"/>
        <v>661</v>
      </c>
      <c r="E662" s="24"/>
      <c r="F662" s="24"/>
      <c r="H662" s="2" t="s">
        <v>1079</v>
      </c>
      <c r="X662" s="50"/>
      <c r="Y662" s="50"/>
      <c r="Z662" s="50"/>
      <c r="BC662" s="276"/>
      <c r="BD662" s="277"/>
      <c r="BE662" s="277"/>
      <c r="BF662" s="277"/>
      <c r="BG662" s="277"/>
      <c r="BH662" s="234"/>
      <c r="BI662" s="234"/>
      <c r="BJ662" s="234"/>
      <c r="BK662" s="234"/>
      <c r="BL662" s="234"/>
      <c r="BM662" s="234"/>
      <c r="BN662" s="234"/>
      <c r="BO662" s="234"/>
      <c r="BP662" s="234"/>
      <c r="BQ662" s="234"/>
      <c r="BR662" s="234"/>
      <c r="BS662" s="234"/>
      <c r="BT662" s="234"/>
      <c r="BU662" s="234"/>
      <c r="BV662" s="234"/>
      <c r="BW662" s="234"/>
      <c r="BX662" s="234"/>
      <c r="BY662" s="234"/>
      <c r="BZ662" s="234"/>
      <c r="CA662" s="234"/>
      <c r="CB662" s="234"/>
      <c r="CC662" s="234"/>
      <c r="CD662" s="234"/>
      <c r="CE662" s="234"/>
      <c r="CF662" s="234"/>
      <c r="CG662" s="234"/>
      <c r="CH662" s="234"/>
      <c r="CI662" s="234"/>
      <c r="CJ662" s="234"/>
      <c r="CK662" s="234"/>
      <c r="CL662" s="234"/>
      <c r="CM662" s="234"/>
      <c r="CN662" s="234"/>
      <c r="CO662" s="234"/>
      <c r="CP662" s="234"/>
      <c r="CQ662" s="234"/>
      <c r="CR662" s="234"/>
      <c r="CS662" s="234"/>
      <c r="CT662" s="236"/>
    </row>
    <row r="663" spans="1:98" ht="14.45" customHeight="1" outlineLevel="4" thickBot="1" x14ac:dyDescent="0.3">
      <c r="A663" s="83">
        <f t="shared" si="10"/>
        <v>662</v>
      </c>
      <c r="E663" s="24"/>
      <c r="F663" s="24"/>
      <c r="H663" s="2" t="s">
        <v>1080</v>
      </c>
      <c r="BC663" s="276" t="s">
        <v>1081</v>
      </c>
      <c r="BD663" s="277"/>
      <c r="BE663" s="277"/>
      <c r="BF663" s="277"/>
      <c r="BG663" s="277"/>
      <c r="BH663" s="234" t="s">
        <v>1082</v>
      </c>
      <c r="BI663" s="234"/>
      <c r="BJ663" s="234"/>
      <c r="BK663" s="234"/>
      <c r="BL663" s="234"/>
      <c r="BM663" s="234"/>
      <c r="BN663" s="234"/>
      <c r="BO663" s="234"/>
      <c r="BP663" s="234"/>
      <c r="BQ663" s="234"/>
      <c r="BR663" s="234"/>
      <c r="BS663" s="234"/>
      <c r="BT663" s="234"/>
      <c r="BU663" s="234" t="s">
        <v>1083</v>
      </c>
      <c r="BV663" s="234"/>
      <c r="BW663" s="234"/>
      <c r="BX663" s="234"/>
      <c r="BY663" s="234"/>
      <c r="BZ663" s="234"/>
      <c r="CA663" s="234"/>
      <c r="CB663" s="234"/>
      <c r="CC663" s="234"/>
      <c r="CD663" s="234"/>
      <c r="CE663" s="234"/>
      <c r="CF663" s="234"/>
      <c r="CG663" s="234"/>
      <c r="CH663" s="234" t="s">
        <v>1084</v>
      </c>
      <c r="CI663" s="234"/>
      <c r="CJ663" s="234"/>
      <c r="CK663" s="234"/>
      <c r="CL663" s="234"/>
      <c r="CM663" s="234"/>
      <c r="CN663" s="234"/>
      <c r="CO663" s="234"/>
      <c r="CP663" s="234"/>
      <c r="CQ663" s="234"/>
      <c r="CR663" s="234"/>
      <c r="CS663" s="234"/>
      <c r="CT663" s="236"/>
    </row>
    <row r="664" spans="1:98" ht="14.45" customHeight="1" outlineLevel="4" thickBot="1" x14ac:dyDescent="0.3">
      <c r="A664" s="83">
        <f t="shared" si="10"/>
        <v>663</v>
      </c>
      <c r="E664" s="24"/>
      <c r="F664" s="24"/>
      <c r="G664" s="30" t="s">
        <v>1085</v>
      </c>
      <c r="BC664" s="276"/>
      <c r="BD664" s="277"/>
      <c r="BE664" s="277"/>
      <c r="BF664" s="277"/>
      <c r="BG664" s="277"/>
      <c r="BH664" s="234"/>
      <c r="BI664" s="234"/>
      <c r="BJ664" s="234"/>
      <c r="BK664" s="234"/>
      <c r="BL664" s="234"/>
      <c r="BM664" s="234"/>
      <c r="BN664" s="234"/>
      <c r="BO664" s="234"/>
      <c r="BP664" s="234"/>
      <c r="BQ664" s="234"/>
      <c r="BR664" s="234"/>
      <c r="BS664" s="234"/>
      <c r="BT664" s="234"/>
      <c r="BU664" s="234"/>
      <c r="BV664" s="234"/>
      <c r="BW664" s="234"/>
      <c r="BX664" s="234"/>
      <c r="BY664" s="234"/>
      <c r="BZ664" s="234"/>
      <c r="CA664" s="234"/>
      <c r="CB664" s="234"/>
      <c r="CC664" s="234"/>
      <c r="CD664" s="234"/>
      <c r="CE664" s="234"/>
      <c r="CF664" s="234"/>
      <c r="CG664" s="234"/>
      <c r="CH664" s="234"/>
      <c r="CI664" s="234"/>
      <c r="CJ664" s="234"/>
      <c r="CK664" s="234"/>
      <c r="CL664" s="234"/>
      <c r="CM664" s="234"/>
      <c r="CN664" s="234"/>
      <c r="CO664" s="234"/>
      <c r="CP664" s="234"/>
      <c r="CQ664" s="234"/>
      <c r="CR664" s="234"/>
      <c r="CS664" s="234"/>
      <c r="CT664" s="236"/>
    </row>
    <row r="665" spans="1:98" ht="14.45" customHeight="1" outlineLevel="4" thickBot="1" x14ac:dyDescent="0.3">
      <c r="A665" s="83">
        <f t="shared" si="10"/>
        <v>664</v>
      </c>
      <c r="E665" s="24"/>
      <c r="F665" s="24"/>
      <c r="H665" s="2" t="s">
        <v>1086</v>
      </c>
      <c r="I665" s="50"/>
      <c r="J665" s="50"/>
      <c r="BC665" s="276" t="s">
        <v>1087</v>
      </c>
      <c r="BD665" s="277"/>
      <c r="BE665" s="277"/>
      <c r="BF665" s="277"/>
      <c r="BG665" s="277"/>
      <c r="BH665" s="234" t="s">
        <v>1088</v>
      </c>
      <c r="BI665" s="234"/>
      <c r="BJ665" s="234"/>
      <c r="BK665" s="234"/>
      <c r="BL665" s="234"/>
      <c r="BM665" s="234"/>
      <c r="BN665" s="234"/>
      <c r="BO665" s="234"/>
      <c r="BP665" s="234"/>
      <c r="BQ665" s="234"/>
      <c r="BR665" s="234"/>
      <c r="BS665" s="234"/>
      <c r="BT665" s="234"/>
      <c r="BU665" s="234" t="s">
        <v>1089</v>
      </c>
      <c r="BV665" s="234"/>
      <c r="BW665" s="234"/>
      <c r="BX665" s="234"/>
      <c r="BY665" s="234"/>
      <c r="BZ665" s="234"/>
      <c r="CA665" s="234"/>
      <c r="CB665" s="234"/>
      <c r="CC665" s="234"/>
      <c r="CD665" s="234"/>
      <c r="CE665" s="234"/>
      <c r="CF665" s="234"/>
      <c r="CG665" s="234"/>
      <c r="CH665" s="234" t="s">
        <v>1090</v>
      </c>
      <c r="CI665" s="234"/>
      <c r="CJ665" s="234"/>
      <c r="CK665" s="234"/>
      <c r="CL665" s="234"/>
      <c r="CM665" s="234"/>
      <c r="CN665" s="234"/>
      <c r="CO665" s="234"/>
      <c r="CP665" s="234"/>
      <c r="CQ665" s="234"/>
      <c r="CR665" s="234"/>
      <c r="CS665" s="234"/>
      <c r="CT665" s="236"/>
    </row>
    <row r="666" spans="1:98" ht="14.45" customHeight="1" outlineLevel="4" thickBot="1" x14ac:dyDescent="0.3">
      <c r="A666" s="83">
        <f t="shared" si="10"/>
        <v>665</v>
      </c>
      <c r="E666" s="24"/>
      <c r="F666" s="24"/>
      <c r="H666" s="2" t="s">
        <v>1091</v>
      </c>
      <c r="BC666" s="276"/>
      <c r="BD666" s="277"/>
      <c r="BE666" s="277"/>
      <c r="BF666" s="277"/>
      <c r="BG666" s="277"/>
      <c r="BH666" s="234"/>
      <c r="BI666" s="234"/>
      <c r="BJ666" s="234"/>
      <c r="BK666" s="234"/>
      <c r="BL666" s="234"/>
      <c r="BM666" s="234"/>
      <c r="BN666" s="234"/>
      <c r="BO666" s="234"/>
      <c r="BP666" s="234"/>
      <c r="BQ666" s="234"/>
      <c r="BR666" s="234"/>
      <c r="BS666" s="234"/>
      <c r="BT666" s="234"/>
      <c r="BU666" s="234"/>
      <c r="BV666" s="234"/>
      <c r="BW666" s="234"/>
      <c r="BX666" s="234"/>
      <c r="BY666" s="234"/>
      <c r="BZ666" s="234"/>
      <c r="CA666" s="234"/>
      <c r="CB666" s="234"/>
      <c r="CC666" s="234"/>
      <c r="CD666" s="234"/>
      <c r="CE666" s="234"/>
      <c r="CF666" s="234"/>
      <c r="CG666" s="234"/>
      <c r="CH666" s="234"/>
      <c r="CI666" s="234"/>
      <c r="CJ666" s="234"/>
      <c r="CK666" s="234"/>
      <c r="CL666" s="234"/>
      <c r="CM666" s="234"/>
      <c r="CN666" s="234"/>
      <c r="CO666" s="234"/>
      <c r="CP666" s="234"/>
      <c r="CQ666" s="234"/>
      <c r="CR666" s="234"/>
      <c r="CS666" s="234"/>
      <c r="CT666" s="236"/>
    </row>
    <row r="667" spans="1:98" ht="14.45" customHeight="1" outlineLevel="4" thickBot="1" x14ac:dyDescent="0.3">
      <c r="A667" s="83">
        <f t="shared" si="10"/>
        <v>666</v>
      </c>
      <c r="E667" s="24"/>
      <c r="F667" s="24"/>
      <c r="G667" s="30" t="s">
        <v>1092</v>
      </c>
      <c r="BC667" s="402" t="s">
        <v>1093</v>
      </c>
      <c r="BD667" s="277"/>
      <c r="BE667" s="277"/>
      <c r="BF667" s="277"/>
      <c r="BG667" s="277"/>
      <c r="BH667" s="234" t="s">
        <v>1094</v>
      </c>
      <c r="BI667" s="234"/>
      <c r="BJ667" s="234"/>
      <c r="BK667" s="234"/>
      <c r="BL667" s="234"/>
      <c r="BM667" s="234"/>
      <c r="BN667" s="234"/>
      <c r="BO667" s="234"/>
      <c r="BP667" s="234"/>
      <c r="BQ667" s="234"/>
      <c r="BR667" s="234"/>
      <c r="BS667" s="234"/>
      <c r="BT667" s="234"/>
      <c r="BU667" s="234" t="s">
        <v>1095</v>
      </c>
      <c r="BV667" s="234"/>
      <c r="BW667" s="234"/>
      <c r="BX667" s="234"/>
      <c r="BY667" s="234"/>
      <c r="BZ667" s="234"/>
      <c r="CA667" s="234"/>
      <c r="CB667" s="234"/>
      <c r="CC667" s="234"/>
      <c r="CD667" s="234"/>
      <c r="CE667" s="234"/>
      <c r="CF667" s="234"/>
      <c r="CG667" s="234"/>
      <c r="CH667" s="234" t="s">
        <v>1096</v>
      </c>
      <c r="CI667" s="234"/>
      <c r="CJ667" s="234"/>
      <c r="CK667" s="234"/>
      <c r="CL667" s="234"/>
      <c r="CM667" s="234"/>
      <c r="CN667" s="234"/>
      <c r="CO667" s="234"/>
      <c r="CP667" s="234"/>
      <c r="CQ667" s="234"/>
      <c r="CR667" s="234"/>
      <c r="CS667" s="234"/>
      <c r="CT667" s="236"/>
    </row>
    <row r="668" spans="1:98" ht="14.45" customHeight="1" outlineLevel="4" thickBot="1" x14ac:dyDescent="0.3">
      <c r="A668" s="83">
        <f t="shared" si="10"/>
        <v>667</v>
      </c>
      <c r="E668" s="24"/>
      <c r="F668" s="24"/>
      <c r="H668" s="2" t="s">
        <v>1097</v>
      </c>
      <c r="L668" s="50"/>
      <c r="M668" s="50"/>
      <c r="N668" s="50"/>
      <c r="O668" s="50"/>
      <c r="P668" s="50"/>
      <c r="S668" s="50"/>
      <c r="T668" s="50"/>
      <c r="U668" s="50"/>
      <c r="V668" s="50"/>
      <c r="W668" s="50"/>
      <c r="X668" s="50"/>
      <c r="Y668" s="50"/>
      <c r="Z668" s="50"/>
      <c r="AA668" s="50"/>
      <c r="BC668" s="276"/>
      <c r="BD668" s="277"/>
      <c r="BE668" s="277"/>
      <c r="BF668" s="277"/>
      <c r="BG668" s="277"/>
      <c r="BH668" s="234"/>
      <c r="BI668" s="234"/>
      <c r="BJ668" s="234"/>
      <c r="BK668" s="234"/>
      <c r="BL668" s="234"/>
      <c r="BM668" s="234"/>
      <c r="BN668" s="234"/>
      <c r="BO668" s="234"/>
      <c r="BP668" s="234"/>
      <c r="BQ668" s="234"/>
      <c r="BR668" s="234"/>
      <c r="BS668" s="234"/>
      <c r="BT668" s="234"/>
      <c r="BU668" s="234"/>
      <c r="BV668" s="234"/>
      <c r="BW668" s="234"/>
      <c r="BX668" s="234"/>
      <c r="BY668" s="234"/>
      <c r="BZ668" s="234"/>
      <c r="CA668" s="234"/>
      <c r="CB668" s="234"/>
      <c r="CC668" s="234"/>
      <c r="CD668" s="234"/>
      <c r="CE668" s="234"/>
      <c r="CF668" s="234"/>
      <c r="CG668" s="234"/>
      <c r="CH668" s="234"/>
      <c r="CI668" s="234"/>
      <c r="CJ668" s="234"/>
      <c r="CK668" s="234"/>
      <c r="CL668" s="234"/>
      <c r="CM668" s="234"/>
      <c r="CN668" s="234"/>
      <c r="CO668" s="234"/>
      <c r="CP668" s="234"/>
      <c r="CQ668" s="234"/>
      <c r="CR668" s="234"/>
      <c r="CS668" s="234"/>
      <c r="CT668" s="236"/>
    </row>
    <row r="669" spans="1:98" ht="14.45" customHeight="1" outlineLevel="4" thickBot="1" x14ac:dyDescent="0.3">
      <c r="A669" s="83">
        <f t="shared" ref="A669:A732" si="11">ROW()-1</f>
        <v>668</v>
      </c>
      <c r="E669" s="24"/>
      <c r="F669" s="24"/>
      <c r="H669" s="2" t="s">
        <v>1098</v>
      </c>
      <c r="BC669" s="402" t="s">
        <v>1099</v>
      </c>
      <c r="BD669" s="403"/>
      <c r="BE669" s="403"/>
      <c r="BF669" s="403"/>
      <c r="BG669" s="403"/>
      <c r="BH669" s="234" t="s">
        <v>1100</v>
      </c>
      <c r="BI669" s="234"/>
      <c r="BJ669" s="234"/>
      <c r="BK669" s="234"/>
      <c r="BL669" s="234"/>
      <c r="BM669" s="234"/>
      <c r="BN669" s="234"/>
      <c r="BO669" s="234"/>
      <c r="BP669" s="234"/>
      <c r="BQ669" s="234"/>
      <c r="BR669" s="234"/>
      <c r="BS669" s="234"/>
      <c r="BT669" s="234"/>
      <c r="BU669" s="234"/>
      <c r="BV669" s="234"/>
      <c r="BW669" s="234"/>
      <c r="BX669" s="234"/>
      <c r="BY669" s="234"/>
      <c r="BZ669" s="234"/>
      <c r="CA669" s="234"/>
      <c r="CB669" s="234"/>
      <c r="CC669" s="234"/>
      <c r="CD669" s="234"/>
      <c r="CE669" s="234"/>
      <c r="CF669" s="234"/>
      <c r="CG669" s="234"/>
      <c r="CH669" s="234"/>
      <c r="CI669" s="234"/>
      <c r="CJ669" s="234"/>
      <c r="CK669" s="234"/>
      <c r="CL669" s="234"/>
      <c r="CM669" s="234"/>
      <c r="CN669" s="234"/>
      <c r="CO669" s="234"/>
      <c r="CP669" s="234"/>
      <c r="CQ669" s="234"/>
      <c r="CR669" s="234"/>
      <c r="CS669" s="234"/>
      <c r="CT669" s="236"/>
    </row>
    <row r="670" spans="1:98" ht="14.45" customHeight="1" outlineLevel="4" thickBot="1" x14ac:dyDescent="0.3">
      <c r="A670" s="83">
        <f t="shared" si="11"/>
        <v>669</v>
      </c>
      <c r="E670" s="24"/>
      <c r="F670" s="24"/>
      <c r="G670" s="30" t="s">
        <v>1101</v>
      </c>
      <c r="BC670" s="402"/>
      <c r="BD670" s="403"/>
      <c r="BE670" s="403"/>
      <c r="BF670" s="403"/>
      <c r="BG670" s="403"/>
      <c r="BH670" s="234"/>
      <c r="BI670" s="234"/>
      <c r="BJ670" s="234"/>
      <c r="BK670" s="234"/>
      <c r="BL670" s="234"/>
      <c r="BM670" s="234"/>
      <c r="BN670" s="234"/>
      <c r="BO670" s="234"/>
      <c r="BP670" s="234"/>
      <c r="BQ670" s="234"/>
      <c r="BR670" s="234"/>
      <c r="BS670" s="234"/>
      <c r="BT670" s="234"/>
      <c r="BU670" s="234"/>
      <c r="BV670" s="234"/>
      <c r="BW670" s="234"/>
      <c r="BX670" s="234"/>
      <c r="BY670" s="234"/>
      <c r="BZ670" s="234"/>
      <c r="CA670" s="234"/>
      <c r="CB670" s="234"/>
      <c r="CC670" s="234"/>
      <c r="CD670" s="234"/>
      <c r="CE670" s="234"/>
      <c r="CF670" s="234"/>
      <c r="CG670" s="234"/>
      <c r="CH670" s="234"/>
      <c r="CI670" s="234"/>
      <c r="CJ670" s="234"/>
      <c r="CK670" s="234"/>
      <c r="CL670" s="234"/>
      <c r="CM670" s="234"/>
      <c r="CN670" s="234"/>
      <c r="CO670" s="234"/>
      <c r="CP670" s="234"/>
      <c r="CQ670" s="234"/>
      <c r="CR670" s="234"/>
      <c r="CS670" s="234"/>
      <c r="CT670" s="236"/>
    </row>
    <row r="671" spans="1:98" ht="14.45" customHeight="1" outlineLevel="4" thickBot="1" x14ac:dyDescent="0.3">
      <c r="A671" s="83">
        <f t="shared" si="11"/>
        <v>670</v>
      </c>
      <c r="E671" s="24"/>
      <c r="F671" s="24"/>
      <c r="H671" s="2" t="s">
        <v>1102</v>
      </c>
      <c r="AF671" s="50"/>
      <c r="AG671" s="50"/>
      <c r="AH671" s="50"/>
      <c r="AI671" s="50"/>
      <c r="AJ671" s="50"/>
      <c r="AK671" s="50"/>
      <c r="AL671" s="50"/>
      <c r="AM671" s="50"/>
      <c r="AN671" s="50"/>
      <c r="AO671" s="50"/>
      <c r="BC671" s="276" t="s">
        <v>1103</v>
      </c>
      <c r="BD671" s="277"/>
      <c r="BE671" s="277"/>
      <c r="BF671" s="277"/>
      <c r="BG671" s="277"/>
      <c r="BH671" s="234" t="s">
        <v>1104</v>
      </c>
      <c r="BI671" s="234"/>
      <c r="BJ671" s="234"/>
      <c r="BK671" s="234"/>
      <c r="BL671" s="234"/>
      <c r="BM671" s="234"/>
      <c r="BN671" s="234"/>
      <c r="BO671" s="234"/>
      <c r="BP671" s="234"/>
      <c r="BQ671" s="234"/>
      <c r="BR671" s="234"/>
      <c r="BS671" s="234"/>
      <c r="BT671" s="234"/>
      <c r="BU671" s="234" t="s">
        <v>1105</v>
      </c>
      <c r="BV671" s="234"/>
      <c r="BW671" s="234"/>
      <c r="BX671" s="234"/>
      <c r="BY671" s="234"/>
      <c r="BZ671" s="234"/>
      <c r="CA671" s="234"/>
      <c r="CB671" s="234"/>
      <c r="CC671" s="234"/>
      <c r="CD671" s="234"/>
      <c r="CE671" s="234"/>
      <c r="CF671" s="234"/>
      <c r="CG671" s="234"/>
      <c r="CH671" s="234" t="s">
        <v>1106</v>
      </c>
      <c r="CI671" s="234"/>
      <c r="CJ671" s="234"/>
      <c r="CK671" s="234"/>
      <c r="CL671" s="234"/>
      <c r="CM671" s="234"/>
      <c r="CN671" s="234"/>
      <c r="CO671" s="234"/>
      <c r="CP671" s="234"/>
      <c r="CQ671" s="234"/>
      <c r="CR671" s="234"/>
      <c r="CS671" s="234"/>
      <c r="CT671" s="236"/>
    </row>
    <row r="672" spans="1:98" ht="14.45" customHeight="1" outlineLevel="4" thickBot="1" x14ac:dyDescent="0.3">
      <c r="A672" s="83">
        <f t="shared" si="11"/>
        <v>671</v>
      </c>
      <c r="E672" s="24"/>
      <c r="F672" s="24"/>
      <c r="H672" s="2" t="s">
        <v>1107</v>
      </c>
      <c r="BC672" s="276"/>
      <c r="BD672" s="277"/>
      <c r="BE672" s="277"/>
      <c r="BF672" s="277"/>
      <c r="BG672" s="277"/>
      <c r="BH672" s="234"/>
      <c r="BI672" s="234"/>
      <c r="BJ672" s="234"/>
      <c r="BK672" s="234"/>
      <c r="BL672" s="234"/>
      <c r="BM672" s="234"/>
      <c r="BN672" s="234"/>
      <c r="BO672" s="234"/>
      <c r="BP672" s="234"/>
      <c r="BQ672" s="234"/>
      <c r="BR672" s="234"/>
      <c r="BS672" s="234"/>
      <c r="BT672" s="234"/>
      <c r="BU672" s="234"/>
      <c r="BV672" s="234"/>
      <c r="BW672" s="234"/>
      <c r="BX672" s="234"/>
      <c r="BY672" s="234"/>
      <c r="BZ672" s="234"/>
      <c r="CA672" s="234"/>
      <c r="CB672" s="234"/>
      <c r="CC672" s="234"/>
      <c r="CD672" s="234"/>
      <c r="CE672" s="234"/>
      <c r="CF672" s="234"/>
      <c r="CG672" s="234"/>
      <c r="CH672" s="234"/>
      <c r="CI672" s="234"/>
      <c r="CJ672" s="234"/>
      <c r="CK672" s="234"/>
      <c r="CL672" s="234"/>
      <c r="CM672" s="234"/>
      <c r="CN672" s="234"/>
      <c r="CO672" s="234"/>
      <c r="CP672" s="234"/>
      <c r="CQ672" s="234"/>
      <c r="CR672" s="234"/>
      <c r="CS672" s="234"/>
      <c r="CT672" s="236"/>
    </row>
    <row r="673" spans="1:98" ht="14.45" customHeight="1" outlineLevel="4" thickBot="1" x14ac:dyDescent="0.3">
      <c r="A673" s="83">
        <f t="shared" si="11"/>
        <v>672</v>
      </c>
      <c r="E673" s="24"/>
      <c r="F673" s="24"/>
      <c r="G673" s="30" t="s">
        <v>1108</v>
      </c>
      <c r="BC673" s="276" t="s">
        <v>1109</v>
      </c>
      <c r="BD673" s="277"/>
      <c r="BE673" s="277"/>
      <c r="BF673" s="277"/>
      <c r="BG673" s="277"/>
      <c r="BH673" s="234" t="s">
        <v>1110</v>
      </c>
      <c r="BI673" s="234"/>
      <c r="BJ673" s="234"/>
      <c r="BK673" s="234"/>
      <c r="BL673" s="234"/>
      <c r="BM673" s="234"/>
      <c r="BN673" s="234"/>
      <c r="BO673" s="234"/>
      <c r="BP673" s="234"/>
      <c r="BQ673" s="234"/>
      <c r="BR673" s="234"/>
      <c r="BS673" s="234"/>
      <c r="BT673" s="234"/>
      <c r="BU673" s="234" t="s">
        <v>1111</v>
      </c>
      <c r="BV673" s="234"/>
      <c r="BW673" s="234"/>
      <c r="BX673" s="234"/>
      <c r="BY673" s="234"/>
      <c r="BZ673" s="234"/>
      <c r="CA673" s="234"/>
      <c r="CB673" s="234"/>
      <c r="CC673" s="234"/>
      <c r="CD673" s="234"/>
      <c r="CE673" s="234"/>
      <c r="CF673" s="234"/>
      <c r="CG673" s="234"/>
      <c r="CH673" s="234" t="s">
        <v>1112</v>
      </c>
      <c r="CI673" s="234"/>
      <c r="CJ673" s="234"/>
      <c r="CK673" s="234"/>
      <c r="CL673" s="234"/>
      <c r="CM673" s="234"/>
      <c r="CN673" s="234"/>
      <c r="CO673" s="234"/>
      <c r="CP673" s="234"/>
      <c r="CQ673" s="234"/>
      <c r="CR673" s="234"/>
      <c r="CS673" s="234"/>
      <c r="CT673" s="236"/>
    </row>
    <row r="674" spans="1:98" ht="14.45" customHeight="1" outlineLevel="4" thickBot="1" x14ac:dyDescent="0.3">
      <c r="A674" s="83">
        <f t="shared" si="11"/>
        <v>673</v>
      </c>
      <c r="E674" s="24"/>
      <c r="F674" s="24"/>
      <c r="H674" s="2" t="s">
        <v>1113</v>
      </c>
      <c r="Q674" s="50"/>
      <c r="R674" s="50"/>
      <c r="S674" s="50"/>
      <c r="T674" s="50"/>
      <c r="U674" s="50"/>
      <c r="V674" s="50"/>
      <c r="W674" s="50"/>
      <c r="X674" s="50"/>
      <c r="Y674" s="50"/>
      <c r="Z674" s="50"/>
      <c r="BC674" s="276"/>
      <c r="BD674" s="277"/>
      <c r="BE674" s="277"/>
      <c r="BF674" s="277"/>
      <c r="BG674" s="277"/>
      <c r="BH674" s="234"/>
      <c r="BI674" s="234"/>
      <c r="BJ674" s="234"/>
      <c r="BK674" s="234"/>
      <c r="BL674" s="234"/>
      <c r="BM674" s="234"/>
      <c r="BN674" s="234"/>
      <c r="BO674" s="234"/>
      <c r="BP674" s="234"/>
      <c r="BQ674" s="234"/>
      <c r="BR674" s="234"/>
      <c r="BS674" s="234"/>
      <c r="BT674" s="234"/>
      <c r="BU674" s="234"/>
      <c r="BV674" s="234"/>
      <c r="BW674" s="234"/>
      <c r="BX674" s="234"/>
      <c r="BY674" s="234"/>
      <c r="BZ674" s="234"/>
      <c r="CA674" s="234"/>
      <c r="CB674" s="234"/>
      <c r="CC674" s="234"/>
      <c r="CD674" s="234"/>
      <c r="CE674" s="234"/>
      <c r="CF674" s="234"/>
      <c r="CG674" s="234"/>
      <c r="CH674" s="234"/>
      <c r="CI674" s="234"/>
      <c r="CJ674" s="234"/>
      <c r="CK674" s="234"/>
      <c r="CL674" s="234"/>
      <c r="CM674" s="234"/>
      <c r="CN674" s="234"/>
      <c r="CO674" s="234"/>
      <c r="CP674" s="234"/>
      <c r="CQ674" s="234"/>
      <c r="CR674" s="234"/>
      <c r="CS674" s="234"/>
      <c r="CT674" s="236"/>
    </row>
    <row r="675" spans="1:98" ht="14.45" customHeight="1" outlineLevel="4" thickBot="1" x14ac:dyDescent="0.3">
      <c r="A675" s="83">
        <f t="shared" si="11"/>
        <v>674</v>
      </c>
      <c r="E675" s="24"/>
      <c r="F675" s="24"/>
      <c r="H675" s="2" t="s">
        <v>1114</v>
      </c>
      <c r="BC675" s="420" t="s">
        <v>1115</v>
      </c>
      <c r="BD675" s="421"/>
      <c r="BE675" s="421"/>
      <c r="BF675" s="421"/>
      <c r="BG675" s="421"/>
      <c r="BH675" s="175" t="s">
        <v>10770</v>
      </c>
      <c r="BI675" s="175"/>
      <c r="BJ675" s="175"/>
      <c r="BK675" s="175"/>
      <c r="BL675" s="175"/>
      <c r="BM675" s="175"/>
      <c r="BN675" s="175"/>
      <c r="BO675" s="175"/>
      <c r="BP675" s="175"/>
      <c r="BQ675" s="175"/>
      <c r="BR675" s="175"/>
      <c r="BS675" s="175"/>
      <c r="BT675" s="175"/>
      <c r="BU675" s="175" t="s">
        <v>1116</v>
      </c>
      <c r="BV675" s="175"/>
      <c r="BW675" s="175"/>
      <c r="BX675" s="175"/>
      <c r="BY675" s="175"/>
      <c r="BZ675" s="175"/>
      <c r="CA675" s="175"/>
      <c r="CB675" s="175"/>
      <c r="CC675" s="175"/>
      <c r="CD675" s="175"/>
      <c r="CE675" s="175"/>
      <c r="CF675" s="175"/>
      <c r="CG675" s="175"/>
      <c r="CH675" s="175" t="s">
        <v>1117</v>
      </c>
      <c r="CI675" s="175"/>
      <c r="CJ675" s="175"/>
      <c r="CK675" s="175"/>
      <c r="CL675" s="175"/>
      <c r="CM675" s="175"/>
      <c r="CN675" s="175"/>
      <c r="CO675" s="175"/>
      <c r="CP675" s="175"/>
      <c r="CQ675" s="175"/>
      <c r="CR675" s="175"/>
      <c r="CS675" s="175"/>
      <c r="CT675" s="178"/>
    </row>
    <row r="676" spans="1:98" ht="14.45" customHeight="1" outlineLevel="4" thickBot="1" x14ac:dyDescent="0.3">
      <c r="A676" s="83">
        <f t="shared" si="11"/>
        <v>675</v>
      </c>
      <c r="E676" s="24"/>
      <c r="F676" s="24"/>
      <c r="G676" s="30" t="s">
        <v>1118</v>
      </c>
      <c r="BC676" s="422"/>
      <c r="BD676" s="423"/>
      <c r="BE676" s="423"/>
      <c r="BF676" s="423"/>
      <c r="BG676" s="423"/>
      <c r="BH676" s="176"/>
      <c r="BI676" s="176"/>
      <c r="BJ676" s="176"/>
      <c r="BK676" s="176"/>
      <c r="BL676" s="176"/>
      <c r="BM676" s="176"/>
      <c r="BN676" s="176"/>
      <c r="BO676" s="176"/>
      <c r="BP676" s="176"/>
      <c r="BQ676" s="176"/>
      <c r="BR676" s="176"/>
      <c r="BS676" s="176"/>
      <c r="BT676" s="176"/>
      <c r="BU676" s="176"/>
      <c r="BV676" s="176"/>
      <c r="BW676" s="176"/>
      <c r="BX676" s="176"/>
      <c r="BY676" s="176"/>
      <c r="BZ676" s="176"/>
      <c r="CA676" s="176"/>
      <c r="CB676" s="176"/>
      <c r="CC676" s="176"/>
      <c r="CD676" s="176"/>
      <c r="CE676" s="176"/>
      <c r="CF676" s="176"/>
      <c r="CG676" s="176"/>
      <c r="CH676" s="176"/>
      <c r="CI676" s="176"/>
      <c r="CJ676" s="176"/>
      <c r="CK676" s="176"/>
      <c r="CL676" s="176"/>
      <c r="CM676" s="176"/>
      <c r="CN676" s="176"/>
      <c r="CO676" s="176"/>
      <c r="CP676" s="176"/>
      <c r="CQ676" s="176"/>
      <c r="CR676" s="176"/>
      <c r="CS676" s="176"/>
      <c r="CT676" s="179"/>
    </row>
    <row r="677" spans="1:98" ht="14.45" customHeight="1" outlineLevel="4" thickBot="1" x14ac:dyDescent="0.3">
      <c r="A677" s="83">
        <f t="shared" si="11"/>
        <v>676</v>
      </c>
      <c r="E677" s="24"/>
      <c r="F677" s="24"/>
      <c r="H677" s="2" t="s">
        <v>1119</v>
      </c>
      <c r="N677" s="50"/>
      <c r="O677" s="50"/>
      <c r="P677" s="50"/>
      <c r="Q677" s="50"/>
      <c r="R677" s="50"/>
      <c r="S677" s="50"/>
      <c r="T677" s="50"/>
      <c r="BC677" s="422"/>
      <c r="BD677" s="423"/>
      <c r="BE677" s="423"/>
      <c r="BF677" s="423"/>
      <c r="BG677" s="423"/>
      <c r="BH677" s="176"/>
      <c r="BI677" s="176"/>
      <c r="BJ677" s="176"/>
      <c r="BK677" s="176"/>
      <c r="BL677" s="176"/>
      <c r="BM677" s="176"/>
      <c r="BN677" s="176"/>
      <c r="BO677" s="176"/>
      <c r="BP677" s="176"/>
      <c r="BQ677" s="176"/>
      <c r="BR677" s="176"/>
      <c r="BS677" s="176"/>
      <c r="BT677" s="176"/>
      <c r="BU677" s="176"/>
      <c r="BV677" s="176"/>
      <c r="BW677" s="176"/>
      <c r="BX677" s="176"/>
      <c r="BY677" s="176"/>
      <c r="BZ677" s="176"/>
      <c r="CA677" s="176"/>
      <c r="CB677" s="176"/>
      <c r="CC677" s="176"/>
      <c r="CD677" s="176"/>
      <c r="CE677" s="176"/>
      <c r="CF677" s="176"/>
      <c r="CG677" s="176"/>
      <c r="CH677" s="176"/>
      <c r="CI677" s="176"/>
      <c r="CJ677" s="176"/>
      <c r="CK677" s="176"/>
      <c r="CL677" s="176"/>
      <c r="CM677" s="176"/>
      <c r="CN677" s="176"/>
      <c r="CO677" s="176"/>
      <c r="CP677" s="176"/>
      <c r="CQ677" s="176"/>
      <c r="CR677" s="176"/>
      <c r="CS677" s="176"/>
      <c r="CT677" s="179"/>
    </row>
    <row r="678" spans="1:98" ht="14.45" customHeight="1" outlineLevel="4" thickBot="1" x14ac:dyDescent="0.3">
      <c r="A678" s="83">
        <f t="shared" si="11"/>
        <v>677</v>
      </c>
      <c r="E678" s="24"/>
      <c r="F678" s="24"/>
      <c r="H678" s="2" t="s">
        <v>1120</v>
      </c>
      <c r="BC678" s="422"/>
      <c r="BD678" s="423"/>
      <c r="BE678" s="423"/>
      <c r="BF678" s="423"/>
      <c r="BG678" s="423"/>
      <c r="BH678" s="176"/>
      <c r="BI678" s="176"/>
      <c r="BJ678" s="176"/>
      <c r="BK678" s="176"/>
      <c r="BL678" s="176"/>
      <c r="BM678" s="176"/>
      <c r="BN678" s="176"/>
      <c r="BO678" s="176"/>
      <c r="BP678" s="176"/>
      <c r="BQ678" s="176"/>
      <c r="BR678" s="176"/>
      <c r="BS678" s="176"/>
      <c r="BT678" s="176"/>
      <c r="BU678" s="176"/>
      <c r="BV678" s="176"/>
      <c r="BW678" s="176"/>
      <c r="BX678" s="176"/>
      <c r="BY678" s="176"/>
      <c r="BZ678" s="176"/>
      <c r="CA678" s="176"/>
      <c r="CB678" s="176"/>
      <c r="CC678" s="176"/>
      <c r="CD678" s="176"/>
      <c r="CE678" s="176"/>
      <c r="CF678" s="176"/>
      <c r="CG678" s="176"/>
      <c r="CH678" s="176"/>
      <c r="CI678" s="176"/>
      <c r="CJ678" s="176"/>
      <c r="CK678" s="176"/>
      <c r="CL678" s="176"/>
      <c r="CM678" s="176"/>
      <c r="CN678" s="176"/>
      <c r="CO678" s="176"/>
      <c r="CP678" s="176"/>
      <c r="CQ678" s="176"/>
      <c r="CR678" s="176"/>
      <c r="CS678" s="176"/>
      <c r="CT678" s="179"/>
    </row>
    <row r="679" spans="1:98" ht="14.45" customHeight="1" outlineLevel="4" thickBot="1" x14ac:dyDescent="0.3">
      <c r="A679" s="83">
        <f t="shared" si="11"/>
        <v>678</v>
      </c>
      <c r="E679" s="24"/>
      <c r="F679" s="24"/>
      <c r="G679" s="30" t="s">
        <v>1121</v>
      </c>
      <c r="BC679" s="422"/>
      <c r="BD679" s="423"/>
      <c r="BE679" s="423"/>
      <c r="BF679" s="423"/>
      <c r="BG679" s="423"/>
      <c r="BH679" s="176"/>
      <c r="BI679" s="176"/>
      <c r="BJ679" s="176"/>
      <c r="BK679" s="176"/>
      <c r="BL679" s="176"/>
      <c r="BM679" s="176"/>
      <c r="BN679" s="176"/>
      <c r="BO679" s="176"/>
      <c r="BP679" s="176"/>
      <c r="BQ679" s="176"/>
      <c r="BR679" s="176"/>
      <c r="BS679" s="176"/>
      <c r="BT679" s="176"/>
      <c r="BU679" s="176"/>
      <c r="BV679" s="176"/>
      <c r="BW679" s="176"/>
      <c r="BX679" s="176"/>
      <c r="BY679" s="176"/>
      <c r="BZ679" s="176"/>
      <c r="CA679" s="176"/>
      <c r="CB679" s="176"/>
      <c r="CC679" s="176"/>
      <c r="CD679" s="176"/>
      <c r="CE679" s="176"/>
      <c r="CF679" s="176"/>
      <c r="CG679" s="176"/>
      <c r="CH679" s="176"/>
      <c r="CI679" s="176"/>
      <c r="CJ679" s="176"/>
      <c r="CK679" s="176"/>
      <c r="CL679" s="176"/>
      <c r="CM679" s="176"/>
      <c r="CN679" s="176"/>
      <c r="CO679" s="176"/>
      <c r="CP679" s="176"/>
      <c r="CQ679" s="176"/>
      <c r="CR679" s="176"/>
      <c r="CS679" s="176"/>
      <c r="CT679" s="179"/>
    </row>
    <row r="680" spans="1:98" ht="14.45" customHeight="1" outlineLevel="4" thickBot="1" x14ac:dyDescent="0.3">
      <c r="A680" s="83">
        <f t="shared" si="11"/>
        <v>679</v>
      </c>
      <c r="E680" s="24"/>
      <c r="F680" s="24"/>
      <c r="H680" s="2" t="s">
        <v>1122</v>
      </c>
      <c r="AB680" s="50"/>
      <c r="AC680" s="50"/>
      <c r="AD680" s="50"/>
      <c r="BC680" s="422"/>
      <c r="BD680" s="423"/>
      <c r="BE680" s="423"/>
      <c r="BF680" s="423"/>
      <c r="BG680" s="423"/>
      <c r="BH680" s="176"/>
      <c r="BI680" s="176"/>
      <c r="BJ680" s="176"/>
      <c r="BK680" s="176"/>
      <c r="BL680" s="176"/>
      <c r="BM680" s="176"/>
      <c r="BN680" s="176"/>
      <c r="BO680" s="176"/>
      <c r="BP680" s="176"/>
      <c r="BQ680" s="176"/>
      <c r="BR680" s="176"/>
      <c r="BS680" s="176"/>
      <c r="BT680" s="176"/>
      <c r="BU680" s="176"/>
      <c r="BV680" s="176"/>
      <c r="BW680" s="176"/>
      <c r="BX680" s="176"/>
      <c r="BY680" s="176"/>
      <c r="BZ680" s="176"/>
      <c r="CA680" s="176"/>
      <c r="CB680" s="176"/>
      <c r="CC680" s="176"/>
      <c r="CD680" s="176"/>
      <c r="CE680" s="176"/>
      <c r="CF680" s="176"/>
      <c r="CG680" s="176"/>
      <c r="CH680" s="176"/>
      <c r="CI680" s="176"/>
      <c r="CJ680" s="176"/>
      <c r="CK680" s="176"/>
      <c r="CL680" s="176"/>
      <c r="CM680" s="176"/>
      <c r="CN680" s="176"/>
      <c r="CO680" s="176"/>
      <c r="CP680" s="176"/>
      <c r="CQ680" s="176"/>
      <c r="CR680" s="176"/>
      <c r="CS680" s="176"/>
      <c r="CT680" s="179"/>
    </row>
    <row r="681" spans="1:98" ht="14.45" customHeight="1" outlineLevel="4" thickBot="1" x14ac:dyDescent="0.3">
      <c r="A681" s="83">
        <f t="shared" si="11"/>
        <v>680</v>
      </c>
      <c r="E681" s="24"/>
      <c r="F681" s="24"/>
      <c r="H681" s="2" t="s">
        <v>1123</v>
      </c>
      <c r="I681" s="50"/>
      <c r="J681" s="50"/>
      <c r="K681" s="50"/>
      <c r="AY681" s="50"/>
      <c r="AZ681" s="50"/>
      <c r="BA681" s="51"/>
      <c r="BC681" s="424"/>
      <c r="BD681" s="425"/>
      <c r="BE681" s="425"/>
      <c r="BF681" s="425"/>
      <c r="BG681" s="425"/>
      <c r="BH681" s="177"/>
      <c r="BI681" s="177"/>
      <c r="BJ681" s="177"/>
      <c r="BK681" s="177"/>
      <c r="BL681" s="177"/>
      <c r="BM681" s="177"/>
      <c r="BN681" s="177"/>
      <c r="BO681" s="177"/>
      <c r="BP681" s="177"/>
      <c r="BQ681" s="177"/>
      <c r="BR681" s="177"/>
      <c r="BS681" s="177"/>
      <c r="BT681" s="177"/>
      <c r="BU681" s="177"/>
      <c r="BV681" s="177"/>
      <c r="BW681" s="177"/>
      <c r="BX681" s="177"/>
      <c r="BY681" s="177"/>
      <c r="BZ681" s="177"/>
      <c r="CA681" s="177"/>
      <c r="CB681" s="177"/>
      <c r="CC681" s="177"/>
      <c r="CD681" s="177"/>
      <c r="CE681" s="177"/>
      <c r="CF681" s="177"/>
      <c r="CG681" s="177"/>
      <c r="CH681" s="177"/>
      <c r="CI681" s="177"/>
      <c r="CJ681" s="177"/>
      <c r="CK681" s="177"/>
      <c r="CL681" s="177"/>
      <c r="CM681" s="177"/>
      <c r="CN681" s="177"/>
      <c r="CO681" s="177"/>
      <c r="CP681" s="177"/>
      <c r="CQ681" s="177"/>
      <c r="CR681" s="177"/>
      <c r="CS681" s="177"/>
      <c r="CT681" s="180"/>
    </row>
    <row r="682" spans="1:98" ht="14.45" customHeight="1" outlineLevel="4" thickBot="1" x14ac:dyDescent="0.3">
      <c r="A682" s="83">
        <f t="shared" si="11"/>
        <v>681</v>
      </c>
      <c r="E682" s="24"/>
      <c r="F682" s="24"/>
      <c r="H682" s="50" t="s">
        <v>1124</v>
      </c>
      <c r="BC682" s="59"/>
      <c r="BD682" s="59"/>
      <c r="BE682" s="59"/>
      <c r="BF682" s="59"/>
      <c r="BG682" s="59"/>
      <c r="BH682" s="59"/>
      <c r="BI682" s="59"/>
      <c r="BJ682" s="59"/>
      <c r="BK682" s="59"/>
      <c r="BL682" s="59"/>
      <c r="BM682" s="59"/>
      <c r="BN682" s="59"/>
      <c r="BO682" s="59"/>
      <c r="BP682" s="59"/>
      <c r="BQ682" s="59"/>
      <c r="BR682" s="59"/>
      <c r="BS682" s="59"/>
      <c r="BT682" s="59"/>
      <c r="BU682" s="59"/>
      <c r="BV682" s="59"/>
      <c r="BW682" s="59"/>
      <c r="BX682" s="59"/>
      <c r="BY682" s="59"/>
      <c r="BZ682" s="59"/>
      <c r="CA682" s="59"/>
      <c r="CB682" s="59"/>
      <c r="CC682" s="59"/>
      <c r="CD682" s="59"/>
      <c r="CE682" s="59"/>
      <c r="CF682" s="59"/>
      <c r="CG682" s="59"/>
      <c r="CH682" s="59"/>
      <c r="CI682" s="59"/>
      <c r="CJ682" s="59"/>
      <c r="CK682" s="59"/>
      <c r="CL682" s="59"/>
      <c r="CM682" s="59"/>
      <c r="CN682" s="59"/>
      <c r="CO682" s="59"/>
      <c r="CP682" s="59"/>
      <c r="CQ682" s="59"/>
      <c r="CR682" s="59"/>
      <c r="CS682" s="59"/>
      <c r="CT682" s="59"/>
    </row>
    <row r="683" spans="1:98" ht="14.45" customHeight="1" outlineLevel="4" thickBot="1" x14ac:dyDescent="0.3">
      <c r="A683" s="83">
        <f t="shared" si="11"/>
        <v>682</v>
      </c>
      <c r="E683" s="24"/>
      <c r="F683" s="24"/>
      <c r="G683" s="30" t="s">
        <v>1125</v>
      </c>
    </row>
    <row r="684" spans="1:98" ht="14.45" customHeight="1" outlineLevel="4" thickBot="1" x14ac:dyDescent="0.3">
      <c r="A684" s="83">
        <f t="shared" si="11"/>
        <v>683</v>
      </c>
      <c r="E684" s="24"/>
      <c r="F684" s="24"/>
      <c r="H684" s="2" t="s">
        <v>1126</v>
      </c>
    </row>
    <row r="685" spans="1:98" ht="14.45" customHeight="1" outlineLevel="4" thickBot="1" x14ac:dyDescent="0.3">
      <c r="A685" s="83">
        <f t="shared" si="11"/>
        <v>684</v>
      </c>
      <c r="E685" s="24"/>
      <c r="F685" s="24"/>
      <c r="H685" s="2" t="s">
        <v>1127</v>
      </c>
    </row>
    <row r="686" spans="1:98" ht="14.45" customHeight="1" outlineLevel="4" thickBot="1" x14ac:dyDescent="0.3">
      <c r="A686" s="83">
        <f t="shared" si="11"/>
        <v>685</v>
      </c>
      <c r="E686" s="24"/>
      <c r="F686" s="24"/>
      <c r="H686" s="2" t="s">
        <v>1128</v>
      </c>
      <c r="W686" s="50"/>
      <c r="X686" s="50"/>
      <c r="AF686" s="50"/>
      <c r="AG686" s="50"/>
      <c r="AO686" s="50"/>
      <c r="AP686" s="50"/>
      <c r="BC686" s="59"/>
      <c r="BD686" s="59"/>
      <c r="BE686" s="59"/>
      <c r="BF686" s="59"/>
      <c r="BG686" s="59"/>
      <c r="BH686" s="59"/>
      <c r="BI686" s="59"/>
      <c r="BJ686" s="59"/>
      <c r="BK686" s="59"/>
      <c r="BL686" s="59"/>
      <c r="BM686" s="59"/>
      <c r="BN686" s="59"/>
      <c r="BO686" s="59"/>
      <c r="BP686" s="59"/>
      <c r="BQ686" s="59"/>
      <c r="BR686" s="59"/>
      <c r="BS686" s="59"/>
      <c r="BT686" s="59"/>
      <c r="BU686" s="59"/>
      <c r="BV686" s="59"/>
      <c r="BW686" s="59"/>
      <c r="BX686" s="59"/>
      <c r="BY686" s="59"/>
      <c r="BZ686" s="59"/>
      <c r="CA686" s="59"/>
      <c r="CB686" s="59"/>
      <c r="CC686" s="59"/>
      <c r="CD686" s="59"/>
      <c r="CE686" s="59"/>
      <c r="CF686" s="59"/>
      <c r="CG686" s="59"/>
      <c r="CH686" s="59"/>
      <c r="CI686" s="59"/>
      <c r="CJ686" s="59"/>
      <c r="CK686" s="59"/>
      <c r="CL686" s="59"/>
      <c r="CM686" s="59"/>
      <c r="CN686" s="59"/>
      <c r="CO686" s="59"/>
      <c r="CP686" s="59"/>
      <c r="CQ686" s="59"/>
      <c r="CR686" s="59"/>
      <c r="CS686" s="59"/>
      <c r="CT686" s="59"/>
    </row>
    <row r="687" spans="1:98" ht="14.45" customHeight="1" outlineLevel="3" thickBot="1" x14ac:dyDescent="0.3">
      <c r="A687" s="83">
        <f t="shared" si="11"/>
        <v>686</v>
      </c>
      <c r="E687" s="24"/>
      <c r="F687" s="28" t="s">
        <v>1129</v>
      </c>
      <c r="BC687" s="49" t="s">
        <v>1130</v>
      </c>
    </row>
    <row r="688" spans="1:98" ht="14.45" customHeight="1" outlineLevel="4" thickBot="1" x14ac:dyDescent="0.3">
      <c r="A688" s="83">
        <f t="shared" si="11"/>
        <v>687</v>
      </c>
      <c r="E688" s="24"/>
      <c r="F688" s="24"/>
      <c r="G688" s="2" t="s">
        <v>1131</v>
      </c>
      <c r="M688" s="50"/>
      <c r="N688" s="50"/>
      <c r="O688" s="50"/>
      <c r="P688" s="50"/>
      <c r="Q688" s="50"/>
      <c r="R688" s="50"/>
      <c r="S688" s="50"/>
      <c r="T688" s="50"/>
      <c r="U688" s="50"/>
      <c r="V688" s="50"/>
      <c r="W688" s="50"/>
      <c r="X688" s="50"/>
      <c r="AH688" s="50"/>
      <c r="AI688" s="50"/>
      <c r="AJ688" s="50"/>
      <c r="AK688" s="50"/>
      <c r="AL688" s="50"/>
      <c r="AM688" s="50"/>
      <c r="AN688" s="50"/>
      <c r="AO688" s="50"/>
      <c r="AP688" s="50"/>
      <c r="AQ688" s="50"/>
      <c r="AT688" s="50"/>
      <c r="AU688" s="50"/>
      <c r="BC688" s="53" t="s">
        <v>1132</v>
      </c>
    </row>
    <row r="689" spans="1:98" ht="14.45" customHeight="1" outlineLevel="4" thickBot="1" x14ac:dyDescent="0.3">
      <c r="A689" s="83">
        <f t="shared" si="11"/>
        <v>688</v>
      </c>
      <c r="E689" s="24"/>
      <c r="F689" s="24"/>
      <c r="G689" s="2" t="s">
        <v>1133</v>
      </c>
    </row>
    <row r="690" spans="1:98" ht="14.45" customHeight="1" outlineLevel="4" thickBot="1" x14ac:dyDescent="0.3">
      <c r="A690" s="83">
        <f t="shared" si="11"/>
        <v>689</v>
      </c>
      <c r="E690" s="24"/>
      <c r="F690" s="24"/>
      <c r="G690" s="30" t="s">
        <v>1134</v>
      </c>
      <c r="BC690" s="190" t="s">
        <v>1135</v>
      </c>
      <c r="BD690" s="191"/>
      <c r="BE690" s="191"/>
      <c r="BF690" s="191"/>
      <c r="BG690" s="191"/>
      <c r="BH690" s="191"/>
      <c r="BI690" s="191"/>
      <c r="BJ690" s="191"/>
      <c r="BK690" s="191"/>
      <c r="BL690" s="191"/>
      <c r="BM690" s="191"/>
      <c r="BN690" s="191"/>
      <c r="BO690" s="191"/>
      <c r="BP690" s="191"/>
      <c r="BQ690" s="191"/>
      <c r="BR690" s="191"/>
      <c r="BS690" s="191"/>
      <c r="BT690" s="191"/>
      <c r="BU690" s="191"/>
      <c r="BV690" s="191"/>
      <c r="BW690" s="191"/>
      <c r="BX690" s="191"/>
      <c r="BY690" s="191"/>
      <c r="BZ690" s="191"/>
      <c r="CA690" s="191"/>
      <c r="CB690" s="191"/>
      <c r="CC690" s="191"/>
      <c r="CD690" s="191"/>
      <c r="CE690" s="191"/>
      <c r="CF690" s="191"/>
      <c r="CG690" s="191"/>
      <c r="CH690" s="191"/>
      <c r="CI690" s="191"/>
      <c r="CJ690" s="191"/>
      <c r="CK690" s="191"/>
      <c r="CL690" s="191"/>
      <c r="CM690" s="191"/>
      <c r="CN690" s="191"/>
      <c r="CO690" s="191"/>
      <c r="CP690" s="191"/>
      <c r="CQ690" s="191"/>
      <c r="CR690" s="191"/>
      <c r="CS690" s="191"/>
      <c r="CT690" s="192"/>
    </row>
    <row r="691" spans="1:98" ht="14.45" customHeight="1" outlineLevel="4" thickBot="1" x14ac:dyDescent="0.3">
      <c r="A691" s="83">
        <f t="shared" si="11"/>
        <v>690</v>
      </c>
      <c r="E691" s="24"/>
      <c r="F691" s="24"/>
      <c r="H691" s="29" t="s">
        <v>38</v>
      </c>
      <c r="BC691" s="416" t="s">
        <v>1136</v>
      </c>
      <c r="BD691" s="414"/>
      <c r="BE691" s="414"/>
      <c r="BF691" s="414"/>
      <c r="BG691" s="414"/>
      <c r="BH691" s="414" t="s">
        <v>137</v>
      </c>
      <c r="BI691" s="414"/>
      <c r="BJ691" s="414"/>
      <c r="BK691" s="414"/>
      <c r="BL691" s="414"/>
      <c r="BM691" s="414"/>
      <c r="BN691" s="414"/>
      <c r="BO691" s="414"/>
      <c r="BP691" s="414"/>
      <c r="BQ691" s="414"/>
      <c r="BR691" s="414"/>
      <c r="BS691" s="414"/>
      <c r="BT691" s="414"/>
      <c r="BU691" s="414" t="s">
        <v>134</v>
      </c>
      <c r="BV691" s="414"/>
      <c r="BW691" s="414"/>
      <c r="BX691" s="414"/>
      <c r="BY691" s="414"/>
      <c r="BZ691" s="414"/>
      <c r="CA691" s="414"/>
      <c r="CB691" s="414"/>
      <c r="CC691" s="414"/>
      <c r="CD691" s="414"/>
      <c r="CE691" s="414"/>
      <c r="CF691" s="414"/>
      <c r="CG691" s="414"/>
      <c r="CH691" s="414" t="s">
        <v>162</v>
      </c>
      <c r="CI691" s="414"/>
      <c r="CJ691" s="414"/>
      <c r="CK691" s="414"/>
      <c r="CL691" s="414"/>
      <c r="CM691" s="414"/>
      <c r="CN691" s="414"/>
      <c r="CO691" s="414"/>
      <c r="CP691" s="414"/>
      <c r="CQ691" s="414"/>
      <c r="CR691" s="414"/>
      <c r="CS691" s="414"/>
      <c r="CT691" s="415"/>
    </row>
    <row r="692" spans="1:98" ht="14.45" customHeight="1" outlineLevel="4" thickBot="1" x14ac:dyDescent="0.3">
      <c r="A692" s="83">
        <f t="shared" si="11"/>
        <v>691</v>
      </c>
      <c r="E692" s="24"/>
      <c r="F692" s="24"/>
      <c r="I692" s="2" t="s">
        <v>1137</v>
      </c>
      <c r="J692" s="50"/>
      <c r="K692" s="50"/>
      <c r="L692" s="50"/>
      <c r="M692" s="50"/>
      <c r="N692" s="50"/>
      <c r="AI692" s="50"/>
      <c r="AJ692" s="50"/>
      <c r="AQ692" s="50"/>
      <c r="AX692" s="50"/>
      <c r="AY692" s="50"/>
      <c r="BC692" s="230" t="s">
        <v>1138</v>
      </c>
      <c r="BD692" s="240"/>
      <c r="BE692" s="240"/>
      <c r="BF692" s="240"/>
      <c r="BG692" s="240"/>
      <c r="BH692" s="234" t="s">
        <v>1139</v>
      </c>
      <c r="BI692" s="234"/>
      <c r="BJ692" s="234"/>
      <c r="BK692" s="234"/>
      <c r="BL692" s="234"/>
      <c r="BM692" s="234"/>
      <c r="BN692" s="234"/>
      <c r="BO692" s="234"/>
      <c r="BP692" s="234"/>
      <c r="BQ692" s="234"/>
      <c r="BR692" s="234"/>
      <c r="BS692" s="234"/>
      <c r="BT692" s="234"/>
      <c r="BU692" s="234" t="s">
        <v>1140</v>
      </c>
      <c r="BV692" s="234"/>
      <c r="BW692" s="234"/>
      <c r="BX692" s="234"/>
      <c r="BY692" s="234"/>
      <c r="BZ692" s="234"/>
      <c r="CA692" s="234"/>
      <c r="CB692" s="234"/>
      <c r="CC692" s="234"/>
      <c r="CD692" s="234"/>
      <c r="CE692" s="234"/>
      <c r="CF692" s="234"/>
      <c r="CG692" s="234"/>
      <c r="CH692" s="234" t="s">
        <v>1141</v>
      </c>
      <c r="CI692" s="234"/>
      <c r="CJ692" s="234"/>
      <c r="CK692" s="234"/>
      <c r="CL692" s="234"/>
      <c r="CM692" s="234"/>
      <c r="CN692" s="234"/>
      <c r="CO692" s="234"/>
      <c r="CP692" s="234"/>
      <c r="CQ692" s="234"/>
      <c r="CR692" s="234"/>
      <c r="CS692" s="234"/>
      <c r="CT692" s="236"/>
    </row>
    <row r="693" spans="1:98" ht="14.45" customHeight="1" outlineLevel="4" thickBot="1" x14ac:dyDescent="0.3">
      <c r="A693" s="83">
        <f t="shared" si="11"/>
        <v>692</v>
      </c>
      <c r="E693" s="24"/>
      <c r="F693" s="24"/>
      <c r="I693" s="2" t="s">
        <v>1142</v>
      </c>
      <c r="BC693" s="239"/>
      <c r="BD693" s="240"/>
      <c r="BE693" s="240"/>
      <c r="BF693" s="240"/>
      <c r="BG693" s="240"/>
      <c r="BH693" s="234"/>
      <c r="BI693" s="234"/>
      <c r="BJ693" s="234"/>
      <c r="BK693" s="234"/>
      <c r="BL693" s="234"/>
      <c r="BM693" s="234"/>
      <c r="BN693" s="234"/>
      <c r="BO693" s="234"/>
      <c r="BP693" s="234"/>
      <c r="BQ693" s="234"/>
      <c r="BR693" s="234"/>
      <c r="BS693" s="234"/>
      <c r="BT693" s="234"/>
      <c r="BU693" s="234"/>
      <c r="BV693" s="234"/>
      <c r="BW693" s="234"/>
      <c r="BX693" s="234"/>
      <c r="BY693" s="234"/>
      <c r="BZ693" s="234"/>
      <c r="CA693" s="234"/>
      <c r="CB693" s="234"/>
      <c r="CC693" s="234"/>
      <c r="CD693" s="234"/>
      <c r="CE693" s="234"/>
      <c r="CF693" s="234"/>
      <c r="CG693" s="234"/>
      <c r="CH693" s="234"/>
      <c r="CI693" s="234"/>
      <c r="CJ693" s="234"/>
      <c r="CK693" s="234"/>
      <c r="CL693" s="234"/>
      <c r="CM693" s="234"/>
      <c r="CN693" s="234"/>
      <c r="CO693" s="234"/>
      <c r="CP693" s="234"/>
      <c r="CQ693" s="234"/>
      <c r="CR693" s="234"/>
      <c r="CS693" s="234"/>
      <c r="CT693" s="236"/>
    </row>
    <row r="694" spans="1:98" ht="14.45" customHeight="1" outlineLevel="4" thickBot="1" x14ac:dyDescent="0.3">
      <c r="A694" s="83">
        <f t="shared" si="11"/>
        <v>693</v>
      </c>
      <c r="E694" s="24"/>
      <c r="F694" s="24"/>
      <c r="H694" s="29" t="s">
        <v>132</v>
      </c>
      <c r="BC694" s="230" t="s">
        <v>1143</v>
      </c>
      <c r="BD694" s="231"/>
      <c r="BE694" s="231"/>
      <c r="BF694" s="231"/>
      <c r="BG694" s="231"/>
      <c r="BH694" s="234" t="s">
        <v>1144</v>
      </c>
      <c r="BI694" s="234"/>
      <c r="BJ694" s="234"/>
      <c r="BK694" s="234"/>
      <c r="BL694" s="234"/>
      <c r="BM694" s="234"/>
      <c r="BN694" s="234"/>
      <c r="BO694" s="234"/>
      <c r="BP694" s="234"/>
      <c r="BQ694" s="234"/>
      <c r="BR694" s="234"/>
      <c r="BS694" s="234"/>
      <c r="BT694" s="234"/>
      <c r="BU694" s="234" t="s">
        <v>1145</v>
      </c>
      <c r="BV694" s="234"/>
      <c r="BW694" s="234"/>
      <c r="BX694" s="234"/>
      <c r="BY694" s="234"/>
      <c r="BZ694" s="234"/>
      <c r="CA694" s="234"/>
      <c r="CB694" s="234"/>
      <c r="CC694" s="234"/>
      <c r="CD694" s="234"/>
      <c r="CE694" s="234"/>
      <c r="CF694" s="234"/>
      <c r="CG694" s="234"/>
      <c r="CH694" s="234" t="s">
        <v>1146</v>
      </c>
      <c r="CI694" s="234"/>
      <c r="CJ694" s="234"/>
      <c r="CK694" s="234"/>
      <c r="CL694" s="234"/>
      <c r="CM694" s="234"/>
      <c r="CN694" s="234"/>
      <c r="CO694" s="234"/>
      <c r="CP694" s="234"/>
      <c r="CQ694" s="234"/>
      <c r="CR694" s="234"/>
      <c r="CS694" s="234"/>
      <c r="CT694" s="236"/>
    </row>
    <row r="695" spans="1:98" ht="14.45" customHeight="1" outlineLevel="4" thickBot="1" x14ac:dyDescent="0.3">
      <c r="A695" s="83">
        <f t="shared" si="11"/>
        <v>694</v>
      </c>
      <c r="E695" s="24"/>
      <c r="F695" s="24"/>
      <c r="I695" s="2" t="s">
        <v>1147</v>
      </c>
      <c r="BC695" s="230"/>
      <c r="BD695" s="231"/>
      <c r="BE695" s="231"/>
      <c r="BF695" s="231"/>
      <c r="BG695" s="231"/>
      <c r="BH695" s="234"/>
      <c r="BI695" s="234"/>
      <c r="BJ695" s="234"/>
      <c r="BK695" s="234"/>
      <c r="BL695" s="234"/>
      <c r="BM695" s="234"/>
      <c r="BN695" s="234"/>
      <c r="BO695" s="234"/>
      <c r="BP695" s="234"/>
      <c r="BQ695" s="234"/>
      <c r="BR695" s="234"/>
      <c r="BS695" s="234"/>
      <c r="BT695" s="234"/>
      <c r="BU695" s="234"/>
      <c r="BV695" s="234"/>
      <c r="BW695" s="234"/>
      <c r="BX695" s="234"/>
      <c r="BY695" s="234"/>
      <c r="BZ695" s="234"/>
      <c r="CA695" s="234"/>
      <c r="CB695" s="234"/>
      <c r="CC695" s="234"/>
      <c r="CD695" s="234"/>
      <c r="CE695" s="234"/>
      <c r="CF695" s="234"/>
      <c r="CG695" s="234"/>
      <c r="CH695" s="234"/>
      <c r="CI695" s="234"/>
      <c r="CJ695" s="234"/>
      <c r="CK695" s="234"/>
      <c r="CL695" s="234"/>
      <c r="CM695" s="234"/>
      <c r="CN695" s="234"/>
      <c r="CO695" s="234"/>
      <c r="CP695" s="234"/>
      <c r="CQ695" s="234"/>
      <c r="CR695" s="234"/>
      <c r="CS695" s="234"/>
      <c r="CT695" s="236"/>
    </row>
    <row r="696" spans="1:98" ht="14.45" customHeight="1" outlineLevel="4" thickBot="1" x14ac:dyDescent="0.3">
      <c r="A696" s="83">
        <f t="shared" si="11"/>
        <v>695</v>
      </c>
      <c r="E696" s="24"/>
      <c r="F696" s="24"/>
      <c r="I696" s="2" t="s">
        <v>1148</v>
      </c>
      <c r="BC696" s="230"/>
      <c r="BD696" s="231"/>
      <c r="BE696" s="231"/>
      <c r="BF696" s="231"/>
      <c r="BG696" s="231"/>
      <c r="BH696" s="234"/>
      <c r="BI696" s="234"/>
      <c r="BJ696" s="234"/>
      <c r="BK696" s="234"/>
      <c r="BL696" s="234"/>
      <c r="BM696" s="234"/>
      <c r="BN696" s="234"/>
      <c r="BO696" s="234"/>
      <c r="BP696" s="234"/>
      <c r="BQ696" s="234"/>
      <c r="BR696" s="234"/>
      <c r="BS696" s="234"/>
      <c r="BT696" s="234"/>
      <c r="BU696" s="234"/>
      <c r="BV696" s="234"/>
      <c r="BW696" s="234"/>
      <c r="BX696" s="234"/>
      <c r="BY696" s="234"/>
      <c r="BZ696" s="234"/>
      <c r="CA696" s="234"/>
      <c r="CB696" s="234"/>
      <c r="CC696" s="234"/>
      <c r="CD696" s="234"/>
      <c r="CE696" s="234"/>
      <c r="CF696" s="234"/>
      <c r="CG696" s="234"/>
      <c r="CH696" s="234"/>
      <c r="CI696" s="234"/>
      <c r="CJ696" s="234"/>
      <c r="CK696" s="234"/>
      <c r="CL696" s="234"/>
      <c r="CM696" s="234"/>
      <c r="CN696" s="234"/>
      <c r="CO696" s="234"/>
      <c r="CP696" s="234"/>
      <c r="CQ696" s="234"/>
      <c r="CR696" s="234"/>
      <c r="CS696" s="234"/>
      <c r="CT696" s="236"/>
    </row>
    <row r="697" spans="1:98" ht="14.45" customHeight="1" outlineLevel="4" thickBot="1" x14ac:dyDescent="0.3">
      <c r="A697" s="83">
        <f t="shared" si="11"/>
        <v>696</v>
      </c>
      <c r="E697" s="24"/>
      <c r="F697" s="24"/>
      <c r="G697" s="30" t="s">
        <v>1149</v>
      </c>
      <c r="BC697" s="230" t="s">
        <v>10771</v>
      </c>
      <c r="BD697" s="231"/>
      <c r="BE697" s="231"/>
      <c r="BF697" s="231"/>
      <c r="BG697" s="231"/>
      <c r="BH697" s="234" t="s">
        <v>1150</v>
      </c>
      <c r="BI697" s="234"/>
      <c r="BJ697" s="234"/>
      <c r="BK697" s="234"/>
      <c r="BL697" s="234"/>
      <c r="BM697" s="234"/>
      <c r="BN697" s="234"/>
      <c r="BO697" s="234"/>
      <c r="BP697" s="234"/>
      <c r="BQ697" s="234"/>
      <c r="BR697" s="234"/>
      <c r="BS697" s="234"/>
      <c r="BT697" s="234"/>
      <c r="BU697" s="234" t="s">
        <v>1151</v>
      </c>
      <c r="BV697" s="234"/>
      <c r="BW697" s="234"/>
      <c r="BX697" s="234"/>
      <c r="BY697" s="234"/>
      <c r="BZ697" s="234"/>
      <c r="CA697" s="234"/>
      <c r="CB697" s="234"/>
      <c r="CC697" s="234"/>
      <c r="CD697" s="234"/>
      <c r="CE697" s="234"/>
      <c r="CF697" s="234"/>
      <c r="CG697" s="234"/>
      <c r="CH697" s="234" t="s">
        <v>1152</v>
      </c>
      <c r="CI697" s="234"/>
      <c r="CJ697" s="234"/>
      <c r="CK697" s="234"/>
      <c r="CL697" s="234"/>
      <c r="CM697" s="234"/>
      <c r="CN697" s="234"/>
      <c r="CO697" s="234"/>
      <c r="CP697" s="234"/>
      <c r="CQ697" s="234"/>
      <c r="CR697" s="234"/>
      <c r="CS697" s="234"/>
      <c r="CT697" s="236"/>
    </row>
    <row r="698" spans="1:98" ht="14.45" customHeight="1" outlineLevel="4" thickBot="1" x14ac:dyDescent="0.3">
      <c r="A698" s="83">
        <f t="shared" si="11"/>
        <v>697</v>
      </c>
      <c r="E698" s="24"/>
      <c r="F698" s="24"/>
      <c r="H698" s="29" t="s">
        <v>38</v>
      </c>
      <c r="BC698" s="230"/>
      <c r="BD698" s="231"/>
      <c r="BE698" s="231"/>
      <c r="BF698" s="231"/>
      <c r="BG698" s="231"/>
      <c r="BH698" s="234"/>
      <c r="BI698" s="234"/>
      <c r="BJ698" s="234"/>
      <c r="BK698" s="234"/>
      <c r="BL698" s="234"/>
      <c r="BM698" s="234"/>
      <c r="BN698" s="234"/>
      <c r="BO698" s="234"/>
      <c r="BP698" s="234"/>
      <c r="BQ698" s="234"/>
      <c r="BR698" s="234"/>
      <c r="BS698" s="234"/>
      <c r="BT698" s="234"/>
      <c r="BU698" s="234"/>
      <c r="BV698" s="234"/>
      <c r="BW698" s="234"/>
      <c r="BX698" s="234"/>
      <c r="BY698" s="234"/>
      <c r="BZ698" s="234"/>
      <c r="CA698" s="234"/>
      <c r="CB698" s="234"/>
      <c r="CC698" s="234"/>
      <c r="CD698" s="234"/>
      <c r="CE698" s="234"/>
      <c r="CF698" s="234"/>
      <c r="CG698" s="234"/>
      <c r="CH698" s="234"/>
      <c r="CI698" s="234"/>
      <c r="CJ698" s="234"/>
      <c r="CK698" s="234"/>
      <c r="CL698" s="234"/>
      <c r="CM698" s="234"/>
      <c r="CN698" s="234"/>
      <c r="CO698" s="234"/>
      <c r="CP698" s="234"/>
      <c r="CQ698" s="234"/>
      <c r="CR698" s="234"/>
      <c r="CS698" s="234"/>
      <c r="CT698" s="236"/>
    </row>
    <row r="699" spans="1:98" ht="14.45" customHeight="1" outlineLevel="4" thickBot="1" x14ac:dyDescent="0.3">
      <c r="A699" s="83">
        <f t="shared" si="11"/>
        <v>698</v>
      </c>
      <c r="E699" s="24"/>
      <c r="F699" s="24"/>
      <c r="I699" s="2" t="s">
        <v>1153</v>
      </c>
      <c r="AF699" s="50"/>
      <c r="AG699" s="50"/>
      <c r="AQ699" s="50"/>
      <c r="BC699" s="230"/>
      <c r="BD699" s="231"/>
      <c r="BE699" s="231"/>
      <c r="BF699" s="231"/>
      <c r="BG699" s="231"/>
      <c r="BH699" s="234"/>
      <c r="BI699" s="234"/>
      <c r="BJ699" s="234"/>
      <c r="BK699" s="234"/>
      <c r="BL699" s="234"/>
      <c r="BM699" s="234"/>
      <c r="BN699" s="234"/>
      <c r="BO699" s="234"/>
      <c r="BP699" s="234"/>
      <c r="BQ699" s="234"/>
      <c r="BR699" s="234"/>
      <c r="BS699" s="234"/>
      <c r="BT699" s="234"/>
      <c r="BU699" s="234"/>
      <c r="BV699" s="234"/>
      <c r="BW699" s="234"/>
      <c r="BX699" s="234"/>
      <c r="BY699" s="234"/>
      <c r="BZ699" s="234"/>
      <c r="CA699" s="234"/>
      <c r="CB699" s="234"/>
      <c r="CC699" s="234"/>
      <c r="CD699" s="234"/>
      <c r="CE699" s="234"/>
      <c r="CF699" s="234"/>
      <c r="CG699" s="234"/>
      <c r="CH699" s="234"/>
      <c r="CI699" s="234"/>
      <c r="CJ699" s="234"/>
      <c r="CK699" s="234"/>
      <c r="CL699" s="234"/>
      <c r="CM699" s="234"/>
      <c r="CN699" s="234"/>
      <c r="CO699" s="234"/>
      <c r="CP699" s="234"/>
      <c r="CQ699" s="234"/>
      <c r="CR699" s="234"/>
      <c r="CS699" s="234"/>
      <c r="CT699" s="236"/>
    </row>
    <row r="700" spans="1:98" ht="14.45" customHeight="1" outlineLevel="4" thickBot="1" x14ac:dyDescent="0.3">
      <c r="A700" s="83">
        <f t="shared" si="11"/>
        <v>699</v>
      </c>
      <c r="E700" s="24"/>
      <c r="F700" s="24"/>
      <c r="I700" s="2" t="s">
        <v>1154</v>
      </c>
      <c r="BC700" s="230"/>
      <c r="BD700" s="231"/>
      <c r="BE700" s="231"/>
      <c r="BF700" s="231"/>
      <c r="BG700" s="231"/>
      <c r="BH700" s="234"/>
      <c r="BI700" s="234"/>
      <c r="BJ700" s="234"/>
      <c r="BK700" s="234"/>
      <c r="BL700" s="234"/>
      <c r="BM700" s="234"/>
      <c r="BN700" s="234"/>
      <c r="BO700" s="234"/>
      <c r="BP700" s="234"/>
      <c r="BQ700" s="234"/>
      <c r="BR700" s="234"/>
      <c r="BS700" s="234"/>
      <c r="BT700" s="234"/>
      <c r="BU700" s="234"/>
      <c r="BV700" s="234"/>
      <c r="BW700" s="234"/>
      <c r="BX700" s="234"/>
      <c r="BY700" s="234"/>
      <c r="BZ700" s="234"/>
      <c r="CA700" s="234"/>
      <c r="CB700" s="234"/>
      <c r="CC700" s="234"/>
      <c r="CD700" s="234"/>
      <c r="CE700" s="234"/>
      <c r="CF700" s="234"/>
      <c r="CG700" s="234"/>
      <c r="CH700" s="234"/>
      <c r="CI700" s="234"/>
      <c r="CJ700" s="234"/>
      <c r="CK700" s="234"/>
      <c r="CL700" s="234"/>
      <c r="CM700" s="234"/>
      <c r="CN700" s="234"/>
      <c r="CO700" s="234"/>
      <c r="CP700" s="234"/>
      <c r="CQ700" s="234"/>
      <c r="CR700" s="234"/>
      <c r="CS700" s="234"/>
      <c r="CT700" s="236"/>
    </row>
    <row r="701" spans="1:98" ht="14.45" customHeight="1" outlineLevel="4" thickBot="1" x14ac:dyDescent="0.3">
      <c r="A701" s="83">
        <f t="shared" si="11"/>
        <v>700</v>
      </c>
      <c r="E701" s="24"/>
      <c r="F701" s="24"/>
      <c r="H701" s="29" t="s">
        <v>132</v>
      </c>
      <c r="BC701" s="230"/>
      <c r="BD701" s="231"/>
      <c r="BE701" s="231"/>
      <c r="BF701" s="231"/>
      <c r="BG701" s="231"/>
      <c r="BH701" s="234"/>
      <c r="BI701" s="234"/>
      <c r="BJ701" s="234"/>
      <c r="BK701" s="234"/>
      <c r="BL701" s="234"/>
      <c r="BM701" s="234"/>
      <c r="BN701" s="234"/>
      <c r="BO701" s="234"/>
      <c r="BP701" s="234"/>
      <c r="BQ701" s="234"/>
      <c r="BR701" s="234"/>
      <c r="BS701" s="234"/>
      <c r="BT701" s="234"/>
      <c r="BU701" s="234"/>
      <c r="BV701" s="234"/>
      <c r="BW701" s="234"/>
      <c r="BX701" s="234"/>
      <c r="BY701" s="234"/>
      <c r="BZ701" s="234"/>
      <c r="CA701" s="234"/>
      <c r="CB701" s="234"/>
      <c r="CC701" s="234"/>
      <c r="CD701" s="234"/>
      <c r="CE701" s="234"/>
      <c r="CF701" s="234"/>
      <c r="CG701" s="234"/>
      <c r="CH701" s="234"/>
      <c r="CI701" s="234"/>
      <c r="CJ701" s="234"/>
      <c r="CK701" s="234"/>
      <c r="CL701" s="234"/>
      <c r="CM701" s="234"/>
      <c r="CN701" s="234"/>
      <c r="CO701" s="234"/>
      <c r="CP701" s="234"/>
      <c r="CQ701" s="234"/>
      <c r="CR701" s="234"/>
      <c r="CS701" s="234"/>
      <c r="CT701" s="236"/>
    </row>
    <row r="702" spans="1:98" ht="14.45" customHeight="1" outlineLevel="4" thickBot="1" x14ac:dyDescent="0.3">
      <c r="A702" s="83">
        <f t="shared" si="11"/>
        <v>701</v>
      </c>
      <c r="E702" s="24"/>
      <c r="F702" s="24"/>
      <c r="I702" s="2" t="s">
        <v>1155</v>
      </c>
      <c r="BC702" s="230"/>
      <c r="BD702" s="231"/>
      <c r="BE702" s="231"/>
      <c r="BF702" s="231"/>
      <c r="BG702" s="231"/>
      <c r="BH702" s="234"/>
      <c r="BI702" s="234"/>
      <c r="BJ702" s="234"/>
      <c r="BK702" s="234"/>
      <c r="BL702" s="234"/>
      <c r="BM702" s="234"/>
      <c r="BN702" s="234"/>
      <c r="BO702" s="234"/>
      <c r="BP702" s="234"/>
      <c r="BQ702" s="234"/>
      <c r="BR702" s="234"/>
      <c r="BS702" s="234"/>
      <c r="BT702" s="234"/>
      <c r="BU702" s="234"/>
      <c r="BV702" s="234"/>
      <c r="BW702" s="234"/>
      <c r="BX702" s="234"/>
      <c r="BY702" s="234"/>
      <c r="BZ702" s="234"/>
      <c r="CA702" s="234"/>
      <c r="CB702" s="234"/>
      <c r="CC702" s="234"/>
      <c r="CD702" s="234"/>
      <c r="CE702" s="234"/>
      <c r="CF702" s="234"/>
      <c r="CG702" s="234"/>
      <c r="CH702" s="234"/>
      <c r="CI702" s="234"/>
      <c r="CJ702" s="234"/>
      <c r="CK702" s="234"/>
      <c r="CL702" s="234"/>
      <c r="CM702" s="234"/>
      <c r="CN702" s="234"/>
      <c r="CO702" s="234"/>
      <c r="CP702" s="234"/>
      <c r="CQ702" s="234"/>
      <c r="CR702" s="234"/>
      <c r="CS702" s="234"/>
      <c r="CT702" s="236"/>
    </row>
    <row r="703" spans="1:98" ht="14.45" customHeight="1" outlineLevel="4" thickBot="1" x14ac:dyDescent="0.3">
      <c r="A703" s="83">
        <f t="shared" si="11"/>
        <v>702</v>
      </c>
      <c r="E703" s="24"/>
      <c r="F703" s="24"/>
      <c r="I703" s="2" t="s">
        <v>1156</v>
      </c>
      <c r="BC703" s="230" t="s">
        <v>1157</v>
      </c>
      <c r="BD703" s="231"/>
      <c r="BE703" s="231"/>
      <c r="BF703" s="231"/>
      <c r="BG703" s="231"/>
      <c r="BH703" s="234" t="s">
        <v>1158</v>
      </c>
      <c r="BI703" s="234"/>
      <c r="BJ703" s="234"/>
      <c r="BK703" s="234"/>
      <c r="BL703" s="234"/>
      <c r="BM703" s="234"/>
      <c r="BN703" s="234"/>
      <c r="BO703" s="234"/>
      <c r="BP703" s="234"/>
      <c r="BQ703" s="234"/>
      <c r="BR703" s="234"/>
      <c r="BS703" s="234"/>
      <c r="BT703" s="234"/>
      <c r="BU703" s="234" t="s">
        <v>1159</v>
      </c>
      <c r="BV703" s="234"/>
      <c r="BW703" s="234"/>
      <c r="BX703" s="234"/>
      <c r="BY703" s="234"/>
      <c r="BZ703" s="234"/>
      <c r="CA703" s="234"/>
      <c r="CB703" s="234"/>
      <c r="CC703" s="234"/>
      <c r="CD703" s="234"/>
      <c r="CE703" s="234"/>
      <c r="CF703" s="234"/>
      <c r="CG703" s="234"/>
      <c r="CH703" s="234" t="s">
        <v>1160</v>
      </c>
      <c r="CI703" s="234"/>
      <c r="CJ703" s="234"/>
      <c r="CK703" s="234"/>
      <c r="CL703" s="234"/>
      <c r="CM703" s="234"/>
      <c r="CN703" s="234"/>
      <c r="CO703" s="234"/>
      <c r="CP703" s="234"/>
      <c r="CQ703" s="234"/>
      <c r="CR703" s="234"/>
      <c r="CS703" s="234"/>
      <c r="CT703" s="236"/>
    </row>
    <row r="704" spans="1:98" ht="14.45" customHeight="1" outlineLevel="4" thickBot="1" x14ac:dyDescent="0.3">
      <c r="A704" s="83">
        <f t="shared" si="11"/>
        <v>703</v>
      </c>
      <c r="E704" s="24"/>
      <c r="F704" s="24"/>
      <c r="G704" s="30" t="s">
        <v>10769</v>
      </c>
      <c r="BC704" s="230"/>
      <c r="BD704" s="231"/>
      <c r="BE704" s="231"/>
      <c r="BF704" s="231"/>
      <c r="BG704" s="231"/>
      <c r="BH704" s="234"/>
      <c r="BI704" s="234"/>
      <c r="BJ704" s="234"/>
      <c r="BK704" s="234"/>
      <c r="BL704" s="234"/>
      <c r="BM704" s="234"/>
      <c r="BN704" s="234"/>
      <c r="BO704" s="234"/>
      <c r="BP704" s="234"/>
      <c r="BQ704" s="234"/>
      <c r="BR704" s="234"/>
      <c r="BS704" s="234"/>
      <c r="BT704" s="234"/>
      <c r="BU704" s="234"/>
      <c r="BV704" s="234"/>
      <c r="BW704" s="234"/>
      <c r="BX704" s="234"/>
      <c r="BY704" s="234"/>
      <c r="BZ704" s="234"/>
      <c r="CA704" s="234"/>
      <c r="CB704" s="234"/>
      <c r="CC704" s="234"/>
      <c r="CD704" s="234"/>
      <c r="CE704" s="234"/>
      <c r="CF704" s="234"/>
      <c r="CG704" s="234"/>
      <c r="CH704" s="234"/>
      <c r="CI704" s="234"/>
      <c r="CJ704" s="234"/>
      <c r="CK704" s="234"/>
      <c r="CL704" s="234"/>
      <c r="CM704" s="234"/>
      <c r="CN704" s="234"/>
      <c r="CO704" s="234"/>
      <c r="CP704" s="234"/>
      <c r="CQ704" s="234"/>
      <c r="CR704" s="234"/>
      <c r="CS704" s="234"/>
      <c r="CT704" s="236"/>
    </row>
    <row r="705" spans="1:98" ht="14.45" customHeight="1" outlineLevel="4" thickBot="1" x14ac:dyDescent="0.3">
      <c r="A705" s="83">
        <f t="shared" si="11"/>
        <v>704</v>
      </c>
      <c r="E705" s="24"/>
      <c r="F705" s="24"/>
      <c r="H705" s="29" t="s">
        <v>38</v>
      </c>
      <c r="BC705" s="230"/>
      <c r="BD705" s="231"/>
      <c r="BE705" s="231"/>
      <c r="BF705" s="231"/>
      <c r="BG705" s="231"/>
      <c r="BH705" s="234"/>
      <c r="BI705" s="234"/>
      <c r="BJ705" s="234"/>
      <c r="BK705" s="234"/>
      <c r="BL705" s="234"/>
      <c r="BM705" s="234"/>
      <c r="BN705" s="234"/>
      <c r="BO705" s="234"/>
      <c r="BP705" s="234"/>
      <c r="BQ705" s="234"/>
      <c r="BR705" s="234"/>
      <c r="BS705" s="234"/>
      <c r="BT705" s="234"/>
      <c r="BU705" s="234"/>
      <c r="BV705" s="234"/>
      <c r="BW705" s="234"/>
      <c r="BX705" s="234"/>
      <c r="BY705" s="234"/>
      <c r="BZ705" s="234"/>
      <c r="CA705" s="234"/>
      <c r="CB705" s="234"/>
      <c r="CC705" s="234"/>
      <c r="CD705" s="234"/>
      <c r="CE705" s="234"/>
      <c r="CF705" s="234"/>
      <c r="CG705" s="234"/>
      <c r="CH705" s="234"/>
      <c r="CI705" s="234"/>
      <c r="CJ705" s="234"/>
      <c r="CK705" s="234"/>
      <c r="CL705" s="234"/>
      <c r="CM705" s="234"/>
      <c r="CN705" s="234"/>
      <c r="CO705" s="234"/>
      <c r="CP705" s="234"/>
      <c r="CQ705" s="234"/>
      <c r="CR705" s="234"/>
      <c r="CS705" s="234"/>
      <c r="CT705" s="236"/>
    </row>
    <row r="706" spans="1:98" ht="14.45" customHeight="1" outlineLevel="4" thickBot="1" x14ac:dyDescent="0.3">
      <c r="A706" s="83">
        <f t="shared" si="11"/>
        <v>705</v>
      </c>
      <c r="E706" s="24"/>
      <c r="F706" s="24"/>
      <c r="I706" s="2" t="s">
        <v>1161</v>
      </c>
      <c r="W706" s="50"/>
      <c r="X706" s="50"/>
      <c r="Y706" s="50"/>
      <c r="Z706" s="50"/>
      <c r="AA706" s="50"/>
      <c r="AB706" s="50"/>
      <c r="AC706" s="50"/>
      <c r="AD706" s="50"/>
      <c r="AE706" s="50"/>
      <c r="BC706" s="232"/>
      <c r="BD706" s="233"/>
      <c r="BE706" s="233"/>
      <c r="BF706" s="233"/>
      <c r="BG706" s="233"/>
      <c r="BH706" s="235"/>
      <c r="BI706" s="235"/>
      <c r="BJ706" s="235"/>
      <c r="BK706" s="235"/>
      <c r="BL706" s="235"/>
      <c r="BM706" s="235"/>
      <c r="BN706" s="235"/>
      <c r="BO706" s="235"/>
      <c r="BP706" s="235"/>
      <c r="BQ706" s="235"/>
      <c r="BR706" s="235"/>
      <c r="BS706" s="235"/>
      <c r="BT706" s="235"/>
      <c r="BU706" s="235"/>
      <c r="BV706" s="235"/>
      <c r="BW706" s="235"/>
      <c r="BX706" s="235"/>
      <c r="BY706" s="235"/>
      <c r="BZ706" s="235"/>
      <c r="CA706" s="235"/>
      <c r="CB706" s="235"/>
      <c r="CC706" s="235"/>
      <c r="CD706" s="235"/>
      <c r="CE706" s="235"/>
      <c r="CF706" s="235"/>
      <c r="CG706" s="235"/>
      <c r="CH706" s="235"/>
      <c r="CI706" s="235"/>
      <c r="CJ706" s="235"/>
      <c r="CK706" s="235"/>
      <c r="CL706" s="235"/>
      <c r="CM706" s="235"/>
      <c r="CN706" s="235"/>
      <c r="CO706" s="235"/>
      <c r="CP706" s="235"/>
      <c r="CQ706" s="235"/>
      <c r="CR706" s="235"/>
      <c r="CS706" s="235"/>
      <c r="CT706" s="237"/>
    </row>
    <row r="707" spans="1:98" ht="14.45" customHeight="1" outlineLevel="4" thickBot="1" x14ac:dyDescent="0.3">
      <c r="A707" s="83">
        <f t="shared" si="11"/>
        <v>706</v>
      </c>
      <c r="E707" s="24"/>
      <c r="F707" s="24"/>
      <c r="I707" s="2" t="s">
        <v>1162</v>
      </c>
    </row>
    <row r="708" spans="1:98" ht="14.45" customHeight="1" outlineLevel="4" thickBot="1" x14ac:dyDescent="0.3">
      <c r="A708" s="83">
        <f t="shared" si="11"/>
        <v>707</v>
      </c>
      <c r="E708" s="24"/>
      <c r="F708" s="24"/>
      <c r="H708" s="29" t="s">
        <v>132</v>
      </c>
    </row>
    <row r="709" spans="1:98" ht="14.45" customHeight="1" outlineLevel="4" thickBot="1" x14ac:dyDescent="0.3">
      <c r="A709" s="83">
        <f t="shared" si="11"/>
        <v>708</v>
      </c>
      <c r="E709" s="24"/>
      <c r="F709" s="24"/>
      <c r="I709" s="2" t="s">
        <v>1163</v>
      </c>
    </row>
    <row r="710" spans="1:98" ht="14.45" customHeight="1" outlineLevel="4" thickBot="1" x14ac:dyDescent="0.3">
      <c r="A710" s="83">
        <f t="shared" si="11"/>
        <v>709</v>
      </c>
      <c r="E710" s="24"/>
      <c r="F710" s="24"/>
      <c r="I710" s="2" t="s">
        <v>1164</v>
      </c>
    </row>
    <row r="711" spans="1:98" ht="14.45" customHeight="1" outlineLevel="4" thickBot="1" x14ac:dyDescent="0.3">
      <c r="A711" s="83">
        <f t="shared" si="11"/>
        <v>710</v>
      </c>
      <c r="E711" s="24"/>
      <c r="F711" s="24"/>
      <c r="G711" s="30" t="s">
        <v>1165</v>
      </c>
    </row>
    <row r="712" spans="1:98" ht="14.45" customHeight="1" outlineLevel="4" thickBot="1" x14ac:dyDescent="0.3">
      <c r="A712" s="83">
        <f t="shared" si="11"/>
        <v>711</v>
      </c>
      <c r="E712" s="24"/>
      <c r="F712" s="24"/>
      <c r="H712" s="29" t="s">
        <v>38</v>
      </c>
    </row>
    <row r="713" spans="1:98" ht="14.45" customHeight="1" outlineLevel="4" thickBot="1" x14ac:dyDescent="0.3">
      <c r="A713" s="83">
        <f t="shared" si="11"/>
        <v>712</v>
      </c>
      <c r="E713" s="24"/>
      <c r="F713" s="24"/>
      <c r="I713" s="2" t="s">
        <v>1166</v>
      </c>
      <c r="X713" s="50"/>
      <c r="Y713" s="50"/>
      <c r="Z713" s="50"/>
      <c r="AA713" s="50"/>
      <c r="AB713" s="50"/>
      <c r="AC713" s="50"/>
      <c r="AD713" s="50"/>
    </row>
    <row r="714" spans="1:98" ht="14.45" customHeight="1" outlineLevel="4" thickBot="1" x14ac:dyDescent="0.3">
      <c r="A714" s="83">
        <f t="shared" si="11"/>
        <v>713</v>
      </c>
      <c r="E714" s="24"/>
      <c r="F714" s="24"/>
      <c r="I714" s="2" t="s">
        <v>1167</v>
      </c>
    </row>
    <row r="715" spans="1:98" ht="14.45" customHeight="1" outlineLevel="4" thickBot="1" x14ac:dyDescent="0.3">
      <c r="A715" s="83">
        <f t="shared" si="11"/>
        <v>714</v>
      </c>
      <c r="E715" s="24"/>
      <c r="F715" s="24"/>
      <c r="H715" s="29" t="s">
        <v>132</v>
      </c>
      <c r="BC715" s="59"/>
      <c r="BD715" s="59"/>
      <c r="BE715" s="59"/>
      <c r="BF715" s="59"/>
      <c r="BG715" s="59"/>
      <c r="BH715" s="59"/>
      <c r="BI715" s="59"/>
      <c r="BJ715" s="59"/>
      <c r="BK715" s="59"/>
      <c r="BL715" s="59"/>
      <c r="BM715" s="59"/>
      <c r="BN715" s="59"/>
      <c r="BO715" s="59"/>
      <c r="BP715" s="59"/>
      <c r="BQ715" s="59"/>
      <c r="BR715" s="59"/>
      <c r="BS715" s="59"/>
      <c r="BT715" s="59"/>
      <c r="BU715" s="59"/>
      <c r="BV715" s="59"/>
      <c r="BW715" s="59"/>
      <c r="BX715" s="59"/>
      <c r="BY715" s="59"/>
      <c r="BZ715" s="59"/>
      <c r="CA715" s="59"/>
      <c r="CB715" s="59"/>
      <c r="CC715" s="59"/>
      <c r="CD715" s="59"/>
      <c r="CE715" s="59"/>
      <c r="CF715" s="59"/>
      <c r="CG715" s="59"/>
      <c r="CH715" s="59"/>
      <c r="CI715" s="59"/>
      <c r="CJ715" s="59"/>
      <c r="CK715" s="59"/>
      <c r="CL715" s="59"/>
      <c r="CM715" s="59"/>
      <c r="CN715" s="59"/>
      <c r="CO715" s="59"/>
      <c r="CP715" s="59"/>
      <c r="CQ715" s="59"/>
      <c r="CR715" s="59"/>
      <c r="CS715" s="59"/>
      <c r="CT715" s="59"/>
    </row>
    <row r="716" spans="1:98" ht="14.45" customHeight="1" outlineLevel="4" thickBot="1" x14ac:dyDescent="0.3">
      <c r="A716" s="83">
        <f t="shared" si="11"/>
        <v>715</v>
      </c>
      <c r="E716" s="24"/>
      <c r="F716" s="24"/>
      <c r="I716" s="2" t="s">
        <v>1168</v>
      </c>
    </row>
    <row r="717" spans="1:98" ht="14.45" customHeight="1" outlineLevel="4" thickBot="1" x14ac:dyDescent="0.3">
      <c r="A717" s="83">
        <f t="shared" si="11"/>
        <v>716</v>
      </c>
      <c r="E717" s="24"/>
      <c r="F717" s="24"/>
      <c r="I717" s="2" t="s">
        <v>1169</v>
      </c>
    </row>
    <row r="718" spans="1:98" ht="14.45" customHeight="1" outlineLevel="3" thickBot="1" x14ac:dyDescent="0.3">
      <c r="A718" s="83">
        <f t="shared" si="11"/>
        <v>717</v>
      </c>
      <c r="E718" s="24"/>
      <c r="F718" s="28" t="s">
        <v>1170</v>
      </c>
      <c r="BC718" s="49" t="s">
        <v>1171</v>
      </c>
    </row>
    <row r="719" spans="1:98" ht="14.45" customHeight="1" outlineLevel="4" thickBot="1" x14ac:dyDescent="0.3">
      <c r="A719" s="83">
        <f t="shared" si="11"/>
        <v>718</v>
      </c>
      <c r="E719" s="24"/>
      <c r="G719" s="2" t="s">
        <v>1172</v>
      </c>
      <c r="AL719" s="50"/>
      <c r="AM719" s="50"/>
      <c r="AN719" s="50"/>
      <c r="AO719" s="50"/>
      <c r="AP719" s="50"/>
      <c r="AQ719" s="50"/>
      <c r="AR719" s="50"/>
      <c r="AS719" s="50"/>
      <c r="AT719" s="50"/>
      <c r="AU719" s="50"/>
      <c r="AV719" s="50"/>
      <c r="AW719" s="50"/>
      <c r="AY719" s="50"/>
      <c r="AZ719" s="50"/>
      <c r="BA719" s="51"/>
    </row>
    <row r="720" spans="1:98" ht="14.45" customHeight="1" outlineLevel="4" thickBot="1" x14ac:dyDescent="0.3">
      <c r="A720" s="83">
        <f t="shared" si="11"/>
        <v>719</v>
      </c>
      <c r="E720" s="24"/>
      <c r="G720" s="50" t="s">
        <v>1173</v>
      </c>
      <c r="H720" s="50"/>
      <c r="I720" s="50"/>
      <c r="J720" s="50"/>
      <c r="K720" s="50"/>
      <c r="L720" s="50"/>
      <c r="M720" s="50"/>
      <c r="N720" s="50"/>
      <c r="O720" s="50"/>
    </row>
    <row r="721" spans="1:34" ht="14.45" customHeight="1" outlineLevel="4" thickBot="1" x14ac:dyDescent="0.3">
      <c r="A721" s="83">
        <f t="shared" si="11"/>
        <v>720</v>
      </c>
      <c r="E721" s="24"/>
      <c r="G721" s="30" t="s">
        <v>1174</v>
      </c>
    </row>
    <row r="722" spans="1:34" ht="14.45" customHeight="1" outlineLevel="4" thickBot="1" x14ac:dyDescent="0.3">
      <c r="A722" s="83">
        <f t="shared" si="11"/>
        <v>721</v>
      </c>
      <c r="E722" s="24"/>
      <c r="H722" s="29" t="s">
        <v>38</v>
      </c>
    </row>
    <row r="723" spans="1:34" ht="14.45" customHeight="1" outlineLevel="4" thickBot="1" x14ac:dyDescent="0.3">
      <c r="A723" s="83">
        <f t="shared" si="11"/>
        <v>722</v>
      </c>
      <c r="E723" s="24"/>
      <c r="I723" s="2" t="s">
        <v>1175</v>
      </c>
      <c r="AC723" s="50"/>
      <c r="AD723" s="50"/>
      <c r="AF723" s="50"/>
      <c r="AG723" s="50"/>
      <c r="AH723" s="50"/>
    </row>
    <row r="724" spans="1:34" ht="14.45" customHeight="1" outlineLevel="4" thickBot="1" x14ac:dyDescent="0.3">
      <c r="A724" s="83">
        <f t="shared" si="11"/>
        <v>723</v>
      </c>
      <c r="E724" s="24"/>
      <c r="I724" s="2" t="s">
        <v>1176</v>
      </c>
    </row>
    <row r="725" spans="1:34" ht="14.45" customHeight="1" outlineLevel="4" thickBot="1" x14ac:dyDescent="0.3">
      <c r="A725" s="83">
        <f t="shared" si="11"/>
        <v>724</v>
      </c>
      <c r="E725" s="24"/>
      <c r="I725" s="2" t="s">
        <v>1177</v>
      </c>
    </row>
    <row r="726" spans="1:34" ht="14.45" customHeight="1" outlineLevel="4" thickBot="1" x14ac:dyDescent="0.3">
      <c r="A726" s="83">
        <f t="shared" si="11"/>
        <v>725</v>
      </c>
      <c r="E726" s="24"/>
      <c r="H726" s="29" t="s">
        <v>1178</v>
      </c>
    </row>
    <row r="727" spans="1:34" ht="14.45" customHeight="1" outlineLevel="4" thickBot="1" x14ac:dyDescent="0.3">
      <c r="A727" s="83">
        <f t="shared" si="11"/>
        <v>726</v>
      </c>
      <c r="E727" s="24"/>
      <c r="H727" s="16" t="s">
        <v>14</v>
      </c>
      <c r="I727" s="7" t="s">
        <v>1179</v>
      </c>
    </row>
    <row r="728" spans="1:34" ht="14.45" customHeight="1" outlineLevel="4" thickBot="1" x14ac:dyDescent="0.3">
      <c r="A728" s="83">
        <f t="shared" si="11"/>
        <v>727</v>
      </c>
      <c r="E728" s="24"/>
      <c r="H728" s="16" t="s">
        <v>14</v>
      </c>
      <c r="I728" s="7" t="s">
        <v>1180</v>
      </c>
    </row>
    <row r="729" spans="1:34" ht="14.45" customHeight="1" outlineLevel="4" thickBot="1" x14ac:dyDescent="0.3">
      <c r="A729" s="83">
        <f t="shared" si="11"/>
        <v>728</v>
      </c>
      <c r="E729" s="24"/>
      <c r="H729" s="16" t="s">
        <v>14</v>
      </c>
      <c r="I729" s="7" t="s">
        <v>1181</v>
      </c>
    </row>
    <row r="730" spans="1:34" ht="14.45" customHeight="1" outlineLevel="4" thickBot="1" x14ac:dyDescent="0.3">
      <c r="A730" s="83">
        <f t="shared" si="11"/>
        <v>729</v>
      </c>
      <c r="E730" s="24"/>
      <c r="I730" s="7" t="s">
        <v>1182</v>
      </c>
    </row>
    <row r="731" spans="1:34" ht="14.45" customHeight="1" outlineLevel="4" thickBot="1" x14ac:dyDescent="0.3">
      <c r="A731" s="83">
        <f t="shared" si="11"/>
        <v>730</v>
      </c>
      <c r="E731" s="24"/>
      <c r="I731" s="7" t="s">
        <v>1183</v>
      </c>
    </row>
    <row r="732" spans="1:34" ht="14.45" customHeight="1" outlineLevel="4" thickBot="1" x14ac:dyDescent="0.3">
      <c r="A732" s="83">
        <f t="shared" si="11"/>
        <v>731</v>
      </c>
      <c r="E732" s="24"/>
      <c r="H732" s="16" t="s">
        <v>14</v>
      </c>
      <c r="I732" s="7" t="s">
        <v>1184</v>
      </c>
    </row>
    <row r="733" spans="1:34" ht="14.45" customHeight="1" outlineLevel="4" thickBot="1" x14ac:dyDescent="0.3">
      <c r="A733" s="83">
        <f t="shared" ref="A733:A796" si="12">ROW()-1</f>
        <v>732</v>
      </c>
      <c r="E733" s="24"/>
      <c r="I733" s="7" t="s">
        <v>1185</v>
      </c>
    </row>
    <row r="734" spans="1:34" ht="14.45" customHeight="1" outlineLevel="4" thickBot="1" x14ac:dyDescent="0.3">
      <c r="A734" s="83">
        <f t="shared" si="12"/>
        <v>733</v>
      </c>
      <c r="E734" s="24"/>
      <c r="I734" s="2" t="s">
        <v>1186</v>
      </c>
    </row>
    <row r="735" spans="1:34" ht="14.45" customHeight="1" outlineLevel="4" thickBot="1" x14ac:dyDescent="0.3">
      <c r="A735" s="83">
        <f t="shared" si="12"/>
        <v>734</v>
      </c>
      <c r="E735" s="24"/>
      <c r="H735" s="29" t="s">
        <v>1187</v>
      </c>
    </row>
    <row r="736" spans="1:34" ht="14.45" customHeight="1" outlineLevel="4" thickBot="1" x14ac:dyDescent="0.3">
      <c r="A736" s="83">
        <f t="shared" si="12"/>
        <v>735</v>
      </c>
      <c r="E736" s="24"/>
      <c r="I736" s="7" t="s">
        <v>1188</v>
      </c>
      <c r="T736" s="50"/>
      <c r="U736" s="50"/>
      <c r="V736" s="50"/>
    </row>
    <row r="737" spans="1:44" ht="14.45" customHeight="1" outlineLevel="4" thickBot="1" x14ac:dyDescent="0.3">
      <c r="A737" s="83">
        <f t="shared" si="12"/>
        <v>736</v>
      </c>
      <c r="E737" s="24"/>
      <c r="I737" s="7" t="s">
        <v>1189</v>
      </c>
      <c r="X737" s="50"/>
      <c r="Y737" s="50"/>
      <c r="Z737" s="50"/>
      <c r="AA737" s="50"/>
      <c r="AB737" s="50"/>
      <c r="AC737" s="50"/>
    </row>
    <row r="738" spans="1:44" ht="14.45" customHeight="1" outlineLevel="4" thickBot="1" x14ac:dyDescent="0.3">
      <c r="A738" s="83">
        <f t="shared" si="12"/>
        <v>737</v>
      </c>
      <c r="E738" s="24"/>
      <c r="I738" s="7" t="s">
        <v>1190</v>
      </c>
      <c r="O738" s="50"/>
      <c r="P738" s="50"/>
    </row>
    <row r="739" spans="1:44" ht="14.45" customHeight="1" outlineLevel="4" thickBot="1" x14ac:dyDescent="0.3">
      <c r="A739" s="83">
        <f t="shared" si="12"/>
        <v>738</v>
      </c>
      <c r="E739" s="24"/>
      <c r="I739" s="7" t="s">
        <v>1191</v>
      </c>
      <c r="J739" s="50"/>
      <c r="K739" s="50"/>
      <c r="L739" s="50"/>
    </row>
    <row r="740" spans="1:44" ht="14.45" customHeight="1" outlineLevel="4" thickBot="1" x14ac:dyDescent="0.3">
      <c r="A740" s="83">
        <f t="shared" si="12"/>
        <v>739</v>
      </c>
      <c r="E740" s="24"/>
      <c r="G740" s="30" t="s">
        <v>1192</v>
      </c>
    </row>
    <row r="741" spans="1:44" ht="14.45" customHeight="1" outlineLevel="4" thickBot="1" x14ac:dyDescent="0.3">
      <c r="A741" s="83">
        <f t="shared" si="12"/>
        <v>740</v>
      </c>
      <c r="E741" s="24"/>
      <c r="H741" s="29" t="s">
        <v>38</v>
      </c>
    </row>
    <row r="742" spans="1:44" ht="14.45" customHeight="1" outlineLevel="4" thickBot="1" x14ac:dyDescent="0.3">
      <c r="A742" s="83">
        <f t="shared" si="12"/>
        <v>741</v>
      </c>
      <c r="E742" s="24"/>
      <c r="I742" s="2" t="s">
        <v>1193</v>
      </c>
      <c r="J742" s="50"/>
      <c r="K742" s="50"/>
      <c r="L742" s="50"/>
      <c r="M742" s="50"/>
      <c r="W742" s="50"/>
      <c r="X742" s="50"/>
      <c r="Y742" s="50"/>
      <c r="Z742" s="50"/>
      <c r="AB742" s="50"/>
      <c r="AC742" s="50"/>
      <c r="AD742" s="50"/>
      <c r="AP742" s="50"/>
      <c r="AQ742" s="50"/>
      <c r="AR742" s="50"/>
    </row>
    <row r="743" spans="1:44" ht="14.45" customHeight="1" outlineLevel="4" thickBot="1" x14ac:dyDescent="0.3">
      <c r="A743" s="83">
        <f t="shared" si="12"/>
        <v>742</v>
      </c>
      <c r="E743" s="24"/>
      <c r="I743" s="2" t="s">
        <v>1194</v>
      </c>
    </row>
    <row r="744" spans="1:44" ht="14.45" customHeight="1" outlineLevel="4" thickBot="1" x14ac:dyDescent="0.3">
      <c r="A744" s="83">
        <f t="shared" si="12"/>
        <v>743</v>
      </c>
      <c r="E744" s="24"/>
      <c r="H744" s="29" t="s">
        <v>1195</v>
      </c>
    </row>
    <row r="745" spans="1:44" ht="14.45" customHeight="1" outlineLevel="4" thickBot="1" x14ac:dyDescent="0.3">
      <c r="A745" s="83">
        <f t="shared" si="12"/>
        <v>744</v>
      </c>
      <c r="E745" s="24"/>
      <c r="I745" s="7" t="s">
        <v>1196</v>
      </c>
    </row>
    <row r="746" spans="1:44" ht="14.45" customHeight="1" outlineLevel="4" thickBot="1" x14ac:dyDescent="0.3">
      <c r="A746" s="83">
        <f t="shared" si="12"/>
        <v>745</v>
      </c>
      <c r="E746" s="24"/>
      <c r="H746" s="16" t="s">
        <v>14</v>
      </c>
      <c r="I746" s="7" t="s">
        <v>1197</v>
      </c>
    </row>
    <row r="747" spans="1:44" ht="14.45" customHeight="1" outlineLevel="4" thickBot="1" x14ac:dyDescent="0.3">
      <c r="A747" s="83">
        <f t="shared" si="12"/>
        <v>746</v>
      </c>
      <c r="E747" s="24"/>
      <c r="I747" s="7" t="s">
        <v>1198</v>
      </c>
    </row>
    <row r="748" spans="1:44" ht="14.45" customHeight="1" outlineLevel="4" thickBot="1" x14ac:dyDescent="0.3">
      <c r="A748" s="83">
        <f t="shared" si="12"/>
        <v>747</v>
      </c>
      <c r="E748" s="24"/>
      <c r="I748" s="7" t="s">
        <v>1199</v>
      </c>
    </row>
    <row r="749" spans="1:44" ht="14.45" customHeight="1" outlineLevel="4" thickBot="1" x14ac:dyDescent="0.3">
      <c r="A749" s="83">
        <f t="shared" si="12"/>
        <v>748</v>
      </c>
      <c r="E749" s="24"/>
      <c r="H749" s="16" t="s">
        <v>14</v>
      </c>
      <c r="I749" s="7" t="s">
        <v>1200</v>
      </c>
    </row>
    <row r="750" spans="1:44" ht="14.45" customHeight="1" outlineLevel="4" thickBot="1" x14ac:dyDescent="0.3">
      <c r="A750" s="83">
        <f t="shared" si="12"/>
        <v>749</v>
      </c>
      <c r="E750" s="24"/>
      <c r="H750" s="16" t="s">
        <v>14</v>
      </c>
      <c r="I750" s="7" t="s">
        <v>7079</v>
      </c>
    </row>
    <row r="751" spans="1:44" ht="14.45" customHeight="1" outlineLevel="4" thickBot="1" x14ac:dyDescent="0.3">
      <c r="A751" s="83">
        <f t="shared" si="12"/>
        <v>750</v>
      </c>
      <c r="E751" s="24"/>
      <c r="H751" s="16" t="s">
        <v>14</v>
      </c>
      <c r="I751" s="7" t="s">
        <v>1201</v>
      </c>
    </row>
    <row r="752" spans="1:44" ht="14.45" customHeight="1" outlineLevel="4" thickBot="1" x14ac:dyDescent="0.3">
      <c r="A752" s="83">
        <f t="shared" si="12"/>
        <v>751</v>
      </c>
      <c r="E752" s="24"/>
      <c r="I752" s="7" t="s">
        <v>1202</v>
      </c>
    </row>
    <row r="753" spans="1:55" ht="14.45" customHeight="1" outlineLevel="4" thickBot="1" x14ac:dyDescent="0.3">
      <c r="A753" s="83">
        <f t="shared" si="12"/>
        <v>752</v>
      </c>
      <c r="E753" s="24"/>
      <c r="I753" s="7" t="s">
        <v>1203</v>
      </c>
    </row>
    <row r="754" spans="1:55" ht="14.45" customHeight="1" outlineLevel="4" thickBot="1" x14ac:dyDescent="0.3">
      <c r="A754" s="83">
        <f t="shared" si="12"/>
        <v>753</v>
      </c>
      <c r="E754" s="24"/>
      <c r="H754" s="29" t="s">
        <v>1204</v>
      </c>
    </row>
    <row r="755" spans="1:55" ht="14.45" customHeight="1" outlineLevel="4" thickBot="1" x14ac:dyDescent="0.3">
      <c r="A755" s="83">
        <f t="shared" si="12"/>
        <v>754</v>
      </c>
      <c r="E755" s="24"/>
      <c r="I755" s="7" t="s">
        <v>1205</v>
      </c>
    </row>
    <row r="756" spans="1:55" ht="14.45" customHeight="1" outlineLevel="4" thickBot="1" x14ac:dyDescent="0.3">
      <c r="A756" s="83">
        <f t="shared" si="12"/>
        <v>755</v>
      </c>
      <c r="E756" s="24"/>
      <c r="I756" s="7" t="s">
        <v>1206</v>
      </c>
    </row>
    <row r="757" spans="1:55" ht="14.45" customHeight="1" outlineLevel="4" thickBot="1" x14ac:dyDescent="0.3">
      <c r="A757" s="83">
        <f t="shared" si="12"/>
        <v>756</v>
      </c>
      <c r="E757" s="24"/>
      <c r="I757" s="7" t="s">
        <v>1207</v>
      </c>
    </row>
    <row r="758" spans="1:55" ht="14.45" customHeight="1" outlineLevel="4" thickBot="1" x14ac:dyDescent="0.3">
      <c r="A758" s="83">
        <f t="shared" si="12"/>
        <v>757</v>
      </c>
      <c r="E758" s="24"/>
      <c r="H758" s="29" t="s">
        <v>1208</v>
      </c>
    </row>
    <row r="759" spans="1:55" ht="14.45" customHeight="1" outlineLevel="4" thickBot="1" x14ac:dyDescent="0.3">
      <c r="A759" s="83">
        <f t="shared" si="12"/>
        <v>758</v>
      </c>
      <c r="E759" s="24"/>
      <c r="I759" s="2" t="s">
        <v>1209</v>
      </c>
    </row>
    <row r="760" spans="1:55" ht="14.45" customHeight="1" outlineLevel="4" thickBot="1" x14ac:dyDescent="0.3">
      <c r="A760" s="83">
        <f t="shared" si="12"/>
        <v>759</v>
      </c>
      <c r="E760" s="24"/>
      <c r="I760" s="2" t="s">
        <v>1210</v>
      </c>
      <c r="N760" s="50"/>
      <c r="O760" s="50"/>
      <c r="P760" s="50"/>
      <c r="Q760" s="50"/>
      <c r="AE760" s="50"/>
      <c r="AF760" s="50"/>
      <c r="AG760" s="50"/>
    </row>
    <row r="761" spans="1:55" ht="14.45" customHeight="1" outlineLevel="3" thickBot="1" x14ac:dyDescent="0.3">
      <c r="A761" s="83">
        <f t="shared" si="12"/>
        <v>760</v>
      </c>
      <c r="E761" s="24"/>
    </row>
    <row r="762" spans="1:55" ht="14.45" customHeight="1" outlineLevel="2" thickBot="1" x14ac:dyDescent="0.3">
      <c r="A762" s="83">
        <f t="shared" si="12"/>
        <v>761</v>
      </c>
      <c r="E762" s="27" t="s">
        <v>1211</v>
      </c>
      <c r="BC762" s="49" t="s">
        <v>1212</v>
      </c>
    </row>
    <row r="763" spans="1:55" ht="14.45" customHeight="1" outlineLevel="3" thickBot="1" x14ac:dyDescent="0.3">
      <c r="A763" s="83">
        <f t="shared" si="12"/>
        <v>762</v>
      </c>
      <c r="F763" s="28" t="s">
        <v>1213</v>
      </c>
      <c r="BC763" s="49" t="s">
        <v>1214</v>
      </c>
    </row>
    <row r="764" spans="1:55" ht="14.45" customHeight="1" outlineLevel="4" thickBot="1" x14ac:dyDescent="0.3">
      <c r="A764" s="83">
        <f t="shared" si="12"/>
        <v>763</v>
      </c>
      <c r="G764" s="30" t="s">
        <v>1215</v>
      </c>
    </row>
    <row r="765" spans="1:55" ht="14.45" customHeight="1" outlineLevel="4" thickBot="1" x14ac:dyDescent="0.3">
      <c r="A765" s="83">
        <f t="shared" si="12"/>
        <v>764</v>
      </c>
      <c r="H765" s="2" t="s">
        <v>1216</v>
      </c>
      <c r="X765" s="50"/>
      <c r="Y765" s="50"/>
      <c r="Z765" s="50"/>
      <c r="AA765" s="50"/>
      <c r="AB765" s="50"/>
      <c r="AC765" s="50"/>
    </row>
    <row r="766" spans="1:55" ht="14.45" customHeight="1" outlineLevel="4" thickBot="1" x14ac:dyDescent="0.3">
      <c r="A766" s="83">
        <f t="shared" si="12"/>
        <v>765</v>
      </c>
      <c r="G766" s="30" t="s">
        <v>1217</v>
      </c>
    </row>
    <row r="767" spans="1:55" ht="14.45" customHeight="1" outlineLevel="4" thickBot="1" x14ac:dyDescent="0.3">
      <c r="A767" s="83">
        <f t="shared" si="12"/>
        <v>766</v>
      </c>
      <c r="H767" s="2" t="s">
        <v>1218</v>
      </c>
      <c r="I767" s="50"/>
      <c r="J767" s="50"/>
      <c r="K767" s="50"/>
      <c r="P767" s="50"/>
      <c r="Q767" s="50"/>
      <c r="R767" s="50"/>
      <c r="S767" s="50"/>
      <c r="T767" s="50"/>
      <c r="U767" s="50"/>
      <c r="V767" s="50"/>
      <c r="W767" s="50"/>
    </row>
    <row r="768" spans="1:55" ht="14.45" customHeight="1" outlineLevel="4" thickBot="1" x14ac:dyDescent="0.3">
      <c r="A768" s="83">
        <f t="shared" si="12"/>
        <v>767</v>
      </c>
      <c r="G768" s="30" t="s">
        <v>1219</v>
      </c>
    </row>
    <row r="769" spans="1:55" ht="14.45" customHeight="1" outlineLevel="4" thickBot="1" x14ac:dyDescent="0.3">
      <c r="A769" s="83">
        <f t="shared" si="12"/>
        <v>768</v>
      </c>
      <c r="H769" s="2" t="s">
        <v>1220</v>
      </c>
      <c r="I769" s="50"/>
      <c r="J769" s="50"/>
      <c r="K769" s="50"/>
      <c r="L769" s="50"/>
      <c r="N769" s="50"/>
      <c r="O769" s="50"/>
      <c r="P769" s="50"/>
      <c r="Q769" s="50"/>
      <c r="R769" s="50"/>
      <c r="S769" s="50"/>
    </row>
    <row r="770" spans="1:55" ht="14.45" customHeight="1" outlineLevel="4" thickBot="1" x14ac:dyDescent="0.3">
      <c r="A770" s="83">
        <f t="shared" si="12"/>
        <v>769</v>
      </c>
      <c r="H770" s="2" t="s">
        <v>1221</v>
      </c>
    </row>
    <row r="771" spans="1:55" ht="14.45" customHeight="1" outlineLevel="4" thickBot="1" x14ac:dyDescent="0.3">
      <c r="A771" s="83">
        <f t="shared" si="12"/>
        <v>770</v>
      </c>
      <c r="G771" s="30" t="s">
        <v>1222</v>
      </c>
    </row>
    <row r="772" spans="1:55" ht="14.45" customHeight="1" outlineLevel="4" thickBot="1" x14ac:dyDescent="0.3">
      <c r="A772" s="83">
        <f t="shared" si="12"/>
        <v>771</v>
      </c>
      <c r="H772" s="2" t="s">
        <v>1223</v>
      </c>
      <c r="X772" s="50"/>
      <c r="Y772" s="50"/>
      <c r="Z772" s="50"/>
      <c r="AA772" s="50"/>
    </row>
    <row r="773" spans="1:55" ht="14.45" customHeight="1" outlineLevel="4" thickBot="1" x14ac:dyDescent="0.3">
      <c r="A773" s="83">
        <f t="shared" si="12"/>
        <v>772</v>
      </c>
      <c r="H773" s="2" t="s">
        <v>1224</v>
      </c>
    </row>
    <row r="774" spans="1:55" ht="14.45" customHeight="1" outlineLevel="3" thickBot="1" x14ac:dyDescent="0.3">
      <c r="A774" s="83">
        <f t="shared" si="12"/>
        <v>773</v>
      </c>
      <c r="F774" s="28" t="s">
        <v>1225</v>
      </c>
      <c r="BC774" s="49" t="s">
        <v>1226</v>
      </c>
    </row>
    <row r="775" spans="1:55" ht="14.45" customHeight="1" outlineLevel="4" thickBot="1" x14ac:dyDescent="0.3">
      <c r="A775" s="83">
        <f t="shared" si="12"/>
        <v>774</v>
      </c>
      <c r="G775" s="30" t="s">
        <v>1227</v>
      </c>
    </row>
    <row r="776" spans="1:55" ht="14.45" customHeight="1" outlineLevel="4" thickBot="1" x14ac:dyDescent="0.3">
      <c r="A776" s="83">
        <f t="shared" si="12"/>
        <v>775</v>
      </c>
      <c r="H776" s="2" t="s">
        <v>1228</v>
      </c>
    </row>
    <row r="777" spans="1:55" ht="14.45" customHeight="1" outlineLevel="4" thickBot="1" x14ac:dyDescent="0.3">
      <c r="A777" s="83">
        <f t="shared" si="12"/>
        <v>776</v>
      </c>
      <c r="H777" s="2" t="s">
        <v>1229</v>
      </c>
    </row>
    <row r="778" spans="1:55" ht="14.45" customHeight="1" outlineLevel="4" thickBot="1" x14ac:dyDescent="0.3">
      <c r="A778" s="83">
        <f t="shared" si="12"/>
        <v>777</v>
      </c>
      <c r="G778" s="30" t="s">
        <v>1230</v>
      </c>
    </row>
    <row r="779" spans="1:55" ht="14.45" customHeight="1" outlineLevel="4" thickBot="1" x14ac:dyDescent="0.3">
      <c r="A779" s="83">
        <f t="shared" si="12"/>
        <v>778</v>
      </c>
      <c r="H779" s="2" t="s">
        <v>1231</v>
      </c>
    </row>
    <row r="780" spans="1:55" ht="14.45" customHeight="1" outlineLevel="4" thickBot="1" x14ac:dyDescent="0.3">
      <c r="A780" s="83">
        <f t="shared" si="12"/>
        <v>779</v>
      </c>
      <c r="H780" s="2" t="s">
        <v>1232</v>
      </c>
    </row>
    <row r="781" spans="1:55" ht="14.45" customHeight="1" outlineLevel="4" thickBot="1" x14ac:dyDescent="0.3">
      <c r="A781" s="83">
        <f t="shared" si="12"/>
        <v>780</v>
      </c>
      <c r="G781" s="30" t="s">
        <v>1233</v>
      </c>
    </row>
    <row r="782" spans="1:55" ht="14.45" customHeight="1" outlineLevel="4" thickBot="1" x14ac:dyDescent="0.3">
      <c r="A782" s="83">
        <f t="shared" si="12"/>
        <v>781</v>
      </c>
      <c r="H782" s="2" t="s">
        <v>1234</v>
      </c>
    </row>
    <row r="783" spans="1:55" ht="14.45" customHeight="1" outlineLevel="4" thickBot="1" x14ac:dyDescent="0.3">
      <c r="A783" s="83">
        <f t="shared" si="12"/>
        <v>782</v>
      </c>
      <c r="H783" s="2" t="s">
        <v>1235</v>
      </c>
    </row>
    <row r="784" spans="1:55" ht="14.45" customHeight="1" outlineLevel="4" thickBot="1" x14ac:dyDescent="0.3">
      <c r="A784" s="83">
        <f t="shared" si="12"/>
        <v>783</v>
      </c>
      <c r="G784" s="30" t="s">
        <v>1236</v>
      </c>
    </row>
    <row r="785" spans="1:55" ht="14.45" customHeight="1" outlineLevel="4" thickBot="1" x14ac:dyDescent="0.3">
      <c r="A785" s="83">
        <f t="shared" si="12"/>
        <v>784</v>
      </c>
      <c r="H785" s="2" t="s">
        <v>1237</v>
      </c>
    </row>
    <row r="786" spans="1:55" ht="14.45" customHeight="1" outlineLevel="4" thickBot="1" x14ac:dyDescent="0.3">
      <c r="A786" s="83">
        <f t="shared" si="12"/>
        <v>785</v>
      </c>
      <c r="B786" s="80" t="s">
        <v>17</v>
      </c>
      <c r="H786" s="2" t="s">
        <v>1238</v>
      </c>
    </row>
    <row r="787" spans="1:55" ht="14.45" customHeight="1" outlineLevel="3" thickBot="1" x14ac:dyDescent="0.3">
      <c r="A787" s="83">
        <f t="shared" si="12"/>
        <v>786</v>
      </c>
    </row>
    <row r="788" spans="1:55" ht="14.45" customHeight="1" outlineLevel="2" thickBot="1" x14ac:dyDescent="0.3">
      <c r="A788" s="83">
        <f t="shared" si="12"/>
        <v>787</v>
      </c>
    </row>
    <row r="789" spans="1:55" ht="14.45" customHeight="1" outlineLevel="1" thickBot="1" x14ac:dyDescent="0.3">
      <c r="A789" s="83">
        <f t="shared" si="12"/>
        <v>788</v>
      </c>
      <c r="B789" s="80" t="s">
        <v>18</v>
      </c>
      <c r="D789" s="23" t="s">
        <v>1239</v>
      </c>
      <c r="E789" s="3"/>
      <c r="BC789" s="49" t="s">
        <v>1240</v>
      </c>
    </row>
    <row r="790" spans="1:55" ht="14.45" customHeight="1" outlineLevel="2" thickBot="1" x14ac:dyDescent="0.3">
      <c r="A790" s="83">
        <f t="shared" si="12"/>
        <v>789</v>
      </c>
      <c r="E790" s="27" t="s">
        <v>1241</v>
      </c>
      <c r="BC790" s="49" t="s">
        <v>1242</v>
      </c>
    </row>
    <row r="791" spans="1:55" ht="14.45" customHeight="1" outlineLevel="4" thickBot="1" x14ac:dyDescent="0.3">
      <c r="A791" s="83">
        <f t="shared" si="12"/>
        <v>790</v>
      </c>
      <c r="E791" s="24"/>
      <c r="F791" s="2" t="s">
        <v>1243</v>
      </c>
      <c r="G791" s="50"/>
      <c r="H791" s="50"/>
      <c r="I791" s="50"/>
      <c r="P791" s="50"/>
      <c r="Q791" s="50"/>
      <c r="R791" s="50"/>
      <c r="S791" s="50"/>
      <c r="T791" s="50"/>
      <c r="U791" s="50"/>
      <c r="AS791" s="50"/>
      <c r="AT791" s="50"/>
      <c r="AU791" s="50"/>
      <c r="AV791" s="50"/>
      <c r="AW791" s="50"/>
      <c r="AX791" s="50"/>
      <c r="AY791" s="50"/>
      <c r="AZ791" s="51"/>
      <c r="BA791" s="51"/>
      <c r="BC791" s="49"/>
    </row>
    <row r="792" spans="1:55" ht="14.45" customHeight="1" outlineLevel="4" thickBot="1" x14ac:dyDescent="0.3">
      <c r="A792" s="83">
        <f t="shared" si="12"/>
        <v>791</v>
      </c>
      <c r="E792" s="24"/>
      <c r="F792" s="50" t="s">
        <v>1244</v>
      </c>
      <c r="G792" s="50"/>
      <c r="H792" s="50"/>
      <c r="I792" s="50"/>
      <c r="J792" s="50"/>
      <c r="AZ792" s="11"/>
    </row>
    <row r="793" spans="1:55" ht="14.45" customHeight="1" outlineLevel="3" thickBot="1" x14ac:dyDescent="0.3">
      <c r="A793" s="83">
        <f t="shared" si="12"/>
        <v>792</v>
      </c>
      <c r="E793" s="24"/>
    </row>
    <row r="794" spans="1:55" ht="14.45" customHeight="1" outlineLevel="2" thickBot="1" x14ac:dyDescent="0.3">
      <c r="A794" s="83">
        <f t="shared" si="12"/>
        <v>793</v>
      </c>
      <c r="E794" s="27" t="s">
        <v>1245</v>
      </c>
      <c r="BC794" s="49" t="s">
        <v>1246</v>
      </c>
    </row>
    <row r="795" spans="1:55" ht="14.45" customHeight="1" outlineLevel="3" thickBot="1" x14ac:dyDescent="0.3">
      <c r="A795" s="83">
        <f t="shared" si="12"/>
        <v>794</v>
      </c>
      <c r="F795" s="28" t="s">
        <v>1247</v>
      </c>
      <c r="AZ795" s="11"/>
      <c r="BC795" s="49" t="s">
        <v>1248</v>
      </c>
    </row>
    <row r="796" spans="1:55" ht="14.45" customHeight="1" outlineLevel="4" thickBot="1" x14ac:dyDescent="0.3">
      <c r="A796" s="83">
        <f t="shared" si="12"/>
        <v>795</v>
      </c>
      <c r="G796" s="2" t="s">
        <v>1249</v>
      </c>
      <c r="AZ796" s="11"/>
    </row>
    <row r="797" spans="1:55" ht="14.45" customHeight="1" outlineLevel="4" thickBot="1" x14ac:dyDescent="0.3">
      <c r="A797" s="83">
        <f t="shared" ref="A797:A860" si="13">ROW()-1</f>
        <v>796</v>
      </c>
      <c r="G797" s="2" t="s">
        <v>1250</v>
      </c>
      <c r="AZ797" s="11"/>
    </row>
    <row r="798" spans="1:55" ht="14.45" customHeight="1" outlineLevel="3" thickBot="1" x14ac:dyDescent="0.3">
      <c r="A798" s="83">
        <f t="shared" si="13"/>
        <v>797</v>
      </c>
      <c r="F798" s="28" t="s">
        <v>1251</v>
      </c>
      <c r="AZ798" s="11"/>
      <c r="BC798" s="49" t="s">
        <v>1252</v>
      </c>
    </row>
    <row r="799" spans="1:55" ht="14.45" customHeight="1" outlineLevel="4" thickBot="1" x14ac:dyDescent="0.3">
      <c r="A799" s="83">
        <f t="shared" si="13"/>
        <v>798</v>
      </c>
      <c r="G799" s="2" t="s">
        <v>1253</v>
      </c>
      <c r="AZ799" s="11"/>
    </row>
    <row r="800" spans="1:55" ht="14.45" customHeight="1" outlineLevel="4" thickBot="1" x14ac:dyDescent="0.3">
      <c r="A800" s="83">
        <f t="shared" si="13"/>
        <v>799</v>
      </c>
      <c r="G800" s="2" t="s">
        <v>1254</v>
      </c>
      <c r="AZ800" s="11"/>
    </row>
    <row r="801" spans="1:55" ht="14.45" customHeight="1" outlineLevel="3" thickBot="1" x14ac:dyDescent="0.3">
      <c r="A801" s="83">
        <f t="shared" si="13"/>
        <v>800</v>
      </c>
      <c r="F801" s="28" t="s">
        <v>1255</v>
      </c>
      <c r="AZ801" s="11"/>
      <c r="BC801" s="49" t="s">
        <v>1256</v>
      </c>
    </row>
    <row r="802" spans="1:55" ht="14.45" customHeight="1" outlineLevel="4" thickBot="1" x14ac:dyDescent="0.3">
      <c r="A802" s="83">
        <f t="shared" si="13"/>
        <v>801</v>
      </c>
      <c r="G802" s="2" t="s">
        <v>1257</v>
      </c>
      <c r="AZ802" s="11"/>
    </row>
    <row r="803" spans="1:55" ht="14.45" customHeight="1" outlineLevel="4" thickBot="1" x14ac:dyDescent="0.3">
      <c r="A803" s="83">
        <f t="shared" si="13"/>
        <v>802</v>
      </c>
      <c r="G803" s="2" t="s">
        <v>1258</v>
      </c>
      <c r="AZ803" s="11"/>
    </row>
    <row r="804" spans="1:55" ht="14.45" customHeight="1" outlineLevel="3" thickBot="1" x14ac:dyDescent="0.3">
      <c r="A804" s="83">
        <f t="shared" si="13"/>
        <v>803</v>
      </c>
      <c r="F804" s="28" t="s">
        <v>1259</v>
      </c>
      <c r="AZ804" s="11"/>
      <c r="BC804" s="49" t="s">
        <v>1260</v>
      </c>
    </row>
    <row r="805" spans="1:55" ht="14.45" customHeight="1" outlineLevel="4" thickBot="1" x14ac:dyDescent="0.3">
      <c r="A805" s="83">
        <f t="shared" si="13"/>
        <v>804</v>
      </c>
      <c r="G805" s="2" t="s">
        <v>1261</v>
      </c>
      <c r="AZ805" s="11"/>
    </row>
    <row r="806" spans="1:55" ht="14.45" customHeight="1" outlineLevel="3" thickBot="1" x14ac:dyDescent="0.3">
      <c r="A806" s="83">
        <f t="shared" si="13"/>
        <v>805</v>
      </c>
      <c r="F806" s="28" t="s">
        <v>1262</v>
      </c>
      <c r="AZ806" s="11"/>
      <c r="BC806" s="49" t="s">
        <v>1263</v>
      </c>
    </row>
    <row r="807" spans="1:55" ht="14.45" customHeight="1" outlineLevel="4" thickBot="1" x14ac:dyDescent="0.3">
      <c r="A807" s="83">
        <f t="shared" si="13"/>
        <v>806</v>
      </c>
      <c r="G807" s="2" t="s">
        <v>1264</v>
      </c>
      <c r="AZ807" s="11"/>
    </row>
    <row r="808" spans="1:55" ht="14.45" customHeight="1" outlineLevel="4" thickBot="1" x14ac:dyDescent="0.3">
      <c r="A808" s="83">
        <f t="shared" si="13"/>
        <v>807</v>
      </c>
      <c r="G808" s="2" t="s">
        <v>1265</v>
      </c>
      <c r="AZ808" s="11"/>
    </row>
    <row r="809" spans="1:55" ht="14.45" customHeight="1" outlineLevel="3" thickBot="1" x14ac:dyDescent="0.3">
      <c r="A809" s="83">
        <f t="shared" si="13"/>
        <v>808</v>
      </c>
      <c r="AZ809" s="20"/>
    </row>
    <row r="810" spans="1:55" ht="14.45" customHeight="1" outlineLevel="2" thickBot="1" x14ac:dyDescent="0.3">
      <c r="A810" s="83">
        <f t="shared" si="13"/>
        <v>809</v>
      </c>
      <c r="E810" s="27" t="s">
        <v>1266</v>
      </c>
      <c r="L810" s="9" t="s">
        <v>197</v>
      </c>
      <c r="BC810" s="49" t="s">
        <v>1267</v>
      </c>
    </row>
    <row r="811" spans="1:55" ht="14.45" customHeight="1" outlineLevel="4" thickBot="1" x14ac:dyDescent="0.3">
      <c r="A811" s="83">
        <f t="shared" si="13"/>
        <v>810</v>
      </c>
      <c r="E811" s="24"/>
      <c r="F811" s="2" t="s">
        <v>1268</v>
      </c>
    </row>
    <row r="812" spans="1:55" ht="14.45" customHeight="1" outlineLevel="4" thickBot="1" x14ac:dyDescent="0.3">
      <c r="A812" s="83">
        <f t="shared" si="13"/>
        <v>811</v>
      </c>
      <c r="E812" s="24"/>
      <c r="F812" s="2" t="s">
        <v>1269</v>
      </c>
    </row>
    <row r="813" spans="1:55" ht="14.45" customHeight="1" outlineLevel="4" thickBot="1" x14ac:dyDescent="0.3">
      <c r="A813" s="83">
        <f t="shared" si="13"/>
        <v>812</v>
      </c>
      <c r="E813" s="24"/>
      <c r="F813" s="2" t="s">
        <v>1270</v>
      </c>
    </row>
    <row r="814" spans="1:55" ht="14.45" customHeight="1" outlineLevel="4" thickBot="1" x14ac:dyDescent="0.3">
      <c r="A814" s="83">
        <f t="shared" si="13"/>
        <v>813</v>
      </c>
      <c r="E814" s="24"/>
      <c r="F814" s="417" t="s">
        <v>1271</v>
      </c>
      <c r="G814" s="418"/>
      <c r="H814" s="418"/>
      <c r="I814" s="418"/>
      <c r="J814" s="418"/>
      <c r="K814" s="418"/>
      <c r="L814" s="418"/>
      <c r="M814" s="418"/>
      <c r="N814" s="418"/>
      <c r="O814" s="418"/>
      <c r="P814" s="418"/>
      <c r="Q814" s="418"/>
      <c r="R814" s="418"/>
      <c r="S814" s="418"/>
      <c r="T814" s="418"/>
      <c r="U814" s="418"/>
      <c r="V814" s="418"/>
      <c r="W814" s="418"/>
      <c r="X814" s="418"/>
      <c r="Y814" s="418"/>
      <c r="Z814" s="418"/>
      <c r="AA814" s="418"/>
      <c r="AB814" s="418"/>
      <c r="AC814" s="418"/>
      <c r="AD814" s="418"/>
      <c r="AE814" s="418"/>
      <c r="AF814" s="418"/>
      <c r="AG814" s="418"/>
      <c r="AH814" s="418"/>
      <c r="AI814" s="418"/>
      <c r="AJ814" s="418"/>
      <c r="AK814" s="418"/>
      <c r="AL814" s="418"/>
      <c r="AM814" s="418"/>
      <c r="AN814" s="418"/>
      <c r="AO814" s="418"/>
      <c r="AP814" s="418"/>
      <c r="AQ814" s="418"/>
      <c r="AR814" s="418"/>
      <c r="AS814" s="418"/>
      <c r="AT814" s="418"/>
      <c r="AU814" s="418"/>
      <c r="AV814" s="418"/>
      <c r="AW814" s="418"/>
      <c r="AX814" s="418"/>
      <c r="AY814" s="418"/>
      <c r="AZ814" s="419"/>
    </row>
    <row r="815" spans="1:55" ht="14.45" customHeight="1" outlineLevel="4" thickBot="1" x14ac:dyDescent="0.3">
      <c r="A815" s="83">
        <f t="shared" si="13"/>
        <v>814</v>
      </c>
      <c r="E815" s="45"/>
      <c r="F815" s="436" t="s">
        <v>16</v>
      </c>
      <c r="G815" s="437"/>
      <c r="H815" s="437"/>
      <c r="I815" s="437"/>
      <c r="J815" s="437"/>
      <c r="K815" s="437"/>
      <c r="L815" s="437"/>
      <c r="M815" s="437"/>
      <c r="N815" s="437"/>
      <c r="O815" s="438"/>
      <c r="P815" s="445" t="s">
        <v>1272</v>
      </c>
      <c r="Q815" s="437"/>
      <c r="R815" s="437"/>
      <c r="S815" s="437"/>
      <c r="T815" s="437"/>
      <c r="U815" s="437"/>
      <c r="V815" s="437"/>
      <c r="W815" s="438"/>
      <c r="X815" s="445" t="s">
        <v>1273</v>
      </c>
      <c r="Y815" s="437"/>
      <c r="Z815" s="437"/>
      <c r="AA815" s="437"/>
      <c r="AB815" s="438"/>
      <c r="AC815" s="445" t="s">
        <v>1274</v>
      </c>
      <c r="AD815" s="437"/>
      <c r="AE815" s="437"/>
      <c r="AF815" s="437"/>
      <c r="AG815" s="437"/>
      <c r="AH815" s="437"/>
      <c r="AI815" s="437"/>
      <c r="AJ815" s="437"/>
      <c r="AK815" s="437"/>
      <c r="AL815" s="437"/>
      <c r="AM815" s="437"/>
      <c r="AN815" s="438"/>
      <c r="AO815" s="445" t="s">
        <v>1275</v>
      </c>
      <c r="AP815" s="437"/>
      <c r="AQ815" s="437"/>
      <c r="AR815" s="437"/>
      <c r="AS815" s="437"/>
      <c r="AT815" s="437"/>
      <c r="AU815" s="437"/>
      <c r="AV815" s="437"/>
      <c r="AW815" s="437"/>
      <c r="AX815" s="437"/>
      <c r="AY815" s="437"/>
      <c r="AZ815" s="482"/>
    </row>
    <row r="816" spans="1:55" ht="14.45" customHeight="1" outlineLevel="4" thickBot="1" x14ac:dyDescent="0.3">
      <c r="A816" s="83">
        <f t="shared" si="13"/>
        <v>815</v>
      </c>
      <c r="E816" s="45"/>
      <c r="F816" s="330" t="s">
        <v>1276</v>
      </c>
      <c r="G816" s="455"/>
      <c r="H816" s="331"/>
      <c r="I816" s="332"/>
      <c r="J816" s="439" t="s">
        <v>1277</v>
      </c>
      <c r="K816" s="440"/>
      <c r="L816" s="440"/>
      <c r="M816" s="440"/>
      <c r="N816" s="440"/>
      <c r="O816" s="441"/>
      <c r="P816" s="446" t="s">
        <v>1278</v>
      </c>
      <c r="Q816" s="447"/>
      <c r="R816" s="447"/>
      <c r="S816" s="447"/>
      <c r="T816" s="447"/>
      <c r="U816" s="447"/>
      <c r="V816" s="447"/>
      <c r="W816" s="448"/>
      <c r="X816" s="531" t="s">
        <v>102</v>
      </c>
      <c r="Y816" s="532"/>
      <c r="Z816" s="447"/>
      <c r="AA816" s="447"/>
      <c r="AB816" s="448"/>
      <c r="AC816" s="531" t="s">
        <v>102</v>
      </c>
      <c r="AD816" s="447"/>
      <c r="AE816" s="447"/>
      <c r="AF816" s="447"/>
      <c r="AG816" s="447"/>
      <c r="AH816" s="447"/>
      <c r="AI816" s="447"/>
      <c r="AJ816" s="447"/>
      <c r="AK816" s="447"/>
      <c r="AL816" s="447"/>
      <c r="AM816" s="447"/>
      <c r="AN816" s="448"/>
      <c r="AO816" s="446" t="s">
        <v>1279</v>
      </c>
      <c r="AP816" s="447"/>
      <c r="AQ816" s="447"/>
      <c r="AR816" s="447"/>
      <c r="AS816" s="447"/>
      <c r="AT816" s="447"/>
      <c r="AU816" s="447"/>
      <c r="AV816" s="447"/>
      <c r="AW816" s="447"/>
      <c r="AX816" s="447"/>
      <c r="AY816" s="447"/>
      <c r="AZ816" s="535"/>
    </row>
    <row r="817" spans="1:55" ht="14.45" customHeight="1" outlineLevel="4" thickBot="1" x14ac:dyDescent="0.3">
      <c r="A817" s="83">
        <f t="shared" si="13"/>
        <v>816</v>
      </c>
      <c r="E817" s="45"/>
      <c r="F817" s="336"/>
      <c r="G817" s="337"/>
      <c r="H817" s="337"/>
      <c r="I817" s="338"/>
      <c r="J817" s="442" t="s">
        <v>1280</v>
      </c>
      <c r="K817" s="443"/>
      <c r="L817" s="443"/>
      <c r="M817" s="443"/>
      <c r="N817" s="443"/>
      <c r="O817" s="444"/>
      <c r="P817" s="449" t="s">
        <v>1281</v>
      </c>
      <c r="Q817" s="450"/>
      <c r="R817" s="450"/>
      <c r="S817" s="450"/>
      <c r="T817" s="450"/>
      <c r="U817" s="450"/>
      <c r="V817" s="450"/>
      <c r="W817" s="451"/>
      <c r="X817" s="533" t="s">
        <v>102</v>
      </c>
      <c r="Y817" s="534"/>
      <c r="Z817" s="450"/>
      <c r="AA817" s="450"/>
      <c r="AB817" s="451"/>
      <c r="AC817" s="449" t="s">
        <v>1282</v>
      </c>
      <c r="AD817" s="450"/>
      <c r="AE817" s="450"/>
      <c r="AF817" s="450"/>
      <c r="AG817" s="450"/>
      <c r="AH817" s="450"/>
      <c r="AI817" s="450"/>
      <c r="AJ817" s="450"/>
      <c r="AK817" s="450"/>
      <c r="AL817" s="450"/>
      <c r="AM817" s="450"/>
      <c r="AN817" s="451"/>
      <c r="AO817" s="449" t="s">
        <v>1283</v>
      </c>
      <c r="AP817" s="450"/>
      <c r="AQ817" s="450"/>
      <c r="AR817" s="450"/>
      <c r="AS817" s="450"/>
      <c r="AT817" s="450"/>
      <c r="AU817" s="450"/>
      <c r="AV817" s="450"/>
      <c r="AW817" s="450"/>
      <c r="AX817" s="450"/>
      <c r="AY817" s="450"/>
      <c r="AZ817" s="536"/>
    </row>
    <row r="818" spans="1:55" ht="14.45" customHeight="1" outlineLevel="4" thickBot="1" x14ac:dyDescent="0.3">
      <c r="A818" s="83">
        <f t="shared" si="13"/>
        <v>817</v>
      </c>
      <c r="E818" s="45"/>
      <c r="F818" s="330" t="s">
        <v>1284</v>
      </c>
      <c r="G818" s="455"/>
      <c r="H818" s="331"/>
      <c r="I818" s="332"/>
      <c r="J818" s="439" t="s">
        <v>198</v>
      </c>
      <c r="K818" s="440"/>
      <c r="L818" s="440"/>
      <c r="M818" s="440"/>
      <c r="N818" s="440"/>
      <c r="O818" s="441"/>
      <c r="P818" s="446" t="s">
        <v>1285</v>
      </c>
      <c r="Q818" s="447"/>
      <c r="R818" s="447"/>
      <c r="S818" s="447"/>
      <c r="T818" s="447"/>
      <c r="U818" s="447"/>
      <c r="V818" s="447"/>
      <c r="W818" s="448"/>
      <c r="X818" s="446" t="s">
        <v>1286</v>
      </c>
      <c r="Y818" s="447"/>
      <c r="Z818" s="447"/>
      <c r="AA818" s="447"/>
      <c r="AB818" s="448"/>
      <c r="AC818" s="446" t="s">
        <v>1287</v>
      </c>
      <c r="AD818" s="447"/>
      <c r="AE818" s="447"/>
      <c r="AF818" s="447"/>
      <c r="AG818" s="447"/>
      <c r="AH818" s="447"/>
      <c r="AI818" s="447"/>
      <c r="AJ818" s="447"/>
      <c r="AK818" s="447"/>
      <c r="AL818" s="447"/>
      <c r="AM818" s="447"/>
      <c r="AN818" s="448"/>
      <c r="AO818" s="446" t="s">
        <v>1288</v>
      </c>
      <c r="AP818" s="447"/>
      <c r="AQ818" s="447"/>
      <c r="AR818" s="447"/>
      <c r="AS818" s="447"/>
      <c r="AT818" s="447"/>
      <c r="AU818" s="447"/>
      <c r="AV818" s="447"/>
      <c r="AW818" s="447"/>
      <c r="AX818" s="447"/>
      <c r="AY818" s="447"/>
      <c r="AZ818" s="535"/>
    </row>
    <row r="819" spans="1:55" ht="14.45" customHeight="1" outlineLevel="4" thickBot="1" x14ac:dyDescent="0.3">
      <c r="A819" s="83">
        <f t="shared" si="13"/>
        <v>818</v>
      </c>
      <c r="E819" s="45"/>
      <c r="F819" s="356"/>
      <c r="G819" s="357"/>
      <c r="H819" s="357"/>
      <c r="I819" s="358"/>
      <c r="J819" s="433" t="s">
        <v>1289</v>
      </c>
      <c r="K819" s="434"/>
      <c r="L819" s="434"/>
      <c r="M819" s="434"/>
      <c r="N819" s="434"/>
      <c r="O819" s="435"/>
      <c r="P819" s="452" t="s">
        <v>1278</v>
      </c>
      <c r="Q819" s="453"/>
      <c r="R819" s="453"/>
      <c r="S819" s="453"/>
      <c r="T819" s="453"/>
      <c r="U819" s="453"/>
      <c r="V819" s="453"/>
      <c r="W819" s="454"/>
      <c r="X819" s="452" t="s">
        <v>1290</v>
      </c>
      <c r="Y819" s="453"/>
      <c r="Z819" s="453"/>
      <c r="AA819" s="453"/>
      <c r="AB819" s="454"/>
      <c r="AC819" s="452" t="s">
        <v>1291</v>
      </c>
      <c r="AD819" s="453"/>
      <c r="AE819" s="453"/>
      <c r="AF819" s="453"/>
      <c r="AG819" s="453"/>
      <c r="AH819" s="453"/>
      <c r="AI819" s="453"/>
      <c r="AJ819" s="453"/>
      <c r="AK819" s="453"/>
      <c r="AL819" s="453"/>
      <c r="AM819" s="453"/>
      <c r="AN819" s="454"/>
      <c r="AO819" s="452" t="s">
        <v>1292</v>
      </c>
      <c r="AP819" s="453"/>
      <c r="AQ819" s="453"/>
      <c r="AR819" s="453"/>
      <c r="AS819" s="453"/>
      <c r="AT819" s="453"/>
      <c r="AU819" s="453"/>
      <c r="AV819" s="453"/>
      <c r="AW819" s="453"/>
      <c r="AX819" s="453"/>
      <c r="AY819" s="453"/>
      <c r="AZ819" s="537"/>
    </row>
    <row r="820" spans="1:55" ht="14.45" customHeight="1" outlineLevel="3" thickBot="1" x14ac:dyDescent="0.3">
      <c r="A820" s="83">
        <f t="shared" si="13"/>
        <v>819</v>
      </c>
      <c r="E820" s="24"/>
      <c r="F820" s="36" t="s">
        <v>1293</v>
      </c>
      <c r="G820" s="19"/>
      <c r="H820" s="19"/>
      <c r="I820" s="19"/>
      <c r="J820" s="19"/>
      <c r="K820" s="19"/>
      <c r="L820" s="19"/>
      <c r="M820" s="19"/>
      <c r="N820" s="19"/>
      <c r="O820" s="19"/>
      <c r="P820" s="19"/>
      <c r="Q820" s="19"/>
      <c r="R820" s="19"/>
      <c r="S820" s="19"/>
      <c r="T820" s="19"/>
      <c r="U820" s="19"/>
      <c r="V820" s="19"/>
      <c r="W820" s="19"/>
      <c r="X820" s="19"/>
      <c r="Y820" s="19"/>
      <c r="Z820" s="19"/>
      <c r="AA820" s="19"/>
      <c r="AB820" s="19"/>
      <c r="AC820" s="19"/>
      <c r="AD820" s="19"/>
      <c r="AE820" s="19"/>
      <c r="AF820" s="19"/>
      <c r="AG820" s="19"/>
      <c r="AH820" s="19"/>
      <c r="AI820" s="19"/>
      <c r="AJ820" s="19"/>
      <c r="AK820" s="19"/>
      <c r="AL820" s="19"/>
      <c r="AM820" s="19"/>
      <c r="AN820" s="19"/>
      <c r="AO820" s="19"/>
      <c r="AP820" s="19"/>
      <c r="AQ820" s="19"/>
      <c r="AR820" s="19"/>
      <c r="AS820" s="19"/>
      <c r="AT820" s="19"/>
      <c r="AU820" s="19"/>
      <c r="AV820" s="19"/>
      <c r="AW820" s="19"/>
      <c r="AX820" s="19"/>
      <c r="AY820" s="19"/>
      <c r="AZ820" s="19"/>
      <c r="BC820" s="49" t="s">
        <v>1294</v>
      </c>
    </row>
    <row r="821" spans="1:55" ht="14.45" customHeight="1" outlineLevel="4" thickBot="1" x14ac:dyDescent="0.3">
      <c r="A821" s="83">
        <f t="shared" si="13"/>
        <v>820</v>
      </c>
      <c r="E821" s="24"/>
      <c r="G821" s="30" t="s">
        <v>1295</v>
      </c>
    </row>
    <row r="822" spans="1:55" ht="14.45" customHeight="1" outlineLevel="4" thickBot="1" x14ac:dyDescent="0.3">
      <c r="A822" s="83">
        <f t="shared" si="13"/>
        <v>821</v>
      </c>
      <c r="E822" s="24"/>
      <c r="G822" s="24"/>
      <c r="H822" s="29" t="s">
        <v>138</v>
      </c>
    </row>
    <row r="823" spans="1:55" ht="14.45" customHeight="1" outlineLevel="4" thickBot="1" x14ac:dyDescent="0.3">
      <c r="A823" s="83">
        <f t="shared" si="13"/>
        <v>822</v>
      </c>
      <c r="E823" s="24"/>
      <c r="I823" s="2" t="s">
        <v>10169</v>
      </c>
      <c r="AG823" s="50"/>
      <c r="AH823" s="50"/>
      <c r="AI823" s="50"/>
      <c r="AJ823" s="50"/>
      <c r="AK823" s="50"/>
      <c r="AL823" s="50"/>
      <c r="AR823" s="50"/>
      <c r="AS823" s="50"/>
      <c r="AT823" s="50"/>
      <c r="AU823" s="50"/>
    </row>
    <row r="824" spans="1:55" ht="14.45" customHeight="1" outlineLevel="4" thickBot="1" x14ac:dyDescent="0.3">
      <c r="A824" s="83">
        <f t="shared" si="13"/>
        <v>823</v>
      </c>
      <c r="E824" s="24"/>
      <c r="I824" s="2" t="s">
        <v>28</v>
      </c>
    </row>
    <row r="825" spans="1:55" ht="14.45" customHeight="1" outlineLevel="4" thickBot="1" x14ac:dyDescent="0.3">
      <c r="A825" s="83">
        <f t="shared" si="13"/>
        <v>824</v>
      </c>
      <c r="E825" s="24"/>
      <c r="H825" s="29" t="s">
        <v>127</v>
      </c>
    </row>
    <row r="826" spans="1:55" ht="14.45" customHeight="1" outlineLevel="4" thickBot="1" x14ac:dyDescent="0.3">
      <c r="A826" s="83">
        <f t="shared" si="13"/>
        <v>825</v>
      </c>
      <c r="E826" s="24"/>
      <c r="I826" s="31" t="s">
        <v>1296</v>
      </c>
    </row>
    <row r="827" spans="1:55" ht="14.45" customHeight="1" outlineLevel="4" thickBot="1" x14ac:dyDescent="0.3">
      <c r="A827" s="83">
        <f t="shared" si="13"/>
        <v>826</v>
      </c>
      <c r="E827" s="24"/>
      <c r="J827" s="2" t="s">
        <v>1297</v>
      </c>
    </row>
    <row r="828" spans="1:55" ht="14.45" customHeight="1" outlineLevel="4" thickBot="1" x14ac:dyDescent="0.3">
      <c r="A828" s="83">
        <f t="shared" si="13"/>
        <v>827</v>
      </c>
      <c r="E828" s="24"/>
      <c r="I828" s="31" t="s">
        <v>1298</v>
      </c>
    </row>
    <row r="829" spans="1:55" ht="14.45" customHeight="1" outlineLevel="4" thickBot="1" x14ac:dyDescent="0.3">
      <c r="A829" s="83">
        <f t="shared" si="13"/>
        <v>828</v>
      </c>
      <c r="E829" s="24"/>
      <c r="J829" s="2" t="s">
        <v>1299</v>
      </c>
    </row>
    <row r="830" spans="1:55" ht="14.45" customHeight="1" outlineLevel="4" thickBot="1" x14ac:dyDescent="0.3">
      <c r="A830" s="83">
        <f t="shared" si="13"/>
        <v>829</v>
      </c>
      <c r="E830" s="24"/>
      <c r="I830" s="31" t="s">
        <v>1300</v>
      </c>
    </row>
    <row r="831" spans="1:55" ht="14.45" customHeight="1" outlineLevel="4" thickBot="1" x14ac:dyDescent="0.3">
      <c r="A831" s="83">
        <f t="shared" si="13"/>
        <v>830</v>
      </c>
      <c r="E831" s="24"/>
      <c r="J831" s="2" t="s">
        <v>1301</v>
      </c>
    </row>
    <row r="832" spans="1:55" ht="14.45" customHeight="1" outlineLevel="4" thickBot="1" x14ac:dyDescent="0.3">
      <c r="A832" s="83">
        <f t="shared" si="13"/>
        <v>831</v>
      </c>
      <c r="E832" s="24"/>
      <c r="H832" s="29" t="s">
        <v>1302</v>
      </c>
    </row>
    <row r="833" spans="1:47" ht="14.45" customHeight="1" outlineLevel="4" thickBot="1" x14ac:dyDescent="0.3">
      <c r="A833" s="83">
        <f t="shared" si="13"/>
        <v>832</v>
      </c>
      <c r="E833" s="24"/>
      <c r="I833" s="7" t="s">
        <v>1303</v>
      </c>
    </row>
    <row r="834" spans="1:47" ht="14.45" customHeight="1" outlineLevel="4" thickBot="1" x14ac:dyDescent="0.3">
      <c r="A834" s="83">
        <f t="shared" si="13"/>
        <v>833</v>
      </c>
      <c r="E834" s="24"/>
      <c r="I834" s="7" t="s">
        <v>1304</v>
      </c>
    </row>
    <row r="835" spans="1:47" ht="14.45" customHeight="1" outlineLevel="4" thickBot="1" x14ac:dyDescent="0.3">
      <c r="A835" s="83">
        <f t="shared" si="13"/>
        <v>834</v>
      </c>
      <c r="E835" s="24"/>
      <c r="H835" s="29" t="s">
        <v>1305</v>
      </c>
    </row>
    <row r="836" spans="1:47" ht="14.45" customHeight="1" outlineLevel="4" thickBot="1" x14ac:dyDescent="0.3">
      <c r="A836" s="83">
        <f t="shared" si="13"/>
        <v>835</v>
      </c>
      <c r="E836" s="24"/>
      <c r="I836" s="7" t="s">
        <v>1306</v>
      </c>
    </row>
    <row r="837" spans="1:47" ht="14.45" customHeight="1" outlineLevel="4" thickBot="1" x14ac:dyDescent="0.3">
      <c r="A837" s="83">
        <f t="shared" si="13"/>
        <v>836</v>
      </c>
      <c r="E837" s="24"/>
      <c r="I837" s="7" t="s">
        <v>1307</v>
      </c>
    </row>
    <row r="838" spans="1:47" ht="14.45" customHeight="1" outlineLevel="4" thickBot="1" x14ac:dyDescent="0.3">
      <c r="A838" s="83">
        <f t="shared" si="13"/>
        <v>837</v>
      </c>
      <c r="E838" s="24"/>
      <c r="I838" s="7" t="s">
        <v>1308</v>
      </c>
    </row>
    <row r="839" spans="1:47" ht="14.45" customHeight="1" outlineLevel="4" thickBot="1" x14ac:dyDescent="0.3">
      <c r="A839" s="83">
        <f t="shared" si="13"/>
        <v>838</v>
      </c>
      <c r="E839" s="24"/>
      <c r="G839" s="30" t="s">
        <v>1309</v>
      </c>
    </row>
    <row r="840" spans="1:47" ht="14.45" customHeight="1" outlineLevel="4" thickBot="1" x14ac:dyDescent="0.3">
      <c r="A840" s="83">
        <f t="shared" si="13"/>
        <v>839</v>
      </c>
      <c r="E840" s="24"/>
      <c r="H840" s="29" t="s">
        <v>138</v>
      </c>
      <c r="I840" s="13"/>
    </row>
    <row r="841" spans="1:47" ht="14.45" customHeight="1" outlineLevel="4" thickBot="1" x14ac:dyDescent="0.3">
      <c r="A841" s="83">
        <f t="shared" si="13"/>
        <v>840</v>
      </c>
      <c r="E841" s="24"/>
      <c r="I841" s="2" t="s">
        <v>1310</v>
      </c>
      <c r="U841" s="50"/>
      <c r="V841" s="50"/>
      <c r="AA841" s="50"/>
      <c r="AB841" s="50"/>
      <c r="AE841" s="50"/>
      <c r="AF841" s="50"/>
      <c r="AG841" s="50"/>
      <c r="AH841" s="50"/>
    </row>
    <row r="842" spans="1:47" ht="14.45" customHeight="1" outlineLevel="4" thickBot="1" x14ac:dyDescent="0.3">
      <c r="A842" s="83">
        <f t="shared" si="13"/>
        <v>841</v>
      </c>
      <c r="E842" s="24"/>
      <c r="I842" s="2" t="s">
        <v>1311</v>
      </c>
      <c r="AQ842" s="50"/>
      <c r="AR842" s="50"/>
      <c r="AS842" s="50"/>
      <c r="AT842" s="50"/>
      <c r="AU842" s="50"/>
    </row>
    <row r="843" spans="1:47" ht="14.45" customHeight="1" outlineLevel="4" thickBot="1" x14ac:dyDescent="0.3">
      <c r="A843" s="83">
        <f t="shared" si="13"/>
        <v>842</v>
      </c>
      <c r="E843" s="24"/>
      <c r="I843" s="2" t="s">
        <v>1312</v>
      </c>
    </row>
    <row r="844" spans="1:47" ht="14.45" customHeight="1" outlineLevel="4" thickBot="1" x14ac:dyDescent="0.3">
      <c r="A844" s="83">
        <f t="shared" si="13"/>
        <v>843</v>
      </c>
      <c r="E844" s="24"/>
      <c r="H844" s="29" t="s">
        <v>1313</v>
      </c>
    </row>
    <row r="845" spans="1:47" ht="14.45" customHeight="1" outlineLevel="4" thickBot="1" x14ac:dyDescent="0.3">
      <c r="A845" s="83">
        <f t="shared" si="13"/>
        <v>844</v>
      </c>
      <c r="E845" s="24"/>
      <c r="I845" s="7" t="s">
        <v>1314</v>
      </c>
    </row>
    <row r="846" spans="1:47" ht="14.45" customHeight="1" outlineLevel="4" thickBot="1" x14ac:dyDescent="0.3">
      <c r="A846" s="83">
        <f t="shared" si="13"/>
        <v>845</v>
      </c>
      <c r="E846" s="24"/>
      <c r="I846" s="2" t="s">
        <v>1315</v>
      </c>
    </row>
    <row r="847" spans="1:47" ht="14.45" customHeight="1" outlineLevel="4" thickBot="1" x14ac:dyDescent="0.3">
      <c r="A847" s="83">
        <f t="shared" si="13"/>
        <v>846</v>
      </c>
      <c r="E847" s="24"/>
      <c r="I847" s="7" t="s">
        <v>1316</v>
      </c>
    </row>
    <row r="848" spans="1:47" ht="14.45" customHeight="1" outlineLevel="4" thickBot="1" x14ac:dyDescent="0.3">
      <c r="A848" s="83">
        <f t="shared" si="13"/>
        <v>847</v>
      </c>
      <c r="E848" s="24"/>
      <c r="H848" s="29" t="s">
        <v>1317</v>
      </c>
    </row>
    <row r="849" spans="1:55" ht="14.45" customHeight="1" outlineLevel="4" thickBot="1" x14ac:dyDescent="0.3">
      <c r="A849" s="83">
        <f t="shared" si="13"/>
        <v>848</v>
      </c>
      <c r="E849" s="24"/>
      <c r="I849" s="7" t="s">
        <v>1318</v>
      </c>
    </row>
    <row r="850" spans="1:55" ht="14.45" customHeight="1" outlineLevel="4" thickBot="1" x14ac:dyDescent="0.3">
      <c r="A850" s="83">
        <f t="shared" si="13"/>
        <v>849</v>
      </c>
      <c r="E850" s="24"/>
      <c r="I850" s="7" t="s">
        <v>1319</v>
      </c>
    </row>
    <row r="851" spans="1:55" ht="14.45" customHeight="1" outlineLevel="4" thickBot="1" x14ac:dyDescent="0.3">
      <c r="A851" s="83">
        <f t="shared" si="13"/>
        <v>850</v>
      </c>
      <c r="E851" s="24"/>
      <c r="I851" s="7" t="s">
        <v>1320</v>
      </c>
    </row>
    <row r="852" spans="1:55" ht="14.45" customHeight="1" outlineLevel="3" thickBot="1" x14ac:dyDescent="0.3">
      <c r="A852" s="83">
        <f t="shared" si="13"/>
        <v>851</v>
      </c>
      <c r="E852" s="24"/>
      <c r="F852" s="28" t="s">
        <v>1321</v>
      </c>
      <c r="BC852" s="49" t="s">
        <v>1322</v>
      </c>
    </row>
    <row r="853" spans="1:55" ht="14.45" customHeight="1" outlineLevel="4" thickBot="1" x14ac:dyDescent="0.3">
      <c r="A853" s="83">
        <f t="shared" si="13"/>
        <v>852</v>
      </c>
      <c r="E853" s="24"/>
      <c r="G853" s="30" t="s">
        <v>1323</v>
      </c>
    </row>
    <row r="854" spans="1:55" ht="14.45" customHeight="1" outlineLevel="4" thickBot="1" x14ac:dyDescent="0.3">
      <c r="A854" s="83">
        <f t="shared" si="13"/>
        <v>853</v>
      </c>
      <c r="E854" s="24"/>
      <c r="H854" s="29" t="s">
        <v>138</v>
      </c>
    </row>
    <row r="855" spans="1:55" ht="14.45" customHeight="1" outlineLevel="4" thickBot="1" x14ac:dyDescent="0.3">
      <c r="A855" s="83">
        <f t="shared" si="13"/>
        <v>854</v>
      </c>
      <c r="E855" s="24"/>
      <c r="I855" s="2" t="s">
        <v>7080</v>
      </c>
      <c r="M855" s="50"/>
      <c r="N855" s="50"/>
      <c r="O855" s="50"/>
      <c r="P855" s="50"/>
      <c r="Q855" s="50"/>
      <c r="R855" s="50"/>
      <c r="S855" s="50"/>
      <c r="AH855" s="50"/>
      <c r="AI855" s="50"/>
      <c r="AJ855" s="50"/>
      <c r="AK855" s="50"/>
      <c r="AL855" s="50"/>
      <c r="AM855" s="50"/>
      <c r="AN855" s="50"/>
      <c r="AO855" s="50"/>
      <c r="AP855" s="50"/>
      <c r="AQ855" s="50"/>
      <c r="AR855" s="50"/>
      <c r="AS855" s="50"/>
      <c r="AT855" s="50"/>
      <c r="AU855" s="50"/>
    </row>
    <row r="856" spans="1:55" ht="14.45" customHeight="1" outlineLevel="4" thickBot="1" x14ac:dyDescent="0.3">
      <c r="A856" s="83">
        <f t="shared" si="13"/>
        <v>855</v>
      </c>
      <c r="E856" s="24"/>
      <c r="I856" s="2" t="s">
        <v>1324</v>
      </c>
      <c r="M856" s="50"/>
      <c r="N856" s="50"/>
      <c r="V856" s="50"/>
      <c r="W856" s="50"/>
      <c r="X856" s="50"/>
      <c r="Y856" s="50"/>
      <c r="Z856" s="50"/>
    </row>
    <row r="857" spans="1:55" ht="14.45" customHeight="1" outlineLevel="4" thickBot="1" x14ac:dyDescent="0.3">
      <c r="A857" s="83">
        <f t="shared" si="13"/>
        <v>856</v>
      </c>
      <c r="E857" s="24"/>
      <c r="I857" s="2" t="s">
        <v>1325</v>
      </c>
    </row>
    <row r="858" spans="1:55" ht="14.45" customHeight="1" outlineLevel="4" thickBot="1" x14ac:dyDescent="0.3">
      <c r="A858" s="83">
        <f t="shared" si="13"/>
        <v>857</v>
      </c>
      <c r="E858" s="24"/>
      <c r="H858" s="29" t="s">
        <v>1326</v>
      </c>
    </row>
    <row r="859" spans="1:55" ht="14.45" customHeight="1" outlineLevel="4" thickBot="1" x14ac:dyDescent="0.3">
      <c r="A859" s="83">
        <f t="shared" si="13"/>
        <v>858</v>
      </c>
      <c r="E859" s="24"/>
      <c r="I859" s="31" t="s">
        <v>1327</v>
      </c>
    </row>
    <row r="860" spans="1:55" ht="14.45" customHeight="1" outlineLevel="4" thickBot="1" x14ac:dyDescent="0.3">
      <c r="A860" s="83">
        <f t="shared" si="13"/>
        <v>859</v>
      </c>
      <c r="E860" s="24"/>
      <c r="J860" s="2" t="s">
        <v>1328</v>
      </c>
    </row>
    <row r="861" spans="1:55" ht="14.45" customHeight="1" outlineLevel="4" thickBot="1" x14ac:dyDescent="0.3">
      <c r="A861" s="83">
        <f t="shared" ref="A861:A924" si="14">ROW()-1</f>
        <v>860</v>
      </c>
      <c r="E861" s="24"/>
      <c r="J861" s="2" t="s">
        <v>1329</v>
      </c>
    </row>
    <row r="862" spans="1:55" ht="14.45" customHeight="1" outlineLevel="4" thickBot="1" x14ac:dyDescent="0.3">
      <c r="A862" s="83">
        <f t="shared" si="14"/>
        <v>861</v>
      </c>
      <c r="E862" s="24"/>
      <c r="I862" s="31" t="s">
        <v>1330</v>
      </c>
    </row>
    <row r="863" spans="1:55" ht="14.45" customHeight="1" outlineLevel="4" thickBot="1" x14ac:dyDescent="0.3">
      <c r="A863" s="83">
        <f t="shared" si="14"/>
        <v>862</v>
      </c>
      <c r="E863" s="24"/>
      <c r="J863" s="2" t="s">
        <v>1331</v>
      </c>
    </row>
    <row r="864" spans="1:55" ht="14.45" customHeight="1" outlineLevel="4" thickBot="1" x14ac:dyDescent="0.3">
      <c r="A864" s="83">
        <f t="shared" si="14"/>
        <v>863</v>
      </c>
      <c r="E864" s="24"/>
      <c r="I864" s="31" t="s">
        <v>1332</v>
      </c>
    </row>
    <row r="865" spans="1:26" ht="14.45" customHeight="1" outlineLevel="4" thickBot="1" x14ac:dyDescent="0.3">
      <c r="A865" s="83">
        <f t="shared" si="14"/>
        <v>864</v>
      </c>
      <c r="E865" s="24"/>
      <c r="J865" s="2" t="s">
        <v>1333</v>
      </c>
    </row>
    <row r="866" spans="1:26" ht="14.45" customHeight="1" outlineLevel="4" thickBot="1" x14ac:dyDescent="0.3">
      <c r="A866" s="83">
        <f t="shared" si="14"/>
        <v>865</v>
      </c>
      <c r="E866" s="24"/>
      <c r="J866" s="2" t="s">
        <v>1334</v>
      </c>
    </row>
    <row r="867" spans="1:26" ht="14.45" customHeight="1" outlineLevel="4" thickBot="1" x14ac:dyDescent="0.3">
      <c r="A867" s="83">
        <f t="shared" si="14"/>
        <v>866</v>
      </c>
      <c r="E867" s="24"/>
      <c r="H867" s="29" t="s">
        <v>1302</v>
      </c>
    </row>
    <row r="868" spans="1:26" ht="14.45" customHeight="1" outlineLevel="4" thickBot="1" x14ac:dyDescent="0.3">
      <c r="A868" s="83">
        <f t="shared" si="14"/>
        <v>867</v>
      </c>
      <c r="E868" s="24"/>
      <c r="I868" s="7" t="s">
        <v>1335</v>
      </c>
    </row>
    <row r="869" spans="1:26" ht="14.45" customHeight="1" outlineLevel="4" thickBot="1" x14ac:dyDescent="0.3">
      <c r="A869" s="83">
        <f t="shared" si="14"/>
        <v>868</v>
      </c>
      <c r="E869" s="24"/>
      <c r="I869" s="7" t="s">
        <v>1336</v>
      </c>
    </row>
    <row r="870" spans="1:26" ht="14.45" customHeight="1" outlineLevel="4" thickBot="1" x14ac:dyDescent="0.3">
      <c r="A870" s="83">
        <f t="shared" si="14"/>
        <v>869</v>
      </c>
      <c r="E870" s="24"/>
      <c r="I870" s="7" t="s">
        <v>1337</v>
      </c>
    </row>
    <row r="871" spans="1:26" ht="14.45" customHeight="1" outlineLevel="4" thickBot="1" x14ac:dyDescent="0.3">
      <c r="A871" s="83">
        <f t="shared" si="14"/>
        <v>870</v>
      </c>
      <c r="E871" s="24"/>
      <c r="I871" s="2" t="s">
        <v>1338</v>
      </c>
    </row>
    <row r="872" spans="1:26" ht="14.45" customHeight="1" outlineLevel="4" thickBot="1" x14ac:dyDescent="0.3">
      <c r="A872" s="83">
        <f t="shared" si="14"/>
        <v>871</v>
      </c>
      <c r="E872" s="24"/>
      <c r="H872" s="29" t="s">
        <v>1305</v>
      </c>
    </row>
    <row r="873" spans="1:26" ht="14.45" customHeight="1" outlineLevel="4" thickBot="1" x14ac:dyDescent="0.3">
      <c r="A873" s="83">
        <f t="shared" si="14"/>
        <v>872</v>
      </c>
      <c r="E873" s="24"/>
      <c r="I873" s="7" t="s">
        <v>1339</v>
      </c>
    </row>
    <row r="874" spans="1:26" ht="14.45" customHeight="1" outlineLevel="4" thickBot="1" x14ac:dyDescent="0.3">
      <c r="A874" s="83">
        <f t="shared" si="14"/>
        <v>873</v>
      </c>
      <c r="E874" s="24"/>
      <c r="I874" s="7" t="s">
        <v>1340</v>
      </c>
    </row>
    <row r="875" spans="1:26" ht="14.45" customHeight="1" outlineLevel="4" thickBot="1" x14ac:dyDescent="0.3">
      <c r="A875" s="83">
        <f t="shared" si="14"/>
        <v>874</v>
      </c>
      <c r="E875" s="24"/>
      <c r="I875" s="2" t="s">
        <v>1341</v>
      </c>
    </row>
    <row r="876" spans="1:26" ht="14.45" customHeight="1" outlineLevel="4" thickBot="1" x14ac:dyDescent="0.3">
      <c r="A876" s="83">
        <f t="shared" si="14"/>
        <v>875</v>
      </c>
      <c r="E876" s="24"/>
      <c r="I876" s="7" t="s">
        <v>1342</v>
      </c>
    </row>
    <row r="877" spans="1:26" ht="14.45" customHeight="1" outlineLevel="4" thickBot="1" x14ac:dyDescent="0.3">
      <c r="A877" s="83">
        <f t="shared" si="14"/>
        <v>876</v>
      </c>
      <c r="E877" s="24"/>
      <c r="G877" s="30" t="s">
        <v>1343</v>
      </c>
    </row>
    <row r="878" spans="1:26" ht="14.45" customHeight="1" outlineLevel="4" thickBot="1" x14ac:dyDescent="0.3">
      <c r="A878" s="83">
        <f t="shared" si="14"/>
        <v>877</v>
      </c>
      <c r="E878" s="24"/>
      <c r="H878" s="29" t="s">
        <v>138</v>
      </c>
    </row>
    <row r="879" spans="1:26" ht="14.45" customHeight="1" outlineLevel="4" thickBot="1" x14ac:dyDescent="0.3">
      <c r="A879" s="83">
        <f t="shared" si="14"/>
        <v>878</v>
      </c>
      <c r="E879" s="24"/>
      <c r="I879" s="2" t="s">
        <v>1344</v>
      </c>
      <c r="P879" s="50"/>
      <c r="Q879" s="50"/>
      <c r="R879" s="50"/>
      <c r="S879" s="50"/>
      <c r="T879" s="50"/>
      <c r="U879" s="50"/>
      <c r="V879" s="50"/>
      <c r="W879" s="50"/>
      <c r="X879" s="50"/>
      <c r="Y879" s="50"/>
      <c r="Z879" s="50"/>
    </row>
    <row r="880" spans="1:26" ht="14.45" customHeight="1" outlineLevel="4" thickBot="1" x14ac:dyDescent="0.3">
      <c r="A880" s="83">
        <f t="shared" si="14"/>
        <v>879</v>
      </c>
      <c r="E880" s="24"/>
      <c r="I880" s="2" t="s">
        <v>1345</v>
      </c>
      <c r="P880" s="50"/>
      <c r="Q880" s="50"/>
      <c r="R880" s="50"/>
      <c r="S880" s="50"/>
      <c r="T880" s="50"/>
      <c r="U880" s="50"/>
      <c r="V880" s="50"/>
      <c r="W880" s="50"/>
      <c r="X880" s="50"/>
    </row>
    <row r="881" spans="1:55" ht="14.45" customHeight="1" outlineLevel="4" thickBot="1" x14ac:dyDescent="0.3">
      <c r="A881" s="83">
        <f t="shared" si="14"/>
        <v>880</v>
      </c>
      <c r="E881" s="24"/>
      <c r="I881" s="2" t="s">
        <v>1346</v>
      </c>
    </row>
    <row r="882" spans="1:55" ht="14.45" customHeight="1" outlineLevel="4" thickBot="1" x14ac:dyDescent="0.3">
      <c r="A882" s="83">
        <f t="shared" si="14"/>
        <v>881</v>
      </c>
      <c r="E882" s="24"/>
      <c r="I882" s="2" t="s">
        <v>1347</v>
      </c>
    </row>
    <row r="883" spans="1:55" ht="14.45" customHeight="1" outlineLevel="4" thickBot="1" x14ac:dyDescent="0.3">
      <c r="A883" s="83">
        <f t="shared" si="14"/>
        <v>882</v>
      </c>
      <c r="E883" s="24"/>
      <c r="I883" s="2" t="s">
        <v>1348</v>
      </c>
    </row>
    <row r="884" spans="1:55" ht="14.45" customHeight="1" outlineLevel="4" thickBot="1" x14ac:dyDescent="0.3">
      <c r="A884" s="83">
        <f t="shared" si="14"/>
        <v>883</v>
      </c>
      <c r="E884" s="24"/>
      <c r="H884" s="29" t="s">
        <v>1313</v>
      </c>
    </row>
    <row r="885" spans="1:55" ht="14.45" customHeight="1" outlineLevel="4" thickBot="1" x14ac:dyDescent="0.3">
      <c r="A885" s="83">
        <f t="shared" si="14"/>
        <v>884</v>
      </c>
      <c r="E885" s="24"/>
      <c r="I885" s="7" t="s">
        <v>1349</v>
      </c>
    </row>
    <row r="886" spans="1:55" ht="14.45" customHeight="1" outlineLevel="4" thickBot="1" x14ac:dyDescent="0.3">
      <c r="A886" s="83">
        <f t="shared" si="14"/>
        <v>885</v>
      </c>
      <c r="E886" s="24"/>
      <c r="I886" s="7" t="s">
        <v>1350</v>
      </c>
    </row>
    <row r="887" spans="1:55" ht="14.45" customHeight="1" outlineLevel="4" thickBot="1" x14ac:dyDescent="0.3">
      <c r="A887" s="83">
        <f t="shared" si="14"/>
        <v>886</v>
      </c>
      <c r="E887" s="24"/>
      <c r="I887" s="7" t="s">
        <v>1351</v>
      </c>
    </row>
    <row r="888" spans="1:55" ht="14.45" customHeight="1" outlineLevel="4" thickBot="1" x14ac:dyDescent="0.3">
      <c r="A888" s="83">
        <f t="shared" si="14"/>
        <v>887</v>
      </c>
      <c r="E888" s="24"/>
      <c r="H888" s="29" t="s">
        <v>1317</v>
      </c>
    </row>
    <row r="889" spans="1:55" ht="14.45" customHeight="1" outlineLevel="4" thickBot="1" x14ac:dyDescent="0.3">
      <c r="A889" s="83">
        <f t="shared" si="14"/>
        <v>888</v>
      </c>
      <c r="E889" s="24"/>
      <c r="I889" s="7" t="s">
        <v>1352</v>
      </c>
    </row>
    <row r="890" spans="1:55" ht="14.45" customHeight="1" outlineLevel="4" thickBot="1" x14ac:dyDescent="0.3">
      <c r="A890" s="83">
        <f t="shared" si="14"/>
        <v>889</v>
      </c>
      <c r="E890" s="24"/>
      <c r="I890" s="7" t="s">
        <v>1353</v>
      </c>
    </row>
    <row r="891" spans="1:55" ht="14.45" customHeight="1" outlineLevel="4" thickBot="1" x14ac:dyDescent="0.3">
      <c r="A891" s="83">
        <f t="shared" si="14"/>
        <v>890</v>
      </c>
      <c r="E891" s="24"/>
      <c r="I891" s="7" t="s">
        <v>1354</v>
      </c>
    </row>
    <row r="892" spans="1:55" ht="14.45" customHeight="1" outlineLevel="4" thickBot="1" x14ac:dyDescent="0.3">
      <c r="A892" s="83">
        <f t="shared" si="14"/>
        <v>891</v>
      </c>
      <c r="E892" s="24"/>
      <c r="I892" s="7" t="s">
        <v>1355</v>
      </c>
    </row>
    <row r="893" spans="1:55" ht="14.45" customHeight="1" outlineLevel="3" thickBot="1" x14ac:dyDescent="0.3">
      <c r="A893" s="83">
        <f t="shared" si="14"/>
        <v>892</v>
      </c>
      <c r="E893" s="24"/>
    </row>
    <row r="894" spans="1:55" ht="14.45" customHeight="1" outlineLevel="2" thickBot="1" x14ac:dyDescent="0.3">
      <c r="A894" s="83">
        <f t="shared" si="14"/>
        <v>893</v>
      </c>
      <c r="E894" s="27" t="s">
        <v>1356</v>
      </c>
      <c r="BC894" s="49" t="s">
        <v>1357</v>
      </c>
    </row>
    <row r="895" spans="1:55" ht="14.45" customHeight="1" outlineLevel="3" thickBot="1" x14ac:dyDescent="0.3">
      <c r="A895" s="83">
        <f t="shared" si="14"/>
        <v>894</v>
      </c>
      <c r="F895" s="28" t="s">
        <v>1358</v>
      </c>
      <c r="BC895" s="49" t="s">
        <v>1359</v>
      </c>
    </row>
    <row r="896" spans="1:55" ht="14.45" customHeight="1" outlineLevel="4" thickBot="1" x14ac:dyDescent="0.3">
      <c r="A896" s="83">
        <f t="shared" si="14"/>
        <v>895</v>
      </c>
      <c r="G896" s="2" t="s">
        <v>1360</v>
      </c>
    </row>
    <row r="897" spans="1:55" ht="14.45" customHeight="1" outlineLevel="4" thickBot="1" x14ac:dyDescent="0.3">
      <c r="A897" s="83">
        <f t="shared" si="14"/>
        <v>896</v>
      </c>
      <c r="G897" s="2" t="s">
        <v>1361</v>
      </c>
    </row>
    <row r="898" spans="1:55" ht="14.45" customHeight="1" outlineLevel="3" thickBot="1" x14ac:dyDescent="0.3">
      <c r="A898" s="83">
        <f t="shared" si="14"/>
        <v>897</v>
      </c>
      <c r="F898" s="28" t="s">
        <v>1362</v>
      </c>
      <c r="BC898" s="49" t="s">
        <v>1363</v>
      </c>
    </row>
    <row r="899" spans="1:55" ht="14.45" customHeight="1" outlineLevel="4" thickBot="1" x14ac:dyDescent="0.3">
      <c r="A899" s="83">
        <f t="shared" si="14"/>
        <v>898</v>
      </c>
      <c r="G899" s="2" t="s">
        <v>1364</v>
      </c>
    </row>
    <row r="900" spans="1:55" ht="14.45" customHeight="1" outlineLevel="4" thickBot="1" x14ac:dyDescent="0.3">
      <c r="A900" s="83">
        <f t="shared" si="14"/>
        <v>899</v>
      </c>
      <c r="G900" s="2" t="s">
        <v>1365</v>
      </c>
    </row>
    <row r="901" spans="1:55" ht="14.45" customHeight="1" outlineLevel="4" thickBot="1" x14ac:dyDescent="0.3">
      <c r="A901" s="83">
        <f t="shared" si="14"/>
        <v>900</v>
      </c>
      <c r="G901" s="2" t="s">
        <v>1366</v>
      </c>
    </row>
    <row r="902" spans="1:55" ht="14.45" customHeight="1" outlineLevel="3" thickBot="1" x14ac:dyDescent="0.3">
      <c r="A902" s="83">
        <f t="shared" si="14"/>
        <v>901</v>
      </c>
      <c r="F902" s="28" t="s">
        <v>1367</v>
      </c>
      <c r="BC902" s="49" t="s">
        <v>1368</v>
      </c>
    </row>
    <row r="903" spans="1:55" ht="14.45" customHeight="1" outlineLevel="4" thickBot="1" x14ac:dyDescent="0.3">
      <c r="A903" s="83">
        <f t="shared" si="14"/>
        <v>902</v>
      </c>
      <c r="G903" s="2" t="s">
        <v>1369</v>
      </c>
    </row>
    <row r="904" spans="1:55" ht="14.45" customHeight="1" outlineLevel="4" thickBot="1" x14ac:dyDescent="0.3">
      <c r="A904" s="83">
        <f t="shared" si="14"/>
        <v>903</v>
      </c>
      <c r="G904" s="2" t="s">
        <v>1370</v>
      </c>
    </row>
    <row r="905" spans="1:55" ht="14.45" customHeight="1" outlineLevel="3" thickBot="1" x14ac:dyDescent="0.3">
      <c r="A905" s="83">
        <f t="shared" si="14"/>
        <v>904</v>
      </c>
      <c r="F905" s="28" t="s">
        <v>1371</v>
      </c>
      <c r="BC905" s="49" t="s">
        <v>1372</v>
      </c>
    </row>
    <row r="906" spans="1:55" ht="14.45" customHeight="1" outlineLevel="4" thickBot="1" x14ac:dyDescent="0.3">
      <c r="A906" s="83">
        <f t="shared" si="14"/>
        <v>905</v>
      </c>
      <c r="G906" s="2" t="s">
        <v>1373</v>
      </c>
    </row>
    <row r="907" spans="1:55" ht="14.45" customHeight="1" outlineLevel="4" thickBot="1" x14ac:dyDescent="0.3">
      <c r="A907" s="83">
        <f t="shared" si="14"/>
        <v>906</v>
      </c>
      <c r="G907" s="2" t="s">
        <v>1374</v>
      </c>
    </row>
    <row r="908" spans="1:55" ht="14.45" customHeight="1" outlineLevel="3" thickBot="1" x14ac:dyDescent="0.3">
      <c r="A908" s="83">
        <f t="shared" si="14"/>
        <v>907</v>
      </c>
    </row>
    <row r="909" spans="1:55" ht="14.45" customHeight="1" outlineLevel="2" thickBot="1" x14ac:dyDescent="0.3">
      <c r="A909" s="83">
        <f t="shared" si="14"/>
        <v>908</v>
      </c>
    </row>
    <row r="910" spans="1:55" ht="14.45" customHeight="1" outlineLevel="1" thickBot="1" x14ac:dyDescent="0.3">
      <c r="A910" s="83">
        <f t="shared" si="14"/>
        <v>909</v>
      </c>
      <c r="D910" s="23" t="s">
        <v>1375</v>
      </c>
      <c r="E910" s="3"/>
      <c r="BC910" s="49" t="s">
        <v>1376</v>
      </c>
    </row>
    <row r="911" spans="1:55" ht="14.45" customHeight="1" outlineLevel="2" thickBot="1" x14ac:dyDescent="0.3">
      <c r="A911" s="83">
        <f t="shared" si="14"/>
        <v>910</v>
      </c>
      <c r="D911" s="9" t="s">
        <v>3</v>
      </c>
      <c r="E911" s="27" t="s">
        <v>1377</v>
      </c>
      <c r="BC911" s="49" t="s">
        <v>1378</v>
      </c>
    </row>
    <row r="912" spans="1:55" ht="14.45" customHeight="1" outlineLevel="4" thickBot="1" x14ac:dyDescent="0.3">
      <c r="A912" s="83">
        <f t="shared" si="14"/>
        <v>911</v>
      </c>
      <c r="E912" s="24"/>
      <c r="F912" s="2" t="s">
        <v>1379</v>
      </c>
      <c r="G912" s="50"/>
      <c r="H912" s="50"/>
      <c r="I912" s="50"/>
      <c r="AS912" s="50"/>
      <c r="AT912" s="50"/>
      <c r="AU912" s="50"/>
      <c r="AV912" s="50"/>
      <c r="AW912" s="50"/>
      <c r="AX912" s="50"/>
      <c r="AY912" s="50"/>
      <c r="AZ912" s="50"/>
      <c r="BA912" s="51"/>
    </row>
    <row r="913" spans="1:55" ht="14.45" customHeight="1" outlineLevel="4" thickBot="1" x14ac:dyDescent="0.3">
      <c r="A913" s="83">
        <f t="shared" si="14"/>
        <v>912</v>
      </c>
      <c r="E913" s="24"/>
      <c r="F913" s="50" t="s">
        <v>1380</v>
      </c>
      <c r="G913" s="50"/>
      <c r="H913" s="50"/>
      <c r="I913" s="50"/>
      <c r="J913" s="50"/>
      <c r="K913" s="50"/>
      <c r="L913" s="50"/>
      <c r="M913" s="50"/>
      <c r="N913" s="50"/>
    </row>
    <row r="914" spans="1:55" ht="14.45" customHeight="1" outlineLevel="4" thickBot="1" x14ac:dyDescent="0.3">
      <c r="A914" s="83">
        <f t="shared" si="14"/>
        <v>913</v>
      </c>
      <c r="E914" s="24"/>
      <c r="F914" s="2" t="s">
        <v>1381</v>
      </c>
    </row>
    <row r="915" spans="1:55" ht="14.45" customHeight="1" outlineLevel="3" thickBot="1" x14ac:dyDescent="0.3">
      <c r="A915" s="83">
        <f t="shared" si="14"/>
        <v>914</v>
      </c>
      <c r="E915" s="24"/>
    </row>
    <row r="916" spans="1:55" ht="14.45" customHeight="1" outlineLevel="2" thickBot="1" x14ac:dyDescent="0.3">
      <c r="A916" s="83">
        <f t="shared" si="14"/>
        <v>915</v>
      </c>
      <c r="E916" s="27" t="s">
        <v>1382</v>
      </c>
      <c r="BC916" s="49" t="s">
        <v>1383</v>
      </c>
    </row>
    <row r="917" spans="1:55" ht="14.45" customHeight="1" outlineLevel="3" thickBot="1" x14ac:dyDescent="0.3">
      <c r="A917" s="83">
        <f t="shared" si="14"/>
        <v>916</v>
      </c>
      <c r="E917" s="24"/>
      <c r="F917" s="28" t="s">
        <v>1384</v>
      </c>
      <c r="BC917" s="49" t="s">
        <v>1385</v>
      </c>
    </row>
    <row r="918" spans="1:55" ht="14.45" customHeight="1" outlineLevel="4" thickBot="1" x14ac:dyDescent="0.3">
      <c r="A918" s="83">
        <f t="shared" si="14"/>
        <v>917</v>
      </c>
      <c r="E918" s="24"/>
      <c r="G918" s="2" t="s">
        <v>1386</v>
      </c>
    </row>
    <row r="919" spans="1:55" ht="14.45" customHeight="1" outlineLevel="3" thickBot="1" x14ac:dyDescent="0.3">
      <c r="A919" s="83">
        <f t="shared" si="14"/>
        <v>918</v>
      </c>
      <c r="E919" s="24"/>
      <c r="F919" s="28" t="s">
        <v>1387</v>
      </c>
      <c r="BC919" s="49" t="s">
        <v>1388</v>
      </c>
    </row>
    <row r="920" spans="1:55" ht="14.45" customHeight="1" outlineLevel="4" thickBot="1" x14ac:dyDescent="0.3">
      <c r="A920" s="83">
        <f t="shared" si="14"/>
        <v>919</v>
      </c>
      <c r="E920" s="24"/>
      <c r="G920" s="2" t="s">
        <v>1389</v>
      </c>
    </row>
    <row r="921" spans="1:55" ht="14.45" customHeight="1" outlineLevel="4" thickBot="1" x14ac:dyDescent="0.3">
      <c r="A921" s="83">
        <f t="shared" si="14"/>
        <v>920</v>
      </c>
      <c r="E921" s="24"/>
      <c r="G921" s="2" t="s">
        <v>1390</v>
      </c>
    </row>
    <row r="922" spans="1:55" ht="14.45" customHeight="1" outlineLevel="3" thickBot="1" x14ac:dyDescent="0.3">
      <c r="A922" s="83">
        <f t="shared" si="14"/>
        <v>921</v>
      </c>
      <c r="E922" s="24"/>
      <c r="F922" s="28" t="s">
        <v>1391</v>
      </c>
      <c r="BC922" s="49" t="s">
        <v>1392</v>
      </c>
    </row>
    <row r="923" spans="1:55" ht="14.45" customHeight="1" outlineLevel="4" thickBot="1" x14ac:dyDescent="0.3">
      <c r="A923" s="83">
        <f t="shared" si="14"/>
        <v>922</v>
      </c>
      <c r="E923" s="24"/>
      <c r="G923" s="2" t="s">
        <v>1393</v>
      </c>
    </row>
    <row r="924" spans="1:55" ht="14.45" customHeight="1" outlineLevel="4" thickBot="1" x14ac:dyDescent="0.3">
      <c r="A924" s="83">
        <f t="shared" si="14"/>
        <v>923</v>
      </c>
      <c r="E924" s="24"/>
      <c r="G924" s="2" t="s">
        <v>1394</v>
      </c>
    </row>
    <row r="925" spans="1:55" ht="14.45" customHeight="1" outlineLevel="4" thickBot="1" x14ac:dyDescent="0.3">
      <c r="A925" s="83">
        <f t="shared" ref="A925:A988" si="15">ROW()-1</f>
        <v>924</v>
      </c>
      <c r="E925" s="24"/>
      <c r="G925" s="2" t="s">
        <v>1395</v>
      </c>
    </row>
    <row r="926" spans="1:55" ht="14.45" customHeight="1" outlineLevel="3" thickBot="1" x14ac:dyDescent="0.3">
      <c r="A926" s="83">
        <f t="shared" si="15"/>
        <v>925</v>
      </c>
      <c r="E926" s="24"/>
      <c r="F926" s="28" t="s">
        <v>1396</v>
      </c>
      <c r="BC926" s="49" t="s">
        <v>1397</v>
      </c>
    </row>
    <row r="927" spans="1:55" ht="14.45" customHeight="1" outlineLevel="4" thickBot="1" x14ac:dyDescent="0.3">
      <c r="A927" s="83">
        <f t="shared" si="15"/>
        <v>926</v>
      </c>
      <c r="E927" s="24"/>
      <c r="G927" s="2" t="s">
        <v>1398</v>
      </c>
    </row>
    <row r="928" spans="1:55" ht="14.45" customHeight="1" outlineLevel="4" thickBot="1" x14ac:dyDescent="0.3">
      <c r="A928" s="83">
        <f t="shared" si="15"/>
        <v>927</v>
      </c>
      <c r="E928" s="24"/>
      <c r="G928" s="2" t="s">
        <v>1399</v>
      </c>
    </row>
    <row r="929" spans="1:55" ht="14.45" customHeight="1" outlineLevel="3" thickBot="1" x14ac:dyDescent="0.3">
      <c r="A929" s="83">
        <f t="shared" si="15"/>
        <v>928</v>
      </c>
      <c r="E929" s="24"/>
    </row>
    <row r="930" spans="1:55" ht="14.45" customHeight="1" outlineLevel="2" thickBot="1" x14ac:dyDescent="0.3">
      <c r="A930" s="83">
        <f t="shared" si="15"/>
        <v>929</v>
      </c>
      <c r="E930" s="27" t="s">
        <v>1400</v>
      </c>
      <c r="BC930" s="49" t="s">
        <v>1401</v>
      </c>
    </row>
    <row r="931" spans="1:55" ht="14.45" customHeight="1" outlineLevel="3" thickBot="1" x14ac:dyDescent="0.3">
      <c r="A931" s="83">
        <f t="shared" si="15"/>
        <v>930</v>
      </c>
      <c r="E931" s="24"/>
      <c r="F931" s="28" t="s">
        <v>1402</v>
      </c>
      <c r="BC931" s="49" t="s">
        <v>1403</v>
      </c>
    </row>
    <row r="932" spans="1:55" ht="14.45" customHeight="1" outlineLevel="4" thickBot="1" x14ac:dyDescent="0.3">
      <c r="A932" s="83">
        <f t="shared" si="15"/>
        <v>931</v>
      </c>
      <c r="E932" s="24"/>
      <c r="G932" s="2" t="s">
        <v>1404</v>
      </c>
    </row>
    <row r="933" spans="1:55" ht="14.45" customHeight="1" outlineLevel="4" thickBot="1" x14ac:dyDescent="0.3">
      <c r="A933" s="83">
        <f t="shared" si="15"/>
        <v>932</v>
      </c>
      <c r="E933" s="24"/>
      <c r="G933" s="2" t="s">
        <v>1405</v>
      </c>
      <c r="AB933" s="50"/>
      <c r="AC933" s="50"/>
      <c r="AD933" s="50"/>
      <c r="AE933" s="50"/>
      <c r="AF933" s="50"/>
      <c r="AG933" s="50"/>
      <c r="AH933" s="50"/>
      <c r="AI933" s="50"/>
      <c r="AJ933" s="50"/>
      <c r="AL933" s="50"/>
      <c r="AM933" s="50"/>
      <c r="AN933" s="50"/>
      <c r="AO933" s="50"/>
    </row>
    <row r="934" spans="1:55" ht="14.45" customHeight="1" outlineLevel="4" thickBot="1" x14ac:dyDescent="0.3">
      <c r="A934" s="83">
        <f t="shared" si="15"/>
        <v>933</v>
      </c>
      <c r="E934" s="24"/>
      <c r="G934" s="2" t="s">
        <v>1406</v>
      </c>
    </row>
    <row r="935" spans="1:55" ht="14.45" customHeight="1" outlineLevel="3" thickBot="1" x14ac:dyDescent="0.3">
      <c r="A935" s="83">
        <f t="shared" si="15"/>
        <v>934</v>
      </c>
      <c r="E935" s="24"/>
      <c r="F935" s="28" t="s">
        <v>1407</v>
      </c>
      <c r="AZ935" s="11"/>
      <c r="BC935" s="49" t="s">
        <v>1408</v>
      </c>
    </row>
    <row r="936" spans="1:55" ht="14.45" customHeight="1" outlineLevel="4" thickBot="1" x14ac:dyDescent="0.3">
      <c r="A936" s="83">
        <f t="shared" si="15"/>
        <v>935</v>
      </c>
      <c r="E936" s="24"/>
      <c r="G936" s="30" t="s">
        <v>1409</v>
      </c>
      <c r="AZ936" s="11"/>
    </row>
    <row r="937" spans="1:55" ht="14.45" customHeight="1" outlineLevel="4" thickBot="1" x14ac:dyDescent="0.3">
      <c r="A937" s="83">
        <f t="shared" si="15"/>
        <v>936</v>
      </c>
      <c r="E937" s="24"/>
      <c r="H937" s="2" t="s">
        <v>1410</v>
      </c>
      <c r="AZ937" s="11"/>
    </row>
    <row r="938" spans="1:55" ht="14.45" customHeight="1" outlineLevel="4" thickBot="1" x14ac:dyDescent="0.3">
      <c r="A938" s="83">
        <f t="shared" si="15"/>
        <v>937</v>
      </c>
      <c r="E938" s="24"/>
      <c r="H938" s="2" t="s">
        <v>1411</v>
      </c>
      <c r="AZ938" s="11"/>
    </row>
    <row r="939" spans="1:55" ht="14.45" customHeight="1" outlineLevel="4" thickBot="1" x14ac:dyDescent="0.3">
      <c r="A939" s="83">
        <f t="shared" si="15"/>
        <v>938</v>
      </c>
      <c r="E939" s="24"/>
      <c r="H939" s="2" t="s">
        <v>1412</v>
      </c>
      <c r="AZ939" s="11"/>
    </row>
    <row r="940" spans="1:55" ht="14.45" customHeight="1" outlineLevel="4" thickBot="1" x14ac:dyDescent="0.3">
      <c r="A940" s="83">
        <f t="shared" si="15"/>
        <v>939</v>
      </c>
      <c r="E940" s="24"/>
      <c r="G940" s="30" t="s">
        <v>1413</v>
      </c>
      <c r="AZ940" s="11"/>
    </row>
    <row r="941" spans="1:55" ht="14.45" customHeight="1" outlineLevel="4" thickBot="1" x14ac:dyDescent="0.3">
      <c r="A941" s="83">
        <f t="shared" si="15"/>
        <v>940</v>
      </c>
      <c r="E941" s="24"/>
      <c r="H941" s="2" t="s">
        <v>1414</v>
      </c>
      <c r="AZ941" s="11"/>
    </row>
    <row r="942" spans="1:55" ht="14.45" customHeight="1" outlineLevel="4" thickBot="1" x14ac:dyDescent="0.3">
      <c r="A942" s="83">
        <f t="shared" si="15"/>
        <v>941</v>
      </c>
      <c r="E942" s="24"/>
      <c r="H942" s="2" t="s">
        <v>1415</v>
      </c>
      <c r="AZ942" s="11"/>
    </row>
    <row r="943" spans="1:55" ht="14.45" customHeight="1" outlineLevel="4" thickBot="1" x14ac:dyDescent="0.3">
      <c r="A943" s="83">
        <f t="shared" si="15"/>
        <v>942</v>
      </c>
      <c r="E943" s="24"/>
      <c r="G943" s="30" t="s">
        <v>1416</v>
      </c>
      <c r="AZ943" s="11"/>
    </row>
    <row r="944" spans="1:55" ht="14.45" customHeight="1" outlineLevel="4" thickBot="1" x14ac:dyDescent="0.3">
      <c r="A944" s="83">
        <f t="shared" si="15"/>
        <v>943</v>
      </c>
      <c r="E944" s="24"/>
      <c r="H944" s="2" t="s">
        <v>1417</v>
      </c>
      <c r="AZ944" s="11"/>
    </row>
    <row r="945" spans="1:55" ht="14.45" customHeight="1" outlineLevel="4" thickBot="1" x14ac:dyDescent="0.3">
      <c r="A945" s="83">
        <f t="shared" si="15"/>
        <v>944</v>
      </c>
      <c r="E945" s="24"/>
      <c r="H945" s="2" t="s">
        <v>1418</v>
      </c>
      <c r="AZ945" s="11"/>
    </row>
    <row r="946" spans="1:55" ht="14.45" customHeight="1" outlineLevel="4" thickBot="1" x14ac:dyDescent="0.3">
      <c r="A946" s="83">
        <f t="shared" si="15"/>
        <v>945</v>
      </c>
      <c r="E946" s="24"/>
      <c r="G946" s="30" t="s">
        <v>1419</v>
      </c>
      <c r="AZ946" s="11"/>
    </row>
    <row r="947" spans="1:55" ht="14.45" customHeight="1" outlineLevel="4" thickBot="1" x14ac:dyDescent="0.3">
      <c r="A947" s="83">
        <f t="shared" si="15"/>
        <v>946</v>
      </c>
      <c r="E947" s="24"/>
      <c r="H947" s="2" t="s">
        <v>1420</v>
      </c>
      <c r="AZ947" s="11"/>
    </row>
    <row r="948" spans="1:55" ht="14.45" customHeight="1" outlineLevel="3" thickBot="1" x14ac:dyDescent="0.3">
      <c r="A948" s="83">
        <f t="shared" si="15"/>
        <v>947</v>
      </c>
      <c r="E948" s="24"/>
      <c r="F948" s="28" t="s">
        <v>1421</v>
      </c>
      <c r="AZ948" s="11"/>
      <c r="BC948" s="49" t="s">
        <v>1422</v>
      </c>
    </row>
    <row r="949" spans="1:55" ht="14.45" customHeight="1" outlineLevel="4" thickBot="1" x14ac:dyDescent="0.3">
      <c r="A949" s="83">
        <f t="shared" si="15"/>
        <v>948</v>
      </c>
      <c r="E949" s="24"/>
      <c r="G949" s="30" t="s">
        <v>1423</v>
      </c>
      <c r="AZ949" s="11"/>
    </row>
    <row r="950" spans="1:55" ht="14.45" customHeight="1" outlineLevel="4" thickBot="1" x14ac:dyDescent="0.3">
      <c r="A950" s="83">
        <f t="shared" si="15"/>
        <v>949</v>
      </c>
      <c r="E950" s="24"/>
      <c r="H950" s="2" t="s">
        <v>1424</v>
      </c>
      <c r="AZ950" s="11"/>
    </row>
    <row r="951" spans="1:55" ht="14.45" customHeight="1" outlineLevel="4" thickBot="1" x14ac:dyDescent="0.3">
      <c r="A951" s="83">
        <f t="shared" si="15"/>
        <v>950</v>
      </c>
      <c r="E951" s="24"/>
      <c r="G951" s="30" t="s">
        <v>1425</v>
      </c>
      <c r="AZ951" s="11"/>
    </row>
    <row r="952" spans="1:55" ht="14.45" customHeight="1" outlineLevel="4" thickBot="1" x14ac:dyDescent="0.3">
      <c r="A952" s="83">
        <f t="shared" si="15"/>
        <v>951</v>
      </c>
      <c r="E952" s="24"/>
      <c r="H952" s="2" t="s">
        <v>1426</v>
      </c>
      <c r="AZ952" s="11"/>
    </row>
    <row r="953" spans="1:55" ht="14.45" customHeight="1" outlineLevel="4" thickBot="1" x14ac:dyDescent="0.3">
      <c r="A953" s="83">
        <f t="shared" si="15"/>
        <v>952</v>
      </c>
      <c r="E953" s="24"/>
      <c r="H953" s="2" t="s">
        <v>1427</v>
      </c>
      <c r="AZ953" s="11"/>
    </row>
    <row r="954" spans="1:55" ht="14.45" customHeight="1" outlineLevel="3" thickBot="1" x14ac:dyDescent="0.3">
      <c r="A954" s="83">
        <f t="shared" si="15"/>
        <v>953</v>
      </c>
      <c r="B954" s="80" t="s">
        <v>19</v>
      </c>
      <c r="E954" s="24"/>
      <c r="F954" s="28" t="s">
        <v>1428</v>
      </c>
      <c r="AZ954" s="11"/>
      <c r="BC954" s="49" t="s">
        <v>1429</v>
      </c>
    </row>
    <row r="955" spans="1:55" ht="14.45" customHeight="1" outlineLevel="4" thickBot="1" x14ac:dyDescent="0.3">
      <c r="A955" s="83">
        <f t="shared" si="15"/>
        <v>954</v>
      </c>
      <c r="B955" s="80" t="s">
        <v>20</v>
      </c>
      <c r="E955" s="24"/>
      <c r="G955" s="2" t="s">
        <v>1430</v>
      </c>
      <c r="AZ955" s="11"/>
    </row>
    <row r="956" spans="1:55" ht="14.45" customHeight="1" outlineLevel="4" thickBot="1" x14ac:dyDescent="0.3">
      <c r="A956" s="83">
        <f t="shared" si="15"/>
        <v>955</v>
      </c>
      <c r="E956" s="24"/>
      <c r="G956" s="2" t="s">
        <v>1431</v>
      </c>
      <c r="AZ956" s="11"/>
    </row>
    <row r="957" spans="1:55" ht="14.45" customHeight="1" outlineLevel="4" thickBot="1" x14ac:dyDescent="0.3">
      <c r="A957" s="83">
        <f t="shared" si="15"/>
        <v>956</v>
      </c>
      <c r="E957" s="24"/>
      <c r="G957" s="2" t="s">
        <v>1432</v>
      </c>
      <c r="AZ957" s="11"/>
    </row>
    <row r="958" spans="1:55" ht="14.45" customHeight="1" outlineLevel="4" thickBot="1" x14ac:dyDescent="0.3">
      <c r="A958" s="83">
        <f t="shared" si="15"/>
        <v>957</v>
      </c>
      <c r="E958" s="24"/>
      <c r="G958" s="30" t="s">
        <v>1433</v>
      </c>
      <c r="AZ958" s="11"/>
    </row>
    <row r="959" spans="1:55" ht="14.45" customHeight="1" outlineLevel="4" thickBot="1" x14ac:dyDescent="0.3">
      <c r="A959" s="83">
        <f t="shared" si="15"/>
        <v>958</v>
      </c>
      <c r="E959" s="24"/>
      <c r="H959" s="2" t="s">
        <v>1434</v>
      </c>
      <c r="AZ959" s="11"/>
    </row>
    <row r="960" spans="1:55" ht="14.45" customHeight="1" outlineLevel="4" thickBot="1" x14ac:dyDescent="0.3">
      <c r="A960" s="83">
        <f t="shared" si="15"/>
        <v>959</v>
      </c>
      <c r="E960" s="24"/>
      <c r="G960" s="30" t="s">
        <v>1435</v>
      </c>
      <c r="AZ960" s="11"/>
    </row>
    <row r="961" spans="1:55" ht="14.45" customHeight="1" outlineLevel="4" thickBot="1" x14ac:dyDescent="0.3">
      <c r="A961" s="83">
        <f t="shared" si="15"/>
        <v>960</v>
      </c>
      <c r="E961" s="24"/>
      <c r="H961" s="2" t="s">
        <v>1436</v>
      </c>
      <c r="AZ961" s="11"/>
    </row>
    <row r="962" spans="1:55" ht="14.45" customHeight="1" outlineLevel="4" thickBot="1" x14ac:dyDescent="0.3">
      <c r="A962" s="83">
        <f t="shared" si="15"/>
        <v>961</v>
      </c>
      <c r="E962" s="24"/>
      <c r="H962" s="2" t="s">
        <v>1437</v>
      </c>
      <c r="AZ962" s="11"/>
    </row>
    <row r="963" spans="1:55" ht="14.45" customHeight="1" outlineLevel="4" thickBot="1" x14ac:dyDescent="0.3">
      <c r="A963" s="83">
        <f t="shared" si="15"/>
        <v>962</v>
      </c>
      <c r="E963" s="24"/>
      <c r="H963" s="2" t="s">
        <v>1438</v>
      </c>
      <c r="AZ963" s="11"/>
    </row>
    <row r="964" spans="1:55" ht="14.45" customHeight="1" outlineLevel="4" thickBot="1" x14ac:dyDescent="0.3">
      <c r="A964" s="83">
        <f t="shared" si="15"/>
        <v>963</v>
      </c>
      <c r="E964" s="24"/>
      <c r="G964" s="30" t="s">
        <v>1439</v>
      </c>
      <c r="AZ964" s="11"/>
    </row>
    <row r="965" spans="1:55" ht="14.45" customHeight="1" outlineLevel="4" thickBot="1" x14ac:dyDescent="0.3">
      <c r="A965" s="83">
        <f t="shared" si="15"/>
        <v>964</v>
      </c>
      <c r="E965" s="24"/>
      <c r="H965" s="2" t="s">
        <v>1440</v>
      </c>
      <c r="AZ965" s="11"/>
    </row>
    <row r="966" spans="1:55" ht="14.45" customHeight="1" outlineLevel="4" thickBot="1" x14ac:dyDescent="0.3">
      <c r="A966" s="83">
        <f t="shared" si="15"/>
        <v>965</v>
      </c>
      <c r="E966" s="24"/>
      <c r="H966" s="38" t="s">
        <v>1441</v>
      </c>
      <c r="AZ966" s="11"/>
    </row>
    <row r="967" spans="1:55" ht="14.45" customHeight="1" outlineLevel="4" thickBot="1" x14ac:dyDescent="0.3">
      <c r="A967" s="83">
        <f t="shared" si="15"/>
        <v>966</v>
      </c>
      <c r="E967" s="24"/>
      <c r="H967" s="2" t="s">
        <v>1442</v>
      </c>
      <c r="AZ967" s="11"/>
    </row>
    <row r="968" spans="1:55" ht="14.45" customHeight="1" outlineLevel="4" thickBot="1" x14ac:dyDescent="0.3">
      <c r="A968" s="83">
        <f t="shared" si="15"/>
        <v>967</v>
      </c>
      <c r="E968" s="24"/>
      <c r="G968" s="30" t="s">
        <v>1443</v>
      </c>
      <c r="AZ968" s="11"/>
    </row>
    <row r="969" spans="1:55" ht="14.45" customHeight="1" outlineLevel="4" thickBot="1" x14ac:dyDescent="0.3">
      <c r="A969" s="83">
        <f t="shared" si="15"/>
        <v>968</v>
      </c>
      <c r="E969" s="24"/>
      <c r="H969" s="2" t="s">
        <v>1444</v>
      </c>
      <c r="AZ969" s="11"/>
    </row>
    <row r="970" spans="1:55" ht="14.45" customHeight="1" outlineLevel="4" thickBot="1" x14ac:dyDescent="0.3">
      <c r="A970" s="83">
        <f t="shared" si="15"/>
        <v>969</v>
      </c>
      <c r="E970" s="24"/>
      <c r="G970" s="30" t="s">
        <v>1445</v>
      </c>
      <c r="AZ970" s="11"/>
    </row>
    <row r="971" spans="1:55" ht="14.45" customHeight="1" outlineLevel="4" thickBot="1" x14ac:dyDescent="0.3">
      <c r="A971" s="83">
        <f t="shared" si="15"/>
        <v>970</v>
      </c>
      <c r="E971" s="24"/>
      <c r="H971" s="2" t="s">
        <v>1446</v>
      </c>
      <c r="AZ971" s="11"/>
    </row>
    <row r="972" spans="1:55" ht="14.45" customHeight="1" outlineLevel="3" thickBot="1" x14ac:dyDescent="0.3">
      <c r="A972" s="83">
        <f t="shared" si="15"/>
        <v>971</v>
      </c>
      <c r="E972" s="24"/>
    </row>
    <row r="973" spans="1:55" ht="14.45" customHeight="1" outlineLevel="2" thickBot="1" x14ac:dyDescent="0.3">
      <c r="A973" s="83">
        <f t="shared" si="15"/>
        <v>972</v>
      </c>
      <c r="E973" s="27" t="s">
        <v>1447</v>
      </c>
      <c r="BC973" s="49" t="s">
        <v>1448</v>
      </c>
    </row>
    <row r="974" spans="1:55" ht="14.45" customHeight="1" outlineLevel="3" thickBot="1" x14ac:dyDescent="0.3">
      <c r="A974" s="83">
        <f t="shared" si="15"/>
        <v>973</v>
      </c>
      <c r="E974" s="24"/>
      <c r="F974" s="28" t="s">
        <v>1449</v>
      </c>
      <c r="BC974" s="49" t="s">
        <v>1450</v>
      </c>
    </row>
    <row r="975" spans="1:55" ht="14.45" customHeight="1" outlineLevel="4" thickBot="1" x14ac:dyDescent="0.3">
      <c r="A975" s="83">
        <f t="shared" si="15"/>
        <v>974</v>
      </c>
      <c r="E975" s="24"/>
      <c r="G975" s="2" t="s">
        <v>1451</v>
      </c>
    </row>
    <row r="976" spans="1:55" ht="14.45" customHeight="1" outlineLevel="4" thickBot="1" x14ac:dyDescent="0.3">
      <c r="A976" s="83">
        <f t="shared" si="15"/>
        <v>975</v>
      </c>
      <c r="E976" s="24"/>
      <c r="G976" s="2" t="s">
        <v>1452</v>
      </c>
    </row>
    <row r="977" spans="1:82" ht="14.45" customHeight="1" outlineLevel="4" thickBot="1" x14ac:dyDescent="0.3">
      <c r="A977" s="83">
        <f t="shared" si="15"/>
        <v>976</v>
      </c>
      <c r="E977" s="24"/>
      <c r="G977" s="2" t="s">
        <v>1453</v>
      </c>
    </row>
    <row r="978" spans="1:82" ht="14.45" customHeight="1" outlineLevel="3" thickBot="1" x14ac:dyDescent="0.3">
      <c r="A978" s="83">
        <f t="shared" si="15"/>
        <v>977</v>
      </c>
      <c r="E978" s="24"/>
      <c r="F978" s="28" t="s">
        <v>1454</v>
      </c>
      <c r="BC978" s="49" t="s">
        <v>1455</v>
      </c>
    </row>
    <row r="979" spans="1:82" ht="14.45" customHeight="1" outlineLevel="4" thickBot="1" x14ac:dyDescent="0.3">
      <c r="A979" s="83">
        <f t="shared" si="15"/>
        <v>978</v>
      </c>
      <c r="E979" s="24"/>
      <c r="G979" s="30" t="s">
        <v>1456</v>
      </c>
    </row>
    <row r="980" spans="1:82" ht="14.45" customHeight="1" outlineLevel="4" thickBot="1" x14ac:dyDescent="0.3">
      <c r="A980" s="83">
        <f t="shared" si="15"/>
        <v>979</v>
      </c>
      <c r="E980" s="24"/>
      <c r="H980" s="2" t="s">
        <v>1457</v>
      </c>
    </row>
    <row r="981" spans="1:82" ht="14.45" customHeight="1" outlineLevel="4" thickBot="1" x14ac:dyDescent="0.3">
      <c r="A981" s="83">
        <f t="shared" si="15"/>
        <v>980</v>
      </c>
      <c r="E981" s="24"/>
      <c r="H981" s="2" t="s">
        <v>1458</v>
      </c>
    </row>
    <row r="982" spans="1:82" ht="14.45" customHeight="1" outlineLevel="4" thickBot="1" x14ac:dyDescent="0.3">
      <c r="A982" s="83">
        <f t="shared" si="15"/>
        <v>981</v>
      </c>
      <c r="E982" s="24"/>
      <c r="G982" s="30" t="s">
        <v>1459</v>
      </c>
      <c r="BH982" s="53" t="s">
        <v>1460</v>
      </c>
      <c r="CD982" s="53" t="s">
        <v>1461</v>
      </c>
    </row>
    <row r="983" spans="1:82" ht="14.45" customHeight="1" outlineLevel="4" thickBot="1" x14ac:dyDescent="0.3">
      <c r="A983" s="83">
        <f t="shared" si="15"/>
        <v>982</v>
      </c>
      <c r="E983" s="24"/>
      <c r="H983" s="2" t="s">
        <v>1462</v>
      </c>
      <c r="AD983" s="50"/>
      <c r="AE983" s="50"/>
      <c r="AF983" s="50"/>
      <c r="AG983" s="50"/>
      <c r="AI983" s="50"/>
      <c r="AJ983" s="50"/>
      <c r="AK983" s="50"/>
      <c r="AL983" s="50"/>
      <c r="BH983" s="53" t="s">
        <v>1463</v>
      </c>
      <c r="CD983" s="53" t="s">
        <v>10638</v>
      </c>
    </row>
    <row r="984" spans="1:82" ht="14.45" customHeight="1" outlineLevel="4" thickBot="1" x14ac:dyDescent="0.3">
      <c r="A984" s="83">
        <f t="shared" si="15"/>
        <v>983</v>
      </c>
      <c r="E984" s="24"/>
      <c r="H984" s="2" t="s">
        <v>1464</v>
      </c>
      <c r="BH984" s="53" t="s">
        <v>1465</v>
      </c>
      <c r="CD984" s="53" t="s">
        <v>10639</v>
      </c>
    </row>
    <row r="985" spans="1:82" ht="14.45" customHeight="1" outlineLevel="4" thickBot="1" x14ac:dyDescent="0.3">
      <c r="A985" s="83">
        <f t="shared" si="15"/>
        <v>984</v>
      </c>
      <c r="E985" s="24"/>
      <c r="H985" s="2" t="s">
        <v>1466</v>
      </c>
    </row>
    <row r="986" spans="1:82" ht="14.45" customHeight="1" outlineLevel="4" thickBot="1" x14ac:dyDescent="0.3">
      <c r="A986" s="83">
        <f t="shared" si="15"/>
        <v>985</v>
      </c>
      <c r="E986" s="24"/>
      <c r="H986" s="2" t="s">
        <v>1467</v>
      </c>
    </row>
    <row r="987" spans="1:82" ht="14.45" customHeight="1" outlineLevel="3" thickBot="1" x14ac:dyDescent="0.3">
      <c r="A987" s="83">
        <f t="shared" si="15"/>
        <v>986</v>
      </c>
      <c r="E987" s="24"/>
      <c r="F987" s="28" t="s">
        <v>1468</v>
      </c>
      <c r="BC987" s="49" t="s">
        <v>1469</v>
      </c>
    </row>
    <row r="988" spans="1:82" ht="14.45" customHeight="1" outlineLevel="4" thickBot="1" x14ac:dyDescent="0.3">
      <c r="A988" s="83">
        <f t="shared" si="15"/>
        <v>987</v>
      </c>
      <c r="E988" s="24"/>
      <c r="G988" s="2" t="s">
        <v>7081</v>
      </c>
    </row>
    <row r="989" spans="1:82" ht="14.45" customHeight="1" outlineLevel="4" thickBot="1" x14ac:dyDescent="0.3">
      <c r="A989" s="83">
        <f t="shared" ref="A989:A1052" si="16">ROW()-1</f>
        <v>988</v>
      </c>
      <c r="E989" s="24"/>
      <c r="G989" s="2" t="s">
        <v>1470</v>
      </c>
    </row>
    <row r="990" spans="1:82" ht="14.45" customHeight="1" outlineLevel="4" thickBot="1" x14ac:dyDescent="0.3">
      <c r="A990" s="83">
        <f t="shared" si="16"/>
        <v>989</v>
      </c>
      <c r="E990" s="24"/>
      <c r="G990" s="2" t="s">
        <v>1471</v>
      </c>
    </row>
    <row r="991" spans="1:82" ht="14.45" customHeight="1" outlineLevel="4" thickBot="1" x14ac:dyDescent="0.3">
      <c r="A991" s="83">
        <f t="shared" si="16"/>
        <v>990</v>
      </c>
      <c r="E991" s="24"/>
      <c r="G991" s="2" t="s">
        <v>1472</v>
      </c>
    </row>
    <row r="992" spans="1:82" ht="14.45" customHeight="1" outlineLevel="3" thickBot="1" x14ac:dyDescent="0.3">
      <c r="A992" s="83">
        <f t="shared" si="16"/>
        <v>991</v>
      </c>
      <c r="E992" s="24"/>
      <c r="F992" s="28" t="s">
        <v>1473</v>
      </c>
      <c r="BC992" s="49" t="s">
        <v>1474</v>
      </c>
    </row>
    <row r="993" spans="1:55" ht="14.45" customHeight="1" outlineLevel="4" thickBot="1" x14ac:dyDescent="0.3">
      <c r="A993" s="83">
        <f t="shared" si="16"/>
        <v>992</v>
      </c>
      <c r="E993" s="24"/>
      <c r="G993" s="2" t="s">
        <v>1475</v>
      </c>
    </row>
    <row r="994" spans="1:55" ht="14.45" customHeight="1" outlineLevel="4" thickBot="1" x14ac:dyDescent="0.3">
      <c r="A994" s="83">
        <f t="shared" si="16"/>
        <v>993</v>
      </c>
      <c r="E994" s="24"/>
      <c r="G994" s="2" t="s">
        <v>1476</v>
      </c>
    </row>
    <row r="995" spans="1:55" ht="14.45" customHeight="1" outlineLevel="4" thickBot="1" x14ac:dyDescent="0.3">
      <c r="A995" s="83">
        <f t="shared" si="16"/>
        <v>994</v>
      </c>
      <c r="E995" s="24"/>
      <c r="G995" s="2" t="s">
        <v>1477</v>
      </c>
    </row>
    <row r="996" spans="1:55" ht="14.45" customHeight="1" outlineLevel="4" thickBot="1" x14ac:dyDescent="0.3">
      <c r="A996" s="83">
        <f t="shared" si="16"/>
        <v>995</v>
      </c>
      <c r="E996" s="24"/>
      <c r="G996" s="2" t="s">
        <v>1478</v>
      </c>
    </row>
    <row r="997" spans="1:55" ht="14.45" customHeight="1" outlineLevel="3" thickBot="1" x14ac:dyDescent="0.3">
      <c r="A997" s="83">
        <f t="shared" si="16"/>
        <v>996</v>
      </c>
      <c r="E997" s="24"/>
    </row>
    <row r="998" spans="1:55" ht="14.45" customHeight="1" outlineLevel="2" thickBot="1" x14ac:dyDescent="0.3">
      <c r="A998" s="83">
        <f t="shared" si="16"/>
        <v>997</v>
      </c>
      <c r="D998" s="9" t="s">
        <v>3</v>
      </c>
      <c r="E998" s="27" t="s">
        <v>1479</v>
      </c>
      <c r="BC998" s="49" t="s">
        <v>1480</v>
      </c>
    </row>
    <row r="999" spans="1:55" ht="14.45" customHeight="1" outlineLevel="3" thickBot="1" x14ac:dyDescent="0.3">
      <c r="A999" s="83">
        <f t="shared" si="16"/>
        <v>998</v>
      </c>
      <c r="E999" s="24"/>
      <c r="F999" s="28" t="s">
        <v>1481</v>
      </c>
      <c r="BC999" s="49" t="s">
        <v>1482</v>
      </c>
    </row>
    <row r="1000" spans="1:55" ht="14.45" customHeight="1" outlineLevel="4" thickBot="1" x14ac:dyDescent="0.3">
      <c r="A1000" s="83">
        <f t="shared" si="16"/>
        <v>999</v>
      </c>
      <c r="E1000" s="24"/>
      <c r="G1000" s="30" t="s">
        <v>1483</v>
      </c>
    </row>
    <row r="1001" spans="1:55" ht="14.45" customHeight="1" outlineLevel="4" thickBot="1" x14ac:dyDescent="0.3">
      <c r="A1001" s="83">
        <f t="shared" si="16"/>
        <v>1000</v>
      </c>
      <c r="E1001" s="24"/>
      <c r="H1001" s="29" t="s">
        <v>138</v>
      </c>
      <c r="BC1001" s="57" t="s">
        <v>374</v>
      </c>
    </row>
    <row r="1002" spans="1:55" ht="14.45" customHeight="1" outlineLevel="4" thickBot="1" x14ac:dyDescent="0.3">
      <c r="A1002" s="83">
        <f t="shared" si="16"/>
        <v>1001</v>
      </c>
      <c r="E1002" s="24"/>
      <c r="I1002" s="2" t="s">
        <v>1484</v>
      </c>
      <c r="J1002" s="50"/>
      <c r="K1002" s="50"/>
      <c r="L1002" s="50"/>
      <c r="M1002" s="50"/>
      <c r="AN1002" s="50"/>
      <c r="AO1002" s="50"/>
      <c r="AP1002" s="50"/>
      <c r="AQ1002" s="50"/>
      <c r="AR1002" s="50"/>
      <c r="AS1002" s="50"/>
      <c r="AT1002" s="50"/>
      <c r="AU1002" s="50"/>
      <c r="AV1002" s="50"/>
      <c r="BC1002" s="53" t="s">
        <v>1485</v>
      </c>
    </row>
    <row r="1003" spans="1:55" ht="14.45" customHeight="1" outlineLevel="4" thickBot="1" x14ac:dyDescent="0.3">
      <c r="A1003" s="83">
        <f t="shared" si="16"/>
        <v>1002</v>
      </c>
      <c r="E1003" s="24"/>
      <c r="I1003" s="2" t="s">
        <v>1486</v>
      </c>
      <c r="BC1003" s="53" t="s">
        <v>1487</v>
      </c>
    </row>
    <row r="1004" spans="1:55" ht="14.45" customHeight="1" outlineLevel="4" thickBot="1" x14ac:dyDescent="0.3">
      <c r="A1004" s="83">
        <f t="shared" si="16"/>
        <v>1003</v>
      </c>
      <c r="E1004" s="24"/>
      <c r="I1004" s="2" t="s">
        <v>1488</v>
      </c>
      <c r="BC1004" s="53" t="s">
        <v>1489</v>
      </c>
    </row>
    <row r="1005" spans="1:55" ht="14.45" customHeight="1" outlineLevel="4" thickBot="1" x14ac:dyDescent="0.3">
      <c r="A1005" s="83">
        <f t="shared" si="16"/>
        <v>1004</v>
      </c>
      <c r="E1005" s="24"/>
      <c r="H1005" s="29" t="s">
        <v>132</v>
      </c>
      <c r="BC1005" s="60" t="s">
        <v>380</v>
      </c>
    </row>
    <row r="1006" spans="1:55" ht="14.45" customHeight="1" outlineLevel="4" thickBot="1" x14ac:dyDescent="0.3">
      <c r="A1006" s="83">
        <f t="shared" si="16"/>
        <v>1005</v>
      </c>
      <c r="E1006" s="24"/>
      <c r="I1006" s="2" t="s">
        <v>1490</v>
      </c>
      <c r="BC1006" s="53" t="s">
        <v>1491</v>
      </c>
    </row>
    <row r="1007" spans="1:55" ht="14.45" customHeight="1" outlineLevel="4" thickBot="1" x14ac:dyDescent="0.3">
      <c r="A1007" s="83">
        <f t="shared" si="16"/>
        <v>1006</v>
      </c>
      <c r="E1007" s="24"/>
      <c r="I1007" s="2" t="s">
        <v>1492</v>
      </c>
      <c r="BC1007" s="53" t="s">
        <v>1493</v>
      </c>
    </row>
    <row r="1008" spans="1:55" ht="14.45" customHeight="1" outlineLevel="4" thickBot="1" x14ac:dyDescent="0.3">
      <c r="A1008" s="83">
        <f t="shared" si="16"/>
        <v>1007</v>
      </c>
      <c r="E1008" s="24"/>
      <c r="I1008" s="2" t="s">
        <v>1494</v>
      </c>
      <c r="BC1008" s="53" t="s">
        <v>1495</v>
      </c>
    </row>
    <row r="1009" spans="1:60" ht="14.45" customHeight="1" outlineLevel="4" thickBot="1" x14ac:dyDescent="0.3">
      <c r="A1009" s="83">
        <f t="shared" si="16"/>
        <v>1008</v>
      </c>
      <c r="E1009" s="24"/>
      <c r="H1009" s="29" t="s">
        <v>1496</v>
      </c>
      <c r="BC1009" s="53" t="s">
        <v>1497</v>
      </c>
    </row>
    <row r="1010" spans="1:60" ht="14.45" customHeight="1" outlineLevel="4" thickBot="1" x14ac:dyDescent="0.3">
      <c r="A1010" s="83">
        <f t="shared" si="16"/>
        <v>1009</v>
      </c>
      <c r="E1010" s="24"/>
      <c r="I1010" s="2" t="s">
        <v>1498</v>
      </c>
      <c r="BC1010" s="53" t="s">
        <v>1499</v>
      </c>
    </row>
    <row r="1011" spans="1:60" ht="14.45" customHeight="1" outlineLevel="4" thickBot="1" x14ac:dyDescent="0.3">
      <c r="A1011" s="83">
        <f t="shared" si="16"/>
        <v>1010</v>
      </c>
      <c r="E1011" s="24"/>
      <c r="I1011" s="2" t="s">
        <v>1500</v>
      </c>
      <c r="BC1011" s="53" t="s">
        <v>1501</v>
      </c>
    </row>
    <row r="1012" spans="1:60" ht="14.45" customHeight="1" outlineLevel="4" thickBot="1" x14ac:dyDescent="0.3">
      <c r="A1012" s="83">
        <f t="shared" si="16"/>
        <v>1011</v>
      </c>
      <c r="E1012" s="24"/>
      <c r="G1012" s="30" t="s">
        <v>1502</v>
      </c>
    </row>
    <row r="1013" spans="1:60" ht="14.45" customHeight="1" outlineLevel="4" thickBot="1" x14ac:dyDescent="0.3">
      <c r="A1013" s="83">
        <f t="shared" si="16"/>
        <v>1012</v>
      </c>
      <c r="E1013" s="24"/>
      <c r="H1013" s="2" t="s">
        <v>1503</v>
      </c>
      <c r="AT1013" s="50"/>
      <c r="AU1013" s="50"/>
      <c r="AV1013" s="50"/>
      <c r="AW1013" s="50"/>
    </row>
    <row r="1014" spans="1:60" ht="14.45" customHeight="1" outlineLevel="4" thickBot="1" x14ac:dyDescent="0.3">
      <c r="A1014" s="83">
        <f t="shared" si="16"/>
        <v>1013</v>
      </c>
      <c r="E1014" s="24"/>
      <c r="H1014" s="2" t="s">
        <v>1504</v>
      </c>
    </row>
    <row r="1015" spans="1:60" ht="14.45" customHeight="1" outlineLevel="4" thickBot="1" x14ac:dyDescent="0.3">
      <c r="A1015" s="83">
        <f t="shared" si="16"/>
        <v>1014</v>
      </c>
      <c r="E1015" s="24"/>
      <c r="H1015" s="2" t="s">
        <v>1505</v>
      </c>
    </row>
    <row r="1016" spans="1:60" ht="14.45" customHeight="1" outlineLevel="3" thickBot="1" x14ac:dyDescent="0.3">
      <c r="A1016" s="83">
        <f t="shared" si="16"/>
        <v>1015</v>
      </c>
      <c r="E1016" s="24"/>
      <c r="F1016" s="28" t="s">
        <v>1506</v>
      </c>
      <c r="BC1016" s="49" t="s">
        <v>1507</v>
      </c>
    </row>
    <row r="1017" spans="1:60" ht="14.45" customHeight="1" outlineLevel="4" thickBot="1" x14ac:dyDescent="0.3">
      <c r="A1017" s="83">
        <f t="shared" si="16"/>
        <v>1016</v>
      </c>
      <c r="E1017" s="24"/>
      <c r="G1017" s="30" t="s">
        <v>1508</v>
      </c>
    </row>
    <row r="1018" spans="1:60" ht="14.45" customHeight="1" outlineLevel="4" thickBot="1" x14ac:dyDescent="0.3">
      <c r="A1018" s="83">
        <f t="shared" si="16"/>
        <v>1017</v>
      </c>
      <c r="E1018" s="24"/>
      <c r="H1018" s="2" t="s">
        <v>1509</v>
      </c>
    </row>
    <row r="1019" spans="1:60" ht="14.45" customHeight="1" outlineLevel="4" thickBot="1" x14ac:dyDescent="0.3">
      <c r="A1019" s="83">
        <f t="shared" si="16"/>
        <v>1018</v>
      </c>
      <c r="E1019" s="24"/>
      <c r="H1019" s="2" t="s">
        <v>1510</v>
      </c>
      <c r="U1019" s="50"/>
      <c r="V1019" s="50"/>
      <c r="Z1019" s="50"/>
      <c r="AA1019" s="50"/>
      <c r="AC1019" s="50"/>
      <c r="AD1019" s="50"/>
      <c r="AI1019" s="50"/>
      <c r="AJ1019" s="50"/>
      <c r="AK1019" s="50"/>
      <c r="AL1019" s="50"/>
      <c r="AM1019" s="50"/>
      <c r="AN1019" s="50"/>
      <c r="AO1019" s="50"/>
      <c r="AU1019" s="50"/>
      <c r="AV1019" s="50"/>
      <c r="AW1019" s="50"/>
      <c r="AX1019" s="50"/>
      <c r="AY1019" s="50"/>
      <c r="AZ1019" s="50"/>
    </row>
    <row r="1020" spans="1:60" ht="14.45" customHeight="1" outlineLevel="4" thickBot="1" x14ac:dyDescent="0.3">
      <c r="A1020" s="83">
        <f t="shared" si="16"/>
        <v>1019</v>
      </c>
      <c r="E1020" s="24"/>
      <c r="H1020" s="2" t="s">
        <v>1511</v>
      </c>
    </row>
    <row r="1021" spans="1:60" ht="14.45" customHeight="1" outlineLevel="4" thickBot="1" x14ac:dyDescent="0.3">
      <c r="A1021" s="83">
        <f t="shared" si="16"/>
        <v>1020</v>
      </c>
      <c r="E1021" s="24"/>
      <c r="F1021" s="9" t="s">
        <v>3</v>
      </c>
      <c r="G1021" s="30" t="s">
        <v>1512</v>
      </c>
    </row>
    <row r="1022" spans="1:60" ht="14.45" customHeight="1" outlineLevel="4" thickBot="1" x14ac:dyDescent="0.3">
      <c r="A1022" s="83">
        <f t="shared" si="16"/>
        <v>1021</v>
      </c>
      <c r="E1022" s="24"/>
      <c r="H1022" s="29" t="s">
        <v>10693</v>
      </c>
      <c r="BH1022" s="53" t="s">
        <v>10692</v>
      </c>
    </row>
    <row r="1023" spans="1:60" ht="14.45" customHeight="1" outlineLevel="4" thickBot="1" x14ac:dyDescent="0.3">
      <c r="A1023" s="83">
        <f t="shared" si="16"/>
        <v>1022</v>
      </c>
      <c r="E1023" s="24"/>
      <c r="I1023" s="31" t="s">
        <v>122</v>
      </c>
      <c r="BH1023" s="53" t="s">
        <v>176</v>
      </c>
    </row>
    <row r="1024" spans="1:60" ht="14.45" customHeight="1" outlineLevel="4" thickBot="1" x14ac:dyDescent="0.3">
      <c r="A1024" s="83">
        <f t="shared" si="16"/>
        <v>1023</v>
      </c>
      <c r="E1024" s="24"/>
      <c r="J1024" s="2" t="s">
        <v>1513</v>
      </c>
      <c r="BH1024" s="53" t="s">
        <v>171</v>
      </c>
    </row>
    <row r="1025" spans="1:82" ht="14.45" customHeight="1" outlineLevel="4" thickBot="1" x14ac:dyDescent="0.3">
      <c r="A1025" s="83">
        <f t="shared" si="16"/>
        <v>1024</v>
      </c>
      <c r="E1025" s="24"/>
      <c r="J1025" s="2" t="s">
        <v>1514</v>
      </c>
      <c r="BH1025" s="53" t="s">
        <v>177</v>
      </c>
    </row>
    <row r="1026" spans="1:82" ht="14.45" customHeight="1" outlineLevel="4" thickBot="1" x14ac:dyDescent="0.3">
      <c r="A1026" s="83">
        <f t="shared" si="16"/>
        <v>1025</v>
      </c>
      <c r="E1026" s="24"/>
      <c r="I1026" s="31" t="s">
        <v>1515</v>
      </c>
    </row>
    <row r="1027" spans="1:82" ht="14.45" customHeight="1" outlineLevel="4" thickBot="1" x14ac:dyDescent="0.3">
      <c r="A1027" s="83">
        <f t="shared" si="16"/>
        <v>1026</v>
      </c>
      <c r="E1027" s="24"/>
      <c r="I1027" s="14"/>
      <c r="J1027" s="14" t="s">
        <v>1516</v>
      </c>
      <c r="K1027" s="14"/>
      <c r="L1027" s="14"/>
      <c r="M1027" s="14"/>
      <c r="N1027" s="14"/>
      <c r="O1027" s="14"/>
      <c r="P1027" s="14"/>
      <c r="Q1027" s="14"/>
      <c r="R1027" s="14"/>
      <c r="S1027" s="14"/>
      <c r="T1027" s="14"/>
      <c r="U1027" s="14"/>
      <c r="V1027" s="14"/>
      <c r="W1027" s="14"/>
      <c r="X1027" s="14"/>
      <c r="Y1027" s="14"/>
      <c r="Z1027" s="14"/>
      <c r="AA1027" s="14"/>
      <c r="AB1027" s="14"/>
      <c r="AC1027" s="14"/>
      <c r="AD1027" s="14"/>
      <c r="AE1027" s="14"/>
      <c r="AF1027" s="14"/>
      <c r="AG1027" s="14"/>
      <c r="AH1027" s="14"/>
      <c r="AI1027" s="14"/>
      <c r="AJ1027" s="14"/>
      <c r="AK1027" s="14"/>
      <c r="AL1027" s="14"/>
      <c r="AM1027" s="14"/>
      <c r="AN1027" s="14"/>
      <c r="AO1027" s="14"/>
      <c r="AP1027" s="14"/>
      <c r="AQ1027" s="14"/>
      <c r="AR1027" s="14"/>
      <c r="AS1027" s="14"/>
      <c r="AT1027" s="14"/>
      <c r="AU1027" s="14"/>
      <c r="AV1027" s="14"/>
      <c r="AW1027" s="14"/>
      <c r="AX1027" s="14"/>
      <c r="AY1027" s="14"/>
      <c r="AZ1027" s="14"/>
      <c r="BC1027" s="53" t="s">
        <v>1517</v>
      </c>
    </row>
    <row r="1028" spans="1:82" ht="14.45" customHeight="1" outlineLevel="4" thickBot="1" x14ac:dyDescent="0.3">
      <c r="A1028" s="83">
        <f t="shared" si="16"/>
        <v>1027</v>
      </c>
      <c r="E1028" s="24"/>
      <c r="I1028" s="14"/>
      <c r="J1028" s="14" t="s">
        <v>1518</v>
      </c>
      <c r="K1028" s="14"/>
      <c r="L1028" s="14"/>
      <c r="M1028" s="14"/>
      <c r="N1028" s="14"/>
      <c r="O1028" s="14"/>
      <c r="P1028" s="14"/>
      <c r="Q1028" s="14"/>
      <c r="R1028" s="14"/>
      <c r="S1028" s="14"/>
      <c r="T1028" s="14"/>
      <c r="U1028" s="14"/>
      <c r="V1028" s="14"/>
      <c r="W1028" s="14"/>
      <c r="X1028" s="14"/>
      <c r="Y1028" s="14"/>
      <c r="Z1028" s="14"/>
      <c r="AA1028" s="14"/>
      <c r="AB1028" s="14"/>
      <c r="AC1028" s="14"/>
      <c r="AD1028" s="14"/>
      <c r="AE1028" s="14"/>
      <c r="AF1028" s="14"/>
      <c r="AG1028" s="14"/>
      <c r="AH1028" s="14"/>
      <c r="AI1028" s="14"/>
      <c r="AJ1028" s="14"/>
      <c r="AK1028" s="14"/>
      <c r="AL1028" s="14"/>
      <c r="AM1028" s="14"/>
      <c r="AN1028" s="14"/>
      <c r="AO1028" s="14"/>
      <c r="AP1028" s="14"/>
      <c r="AQ1028" s="14"/>
      <c r="AR1028" s="14"/>
      <c r="AS1028" s="14"/>
      <c r="AT1028" s="14"/>
      <c r="AU1028" s="14"/>
      <c r="AV1028" s="14"/>
      <c r="AW1028" s="14"/>
      <c r="AX1028" s="14"/>
      <c r="AY1028" s="14"/>
      <c r="AZ1028" s="14"/>
    </row>
    <row r="1029" spans="1:82" ht="14.45" customHeight="1" outlineLevel="4" thickBot="1" x14ac:dyDescent="0.3">
      <c r="A1029" s="83">
        <f t="shared" si="16"/>
        <v>1028</v>
      </c>
      <c r="E1029" s="24"/>
      <c r="H1029" s="20"/>
      <c r="I1029" s="437" t="s">
        <v>16</v>
      </c>
      <c r="J1029" s="437"/>
      <c r="K1029" s="437"/>
      <c r="L1029" s="437"/>
      <c r="M1029" s="437"/>
      <c r="N1029" s="437"/>
      <c r="O1029" s="437"/>
      <c r="P1029" s="437"/>
      <c r="Q1029" s="438"/>
      <c r="R1029" s="445" t="s">
        <v>115</v>
      </c>
      <c r="S1029" s="437"/>
      <c r="T1029" s="437"/>
      <c r="U1029" s="437"/>
      <c r="V1029" s="437"/>
      <c r="W1029" s="437"/>
      <c r="X1029" s="437"/>
      <c r="Y1029" s="437"/>
      <c r="Z1029" s="437"/>
      <c r="AA1029" s="437"/>
      <c r="AB1029" s="437"/>
      <c r="AC1029" s="437"/>
      <c r="AD1029" s="437"/>
      <c r="AE1029" s="437"/>
      <c r="AF1029" s="437"/>
      <c r="AG1029" s="437"/>
      <c r="AH1029" s="437"/>
      <c r="AI1029" s="437"/>
      <c r="AJ1029" s="437"/>
      <c r="AK1029" s="437"/>
      <c r="AL1029" s="437"/>
      <c r="AM1029" s="437"/>
      <c r="AN1029" s="437"/>
      <c r="AO1029" s="437"/>
      <c r="AP1029" s="437"/>
      <c r="AQ1029" s="437"/>
      <c r="AR1029" s="437"/>
      <c r="AS1029" s="437"/>
      <c r="AT1029" s="437"/>
      <c r="AU1029" s="437"/>
      <c r="AV1029" s="437"/>
      <c r="AW1029" s="437"/>
      <c r="AX1029" s="437"/>
      <c r="AY1029" s="437"/>
      <c r="AZ1029" s="482"/>
    </row>
    <row r="1030" spans="1:82" ht="14.45" customHeight="1" outlineLevel="4" thickBot="1" x14ac:dyDescent="0.3">
      <c r="A1030" s="83">
        <f t="shared" si="16"/>
        <v>1029</v>
      </c>
      <c r="E1030" s="24"/>
      <c r="H1030" s="20"/>
      <c r="I1030" s="409" t="s">
        <v>1519</v>
      </c>
      <c r="J1030" s="409"/>
      <c r="K1030" s="409"/>
      <c r="L1030" s="409"/>
      <c r="M1030" s="409"/>
      <c r="N1030" s="409"/>
      <c r="O1030" s="409"/>
      <c r="P1030" s="409"/>
      <c r="Q1030" s="410"/>
      <c r="R1030" s="483" t="s">
        <v>1520</v>
      </c>
      <c r="S1030" s="484"/>
      <c r="T1030" s="484"/>
      <c r="U1030" s="484"/>
      <c r="V1030" s="484"/>
      <c r="W1030" s="484"/>
      <c r="X1030" s="484"/>
      <c r="Y1030" s="484"/>
      <c r="Z1030" s="484"/>
      <c r="AA1030" s="484"/>
      <c r="AB1030" s="484"/>
      <c r="AC1030" s="484"/>
      <c r="AD1030" s="484"/>
      <c r="AE1030" s="484"/>
      <c r="AF1030" s="484"/>
      <c r="AG1030" s="484"/>
      <c r="AH1030" s="484"/>
      <c r="AI1030" s="484"/>
      <c r="AJ1030" s="484"/>
      <c r="AK1030" s="484"/>
      <c r="AL1030" s="484"/>
      <c r="AM1030" s="484"/>
      <c r="AN1030" s="484"/>
      <c r="AO1030" s="484"/>
      <c r="AP1030" s="484"/>
      <c r="AQ1030" s="484"/>
      <c r="AR1030" s="484"/>
      <c r="AS1030" s="484"/>
      <c r="AT1030" s="484"/>
      <c r="AU1030" s="484"/>
      <c r="AV1030" s="484"/>
      <c r="AW1030" s="484"/>
      <c r="AX1030" s="484"/>
      <c r="AY1030" s="484"/>
      <c r="AZ1030" s="485"/>
    </row>
    <row r="1031" spans="1:82" ht="14.45" customHeight="1" outlineLevel="4" thickBot="1" x14ac:dyDescent="0.3">
      <c r="A1031" s="83">
        <f t="shared" si="16"/>
        <v>1030</v>
      </c>
      <c r="E1031" s="24"/>
      <c r="H1031" s="20"/>
      <c r="I1031" s="412" t="s">
        <v>1521</v>
      </c>
      <c r="J1031" s="412"/>
      <c r="K1031" s="412"/>
      <c r="L1031" s="412"/>
      <c r="M1031" s="412"/>
      <c r="N1031" s="412"/>
      <c r="O1031" s="412"/>
      <c r="P1031" s="412"/>
      <c r="Q1031" s="413"/>
      <c r="R1031" s="486" t="s">
        <v>1522</v>
      </c>
      <c r="S1031" s="487"/>
      <c r="T1031" s="487"/>
      <c r="U1031" s="487"/>
      <c r="V1031" s="487"/>
      <c r="W1031" s="487"/>
      <c r="X1031" s="487"/>
      <c r="Y1031" s="487"/>
      <c r="Z1031" s="487"/>
      <c r="AA1031" s="487"/>
      <c r="AB1031" s="487"/>
      <c r="AC1031" s="487"/>
      <c r="AD1031" s="487"/>
      <c r="AE1031" s="487"/>
      <c r="AF1031" s="487"/>
      <c r="AG1031" s="487"/>
      <c r="AH1031" s="487"/>
      <c r="AI1031" s="487"/>
      <c r="AJ1031" s="487"/>
      <c r="AK1031" s="487"/>
      <c r="AL1031" s="487"/>
      <c r="AM1031" s="487"/>
      <c r="AN1031" s="487"/>
      <c r="AO1031" s="487"/>
      <c r="AP1031" s="487"/>
      <c r="AQ1031" s="487"/>
      <c r="AR1031" s="487"/>
      <c r="AS1031" s="487"/>
      <c r="AT1031" s="487"/>
      <c r="AU1031" s="487"/>
      <c r="AV1031" s="487"/>
      <c r="AW1031" s="487"/>
      <c r="AX1031" s="487"/>
      <c r="AY1031" s="487"/>
      <c r="AZ1031" s="488"/>
    </row>
    <row r="1032" spans="1:82" ht="14.45" customHeight="1" outlineLevel="4" thickBot="1" x14ac:dyDescent="0.3">
      <c r="A1032" s="83">
        <f t="shared" si="16"/>
        <v>1031</v>
      </c>
      <c r="E1032" s="24"/>
      <c r="G1032" s="9"/>
      <c r="H1032" s="29" t="s">
        <v>1523</v>
      </c>
      <c r="I1032" s="19"/>
      <c r="J1032" s="19"/>
      <c r="K1032" s="19"/>
      <c r="L1032" s="19"/>
      <c r="M1032" s="19"/>
      <c r="N1032" s="19"/>
      <c r="O1032" s="19"/>
      <c r="P1032" s="19"/>
      <c r="Q1032" s="19"/>
      <c r="R1032" s="19"/>
      <c r="S1032" s="19"/>
      <c r="T1032" s="19"/>
      <c r="U1032" s="19"/>
      <c r="V1032" s="19"/>
      <c r="W1032" s="19"/>
      <c r="X1032" s="19"/>
      <c r="Y1032" s="19"/>
      <c r="Z1032" s="19"/>
      <c r="AA1032" s="19"/>
      <c r="AB1032" s="19"/>
      <c r="AC1032" s="19"/>
      <c r="AD1032" s="19"/>
      <c r="AE1032" s="19"/>
      <c r="AF1032" s="19"/>
      <c r="AG1032" s="19"/>
      <c r="AH1032" s="19"/>
      <c r="AI1032" s="19"/>
      <c r="AJ1032" s="19"/>
      <c r="AK1032" s="19"/>
      <c r="AL1032" s="19"/>
      <c r="AM1032" s="19"/>
      <c r="AN1032" s="19"/>
      <c r="AO1032" s="19"/>
      <c r="AP1032" s="19"/>
      <c r="AQ1032" s="19"/>
      <c r="AR1032" s="19"/>
      <c r="AS1032" s="19"/>
      <c r="AT1032" s="19"/>
      <c r="AU1032" s="19"/>
      <c r="AV1032" s="19"/>
      <c r="AW1032" s="19"/>
      <c r="AX1032" s="19"/>
      <c r="AY1032" s="19"/>
      <c r="AZ1032" s="19"/>
      <c r="BH1032" s="53" t="s">
        <v>236</v>
      </c>
      <c r="CD1032" s="53" t="s">
        <v>10614</v>
      </c>
    </row>
    <row r="1033" spans="1:82" ht="14.45" customHeight="1" outlineLevel="4" thickBot="1" x14ac:dyDescent="0.3">
      <c r="A1033" s="83">
        <f t="shared" si="16"/>
        <v>1032</v>
      </c>
      <c r="E1033" s="24"/>
      <c r="I1033" s="31" t="s">
        <v>122</v>
      </c>
      <c r="BH1033" s="53" t="s">
        <v>237</v>
      </c>
      <c r="CD1033" s="53" t="s">
        <v>189</v>
      </c>
    </row>
    <row r="1034" spans="1:82" ht="14.45" customHeight="1" outlineLevel="4" thickBot="1" x14ac:dyDescent="0.3">
      <c r="A1034" s="83">
        <f t="shared" si="16"/>
        <v>1033</v>
      </c>
      <c r="E1034" s="24"/>
      <c r="J1034" s="2" t="s">
        <v>1524</v>
      </c>
      <c r="BH1034" s="53" t="s">
        <v>10776</v>
      </c>
      <c r="CD1034" s="53" t="s">
        <v>171</v>
      </c>
    </row>
    <row r="1035" spans="1:82" ht="14.45" customHeight="1" outlineLevel="4" thickBot="1" x14ac:dyDescent="0.3">
      <c r="A1035" s="83">
        <f t="shared" si="16"/>
        <v>1034</v>
      </c>
      <c r="E1035" s="24"/>
      <c r="J1035" s="2" t="s">
        <v>1525</v>
      </c>
    </row>
    <row r="1036" spans="1:82" ht="14.45" customHeight="1" outlineLevel="4" thickBot="1" x14ac:dyDescent="0.3">
      <c r="A1036" s="83">
        <f t="shared" si="16"/>
        <v>1035</v>
      </c>
      <c r="E1036" s="24"/>
      <c r="J1036" s="2" t="s">
        <v>1526</v>
      </c>
    </row>
    <row r="1037" spans="1:82" ht="14.45" customHeight="1" outlineLevel="4" thickBot="1" x14ac:dyDescent="0.3">
      <c r="A1037" s="83">
        <f t="shared" si="16"/>
        <v>1036</v>
      </c>
      <c r="E1037" s="24"/>
      <c r="I1037" s="31" t="s">
        <v>1527</v>
      </c>
    </row>
    <row r="1038" spans="1:82" ht="14.45" customHeight="1" outlineLevel="4" thickBot="1" x14ac:dyDescent="0.3">
      <c r="A1038" s="83">
        <f t="shared" si="16"/>
        <v>1037</v>
      </c>
      <c r="E1038" s="24"/>
      <c r="J1038" s="35" t="s">
        <v>1528</v>
      </c>
    </row>
    <row r="1039" spans="1:82" ht="14.45" customHeight="1" outlineLevel="4" thickBot="1" x14ac:dyDescent="0.3">
      <c r="A1039" s="83">
        <f t="shared" si="16"/>
        <v>1038</v>
      </c>
      <c r="E1039" s="24"/>
      <c r="K1039" s="2" t="s">
        <v>1529</v>
      </c>
      <c r="AF1039" s="50"/>
      <c r="AG1039" s="50"/>
      <c r="AH1039" s="50"/>
      <c r="AI1039" s="50"/>
      <c r="AJ1039" s="50"/>
      <c r="AK1039" s="50"/>
      <c r="AL1039" s="50"/>
      <c r="AM1039" s="50"/>
    </row>
    <row r="1040" spans="1:82" ht="14.45" customHeight="1" outlineLevel="4" thickBot="1" x14ac:dyDescent="0.3">
      <c r="A1040" s="83">
        <f t="shared" si="16"/>
        <v>1039</v>
      </c>
      <c r="E1040" s="24"/>
      <c r="J1040" s="35" t="s">
        <v>1530</v>
      </c>
    </row>
    <row r="1041" spans="1:17" ht="14.45" customHeight="1" outlineLevel="4" thickBot="1" x14ac:dyDescent="0.3">
      <c r="A1041" s="83">
        <f t="shared" si="16"/>
        <v>1040</v>
      </c>
      <c r="E1041" s="24"/>
      <c r="K1041" s="2" t="s">
        <v>1531</v>
      </c>
    </row>
    <row r="1042" spans="1:17" ht="14.45" customHeight="1" outlineLevel="4" thickBot="1" x14ac:dyDescent="0.3">
      <c r="A1042" s="83">
        <f t="shared" si="16"/>
        <v>1041</v>
      </c>
      <c r="E1042" s="24"/>
      <c r="I1042" s="31" t="s">
        <v>1532</v>
      </c>
      <c r="Q1042" s="9" t="s">
        <v>235</v>
      </c>
    </row>
    <row r="1043" spans="1:17" ht="14.45" customHeight="1" outlineLevel="4" thickBot="1" x14ac:dyDescent="0.3">
      <c r="A1043" s="83">
        <f t="shared" si="16"/>
        <v>1042</v>
      </c>
      <c r="E1043" s="24"/>
      <c r="J1043" s="35" t="s">
        <v>1533</v>
      </c>
    </row>
    <row r="1044" spans="1:17" ht="14.45" customHeight="1" outlineLevel="4" thickBot="1" x14ac:dyDescent="0.3">
      <c r="A1044" s="83">
        <f t="shared" si="16"/>
        <v>1043</v>
      </c>
      <c r="E1044" s="24"/>
      <c r="K1044" s="2" t="s">
        <v>1534</v>
      </c>
    </row>
    <row r="1045" spans="1:17" ht="14.45" customHeight="1" outlineLevel="4" thickBot="1" x14ac:dyDescent="0.3">
      <c r="A1045" s="83">
        <f t="shared" si="16"/>
        <v>1044</v>
      </c>
      <c r="E1045" s="24"/>
      <c r="J1045" s="35" t="s">
        <v>1535</v>
      </c>
    </row>
    <row r="1046" spans="1:17" ht="14.45" customHeight="1" outlineLevel="4" thickBot="1" x14ac:dyDescent="0.3">
      <c r="A1046" s="83">
        <f t="shared" si="16"/>
        <v>1045</v>
      </c>
      <c r="E1046" s="24"/>
      <c r="K1046" s="2" t="s">
        <v>1536</v>
      </c>
    </row>
    <row r="1047" spans="1:17" ht="14.45" customHeight="1" outlineLevel="4" thickBot="1" x14ac:dyDescent="0.3">
      <c r="A1047" s="83">
        <f t="shared" si="16"/>
        <v>1046</v>
      </c>
      <c r="E1047" s="24"/>
      <c r="K1047" s="2" t="s">
        <v>1537</v>
      </c>
    </row>
    <row r="1048" spans="1:17" ht="14.45" customHeight="1" outlineLevel="4" thickBot="1" x14ac:dyDescent="0.3">
      <c r="A1048" s="83">
        <f t="shared" si="16"/>
        <v>1047</v>
      </c>
      <c r="E1048" s="24"/>
      <c r="J1048" s="35" t="s">
        <v>1538</v>
      </c>
    </row>
    <row r="1049" spans="1:17" ht="14.45" customHeight="1" outlineLevel="4" thickBot="1" x14ac:dyDescent="0.3">
      <c r="A1049" s="83">
        <f t="shared" si="16"/>
        <v>1048</v>
      </c>
      <c r="E1049" s="24"/>
      <c r="K1049" s="2" t="s">
        <v>1539</v>
      </c>
    </row>
    <row r="1050" spans="1:17" ht="14.45" customHeight="1" outlineLevel="4" thickBot="1" x14ac:dyDescent="0.3">
      <c r="A1050" s="83">
        <f t="shared" si="16"/>
        <v>1049</v>
      </c>
      <c r="E1050" s="24"/>
      <c r="J1050" s="35" t="s">
        <v>1540</v>
      </c>
    </row>
    <row r="1051" spans="1:17" ht="14.45" customHeight="1" outlineLevel="4" thickBot="1" x14ac:dyDescent="0.3">
      <c r="A1051" s="83">
        <f t="shared" si="16"/>
        <v>1050</v>
      </c>
      <c r="E1051" s="24"/>
      <c r="K1051" s="2" t="s">
        <v>1541</v>
      </c>
    </row>
    <row r="1052" spans="1:17" ht="14.45" customHeight="1" outlineLevel="4" thickBot="1" x14ac:dyDescent="0.3">
      <c r="A1052" s="83">
        <f t="shared" si="16"/>
        <v>1051</v>
      </c>
      <c r="E1052" s="24"/>
      <c r="J1052" s="35" t="s">
        <v>1542</v>
      </c>
    </row>
    <row r="1053" spans="1:17" ht="14.45" customHeight="1" outlineLevel="4" thickBot="1" x14ac:dyDescent="0.3">
      <c r="A1053" s="83">
        <f t="shared" ref="A1053:A1116" si="17">ROW()-1</f>
        <v>1052</v>
      </c>
      <c r="E1053" s="24"/>
      <c r="K1053" s="2" t="s">
        <v>1543</v>
      </c>
    </row>
    <row r="1054" spans="1:17" ht="14.45" customHeight="1" outlineLevel="4" thickBot="1" x14ac:dyDescent="0.3">
      <c r="A1054" s="83">
        <f t="shared" si="17"/>
        <v>1053</v>
      </c>
      <c r="E1054" s="24"/>
      <c r="I1054" s="31" t="s">
        <v>1544</v>
      </c>
    </row>
    <row r="1055" spans="1:17" ht="14.45" customHeight="1" outlineLevel="4" thickBot="1" x14ac:dyDescent="0.3">
      <c r="A1055" s="83">
        <f t="shared" si="17"/>
        <v>1054</v>
      </c>
      <c r="E1055" s="24"/>
      <c r="J1055" s="2" t="s">
        <v>1545</v>
      </c>
    </row>
    <row r="1056" spans="1:17" ht="14.45" customHeight="1" outlineLevel="4" thickBot="1" x14ac:dyDescent="0.3">
      <c r="A1056" s="83">
        <f t="shared" si="17"/>
        <v>1055</v>
      </c>
      <c r="E1056" s="24"/>
      <c r="J1056" s="2" t="s">
        <v>1546</v>
      </c>
    </row>
    <row r="1057" spans="1:55" ht="14.45" customHeight="1" outlineLevel="4" thickBot="1" x14ac:dyDescent="0.3">
      <c r="A1057" s="83">
        <f t="shared" si="17"/>
        <v>1056</v>
      </c>
      <c r="E1057" s="24"/>
      <c r="I1057" s="31" t="s">
        <v>1547</v>
      </c>
    </row>
    <row r="1058" spans="1:55" ht="14.45" customHeight="1" outlineLevel="4" thickBot="1" x14ac:dyDescent="0.3">
      <c r="A1058" s="83">
        <f t="shared" si="17"/>
        <v>1057</v>
      </c>
      <c r="E1058" s="24"/>
      <c r="J1058" s="2" t="s">
        <v>1548</v>
      </c>
    </row>
    <row r="1059" spans="1:55" ht="14.45" customHeight="1" outlineLevel="4" thickBot="1" x14ac:dyDescent="0.3">
      <c r="A1059" s="83">
        <f t="shared" si="17"/>
        <v>1058</v>
      </c>
      <c r="E1059" s="24"/>
      <c r="J1059" s="2" t="s">
        <v>1549</v>
      </c>
    </row>
    <row r="1060" spans="1:55" ht="14.45" customHeight="1" outlineLevel="4" thickBot="1" x14ac:dyDescent="0.3">
      <c r="A1060" s="83">
        <f t="shared" si="17"/>
        <v>1059</v>
      </c>
      <c r="E1060" s="24"/>
      <c r="H1060" s="29" t="s">
        <v>1550</v>
      </c>
      <c r="BC1060" s="53" t="s">
        <v>1551</v>
      </c>
    </row>
    <row r="1061" spans="1:55" ht="14.45" customHeight="1" outlineLevel="4" thickBot="1" x14ac:dyDescent="0.3">
      <c r="A1061" s="83">
        <f t="shared" si="17"/>
        <v>1060</v>
      </c>
      <c r="E1061" s="24"/>
      <c r="I1061" s="31" t="s">
        <v>122</v>
      </c>
      <c r="BC1061" s="53" t="s">
        <v>7082</v>
      </c>
    </row>
    <row r="1062" spans="1:55" ht="14.45" customHeight="1" outlineLevel="4" thickBot="1" x14ac:dyDescent="0.3">
      <c r="A1062" s="83">
        <f t="shared" si="17"/>
        <v>1061</v>
      </c>
      <c r="E1062" s="24"/>
      <c r="J1062" s="2" t="s">
        <v>1552</v>
      </c>
      <c r="BC1062" s="53" t="s">
        <v>7083</v>
      </c>
    </row>
    <row r="1063" spans="1:55" ht="14.45" customHeight="1" outlineLevel="4" thickBot="1" x14ac:dyDescent="0.3">
      <c r="A1063" s="83">
        <f t="shared" si="17"/>
        <v>1062</v>
      </c>
      <c r="E1063" s="24"/>
      <c r="J1063" s="2" t="s">
        <v>1553</v>
      </c>
      <c r="BC1063" s="53" t="s">
        <v>1554</v>
      </c>
    </row>
    <row r="1064" spans="1:55" ht="14.45" customHeight="1" outlineLevel="4" thickBot="1" x14ac:dyDescent="0.3">
      <c r="A1064" s="83">
        <f t="shared" si="17"/>
        <v>1063</v>
      </c>
      <c r="E1064" s="24"/>
      <c r="I1064" s="31" t="s">
        <v>1515</v>
      </c>
      <c r="BC1064" s="53" t="s">
        <v>1555</v>
      </c>
    </row>
    <row r="1065" spans="1:55" ht="14.45" customHeight="1" outlineLevel="4" thickBot="1" x14ac:dyDescent="0.3">
      <c r="A1065" s="83">
        <f t="shared" si="17"/>
        <v>1064</v>
      </c>
      <c r="E1065" s="24"/>
      <c r="J1065" s="2" t="s">
        <v>1556</v>
      </c>
      <c r="K1065" s="50"/>
      <c r="L1065" s="50"/>
      <c r="AB1065" s="50"/>
      <c r="AC1065" s="50"/>
      <c r="BC1065" s="53" t="s">
        <v>1557</v>
      </c>
    </row>
    <row r="1066" spans="1:55" ht="14.45" customHeight="1" outlineLevel="4" thickBot="1" x14ac:dyDescent="0.3">
      <c r="A1066" s="83">
        <f t="shared" si="17"/>
        <v>1065</v>
      </c>
      <c r="E1066" s="24"/>
      <c r="J1066" s="2" t="s">
        <v>1558</v>
      </c>
    </row>
    <row r="1067" spans="1:55" ht="14.45" customHeight="1" outlineLevel="4" thickBot="1" x14ac:dyDescent="0.3">
      <c r="A1067" s="83">
        <f t="shared" si="17"/>
        <v>1066</v>
      </c>
      <c r="E1067" s="24"/>
      <c r="H1067" s="9" t="s">
        <v>3</v>
      </c>
      <c r="I1067" s="31" t="s">
        <v>1559</v>
      </c>
      <c r="BC1067" s="53" t="s">
        <v>1560</v>
      </c>
    </row>
    <row r="1068" spans="1:55" ht="14.45" customHeight="1" outlineLevel="4" thickBot="1" x14ac:dyDescent="0.3">
      <c r="A1068" s="83">
        <f t="shared" si="17"/>
        <v>1067</v>
      </c>
      <c r="E1068" s="24"/>
      <c r="J1068" s="8" t="s">
        <v>1561</v>
      </c>
    </row>
    <row r="1069" spans="1:55" ht="14.45" customHeight="1" outlineLevel="4" thickBot="1" x14ac:dyDescent="0.3">
      <c r="A1069" s="83">
        <f t="shared" si="17"/>
        <v>1068</v>
      </c>
      <c r="E1069" s="24"/>
      <c r="J1069" s="8" t="s">
        <v>1562</v>
      </c>
    </row>
    <row r="1070" spans="1:55" ht="14.45" customHeight="1" outlineLevel="4" thickBot="1" x14ac:dyDescent="0.3">
      <c r="A1070" s="83">
        <f t="shared" si="17"/>
        <v>1069</v>
      </c>
      <c r="E1070" s="24"/>
      <c r="J1070" s="8" t="s">
        <v>1563</v>
      </c>
    </row>
    <row r="1071" spans="1:55" ht="14.45" customHeight="1" outlineLevel="4" thickBot="1" x14ac:dyDescent="0.3">
      <c r="A1071" s="83">
        <f t="shared" si="17"/>
        <v>1070</v>
      </c>
      <c r="E1071" s="24"/>
      <c r="J1071" s="8" t="s">
        <v>1564</v>
      </c>
    </row>
    <row r="1072" spans="1:55" ht="14.45" customHeight="1" outlineLevel="4" thickBot="1" x14ac:dyDescent="0.3">
      <c r="A1072" s="83">
        <f t="shared" si="17"/>
        <v>1071</v>
      </c>
      <c r="E1072" s="24"/>
      <c r="J1072" s="8" t="s">
        <v>1565</v>
      </c>
    </row>
    <row r="1073" spans="1:55" ht="14.45" customHeight="1" outlineLevel="4" thickBot="1" x14ac:dyDescent="0.3">
      <c r="A1073" s="83">
        <f t="shared" si="17"/>
        <v>1072</v>
      </c>
      <c r="E1073" s="24"/>
      <c r="J1073" s="8" t="s">
        <v>1566</v>
      </c>
    </row>
    <row r="1074" spans="1:55" ht="14.45" customHeight="1" outlineLevel="4" thickBot="1" x14ac:dyDescent="0.3">
      <c r="A1074" s="83">
        <f t="shared" si="17"/>
        <v>1073</v>
      </c>
      <c r="E1074" s="24"/>
      <c r="J1074" s="8" t="s">
        <v>1567</v>
      </c>
    </row>
    <row r="1075" spans="1:55" ht="14.45" customHeight="1" outlineLevel="4" thickBot="1" x14ac:dyDescent="0.3">
      <c r="A1075" s="83">
        <f t="shared" si="17"/>
        <v>1074</v>
      </c>
      <c r="E1075" s="24"/>
      <c r="I1075" s="31" t="s">
        <v>1544</v>
      </c>
    </row>
    <row r="1076" spans="1:55" ht="14.45" customHeight="1" outlineLevel="4" thickBot="1" x14ac:dyDescent="0.3">
      <c r="A1076" s="83">
        <f t="shared" si="17"/>
        <v>1075</v>
      </c>
      <c r="E1076" s="24"/>
      <c r="J1076" s="2" t="s">
        <v>1568</v>
      </c>
    </row>
    <row r="1077" spans="1:55" ht="14.45" customHeight="1" outlineLevel="4" thickBot="1" x14ac:dyDescent="0.3">
      <c r="A1077" s="83">
        <f t="shared" si="17"/>
        <v>1076</v>
      </c>
      <c r="E1077" s="24"/>
      <c r="I1077" s="31" t="s">
        <v>1547</v>
      </c>
    </row>
    <row r="1078" spans="1:55" ht="14.45" customHeight="1" outlineLevel="4" thickBot="1" x14ac:dyDescent="0.3">
      <c r="A1078" s="83">
        <f t="shared" si="17"/>
        <v>1077</v>
      </c>
      <c r="E1078" s="24"/>
      <c r="J1078" s="2" t="s">
        <v>1569</v>
      </c>
    </row>
    <row r="1079" spans="1:55" ht="14.45" customHeight="1" outlineLevel="4" thickBot="1" x14ac:dyDescent="0.3">
      <c r="A1079" s="83">
        <f t="shared" si="17"/>
        <v>1078</v>
      </c>
      <c r="E1079" s="24"/>
      <c r="J1079" s="2" t="s">
        <v>1570</v>
      </c>
    </row>
    <row r="1080" spans="1:55" ht="14.45" customHeight="1" outlineLevel="4" thickBot="1" x14ac:dyDescent="0.3">
      <c r="A1080" s="83">
        <f t="shared" si="17"/>
        <v>1079</v>
      </c>
      <c r="E1080" s="24"/>
      <c r="H1080" s="29" t="s">
        <v>1571</v>
      </c>
    </row>
    <row r="1081" spans="1:55" ht="14.45" customHeight="1" outlineLevel="4" thickBot="1" x14ac:dyDescent="0.3">
      <c r="A1081" s="83">
        <f t="shared" si="17"/>
        <v>1080</v>
      </c>
      <c r="E1081" s="24"/>
      <c r="I1081" s="31" t="s">
        <v>122</v>
      </c>
    </row>
    <row r="1082" spans="1:55" ht="14.45" customHeight="1" outlineLevel="4" thickBot="1" x14ac:dyDescent="0.3">
      <c r="A1082" s="83">
        <f t="shared" si="17"/>
        <v>1081</v>
      </c>
      <c r="E1082" s="24"/>
      <c r="J1082" s="2" t="s">
        <v>1572</v>
      </c>
    </row>
    <row r="1083" spans="1:55" ht="14.45" customHeight="1" outlineLevel="4" thickBot="1" x14ac:dyDescent="0.3">
      <c r="A1083" s="83">
        <f t="shared" si="17"/>
        <v>1082</v>
      </c>
      <c r="E1083" s="24"/>
      <c r="J1083" s="2" t="s">
        <v>1573</v>
      </c>
    </row>
    <row r="1084" spans="1:55" ht="14.45" customHeight="1" outlineLevel="4" thickBot="1" x14ac:dyDescent="0.3">
      <c r="A1084" s="83">
        <f t="shared" si="17"/>
        <v>1083</v>
      </c>
      <c r="E1084" s="24"/>
      <c r="J1084" s="2" t="s">
        <v>1574</v>
      </c>
      <c r="S1084" s="50"/>
      <c r="T1084" s="50"/>
      <c r="U1084" s="50"/>
      <c r="V1084" s="50"/>
      <c r="W1084" s="50"/>
      <c r="X1084" s="50"/>
      <c r="Y1084" s="50"/>
      <c r="Z1084" s="50"/>
      <c r="AA1084" s="50"/>
    </row>
    <row r="1085" spans="1:55" ht="14.45" customHeight="1" outlineLevel="4" thickBot="1" x14ac:dyDescent="0.3">
      <c r="A1085" s="83">
        <f t="shared" si="17"/>
        <v>1084</v>
      </c>
      <c r="E1085" s="24"/>
      <c r="J1085" s="2" t="s">
        <v>1575</v>
      </c>
    </row>
    <row r="1086" spans="1:55" ht="14.45" customHeight="1" outlineLevel="4" thickBot="1" x14ac:dyDescent="0.3">
      <c r="A1086" s="83">
        <f t="shared" si="17"/>
        <v>1085</v>
      </c>
      <c r="E1086" s="24"/>
      <c r="I1086" s="31" t="s">
        <v>1515</v>
      </c>
      <c r="BC1086" s="53" t="s">
        <v>1576</v>
      </c>
    </row>
    <row r="1087" spans="1:55" ht="14.45" customHeight="1" outlineLevel="4" thickBot="1" x14ac:dyDescent="0.3">
      <c r="A1087" s="83">
        <f t="shared" si="17"/>
        <v>1086</v>
      </c>
      <c r="E1087" s="24"/>
      <c r="J1087" s="2" t="s">
        <v>1577</v>
      </c>
    </row>
    <row r="1088" spans="1:55" ht="14.45" customHeight="1" outlineLevel="4" thickBot="1" x14ac:dyDescent="0.3">
      <c r="A1088" s="83">
        <f t="shared" si="17"/>
        <v>1087</v>
      </c>
      <c r="E1088" s="24"/>
      <c r="J1088" s="2" t="s">
        <v>1578</v>
      </c>
      <c r="AW1088" s="50"/>
      <c r="AX1088" s="50"/>
      <c r="AY1088" s="50"/>
    </row>
    <row r="1089" spans="1:98" ht="14.45" customHeight="1" outlineLevel="4" thickBot="1" x14ac:dyDescent="0.3">
      <c r="A1089" s="83">
        <f t="shared" si="17"/>
        <v>1088</v>
      </c>
      <c r="E1089" s="24"/>
      <c r="J1089" s="2" t="s">
        <v>28</v>
      </c>
    </row>
    <row r="1090" spans="1:98" ht="14.45" customHeight="1" outlineLevel="4" thickBot="1" x14ac:dyDescent="0.3">
      <c r="A1090" s="83">
        <f t="shared" si="17"/>
        <v>1089</v>
      </c>
      <c r="E1090" s="24"/>
      <c r="I1090" s="31" t="s">
        <v>1579</v>
      </c>
    </row>
    <row r="1091" spans="1:98" ht="14.45" customHeight="1" outlineLevel="4" thickBot="1" x14ac:dyDescent="0.3">
      <c r="A1091" s="83">
        <f t="shared" si="17"/>
        <v>1090</v>
      </c>
      <c r="E1091" s="24"/>
      <c r="J1091" s="35" t="s">
        <v>1580</v>
      </c>
    </row>
    <row r="1092" spans="1:98" ht="14.45" customHeight="1" outlineLevel="4" thickBot="1" x14ac:dyDescent="0.3">
      <c r="A1092" s="83">
        <f t="shared" si="17"/>
        <v>1091</v>
      </c>
      <c r="E1092" s="24"/>
      <c r="K1092" s="2" t="s">
        <v>1581</v>
      </c>
    </row>
    <row r="1093" spans="1:98" ht="14.45" customHeight="1" outlineLevel="4" thickBot="1" x14ac:dyDescent="0.3">
      <c r="A1093" s="83">
        <f t="shared" si="17"/>
        <v>1092</v>
      </c>
      <c r="E1093" s="24"/>
      <c r="J1093" s="35" t="s">
        <v>1582</v>
      </c>
    </row>
    <row r="1094" spans="1:98" ht="14.45" customHeight="1" outlineLevel="4" thickBot="1" x14ac:dyDescent="0.3">
      <c r="A1094" s="83">
        <f t="shared" si="17"/>
        <v>1093</v>
      </c>
      <c r="E1094" s="24"/>
      <c r="K1094" s="2" t="s">
        <v>1583</v>
      </c>
    </row>
    <row r="1095" spans="1:98" ht="14.45" customHeight="1" outlineLevel="4" thickBot="1" x14ac:dyDescent="0.3">
      <c r="A1095" s="83">
        <f t="shared" si="17"/>
        <v>1094</v>
      </c>
      <c r="E1095" s="24"/>
      <c r="K1095" s="2" t="s">
        <v>1584</v>
      </c>
    </row>
    <row r="1096" spans="1:98" ht="14.45" customHeight="1" outlineLevel="4" thickBot="1" x14ac:dyDescent="0.3">
      <c r="A1096" s="83">
        <f t="shared" si="17"/>
        <v>1095</v>
      </c>
      <c r="E1096" s="24"/>
      <c r="J1096" s="35" t="s">
        <v>1585</v>
      </c>
    </row>
    <row r="1097" spans="1:98" ht="14.45" customHeight="1" outlineLevel="4" thickBot="1" x14ac:dyDescent="0.3">
      <c r="A1097" s="83">
        <f t="shared" si="17"/>
        <v>1096</v>
      </c>
      <c r="E1097" s="24"/>
      <c r="K1097" s="2" t="s">
        <v>1586</v>
      </c>
    </row>
    <row r="1098" spans="1:98" ht="14.45" customHeight="1" outlineLevel="4" thickBot="1" x14ac:dyDescent="0.3">
      <c r="A1098" s="83">
        <f t="shared" si="17"/>
        <v>1097</v>
      </c>
      <c r="E1098" s="24"/>
      <c r="G1098" s="30" t="s">
        <v>1587</v>
      </c>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row>
    <row r="1099" spans="1:98" ht="14.45" customHeight="1" outlineLevel="4" thickBot="1" x14ac:dyDescent="0.3">
      <c r="A1099" s="83">
        <f t="shared" si="17"/>
        <v>1098</v>
      </c>
      <c r="E1099" s="24"/>
      <c r="H1099" s="29" t="s">
        <v>1588</v>
      </c>
      <c r="BB1099" s="67"/>
      <c r="BC1099" s="327" t="s">
        <v>1589</v>
      </c>
      <c r="BD1099" s="328"/>
      <c r="BE1099" s="328"/>
      <c r="BF1099" s="328"/>
      <c r="BG1099" s="328"/>
      <c r="BH1099" s="328"/>
      <c r="BI1099" s="328"/>
      <c r="BJ1099" s="328"/>
      <c r="BK1099" s="328"/>
      <c r="BL1099" s="328"/>
      <c r="BM1099" s="328"/>
      <c r="BN1099" s="328"/>
      <c r="BO1099" s="328"/>
      <c r="BP1099" s="328"/>
      <c r="BQ1099" s="328"/>
      <c r="BR1099" s="328"/>
      <c r="BS1099" s="328"/>
      <c r="BT1099" s="328"/>
      <c r="BU1099" s="328"/>
      <c r="BV1099" s="328"/>
      <c r="BW1099" s="328"/>
      <c r="BX1099" s="328"/>
      <c r="BY1099" s="328"/>
      <c r="BZ1099" s="328"/>
      <c r="CA1099" s="328"/>
      <c r="CB1099" s="328"/>
      <c r="CC1099" s="328"/>
      <c r="CD1099" s="328"/>
      <c r="CE1099" s="328"/>
      <c r="CF1099" s="328"/>
      <c r="CG1099" s="328"/>
      <c r="CH1099" s="328"/>
      <c r="CI1099" s="328"/>
      <c r="CJ1099" s="328"/>
      <c r="CK1099" s="328"/>
      <c r="CL1099" s="328"/>
      <c r="CM1099" s="328"/>
      <c r="CN1099" s="328"/>
      <c r="CO1099" s="328"/>
      <c r="CP1099" s="328"/>
      <c r="CQ1099" s="328"/>
      <c r="CR1099" s="328"/>
      <c r="CS1099" s="328"/>
      <c r="CT1099" s="329"/>
    </row>
    <row r="1100" spans="1:98" ht="14.45" customHeight="1" outlineLevel="4" thickBot="1" x14ac:dyDescent="0.3">
      <c r="A1100" s="83">
        <f t="shared" si="17"/>
        <v>1099</v>
      </c>
      <c r="E1100" s="24"/>
      <c r="I1100" s="31" t="s">
        <v>1590</v>
      </c>
      <c r="BB1100" s="67"/>
      <c r="BC1100" s="263"/>
      <c r="BD1100" s="264"/>
      <c r="BE1100" s="264"/>
      <c r="BF1100" s="264"/>
      <c r="BG1100" s="264"/>
      <c r="BH1100" s="264" t="s">
        <v>137</v>
      </c>
      <c r="BI1100" s="264"/>
      <c r="BJ1100" s="264"/>
      <c r="BK1100" s="264"/>
      <c r="BL1100" s="264"/>
      <c r="BM1100" s="264"/>
      <c r="BN1100" s="264"/>
      <c r="BO1100" s="264"/>
      <c r="BP1100" s="264"/>
      <c r="BQ1100" s="264"/>
      <c r="BR1100" s="264"/>
      <c r="BS1100" s="264"/>
      <c r="BT1100" s="264"/>
      <c r="BU1100" s="264" t="s">
        <v>134</v>
      </c>
      <c r="BV1100" s="264"/>
      <c r="BW1100" s="264"/>
      <c r="BX1100" s="264"/>
      <c r="BY1100" s="264"/>
      <c r="BZ1100" s="264"/>
      <c r="CA1100" s="264"/>
      <c r="CB1100" s="264"/>
      <c r="CC1100" s="264"/>
      <c r="CD1100" s="264"/>
      <c r="CE1100" s="264"/>
      <c r="CF1100" s="264"/>
      <c r="CG1100" s="264"/>
      <c r="CH1100" s="264" t="s">
        <v>162</v>
      </c>
      <c r="CI1100" s="264"/>
      <c r="CJ1100" s="264"/>
      <c r="CK1100" s="264"/>
      <c r="CL1100" s="264"/>
      <c r="CM1100" s="264"/>
      <c r="CN1100" s="264"/>
      <c r="CO1100" s="264"/>
      <c r="CP1100" s="264"/>
      <c r="CQ1100" s="264"/>
      <c r="CR1100" s="264"/>
      <c r="CS1100" s="264"/>
      <c r="CT1100" s="267"/>
    </row>
    <row r="1101" spans="1:98" ht="14.45" customHeight="1" outlineLevel="4" thickBot="1" x14ac:dyDescent="0.3">
      <c r="A1101" s="83">
        <f t="shared" si="17"/>
        <v>1100</v>
      </c>
      <c r="E1101" s="24"/>
      <c r="J1101" s="35" t="s">
        <v>1591</v>
      </c>
      <c r="BB1101" s="67"/>
      <c r="BC1101" s="402" t="s">
        <v>1592</v>
      </c>
      <c r="BD1101" s="403"/>
      <c r="BE1101" s="403"/>
      <c r="BF1101" s="317" t="s">
        <v>1593</v>
      </c>
      <c r="BG1101" s="318"/>
      <c r="BH1101" s="321" t="s">
        <v>1594</v>
      </c>
      <c r="BI1101" s="321"/>
      <c r="BJ1101" s="321"/>
      <c r="BK1101" s="321"/>
      <c r="BL1101" s="321"/>
      <c r="BM1101" s="321"/>
      <c r="BN1101" s="321"/>
      <c r="BO1101" s="321"/>
      <c r="BP1101" s="321"/>
      <c r="BQ1101" s="321"/>
      <c r="BR1101" s="321"/>
      <c r="BS1101" s="321"/>
      <c r="BT1101" s="321"/>
      <c r="BU1101" s="321" t="s">
        <v>1595</v>
      </c>
      <c r="BV1101" s="321"/>
      <c r="BW1101" s="321"/>
      <c r="BX1101" s="321"/>
      <c r="BY1101" s="321"/>
      <c r="BZ1101" s="321"/>
      <c r="CA1101" s="321"/>
      <c r="CB1101" s="321"/>
      <c r="CC1101" s="321"/>
      <c r="CD1101" s="321"/>
      <c r="CE1101" s="321"/>
      <c r="CF1101" s="321"/>
      <c r="CG1101" s="321"/>
      <c r="CH1101" s="321" t="s">
        <v>1596</v>
      </c>
      <c r="CI1101" s="321"/>
      <c r="CJ1101" s="321"/>
      <c r="CK1101" s="321"/>
      <c r="CL1101" s="321"/>
      <c r="CM1101" s="321"/>
      <c r="CN1101" s="321"/>
      <c r="CO1101" s="321"/>
      <c r="CP1101" s="321"/>
      <c r="CQ1101" s="321"/>
      <c r="CR1101" s="321"/>
      <c r="CS1101" s="321"/>
      <c r="CT1101" s="322"/>
    </row>
    <row r="1102" spans="1:98" ht="14.45" customHeight="1" outlineLevel="4" thickBot="1" x14ac:dyDescent="0.3">
      <c r="A1102" s="83">
        <f t="shared" si="17"/>
        <v>1101</v>
      </c>
      <c r="E1102" s="24"/>
      <c r="K1102" s="2" t="s">
        <v>1597</v>
      </c>
      <c r="L1102" s="50"/>
      <c r="M1102" s="50"/>
      <c r="N1102" s="50"/>
      <c r="S1102" s="50"/>
      <c r="T1102" s="50"/>
      <c r="U1102" s="50"/>
      <c r="V1102" s="50"/>
      <c r="W1102" s="50"/>
      <c r="X1102" s="50"/>
      <c r="Y1102" s="50"/>
      <c r="Z1102" s="50"/>
      <c r="AA1102" s="50"/>
      <c r="AF1102" s="50"/>
      <c r="AG1102" s="50"/>
      <c r="AH1102" s="50"/>
      <c r="AI1102" s="50"/>
      <c r="AJ1102" s="50"/>
      <c r="AK1102" s="50"/>
      <c r="BB1102" s="67"/>
      <c r="BC1102" s="402"/>
      <c r="BD1102" s="403"/>
      <c r="BE1102" s="403"/>
      <c r="BF1102" s="319"/>
      <c r="BG1102" s="319"/>
      <c r="BH1102" s="315"/>
      <c r="BI1102" s="315"/>
      <c r="BJ1102" s="315"/>
      <c r="BK1102" s="315"/>
      <c r="BL1102" s="315"/>
      <c r="BM1102" s="315"/>
      <c r="BN1102" s="315"/>
      <c r="BO1102" s="315"/>
      <c r="BP1102" s="315"/>
      <c r="BQ1102" s="315"/>
      <c r="BR1102" s="315"/>
      <c r="BS1102" s="315"/>
      <c r="BT1102" s="315"/>
      <c r="BU1102" s="315"/>
      <c r="BV1102" s="315"/>
      <c r="BW1102" s="315"/>
      <c r="BX1102" s="315"/>
      <c r="BY1102" s="315"/>
      <c r="BZ1102" s="315"/>
      <c r="CA1102" s="315"/>
      <c r="CB1102" s="315"/>
      <c r="CC1102" s="315"/>
      <c r="CD1102" s="315"/>
      <c r="CE1102" s="315"/>
      <c r="CF1102" s="315"/>
      <c r="CG1102" s="315"/>
      <c r="CH1102" s="315"/>
      <c r="CI1102" s="315"/>
      <c r="CJ1102" s="315"/>
      <c r="CK1102" s="315"/>
      <c r="CL1102" s="315"/>
      <c r="CM1102" s="315"/>
      <c r="CN1102" s="315"/>
      <c r="CO1102" s="315"/>
      <c r="CP1102" s="315"/>
      <c r="CQ1102" s="315"/>
      <c r="CR1102" s="315"/>
      <c r="CS1102" s="315"/>
      <c r="CT1102" s="316"/>
    </row>
    <row r="1103" spans="1:98" ht="14.45" customHeight="1" outlineLevel="4" thickBot="1" x14ac:dyDescent="0.3">
      <c r="A1103" s="83">
        <f t="shared" si="17"/>
        <v>1102</v>
      </c>
      <c r="E1103" s="24"/>
      <c r="K1103" s="2" t="s">
        <v>1598</v>
      </c>
      <c r="BB1103" s="67"/>
      <c r="BC1103" s="402"/>
      <c r="BD1103" s="403"/>
      <c r="BE1103" s="403"/>
      <c r="BF1103" s="319"/>
      <c r="BG1103" s="319"/>
      <c r="BH1103" s="315"/>
      <c r="BI1103" s="315"/>
      <c r="BJ1103" s="315"/>
      <c r="BK1103" s="315"/>
      <c r="BL1103" s="315"/>
      <c r="BM1103" s="315"/>
      <c r="BN1103" s="315"/>
      <c r="BO1103" s="315"/>
      <c r="BP1103" s="315"/>
      <c r="BQ1103" s="315"/>
      <c r="BR1103" s="315"/>
      <c r="BS1103" s="315"/>
      <c r="BT1103" s="315"/>
      <c r="BU1103" s="315"/>
      <c r="BV1103" s="315"/>
      <c r="BW1103" s="315"/>
      <c r="BX1103" s="315"/>
      <c r="BY1103" s="315"/>
      <c r="BZ1103" s="315"/>
      <c r="CA1103" s="315"/>
      <c r="CB1103" s="315"/>
      <c r="CC1103" s="315"/>
      <c r="CD1103" s="315"/>
      <c r="CE1103" s="315"/>
      <c r="CF1103" s="315"/>
      <c r="CG1103" s="315"/>
      <c r="CH1103" s="315"/>
      <c r="CI1103" s="315"/>
      <c r="CJ1103" s="315"/>
      <c r="CK1103" s="315"/>
      <c r="CL1103" s="315"/>
      <c r="CM1103" s="315"/>
      <c r="CN1103" s="315"/>
      <c r="CO1103" s="315"/>
      <c r="CP1103" s="315"/>
      <c r="CQ1103" s="315"/>
      <c r="CR1103" s="315"/>
      <c r="CS1103" s="315"/>
      <c r="CT1103" s="316"/>
    </row>
    <row r="1104" spans="1:98" ht="14.45" customHeight="1" outlineLevel="4" thickBot="1" x14ac:dyDescent="0.3">
      <c r="A1104" s="83">
        <f t="shared" si="17"/>
        <v>1103</v>
      </c>
      <c r="E1104" s="24"/>
      <c r="J1104" s="35" t="s">
        <v>1599</v>
      </c>
      <c r="BB1104" s="67"/>
      <c r="BC1104" s="402"/>
      <c r="BD1104" s="403"/>
      <c r="BE1104" s="403"/>
      <c r="BF1104" s="319"/>
      <c r="BG1104" s="319"/>
      <c r="BH1104" s="315"/>
      <c r="BI1104" s="315"/>
      <c r="BJ1104" s="315"/>
      <c r="BK1104" s="315"/>
      <c r="BL1104" s="315"/>
      <c r="BM1104" s="315"/>
      <c r="BN1104" s="315"/>
      <c r="BO1104" s="315"/>
      <c r="BP1104" s="315"/>
      <c r="BQ1104" s="315"/>
      <c r="BR1104" s="315"/>
      <c r="BS1104" s="315"/>
      <c r="BT1104" s="315"/>
      <c r="BU1104" s="315"/>
      <c r="BV1104" s="315"/>
      <c r="BW1104" s="315"/>
      <c r="BX1104" s="315"/>
      <c r="BY1104" s="315"/>
      <c r="BZ1104" s="315"/>
      <c r="CA1104" s="315"/>
      <c r="CB1104" s="315"/>
      <c r="CC1104" s="315"/>
      <c r="CD1104" s="315"/>
      <c r="CE1104" s="315"/>
      <c r="CF1104" s="315"/>
      <c r="CG1104" s="315"/>
      <c r="CH1104" s="315"/>
      <c r="CI1104" s="315"/>
      <c r="CJ1104" s="315"/>
      <c r="CK1104" s="315"/>
      <c r="CL1104" s="315"/>
      <c r="CM1104" s="315"/>
      <c r="CN1104" s="315"/>
      <c r="CO1104" s="315"/>
      <c r="CP1104" s="315"/>
      <c r="CQ1104" s="315"/>
      <c r="CR1104" s="315"/>
      <c r="CS1104" s="315"/>
      <c r="CT1104" s="316"/>
    </row>
    <row r="1105" spans="1:98" ht="14.45" customHeight="1" outlineLevel="4" thickBot="1" x14ac:dyDescent="0.3">
      <c r="A1105" s="83">
        <f t="shared" si="17"/>
        <v>1104</v>
      </c>
      <c r="E1105" s="24"/>
      <c r="K1105" s="2" t="s">
        <v>1600</v>
      </c>
      <c r="BB1105" s="67"/>
      <c r="BC1105" s="402"/>
      <c r="BD1105" s="403"/>
      <c r="BE1105" s="403"/>
      <c r="BF1105" s="320" t="s">
        <v>1601</v>
      </c>
      <c r="BG1105" s="320"/>
      <c r="BH1105" s="314" t="s">
        <v>1602</v>
      </c>
      <c r="BI1105" s="314"/>
      <c r="BJ1105" s="314"/>
      <c r="BK1105" s="314"/>
      <c r="BL1105" s="314"/>
      <c r="BM1105" s="314"/>
      <c r="BN1105" s="314"/>
      <c r="BO1105" s="314"/>
      <c r="BP1105" s="314"/>
      <c r="BQ1105" s="314"/>
      <c r="BR1105" s="314"/>
      <c r="BS1105" s="314"/>
      <c r="BT1105" s="314"/>
      <c r="BU1105" s="314" t="s">
        <v>1603</v>
      </c>
      <c r="BV1105" s="314"/>
      <c r="BW1105" s="314"/>
      <c r="BX1105" s="314"/>
      <c r="BY1105" s="314"/>
      <c r="BZ1105" s="314"/>
      <c r="CA1105" s="314"/>
      <c r="CB1105" s="314"/>
      <c r="CC1105" s="314"/>
      <c r="CD1105" s="314"/>
      <c r="CE1105" s="314"/>
      <c r="CF1105" s="314"/>
      <c r="CG1105" s="314"/>
      <c r="CH1105" s="314" t="s">
        <v>1604</v>
      </c>
      <c r="CI1105" s="314"/>
      <c r="CJ1105" s="314"/>
      <c r="CK1105" s="314"/>
      <c r="CL1105" s="314"/>
      <c r="CM1105" s="314"/>
      <c r="CN1105" s="314"/>
      <c r="CO1105" s="314"/>
      <c r="CP1105" s="314"/>
      <c r="CQ1105" s="314"/>
      <c r="CR1105" s="314"/>
      <c r="CS1105" s="314"/>
      <c r="CT1105" s="406"/>
    </row>
    <row r="1106" spans="1:98" ht="14.45" customHeight="1" outlineLevel="4" thickBot="1" x14ac:dyDescent="0.3">
      <c r="A1106" s="83">
        <f t="shared" si="17"/>
        <v>1105</v>
      </c>
      <c r="E1106" s="24"/>
      <c r="J1106" s="35" t="s">
        <v>1605</v>
      </c>
      <c r="BB1106" s="67"/>
      <c r="BC1106" s="402"/>
      <c r="BD1106" s="403"/>
      <c r="BE1106" s="403"/>
      <c r="BF1106" s="320"/>
      <c r="BG1106" s="320"/>
      <c r="BH1106" s="314"/>
      <c r="BI1106" s="314"/>
      <c r="BJ1106" s="314"/>
      <c r="BK1106" s="314"/>
      <c r="BL1106" s="314"/>
      <c r="BM1106" s="314"/>
      <c r="BN1106" s="314"/>
      <c r="BO1106" s="314"/>
      <c r="BP1106" s="314"/>
      <c r="BQ1106" s="314"/>
      <c r="BR1106" s="314"/>
      <c r="BS1106" s="314"/>
      <c r="BT1106" s="314"/>
      <c r="BU1106" s="314"/>
      <c r="BV1106" s="314"/>
      <c r="BW1106" s="314"/>
      <c r="BX1106" s="314"/>
      <c r="BY1106" s="314"/>
      <c r="BZ1106" s="314"/>
      <c r="CA1106" s="314"/>
      <c r="CB1106" s="314"/>
      <c r="CC1106" s="314"/>
      <c r="CD1106" s="314"/>
      <c r="CE1106" s="314"/>
      <c r="CF1106" s="314"/>
      <c r="CG1106" s="314"/>
      <c r="CH1106" s="314"/>
      <c r="CI1106" s="314"/>
      <c r="CJ1106" s="314"/>
      <c r="CK1106" s="314"/>
      <c r="CL1106" s="314"/>
      <c r="CM1106" s="314"/>
      <c r="CN1106" s="314"/>
      <c r="CO1106" s="314"/>
      <c r="CP1106" s="314"/>
      <c r="CQ1106" s="314"/>
      <c r="CR1106" s="314"/>
      <c r="CS1106" s="314"/>
      <c r="CT1106" s="406"/>
    </row>
    <row r="1107" spans="1:98" ht="14.45" customHeight="1" outlineLevel="4" thickBot="1" x14ac:dyDescent="0.3">
      <c r="A1107" s="83">
        <f t="shared" si="17"/>
        <v>1106</v>
      </c>
      <c r="E1107" s="24"/>
      <c r="K1107" s="2" t="s">
        <v>1606</v>
      </c>
      <c r="BB1107" s="67"/>
      <c r="BC1107" s="402"/>
      <c r="BD1107" s="403"/>
      <c r="BE1107" s="403"/>
      <c r="BF1107" s="320"/>
      <c r="BG1107" s="320"/>
      <c r="BH1107" s="314"/>
      <c r="BI1107" s="314"/>
      <c r="BJ1107" s="314"/>
      <c r="BK1107" s="314"/>
      <c r="BL1107" s="314"/>
      <c r="BM1107" s="314"/>
      <c r="BN1107" s="314"/>
      <c r="BO1107" s="314"/>
      <c r="BP1107" s="314"/>
      <c r="BQ1107" s="314"/>
      <c r="BR1107" s="314"/>
      <c r="BS1107" s="314"/>
      <c r="BT1107" s="314"/>
      <c r="BU1107" s="314"/>
      <c r="BV1107" s="314"/>
      <c r="BW1107" s="314"/>
      <c r="BX1107" s="314"/>
      <c r="BY1107" s="314"/>
      <c r="BZ1107" s="314"/>
      <c r="CA1107" s="314"/>
      <c r="CB1107" s="314"/>
      <c r="CC1107" s="314"/>
      <c r="CD1107" s="314"/>
      <c r="CE1107" s="314"/>
      <c r="CF1107" s="314"/>
      <c r="CG1107" s="314"/>
      <c r="CH1107" s="314"/>
      <c r="CI1107" s="314"/>
      <c r="CJ1107" s="314"/>
      <c r="CK1107" s="314"/>
      <c r="CL1107" s="314"/>
      <c r="CM1107" s="314"/>
      <c r="CN1107" s="314"/>
      <c r="CO1107" s="314"/>
      <c r="CP1107" s="314"/>
      <c r="CQ1107" s="314"/>
      <c r="CR1107" s="314"/>
      <c r="CS1107" s="314"/>
      <c r="CT1107" s="406"/>
    </row>
    <row r="1108" spans="1:98" ht="14.45" customHeight="1" outlineLevel="4" thickBot="1" x14ac:dyDescent="0.3">
      <c r="A1108" s="83">
        <f t="shared" si="17"/>
        <v>1107</v>
      </c>
      <c r="E1108" s="24"/>
      <c r="K1108" s="2" t="s">
        <v>1607</v>
      </c>
      <c r="BB1108" s="67"/>
      <c r="BC1108" s="402"/>
      <c r="BD1108" s="403"/>
      <c r="BE1108" s="403"/>
      <c r="BF1108" s="320"/>
      <c r="BG1108" s="320"/>
      <c r="BH1108" s="314"/>
      <c r="BI1108" s="314"/>
      <c r="BJ1108" s="314"/>
      <c r="BK1108" s="314"/>
      <c r="BL1108" s="314"/>
      <c r="BM1108" s="314"/>
      <c r="BN1108" s="314"/>
      <c r="BO1108" s="314"/>
      <c r="BP1108" s="314"/>
      <c r="BQ1108" s="314"/>
      <c r="BR1108" s="314"/>
      <c r="BS1108" s="314"/>
      <c r="BT1108" s="314"/>
      <c r="BU1108" s="314"/>
      <c r="BV1108" s="314"/>
      <c r="BW1108" s="314"/>
      <c r="BX1108" s="314"/>
      <c r="BY1108" s="314"/>
      <c r="BZ1108" s="314"/>
      <c r="CA1108" s="314"/>
      <c r="CB1108" s="314"/>
      <c r="CC1108" s="314"/>
      <c r="CD1108" s="314"/>
      <c r="CE1108" s="314"/>
      <c r="CF1108" s="314"/>
      <c r="CG1108" s="314"/>
      <c r="CH1108" s="314"/>
      <c r="CI1108" s="314"/>
      <c r="CJ1108" s="314"/>
      <c r="CK1108" s="314"/>
      <c r="CL1108" s="314"/>
      <c r="CM1108" s="314"/>
      <c r="CN1108" s="314"/>
      <c r="CO1108" s="314"/>
      <c r="CP1108" s="314"/>
      <c r="CQ1108" s="314"/>
      <c r="CR1108" s="314"/>
      <c r="CS1108" s="314"/>
      <c r="CT1108" s="406"/>
    </row>
    <row r="1109" spans="1:98" ht="14.45" customHeight="1" outlineLevel="4" thickBot="1" x14ac:dyDescent="0.3">
      <c r="A1109" s="83">
        <f t="shared" si="17"/>
        <v>1108</v>
      </c>
      <c r="E1109" s="24"/>
      <c r="I1109" s="31" t="s">
        <v>1608</v>
      </c>
      <c r="BB1109" s="67"/>
      <c r="BC1109" s="402"/>
      <c r="BD1109" s="403"/>
      <c r="BE1109" s="403"/>
      <c r="BF1109" s="404"/>
      <c r="BG1109" s="404"/>
      <c r="BH1109" s="405"/>
      <c r="BI1109" s="405"/>
      <c r="BJ1109" s="405"/>
      <c r="BK1109" s="405"/>
      <c r="BL1109" s="405"/>
      <c r="BM1109" s="405"/>
      <c r="BN1109" s="405"/>
      <c r="BO1109" s="405"/>
      <c r="BP1109" s="405"/>
      <c r="BQ1109" s="405"/>
      <c r="BR1109" s="405"/>
      <c r="BS1109" s="405"/>
      <c r="BT1109" s="405"/>
      <c r="BU1109" s="405"/>
      <c r="BV1109" s="405"/>
      <c r="BW1109" s="405"/>
      <c r="BX1109" s="405"/>
      <c r="BY1109" s="405"/>
      <c r="BZ1109" s="405"/>
      <c r="CA1109" s="405"/>
      <c r="CB1109" s="405"/>
      <c r="CC1109" s="405"/>
      <c r="CD1109" s="405"/>
      <c r="CE1109" s="405"/>
      <c r="CF1109" s="405"/>
      <c r="CG1109" s="405"/>
      <c r="CH1109" s="405"/>
      <c r="CI1109" s="405"/>
      <c r="CJ1109" s="405"/>
      <c r="CK1109" s="405"/>
      <c r="CL1109" s="405"/>
      <c r="CM1109" s="405"/>
      <c r="CN1109" s="405"/>
      <c r="CO1109" s="405"/>
      <c r="CP1109" s="405"/>
      <c r="CQ1109" s="405"/>
      <c r="CR1109" s="405"/>
      <c r="CS1109" s="405"/>
      <c r="CT1109" s="407"/>
    </row>
    <row r="1110" spans="1:98" ht="14.45" customHeight="1" outlineLevel="4" thickBot="1" x14ac:dyDescent="0.3">
      <c r="A1110" s="83">
        <f t="shared" si="17"/>
        <v>1109</v>
      </c>
      <c r="E1110" s="24"/>
      <c r="J1110" s="35" t="s">
        <v>1591</v>
      </c>
      <c r="BB1110" s="67"/>
      <c r="BC1110" s="402" t="s">
        <v>1609</v>
      </c>
      <c r="BD1110" s="403"/>
      <c r="BE1110" s="403"/>
      <c r="BF1110" s="317" t="s">
        <v>1610</v>
      </c>
      <c r="BG1110" s="318"/>
      <c r="BH1110" s="321" t="s">
        <v>7343</v>
      </c>
      <c r="BI1110" s="321"/>
      <c r="BJ1110" s="321"/>
      <c r="BK1110" s="321"/>
      <c r="BL1110" s="321"/>
      <c r="BM1110" s="321"/>
      <c r="BN1110" s="321"/>
      <c r="BO1110" s="321"/>
      <c r="BP1110" s="321"/>
      <c r="BQ1110" s="321"/>
      <c r="BR1110" s="321"/>
      <c r="BS1110" s="321"/>
      <c r="BT1110" s="321"/>
      <c r="BU1110" s="321" t="s">
        <v>1611</v>
      </c>
      <c r="BV1110" s="321"/>
      <c r="BW1110" s="321"/>
      <c r="BX1110" s="321"/>
      <c r="BY1110" s="321"/>
      <c r="BZ1110" s="321"/>
      <c r="CA1110" s="321"/>
      <c r="CB1110" s="321"/>
      <c r="CC1110" s="321"/>
      <c r="CD1110" s="321"/>
      <c r="CE1110" s="321"/>
      <c r="CF1110" s="321"/>
      <c r="CG1110" s="321"/>
      <c r="CH1110" s="321" t="s">
        <v>1612</v>
      </c>
      <c r="CI1110" s="321"/>
      <c r="CJ1110" s="321"/>
      <c r="CK1110" s="321"/>
      <c r="CL1110" s="321"/>
      <c r="CM1110" s="321"/>
      <c r="CN1110" s="321"/>
      <c r="CO1110" s="321"/>
      <c r="CP1110" s="321"/>
      <c r="CQ1110" s="321"/>
      <c r="CR1110" s="321"/>
      <c r="CS1110" s="321"/>
      <c r="CT1110" s="322"/>
    </row>
    <row r="1111" spans="1:98" ht="14.45" customHeight="1" outlineLevel="4" thickBot="1" x14ac:dyDescent="0.3">
      <c r="A1111" s="83">
        <f t="shared" si="17"/>
        <v>1110</v>
      </c>
      <c r="E1111" s="24"/>
      <c r="K1111" s="2" t="s">
        <v>1613</v>
      </c>
      <c r="P1111" s="50"/>
      <c r="Q1111" s="50"/>
      <c r="R1111" s="50"/>
      <c r="S1111" s="50"/>
      <c r="T1111" s="50"/>
      <c r="X1111" s="50"/>
      <c r="Y1111" s="50"/>
      <c r="Z1111" s="50"/>
      <c r="AA1111" s="50"/>
      <c r="AB1111" s="50"/>
      <c r="AD1111" s="50"/>
      <c r="AE1111" s="50"/>
      <c r="AF1111" s="50"/>
      <c r="AG1111" s="50"/>
      <c r="BB1111" s="67"/>
      <c r="BC1111" s="402"/>
      <c r="BD1111" s="403"/>
      <c r="BE1111" s="403"/>
      <c r="BF1111" s="319"/>
      <c r="BG1111" s="319"/>
      <c r="BH1111" s="315"/>
      <c r="BI1111" s="315"/>
      <c r="BJ1111" s="315"/>
      <c r="BK1111" s="315"/>
      <c r="BL1111" s="315"/>
      <c r="BM1111" s="315"/>
      <c r="BN1111" s="315"/>
      <c r="BO1111" s="315"/>
      <c r="BP1111" s="315"/>
      <c r="BQ1111" s="315"/>
      <c r="BR1111" s="315"/>
      <c r="BS1111" s="315"/>
      <c r="BT1111" s="315"/>
      <c r="BU1111" s="315"/>
      <c r="BV1111" s="315"/>
      <c r="BW1111" s="315"/>
      <c r="BX1111" s="315"/>
      <c r="BY1111" s="315"/>
      <c r="BZ1111" s="315"/>
      <c r="CA1111" s="315"/>
      <c r="CB1111" s="315"/>
      <c r="CC1111" s="315"/>
      <c r="CD1111" s="315"/>
      <c r="CE1111" s="315"/>
      <c r="CF1111" s="315"/>
      <c r="CG1111" s="315"/>
      <c r="CH1111" s="315"/>
      <c r="CI1111" s="315"/>
      <c r="CJ1111" s="315"/>
      <c r="CK1111" s="315"/>
      <c r="CL1111" s="315"/>
      <c r="CM1111" s="315"/>
      <c r="CN1111" s="315"/>
      <c r="CO1111" s="315"/>
      <c r="CP1111" s="315"/>
      <c r="CQ1111" s="315"/>
      <c r="CR1111" s="315"/>
      <c r="CS1111" s="315"/>
      <c r="CT1111" s="316"/>
    </row>
    <row r="1112" spans="1:98" ht="14.45" customHeight="1" outlineLevel="4" thickBot="1" x14ac:dyDescent="0.3">
      <c r="A1112" s="83">
        <f t="shared" si="17"/>
        <v>1111</v>
      </c>
      <c r="E1112" s="24"/>
      <c r="K1112" s="2" t="s">
        <v>1614</v>
      </c>
      <c r="BB1112" s="67"/>
      <c r="BC1112" s="402"/>
      <c r="BD1112" s="403"/>
      <c r="BE1112" s="403"/>
      <c r="BF1112" s="319"/>
      <c r="BG1112" s="319"/>
      <c r="BH1112" s="315"/>
      <c r="BI1112" s="315"/>
      <c r="BJ1112" s="315"/>
      <c r="BK1112" s="315"/>
      <c r="BL1112" s="315"/>
      <c r="BM1112" s="315"/>
      <c r="BN1112" s="315"/>
      <c r="BO1112" s="315"/>
      <c r="BP1112" s="315"/>
      <c r="BQ1112" s="315"/>
      <c r="BR1112" s="315"/>
      <c r="BS1112" s="315"/>
      <c r="BT1112" s="315"/>
      <c r="BU1112" s="315"/>
      <c r="BV1112" s="315"/>
      <c r="BW1112" s="315"/>
      <c r="BX1112" s="315"/>
      <c r="BY1112" s="315"/>
      <c r="BZ1112" s="315"/>
      <c r="CA1112" s="315"/>
      <c r="CB1112" s="315"/>
      <c r="CC1112" s="315"/>
      <c r="CD1112" s="315"/>
      <c r="CE1112" s="315"/>
      <c r="CF1112" s="315"/>
      <c r="CG1112" s="315"/>
      <c r="CH1112" s="315"/>
      <c r="CI1112" s="315"/>
      <c r="CJ1112" s="315"/>
      <c r="CK1112" s="315"/>
      <c r="CL1112" s="315"/>
      <c r="CM1112" s="315"/>
      <c r="CN1112" s="315"/>
      <c r="CO1112" s="315"/>
      <c r="CP1112" s="315"/>
      <c r="CQ1112" s="315"/>
      <c r="CR1112" s="315"/>
      <c r="CS1112" s="315"/>
      <c r="CT1112" s="316"/>
    </row>
    <row r="1113" spans="1:98" ht="14.45" customHeight="1" outlineLevel="4" thickBot="1" x14ac:dyDescent="0.3">
      <c r="A1113" s="83">
        <f t="shared" si="17"/>
        <v>1112</v>
      </c>
      <c r="E1113" s="24"/>
      <c r="J1113" s="35" t="s">
        <v>1599</v>
      </c>
      <c r="BB1113" s="67"/>
      <c r="BC1113" s="402"/>
      <c r="BD1113" s="403"/>
      <c r="BE1113" s="403"/>
      <c r="BF1113" s="319"/>
      <c r="BG1113" s="319"/>
      <c r="BH1113" s="315"/>
      <c r="BI1113" s="315"/>
      <c r="BJ1113" s="315"/>
      <c r="BK1113" s="315"/>
      <c r="BL1113" s="315"/>
      <c r="BM1113" s="315"/>
      <c r="BN1113" s="315"/>
      <c r="BO1113" s="315"/>
      <c r="BP1113" s="315"/>
      <c r="BQ1113" s="315"/>
      <c r="BR1113" s="315"/>
      <c r="BS1113" s="315"/>
      <c r="BT1113" s="315"/>
      <c r="BU1113" s="315"/>
      <c r="BV1113" s="315"/>
      <c r="BW1113" s="315"/>
      <c r="BX1113" s="315"/>
      <c r="BY1113" s="315"/>
      <c r="BZ1113" s="315"/>
      <c r="CA1113" s="315"/>
      <c r="CB1113" s="315"/>
      <c r="CC1113" s="315"/>
      <c r="CD1113" s="315"/>
      <c r="CE1113" s="315"/>
      <c r="CF1113" s="315"/>
      <c r="CG1113" s="315"/>
      <c r="CH1113" s="315"/>
      <c r="CI1113" s="315"/>
      <c r="CJ1113" s="315"/>
      <c r="CK1113" s="315"/>
      <c r="CL1113" s="315"/>
      <c r="CM1113" s="315"/>
      <c r="CN1113" s="315"/>
      <c r="CO1113" s="315"/>
      <c r="CP1113" s="315"/>
      <c r="CQ1113" s="315"/>
      <c r="CR1113" s="315"/>
      <c r="CS1113" s="315"/>
      <c r="CT1113" s="316"/>
    </row>
    <row r="1114" spans="1:98" ht="14.45" customHeight="1" outlineLevel="4" thickBot="1" x14ac:dyDescent="0.3">
      <c r="A1114" s="83">
        <f t="shared" si="17"/>
        <v>1113</v>
      </c>
      <c r="E1114" s="24"/>
      <c r="K1114" s="2" t="s">
        <v>1615</v>
      </c>
      <c r="BB1114" s="67"/>
      <c r="BC1114" s="402"/>
      <c r="BD1114" s="403"/>
      <c r="BE1114" s="403"/>
      <c r="BF1114" s="320" t="s">
        <v>1616</v>
      </c>
      <c r="BG1114" s="319"/>
      <c r="BH1114" s="315" t="s">
        <v>1617</v>
      </c>
      <c r="BI1114" s="315"/>
      <c r="BJ1114" s="315"/>
      <c r="BK1114" s="315"/>
      <c r="BL1114" s="315"/>
      <c r="BM1114" s="315"/>
      <c r="BN1114" s="315"/>
      <c r="BO1114" s="315"/>
      <c r="BP1114" s="315"/>
      <c r="BQ1114" s="315"/>
      <c r="BR1114" s="315"/>
      <c r="BS1114" s="315"/>
      <c r="BT1114" s="315"/>
      <c r="BU1114" s="315" t="s">
        <v>1618</v>
      </c>
      <c r="BV1114" s="315"/>
      <c r="BW1114" s="315"/>
      <c r="BX1114" s="315"/>
      <c r="BY1114" s="315"/>
      <c r="BZ1114" s="315"/>
      <c r="CA1114" s="315"/>
      <c r="CB1114" s="315"/>
      <c r="CC1114" s="315"/>
      <c r="CD1114" s="315"/>
      <c r="CE1114" s="315"/>
      <c r="CF1114" s="315"/>
      <c r="CG1114" s="315"/>
      <c r="CH1114" s="315" t="s">
        <v>1619</v>
      </c>
      <c r="CI1114" s="315"/>
      <c r="CJ1114" s="315"/>
      <c r="CK1114" s="315"/>
      <c r="CL1114" s="315"/>
      <c r="CM1114" s="315"/>
      <c r="CN1114" s="315"/>
      <c r="CO1114" s="315"/>
      <c r="CP1114" s="315"/>
      <c r="CQ1114" s="315"/>
      <c r="CR1114" s="315"/>
      <c r="CS1114" s="315"/>
      <c r="CT1114" s="316"/>
    </row>
    <row r="1115" spans="1:98" ht="14.45" customHeight="1" outlineLevel="4" thickBot="1" x14ac:dyDescent="0.3">
      <c r="A1115" s="83">
        <f t="shared" si="17"/>
        <v>1114</v>
      </c>
      <c r="E1115" s="24"/>
      <c r="K1115" s="2" t="s">
        <v>1620</v>
      </c>
      <c r="BB1115" s="67"/>
      <c r="BC1115" s="402"/>
      <c r="BD1115" s="403"/>
      <c r="BE1115" s="403"/>
      <c r="BF1115" s="319"/>
      <c r="BG1115" s="319"/>
      <c r="BH1115" s="315"/>
      <c r="BI1115" s="315"/>
      <c r="BJ1115" s="315"/>
      <c r="BK1115" s="315"/>
      <c r="BL1115" s="315"/>
      <c r="BM1115" s="315"/>
      <c r="BN1115" s="315"/>
      <c r="BO1115" s="315"/>
      <c r="BP1115" s="315"/>
      <c r="BQ1115" s="315"/>
      <c r="BR1115" s="315"/>
      <c r="BS1115" s="315"/>
      <c r="BT1115" s="315"/>
      <c r="BU1115" s="315"/>
      <c r="BV1115" s="315"/>
      <c r="BW1115" s="315"/>
      <c r="BX1115" s="315"/>
      <c r="BY1115" s="315"/>
      <c r="BZ1115" s="315"/>
      <c r="CA1115" s="315"/>
      <c r="CB1115" s="315"/>
      <c r="CC1115" s="315"/>
      <c r="CD1115" s="315"/>
      <c r="CE1115" s="315"/>
      <c r="CF1115" s="315"/>
      <c r="CG1115" s="315"/>
      <c r="CH1115" s="315"/>
      <c r="CI1115" s="315"/>
      <c r="CJ1115" s="315"/>
      <c r="CK1115" s="315"/>
      <c r="CL1115" s="315"/>
      <c r="CM1115" s="315"/>
      <c r="CN1115" s="315"/>
      <c r="CO1115" s="315"/>
      <c r="CP1115" s="315"/>
      <c r="CQ1115" s="315"/>
      <c r="CR1115" s="315"/>
      <c r="CS1115" s="315"/>
      <c r="CT1115" s="316"/>
    </row>
    <row r="1116" spans="1:98" ht="14.45" customHeight="1" outlineLevel="4" thickBot="1" x14ac:dyDescent="0.3">
      <c r="A1116" s="83">
        <f t="shared" si="17"/>
        <v>1115</v>
      </c>
      <c r="E1116" s="24"/>
      <c r="K1116" s="2" t="s">
        <v>1621</v>
      </c>
      <c r="BB1116" s="67"/>
      <c r="BC1116" s="402"/>
      <c r="BD1116" s="403"/>
      <c r="BE1116" s="403"/>
      <c r="BF1116" s="319"/>
      <c r="BG1116" s="319"/>
      <c r="BH1116" s="315"/>
      <c r="BI1116" s="315"/>
      <c r="BJ1116" s="315"/>
      <c r="BK1116" s="315"/>
      <c r="BL1116" s="315"/>
      <c r="BM1116" s="315"/>
      <c r="BN1116" s="315"/>
      <c r="BO1116" s="315"/>
      <c r="BP1116" s="315"/>
      <c r="BQ1116" s="315"/>
      <c r="BR1116" s="315"/>
      <c r="BS1116" s="315"/>
      <c r="BT1116" s="315"/>
      <c r="BU1116" s="315"/>
      <c r="BV1116" s="315"/>
      <c r="BW1116" s="315"/>
      <c r="BX1116" s="315"/>
      <c r="BY1116" s="315"/>
      <c r="BZ1116" s="315"/>
      <c r="CA1116" s="315"/>
      <c r="CB1116" s="315"/>
      <c r="CC1116" s="315"/>
      <c r="CD1116" s="315"/>
      <c r="CE1116" s="315"/>
      <c r="CF1116" s="315"/>
      <c r="CG1116" s="315"/>
      <c r="CH1116" s="315"/>
      <c r="CI1116" s="315"/>
      <c r="CJ1116" s="315"/>
      <c r="CK1116" s="315"/>
      <c r="CL1116" s="315"/>
      <c r="CM1116" s="315"/>
      <c r="CN1116" s="315"/>
      <c r="CO1116" s="315"/>
      <c r="CP1116" s="315"/>
      <c r="CQ1116" s="315"/>
      <c r="CR1116" s="315"/>
      <c r="CS1116" s="315"/>
      <c r="CT1116" s="316"/>
    </row>
    <row r="1117" spans="1:98" ht="14.45" customHeight="1" outlineLevel="4" thickBot="1" x14ac:dyDescent="0.3">
      <c r="A1117" s="83">
        <f t="shared" ref="A1117:A1180" si="18">ROW()-1</f>
        <v>1116</v>
      </c>
      <c r="E1117" s="24"/>
      <c r="K1117" s="2" t="s">
        <v>1622</v>
      </c>
      <c r="BB1117" s="67"/>
      <c r="BC1117" s="402"/>
      <c r="BD1117" s="403"/>
      <c r="BE1117" s="403"/>
      <c r="BF1117" s="319"/>
      <c r="BG1117" s="319"/>
      <c r="BH1117" s="315"/>
      <c r="BI1117" s="315"/>
      <c r="BJ1117" s="315"/>
      <c r="BK1117" s="315"/>
      <c r="BL1117" s="315"/>
      <c r="BM1117" s="315"/>
      <c r="BN1117" s="315"/>
      <c r="BO1117" s="315"/>
      <c r="BP1117" s="315"/>
      <c r="BQ1117" s="315"/>
      <c r="BR1117" s="315"/>
      <c r="BS1117" s="315"/>
      <c r="BT1117" s="315"/>
      <c r="BU1117" s="315"/>
      <c r="BV1117" s="315"/>
      <c r="BW1117" s="315"/>
      <c r="BX1117" s="315"/>
      <c r="BY1117" s="315"/>
      <c r="BZ1117" s="315"/>
      <c r="CA1117" s="315"/>
      <c r="CB1117" s="315"/>
      <c r="CC1117" s="315"/>
      <c r="CD1117" s="315"/>
      <c r="CE1117" s="315"/>
      <c r="CF1117" s="315"/>
      <c r="CG1117" s="315"/>
      <c r="CH1117" s="315"/>
      <c r="CI1117" s="315"/>
      <c r="CJ1117" s="315"/>
      <c r="CK1117" s="315"/>
      <c r="CL1117" s="315"/>
      <c r="CM1117" s="315"/>
      <c r="CN1117" s="315"/>
      <c r="CO1117" s="315"/>
      <c r="CP1117" s="315"/>
      <c r="CQ1117" s="315"/>
      <c r="CR1117" s="315"/>
      <c r="CS1117" s="315"/>
      <c r="CT1117" s="316"/>
    </row>
    <row r="1118" spans="1:98" ht="14.45" customHeight="1" outlineLevel="4" thickBot="1" x14ac:dyDescent="0.3">
      <c r="A1118" s="83">
        <f t="shared" si="18"/>
        <v>1117</v>
      </c>
      <c r="E1118" s="24"/>
      <c r="J1118" s="35" t="s">
        <v>1605</v>
      </c>
      <c r="BB1118" s="67"/>
      <c r="BC1118" s="402"/>
      <c r="BD1118" s="403"/>
      <c r="BE1118" s="403"/>
      <c r="BF1118" s="320" t="s">
        <v>1623</v>
      </c>
      <c r="BG1118" s="319"/>
      <c r="BH1118" s="315" t="s">
        <v>1624</v>
      </c>
      <c r="BI1118" s="315"/>
      <c r="BJ1118" s="315"/>
      <c r="BK1118" s="315"/>
      <c r="BL1118" s="315"/>
      <c r="BM1118" s="315"/>
      <c r="BN1118" s="315"/>
      <c r="BO1118" s="315"/>
      <c r="BP1118" s="315"/>
      <c r="BQ1118" s="315"/>
      <c r="BR1118" s="315"/>
      <c r="BS1118" s="315"/>
      <c r="BT1118" s="315"/>
      <c r="BU1118" s="315" t="s">
        <v>1625</v>
      </c>
      <c r="BV1118" s="315"/>
      <c r="BW1118" s="315"/>
      <c r="BX1118" s="315"/>
      <c r="BY1118" s="315"/>
      <c r="BZ1118" s="315"/>
      <c r="CA1118" s="315"/>
      <c r="CB1118" s="315"/>
      <c r="CC1118" s="315"/>
      <c r="CD1118" s="315"/>
      <c r="CE1118" s="315"/>
      <c r="CF1118" s="315"/>
      <c r="CG1118" s="315"/>
      <c r="CH1118" s="315" t="s">
        <v>1626</v>
      </c>
      <c r="CI1118" s="315"/>
      <c r="CJ1118" s="315"/>
      <c r="CK1118" s="315"/>
      <c r="CL1118" s="315"/>
      <c r="CM1118" s="315"/>
      <c r="CN1118" s="315"/>
      <c r="CO1118" s="315"/>
      <c r="CP1118" s="315"/>
      <c r="CQ1118" s="315"/>
      <c r="CR1118" s="315"/>
      <c r="CS1118" s="315"/>
      <c r="CT1118" s="316"/>
    </row>
    <row r="1119" spans="1:98" ht="14.45" customHeight="1" outlineLevel="4" thickBot="1" x14ac:dyDescent="0.3">
      <c r="A1119" s="83">
        <f t="shared" si="18"/>
        <v>1118</v>
      </c>
      <c r="E1119" s="24"/>
      <c r="K1119" s="2" t="s">
        <v>1627</v>
      </c>
      <c r="BB1119" s="67"/>
      <c r="BC1119" s="402"/>
      <c r="BD1119" s="403"/>
      <c r="BE1119" s="403"/>
      <c r="BF1119" s="319"/>
      <c r="BG1119" s="319"/>
      <c r="BH1119" s="315"/>
      <c r="BI1119" s="315"/>
      <c r="BJ1119" s="315"/>
      <c r="BK1119" s="315"/>
      <c r="BL1119" s="315"/>
      <c r="BM1119" s="315"/>
      <c r="BN1119" s="315"/>
      <c r="BO1119" s="315"/>
      <c r="BP1119" s="315"/>
      <c r="BQ1119" s="315"/>
      <c r="BR1119" s="315"/>
      <c r="BS1119" s="315"/>
      <c r="BT1119" s="315"/>
      <c r="BU1119" s="315"/>
      <c r="BV1119" s="315"/>
      <c r="BW1119" s="315"/>
      <c r="BX1119" s="315"/>
      <c r="BY1119" s="315"/>
      <c r="BZ1119" s="315"/>
      <c r="CA1119" s="315"/>
      <c r="CB1119" s="315"/>
      <c r="CC1119" s="315"/>
      <c r="CD1119" s="315"/>
      <c r="CE1119" s="315"/>
      <c r="CF1119" s="315"/>
      <c r="CG1119" s="315"/>
      <c r="CH1119" s="315"/>
      <c r="CI1119" s="315"/>
      <c r="CJ1119" s="315"/>
      <c r="CK1119" s="315"/>
      <c r="CL1119" s="315"/>
      <c r="CM1119" s="315"/>
      <c r="CN1119" s="315"/>
      <c r="CO1119" s="315"/>
      <c r="CP1119" s="315"/>
      <c r="CQ1119" s="315"/>
      <c r="CR1119" s="315"/>
      <c r="CS1119" s="315"/>
      <c r="CT1119" s="316"/>
    </row>
    <row r="1120" spans="1:98" ht="14.45" customHeight="1" outlineLevel="4" thickBot="1" x14ac:dyDescent="0.3">
      <c r="A1120" s="83">
        <f t="shared" si="18"/>
        <v>1119</v>
      </c>
      <c r="B1120" s="80" t="s">
        <v>21</v>
      </c>
      <c r="E1120" s="24"/>
      <c r="K1120" s="2" t="s">
        <v>1628</v>
      </c>
      <c r="BB1120" s="67"/>
      <c r="BC1120" s="402"/>
      <c r="BD1120" s="403"/>
      <c r="BE1120" s="403"/>
      <c r="BF1120" s="319"/>
      <c r="BG1120" s="319"/>
      <c r="BH1120" s="315"/>
      <c r="BI1120" s="315"/>
      <c r="BJ1120" s="315"/>
      <c r="BK1120" s="315"/>
      <c r="BL1120" s="315"/>
      <c r="BM1120" s="315"/>
      <c r="BN1120" s="315"/>
      <c r="BO1120" s="315"/>
      <c r="BP1120" s="315"/>
      <c r="BQ1120" s="315"/>
      <c r="BR1120" s="315"/>
      <c r="BS1120" s="315"/>
      <c r="BT1120" s="315"/>
      <c r="BU1120" s="315"/>
      <c r="BV1120" s="315"/>
      <c r="BW1120" s="315"/>
      <c r="BX1120" s="315"/>
      <c r="BY1120" s="315"/>
      <c r="BZ1120" s="315"/>
      <c r="CA1120" s="315"/>
      <c r="CB1120" s="315"/>
      <c r="CC1120" s="315"/>
      <c r="CD1120" s="315"/>
      <c r="CE1120" s="315"/>
      <c r="CF1120" s="315"/>
      <c r="CG1120" s="315"/>
      <c r="CH1120" s="315"/>
      <c r="CI1120" s="315"/>
      <c r="CJ1120" s="315"/>
      <c r="CK1120" s="315"/>
      <c r="CL1120" s="315"/>
      <c r="CM1120" s="315"/>
      <c r="CN1120" s="315"/>
      <c r="CO1120" s="315"/>
      <c r="CP1120" s="315"/>
      <c r="CQ1120" s="315"/>
      <c r="CR1120" s="315"/>
      <c r="CS1120" s="315"/>
      <c r="CT1120" s="316"/>
    </row>
    <row r="1121" spans="1:98" ht="14.45" customHeight="1" outlineLevel="4" thickBot="1" x14ac:dyDescent="0.3">
      <c r="A1121" s="83">
        <f t="shared" si="18"/>
        <v>1120</v>
      </c>
      <c r="B1121" s="80" t="s">
        <v>22</v>
      </c>
      <c r="E1121" s="24"/>
      <c r="H1121" s="29" t="s">
        <v>1629</v>
      </c>
      <c r="BB1121" s="67"/>
      <c r="BC1121" s="504"/>
      <c r="BD1121" s="505"/>
      <c r="BE1121" s="505"/>
      <c r="BF1121" s="501"/>
      <c r="BG1121" s="501"/>
      <c r="BH1121" s="502"/>
      <c r="BI1121" s="502"/>
      <c r="BJ1121" s="502"/>
      <c r="BK1121" s="502"/>
      <c r="BL1121" s="502"/>
      <c r="BM1121" s="502"/>
      <c r="BN1121" s="502"/>
      <c r="BO1121" s="502"/>
      <c r="BP1121" s="502"/>
      <c r="BQ1121" s="502"/>
      <c r="BR1121" s="502"/>
      <c r="BS1121" s="502"/>
      <c r="BT1121" s="502"/>
      <c r="BU1121" s="502"/>
      <c r="BV1121" s="502"/>
      <c r="BW1121" s="502"/>
      <c r="BX1121" s="502"/>
      <c r="BY1121" s="502"/>
      <c r="BZ1121" s="502"/>
      <c r="CA1121" s="502"/>
      <c r="CB1121" s="502"/>
      <c r="CC1121" s="502"/>
      <c r="CD1121" s="502"/>
      <c r="CE1121" s="502"/>
      <c r="CF1121" s="502"/>
      <c r="CG1121" s="502"/>
      <c r="CH1121" s="502"/>
      <c r="CI1121" s="502"/>
      <c r="CJ1121" s="502"/>
      <c r="CK1121" s="502"/>
      <c r="CL1121" s="502"/>
      <c r="CM1121" s="502"/>
      <c r="CN1121" s="502"/>
      <c r="CO1121" s="502"/>
      <c r="CP1121" s="502"/>
      <c r="CQ1121" s="502"/>
      <c r="CR1121" s="502"/>
      <c r="CS1121" s="502"/>
      <c r="CT1121" s="503"/>
    </row>
    <row r="1122" spans="1:98" ht="14.45" customHeight="1" outlineLevel="4" thickBot="1" x14ac:dyDescent="0.3">
      <c r="A1122" s="83">
        <f t="shared" si="18"/>
        <v>1121</v>
      </c>
      <c r="E1122" s="24"/>
      <c r="I1122" s="31" t="s">
        <v>1630</v>
      </c>
      <c r="BB1122" s="67"/>
      <c r="BC1122" s="59"/>
      <c r="BD1122" s="59"/>
      <c r="BE1122" s="59"/>
      <c r="BF1122" s="59"/>
      <c r="BG1122" s="59"/>
      <c r="BH1122" s="59"/>
      <c r="BI1122" s="59"/>
      <c r="BJ1122" s="59"/>
      <c r="BK1122" s="59"/>
      <c r="BL1122" s="59"/>
      <c r="BM1122" s="59"/>
      <c r="BN1122" s="59"/>
      <c r="BO1122" s="59"/>
      <c r="BP1122" s="59"/>
      <c r="BQ1122" s="59"/>
      <c r="BR1122" s="59"/>
      <c r="BS1122" s="59"/>
      <c r="BT1122" s="59"/>
      <c r="BU1122" s="59"/>
      <c r="BV1122" s="59"/>
      <c r="BW1122" s="59"/>
      <c r="BX1122" s="59"/>
      <c r="BY1122" s="59"/>
      <c r="BZ1122" s="59"/>
      <c r="CA1122" s="59"/>
      <c r="CB1122" s="59"/>
      <c r="CC1122" s="59"/>
      <c r="CD1122" s="59"/>
      <c r="CE1122" s="59"/>
      <c r="CF1122" s="59"/>
      <c r="CG1122" s="59"/>
      <c r="CH1122" s="59"/>
      <c r="CI1122" s="59"/>
      <c r="CJ1122" s="59"/>
      <c r="CK1122" s="59"/>
      <c r="CL1122" s="59"/>
      <c r="CM1122" s="59"/>
      <c r="CN1122" s="59"/>
      <c r="CO1122" s="59"/>
      <c r="CP1122" s="59"/>
      <c r="CQ1122" s="59"/>
      <c r="CR1122" s="59"/>
      <c r="CS1122" s="59"/>
      <c r="CT1122" s="59"/>
    </row>
    <row r="1123" spans="1:98" ht="14.45" customHeight="1" outlineLevel="4" thickBot="1" x14ac:dyDescent="0.3">
      <c r="A1123" s="83">
        <f t="shared" si="18"/>
        <v>1122</v>
      </c>
      <c r="E1123" s="24"/>
      <c r="J1123" s="35" t="s">
        <v>1591</v>
      </c>
      <c r="BB1123" s="67"/>
    </row>
    <row r="1124" spans="1:98" ht="14.45" customHeight="1" outlineLevel="4" thickBot="1" x14ac:dyDescent="0.3">
      <c r="A1124" s="83">
        <f t="shared" si="18"/>
        <v>1123</v>
      </c>
      <c r="E1124" s="24"/>
      <c r="K1124" s="2" t="s">
        <v>1631</v>
      </c>
      <c r="U1124" s="50"/>
      <c r="V1124" s="50"/>
      <c r="W1124" s="50"/>
      <c r="X1124" s="50"/>
      <c r="Y1124" s="50"/>
      <c r="Z1124" s="50"/>
      <c r="AA1124" s="50"/>
      <c r="BB1124" s="67"/>
    </row>
    <row r="1125" spans="1:98" ht="14.45" customHeight="1" outlineLevel="4" thickBot="1" x14ac:dyDescent="0.3">
      <c r="A1125" s="83">
        <f t="shared" si="18"/>
        <v>1124</v>
      </c>
      <c r="E1125" s="24"/>
      <c r="K1125" s="2" t="s">
        <v>1632</v>
      </c>
      <c r="BB1125" s="67"/>
    </row>
    <row r="1126" spans="1:98" ht="14.45" customHeight="1" outlineLevel="4" thickBot="1" x14ac:dyDescent="0.3">
      <c r="A1126" s="83">
        <f t="shared" si="18"/>
        <v>1125</v>
      </c>
      <c r="E1126" s="24"/>
      <c r="K1126" s="2" t="s">
        <v>1633</v>
      </c>
      <c r="AE1126" s="50"/>
      <c r="AF1126" s="50"/>
      <c r="AG1126" s="50"/>
      <c r="AH1126" s="50"/>
      <c r="AI1126" s="50"/>
      <c r="AJ1126" s="50"/>
      <c r="AK1126" s="50"/>
      <c r="AL1126" s="50"/>
      <c r="AM1126" s="50"/>
      <c r="AN1126" s="50"/>
      <c r="AO1126" s="50"/>
      <c r="AP1126" s="50"/>
      <c r="AQ1126" s="50"/>
      <c r="AR1126" s="50"/>
      <c r="AS1126" s="50"/>
      <c r="AT1126" s="50"/>
      <c r="AU1126" s="50"/>
      <c r="AV1126" s="50"/>
      <c r="AW1126" s="50"/>
      <c r="BB1126" s="67"/>
    </row>
    <row r="1127" spans="1:98" ht="14.45" customHeight="1" outlineLevel="4" thickBot="1" x14ac:dyDescent="0.3">
      <c r="A1127" s="83">
        <f t="shared" si="18"/>
        <v>1126</v>
      </c>
      <c r="E1127" s="24"/>
      <c r="J1127" s="35" t="s">
        <v>1599</v>
      </c>
      <c r="BB1127" s="67"/>
    </row>
    <row r="1128" spans="1:98" ht="14.45" customHeight="1" outlineLevel="4" thickBot="1" x14ac:dyDescent="0.3">
      <c r="A1128" s="83">
        <f t="shared" si="18"/>
        <v>1127</v>
      </c>
      <c r="E1128" s="24"/>
      <c r="K1128" s="2" t="s">
        <v>1634</v>
      </c>
      <c r="BB1128" s="67"/>
    </row>
    <row r="1129" spans="1:98" ht="14.45" customHeight="1" outlineLevel="4" thickBot="1" x14ac:dyDescent="0.3">
      <c r="A1129" s="83">
        <f t="shared" si="18"/>
        <v>1128</v>
      </c>
      <c r="E1129" s="24"/>
      <c r="K1129" s="2" t="s">
        <v>1635</v>
      </c>
      <c r="BB1129" s="67"/>
    </row>
    <row r="1130" spans="1:98" ht="14.45" customHeight="1" outlineLevel="4" thickBot="1" x14ac:dyDescent="0.3">
      <c r="A1130" s="83">
        <f t="shared" si="18"/>
        <v>1129</v>
      </c>
      <c r="E1130" s="24"/>
      <c r="J1130" s="35" t="s">
        <v>1605</v>
      </c>
      <c r="BB1130" s="67"/>
    </row>
    <row r="1131" spans="1:98" ht="14.45" customHeight="1" outlineLevel="4" thickBot="1" x14ac:dyDescent="0.3">
      <c r="A1131" s="83">
        <f t="shared" si="18"/>
        <v>1130</v>
      </c>
      <c r="E1131" s="24"/>
      <c r="K1131" s="2" t="s">
        <v>1636</v>
      </c>
      <c r="BB1131" s="67"/>
    </row>
    <row r="1132" spans="1:98" ht="14.45" customHeight="1" outlineLevel="4" thickBot="1" x14ac:dyDescent="0.3">
      <c r="A1132" s="83">
        <f t="shared" si="18"/>
        <v>1131</v>
      </c>
      <c r="E1132" s="24"/>
      <c r="K1132" s="2" t="s">
        <v>1637</v>
      </c>
    </row>
    <row r="1133" spans="1:98" ht="14.45" customHeight="1" outlineLevel="4" thickBot="1" x14ac:dyDescent="0.3">
      <c r="A1133" s="83">
        <f t="shared" si="18"/>
        <v>1132</v>
      </c>
      <c r="E1133" s="24"/>
      <c r="K1133" s="2" t="s">
        <v>1638</v>
      </c>
    </row>
    <row r="1134" spans="1:98" ht="14.45" customHeight="1" outlineLevel="4" thickBot="1" x14ac:dyDescent="0.3">
      <c r="A1134" s="83">
        <f t="shared" si="18"/>
        <v>1133</v>
      </c>
      <c r="E1134" s="24"/>
      <c r="I1134" s="31" t="s">
        <v>1639</v>
      </c>
    </row>
    <row r="1135" spans="1:98" ht="14.45" customHeight="1" outlineLevel="4" thickBot="1" x14ac:dyDescent="0.3">
      <c r="A1135" s="83">
        <f t="shared" si="18"/>
        <v>1134</v>
      </c>
      <c r="E1135" s="24"/>
      <c r="J1135" s="35" t="s">
        <v>1640</v>
      </c>
    </row>
    <row r="1136" spans="1:98" ht="14.45" customHeight="1" outlineLevel="4" thickBot="1" x14ac:dyDescent="0.3">
      <c r="A1136" s="83">
        <f t="shared" si="18"/>
        <v>1135</v>
      </c>
      <c r="E1136" s="24"/>
      <c r="K1136" s="2" t="s">
        <v>1641</v>
      </c>
      <c r="Z1136" s="50"/>
      <c r="AA1136" s="50"/>
      <c r="AB1136" s="50"/>
      <c r="AC1136" s="50"/>
      <c r="AD1136" s="50"/>
      <c r="AE1136" s="50"/>
      <c r="AF1136" s="50"/>
      <c r="AG1136" s="50"/>
      <c r="AH1136" s="50"/>
      <c r="AI1136" s="50"/>
      <c r="AJ1136" s="50"/>
      <c r="AK1136" s="50"/>
      <c r="AL1136" s="50"/>
      <c r="AM1136" s="50"/>
      <c r="AN1136" s="50"/>
      <c r="AO1136" s="50"/>
      <c r="AP1136" s="50"/>
      <c r="AQ1136" s="50"/>
      <c r="AR1136" s="50"/>
    </row>
    <row r="1137" spans="1:55" ht="14.45" customHeight="1" outlineLevel="4" thickBot="1" x14ac:dyDescent="0.3">
      <c r="A1137" s="83">
        <f t="shared" si="18"/>
        <v>1136</v>
      </c>
      <c r="E1137" s="24"/>
      <c r="K1137" s="2" t="s">
        <v>1642</v>
      </c>
    </row>
    <row r="1138" spans="1:55" ht="14.45" customHeight="1" outlineLevel="4" thickBot="1" x14ac:dyDescent="0.3">
      <c r="A1138" s="83">
        <f t="shared" si="18"/>
        <v>1137</v>
      </c>
      <c r="E1138" s="24"/>
      <c r="K1138" s="2" t="s">
        <v>1643</v>
      </c>
    </row>
    <row r="1139" spans="1:55" ht="14.45" customHeight="1" outlineLevel="4" thickBot="1" x14ac:dyDescent="0.3">
      <c r="A1139" s="83">
        <f t="shared" si="18"/>
        <v>1138</v>
      </c>
      <c r="E1139" s="24"/>
      <c r="K1139" s="2" t="s">
        <v>1644</v>
      </c>
    </row>
    <row r="1140" spans="1:55" ht="14.45" customHeight="1" outlineLevel="4" thickBot="1" x14ac:dyDescent="0.3">
      <c r="A1140" s="83">
        <f t="shared" si="18"/>
        <v>1139</v>
      </c>
      <c r="E1140" s="24"/>
      <c r="K1140" s="2" t="s">
        <v>1645</v>
      </c>
    </row>
    <row r="1141" spans="1:55" ht="14.45" customHeight="1" outlineLevel="4" thickBot="1" x14ac:dyDescent="0.3">
      <c r="A1141" s="83">
        <f t="shared" si="18"/>
        <v>1140</v>
      </c>
      <c r="E1141" s="24"/>
      <c r="J1141" s="35" t="s">
        <v>1646</v>
      </c>
    </row>
    <row r="1142" spans="1:55" ht="14.45" customHeight="1" outlineLevel="4" thickBot="1" x14ac:dyDescent="0.3">
      <c r="A1142" s="83">
        <f t="shared" si="18"/>
        <v>1141</v>
      </c>
      <c r="E1142" s="24"/>
      <c r="K1142" s="40" t="s">
        <v>1647</v>
      </c>
    </row>
    <row r="1143" spans="1:55" ht="14.45" customHeight="1" outlineLevel="4" thickBot="1" x14ac:dyDescent="0.3">
      <c r="A1143" s="83">
        <f t="shared" si="18"/>
        <v>1142</v>
      </c>
      <c r="E1143" s="24"/>
      <c r="L1143" s="2" t="s">
        <v>1648</v>
      </c>
      <c r="P1143" s="50"/>
      <c r="Q1143" s="50"/>
      <c r="R1143" s="50"/>
      <c r="S1143" s="50"/>
      <c r="T1143" s="50"/>
      <c r="U1143" s="50"/>
      <c r="V1143" s="50"/>
      <c r="BC1143" s="53" t="s">
        <v>1649</v>
      </c>
    </row>
    <row r="1144" spans="1:55" ht="14.45" customHeight="1" outlineLevel="4" thickBot="1" x14ac:dyDescent="0.3">
      <c r="A1144" s="83">
        <f t="shared" si="18"/>
        <v>1143</v>
      </c>
      <c r="E1144" s="24"/>
      <c r="K1144" s="40" t="s">
        <v>1650</v>
      </c>
    </row>
    <row r="1145" spans="1:55" ht="14.45" customHeight="1" outlineLevel="4" thickBot="1" x14ac:dyDescent="0.3">
      <c r="A1145" s="83">
        <f t="shared" si="18"/>
        <v>1144</v>
      </c>
      <c r="E1145" s="24"/>
      <c r="L1145" s="2" t="s">
        <v>1651</v>
      </c>
      <c r="X1145" s="50"/>
      <c r="Y1145" s="50"/>
      <c r="Z1145" s="50"/>
      <c r="BC1145" s="53" t="s">
        <v>1652</v>
      </c>
    </row>
    <row r="1146" spans="1:55" ht="14.45" customHeight="1" outlineLevel="4" thickBot="1" x14ac:dyDescent="0.3">
      <c r="A1146" s="83">
        <f t="shared" si="18"/>
        <v>1145</v>
      </c>
      <c r="E1146" s="24"/>
      <c r="L1146" s="2" t="s">
        <v>1653</v>
      </c>
      <c r="R1146" s="50"/>
      <c r="S1146" s="50"/>
      <c r="T1146" s="50"/>
      <c r="U1146" s="50"/>
    </row>
    <row r="1147" spans="1:55" ht="14.45" customHeight="1" outlineLevel="4" thickBot="1" x14ac:dyDescent="0.3">
      <c r="A1147" s="83">
        <f t="shared" si="18"/>
        <v>1146</v>
      </c>
      <c r="E1147" s="24"/>
      <c r="K1147" s="40" t="s">
        <v>1654</v>
      </c>
    </row>
    <row r="1148" spans="1:55" ht="14.45" customHeight="1" outlineLevel="4" thickBot="1" x14ac:dyDescent="0.3">
      <c r="A1148" s="83">
        <f t="shared" si="18"/>
        <v>1147</v>
      </c>
      <c r="E1148" s="24"/>
      <c r="L1148" s="2" t="s">
        <v>1655</v>
      </c>
      <c r="AR1148" s="50"/>
      <c r="AS1148" s="50"/>
      <c r="AT1148" s="50"/>
      <c r="AU1148" s="50"/>
      <c r="AV1148" s="50"/>
      <c r="AW1148" s="50"/>
      <c r="BC1148" s="53" t="s">
        <v>1656</v>
      </c>
    </row>
    <row r="1149" spans="1:55" ht="14.45" customHeight="1" outlineLevel="4" thickBot="1" x14ac:dyDescent="0.3">
      <c r="A1149" s="83">
        <f t="shared" si="18"/>
        <v>1148</v>
      </c>
      <c r="E1149" s="24"/>
      <c r="L1149" s="2" t="s">
        <v>1657</v>
      </c>
    </row>
    <row r="1150" spans="1:55" ht="14.45" customHeight="1" outlineLevel="4" thickBot="1" x14ac:dyDescent="0.3">
      <c r="A1150" s="83">
        <f t="shared" si="18"/>
        <v>1149</v>
      </c>
      <c r="E1150" s="24"/>
      <c r="K1150" s="40" t="s">
        <v>1658</v>
      </c>
    </row>
    <row r="1151" spans="1:55" ht="14.45" customHeight="1" outlineLevel="4" thickBot="1" x14ac:dyDescent="0.3">
      <c r="A1151" s="83">
        <f t="shared" si="18"/>
        <v>1150</v>
      </c>
      <c r="E1151" s="24"/>
      <c r="L1151" s="2" t="s">
        <v>1659</v>
      </c>
      <c r="AB1151" s="50"/>
      <c r="AC1151" s="50"/>
      <c r="AD1151" s="50"/>
      <c r="AE1151" s="50"/>
      <c r="AF1151" s="50"/>
      <c r="AG1151" s="50"/>
      <c r="AH1151" s="50"/>
      <c r="AI1151" s="50"/>
      <c r="AJ1151" s="50"/>
      <c r="AK1151" s="50"/>
      <c r="AN1151" s="50"/>
      <c r="AO1151" s="50"/>
      <c r="AP1151" s="50"/>
      <c r="AQ1151" s="50"/>
      <c r="AR1151" s="50"/>
      <c r="AS1151" s="50"/>
      <c r="AT1151" s="50"/>
      <c r="AU1151" s="50"/>
      <c r="AV1151" s="50"/>
      <c r="AW1151" s="50"/>
      <c r="BC1151" s="53" t="s">
        <v>1660</v>
      </c>
    </row>
    <row r="1152" spans="1:55" ht="14.45" customHeight="1" outlineLevel="4" thickBot="1" x14ac:dyDescent="0.3">
      <c r="A1152" s="83">
        <f t="shared" si="18"/>
        <v>1151</v>
      </c>
      <c r="E1152" s="24"/>
      <c r="L1152" s="2" t="s">
        <v>1661</v>
      </c>
    </row>
    <row r="1153" spans="1:53" ht="14.45" customHeight="1" outlineLevel="4" thickBot="1" x14ac:dyDescent="0.3">
      <c r="A1153" s="83">
        <f t="shared" si="18"/>
        <v>1152</v>
      </c>
      <c r="E1153" s="24"/>
      <c r="J1153" s="35" t="s">
        <v>1662</v>
      </c>
    </row>
    <row r="1154" spans="1:53" ht="14.45" customHeight="1" outlineLevel="4" thickBot="1" x14ac:dyDescent="0.3">
      <c r="A1154" s="83">
        <f t="shared" si="18"/>
        <v>1153</v>
      </c>
      <c r="E1154" s="24"/>
      <c r="K1154" s="40" t="s">
        <v>1663</v>
      </c>
    </row>
    <row r="1155" spans="1:53" ht="14.45" customHeight="1" outlineLevel="4" thickBot="1" x14ac:dyDescent="0.3">
      <c r="A1155" s="83">
        <f t="shared" si="18"/>
        <v>1154</v>
      </c>
      <c r="E1155" s="24"/>
      <c r="L1155" s="2" t="s">
        <v>1664</v>
      </c>
      <c r="Y1155" s="50"/>
      <c r="Z1155" s="50"/>
      <c r="AA1155" s="50"/>
      <c r="AN1155" s="50"/>
      <c r="AO1155" s="50"/>
      <c r="AP1155" s="50"/>
    </row>
    <row r="1156" spans="1:53" ht="14.45" customHeight="1" outlineLevel="4" thickBot="1" x14ac:dyDescent="0.3">
      <c r="A1156" s="83">
        <f t="shared" si="18"/>
        <v>1155</v>
      </c>
      <c r="E1156" s="24"/>
      <c r="L1156" s="2" t="s">
        <v>1665</v>
      </c>
    </row>
    <row r="1157" spans="1:53" ht="14.45" customHeight="1" outlineLevel="4" thickBot="1" x14ac:dyDescent="0.3">
      <c r="A1157" s="83">
        <f t="shared" si="18"/>
        <v>1156</v>
      </c>
      <c r="E1157" s="24"/>
      <c r="K1157" s="40" t="s">
        <v>1666</v>
      </c>
    </row>
    <row r="1158" spans="1:53" ht="14.45" customHeight="1" outlineLevel="4" thickBot="1" x14ac:dyDescent="0.3">
      <c r="A1158" s="83">
        <f t="shared" si="18"/>
        <v>1157</v>
      </c>
      <c r="E1158" s="24"/>
      <c r="L1158" s="2" t="s">
        <v>1667</v>
      </c>
      <c r="AL1158" s="50"/>
      <c r="AM1158" s="50"/>
      <c r="AR1158" s="50"/>
      <c r="AS1158" s="50"/>
      <c r="AV1158" s="50"/>
      <c r="AW1158" s="50"/>
      <c r="AX1158" s="50"/>
      <c r="AY1158" s="50"/>
      <c r="AZ1158" s="50"/>
    </row>
    <row r="1159" spans="1:53" ht="14.45" customHeight="1" outlineLevel="4" thickBot="1" x14ac:dyDescent="0.3">
      <c r="A1159" s="83">
        <f t="shared" si="18"/>
        <v>1158</v>
      </c>
      <c r="E1159" s="24"/>
      <c r="L1159" s="2" t="s">
        <v>1668</v>
      </c>
      <c r="M1159" s="50"/>
      <c r="N1159" s="50"/>
      <c r="O1159" s="50"/>
    </row>
    <row r="1160" spans="1:53" ht="14.45" customHeight="1" outlineLevel="4" thickBot="1" x14ac:dyDescent="0.3">
      <c r="A1160" s="83">
        <f t="shared" si="18"/>
        <v>1159</v>
      </c>
      <c r="E1160" s="24"/>
      <c r="K1160" s="40" t="s">
        <v>1669</v>
      </c>
    </row>
    <row r="1161" spans="1:53" ht="14.45" customHeight="1" outlineLevel="4" thickBot="1" x14ac:dyDescent="0.3">
      <c r="A1161" s="83">
        <f t="shared" si="18"/>
        <v>1160</v>
      </c>
      <c r="E1161" s="24"/>
      <c r="L1161" s="2" t="s">
        <v>1670</v>
      </c>
      <c r="AM1161" s="50"/>
      <c r="AN1161" s="50"/>
      <c r="AO1161" s="50"/>
      <c r="AP1161" s="50"/>
      <c r="AQ1161" s="50"/>
      <c r="AR1161" s="50"/>
      <c r="AT1161" s="50"/>
      <c r="AU1161" s="50"/>
      <c r="AV1161" s="50"/>
      <c r="AW1161" s="50"/>
      <c r="AX1161" s="50"/>
      <c r="AZ1161" s="50"/>
      <c r="BA1161" s="51"/>
    </row>
    <row r="1162" spans="1:53" ht="14.45" customHeight="1" outlineLevel="4" thickBot="1" x14ac:dyDescent="0.3">
      <c r="A1162" s="83">
        <f t="shared" si="18"/>
        <v>1161</v>
      </c>
      <c r="E1162" s="24"/>
      <c r="L1162" s="50" t="s">
        <v>1671</v>
      </c>
      <c r="M1162" s="50"/>
      <c r="N1162" s="50"/>
      <c r="O1162" s="50"/>
      <c r="P1162" s="50"/>
      <c r="Q1162" s="50"/>
      <c r="T1162" s="50"/>
      <c r="U1162" s="50"/>
      <c r="V1162" s="50"/>
    </row>
    <row r="1163" spans="1:53" ht="14.45" customHeight="1" outlineLevel="4" thickBot="1" x14ac:dyDescent="0.3">
      <c r="A1163" s="83">
        <f t="shared" si="18"/>
        <v>1162</v>
      </c>
      <c r="E1163" s="24"/>
      <c r="J1163" s="35" t="s">
        <v>1672</v>
      </c>
    </row>
    <row r="1164" spans="1:53" ht="14.45" customHeight="1" outlineLevel="4" thickBot="1" x14ac:dyDescent="0.3">
      <c r="A1164" s="83">
        <f t="shared" si="18"/>
        <v>1163</v>
      </c>
      <c r="E1164" s="24"/>
      <c r="K1164" s="2" t="s">
        <v>7084</v>
      </c>
    </row>
    <row r="1165" spans="1:53" ht="14.45" customHeight="1" outlineLevel="4" thickBot="1" x14ac:dyDescent="0.3">
      <c r="A1165" s="83">
        <f t="shared" si="18"/>
        <v>1164</v>
      </c>
      <c r="E1165" s="24"/>
      <c r="K1165" s="2" t="s">
        <v>72</v>
      </c>
    </row>
    <row r="1166" spans="1:53" ht="14.45" customHeight="1" outlineLevel="4" thickBot="1" x14ac:dyDescent="0.3">
      <c r="A1166" s="83">
        <f t="shared" si="18"/>
        <v>1165</v>
      </c>
      <c r="E1166" s="24"/>
      <c r="J1166" s="35" t="s">
        <v>1673</v>
      </c>
    </row>
    <row r="1167" spans="1:53" ht="14.45" customHeight="1" outlineLevel="4" thickBot="1" x14ac:dyDescent="0.3">
      <c r="A1167" s="83">
        <f t="shared" si="18"/>
        <v>1166</v>
      </c>
      <c r="E1167" s="24"/>
      <c r="K1167" s="2" t="s">
        <v>1674</v>
      </c>
    </row>
    <row r="1168" spans="1:53" ht="14.45" customHeight="1" outlineLevel="4" thickBot="1" x14ac:dyDescent="0.3">
      <c r="A1168" s="83">
        <f t="shared" si="18"/>
        <v>1167</v>
      </c>
      <c r="E1168" s="24"/>
      <c r="I1168" s="31" t="s">
        <v>1675</v>
      </c>
    </row>
    <row r="1169" spans="1:82" ht="14.45" customHeight="1" outlineLevel="4" thickBot="1" x14ac:dyDescent="0.3">
      <c r="A1169" s="83">
        <f t="shared" si="18"/>
        <v>1168</v>
      </c>
      <c r="E1169" s="24"/>
      <c r="J1169" s="35" t="s">
        <v>1591</v>
      </c>
    </row>
    <row r="1170" spans="1:82" ht="14.45" customHeight="1" outlineLevel="4" thickBot="1" x14ac:dyDescent="0.3">
      <c r="A1170" s="83">
        <f t="shared" si="18"/>
        <v>1169</v>
      </c>
      <c r="E1170" s="24"/>
      <c r="K1170" s="2" t="s">
        <v>1676</v>
      </c>
      <c r="L1170" s="50"/>
      <c r="M1170" s="50"/>
      <c r="N1170" s="50"/>
      <c r="O1170" s="50"/>
      <c r="P1170" s="50"/>
      <c r="BA1170" s="51"/>
    </row>
    <row r="1171" spans="1:82" ht="14.45" customHeight="1" outlineLevel="4" thickBot="1" x14ac:dyDescent="0.3">
      <c r="A1171" s="83">
        <f t="shared" si="18"/>
        <v>1170</v>
      </c>
      <c r="E1171" s="24"/>
      <c r="K1171" s="50" t="s">
        <v>1677</v>
      </c>
      <c r="L1171" s="50"/>
      <c r="M1171" s="50"/>
    </row>
    <row r="1172" spans="1:82" ht="14.45" customHeight="1" outlineLevel="4" thickBot="1" x14ac:dyDescent="0.3">
      <c r="A1172" s="83">
        <f t="shared" si="18"/>
        <v>1171</v>
      </c>
      <c r="E1172" s="24"/>
      <c r="J1172" s="35" t="s">
        <v>1599</v>
      </c>
    </row>
    <row r="1173" spans="1:82" ht="14.45" customHeight="1" outlineLevel="4" thickBot="1" x14ac:dyDescent="0.3">
      <c r="A1173" s="83">
        <f t="shared" si="18"/>
        <v>1172</v>
      </c>
      <c r="E1173" s="24"/>
      <c r="K1173" s="2" t="s">
        <v>1678</v>
      </c>
    </row>
    <row r="1174" spans="1:82" ht="14.45" customHeight="1" outlineLevel="4" thickBot="1" x14ac:dyDescent="0.3">
      <c r="A1174" s="83">
        <f t="shared" si="18"/>
        <v>1173</v>
      </c>
      <c r="E1174" s="24"/>
      <c r="K1174" s="2" t="s">
        <v>1679</v>
      </c>
    </row>
    <row r="1175" spans="1:82" ht="14.45" customHeight="1" outlineLevel="4" thickBot="1" x14ac:dyDescent="0.3">
      <c r="A1175" s="83">
        <f t="shared" si="18"/>
        <v>1174</v>
      </c>
      <c r="E1175" s="24"/>
      <c r="J1175" s="35" t="s">
        <v>1605</v>
      </c>
    </row>
    <row r="1176" spans="1:82" ht="14.45" customHeight="1" outlineLevel="4" thickBot="1" x14ac:dyDescent="0.3">
      <c r="A1176" s="83">
        <f t="shared" si="18"/>
        <v>1175</v>
      </c>
      <c r="E1176" s="24"/>
      <c r="K1176" s="2" t="s">
        <v>1680</v>
      </c>
    </row>
    <row r="1177" spans="1:82" ht="14.45" customHeight="1" outlineLevel="3" thickBot="1" x14ac:dyDescent="0.3">
      <c r="A1177" s="83">
        <f t="shared" si="18"/>
        <v>1176</v>
      </c>
      <c r="E1177" s="24"/>
      <c r="I1177" s="19"/>
      <c r="J1177" s="19"/>
      <c r="K1177" s="19"/>
      <c r="L1177" s="19"/>
      <c r="M1177" s="19"/>
      <c r="N1177" s="19"/>
      <c r="O1177" s="19"/>
      <c r="P1177" s="19"/>
      <c r="Q1177" s="19"/>
      <c r="R1177" s="19"/>
      <c r="S1177" s="19"/>
      <c r="T1177" s="19"/>
      <c r="U1177" s="19"/>
      <c r="V1177" s="19"/>
      <c r="W1177" s="19"/>
      <c r="X1177" s="19"/>
      <c r="Y1177" s="19"/>
      <c r="Z1177" s="19"/>
      <c r="AA1177" s="19"/>
      <c r="AB1177" s="19"/>
      <c r="AC1177" s="19"/>
      <c r="AD1177" s="19"/>
      <c r="AE1177" s="19"/>
      <c r="AF1177" s="19"/>
      <c r="AG1177" s="19"/>
      <c r="AH1177" s="19"/>
      <c r="AI1177" s="19"/>
      <c r="AJ1177" s="19"/>
      <c r="AK1177" s="19"/>
      <c r="AL1177" s="19"/>
      <c r="AM1177" s="19"/>
      <c r="AN1177" s="19"/>
      <c r="AO1177" s="19"/>
      <c r="AP1177" s="19"/>
      <c r="AQ1177" s="19"/>
      <c r="AR1177" s="19"/>
      <c r="AS1177" s="19"/>
      <c r="AT1177" s="19"/>
      <c r="AU1177" s="19"/>
      <c r="AV1177" s="19"/>
      <c r="AW1177" s="19"/>
      <c r="AX1177" s="19"/>
      <c r="AY1177" s="19"/>
      <c r="AZ1177" s="19"/>
    </row>
    <row r="1178" spans="1:82" ht="14.45" customHeight="1" outlineLevel="2" thickBot="1" x14ac:dyDescent="0.3">
      <c r="A1178" s="83">
        <f t="shared" si="18"/>
        <v>1177</v>
      </c>
      <c r="E1178" s="27" t="s">
        <v>1681</v>
      </c>
      <c r="BC1178" s="49" t="s">
        <v>1682</v>
      </c>
    </row>
    <row r="1179" spans="1:82" ht="14.45" customHeight="1" outlineLevel="3" thickBot="1" x14ac:dyDescent="0.3">
      <c r="A1179" s="83">
        <f t="shared" si="18"/>
        <v>1178</v>
      </c>
      <c r="F1179" s="28" t="s">
        <v>1683</v>
      </c>
      <c r="BC1179" s="49" t="s">
        <v>1684</v>
      </c>
    </row>
    <row r="1180" spans="1:82" ht="14.45" customHeight="1" outlineLevel="4" thickBot="1" x14ac:dyDescent="0.3">
      <c r="A1180" s="83">
        <f t="shared" si="18"/>
        <v>1179</v>
      </c>
      <c r="G1180" s="30" t="s">
        <v>12</v>
      </c>
      <c r="BH1180" s="53" t="s">
        <v>1685</v>
      </c>
      <c r="CD1180" s="53" t="s">
        <v>10294</v>
      </c>
    </row>
    <row r="1181" spans="1:82" ht="14.45" customHeight="1" outlineLevel="4" thickBot="1" x14ac:dyDescent="0.3">
      <c r="A1181" s="83">
        <f t="shared" ref="A1181:A1244" si="19">ROW()-1</f>
        <v>1180</v>
      </c>
      <c r="H1181" s="2" t="s">
        <v>1686</v>
      </c>
      <c r="P1181" s="14"/>
      <c r="Q1181" s="14"/>
      <c r="AZ1181" s="50"/>
      <c r="BA1181" s="51"/>
      <c r="BH1181" s="53" t="s">
        <v>1687</v>
      </c>
      <c r="CD1181" s="53" t="s">
        <v>10296</v>
      </c>
    </row>
    <row r="1182" spans="1:82" ht="14.45" customHeight="1" outlineLevel="4" thickBot="1" x14ac:dyDescent="0.3">
      <c r="A1182" s="83">
        <f t="shared" si="19"/>
        <v>1181</v>
      </c>
      <c r="H1182" s="50" t="s">
        <v>1688</v>
      </c>
      <c r="O1182" s="20"/>
      <c r="P1182" s="74"/>
      <c r="Q1182" s="74"/>
      <c r="R1182" s="12"/>
      <c r="W1182" s="50"/>
      <c r="AI1182" s="50"/>
      <c r="AJ1182" s="50"/>
      <c r="BH1182" s="53" t="s">
        <v>1689</v>
      </c>
      <c r="CD1182" s="53" t="s">
        <v>10295</v>
      </c>
    </row>
    <row r="1183" spans="1:82" ht="14.45" customHeight="1" outlineLevel="4" thickBot="1" x14ac:dyDescent="0.3">
      <c r="A1183" s="83">
        <f t="shared" si="19"/>
        <v>1182</v>
      </c>
      <c r="G1183" s="30" t="s">
        <v>1690</v>
      </c>
      <c r="P1183" s="19"/>
      <c r="Q1183" s="19"/>
      <c r="BH1183" s="53" t="s">
        <v>1691</v>
      </c>
    </row>
    <row r="1184" spans="1:82" ht="14.45" customHeight="1" outlineLevel="4" thickBot="1" x14ac:dyDescent="0.3">
      <c r="A1184" s="83">
        <f t="shared" si="19"/>
        <v>1183</v>
      </c>
      <c r="H1184" s="2" t="s">
        <v>1692</v>
      </c>
    </row>
    <row r="1185" spans="1:55" ht="14.45" customHeight="1" outlineLevel="4" thickBot="1" x14ac:dyDescent="0.3">
      <c r="A1185" s="83">
        <f t="shared" si="19"/>
        <v>1184</v>
      </c>
      <c r="H1185" s="2" t="s">
        <v>1693</v>
      </c>
      <c r="O1185" s="50"/>
      <c r="P1185" s="50"/>
      <c r="Q1185" s="50"/>
      <c r="R1185" s="50"/>
      <c r="S1185" s="50"/>
      <c r="T1185" s="50"/>
      <c r="U1185" s="50"/>
      <c r="V1185" s="50"/>
      <c r="AZ1185" s="50"/>
      <c r="BA1185" s="51"/>
    </row>
    <row r="1186" spans="1:55" ht="14.45" customHeight="1" outlineLevel="4" thickBot="1" x14ac:dyDescent="0.3">
      <c r="A1186" s="83">
        <f t="shared" si="19"/>
        <v>1185</v>
      </c>
      <c r="H1186" s="50" t="s">
        <v>1694</v>
      </c>
      <c r="I1186" s="50"/>
      <c r="J1186" s="50"/>
      <c r="K1186" s="50"/>
      <c r="L1186" s="50"/>
      <c r="M1186" s="50"/>
      <c r="N1186" s="50"/>
    </row>
    <row r="1187" spans="1:55" ht="14.45" customHeight="1" outlineLevel="3" thickBot="1" x14ac:dyDescent="0.3">
      <c r="A1187" s="83">
        <f t="shared" si="19"/>
        <v>1186</v>
      </c>
      <c r="F1187" s="28" t="s">
        <v>1695</v>
      </c>
      <c r="BC1187" s="49" t="s">
        <v>1696</v>
      </c>
    </row>
    <row r="1188" spans="1:55" ht="14.45" customHeight="1" outlineLevel="4" thickBot="1" x14ac:dyDescent="0.3">
      <c r="A1188" s="83">
        <f t="shared" si="19"/>
        <v>1187</v>
      </c>
      <c r="G1188" s="30" t="s">
        <v>1697</v>
      </c>
      <c r="BC1188" s="53" t="s">
        <v>1698</v>
      </c>
    </row>
    <row r="1189" spans="1:55" ht="14.45" customHeight="1" outlineLevel="4" thickBot="1" x14ac:dyDescent="0.3">
      <c r="A1189" s="83">
        <f t="shared" si="19"/>
        <v>1188</v>
      </c>
      <c r="H1189" s="2" t="s">
        <v>1699</v>
      </c>
    </row>
    <row r="1190" spans="1:55" ht="14.45" customHeight="1" outlineLevel="4" thickBot="1" x14ac:dyDescent="0.3">
      <c r="A1190" s="83">
        <f t="shared" si="19"/>
        <v>1189</v>
      </c>
      <c r="H1190" s="2" t="s">
        <v>238</v>
      </c>
    </row>
    <row r="1191" spans="1:55" ht="14.45" customHeight="1" outlineLevel="4" thickBot="1" x14ac:dyDescent="0.3">
      <c r="A1191" s="83">
        <f t="shared" si="19"/>
        <v>1190</v>
      </c>
      <c r="G1191" s="30" t="s">
        <v>1700</v>
      </c>
    </row>
    <row r="1192" spans="1:55" ht="14.45" customHeight="1" outlineLevel="4" thickBot="1" x14ac:dyDescent="0.3">
      <c r="A1192" s="83">
        <f t="shared" si="19"/>
        <v>1191</v>
      </c>
      <c r="H1192" s="2" t="s">
        <v>1701</v>
      </c>
    </row>
    <row r="1193" spans="1:55" ht="14.45" customHeight="1" outlineLevel="4" thickBot="1" x14ac:dyDescent="0.3">
      <c r="A1193" s="83">
        <f t="shared" si="19"/>
        <v>1192</v>
      </c>
      <c r="G1193" s="30" t="s">
        <v>1702</v>
      </c>
    </row>
    <row r="1194" spans="1:55" ht="14.45" customHeight="1" outlineLevel="4" thickBot="1" x14ac:dyDescent="0.3">
      <c r="A1194" s="83">
        <f t="shared" si="19"/>
        <v>1193</v>
      </c>
      <c r="H1194" s="2" t="s">
        <v>1703</v>
      </c>
    </row>
    <row r="1195" spans="1:55" ht="14.45" customHeight="1" outlineLevel="4" thickBot="1" x14ac:dyDescent="0.3">
      <c r="A1195" s="83">
        <f t="shared" si="19"/>
        <v>1194</v>
      </c>
      <c r="H1195" s="2" t="s">
        <v>1704</v>
      </c>
    </row>
    <row r="1196" spans="1:55" ht="14.45" customHeight="1" outlineLevel="4" thickBot="1" x14ac:dyDescent="0.3">
      <c r="A1196" s="83">
        <f t="shared" si="19"/>
        <v>1195</v>
      </c>
      <c r="G1196" s="30" t="s">
        <v>1705</v>
      </c>
    </row>
    <row r="1197" spans="1:55" ht="14.45" customHeight="1" outlineLevel="4" thickBot="1" x14ac:dyDescent="0.3">
      <c r="A1197" s="83">
        <f t="shared" si="19"/>
        <v>1196</v>
      </c>
      <c r="H1197" s="2" t="s">
        <v>1706</v>
      </c>
    </row>
    <row r="1198" spans="1:55" ht="14.45" customHeight="1" outlineLevel="4" thickBot="1" x14ac:dyDescent="0.3">
      <c r="A1198" s="83">
        <f t="shared" si="19"/>
        <v>1197</v>
      </c>
      <c r="H1198" s="2" t="s">
        <v>1707</v>
      </c>
    </row>
    <row r="1199" spans="1:55" ht="14.45" customHeight="1" outlineLevel="4" thickBot="1" x14ac:dyDescent="0.3">
      <c r="A1199" s="83">
        <f t="shared" si="19"/>
        <v>1198</v>
      </c>
    </row>
    <row r="1200" spans="1:55" ht="14.45" customHeight="1" outlineLevel="4" thickBot="1" x14ac:dyDescent="0.3">
      <c r="A1200" s="83">
        <f t="shared" si="19"/>
        <v>1199</v>
      </c>
    </row>
    <row r="1201" spans="1:1" ht="14.45" customHeight="1" outlineLevel="4" thickBot="1" x14ac:dyDescent="0.3">
      <c r="A1201" s="83">
        <f t="shared" si="19"/>
        <v>1200</v>
      </c>
    </row>
    <row r="1202" spans="1:1" ht="14.45" customHeight="1" outlineLevel="4" thickBot="1" x14ac:dyDescent="0.3">
      <c r="A1202" s="83">
        <f t="shared" si="19"/>
        <v>1201</v>
      </c>
    </row>
    <row r="1203" spans="1:1" ht="14.45" customHeight="1" outlineLevel="4" thickBot="1" x14ac:dyDescent="0.3">
      <c r="A1203" s="83">
        <f t="shared" si="19"/>
        <v>1202</v>
      </c>
    </row>
    <row r="1204" spans="1:1" ht="14.45" customHeight="1" outlineLevel="4" thickBot="1" x14ac:dyDescent="0.3">
      <c r="A1204" s="83">
        <f t="shared" si="19"/>
        <v>1203</v>
      </c>
    </row>
    <row r="1205" spans="1:1" ht="14.45" customHeight="1" outlineLevel="4" thickBot="1" x14ac:dyDescent="0.3">
      <c r="A1205" s="83">
        <f t="shared" si="19"/>
        <v>1204</v>
      </c>
    </row>
    <row r="1206" spans="1:1" ht="14.45" customHeight="1" outlineLevel="4" thickBot="1" x14ac:dyDescent="0.3">
      <c r="A1206" s="83">
        <f t="shared" si="19"/>
        <v>1205</v>
      </c>
    </row>
    <row r="1207" spans="1:1" ht="14.45" customHeight="1" outlineLevel="4" thickBot="1" x14ac:dyDescent="0.3">
      <c r="A1207" s="83">
        <f t="shared" si="19"/>
        <v>1206</v>
      </c>
    </row>
    <row r="1208" spans="1:1" ht="14.45" customHeight="1" outlineLevel="4" thickBot="1" x14ac:dyDescent="0.3">
      <c r="A1208" s="83">
        <f t="shared" si="19"/>
        <v>1207</v>
      </c>
    </row>
    <row r="1209" spans="1:1" ht="14.45" customHeight="1" outlineLevel="4" thickBot="1" x14ac:dyDescent="0.3">
      <c r="A1209" s="83">
        <f t="shared" si="19"/>
        <v>1208</v>
      </c>
    </row>
    <row r="1210" spans="1:1" ht="14.45" customHeight="1" outlineLevel="4" thickBot="1" x14ac:dyDescent="0.3">
      <c r="A1210" s="83">
        <f t="shared" si="19"/>
        <v>1209</v>
      </c>
    </row>
    <row r="1211" spans="1:1" ht="14.45" customHeight="1" outlineLevel="4" thickBot="1" x14ac:dyDescent="0.3">
      <c r="A1211" s="83">
        <f t="shared" si="19"/>
        <v>1210</v>
      </c>
    </row>
    <row r="1212" spans="1:1" ht="14.45" customHeight="1" outlineLevel="4" thickBot="1" x14ac:dyDescent="0.3">
      <c r="A1212" s="83">
        <f t="shared" si="19"/>
        <v>1211</v>
      </c>
    </row>
    <row r="1213" spans="1:1" ht="14.45" customHeight="1" outlineLevel="4" thickBot="1" x14ac:dyDescent="0.3">
      <c r="A1213" s="83">
        <f t="shared" si="19"/>
        <v>1212</v>
      </c>
    </row>
    <row r="1214" spans="1:1" ht="14.45" customHeight="1" outlineLevel="4" thickBot="1" x14ac:dyDescent="0.3">
      <c r="A1214" s="83">
        <f t="shared" si="19"/>
        <v>1213</v>
      </c>
    </row>
    <row r="1215" spans="1:1" ht="14.45" customHeight="1" outlineLevel="4" thickBot="1" x14ac:dyDescent="0.3">
      <c r="A1215" s="83">
        <f t="shared" si="19"/>
        <v>1214</v>
      </c>
    </row>
    <row r="1216" spans="1:1" ht="14.45" customHeight="1" outlineLevel="4" thickBot="1" x14ac:dyDescent="0.3">
      <c r="A1216" s="83">
        <f t="shared" si="19"/>
        <v>1215</v>
      </c>
    </row>
    <row r="1217" spans="1:55" ht="14.45" customHeight="1" outlineLevel="4" thickBot="1" x14ac:dyDescent="0.3">
      <c r="A1217" s="83">
        <f t="shared" si="19"/>
        <v>1216</v>
      </c>
    </row>
    <row r="1218" spans="1:55" ht="14.45" customHeight="1" outlineLevel="4" thickBot="1" x14ac:dyDescent="0.3">
      <c r="A1218" s="83">
        <f t="shared" si="19"/>
        <v>1217</v>
      </c>
    </row>
    <row r="1219" spans="1:55" ht="14.45" customHeight="1" outlineLevel="4" thickBot="1" x14ac:dyDescent="0.3">
      <c r="A1219" s="83">
        <f t="shared" si="19"/>
        <v>1218</v>
      </c>
    </row>
    <row r="1220" spans="1:55" ht="14.45" customHeight="1" outlineLevel="4" thickBot="1" x14ac:dyDescent="0.3">
      <c r="A1220" s="83">
        <f t="shared" si="19"/>
        <v>1219</v>
      </c>
    </row>
    <row r="1221" spans="1:55" ht="14.45" customHeight="1" outlineLevel="4" thickBot="1" x14ac:dyDescent="0.3">
      <c r="A1221" s="83">
        <f t="shared" si="19"/>
        <v>1220</v>
      </c>
    </row>
    <row r="1222" spans="1:55" ht="14.45" customHeight="1" outlineLevel="4" thickBot="1" x14ac:dyDescent="0.3">
      <c r="A1222" s="83">
        <f t="shared" si="19"/>
        <v>1221</v>
      </c>
    </row>
    <row r="1223" spans="1:55" ht="14.45" customHeight="1" outlineLevel="4" thickBot="1" x14ac:dyDescent="0.3">
      <c r="A1223" s="83">
        <f t="shared" si="19"/>
        <v>1222</v>
      </c>
    </row>
    <row r="1224" spans="1:55" ht="14.45" customHeight="1" outlineLevel="4" thickBot="1" x14ac:dyDescent="0.3">
      <c r="A1224" s="83">
        <f t="shared" si="19"/>
        <v>1223</v>
      </c>
    </row>
    <row r="1225" spans="1:55" ht="14.45" customHeight="1" outlineLevel="4" thickBot="1" x14ac:dyDescent="0.3">
      <c r="A1225" s="83">
        <f t="shared" si="19"/>
        <v>1224</v>
      </c>
    </row>
    <row r="1226" spans="1:55" ht="14.45" customHeight="1" outlineLevel="4" thickBot="1" x14ac:dyDescent="0.3">
      <c r="A1226" s="83">
        <f t="shared" si="19"/>
        <v>1225</v>
      </c>
    </row>
    <row r="1227" spans="1:55" ht="14.45" customHeight="1" outlineLevel="3" thickBot="1" x14ac:dyDescent="0.3">
      <c r="A1227" s="83">
        <f t="shared" si="19"/>
        <v>1226</v>
      </c>
      <c r="F1227" s="28" t="s">
        <v>1708</v>
      </c>
      <c r="BC1227" s="49" t="s">
        <v>1709</v>
      </c>
    </row>
    <row r="1228" spans="1:55" ht="14.45" customHeight="1" outlineLevel="4" thickBot="1" x14ac:dyDescent="0.3">
      <c r="A1228" s="83">
        <f t="shared" si="19"/>
        <v>1227</v>
      </c>
      <c r="G1228" s="2" t="s">
        <v>1710</v>
      </c>
      <c r="H1228" s="50"/>
      <c r="I1228" s="50"/>
    </row>
    <row r="1229" spans="1:55" ht="14.45" customHeight="1" outlineLevel="4" thickBot="1" x14ac:dyDescent="0.3">
      <c r="A1229" s="83">
        <f t="shared" si="19"/>
        <v>1228</v>
      </c>
      <c r="G1229" s="2" t="s">
        <v>1711</v>
      </c>
      <c r="H1229" s="50"/>
      <c r="I1229" s="50"/>
    </row>
    <row r="1230" spans="1:55" ht="14.45" customHeight="1" outlineLevel="3" thickBot="1" x14ac:dyDescent="0.3">
      <c r="A1230" s="83">
        <f t="shared" si="19"/>
        <v>1229</v>
      </c>
      <c r="F1230" s="28" t="s">
        <v>1712</v>
      </c>
      <c r="BC1230" s="49" t="s">
        <v>1713</v>
      </c>
    </row>
    <row r="1231" spans="1:55" ht="14.45" customHeight="1" outlineLevel="4" thickBot="1" x14ac:dyDescent="0.3">
      <c r="A1231" s="83">
        <f t="shared" si="19"/>
        <v>1230</v>
      </c>
      <c r="G1231" s="30" t="s">
        <v>1714</v>
      </c>
    </row>
    <row r="1232" spans="1:55" ht="14.45" customHeight="1" outlineLevel="4" thickBot="1" x14ac:dyDescent="0.3">
      <c r="A1232" s="83">
        <f t="shared" si="19"/>
        <v>1231</v>
      </c>
      <c r="H1232" s="2" t="s">
        <v>1715</v>
      </c>
    </row>
    <row r="1233" spans="1:55" ht="14.45" customHeight="1" outlineLevel="4" thickBot="1" x14ac:dyDescent="0.3">
      <c r="A1233" s="83">
        <f t="shared" si="19"/>
        <v>1232</v>
      </c>
      <c r="H1233" s="2" t="s">
        <v>1716</v>
      </c>
    </row>
    <row r="1234" spans="1:55" ht="14.45" customHeight="1" outlineLevel="4" thickBot="1" x14ac:dyDescent="0.3">
      <c r="A1234" s="83">
        <f t="shared" si="19"/>
        <v>1233</v>
      </c>
      <c r="G1234" s="30" t="s">
        <v>1717</v>
      </c>
    </row>
    <row r="1235" spans="1:55" ht="14.45" customHeight="1" outlineLevel="4" thickBot="1" x14ac:dyDescent="0.3">
      <c r="A1235" s="83">
        <f t="shared" si="19"/>
        <v>1234</v>
      </c>
      <c r="H1235" s="29" t="s">
        <v>1718</v>
      </c>
    </row>
    <row r="1236" spans="1:55" ht="14.45" customHeight="1" outlineLevel="4" thickBot="1" x14ac:dyDescent="0.3">
      <c r="A1236" s="83">
        <f t="shared" si="19"/>
        <v>1235</v>
      </c>
      <c r="I1236" s="2" t="s">
        <v>1719</v>
      </c>
    </row>
    <row r="1237" spans="1:55" ht="14.45" customHeight="1" outlineLevel="4" thickBot="1" x14ac:dyDescent="0.3">
      <c r="A1237" s="83">
        <f t="shared" si="19"/>
        <v>1236</v>
      </c>
      <c r="I1237" s="2" t="s">
        <v>1720</v>
      </c>
    </row>
    <row r="1238" spans="1:55" ht="14.45" customHeight="1" outlineLevel="4" thickBot="1" x14ac:dyDescent="0.3">
      <c r="A1238" s="83">
        <f t="shared" si="19"/>
        <v>1237</v>
      </c>
      <c r="H1238" s="29" t="s">
        <v>1721</v>
      </c>
    </row>
    <row r="1239" spans="1:55" ht="14.45" customHeight="1" outlineLevel="4" thickBot="1" x14ac:dyDescent="0.3">
      <c r="A1239" s="83">
        <f t="shared" si="19"/>
        <v>1238</v>
      </c>
      <c r="I1239" s="2" t="s">
        <v>1722</v>
      </c>
    </row>
    <row r="1240" spans="1:55" ht="14.45" customHeight="1" outlineLevel="4" thickBot="1" x14ac:dyDescent="0.3">
      <c r="A1240" s="83">
        <f t="shared" si="19"/>
        <v>1239</v>
      </c>
      <c r="I1240" s="2" t="s">
        <v>1723</v>
      </c>
    </row>
    <row r="1241" spans="1:55" ht="14.45" customHeight="1" outlineLevel="4" thickBot="1" x14ac:dyDescent="0.3">
      <c r="A1241" s="83">
        <f t="shared" si="19"/>
        <v>1240</v>
      </c>
      <c r="H1241" s="29" t="s">
        <v>1724</v>
      </c>
    </row>
    <row r="1242" spans="1:55" ht="14.45" customHeight="1" outlineLevel="4" thickBot="1" x14ac:dyDescent="0.3">
      <c r="A1242" s="83">
        <f t="shared" si="19"/>
        <v>1241</v>
      </c>
      <c r="I1242" s="2" t="s">
        <v>1725</v>
      </c>
    </row>
    <row r="1243" spans="1:55" ht="14.45" customHeight="1" outlineLevel="3" thickBot="1" x14ac:dyDescent="0.3">
      <c r="A1243" s="83">
        <f t="shared" si="19"/>
        <v>1242</v>
      </c>
    </row>
    <row r="1244" spans="1:55" ht="14.45" customHeight="1" outlineLevel="2" thickBot="1" x14ac:dyDescent="0.3">
      <c r="A1244" s="83">
        <f t="shared" si="19"/>
        <v>1243</v>
      </c>
    </row>
    <row r="1245" spans="1:55" ht="14.45" customHeight="1" outlineLevel="1" thickBot="1" x14ac:dyDescent="0.3">
      <c r="A1245" s="83">
        <f t="shared" ref="A1245:A1308" si="20">ROW()-1</f>
        <v>1244</v>
      </c>
      <c r="D1245" s="23" t="s">
        <v>1726</v>
      </c>
      <c r="E1245" s="3"/>
      <c r="BC1245" s="49" t="s">
        <v>1727</v>
      </c>
    </row>
    <row r="1246" spans="1:55" ht="14.45" customHeight="1" outlineLevel="2" thickBot="1" x14ac:dyDescent="0.3">
      <c r="A1246" s="83">
        <f t="shared" si="20"/>
        <v>1245</v>
      </c>
      <c r="E1246" s="27" t="s">
        <v>1728</v>
      </c>
      <c r="F1246" s="14"/>
      <c r="G1246" s="14"/>
      <c r="H1246" s="14"/>
      <c r="I1246" s="14"/>
      <c r="J1246" s="14"/>
      <c r="K1246" s="14"/>
      <c r="L1246" s="14"/>
      <c r="M1246" s="14"/>
      <c r="N1246" s="14"/>
      <c r="O1246" s="14"/>
      <c r="P1246" s="14"/>
      <c r="Q1246" s="14"/>
      <c r="R1246" s="14"/>
      <c r="S1246" s="14"/>
      <c r="T1246" s="14"/>
      <c r="U1246" s="14"/>
      <c r="V1246" s="14"/>
      <c r="W1246" s="14"/>
      <c r="X1246" s="14"/>
      <c r="Y1246" s="14"/>
      <c r="Z1246" s="14"/>
      <c r="AA1246" s="14"/>
      <c r="AB1246" s="14"/>
      <c r="AC1246" s="14"/>
      <c r="AD1246" s="14"/>
      <c r="AE1246" s="14"/>
      <c r="AF1246" s="14"/>
      <c r="AG1246" s="14"/>
      <c r="AH1246" s="14"/>
      <c r="AI1246" s="14"/>
      <c r="AJ1246" s="14"/>
      <c r="AK1246" s="14"/>
      <c r="AL1246" s="14"/>
      <c r="AM1246" s="14"/>
      <c r="AN1246" s="14"/>
      <c r="AO1246" s="14"/>
      <c r="AP1246" s="14"/>
      <c r="AQ1246" s="14"/>
      <c r="AR1246" s="14"/>
      <c r="AS1246" s="14"/>
      <c r="AT1246" s="14"/>
      <c r="AU1246" s="14"/>
      <c r="AV1246" s="14"/>
      <c r="AW1246" s="14"/>
      <c r="AX1246" s="14"/>
      <c r="AY1246" s="14"/>
      <c r="AZ1246" s="14"/>
      <c r="BC1246" s="49" t="s">
        <v>1729</v>
      </c>
    </row>
    <row r="1247" spans="1:55" ht="14.45" customHeight="1" outlineLevel="4" thickBot="1" x14ac:dyDescent="0.3">
      <c r="A1247" s="83">
        <f t="shared" si="20"/>
        <v>1246</v>
      </c>
      <c r="E1247" s="20"/>
      <c r="F1247" s="436"/>
      <c r="G1247" s="437"/>
      <c r="H1247" s="437"/>
      <c r="I1247" s="437"/>
      <c r="J1247" s="438"/>
      <c r="K1247" s="445" t="s">
        <v>194</v>
      </c>
      <c r="L1247" s="437"/>
      <c r="M1247" s="437"/>
      <c r="N1247" s="437"/>
      <c r="O1247" s="437"/>
      <c r="P1247" s="437"/>
      <c r="Q1247" s="437"/>
      <c r="R1247" s="437"/>
      <c r="S1247" s="437"/>
      <c r="T1247" s="437"/>
      <c r="U1247" s="437"/>
      <c r="V1247" s="437"/>
      <c r="W1247" s="437"/>
      <c r="X1247" s="438"/>
      <c r="Y1247" s="445" t="s">
        <v>195</v>
      </c>
      <c r="Z1247" s="437"/>
      <c r="AA1247" s="437"/>
      <c r="AB1247" s="437"/>
      <c r="AC1247" s="437"/>
      <c r="AD1247" s="437"/>
      <c r="AE1247" s="437"/>
      <c r="AF1247" s="437"/>
      <c r="AG1247" s="437"/>
      <c r="AH1247" s="437"/>
      <c r="AI1247" s="437"/>
      <c r="AJ1247" s="437"/>
      <c r="AK1247" s="437"/>
      <c r="AL1247" s="438"/>
      <c r="AM1247" s="445" t="s">
        <v>196</v>
      </c>
      <c r="AN1247" s="437"/>
      <c r="AO1247" s="437"/>
      <c r="AP1247" s="437"/>
      <c r="AQ1247" s="437"/>
      <c r="AR1247" s="437"/>
      <c r="AS1247" s="437"/>
      <c r="AT1247" s="437"/>
      <c r="AU1247" s="437"/>
      <c r="AV1247" s="437"/>
      <c r="AW1247" s="437"/>
      <c r="AX1247" s="437"/>
      <c r="AY1247" s="437"/>
      <c r="AZ1247" s="482"/>
      <c r="BC1247" s="53" t="s">
        <v>1730</v>
      </c>
    </row>
    <row r="1248" spans="1:55" ht="14.45" customHeight="1" outlineLevel="4" thickBot="1" x14ac:dyDescent="0.3">
      <c r="A1248" s="83">
        <f t="shared" si="20"/>
        <v>1247</v>
      </c>
      <c r="E1248" s="20"/>
      <c r="F1248" s="367" t="s">
        <v>123</v>
      </c>
      <c r="G1248" s="331"/>
      <c r="H1248" s="331"/>
      <c r="I1248" s="331"/>
      <c r="J1248" s="332"/>
      <c r="K1248" s="339" t="s">
        <v>1731</v>
      </c>
      <c r="L1248" s="340"/>
      <c r="M1248" s="340"/>
      <c r="N1248" s="340"/>
      <c r="O1248" s="340"/>
      <c r="P1248" s="340"/>
      <c r="Q1248" s="340"/>
      <c r="R1248" s="340"/>
      <c r="S1248" s="340"/>
      <c r="T1248" s="340"/>
      <c r="U1248" s="340"/>
      <c r="V1248" s="340"/>
      <c r="W1248" s="340"/>
      <c r="X1248" s="341"/>
      <c r="Y1248" s="339" t="s">
        <v>1732</v>
      </c>
      <c r="Z1248" s="340"/>
      <c r="AA1248" s="340"/>
      <c r="AB1248" s="340"/>
      <c r="AC1248" s="340"/>
      <c r="AD1248" s="340"/>
      <c r="AE1248" s="340"/>
      <c r="AF1248" s="340"/>
      <c r="AG1248" s="340"/>
      <c r="AH1248" s="340"/>
      <c r="AI1248" s="340"/>
      <c r="AJ1248" s="340"/>
      <c r="AK1248" s="340"/>
      <c r="AL1248" s="341"/>
      <c r="AM1248" s="339" t="s">
        <v>1733</v>
      </c>
      <c r="AN1248" s="340"/>
      <c r="AO1248" s="340"/>
      <c r="AP1248" s="340"/>
      <c r="AQ1248" s="340"/>
      <c r="AR1248" s="340"/>
      <c r="AS1248" s="340"/>
      <c r="AT1248" s="340"/>
      <c r="AU1248" s="340"/>
      <c r="AV1248" s="340"/>
      <c r="AW1248" s="340"/>
      <c r="AX1248" s="340"/>
      <c r="AY1248" s="340"/>
      <c r="AZ1248" s="371"/>
      <c r="BC1248" s="53" t="s">
        <v>1734</v>
      </c>
    </row>
    <row r="1249" spans="1:55" ht="14.45" customHeight="1" outlineLevel="4" thickBot="1" x14ac:dyDescent="0.3">
      <c r="A1249" s="83">
        <f t="shared" si="20"/>
        <v>1248</v>
      </c>
      <c r="E1249" s="20"/>
      <c r="F1249" s="333"/>
      <c r="G1249" s="334"/>
      <c r="H1249" s="334"/>
      <c r="I1249" s="334"/>
      <c r="J1249" s="335"/>
      <c r="K1249" s="342"/>
      <c r="L1249" s="343"/>
      <c r="M1249" s="343"/>
      <c r="N1249" s="343"/>
      <c r="O1249" s="343"/>
      <c r="P1249" s="343"/>
      <c r="Q1249" s="343"/>
      <c r="R1249" s="343"/>
      <c r="S1249" s="343"/>
      <c r="T1249" s="343"/>
      <c r="U1249" s="343"/>
      <c r="V1249" s="343"/>
      <c r="W1249" s="343"/>
      <c r="X1249" s="344"/>
      <c r="Y1249" s="342"/>
      <c r="Z1249" s="343"/>
      <c r="AA1249" s="343"/>
      <c r="AB1249" s="343"/>
      <c r="AC1249" s="343"/>
      <c r="AD1249" s="343"/>
      <c r="AE1249" s="343"/>
      <c r="AF1249" s="343"/>
      <c r="AG1249" s="343"/>
      <c r="AH1249" s="343"/>
      <c r="AI1249" s="343"/>
      <c r="AJ1249" s="343"/>
      <c r="AK1249" s="343"/>
      <c r="AL1249" s="344"/>
      <c r="AM1249" s="342"/>
      <c r="AN1249" s="343"/>
      <c r="AO1249" s="343"/>
      <c r="AP1249" s="343"/>
      <c r="AQ1249" s="343"/>
      <c r="AR1249" s="343"/>
      <c r="AS1249" s="343"/>
      <c r="AT1249" s="343"/>
      <c r="AU1249" s="343"/>
      <c r="AV1249" s="343"/>
      <c r="AW1249" s="343"/>
      <c r="AX1249" s="343"/>
      <c r="AY1249" s="343"/>
      <c r="AZ1249" s="372"/>
      <c r="BC1249" s="53" t="s">
        <v>1735</v>
      </c>
    </row>
    <row r="1250" spans="1:55" ht="14.45" customHeight="1" outlineLevel="4" thickBot="1" x14ac:dyDescent="0.3">
      <c r="A1250" s="83">
        <f t="shared" si="20"/>
        <v>1249</v>
      </c>
      <c r="E1250" s="20"/>
      <c r="F1250" s="333"/>
      <c r="G1250" s="334"/>
      <c r="H1250" s="334"/>
      <c r="I1250" s="334"/>
      <c r="J1250" s="335"/>
      <c r="K1250" s="342"/>
      <c r="L1250" s="343"/>
      <c r="M1250" s="343"/>
      <c r="N1250" s="343"/>
      <c r="O1250" s="343"/>
      <c r="P1250" s="343"/>
      <c r="Q1250" s="343"/>
      <c r="R1250" s="343"/>
      <c r="S1250" s="343"/>
      <c r="T1250" s="343"/>
      <c r="U1250" s="343"/>
      <c r="V1250" s="343"/>
      <c r="W1250" s="343"/>
      <c r="X1250" s="344"/>
      <c r="Y1250" s="342"/>
      <c r="Z1250" s="343"/>
      <c r="AA1250" s="343"/>
      <c r="AB1250" s="343"/>
      <c r="AC1250" s="343"/>
      <c r="AD1250" s="343"/>
      <c r="AE1250" s="343"/>
      <c r="AF1250" s="343"/>
      <c r="AG1250" s="343"/>
      <c r="AH1250" s="343"/>
      <c r="AI1250" s="343"/>
      <c r="AJ1250" s="343"/>
      <c r="AK1250" s="343"/>
      <c r="AL1250" s="344"/>
      <c r="AM1250" s="342"/>
      <c r="AN1250" s="343"/>
      <c r="AO1250" s="343"/>
      <c r="AP1250" s="343"/>
      <c r="AQ1250" s="343"/>
      <c r="AR1250" s="343"/>
      <c r="AS1250" s="343"/>
      <c r="AT1250" s="343"/>
      <c r="AU1250" s="343"/>
      <c r="AV1250" s="343"/>
      <c r="AW1250" s="343"/>
      <c r="AX1250" s="343"/>
      <c r="AY1250" s="343"/>
      <c r="AZ1250" s="372"/>
      <c r="BC1250" s="53" t="s">
        <v>1736</v>
      </c>
    </row>
    <row r="1251" spans="1:55" ht="14.45" customHeight="1" outlineLevel="4" thickBot="1" x14ac:dyDescent="0.3">
      <c r="A1251" s="83">
        <f t="shared" si="20"/>
        <v>1250</v>
      </c>
      <c r="E1251" s="20"/>
      <c r="F1251" s="336"/>
      <c r="G1251" s="337"/>
      <c r="H1251" s="337"/>
      <c r="I1251" s="337"/>
      <c r="J1251" s="338"/>
      <c r="K1251" s="345"/>
      <c r="L1251" s="346"/>
      <c r="M1251" s="346"/>
      <c r="N1251" s="346"/>
      <c r="O1251" s="346"/>
      <c r="P1251" s="346"/>
      <c r="Q1251" s="346"/>
      <c r="R1251" s="346"/>
      <c r="S1251" s="346"/>
      <c r="T1251" s="346"/>
      <c r="U1251" s="346"/>
      <c r="V1251" s="346"/>
      <c r="W1251" s="346"/>
      <c r="X1251" s="347"/>
      <c r="Y1251" s="345"/>
      <c r="Z1251" s="346"/>
      <c r="AA1251" s="346"/>
      <c r="AB1251" s="346"/>
      <c r="AC1251" s="346"/>
      <c r="AD1251" s="346"/>
      <c r="AE1251" s="346"/>
      <c r="AF1251" s="346"/>
      <c r="AG1251" s="346"/>
      <c r="AH1251" s="346"/>
      <c r="AI1251" s="346"/>
      <c r="AJ1251" s="346"/>
      <c r="AK1251" s="346"/>
      <c r="AL1251" s="347"/>
      <c r="AM1251" s="345"/>
      <c r="AN1251" s="346"/>
      <c r="AO1251" s="346"/>
      <c r="AP1251" s="346"/>
      <c r="AQ1251" s="346"/>
      <c r="AR1251" s="346"/>
      <c r="AS1251" s="346"/>
      <c r="AT1251" s="346"/>
      <c r="AU1251" s="346"/>
      <c r="AV1251" s="346"/>
      <c r="AW1251" s="346"/>
      <c r="AX1251" s="346"/>
      <c r="AY1251" s="346"/>
      <c r="AZ1251" s="377"/>
    </row>
    <row r="1252" spans="1:55" ht="14.45" customHeight="1" outlineLevel="4" thickBot="1" x14ac:dyDescent="0.3">
      <c r="A1252" s="83">
        <f t="shared" si="20"/>
        <v>1251</v>
      </c>
      <c r="E1252" s="20"/>
      <c r="F1252" s="367" t="s">
        <v>59</v>
      </c>
      <c r="G1252" s="331"/>
      <c r="H1252" s="331"/>
      <c r="I1252" s="331"/>
      <c r="J1252" s="332"/>
      <c r="K1252" s="339" t="s">
        <v>1737</v>
      </c>
      <c r="L1252" s="340"/>
      <c r="M1252" s="340"/>
      <c r="N1252" s="340"/>
      <c r="O1252" s="340"/>
      <c r="P1252" s="340"/>
      <c r="Q1252" s="340"/>
      <c r="R1252" s="340"/>
      <c r="S1252" s="340"/>
      <c r="T1252" s="340"/>
      <c r="U1252" s="340"/>
      <c r="V1252" s="340"/>
      <c r="W1252" s="340"/>
      <c r="X1252" s="341"/>
      <c r="Y1252" s="339" t="s">
        <v>1738</v>
      </c>
      <c r="Z1252" s="340"/>
      <c r="AA1252" s="340"/>
      <c r="AB1252" s="340"/>
      <c r="AC1252" s="340"/>
      <c r="AD1252" s="340"/>
      <c r="AE1252" s="340"/>
      <c r="AF1252" s="340"/>
      <c r="AG1252" s="340"/>
      <c r="AH1252" s="340"/>
      <c r="AI1252" s="340"/>
      <c r="AJ1252" s="340"/>
      <c r="AK1252" s="340"/>
      <c r="AL1252" s="341"/>
      <c r="AM1252" s="339" t="s">
        <v>1739</v>
      </c>
      <c r="AN1252" s="340"/>
      <c r="AO1252" s="340"/>
      <c r="AP1252" s="340"/>
      <c r="AQ1252" s="340"/>
      <c r="AR1252" s="340"/>
      <c r="AS1252" s="340"/>
      <c r="AT1252" s="340"/>
      <c r="AU1252" s="340"/>
      <c r="AV1252" s="340"/>
      <c r="AW1252" s="340"/>
      <c r="AX1252" s="340"/>
      <c r="AY1252" s="340"/>
      <c r="AZ1252" s="371"/>
    </row>
    <row r="1253" spans="1:55" ht="14.45" customHeight="1" outlineLevel="4" thickBot="1" x14ac:dyDescent="0.3">
      <c r="A1253" s="83">
        <f t="shared" si="20"/>
        <v>1252</v>
      </c>
      <c r="E1253" s="20"/>
      <c r="F1253" s="333"/>
      <c r="G1253" s="334"/>
      <c r="H1253" s="334"/>
      <c r="I1253" s="334"/>
      <c r="J1253" s="335"/>
      <c r="K1253" s="342"/>
      <c r="L1253" s="343"/>
      <c r="M1253" s="343"/>
      <c r="N1253" s="343"/>
      <c r="O1253" s="343"/>
      <c r="P1253" s="343"/>
      <c r="Q1253" s="343"/>
      <c r="R1253" s="343"/>
      <c r="S1253" s="343"/>
      <c r="T1253" s="343"/>
      <c r="U1253" s="343"/>
      <c r="V1253" s="343"/>
      <c r="W1253" s="343"/>
      <c r="X1253" s="344"/>
      <c r="Y1253" s="342"/>
      <c r="Z1253" s="343"/>
      <c r="AA1253" s="343"/>
      <c r="AB1253" s="343"/>
      <c r="AC1253" s="343"/>
      <c r="AD1253" s="343"/>
      <c r="AE1253" s="343"/>
      <c r="AF1253" s="343"/>
      <c r="AG1253" s="343"/>
      <c r="AH1253" s="343"/>
      <c r="AI1253" s="343"/>
      <c r="AJ1253" s="343"/>
      <c r="AK1253" s="343"/>
      <c r="AL1253" s="344"/>
      <c r="AM1253" s="342"/>
      <c r="AN1253" s="343"/>
      <c r="AO1253" s="343"/>
      <c r="AP1253" s="343"/>
      <c r="AQ1253" s="343"/>
      <c r="AR1253" s="343"/>
      <c r="AS1253" s="343"/>
      <c r="AT1253" s="343"/>
      <c r="AU1253" s="343"/>
      <c r="AV1253" s="343"/>
      <c r="AW1253" s="343"/>
      <c r="AX1253" s="343"/>
      <c r="AY1253" s="343"/>
      <c r="AZ1253" s="372"/>
    </row>
    <row r="1254" spans="1:55" ht="14.45" customHeight="1" outlineLevel="4" thickBot="1" x14ac:dyDescent="0.3">
      <c r="A1254" s="83">
        <f t="shared" si="20"/>
        <v>1253</v>
      </c>
      <c r="E1254" s="20"/>
      <c r="F1254" s="333"/>
      <c r="G1254" s="334"/>
      <c r="H1254" s="334"/>
      <c r="I1254" s="334"/>
      <c r="J1254" s="335"/>
      <c r="K1254" s="342"/>
      <c r="L1254" s="343"/>
      <c r="M1254" s="343"/>
      <c r="N1254" s="343"/>
      <c r="O1254" s="343"/>
      <c r="P1254" s="343"/>
      <c r="Q1254" s="343"/>
      <c r="R1254" s="343"/>
      <c r="S1254" s="343"/>
      <c r="T1254" s="343"/>
      <c r="U1254" s="343"/>
      <c r="V1254" s="343"/>
      <c r="W1254" s="343"/>
      <c r="X1254" s="344"/>
      <c r="Y1254" s="342"/>
      <c r="Z1254" s="343"/>
      <c r="AA1254" s="343"/>
      <c r="AB1254" s="343"/>
      <c r="AC1254" s="343"/>
      <c r="AD1254" s="343"/>
      <c r="AE1254" s="343"/>
      <c r="AF1254" s="343"/>
      <c r="AG1254" s="343"/>
      <c r="AH1254" s="343"/>
      <c r="AI1254" s="343"/>
      <c r="AJ1254" s="343"/>
      <c r="AK1254" s="343"/>
      <c r="AL1254" s="344"/>
      <c r="AM1254" s="342"/>
      <c r="AN1254" s="343"/>
      <c r="AO1254" s="343"/>
      <c r="AP1254" s="343"/>
      <c r="AQ1254" s="343"/>
      <c r="AR1254" s="343"/>
      <c r="AS1254" s="343"/>
      <c r="AT1254" s="343"/>
      <c r="AU1254" s="343"/>
      <c r="AV1254" s="343"/>
      <c r="AW1254" s="343"/>
      <c r="AX1254" s="343"/>
      <c r="AY1254" s="343"/>
      <c r="AZ1254" s="372"/>
    </row>
    <row r="1255" spans="1:55" ht="14.45" customHeight="1" outlineLevel="4" thickBot="1" x14ac:dyDescent="0.3">
      <c r="A1255" s="83">
        <f t="shared" si="20"/>
        <v>1254</v>
      </c>
      <c r="E1255" s="20"/>
      <c r="F1255" s="333"/>
      <c r="G1255" s="334"/>
      <c r="H1255" s="334"/>
      <c r="I1255" s="334"/>
      <c r="J1255" s="335"/>
      <c r="K1255" s="342"/>
      <c r="L1255" s="343"/>
      <c r="M1255" s="343"/>
      <c r="N1255" s="343"/>
      <c r="O1255" s="343"/>
      <c r="P1255" s="343"/>
      <c r="Q1255" s="343"/>
      <c r="R1255" s="343"/>
      <c r="S1255" s="343"/>
      <c r="T1255" s="343"/>
      <c r="U1255" s="343"/>
      <c r="V1255" s="343"/>
      <c r="W1255" s="343"/>
      <c r="X1255" s="344"/>
      <c r="Y1255" s="342"/>
      <c r="Z1255" s="343"/>
      <c r="AA1255" s="343"/>
      <c r="AB1255" s="343"/>
      <c r="AC1255" s="343"/>
      <c r="AD1255" s="343"/>
      <c r="AE1255" s="343"/>
      <c r="AF1255" s="343"/>
      <c r="AG1255" s="343"/>
      <c r="AH1255" s="343"/>
      <c r="AI1255" s="343"/>
      <c r="AJ1255" s="343"/>
      <c r="AK1255" s="343"/>
      <c r="AL1255" s="344"/>
      <c r="AM1255" s="342"/>
      <c r="AN1255" s="343"/>
      <c r="AO1255" s="343"/>
      <c r="AP1255" s="343"/>
      <c r="AQ1255" s="343"/>
      <c r="AR1255" s="343"/>
      <c r="AS1255" s="343"/>
      <c r="AT1255" s="343"/>
      <c r="AU1255" s="343"/>
      <c r="AV1255" s="343"/>
      <c r="AW1255" s="343"/>
      <c r="AX1255" s="343"/>
      <c r="AY1255" s="343"/>
      <c r="AZ1255" s="372"/>
    </row>
    <row r="1256" spans="1:55" ht="14.45" customHeight="1" outlineLevel="4" thickBot="1" x14ac:dyDescent="0.3">
      <c r="A1256" s="83">
        <f t="shared" si="20"/>
        <v>1255</v>
      </c>
      <c r="E1256" s="20"/>
      <c r="F1256" s="336"/>
      <c r="G1256" s="337"/>
      <c r="H1256" s="337"/>
      <c r="I1256" s="337"/>
      <c r="J1256" s="338"/>
      <c r="K1256" s="345"/>
      <c r="L1256" s="346"/>
      <c r="M1256" s="346"/>
      <c r="N1256" s="346"/>
      <c r="O1256" s="346"/>
      <c r="P1256" s="346"/>
      <c r="Q1256" s="346"/>
      <c r="R1256" s="346"/>
      <c r="S1256" s="346"/>
      <c r="T1256" s="346"/>
      <c r="U1256" s="346"/>
      <c r="V1256" s="346"/>
      <c r="W1256" s="346"/>
      <c r="X1256" s="347"/>
      <c r="Y1256" s="345"/>
      <c r="Z1256" s="346"/>
      <c r="AA1256" s="346"/>
      <c r="AB1256" s="346"/>
      <c r="AC1256" s="346"/>
      <c r="AD1256" s="346"/>
      <c r="AE1256" s="346"/>
      <c r="AF1256" s="346"/>
      <c r="AG1256" s="346"/>
      <c r="AH1256" s="346"/>
      <c r="AI1256" s="346"/>
      <c r="AJ1256" s="346"/>
      <c r="AK1256" s="346"/>
      <c r="AL1256" s="347"/>
      <c r="AM1256" s="345"/>
      <c r="AN1256" s="346"/>
      <c r="AO1256" s="346"/>
      <c r="AP1256" s="346"/>
      <c r="AQ1256" s="346"/>
      <c r="AR1256" s="346"/>
      <c r="AS1256" s="346"/>
      <c r="AT1256" s="346"/>
      <c r="AU1256" s="346"/>
      <c r="AV1256" s="346"/>
      <c r="AW1256" s="346"/>
      <c r="AX1256" s="346"/>
      <c r="AY1256" s="346"/>
      <c r="AZ1256" s="377"/>
    </row>
    <row r="1257" spans="1:55" ht="14.45" customHeight="1" outlineLevel="4" thickBot="1" x14ac:dyDescent="0.3">
      <c r="A1257" s="83">
        <f t="shared" si="20"/>
        <v>1256</v>
      </c>
      <c r="E1257" s="20"/>
      <c r="F1257" s="330" t="s">
        <v>1740</v>
      </c>
      <c r="G1257" s="331"/>
      <c r="H1257" s="331"/>
      <c r="I1257" s="331"/>
      <c r="J1257" s="332"/>
      <c r="K1257" s="339" t="s">
        <v>1741</v>
      </c>
      <c r="L1257" s="340"/>
      <c r="M1257" s="340"/>
      <c r="N1257" s="340"/>
      <c r="O1257" s="340"/>
      <c r="P1257" s="340"/>
      <c r="Q1257" s="340"/>
      <c r="R1257" s="340"/>
      <c r="S1257" s="340"/>
      <c r="T1257" s="340"/>
      <c r="U1257" s="340"/>
      <c r="V1257" s="340"/>
      <c r="W1257" s="340"/>
      <c r="X1257" s="341"/>
      <c r="Y1257" s="339" t="s">
        <v>1742</v>
      </c>
      <c r="Z1257" s="340"/>
      <c r="AA1257" s="340"/>
      <c r="AB1257" s="340"/>
      <c r="AC1257" s="340"/>
      <c r="AD1257" s="340"/>
      <c r="AE1257" s="340"/>
      <c r="AF1257" s="340"/>
      <c r="AG1257" s="340"/>
      <c r="AH1257" s="340"/>
      <c r="AI1257" s="340"/>
      <c r="AJ1257" s="340"/>
      <c r="AK1257" s="340"/>
      <c r="AL1257" s="341"/>
      <c r="AM1257" s="339" t="s">
        <v>1743</v>
      </c>
      <c r="AN1257" s="340"/>
      <c r="AO1257" s="340"/>
      <c r="AP1257" s="340"/>
      <c r="AQ1257" s="340"/>
      <c r="AR1257" s="340"/>
      <c r="AS1257" s="340"/>
      <c r="AT1257" s="340"/>
      <c r="AU1257" s="340"/>
      <c r="AV1257" s="340"/>
      <c r="AW1257" s="340"/>
      <c r="AX1257" s="340"/>
      <c r="AY1257" s="340"/>
      <c r="AZ1257" s="371"/>
    </row>
    <row r="1258" spans="1:55" ht="14.45" customHeight="1" outlineLevel="4" thickBot="1" x14ac:dyDescent="0.3">
      <c r="A1258" s="83">
        <f t="shared" si="20"/>
        <v>1257</v>
      </c>
      <c r="E1258" s="20"/>
      <c r="F1258" s="333"/>
      <c r="G1258" s="334"/>
      <c r="H1258" s="334"/>
      <c r="I1258" s="334"/>
      <c r="J1258" s="335"/>
      <c r="K1258" s="342"/>
      <c r="L1258" s="343"/>
      <c r="M1258" s="343"/>
      <c r="N1258" s="343"/>
      <c r="O1258" s="343"/>
      <c r="P1258" s="343"/>
      <c r="Q1258" s="343"/>
      <c r="R1258" s="343"/>
      <c r="S1258" s="343"/>
      <c r="T1258" s="343"/>
      <c r="U1258" s="343"/>
      <c r="V1258" s="343"/>
      <c r="W1258" s="343"/>
      <c r="X1258" s="344"/>
      <c r="Y1258" s="342"/>
      <c r="Z1258" s="343"/>
      <c r="AA1258" s="343"/>
      <c r="AB1258" s="343"/>
      <c r="AC1258" s="343"/>
      <c r="AD1258" s="343"/>
      <c r="AE1258" s="343"/>
      <c r="AF1258" s="343"/>
      <c r="AG1258" s="343"/>
      <c r="AH1258" s="343"/>
      <c r="AI1258" s="343"/>
      <c r="AJ1258" s="343"/>
      <c r="AK1258" s="343"/>
      <c r="AL1258" s="344"/>
      <c r="AM1258" s="342"/>
      <c r="AN1258" s="343"/>
      <c r="AO1258" s="343"/>
      <c r="AP1258" s="343"/>
      <c r="AQ1258" s="343"/>
      <c r="AR1258" s="343"/>
      <c r="AS1258" s="343"/>
      <c r="AT1258" s="343"/>
      <c r="AU1258" s="343"/>
      <c r="AV1258" s="343"/>
      <c r="AW1258" s="343"/>
      <c r="AX1258" s="343"/>
      <c r="AY1258" s="343"/>
      <c r="AZ1258" s="372"/>
    </row>
    <row r="1259" spans="1:55" ht="14.45" customHeight="1" outlineLevel="4" thickBot="1" x14ac:dyDescent="0.3">
      <c r="A1259" s="83">
        <f t="shared" si="20"/>
        <v>1258</v>
      </c>
      <c r="E1259" s="20"/>
      <c r="F1259" s="333"/>
      <c r="G1259" s="334"/>
      <c r="H1259" s="334"/>
      <c r="I1259" s="334"/>
      <c r="J1259" s="335"/>
      <c r="K1259" s="342"/>
      <c r="L1259" s="343"/>
      <c r="M1259" s="343"/>
      <c r="N1259" s="343"/>
      <c r="O1259" s="343"/>
      <c r="P1259" s="343"/>
      <c r="Q1259" s="343"/>
      <c r="R1259" s="343"/>
      <c r="S1259" s="343"/>
      <c r="T1259" s="343"/>
      <c r="U1259" s="343"/>
      <c r="V1259" s="343"/>
      <c r="W1259" s="343"/>
      <c r="X1259" s="344"/>
      <c r="Y1259" s="342"/>
      <c r="Z1259" s="343"/>
      <c r="AA1259" s="343"/>
      <c r="AB1259" s="343"/>
      <c r="AC1259" s="343"/>
      <c r="AD1259" s="343"/>
      <c r="AE1259" s="343"/>
      <c r="AF1259" s="343"/>
      <c r="AG1259" s="343"/>
      <c r="AH1259" s="343"/>
      <c r="AI1259" s="343"/>
      <c r="AJ1259" s="343"/>
      <c r="AK1259" s="343"/>
      <c r="AL1259" s="344"/>
      <c r="AM1259" s="342"/>
      <c r="AN1259" s="343"/>
      <c r="AO1259" s="343"/>
      <c r="AP1259" s="343"/>
      <c r="AQ1259" s="343"/>
      <c r="AR1259" s="343"/>
      <c r="AS1259" s="343"/>
      <c r="AT1259" s="343"/>
      <c r="AU1259" s="343"/>
      <c r="AV1259" s="343"/>
      <c r="AW1259" s="343"/>
      <c r="AX1259" s="343"/>
      <c r="AY1259" s="343"/>
      <c r="AZ1259" s="372"/>
    </row>
    <row r="1260" spans="1:55" ht="14.45" customHeight="1" outlineLevel="4" thickBot="1" x14ac:dyDescent="0.3">
      <c r="A1260" s="83">
        <f t="shared" si="20"/>
        <v>1259</v>
      </c>
      <c r="E1260" s="20"/>
      <c r="F1260" s="333"/>
      <c r="G1260" s="334"/>
      <c r="H1260" s="334"/>
      <c r="I1260" s="334"/>
      <c r="J1260" s="335"/>
      <c r="K1260" s="342"/>
      <c r="L1260" s="343"/>
      <c r="M1260" s="343"/>
      <c r="N1260" s="343"/>
      <c r="O1260" s="343"/>
      <c r="P1260" s="343"/>
      <c r="Q1260" s="343"/>
      <c r="R1260" s="343"/>
      <c r="S1260" s="343"/>
      <c r="T1260" s="343"/>
      <c r="U1260" s="343"/>
      <c r="V1260" s="343"/>
      <c r="W1260" s="343"/>
      <c r="X1260" s="344"/>
      <c r="Y1260" s="342"/>
      <c r="Z1260" s="343"/>
      <c r="AA1260" s="343"/>
      <c r="AB1260" s="343"/>
      <c r="AC1260" s="343"/>
      <c r="AD1260" s="343"/>
      <c r="AE1260" s="343"/>
      <c r="AF1260" s="343"/>
      <c r="AG1260" s="343"/>
      <c r="AH1260" s="343"/>
      <c r="AI1260" s="343"/>
      <c r="AJ1260" s="343"/>
      <c r="AK1260" s="343"/>
      <c r="AL1260" s="344"/>
      <c r="AM1260" s="342"/>
      <c r="AN1260" s="343"/>
      <c r="AO1260" s="343"/>
      <c r="AP1260" s="343"/>
      <c r="AQ1260" s="343"/>
      <c r="AR1260" s="343"/>
      <c r="AS1260" s="343"/>
      <c r="AT1260" s="343"/>
      <c r="AU1260" s="343"/>
      <c r="AV1260" s="343"/>
      <c r="AW1260" s="343"/>
      <c r="AX1260" s="343"/>
      <c r="AY1260" s="343"/>
      <c r="AZ1260" s="372"/>
    </row>
    <row r="1261" spans="1:55" ht="14.45" customHeight="1" outlineLevel="4" thickBot="1" x14ac:dyDescent="0.3">
      <c r="A1261" s="83">
        <f t="shared" si="20"/>
        <v>1260</v>
      </c>
      <c r="E1261" s="20"/>
      <c r="F1261" s="336"/>
      <c r="G1261" s="337"/>
      <c r="H1261" s="337"/>
      <c r="I1261" s="337"/>
      <c r="J1261" s="338"/>
      <c r="K1261" s="345"/>
      <c r="L1261" s="346"/>
      <c r="M1261" s="346"/>
      <c r="N1261" s="346"/>
      <c r="O1261" s="346"/>
      <c r="P1261" s="346"/>
      <c r="Q1261" s="346"/>
      <c r="R1261" s="346"/>
      <c r="S1261" s="346"/>
      <c r="T1261" s="346"/>
      <c r="U1261" s="346"/>
      <c r="V1261" s="346"/>
      <c r="W1261" s="346"/>
      <c r="X1261" s="347"/>
      <c r="Y1261" s="345"/>
      <c r="Z1261" s="346"/>
      <c r="AA1261" s="346"/>
      <c r="AB1261" s="346"/>
      <c r="AC1261" s="346"/>
      <c r="AD1261" s="346"/>
      <c r="AE1261" s="346"/>
      <c r="AF1261" s="346"/>
      <c r="AG1261" s="346"/>
      <c r="AH1261" s="346"/>
      <c r="AI1261" s="346"/>
      <c r="AJ1261" s="346"/>
      <c r="AK1261" s="346"/>
      <c r="AL1261" s="347"/>
      <c r="AM1261" s="345"/>
      <c r="AN1261" s="346"/>
      <c r="AO1261" s="346"/>
      <c r="AP1261" s="346"/>
      <c r="AQ1261" s="346"/>
      <c r="AR1261" s="346"/>
      <c r="AS1261" s="346"/>
      <c r="AT1261" s="346"/>
      <c r="AU1261" s="346"/>
      <c r="AV1261" s="346"/>
      <c r="AW1261" s="346"/>
      <c r="AX1261" s="346"/>
      <c r="AY1261" s="346"/>
      <c r="AZ1261" s="377"/>
    </row>
    <row r="1262" spans="1:55" ht="14.45" customHeight="1" outlineLevel="4" thickBot="1" x14ac:dyDescent="0.3">
      <c r="A1262" s="83">
        <f t="shared" si="20"/>
        <v>1261</v>
      </c>
      <c r="E1262" s="20"/>
      <c r="F1262" s="367" t="s">
        <v>161</v>
      </c>
      <c r="G1262" s="331"/>
      <c r="H1262" s="331"/>
      <c r="I1262" s="331"/>
      <c r="J1262" s="332"/>
      <c r="K1262" s="339" t="s">
        <v>1744</v>
      </c>
      <c r="L1262" s="340"/>
      <c r="M1262" s="340"/>
      <c r="N1262" s="340"/>
      <c r="O1262" s="340"/>
      <c r="P1262" s="340"/>
      <c r="Q1262" s="340"/>
      <c r="R1262" s="340"/>
      <c r="S1262" s="340"/>
      <c r="T1262" s="340"/>
      <c r="U1262" s="340"/>
      <c r="V1262" s="340"/>
      <c r="W1262" s="340"/>
      <c r="X1262" s="341"/>
      <c r="Y1262" s="339" t="s">
        <v>1745</v>
      </c>
      <c r="Z1262" s="340"/>
      <c r="AA1262" s="340"/>
      <c r="AB1262" s="340"/>
      <c r="AC1262" s="340"/>
      <c r="AD1262" s="340"/>
      <c r="AE1262" s="340"/>
      <c r="AF1262" s="340"/>
      <c r="AG1262" s="340"/>
      <c r="AH1262" s="340"/>
      <c r="AI1262" s="340"/>
      <c r="AJ1262" s="340"/>
      <c r="AK1262" s="340"/>
      <c r="AL1262" s="341"/>
      <c r="AM1262" s="339" t="s">
        <v>1746</v>
      </c>
      <c r="AN1262" s="340"/>
      <c r="AO1262" s="340"/>
      <c r="AP1262" s="340"/>
      <c r="AQ1262" s="340"/>
      <c r="AR1262" s="340"/>
      <c r="AS1262" s="340"/>
      <c r="AT1262" s="340"/>
      <c r="AU1262" s="340"/>
      <c r="AV1262" s="340"/>
      <c r="AW1262" s="340"/>
      <c r="AX1262" s="340"/>
      <c r="AY1262" s="340"/>
      <c r="AZ1262" s="371"/>
    </row>
    <row r="1263" spans="1:55" ht="14.45" customHeight="1" outlineLevel="4" thickBot="1" x14ac:dyDescent="0.3">
      <c r="A1263" s="83">
        <f t="shared" si="20"/>
        <v>1262</v>
      </c>
      <c r="E1263" s="20"/>
      <c r="F1263" s="333"/>
      <c r="G1263" s="334"/>
      <c r="H1263" s="334"/>
      <c r="I1263" s="334"/>
      <c r="J1263" s="335"/>
      <c r="K1263" s="342"/>
      <c r="L1263" s="343"/>
      <c r="M1263" s="343"/>
      <c r="N1263" s="343"/>
      <c r="O1263" s="343"/>
      <c r="P1263" s="343"/>
      <c r="Q1263" s="343"/>
      <c r="R1263" s="343"/>
      <c r="S1263" s="343"/>
      <c r="T1263" s="343"/>
      <c r="U1263" s="343"/>
      <c r="V1263" s="343"/>
      <c r="W1263" s="343"/>
      <c r="X1263" s="344"/>
      <c r="Y1263" s="342"/>
      <c r="Z1263" s="343"/>
      <c r="AA1263" s="343"/>
      <c r="AB1263" s="343"/>
      <c r="AC1263" s="343"/>
      <c r="AD1263" s="343"/>
      <c r="AE1263" s="343"/>
      <c r="AF1263" s="343"/>
      <c r="AG1263" s="343"/>
      <c r="AH1263" s="343"/>
      <c r="AI1263" s="343"/>
      <c r="AJ1263" s="343"/>
      <c r="AK1263" s="343"/>
      <c r="AL1263" s="344"/>
      <c r="AM1263" s="342"/>
      <c r="AN1263" s="343"/>
      <c r="AO1263" s="343"/>
      <c r="AP1263" s="343"/>
      <c r="AQ1263" s="343"/>
      <c r="AR1263" s="343"/>
      <c r="AS1263" s="343"/>
      <c r="AT1263" s="343"/>
      <c r="AU1263" s="343"/>
      <c r="AV1263" s="343"/>
      <c r="AW1263" s="343"/>
      <c r="AX1263" s="343"/>
      <c r="AY1263" s="343"/>
      <c r="AZ1263" s="372"/>
    </row>
    <row r="1264" spans="1:55" ht="14.45" customHeight="1" outlineLevel="4" thickBot="1" x14ac:dyDescent="0.3">
      <c r="A1264" s="83">
        <f t="shared" si="20"/>
        <v>1263</v>
      </c>
      <c r="E1264" s="20"/>
      <c r="F1264" s="333"/>
      <c r="G1264" s="334"/>
      <c r="H1264" s="334"/>
      <c r="I1264" s="334"/>
      <c r="J1264" s="335"/>
      <c r="K1264" s="342"/>
      <c r="L1264" s="343"/>
      <c r="M1264" s="343"/>
      <c r="N1264" s="343"/>
      <c r="O1264" s="343"/>
      <c r="P1264" s="343"/>
      <c r="Q1264" s="343"/>
      <c r="R1264" s="343"/>
      <c r="S1264" s="343"/>
      <c r="T1264" s="343"/>
      <c r="U1264" s="343"/>
      <c r="V1264" s="343"/>
      <c r="W1264" s="343"/>
      <c r="X1264" s="344"/>
      <c r="Y1264" s="342"/>
      <c r="Z1264" s="343"/>
      <c r="AA1264" s="343"/>
      <c r="AB1264" s="343"/>
      <c r="AC1264" s="343"/>
      <c r="AD1264" s="343"/>
      <c r="AE1264" s="343"/>
      <c r="AF1264" s="343"/>
      <c r="AG1264" s="343"/>
      <c r="AH1264" s="343"/>
      <c r="AI1264" s="343"/>
      <c r="AJ1264" s="343"/>
      <c r="AK1264" s="343"/>
      <c r="AL1264" s="344"/>
      <c r="AM1264" s="342"/>
      <c r="AN1264" s="343"/>
      <c r="AO1264" s="343"/>
      <c r="AP1264" s="343"/>
      <c r="AQ1264" s="343"/>
      <c r="AR1264" s="343"/>
      <c r="AS1264" s="343"/>
      <c r="AT1264" s="343"/>
      <c r="AU1264" s="343"/>
      <c r="AV1264" s="343"/>
      <c r="AW1264" s="343"/>
      <c r="AX1264" s="343"/>
      <c r="AY1264" s="343"/>
      <c r="AZ1264" s="372"/>
    </row>
    <row r="1265" spans="1:55" ht="14.45" customHeight="1" outlineLevel="4" thickBot="1" x14ac:dyDescent="0.3">
      <c r="A1265" s="83">
        <f t="shared" si="20"/>
        <v>1264</v>
      </c>
      <c r="E1265" s="20"/>
      <c r="F1265" s="333"/>
      <c r="G1265" s="334"/>
      <c r="H1265" s="334"/>
      <c r="I1265" s="334"/>
      <c r="J1265" s="335"/>
      <c r="K1265" s="342"/>
      <c r="L1265" s="343"/>
      <c r="M1265" s="343"/>
      <c r="N1265" s="343"/>
      <c r="O1265" s="343"/>
      <c r="P1265" s="343"/>
      <c r="Q1265" s="343"/>
      <c r="R1265" s="343"/>
      <c r="S1265" s="343"/>
      <c r="T1265" s="343"/>
      <c r="U1265" s="343"/>
      <c r="V1265" s="343"/>
      <c r="W1265" s="343"/>
      <c r="X1265" s="344"/>
      <c r="Y1265" s="342"/>
      <c r="Z1265" s="343"/>
      <c r="AA1265" s="343"/>
      <c r="AB1265" s="343"/>
      <c r="AC1265" s="343"/>
      <c r="AD1265" s="343"/>
      <c r="AE1265" s="343"/>
      <c r="AF1265" s="343"/>
      <c r="AG1265" s="343"/>
      <c r="AH1265" s="343"/>
      <c r="AI1265" s="343"/>
      <c r="AJ1265" s="343"/>
      <c r="AK1265" s="343"/>
      <c r="AL1265" s="344"/>
      <c r="AM1265" s="342"/>
      <c r="AN1265" s="343"/>
      <c r="AO1265" s="343"/>
      <c r="AP1265" s="343"/>
      <c r="AQ1265" s="343"/>
      <c r="AR1265" s="343"/>
      <c r="AS1265" s="343"/>
      <c r="AT1265" s="343"/>
      <c r="AU1265" s="343"/>
      <c r="AV1265" s="343"/>
      <c r="AW1265" s="343"/>
      <c r="AX1265" s="343"/>
      <c r="AY1265" s="343"/>
      <c r="AZ1265" s="372"/>
    </row>
    <row r="1266" spans="1:55" ht="14.45" customHeight="1" outlineLevel="4" thickBot="1" x14ac:dyDescent="0.3">
      <c r="A1266" s="83">
        <f t="shared" si="20"/>
        <v>1265</v>
      </c>
      <c r="E1266" s="20"/>
      <c r="F1266" s="333"/>
      <c r="G1266" s="334"/>
      <c r="H1266" s="334"/>
      <c r="I1266" s="334"/>
      <c r="J1266" s="335"/>
      <c r="K1266" s="342"/>
      <c r="L1266" s="343"/>
      <c r="M1266" s="343"/>
      <c r="N1266" s="343"/>
      <c r="O1266" s="343"/>
      <c r="P1266" s="343"/>
      <c r="Q1266" s="343"/>
      <c r="R1266" s="343"/>
      <c r="S1266" s="343"/>
      <c r="T1266" s="343"/>
      <c r="U1266" s="343"/>
      <c r="V1266" s="343"/>
      <c r="W1266" s="343"/>
      <c r="X1266" s="344"/>
      <c r="Y1266" s="342"/>
      <c r="Z1266" s="343"/>
      <c r="AA1266" s="343"/>
      <c r="AB1266" s="343"/>
      <c r="AC1266" s="343"/>
      <c r="AD1266" s="343"/>
      <c r="AE1266" s="343"/>
      <c r="AF1266" s="343"/>
      <c r="AG1266" s="343"/>
      <c r="AH1266" s="343"/>
      <c r="AI1266" s="343"/>
      <c r="AJ1266" s="343"/>
      <c r="AK1266" s="343"/>
      <c r="AL1266" s="344"/>
      <c r="AM1266" s="342"/>
      <c r="AN1266" s="343"/>
      <c r="AO1266" s="343"/>
      <c r="AP1266" s="343"/>
      <c r="AQ1266" s="343"/>
      <c r="AR1266" s="343"/>
      <c r="AS1266" s="343"/>
      <c r="AT1266" s="343"/>
      <c r="AU1266" s="343"/>
      <c r="AV1266" s="343"/>
      <c r="AW1266" s="343"/>
      <c r="AX1266" s="343"/>
      <c r="AY1266" s="343"/>
      <c r="AZ1266" s="372"/>
    </row>
    <row r="1267" spans="1:55" ht="14.45" customHeight="1" outlineLevel="4" thickBot="1" x14ac:dyDescent="0.3">
      <c r="A1267" s="83">
        <f t="shared" si="20"/>
        <v>1266</v>
      </c>
      <c r="E1267" s="20"/>
      <c r="F1267" s="333"/>
      <c r="G1267" s="334"/>
      <c r="H1267" s="334"/>
      <c r="I1267" s="334"/>
      <c r="J1267" s="335"/>
      <c r="K1267" s="342"/>
      <c r="L1267" s="343"/>
      <c r="M1267" s="343"/>
      <c r="N1267" s="343"/>
      <c r="O1267" s="343"/>
      <c r="P1267" s="343"/>
      <c r="Q1267" s="343"/>
      <c r="R1267" s="343"/>
      <c r="S1267" s="343"/>
      <c r="T1267" s="343"/>
      <c r="U1267" s="343"/>
      <c r="V1267" s="343"/>
      <c r="W1267" s="343"/>
      <c r="X1267" s="344"/>
      <c r="Y1267" s="342"/>
      <c r="Z1267" s="343"/>
      <c r="AA1267" s="343"/>
      <c r="AB1267" s="343"/>
      <c r="AC1267" s="343"/>
      <c r="AD1267" s="343"/>
      <c r="AE1267" s="343"/>
      <c r="AF1267" s="343"/>
      <c r="AG1267" s="343"/>
      <c r="AH1267" s="343"/>
      <c r="AI1267" s="343"/>
      <c r="AJ1267" s="343"/>
      <c r="AK1267" s="343"/>
      <c r="AL1267" s="344"/>
      <c r="AM1267" s="342"/>
      <c r="AN1267" s="343"/>
      <c r="AO1267" s="343"/>
      <c r="AP1267" s="343"/>
      <c r="AQ1267" s="343"/>
      <c r="AR1267" s="343"/>
      <c r="AS1267" s="343"/>
      <c r="AT1267" s="343"/>
      <c r="AU1267" s="343"/>
      <c r="AV1267" s="343"/>
      <c r="AW1267" s="343"/>
      <c r="AX1267" s="343"/>
      <c r="AY1267" s="343"/>
      <c r="AZ1267" s="372"/>
    </row>
    <row r="1268" spans="1:55" ht="14.45" customHeight="1" outlineLevel="4" thickBot="1" x14ac:dyDescent="0.3">
      <c r="A1268" s="83">
        <f t="shared" si="20"/>
        <v>1267</v>
      </c>
      <c r="E1268" s="20"/>
      <c r="F1268" s="333"/>
      <c r="G1268" s="334"/>
      <c r="H1268" s="334"/>
      <c r="I1268" s="334"/>
      <c r="J1268" s="335"/>
      <c r="K1268" s="342"/>
      <c r="L1268" s="343"/>
      <c r="M1268" s="343"/>
      <c r="N1268" s="343"/>
      <c r="O1268" s="343"/>
      <c r="P1268" s="343"/>
      <c r="Q1268" s="343"/>
      <c r="R1268" s="343"/>
      <c r="S1268" s="343"/>
      <c r="T1268" s="343"/>
      <c r="U1268" s="343"/>
      <c r="V1268" s="343"/>
      <c r="W1268" s="343"/>
      <c r="X1268" s="344"/>
      <c r="Y1268" s="342"/>
      <c r="Z1268" s="343"/>
      <c r="AA1268" s="343"/>
      <c r="AB1268" s="343"/>
      <c r="AC1268" s="343"/>
      <c r="AD1268" s="343"/>
      <c r="AE1268" s="343"/>
      <c r="AF1268" s="343"/>
      <c r="AG1268" s="343"/>
      <c r="AH1268" s="343"/>
      <c r="AI1268" s="343"/>
      <c r="AJ1268" s="343"/>
      <c r="AK1268" s="343"/>
      <c r="AL1268" s="344"/>
      <c r="AM1268" s="342"/>
      <c r="AN1268" s="343"/>
      <c r="AO1268" s="343"/>
      <c r="AP1268" s="343"/>
      <c r="AQ1268" s="343"/>
      <c r="AR1268" s="343"/>
      <c r="AS1268" s="343"/>
      <c r="AT1268" s="343"/>
      <c r="AU1268" s="343"/>
      <c r="AV1268" s="343"/>
      <c r="AW1268" s="343"/>
      <c r="AX1268" s="343"/>
      <c r="AY1268" s="343"/>
      <c r="AZ1268" s="372"/>
    </row>
    <row r="1269" spans="1:55" ht="14.45" customHeight="1" outlineLevel="4" thickBot="1" x14ac:dyDescent="0.3">
      <c r="A1269" s="83">
        <f t="shared" si="20"/>
        <v>1268</v>
      </c>
      <c r="E1269" s="20"/>
      <c r="F1269" s="333"/>
      <c r="G1269" s="334"/>
      <c r="H1269" s="334"/>
      <c r="I1269" s="334"/>
      <c r="J1269" s="335"/>
      <c r="K1269" s="342"/>
      <c r="L1269" s="343"/>
      <c r="M1269" s="343"/>
      <c r="N1269" s="343"/>
      <c r="O1269" s="343"/>
      <c r="P1269" s="343"/>
      <c r="Q1269" s="343"/>
      <c r="R1269" s="343"/>
      <c r="S1269" s="343"/>
      <c r="T1269" s="343"/>
      <c r="U1269" s="343"/>
      <c r="V1269" s="343"/>
      <c r="W1269" s="343"/>
      <c r="X1269" s="344"/>
      <c r="Y1269" s="342"/>
      <c r="Z1269" s="343"/>
      <c r="AA1269" s="343"/>
      <c r="AB1269" s="343"/>
      <c r="AC1269" s="343"/>
      <c r="AD1269" s="343"/>
      <c r="AE1269" s="343"/>
      <c r="AF1269" s="343"/>
      <c r="AG1269" s="343"/>
      <c r="AH1269" s="343"/>
      <c r="AI1269" s="343"/>
      <c r="AJ1269" s="343"/>
      <c r="AK1269" s="343"/>
      <c r="AL1269" s="344"/>
      <c r="AM1269" s="342"/>
      <c r="AN1269" s="343"/>
      <c r="AO1269" s="343"/>
      <c r="AP1269" s="343"/>
      <c r="AQ1269" s="343"/>
      <c r="AR1269" s="343"/>
      <c r="AS1269" s="343"/>
      <c r="AT1269" s="343"/>
      <c r="AU1269" s="343"/>
      <c r="AV1269" s="343"/>
      <c r="AW1269" s="343"/>
      <c r="AX1269" s="343"/>
      <c r="AY1269" s="343"/>
      <c r="AZ1269" s="372"/>
    </row>
    <row r="1270" spans="1:55" ht="14.45" customHeight="1" outlineLevel="4" thickBot="1" x14ac:dyDescent="0.3">
      <c r="A1270" s="83">
        <f t="shared" si="20"/>
        <v>1269</v>
      </c>
      <c r="E1270" s="20"/>
      <c r="F1270" s="333"/>
      <c r="G1270" s="334"/>
      <c r="H1270" s="334"/>
      <c r="I1270" s="334"/>
      <c r="J1270" s="335"/>
      <c r="K1270" s="342"/>
      <c r="L1270" s="343"/>
      <c r="M1270" s="343"/>
      <c r="N1270" s="343"/>
      <c r="O1270" s="343"/>
      <c r="P1270" s="343"/>
      <c r="Q1270" s="343"/>
      <c r="R1270" s="343"/>
      <c r="S1270" s="343"/>
      <c r="T1270" s="343"/>
      <c r="U1270" s="343"/>
      <c r="V1270" s="343"/>
      <c r="W1270" s="343"/>
      <c r="X1270" s="344"/>
      <c r="Y1270" s="342"/>
      <c r="Z1270" s="343"/>
      <c r="AA1270" s="343"/>
      <c r="AB1270" s="343"/>
      <c r="AC1270" s="343"/>
      <c r="AD1270" s="343"/>
      <c r="AE1270" s="343"/>
      <c r="AF1270" s="343"/>
      <c r="AG1270" s="343"/>
      <c r="AH1270" s="343"/>
      <c r="AI1270" s="343"/>
      <c r="AJ1270" s="343"/>
      <c r="AK1270" s="343"/>
      <c r="AL1270" s="344"/>
      <c r="AM1270" s="342"/>
      <c r="AN1270" s="343"/>
      <c r="AO1270" s="343"/>
      <c r="AP1270" s="343"/>
      <c r="AQ1270" s="343"/>
      <c r="AR1270" s="343"/>
      <c r="AS1270" s="343"/>
      <c r="AT1270" s="343"/>
      <c r="AU1270" s="343"/>
      <c r="AV1270" s="343"/>
      <c r="AW1270" s="343"/>
      <c r="AX1270" s="343"/>
      <c r="AY1270" s="343"/>
      <c r="AZ1270" s="372"/>
    </row>
    <row r="1271" spans="1:55" ht="14.45" customHeight="1" outlineLevel="4" thickBot="1" x14ac:dyDescent="0.3">
      <c r="A1271" s="83">
        <f t="shared" si="20"/>
        <v>1270</v>
      </c>
      <c r="E1271" s="20"/>
      <c r="F1271" s="333"/>
      <c r="G1271" s="334"/>
      <c r="H1271" s="334"/>
      <c r="I1271" s="334"/>
      <c r="J1271" s="335"/>
      <c r="K1271" s="342"/>
      <c r="L1271" s="343"/>
      <c r="M1271" s="343"/>
      <c r="N1271" s="343"/>
      <c r="O1271" s="343"/>
      <c r="P1271" s="343"/>
      <c r="Q1271" s="343"/>
      <c r="R1271" s="343"/>
      <c r="S1271" s="343"/>
      <c r="T1271" s="343"/>
      <c r="U1271" s="343"/>
      <c r="V1271" s="343"/>
      <c r="W1271" s="343"/>
      <c r="X1271" s="344"/>
      <c r="Y1271" s="342"/>
      <c r="Z1271" s="343"/>
      <c r="AA1271" s="343"/>
      <c r="AB1271" s="343"/>
      <c r="AC1271" s="343"/>
      <c r="AD1271" s="343"/>
      <c r="AE1271" s="343"/>
      <c r="AF1271" s="343"/>
      <c r="AG1271" s="343"/>
      <c r="AH1271" s="343"/>
      <c r="AI1271" s="343"/>
      <c r="AJ1271" s="343"/>
      <c r="AK1271" s="343"/>
      <c r="AL1271" s="344"/>
      <c r="AM1271" s="342"/>
      <c r="AN1271" s="343"/>
      <c r="AO1271" s="343"/>
      <c r="AP1271" s="343"/>
      <c r="AQ1271" s="343"/>
      <c r="AR1271" s="343"/>
      <c r="AS1271" s="343"/>
      <c r="AT1271" s="343"/>
      <c r="AU1271" s="343"/>
      <c r="AV1271" s="343"/>
      <c r="AW1271" s="343"/>
      <c r="AX1271" s="343"/>
      <c r="AY1271" s="343"/>
      <c r="AZ1271" s="372"/>
    </row>
    <row r="1272" spans="1:55" ht="14.45" customHeight="1" outlineLevel="4" thickBot="1" x14ac:dyDescent="0.3">
      <c r="A1272" s="83">
        <f t="shared" si="20"/>
        <v>1271</v>
      </c>
      <c r="E1272" s="20"/>
      <c r="F1272" s="333"/>
      <c r="G1272" s="334"/>
      <c r="H1272" s="334"/>
      <c r="I1272" s="334"/>
      <c r="J1272" s="335"/>
      <c r="K1272" s="342"/>
      <c r="L1272" s="343"/>
      <c r="M1272" s="343"/>
      <c r="N1272" s="343"/>
      <c r="O1272" s="343"/>
      <c r="P1272" s="343"/>
      <c r="Q1272" s="343"/>
      <c r="R1272" s="343"/>
      <c r="S1272" s="343"/>
      <c r="T1272" s="343"/>
      <c r="U1272" s="343"/>
      <c r="V1272" s="343"/>
      <c r="W1272" s="343"/>
      <c r="X1272" s="344"/>
      <c r="Y1272" s="342"/>
      <c r="Z1272" s="343"/>
      <c r="AA1272" s="343"/>
      <c r="AB1272" s="343"/>
      <c r="AC1272" s="343"/>
      <c r="AD1272" s="343"/>
      <c r="AE1272" s="343"/>
      <c r="AF1272" s="343"/>
      <c r="AG1272" s="343"/>
      <c r="AH1272" s="343"/>
      <c r="AI1272" s="343"/>
      <c r="AJ1272" s="343"/>
      <c r="AK1272" s="343"/>
      <c r="AL1272" s="344"/>
      <c r="AM1272" s="342"/>
      <c r="AN1272" s="343"/>
      <c r="AO1272" s="343"/>
      <c r="AP1272" s="343"/>
      <c r="AQ1272" s="343"/>
      <c r="AR1272" s="343"/>
      <c r="AS1272" s="343"/>
      <c r="AT1272" s="343"/>
      <c r="AU1272" s="343"/>
      <c r="AV1272" s="343"/>
      <c r="AW1272" s="343"/>
      <c r="AX1272" s="343"/>
      <c r="AY1272" s="343"/>
      <c r="AZ1272" s="372"/>
    </row>
    <row r="1273" spans="1:55" ht="14.45" customHeight="1" outlineLevel="4" thickBot="1" x14ac:dyDescent="0.3">
      <c r="A1273" s="83">
        <f t="shared" si="20"/>
        <v>1272</v>
      </c>
      <c r="E1273" s="20"/>
      <c r="F1273" s="333"/>
      <c r="G1273" s="334"/>
      <c r="H1273" s="334"/>
      <c r="I1273" s="334"/>
      <c r="J1273" s="335"/>
      <c r="K1273" s="342"/>
      <c r="L1273" s="343"/>
      <c r="M1273" s="343"/>
      <c r="N1273" s="343"/>
      <c r="O1273" s="343"/>
      <c r="P1273" s="343"/>
      <c r="Q1273" s="343"/>
      <c r="R1273" s="343"/>
      <c r="S1273" s="343"/>
      <c r="T1273" s="343"/>
      <c r="U1273" s="343"/>
      <c r="V1273" s="343"/>
      <c r="W1273" s="343"/>
      <c r="X1273" s="344"/>
      <c r="Y1273" s="342"/>
      <c r="Z1273" s="343"/>
      <c r="AA1273" s="343"/>
      <c r="AB1273" s="343"/>
      <c r="AC1273" s="343"/>
      <c r="AD1273" s="343"/>
      <c r="AE1273" s="343"/>
      <c r="AF1273" s="343"/>
      <c r="AG1273" s="343"/>
      <c r="AH1273" s="343"/>
      <c r="AI1273" s="343"/>
      <c r="AJ1273" s="343"/>
      <c r="AK1273" s="343"/>
      <c r="AL1273" s="344"/>
      <c r="AM1273" s="342"/>
      <c r="AN1273" s="343"/>
      <c r="AO1273" s="343"/>
      <c r="AP1273" s="343"/>
      <c r="AQ1273" s="343"/>
      <c r="AR1273" s="343"/>
      <c r="AS1273" s="343"/>
      <c r="AT1273" s="343"/>
      <c r="AU1273" s="343"/>
      <c r="AV1273" s="343"/>
      <c r="AW1273" s="343"/>
      <c r="AX1273" s="343"/>
      <c r="AY1273" s="343"/>
      <c r="AZ1273" s="372"/>
    </row>
    <row r="1274" spans="1:55" ht="14.45" customHeight="1" outlineLevel="4" thickBot="1" x14ac:dyDescent="0.3">
      <c r="A1274" s="83">
        <f t="shared" si="20"/>
        <v>1273</v>
      </c>
      <c r="E1274" s="20"/>
      <c r="F1274" s="333"/>
      <c r="G1274" s="334"/>
      <c r="H1274" s="334"/>
      <c r="I1274" s="334"/>
      <c r="J1274" s="335"/>
      <c r="K1274" s="342"/>
      <c r="L1274" s="343"/>
      <c r="M1274" s="343"/>
      <c r="N1274" s="343"/>
      <c r="O1274" s="343"/>
      <c r="P1274" s="343"/>
      <c r="Q1274" s="343"/>
      <c r="R1274" s="343"/>
      <c r="S1274" s="343"/>
      <c r="T1274" s="343"/>
      <c r="U1274" s="343"/>
      <c r="V1274" s="343"/>
      <c r="W1274" s="343"/>
      <c r="X1274" s="344"/>
      <c r="Y1274" s="342"/>
      <c r="Z1274" s="343"/>
      <c r="AA1274" s="343"/>
      <c r="AB1274" s="343"/>
      <c r="AC1274" s="343"/>
      <c r="AD1274" s="343"/>
      <c r="AE1274" s="343"/>
      <c r="AF1274" s="343"/>
      <c r="AG1274" s="343"/>
      <c r="AH1274" s="343"/>
      <c r="AI1274" s="343"/>
      <c r="AJ1274" s="343"/>
      <c r="AK1274" s="343"/>
      <c r="AL1274" s="344"/>
      <c r="AM1274" s="342"/>
      <c r="AN1274" s="343"/>
      <c r="AO1274" s="343"/>
      <c r="AP1274" s="343"/>
      <c r="AQ1274" s="343"/>
      <c r="AR1274" s="343"/>
      <c r="AS1274" s="343"/>
      <c r="AT1274" s="343"/>
      <c r="AU1274" s="343"/>
      <c r="AV1274" s="343"/>
      <c r="AW1274" s="343"/>
      <c r="AX1274" s="343"/>
      <c r="AY1274" s="343"/>
      <c r="AZ1274" s="372"/>
    </row>
    <row r="1275" spans="1:55" ht="14.45" customHeight="1" outlineLevel="4" thickBot="1" x14ac:dyDescent="0.3">
      <c r="A1275" s="83">
        <f t="shared" si="20"/>
        <v>1274</v>
      </c>
      <c r="E1275" s="20"/>
      <c r="F1275" s="356"/>
      <c r="G1275" s="357"/>
      <c r="H1275" s="357"/>
      <c r="I1275" s="357"/>
      <c r="J1275" s="358"/>
      <c r="K1275" s="368"/>
      <c r="L1275" s="369"/>
      <c r="M1275" s="369"/>
      <c r="N1275" s="369"/>
      <c r="O1275" s="369"/>
      <c r="P1275" s="369"/>
      <c r="Q1275" s="369"/>
      <c r="R1275" s="369"/>
      <c r="S1275" s="369"/>
      <c r="T1275" s="369"/>
      <c r="U1275" s="369"/>
      <c r="V1275" s="369"/>
      <c r="W1275" s="369"/>
      <c r="X1275" s="370"/>
      <c r="Y1275" s="368"/>
      <c r="Z1275" s="369"/>
      <c r="AA1275" s="369"/>
      <c r="AB1275" s="369"/>
      <c r="AC1275" s="369"/>
      <c r="AD1275" s="369"/>
      <c r="AE1275" s="369"/>
      <c r="AF1275" s="369"/>
      <c r="AG1275" s="369"/>
      <c r="AH1275" s="369"/>
      <c r="AI1275" s="369"/>
      <c r="AJ1275" s="369"/>
      <c r="AK1275" s="369"/>
      <c r="AL1275" s="370"/>
      <c r="AM1275" s="368"/>
      <c r="AN1275" s="369"/>
      <c r="AO1275" s="369"/>
      <c r="AP1275" s="369"/>
      <c r="AQ1275" s="369"/>
      <c r="AR1275" s="369"/>
      <c r="AS1275" s="369"/>
      <c r="AT1275" s="369"/>
      <c r="AU1275" s="369"/>
      <c r="AV1275" s="369"/>
      <c r="AW1275" s="369"/>
      <c r="AX1275" s="369"/>
      <c r="AY1275" s="369"/>
      <c r="AZ1275" s="373"/>
    </row>
    <row r="1276" spans="1:55" ht="14.45" customHeight="1" outlineLevel="3" thickBot="1" x14ac:dyDescent="0.3">
      <c r="A1276" s="83">
        <f t="shared" si="20"/>
        <v>1275</v>
      </c>
      <c r="F1276" s="19"/>
      <c r="G1276" s="19"/>
      <c r="H1276" s="19"/>
      <c r="I1276" s="19"/>
      <c r="J1276" s="19"/>
      <c r="K1276" s="19"/>
      <c r="L1276" s="19"/>
      <c r="M1276" s="19"/>
      <c r="N1276" s="19"/>
      <c r="O1276" s="19"/>
      <c r="P1276" s="19"/>
      <c r="Q1276" s="19"/>
      <c r="R1276" s="19"/>
      <c r="S1276" s="19"/>
      <c r="T1276" s="19"/>
      <c r="U1276" s="19"/>
      <c r="V1276" s="19"/>
      <c r="W1276" s="19"/>
      <c r="X1276" s="19"/>
      <c r="Y1276" s="19"/>
      <c r="Z1276" s="19"/>
      <c r="AA1276" s="19"/>
      <c r="AB1276" s="19"/>
      <c r="AC1276" s="19"/>
      <c r="AD1276" s="19"/>
      <c r="AE1276" s="19"/>
      <c r="AF1276" s="19"/>
      <c r="AG1276" s="19"/>
      <c r="AH1276" s="19"/>
      <c r="AI1276" s="19"/>
      <c r="AJ1276" s="19"/>
      <c r="AK1276" s="19"/>
      <c r="AL1276" s="19"/>
      <c r="AM1276" s="19"/>
      <c r="AN1276" s="19"/>
      <c r="AO1276" s="19"/>
      <c r="AP1276" s="19"/>
      <c r="AQ1276" s="19"/>
      <c r="AR1276" s="19"/>
      <c r="AS1276" s="19"/>
      <c r="AT1276" s="19"/>
      <c r="AU1276" s="19"/>
      <c r="AV1276" s="19"/>
      <c r="AW1276" s="19"/>
      <c r="AX1276" s="19"/>
      <c r="AY1276" s="19"/>
      <c r="AZ1276" s="19"/>
    </row>
    <row r="1277" spans="1:55" ht="14.45" customHeight="1" outlineLevel="2" thickBot="1" x14ac:dyDescent="0.3">
      <c r="A1277" s="83">
        <f t="shared" si="20"/>
        <v>1276</v>
      </c>
    </row>
    <row r="1278" spans="1:55" ht="14.45" customHeight="1" outlineLevel="1" thickBot="1" x14ac:dyDescent="0.3">
      <c r="A1278" s="83">
        <f t="shared" si="20"/>
        <v>1277</v>
      </c>
    </row>
    <row r="1279" spans="1:55" ht="14.45" customHeight="1" thickBot="1" x14ac:dyDescent="0.3">
      <c r="A1279" s="83">
        <f t="shared" si="20"/>
        <v>1278</v>
      </c>
      <c r="C1279" s="84" t="s">
        <v>1747</v>
      </c>
      <c r="D1279" s="85"/>
      <c r="BC1279" s="49" t="s">
        <v>1748</v>
      </c>
    </row>
    <row r="1280" spans="1:55" ht="14.45" customHeight="1" outlineLevel="1" thickBot="1" x14ac:dyDescent="0.3">
      <c r="A1280" s="83">
        <f t="shared" si="20"/>
        <v>1279</v>
      </c>
      <c r="D1280" s="23" t="s">
        <v>1749</v>
      </c>
      <c r="E1280" s="3"/>
      <c r="BC1280" s="49" t="s">
        <v>1750</v>
      </c>
    </row>
    <row r="1281" spans="1:55" ht="14.45" customHeight="1" outlineLevel="2" thickBot="1" x14ac:dyDescent="0.3">
      <c r="A1281" s="83">
        <f t="shared" si="20"/>
        <v>1280</v>
      </c>
      <c r="E1281" s="27" t="s">
        <v>1751</v>
      </c>
      <c r="BC1281" s="49" t="s">
        <v>1752</v>
      </c>
    </row>
    <row r="1282" spans="1:55" ht="14.45" customHeight="1" outlineLevel="3" thickBot="1" x14ac:dyDescent="0.3">
      <c r="A1282" s="83">
        <f t="shared" si="20"/>
        <v>1281</v>
      </c>
      <c r="E1282" s="24"/>
      <c r="F1282" s="28" t="s">
        <v>1753</v>
      </c>
      <c r="BC1282" s="49" t="s">
        <v>1754</v>
      </c>
    </row>
    <row r="1283" spans="1:55" ht="14.45" customHeight="1" outlineLevel="4" thickBot="1" x14ac:dyDescent="0.3">
      <c r="A1283" s="83">
        <f t="shared" si="20"/>
        <v>1282</v>
      </c>
      <c r="E1283" s="24"/>
      <c r="G1283" s="2" t="s">
        <v>1755</v>
      </c>
      <c r="AN1283" s="50"/>
      <c r="BC1283" s="53" t="s">
        <v>1756</v>
      </c>
    </row>
    <row r="1284" spans="1:55" ht="14.45" customHeight="1" outlineLevel="4" thickBot="1" x14ac:dyDescent="0.3">
      <c r="A1284" s="83">
        <f t="shared" si="20"/>
        <v>1283</v>
      </c>
      <c r="E1284" s="24"/>
      <c r="G1284" s="50" t="s">
        <v>1757</v>
      </c>
      <c r="H1284" s="50"/>
      <c r="J1284" s="50"/>
      <c r="K1284" s="50"/>
    </row>
    <row r="1285" spans="1:55" ht="14.45" customHeight="1" outlineLevel="4" thickBot="1" x14ac:dyDescent="0.3">
      <c r="A1285" s="83">
        <f t="shared" si="20"/>
        <v>1284</v>
      </c>
      <c r="E1285" s="24"/>
      <c r="G1285" s="2" t="s">
        <v>100</v>
      </c>
    </row>
    <row r="1286" spans="1:55" ht="14.45" customHeight="1" outlineLevel="3" thickBot="1" x14ac:dyDescent="0.3">
      <c r="A1286" s="83">
        <f t="shared" si="20"/>
        <v>1285</v>
      </c>
      <c r="E1286" s="24"/>
      <c r="F1286" s="28" t="s">
        <v>1758</v>
      </c>
      <c r="BC1286" s="49" t="s">
        <v>1759</v>
      </c>
    </row>
    <row r="1287" spans="1:55" ht="14.45" customHeight="1" outlineLevel="4" thickBot="1" x14ac:dyDescent="0.3">
      <c r="A1287" s="83">
        <f t="shared" si="20"/>
        <v>1286</v>
      </c>
      <c r="E1287" s="24"/>
      <c r="G1287" s="2" t="s">
        <v>1760</v>
      </c>
      <c r="BC1287" s="53" t="s">
        <v>1761</v>
      </c>
    </row>
    <row r="1288" spans="1:55" ht="14.45" customHeight="1" outlineLevel="4" thickBot="1" x14ac:dyDescent="0.3">
      <c r="A1288" s="83">
        <f t="shared" si="20"/>
        <v>1287</v>
      </c>
      <c r="E1288" s="24"/>
      <c r="G1288" s="2" t="s">
        <v>1762</v>
      </c>
    </row>
    <row r="1289" spans="1:55" ht="14.45" customHeight="1" outlineLevel="4" thickBot="1" x14ac:dyDescent="0.3">
      <c r="A1289" s="83">
        <f t="shared" si="20"/>
        <v>1288</v>
      </c>
      <c r="E1289" s="24"/>
      <c r="G1289" s="30" t="s">
        <v>1763</v>
      </c>
    </row>
    <row r="1290" spans="1:55" ht="14.45" customHeight="1" outlineLevel="4" thickBot="1" x14ac:dyDescent="0.3">
      <c r="A1290" s="83">
        <f t="shared" si="20"/>
        <v>1289</v>
      </c>
      <c r="E1290" s="24"/>
      <c r="H1290" s="2" t="s">
        <v>1764</v>
      </c>
    </row>
    <row r="1291" spans="1:55" ht="14.45" customHeight="1" outlineLevel="4" thickBot="1" x14ac:dyDescent="0.3">
      <c r="A1291" s="83">
        <f t="shared" si="20"/>
        <v>1290</v>
      </c>
      <c r="E1291" s="24"/>
      <c r="H1291" s="2" t="s">
        <v>1765</v>
      </c>
    </row>
    <row r="1292" spans="1:55" ht="14.45" customHeight="1" outlineLevel="4" thickBot="1" x14ac:dyDescent="0.3">
      <c r="A1292" s="83">
        <f t="shared" si="20"/>
        <v>1291</v>
      </c>
      <c r="E1292" s="24"/>
      <c r="G1292" s="30" t="s">
        <v>1766</v>
      </c>
    </row>
    <row r="1293" spans="1:55" ht="14.45" customHeight="1" outlineLevel="4" thickBot="1" x14ac:dyDescent="0.3">
      <c r="A1293" s="83">
        <f t="shared" si="20"/>
        <v>1292</v>
      </c>
      <c r="E1293" s="24"/>
      <c r="H1293" s="2" t="s">
        <v>1767</v>
      </c>
    </row>
    <row r="1294" spans="1:55" ht="14.45" customHeight="1" outlineLevel="4" thickBot="1" x14ac:dyDescent="0.3">
      <c r="A1294" s="83">
        <f t="shared" si="20"/>
        <v>1293</v>
      </c>
      <c r="E1294" s="24"/>
      <c r="H1294" s="2" t="s">
        <v>1768</v>
      </c>
    </row>
    <row r="1295" spans="1:55" ht="14.45" customHeight="1" outlineLevel="4" thickBot="1" x14ac:dyDescent="0.3">
      <c r="A1295" s="83">
        <f t="shared" si="20"/>
        <v>1294</v>
      </c>
      <c r="E1295" s="24"/>
      <c r="G1295" s="30" t="s">
        <v>1769</v>
      </c>
    </row>
    <row r="1296" spans="1:55" ht="14.45" customHeight="1" outlineLevel="4" thickBot="1" x14ac:dyDescent="0.3">
      <c r="A1296" s="83">
        <f t="shared" si="20"/>
        <v>1295</v>
      </c>
      <c r="E1296" s="24"/>
      <c r="H1296" s="2" t="s">
        <v>1770</v>
      </c>
    </row>
    <row r="1297" spans="1:55" ht="14.45" customHeight="1" outlineLevel="4" thickBot="1" x14ac:dyDescent="0.3">
      <c r="A1297" s="83">
        <f t="shared" si="20"/>
        <v>1296</v>
      </c>
      <c r="E1297" s="24"/>
      <c r="H1297" s="2" t="s">
        <v>1771</v>
      </c>
    </row>
    <row r="1298" spans="1:55" ht="14.45" customHeight="1" outlineLevel="4" thickBot="1" x14ac:dyDescent="0.3">
      <c r="A1298" s="83">
        <f t="shared" si="20"/>
        <v>1297</v>
      </c>
      <c r="E1298" s="24"/>
      <c r="G1298" s="30" t="s">
        <v>1772</v>
      </c>
    </row>
    <row r="1299" spans="1:55" ht="14.45" customHeight="1" outlineLevel="4" thickBot="1" x14ac:dyDescent="0.3">
      <c r="A1299" s="83">
        <f t="shared" si="20"/>
        <v>1298</v>
      </c>
      <c r="E1299" s="24"/>
      <c r="H1299" s="2" t="s">
        <v>1773</v>
      </c>
    </row>
    <row r="1300" spans="1:55" ht="14.45" customHeight="1" outlineLevel="4" thickBot="1" x14ac:dyDescent="0.3">
      <c r="A1300" s="83">
        <f t="shared" si="20"/>
        <v>1299</v>
      </c>
      <c r="E1300" s="24"/>
      <c r="H1300" s="2" t="s">
        <v>1774</v>
      </c>
    </row>
    <row r="1301" spans="1:55" ht="14.45" customHeight="1" outlineLevel="3" thickBot="1" x14ac:dyDescent="0.3">
      <c r="A1301" s="83">
        <f t="shared" si="20"/>
        <v>1300</v>
      </c>
      <c r="E1301" s="24"/>
      <c r="F1301" s="28" t="s">
        <v>1775</v>
      </c>
      <c r="BC1301" s="49" t="s">
        <v>1776</v>
      </c>
    </row>
    <row r="1302" spans="1:55" ht="14.45" customHeight="1" outlineLevel="4" thickBot="1" x14ac:dyDescent="0.3">
      <c r="A1302" s="83">
        <f t="shared" si="20"/>
        <v>1301</v>
      </c>
      <c r="E1302" s="24"/>
      <c r="G1302" s="2" t="s">
        <v>1777</v>
      </c>
      <c r="BC1302" s="57" t="s">
        <v>1778</v>
      </c>
    </row>
    <row r="1303" spans="1:55" ht="14.45" customHeight="1" outlineLevel="4" thickBot="1" x14ac:dyDescent="0.3">
      <c r="A1303" s="83">
        <f t="shared" si="20"/>
        <v>1302</v>
      </c>
      <c r="E1303" s="24"/>
      <c r="G1303" s="2" t="s">
        <v>1779</v>
      </c>
      <c r="BC1303" s="53" t="s">
        <v>1780</v>
      </c>
    </row>
    <row r="1304" spans="1:55" ht="14.45" customHeight="1" outlineLevel="4" thickBot="1" x14ac:dyDescent="0.3">
      <c r="A1304" s="83">
        <f t="shared" si="20"/>
        <v>1303</v>
      </c>
      <c r="E1304" s="24"/>
      <c r="G1304" s="2" t="s">
        <v>1781</v>
      </c>
      <c r="Q1304" s="50"/>
      <c r="R1304" s="50"/>
      <c r="S1304" s="50"/>
      <c r="T1304" s="50"/>
      <c r="U1304" s="50"/>
      <c r="V1304" s="50"/>
      <c r="W1304" s="50"/>
      <c r="BC1304" s="58" t="s">
        <v>1782</v>
      </c>
    </row>
    <row r="1305" spans="1:55" ht="14.45" customHeight="1" outlineLevel="4" thickBot="1" x14ac:dyDescent="0.3">
      <c r="A1305" s="83">
        <f t="shared" si="20"/>
        <v>1304</v>
      </c>
      <c r="E1305" s="24"/>
      <c r="G1305" s="2" t="s">
        <v>1783</v>
      </c>
      <c r="BC1305" s="53" t="s">
        <v>1784</v>
      </c>
    </row>
    <row r="1306" spans="1:55" ht="14.45" customHeight="1" outlineLevel="4" thickBot="1" x14ac:dyDescent="0.3">
      <c r="A1306" s="83">
        <f t="shared" si="20"/>
        <v>1305</v>
      </c>
      <c r="E1306" s="24"/>
      <c r="G1306" s="2" t="s">
        <v>1785</v>
      </c>
      <c r="BC1306" s="53" t="s">
        <v>1786</v>
      </c>
    </row>
    <row r="1307" spans="1:55" ht="14.45" customHeight="1" outlineLevel="3" thickBot="1" x14ac:dyDescent="0.3">
      <c r="A1307" s="83">
        <f t="shared" si="20"/>
        <v>1306</v>
      </c>
      <c r="E1307" s="24"/>
      <c r="F1307" s="28" t="s">
        <v>1787</v>
      </c>
      <c r="BC1307" s="49" t="s">
        <v>1788</v>
      </c>
    </row>
    <row r="1308" spans="1:55" ht="14.45" customHeight="1" outlineLevel="4" thickBot="1" x14ac:dyDescent="0.3">
      <c r="A1308" s="83">
        <f t="shared" si="20"/>
        <v>1307</v>
      </c>
      <c r="E1308" s="24"/>
      <c r="G1308" s="2" t="s">
        <v>1789</v>
      </c>
      <c r="H1308" s="50"/>
      <c r="I1308" s="50"/>
      <c r="J1308" s="50"/>
      <c r="K1308" s="50"/>
      <c r="L1308" s="50"/>
      <c r="M1308" s="50"/>
      <c r="N1308" s="50"/>
    </row>
    <row r="1309" spans="1:55" ht="14.45" customHeight="1" outlineLevel="4" thickBot="1" x14ac:dyDescent="0.3">
      <c r="A1309" s="83">
        <f t="shared" ref="A1309:A1372" si="21">ROW()-1</f>
        <v>1308</v>
      </c>
      <c r="E1309" s="24"/>
      <c r="G1309" s="2" t="s">
        <v>1790</v>
      </c>
    </row>
    <row r="1310" spans="1:55" ht="14.45" customHeight="1" outlineLevel="4" thickBot="1" x14ac:dyDescent="0.3">
      <c r="A1310" s="83">
        <f t="shared" si="21"/>
        <v>1309</v>
      </c>
      <c r="E1310" s="24"/>
      <c r="G1310" s="2" t="s">
        <v>1791</v>
      </c>
    </row>
    <row r="1311" spans="1:55" ht="14.45" customHeight="1" outlineLevel="4" thickBot="1" x14ac:dyDescent="0.3">
      <c r="A1311" s="83">
        <f t="shared" si="21"/>
        <v>1310</v>
      </c>
      <c r="E1311" s="24"/>
      <c r="G1311" s="2" t="s">
        <v>1792</v>
      </c>
    </row>
    <row r="1312" spans="1:55" ht="14.45" customHeight="1" outlineLevel="4" thickBot="1" x14ac:dyDescent="0.3">
      <c r="A1312" s="83">
        <f t="shared" si="21"/>
        <v>1311</v>
      </c>
      <c r="E1312" s="24"/>
    </row>
    <row r="1313" spans="1:5" ht="14.45" customHeight="1" outlineLevel="4" thickBot="1" x14ac:dyDescent="0.3">
      <c r="A1313" s="83">
        <f t="shared" si="21"/>
        <v>1312</v>
      </c>
      <c r="E1313" s="24"/>
    </row>
    <row r="1314" spans="1:5" ht="14.45" customHeight="1" outlineLevel="4" thickBot="1" x14ac:dyDescent="0.3">
      <c r="A1314" s="83">
        <f t="shared" si="21"/>
        <v>1313</v>
      </c>
      <c r="E1314" s="24"/>
    </row>
    <row r="1315" spans="1:5" ht="14.45" customHeight="1" outlineLevel="4" thickBot="1" x14ac:dyDescent="0.3">
      <c r="A1315" s="83">
        <f t="shared" si="21"/>
        <v>1314</v>
      </c>
      <c r="E1315" s="24"/>
    </row>
    <row r="1316" spans="1:5" ht="14.45" customHeight="1" outlineLevel="4" thickBot="1" x14ac:dyDescent="0.3">
      <c r="A1316" s="83">
        <f t="shared" si="21"/>
        <v>1315</v>
      </c>
      <c r="E1316" s="24"/>
    </row>
    <row r="1317" spans="1:5" ht="14.45" customHeight="1" outlineLevel="4" thickBot="1" x14ac:dyDescent="0.3">
      <c r="A1317" s="83">
        <f t="shared" si="21"/>
        <v>1316</v>
      </c>
      <c r="E1317" s="24"/>
    </row>
    <row r="1318" spans="1:5" ht="14.45" customHeight="1" outlineLevel="4" thickBot="1" x14ac:dyDescent="0.3">
      <c r="A1318" s="83">
        <f t="shared" si="21"/>
        <v>1317</v>
      </c>
      <c r="E1318" s="24"/>
    </row>
    <row r="1319" spans="1:5" ht="14.45" customHeight="1" outlineLevel="4" thickBot="1" x14ac:dyDescent="0.3">
      <c r="A1319" s="83">
        <f t="shared" si="21"/>
        <v>1318</v>
      </c>
      <c r="E1319" s="24"/>
    </row>
    <row r="1320" spans="1:5" ht="14.45" customHeight="1" outlineLevel="4" thickBot="1" x14ac:dyDescent="0.3">
      <c r="A1320" s="83">
        <f t="shared" si="21"/>
        <v>1319</v>
      </c>
      <c r="E1320" s="24"/>
    </row>
    <row r="1321" spans="1:5" ht="14.45" customHeight="1" outlineLevel="4" thickBot="1" x14ac:dyDescent="0.3">
      <c r="A1321" s="83">
        <f t="shared" si="21"/>
        <v>1320</v>
      </c>
      <c r="E1321" s="24"/>
    </row>
    <row r="1322" spans="1:5" ht="14.45" customHeight="1" outlineLevel="4" thickBot="1" x14ac:dyDescent="0.3">
      <c r="A1322" s="83">
        <f t="shared" si="21"/>
        <v>1321</v>
      </c>
      <c r="E1322" s="24"/>
    </row>
    <row r="1323" spans="1:5" ht="14.45" customHeight="1" outlineLevel="4" thickBot="1" x14ac:dyDescent="0.3">
      <c r="A1323" s="83">
        <f t="shared" si="21"/>
        <v>1322</v>
      </c>
      <c r="E1323" s="24"/>
    </row>
    <row r="1324" spans="1:5" ht="14.45" customHeight="1" outlineLevel="4" thickBot="1" x14ac:dyDescent="0.3">
      <c r="A1324" s="83">
        <f t="shared" si="21"/>
        <v>1323</v>
      </c>
      <c r="E1324" s="24"/>
    </row>
    <row r="1325" spans="1:5" ht="14.45" customHeight="1" outlineLevel="4" thickBot="1" x14ac:dyDescent="0.3">
      <c r="A1325" s="83">
        <f t="shared" si="21"/>
        <v>1324</v>
      </c>
      <c r="E1325" s="24"/>
    </row>
    <row r="1326" spans="1:5" ht="14.45" customHeight="1" outlineLevel="4" thickBot="1" x14ac:dyDescent="0.3">
      <c r="A1326" s="83">
        <f t="shared" si="21"/>
        <v>1325</v>
      </c>
      <c r="E1326" s="24"/>
    </row>
    <row r="1327" spans="1:5" ht="14.45" customHeight="1" outlineLevel="4" thickBot="1" x14ac:dyDescent="0.3">
      <c r="A1327" s="83">
        <f t="shared" si="21"/>
        <v>1326</v>
      </c>
      <c r="E1327" s="24"/>
    </row>
    <row r="1328" spans="1:5" ht="14.45" customHeight="1" outlineLevel="4" thickBot="1" x14ac:dyDescent="0.3">
      <c r="A1328" s="83">
        <f t="shared" si="21"/>
        <v>1327</v>
      </c>
      <c r="E1328" s="24"/>
    </row>
    <row r="1329" spans="1:53" ht="14.45" customHeight="1" outlineLevel="4" thickBot="1" x14ac:dyDescent="0.3">
      <c r="A1329" s="83">
        <f t="shared" si="21"/>
        <v>1328</v>
      </c>
      <c r="E1329" s="24"/>
    </row>
    <row r="1330" spans="1:53" ht="14.45" customHeight="1" outlineLevel="4" thickBot="1" x14ac:dyDescent="0.3">
      <c r="A1330" s="83">
        <f t="shared" si="21"/>
        <v>1329</v>
      </c>
      <c r="E1330" s="24"/>
    </row>
    <row r="1331" spans="1:53" ht="14.45" customHeight="1" outlineLevel="4" thickBot="1" x14ac:dyDescent="0.3">
      <c r="A1331" s="83">
        <f t="shared" si="21"/>
        <v>1330</v>
      </c>
      <c r="E1331" s="24"/>
    </row>
    <row r="1332" spans="1:53" ht="14.45" customHeight="1" outlineLevel="4" thickBot="1" x14ac:dyDescent="0.3">
      <c r="A1332" s="83">
        <f t="shared" si="21"/>
        <v>1331</v>
      </c>
      <c r="E1332" s="24"/>
    </row>
    <row r="1333" spans="1:53" ht="14.45" customHeight="1" outlineLevel="4" thickBot="1" x14ac:dyDescent="0.3">
      <c r="A1333" s="83">
        <f t="shared" si="21"/>
        <v>1332</v>
      </c>
      <c r="E1333" s="24"/>
    </row>
    <row r="1334" spans="1:53" ht="14.45" customHeight="1" outlineLevel="4" thickBot="1" x14ac:dyDescent="0.3">
      <c r="A1334" s="83">
        <f t="shared" si="21"/>
        <v>1333</v>
      </c>
      <c r="E1334" s="24"/>
    </row>
    <row r="1335" spans="1:53" ht="14.45" customHeight="1" outlineLevel="4" thickBot="1" x14ac:dyDescent="0.3">
      <c r="A1335" s="83">
        <f t="shared" si="21"/>
        <v>1334</v>
      </c>
      <c r="E1335" s="24"/>
    </row>
    <row r="1336" spans="1:53" ht="14.45" customHeight="1" outlineLevel="4" thickBot="1" x14ac:dyDescent="0.3">
      <c r="A1336" s="83">
        <f t="shared" si="21"/>
        <v>1335</v>
      </c>
      <c r="E1336" s="24"/>
    </row>
    <row r="1337" spans="1:53" ht="14.45" customHeight="1" outlineLevel="4" thickBot="1" x14ac:dyDescent="0.3">
      <c r="A1337" s="83">
        <f t="shared" si="21"/>
        <v>1336</v>
      </c>
      <c r="E1337" s="24"/>
      <c r="G1337" s="30" t="s">
        <v>10116</v>
      </c>
    </row>
    <row r="1338" spans="1:53" ht="14.45" customHeight="1" outlineLevel="4" thickBot="1" x14ac:dyDescent="0.3">
      <c r="A1338" s="83">
        <f t="shared" si="21"/>
        <v>1337</v>
      </c>
      <c r="E1338" s="24"/>
      <c r="H1338" s="2" t="s">
        <v>1793</v>
      </c>
    </row>
    <row r="1339" spans="1:53" ht="14.45" customHeight="1" outlineLevel="4" thickBot="1" x14ac:dyDescent="0.3">
      <c r="A1339" s="83">
        <f t="shared" si="21"/>
        <v>1338</v>
      </c>
      <c r="E1339" s="24"/>
      <c r="H1339" s="2" t="s">
        <v>1794</v>
      </c>
    </row>
    <row r="1340" spans="1:53" ht="14.45" customHeight="1" outlineLevel="4" thickBot="1" x14ac:dyDescent="0.3">
      <c r="A1340" s="83">
        <f t="shared" si="21"/>
        <v>1339</v>
      </c>
      <c r="E1340" s="24"/>
      <c r="G1340" s="30" t="s">
        <v>10117</v>
      </c>
    </row>
    <row r="1341" spans="1:53" ht="14.45" customHeight="1" outlineLevel="4" thickBot="1" x14ac:dyDescent="0.3">
      <c r="A1341" s="83">
        <f t="shared" si="21"/>
        <v>1340</v>
      </c>
      <c r="E1341" s="24"/>
      <c r="H1341" s="2" t="s">
        <v>1795</v>
      </c>
      <c r="K1341" s="50"/>
      <c r="L1341" s="50"/>
      <c r="M1341" s="50"/>
      <c r="N1341" s="50"/>
      <c r="O1341" s="50"/>
    </row>
    <row r="1342" spans="1:53" ht="14.45" customHeight="1" outlineLevel="4" thickBot="1" x14ac:dyDescent="0.3">
      <c r="A1342" s="83">
        <f t="shared" si="21"/>
        <v>1341</v>
      </c>
      <c r="E1342" s="24"/>
      <c r="H1342" s="50" t="s">
        <v>1796</v>
      </c>
      <c r="I1342" s="50"/>
      <c r="J1342" s="50"/>
      <c r="K1342" s="50"/>
      <c r="L1342" s="50"/>
      <c r="M1342" s="50"/>
      <c r="N1342" s="50"/>
      <c r="O1342" s="50"/>
      <c r="P1342" s="50"/>
    </row>
    <row r="1343" spans="1:53" ht="14.45" customHeight="1" outlineLevel="4" thickBot="1" x14ac:dyDescent="0.3">
      <c r="A1343" s="83">
        <f t="shared" si="21"/>
        <v>1342</v>
      </c>
      <c r="E1343" s="24"/>
      <c r="G1343" s="30" t="s">
        <v>10118</v>
      </c>
    </row>
    <row r="1344" spans="1:53" ht="14.45" customHeight="1" outlineLevel="4" thickBot="1" x14ac:dyDescent="0.3">
      <c r="A1344" s="83">
        <f t="shared" si="21"/>
        <v>1343</v>
      </c>
      <c r="E1344" s="24"/>
      <c r="H1344" s="2" t="s">
        <v>1797</v>
      </c>
      <c r="I1344" s="50"/>
      <c r="J1344" s="50"/>
      <c r="K1344" s="50"/>
      <c r="L1344" s="50"/>
      <c r="M1344" s="50"/>
      <c r="AX1344" s="50"/>
      <c r="AY1344" s="50"/>
      <c r="AZ1344" s="50"/>
      <c r="BA1344" s="51"/>
    </row>
    <row r="1345" spans="1:55" ht="14.45" customHeight="1" outlineLevel="4" thickBot="1" x14ac:dyDescent="0.3">
      <c r="A1345" s="83">
        <f t="shared" si="21"/>
        <v>1344</v>
      </c>
      <c r="E1345" s="24"/>
      <c r="H1345" s="50" t="s">
        <v>1798</v>
      </c>
      <c r="I1345" s="50"/>
      <c r="J1345" s="50"/>
      <c r="AB1345" s="50"/>
      <c r="AC1345" s="50"/>
      <c r="AD1345" s="50"/>
      <c r="AE1345" s="50"/>
      <c r="AF1345" s="50"/>
      <c r="AG1345" s="50"/>
      <c r="AH1345" s="50"/>
      <c r="AI1345" s="50"/>
      <c r="AJ1345" s="50"/>
      <c r="AK1345" s="50"/>
    </row>
    <row r="1346" spans="1:55" ht="14.45" customHeight="1" outlineLevel="4" thickBot="1" x14ac:dyDescent="0.3">
      <c r="A1346" s="83">
        <f t="shared" si="21"/>
        <v>1345</v>
      </c>
      <c r="E1346" s="24"/>
      <c r="G1346" s="30" t="s">
        <v>10119</v>
      </c>
    </row>
    <row r="1347" spans="1:55" ht="14.45" customHeight="1" outlineLevel="4" thickBot="1" x14ac:dyDescent="0.3">
      <c r="A1347" s="83">
        <f t="shared" si="21"/>
        <v>1346</v>
      </c>
      <c r="E1347" s="24"/>
      <c r="H1347" s="2" t="s">
        <v>1799</v>
      </c>
      <c r="I1347" s="50"/>
      <c r="J1347" s="50"/>
      <c r="K1347" s="50"/>
      <c r="L1347" s="50"/>
      <c r="M1347" s="50"/>
      <c r="N1347" s="50"/>
      <c r="O1347" s="50"/>
      <c r="AU1347" s="50"/>
      <c r="AV1347" s="50"/>
      <c r="AW1347" s="50"/>
      <c r="AX1347" s="50"/>
      <c r="AY1347" s="50"/>
      <c r="AZ1347" s="50"/>
      <c r="BA1347" s="51"/>
    </row>
    <row r="1348" spans="1:55" ht="14.45" customHeight="1" outlineLevel="4" thickBot="1" x14ac:dyDescent="0.3">
      <c r="A1348" s="83">
        <f t="shared" si="21"/>
        <v>1347</v>
      </c>
      <c r="E1348" s="24"/>
      <c r="H1348" s="2" t="s">
        <v>1800</v>
      </c>
    </row>
    <row r="1349" spans="1:55" ht="14.45" customHeight="1" outlineLevel="3" thickBot="1" x14ac:dyDescent="0.3">
      <c r="A1349" s="83">
        <f t="shared" si="21"/>
        <v>1348</v>
      </c>
      <c r="E1349" s="24"/>
    </row>
    <row r="1350" spans="1:55" ht="14.45" customHeight="1" outlineLevel="2" thickBot="1" x14ac:dyDescent="0.3">
      <c r="A1350" s="83">
        <f t="shared" si="21"/>
        <v>1349</v>
      </c>
      <c r="E1350" s="27" t="s">
        <v>1801</v>
      </c>
      <c r="BC1350" s="49" t="s">
        <v>1802</v>
      </c>
    </row>
    <row r="1351" spans="1:55" ht="14.45" customHeight="1" outlineLevel="3" thickBot="1" x14ac:dyDescent="0.3">
      <c r="A1351" s="83">
        <f t="shared" si="21"/>
        <v>1350</v>
      </c>
      <c r="E1351" s="24"/>
      <c r="F1351" s="28" t="s">
        <v>1803</v>
      </c>
      <c r="BC1351" s="49" t="s">
        <v>1804</v>
      </c>
    </row>
    <row r="1352" spans="1:55" ht="14.45" customHeight="1" outlineLevel="4" thickBot="1" x14ac:dyDescent="0.3">
      <c r="A1352" s="83">
        <f t="shared" si="21"/>
        <v>1351</v>
      </c>
      <c r="E1352" s="24"/>
      <c r="G1352" s="2" t="s">
        <v>1805</v>
      </c>
      <c r="H1352" s="50"/>
      <c r="I1352" s="50"/>
      <c r="J1352" s="50"/>
      <c r="BC1352" s="53" t="s">
        <v>1806</v>
      </c>
    </row>
    <row r="1353" spans="1:55" ht="14.45" customHeight="1" outlineLevel="4" thickBot="1" x14ac:dyDescent="0.3">
      <c r="A1353" s="83">
        <f t="shared" si="21"/>
        <v>1352</v>
      </c>
      <c r="E1353" s="24"/>
      <c r="G1353" s="2" t="s">
        <v>1807</v>
      </c>
    </row>
    <row r="1354" spans="1:55" ht="14.45" customHeight="1" outlineLevel="3" thickBot="1" x14ac:dyDescent="0.3">
      <c r="A1354" s="83">
        <f t="shared" si="21"/>
        <v>1353</v>
      </c>
      <c r="E1354" s="24"/>
      <c r="F1354" s="28" t="s">
        <v>1808</v>
      </c>
      <c r="BC1354" s="49" t="s">
        <v>1809</v>
      </c>
    </row>
    <row r="1355" spans="1:55" ht="14.45" customHeight="1" outlineLevel="4" thickBot="1" x14ac:dyDescent="0.3">
      <c r="A1355" s="83">
        <f t="shared" si="21"/>
        <v>1354</v>
      </c>
      <c r="E1355" s="24"/>
      <c r="G1355" s="2" t="s">
        <v>1810</v>
      </c>
      <c r="AD1355" s="50"/>
      <c r="AE1355" s="50"/>
      <c r="AF1355" s="50"/>
      <c r="AG1355" s="50"/>
      <c r="AH1355" s="50"/>
      <c r="AI1355" s="50"/>
      <c r="AJ1355" s="50"/>
      <c r="AK1355" s="50"/>
      <c r="AL1355" s="50"/>
    </row>
    <row r="1356" spans="1:55" ht="14.45" customHeight="1" outlineLevel="4" thickBot="1" x14ac:dyDescent="0.3">
      <c r="A1356" s="83">
        <f t="shared" si="21"/>
        <v>1355</v>
      </c>
      <c r="E1356" s="24"/>
      <c r="G1356" s="2" t="s">
        <v>1811</v>
      </c>
    </row>
    <row r="1357" spans="1:55" ht="14.45" customHeight="1" outlineLevel="3" thickBot="1" x14ac:dyDescent="0.3">
      <c r="A1357" s="83">
        <f t="shared" si="21"/>
        <v>1356</v>
      </c>
      <c r="E1357" s="24"/>
      <c r="F1357" s="28" t="s">
        <v>1812</v>
      </c>
      <c r="BC1357" s="49" t="s">
        <v>1813</v>
      </c>
    </row>
    <row r="1358" spans="1:55" ht="14.45" customHeight="1" outlineLevel="4" thickBot="1" x14ac:dyDescent="0.3">
      <c r="A1358" s="83">
        <f t="shared" si="21"/>
        <v>1357</v>
      </c>
      <c r="E1358" s="24"/>
      <c r="G1358" s="2" t="s">
        <v>1814</v>
      </c>
      <c r="AR1358" s="50"/>
      <c r="AS1358" s="50"/>
      <c r="AT1358" s="50"/>
      <c r="AU1358" s="50"/>
      <c r="AV1358" s="50"/>
      <c r="BC1358" s="53" t="s">
        <v>1815</v>
      </c>
    </row>
    <row r="1359" spans="1:55" ht="14.45" customHeight="1" outlineLevel="4" thickBot="1" x14ac:dyDescent="0.3">
      <c r="A1359" s="83">
        <f t="shared" si="21"/>
        <v>1358</v>
      </c>
      <c r="E1359" s="24"/>
      <c r="G1359" s="2" t="s">
        <v>1816</v>
      </c>
      <c r="AJ1359" s="50"/>
      <c r="AK1359" s="50"/>
      <c r="AL1359" s="50"/>
      <c r="AM1359" s="50"/>
      <c r="AN1359" s="50"/>
      <c r="AO1359" s="50"/>
      <c r="AP1359" s="50"/>
      <c r="AQ1359" s="50"/>
      <c r="AR1359" s="50"/>
      <c r="AS1359" s="50"/>
      <c r="AT1359" s="50"/>
      <c r="AU1359" s="50"/>
      <c r="AV1359" s="50"/>
    </row>
    <row r="1360" spans="1:55" ht="14.45" customHeight="1" outlineLevel="3" thickBot="1" x14ac:dyDescent="0.3">
      <c r="A1360" s="83">
        <f t="shared" si="21"/>
        <v>1359</v>
      </c>
      <c r="E1360" s="24"/>
    </row>
    <row r="1361" spans="1:55" ht="14.45" customHeight="1" outlineLevel="2" thickBot="1" x14ac:dyDescent="0.3">
      <c r="A1361" s="83">
        <f t="shared" si="21"/>
        <v>1360</v>
      </c>
      <c r="E1361" s="27" t="s">
        <v>1817</v>
      </c>
      <c r="BC1361" s="49" t="s">
        <v>1818</v>
      </c>
    </row>
    <row r="1362" spans="1:55" ht="14.45" customHeight="1" outlineLevel="3" thickBot="1" x14ac:dyDescent="0.3">
      <c r="A1362" s="83">
        <f t="shared" si="21"/>
        <v>1361</v>
      </c>
      <c r="E1362" s="24"/>
      <c r="F1362" s="28" t="s">
        <v>1819</v>
      </c>
      <c r="BC1362" s="49" t="s">
        <v>1820</v>
      </c>
    </row>
    <row r="1363" spans="1:55" ht="14.45" customHeight="1" outlineLevel="4" thickBot="1" x14ac:dyDescent="0.3">
      <c r="A1363" s="83">
        <f t="shared" si="21"/>
        <v>1362</v>
      </c>
      <c r="E1363" s="24"/>
      <c r="G1363" s="30" t="s">
        <v>9</v>
      </c>
    </row>
    <row r="1364" spans="1:55" ht="14.45" customHeight="1" outlineLevel="4" thickBot="1" x14ac:dyDescent="0.3">
      <c r="A1364" s="83">
        <f t="shared" si="21"/>
        <v>1363</v>
      </c>
      <c r="E1364" s="24"/>
      <c r="H1364" s="2" t="s">
        <v>1821</v>
      </c>
      <c r="R1364" s="50"/>
      <c r="S1364" s="50"/>
      <c r="T1364" s="50"/>
      <c r="U1364" s="50"/>
      <c r="V1364" s="50"/>
      <c r="W1364" s="50"/>
      <c r="X1364" s="50"/>
      <c r="Y1364" s="50"/>
      <c r="Z1364" s="50"/>
      <c r="AA1364" s="50"/>
      <c r="AB1364" s="50"/>
      <c r="AC1364" s="50"/>
      <c r="AD1364" s="50"/>
      <c r="AE1364" s="50"/>
      <c r="AF1364" s="50"/>
      <c r="AG1364" s="50"/>
      <c r="AH1364" s="50"/>
      <c r="AI1364" s="50"/>
      <c r="AJ1364" s="50"/>
      <c r="AK1364" s="50"/>
      <c r="AL1364" s="50"/>
      <c r="AR1364" s="50"/>
      <c r="AS1364" s="50"/>
      <c r="AZ1364" s="50"/>
    </row>
    <row r="1365" spans="1:55" ht="14.45" customHeight="1" outlineLevel="4" thickBot="1" x14ac:dyDescent="0.3">
      <c r="A1365" s="83">
        <f t="shared" si="21"/>
        <v>1364</v>
      </c>
      <c r="E1365" s="24"/>
      <c r="H1365" s="2" t="s">
        <v>1822</v>
      </c>
    </row>
    <row r="1366" spans="1:55" ht="14.45" customHeight="1" outlineLevel="4" thickBot="1" x14ac:dyDescent="0.3">
      <c r="A1366" s="83">
        <f t="shared" si="21"/>
        <v>1365</v>
      </c>
      <c r="E1366" s="24"/>
      <c r="G1366" s="30" t="s">
        <v>241</v>
      </c>
      <c r="BC1366" s="57" t="s">
        <v>374</v>
      </c>
    </row>
    <row r="1367" spans="1:55" ht="14.45" customHeight="1" outlineLevel="4" thickBot="1" x14ac:dyDescent="0.3">
      <c r="A1367" s="83">
        <f t="shared" si="21"/>
        <v>1366</v>
      </c>
      <c r="E1367" s="24"/>
      <c r="H1367" s="2" t="s">
        <v>1823</v>
      </c>
      <c r="Q1367" s="50"/>
      <c r="R1367" s="50"/>
      <c r="S1367" s="50"/>
      <c r="BC1367" s="53" t="s">
        <v>1824</v>
      </c>
    </row>
    <row r="1368" spans="1:55" ht="14.45" customHeight="1" outlineLevel="4" thickBot="1" x14ac:dyDescent="0.3">
      <c r="A1368" s="83">
        <f t="shared" si="21"/>
        <v>1367</v>
      </c>
      <c r="E1368" s="24"/>
      <c r="H1368" s="2" t="s">
        <v>1825</v>
      </c>
      <c r="BC1368" s="53" t="s">
        <v>1826</v>
      </c>
    </row>
    <row r="1369" spans="1:55" ht="14.45" customHeight="1" outlineLevel="4" thickBot="1" x14ac:dyDescent="0.3">
      <c r="A1369" s="83">
        <f t="shared" si="21"/>
        <v>1368</v>
      </c>
      <c r="E1369" s="24"/>
      <c r="G1369" s="30" t="s">
        <v>242</v>
      </c>
      <c r="BC1369" s="60" t="s">
        <v>380</v>
      </c>
    </row>
    <row r="1370" spans="1:55" ht="14.45" customHeight="1" outlineLevel="4" thickBot="1" x14ac:dyDescent="0.3">
      <c r="A1370" s="83">
        <f t="shared" si="21"/>
        <v>1369</v>
      </c>
      <c r="E1370" s="24"/>
      <c r="H1370" s="2" t="s">
        <v>1827</v>
      </c>
      <c r="BC1370" s="53" t="s">
        <v>1828</v>
      </c>
    </row>
    <row r="1371" spans="1:55" ht="14.45" customHeight="1" outlineLevel="4" thickBot="1" x14ac:dyDescent="0.3">
      <c r="A1371" s="83">
        <f t="shared" si="21"/>
        <v>1370</v>
      </c>
      <c r="E1371" s="24"/>
      <c r="H1371" s="2" t="s">
        <v>1829</v>
      </c>
      <c r="BC1371" s="53" t="s">
        <v>1830</v>
      </c>
    </row>
    <row r="1372" spans="1:55" ht="14.45" customHeight="1" outlineLevel="4" thickBot="1" x14ac:dyDescent="0.3">
      <c r="A1372" s="83">
        <f t="shared" si="21"/>
        <v>1371</v>
      </c>
      <c r="E1372" s="24"/>
      <c r="H1372" s="2" t="s">
        <v>1831</v>
      </c>
    </row>
    <row r="1373" spans="1:55" ht="14.45" customHeight="1" outlineLevel="3" thickBot="1" x14ac:dyDescent="0.3">
      <c r="A1373" s="83">
        <f t="shared" ref="A1373:A1436" si="22">ROW()-1</f>
        <v>1372</v>
      </c>
      <c r="E1373" s="24"/>
      <c r="F1373" s="28" t="s">
        <v>1832</v>
      </c>
      <c r="BC1373" s="49" t="s">
        <v>1833</v>
      </c>
    </row>
    <row r="1374" spans="1:55" ht="14.45" customHeight="1" outlineLevel="4" thickBot="1" x14ac:dyDescent="0.3">
      <c r="A1374" s="83">
        <f t="shared" si="22"/>
        <v>1373</v>
      </c>
      <c r="E1374" s="24"/>
      <c r="G1374" s="30" t="s">
        <v>9</v>
      </c>
    </row>
    <row r="1375" spans="1:55" ht="14.45" customHeight="1" outlineLevel="4" thickBot="1" x14ac:dyDescent="0.3">
      <c r="A1375" s="83">
        <f t="shared" si="22"/>
        <v>1374</v>
      </c>
      <c r="E1375" s="24"/>
      <c r="H1375" s="2" t="s">
        <v>1834</v>
      </c>
      <c r="AB1375" s="50"/>
      <c r="AC1375" s="50"/>
      <c r="AD1375" s="50"/>
      <c r="AE1375" s="50"/>
      <c r="AF1375" s="50"/>
      <c r="AG1375" s="50"/>
      <c r="AQ1375" s="50"/>
      <c r="AR1375" s="50"/>
      <c r="AS1375" s="50"/>
      <c r="AT1375" s="50"/>
      <c r="AW1375" s="50"/>
      <c r="AX1375" s="50"/>
      <c r="AY1375" s="50"/>
      <c r="AZ1375" s="50"/>
      <c r="BA1375" s="51"/>
    </row>
    <row r="1376" spans="1:55" ht="14.45" customHeight="1" outlineLevel="4" thickBot="1" x14ac:dyDescent="0.3">
      <c r="A1376" s="83">
        <f t="shared" si="22"/>
        <v>1375</v>
      </c>
      <c r="E1376" s="24"/>
      <c r="H1376" s="50" t="s">
        <v>1835</v>
      </c>
      <c r="I1376" s="50"/>
      <c r="J1376" s="50"/>
      <c r="K1376" s="50"/>
      <c r="L1376" s="50"/>
      <c r="M1376" s="50"/>
    </row>
    <row r="1377" spans="1:98" ht="14.45" customHeight="1" outlineLevel="4" thickBot="1" x14ac:dyDescent="0.3">
      <c r="A1377" s="83">
        <f t="shared" si="22"/>
        <v>1376</v>
      </c>
      <c r="E1377" s="24"/>
      <c r="G1377" s="30" t="s">
        <v>241</v>
      </c>
      <c r="BC1377" s="57" t="s">
        <v>374</v>
      </c>
    </row>
    <row r="1378" spans="1:98" ht="14.45" customHeight="1" outlineLevel="4" thickBot="1" x14ac:dyDescent="0.3">
      <c r="A1378" s="83">
        <f t="shared" si="22"/>
        <v>1377</v>
      </c>
      <c r="E1378" s="24"/>
      <c r="H1378" s="2" t="s">
        <v>1836</v>
      </c>
      <c r="BC1378" s="53" t="s">
        <v>1837</v>
      </c>
    </row>
    <row r="1379" spans="1:98" ht="14.45" customHeight="1" outlineLevel="4" thickBot="1" x14ac:dyDescent="0.3">
      <c r="A1379" s="83">
        <f t="shared" si="22"/>
        <v>1378</v>
      </c>
      <c r="E1379" s="24"/>
      <c r="H1379" s="2" t="s">
        <v>1838</v>
      </c>
      <c r="BC1379" s="53" t="s">
        <v>1839</v>
      </c>
    </row>
    <row r="1380" spans="1:98" ht="14.45" customHeight="1" outlineLevel="4" thickBot="1" x14ac:dyDescent="0.3">
      <c r="A1380" s="83">
        <f t="shared" si="22"/>
        <v>1379</v>
      </c>
      <c r="E1380" s="24"/>
      <c r="H1380" s="2" t="s">
        <v>1840</v>
      </c>
    </row>
    <row r="1381" spans="1:98" ht="14.45" customHeight="1" outlineLevel="4" thickBot="1" x14ac:dyDescent="0.3">
      <c r="A1381" s="83">
        <f t="shared" si="22"/>
        <v>1380</v>
      </c>
      <c r="E1381" s="24"/>
      <c r="G1381" s="30" t="s">
        <v>242</v>
      </c>
      <c r="BC1381" s="60" t="s">
        <v>380</v>
      </c>
    </row>
    <row r="1382" spans="1:98" ht="14.45" customHeight="1" outlineLevel="4" thickBot="1" x14ac:dyDescent="0.3">
      <c r="A1382" s="83">
        <f t="shared" si="22"/>
        <v>1381</v>
      </c>
      <c r="E1382" s="24"/>
      <c r="H1382" s="2" t="s">
        <v>1841</v>
      </c>
      <c r="AR1382" s="50"/>
      <c r="AS1382" s="50"/>
      <c r="AT1382" s="50"/>
      <c r="AU1382" s="50"/>
      <c r="BC1382" s="53" t="s">
        <v>1842</v>
      </c>
    </row>
    <row r="1383" spans="1:98" ht="14.45" customHeight="1" outlineLevel="4" thickBot="1" x14ac:dyDescent="0.3">
      <c r="A1383" s="83">
        <f t="shared" si="22"/>
        <v>1382</v>
      </c>
      <c r="E1383" s="24"/>
      <c r="H1383" s="2" t="s">
        <v>1843</v>
      </c>
      <c r="BC1383" s="53" t="s">
        <v>1844</v>
      </c>
    </row>
    <row r="1384" spans="1:98" ht="14.45" customHeight="1" outlineLevel="3" thickBot="1" x14ac:dyDescent="0.3">
      <c r="A1384" s="83">
        <f t="shared" si="22"/>
        <v>1383</v>
      </c>
      <c r="E1384" s="24"/>
    </row>
    <row r="1385" spans="1:98" ht="14.45" customHeight="1" outlineLevel="2" thickBot="1" x14ac:dyDescent="0.3">
      <c r="A1385" s="83">
        <f t="shared" si="22"/>
        <v>1384</v>
      </c>
      <c r="E1385" s="27" t="s">
        <v>1845</v>
      </c>
      <c r="BC1385" s="49" t="s">
        <v>1846</v>
      </c>
    </row>
    <row r="1386" spans="1:98" ht="14.45" customHeight="1" outlineLevel="3" thickBot="1" x14ac:dyDescent="0.3">
      <c r="A1386" s="83">
        <f t="shared" si="22"/>
        <v>1385</v>
      </c>
      <c r="F1386" s="28" t="s">
        <v>1847</v>
      </c>
      <c r="BC1386" s="49" t="s">
        <v>1848</v>
      </c>
    </row>
    <row r="1387" spans="1:98" ht="14.45" customHeight="1" outlineLevel="4" thickBot="1" x14ac:dyDescent="0.3">
      <c r="A1387" s="83">
        <f t="shared" si="22"/>
        <v>1386</v>
      </c>
      <c r="G1387" s="30" t="s">
        <v>1849</v>
      </c>
    </row>
    <row r="1388" spans="1:98" ht="14.45" customHeight="1" outlineLevel="4" thickBot="1" x14ac:dyDescent="0.3">
      <c r="A1388" s="83">
        <f t="shared" si="22"/>
        <v>1387</v>
      </c>
      <c r="H1388" s="2" t="s">
        <v>1850</v>
      </c>
      <c r="I1388" s="50"/>
      <c r="J1388" s="50"/>
      <c r="K1388" s="50"/>
      <c r="L1388" s="50"/>
      <c r="M1388" s="50"/>
      <c r="N1388" s="50"/>
      <c r="O1388" s="50"/>
      <c r="AR1388" s="50"/>
      <c r="AS1388" s="50"/>
      <c r="BC1388" s="53" t="s">
        <v>1851</v>
      </c>
    </row>
    <row r="1389" spans="1:98" ht="14.45" customHeight="1" outlineLevel="4" thickBot="1" x14ac:dyDescent="0.3">
      <c r="A1389" s="83">
        <f t="shared" si="22"/>
        <v>1388</v>
      </c>
      <c r="G1389" s="30" t="s">
        <v>1852</v>
      </c>
    </row>
    <row r="1390" spans="1:98" ht="14.45" customHeight="1" outlineLevel="4" thickBot="1" x14ac:dyDescent="0.3">
      <c r="A1390" s="83">
        <f t="shared" si="22"/>
        <v>1389</v>
      </c>
      <c r="H1390" s="2" t="s">
        <v>1853</v>
      </c>
      <c r="I1390" s="50"/>
      <c r="J1390" s="50"/>
      <c r="K1390" s="50"/>
      <c r="L1390" s="50"/>
      <c r="M1390" s="50"/>
      <c r="N1390" s="50"/>
      <c r="O1390" s="50"/>
      <c r="P1390" s="50"/>
      <c r="Q1390" s="50"/>
      <c r="R1390" s="50"/>
      <c r="AT1390" s="50"/>
      <c r="AU1390" s="50"/>
      <c r="AV1390" s="50"/>
      <c r="AW1390" s="50"/>
      <c r="AX1390" s="50"/>
      <c r="AY1390" s="50"/>
      <c r="AZ1390" s="50"/>
      <c r="BA1390" s="51"/>
    </row>
    <row r="1391" spans="1:98" ht="14.45" customHeight="1" outlineLevel="4" thickBot="1" x14ac:dyDescent="0.3">
      <c r="A1391" s="83">
        <f t="shared" si="22"/>
        <v>1390</v>
      </c>
      <c r="H1391" s="50" t="s">
        <v>1854</v>
      </c>
      <c r="I1391" s="50"/>
      <c r="J1391" s="50"/>
    </row>
    <row r="1392" spans="1:98" ht="14.45" customHeight="1" outlineLevel="4" thickBot="1" x14ac:dyDescent="0.3">
      <c r="A1392" s="83">
        <f t="shared" si="22"/>
        <v>1391</v>
      </c>
      <c r="F1392" s="9"/>
      <c r="G1392" s="30" t="s">
        <v>1855</v>
      </c>
      <c r="BC1392" s="190" t="s">
        <v>1856</v>
      </c>
      <c r="BD1392" s="191"/>
      <c r="BE1392" s="191"/>
      <c r="BF1392" s="191"/>
      <c r="BG1392" s="191"/>
      <c r="BH1392" s="191"/>
      <c r="BI1392" s="191"/>
      <c r="BJ1392" s="191"/>
      <c r="BK1392" s="191"/>
      <c r="BL1392" s="191"/>
      <c r="BM1392" s="191"/>
      <c r="BN1392" s="191"/>
      <c r="BO1392" s="191"/>
      <c r="BP1392" s="191"/>
      <c r="BQ1392" s="191"/>
      <c r="BR1392" s="191"/>
      <c r="BS1392" s="191"/>
      <c r="BT1392" s="191"/>
      <c r="BU1392" s="191"/>
      <c r="BV1392" s="191"/>
      <c r="BW1392" s="191"/>
      <c r="BX1392" s="191"/>
      <c r="BY1392" s="191"/>
      <c r="BZ1392" s="191"/>
      <c r="CA1392" s="191"/>
      <c r="CB1392" s="191"/>
      <c r="CC1392" s="191"/>
      <c r="CD1392" s="191"/>
      <c r="CE1392" s="191"/>
      <c r="CF1392" s="191"/>
      <c r="CG1392" s="191"/>
      <c r="CH1392" s="191"/>
      <c r="CI1392" s="191"/>
      <c r="CJ1392" s="191"/>
      <c r="CK1392" s="191"/>
      <c r="CL1392" s="191"/>
      <c r="CM1392" s="191"/>
      <c r="CN1392" s="191"/>
      <c r="CO1392" s="191"/>
      <c r="CP1392" s="191"/>
      <c r="CQ1392" s="191"/>
      <c r="CR1392" s="191"/>
      <c r="CS1392" s="191"/>
      <c r="CT1392" s="192"/>
    </row>
    <row r="1393" spans="1:98" ht="14.45" customHeight="1" outlineLevel="4" thickBot="1" x14ac:dyDescent="0.3">
      <c r="A1393" s="83">
        <f t="shared" si="22"/>
        <v>1392</v>
      </c>
      <c r="H1393" s="29" t="s">
        <v>1857</v>
      </c>
      <c r="BC1393" s="263" t="s">
        <v>16</v>
      </c>
      <c r="BD1393" s="264"/>
      <c r="BE1393" s="264"/>
      <c r="BF1393" s="264"/>
      <c r="BG1393" s="264"/>
      <c r="BH1393" s="264" t="s">
        <v>137</v>
      </c>
      <c r="BI1393" s="264"/>
      <c r="BJ1393" s="264"/>
      <c r="BK1393" s="264"/>
      <c r="BL1393" s="264"/>
      <c r="BM1393" s="264"/>
      <c r="BN1393" s="264"/>
      <c r="BO1393" s="264"/>
      <c r="BP1393" s="264"/>
      <c r="BQ1393" s="264"/>
      <c r="BR1393" s="264"/>
      <c r="BS1393" s="264"/>
      <c r="BT1393" s="264"/>
      <c r="BU1393" s="264" t="s">
        <v>10181</v>
      </c>
      <c r="BV1393" s="264"/>
      <c r="BW1393" s="264"/>
      <c r="BX1393" s="264"/>
      <c r="BY1393" s="264"/>
      <c r="BZ1393" s="264"/>
      <c r="CA1393" s="264"/>
      <c r="CB1393" s="264"/>
      <c r="CC1393" s="264"/>
      <c r="CD1393" s="264"/>
      <c r="CE1393" s="264"/>
      <c r="CF1393" s="264"/>
      <c r="CG1393" s="264"/>
      <c r="CH1393" s="264" t="s">
        <v>162</v>
      </c>
      <c r="CI1393" s="264"/>
      <c r="CJ1393" s="264"/>
      <c r="CK1393" s="264"/>
      <c r="CL1393" s="264"/>
      <c r="CM1393" s="264"/>
      <c r="CN1393" s="264"/>
      <c r="CO1393" s="264"/>
      <c r="CP1393" s="264"/>
      <c r="CQ1393" s="264"/>
      <c r="CR1393" s="264"/>
      <c r="CS1393" s="264"/>
      <c r="CT1393" s="267"/>
    </row>
    <row r="1394" spans="1:98" ht="14.45" customHeight="1" outlineLevel="4" thickBot="1" x14ac:dyDescent="0.3">
      <c r="A1394" s="83">
        <f t="shared" si="22"/>
        <v>1393</v>
      </c>
      <c r="I1394" s="2" t="s">
        <v>1859</v>
      </c>
      <c r="J1394" s="50"/>
      <c r="K1394" s="50"/>
      <c r="L1394" s="50"/>
      <c r="M1394" s="50"/>
      <c r="N1394" s="50"/>
      <c r="X1394" s="50"/>
      <c r="Y1394" s="50"/>
      <c r="Z1394" s="50"/>
      <c r="AA1394" s="50"/>
      <c r="AB1394" s="50"/>
      <c r="AC1394" s="50"/>
      <c r="AD1394" s="50"/>
      <c r="AE1394" s="50"/>
      <c r="AF1394" s="50"/>
      <c r="AG1394" s="50"/>
      <c r="AH1394" s="50"/>
      <c r="BC1394" s="200" t="s">
        <v>10212</v>
      </c>
      <c r="BD1394" s="201"/>
      <c r="BE1394" s="241" t="s">
        <v>1860</v>
      </c>
      <c r="BF1394" s="241"/>
      <c r="BG1394" s="241"/>
      <c r="BH1394" s="227" t="s">
        <v>1861</v>
      </c>
      <c r="BI1394" s="227"/>
      <c r="BJ1394" s="227"/>
      <c r="BK1394" s="227"/>
      <c r="BL1394" s="227"/>
      <c r="BM1394" s="227"/>
      <c r="BN1394" s="227"/>
      <c r="BO1394" s="227"/>
      <c r="BP1394" s="227"/>
      <c r="BQ1394" s="227"/>
      <c r="BR1394" s="227"/>
      <c r="BS1394" s="227"/>
      <c r="BT1394" s="227"/>
      <c r="BU1394" s="522"/>
      <c r="BV1394" s="522"/>
      <c r="BW1394" s="522"/>
      <c r="BX1394" s="522"/>
      <c r="BY1394" s="522"/>
      <c r="BZ1394" s="522"/>
      <c r="CA1394" s="522"/>
      <c r="CB1394" s="522"/>
      <c r="CC1394" s="522"/>
      <c r="CD1394" s="522"/>
      <c r="CE1394" s="522"/>
      <c r="CF1394" s="522"/>
      <c r="CG1394" s="522"/>
      <c r="CH1394" s="522"/>
      <c r="CI1394" s="522"/>
      <c r="CJ1394" s="522"/>
      <c r="CK1394" s="522"/>
      <c r="CL1394" s="522"/>
      <c r="CM1394" s="522"/>
      <c r="CN1394" s="522"/>
      <c r="CO1394" s="522"/>
      <c r="CP1394" s="522"/>
      <c r="CQ1394" s="522"/>
      <c r="CR1394" s="522"/>
      <c r="CS1394" s="522"/>
      <c r="CT1394" s="523"/>
    </row>
    <row r="1395" spans="1:98" ht="14.45" customHeight="1" outlineLevel="4" thickBot="1" x14ac:dyDescent="0.3">
      <c r="A1395" s="83">
        <f t="shared" si="22"/>
        <v>1394</v>
      </c>
      <c r="B1395" s="80" t="s">
        <v>23</v>
      </c>
      <c r="I1395" s="2" t="s">
        <v>1862</v>
      </c>
      <c r="BC1395" s="202"/>
      <c r="BD1395" s="203"/>
      <c r="BE1395" s="197"/>
      <c r="BF1395" s="197"/>
      <c r="BG1395" s="197"/>
      <c r="BH1395" s="193"/>
      <c r="BI1395" s="193"/>
      <c r="BJ1395" s="193"/>
      <c r="BK1395" s="193"/>
      <c r="BL1395" s="193"/>
      <c r="BM1395" s="193"/>
      <c r="BN1395" s="193"/>
      <c r="BO1395" s="193"/>
      <c r="BP1395" s="193"/>
      <c r="BQ1395" s="193"/>
      <c r="BR1395" s="193"/>
      <c r="BS1395" s="193"/>
      <c r="BT1395" s="193"/>
      <c r="BU1395" s="524"/>
      <c r="BV1395" s="524"/>
      <c r="BW1395" s="524"/>
      <c r="BX1395" s="524"/>
      <c r="BY1395" s="524"/>
      <c r="BZ1395" s="524"/>
      <c r="CA1395" s="524"/>
      <c r="CB1395" s="524"/>
      <c r="CC1395" s="524"/>
      <c r="CD1395" s="524"/>
      <c r="CE1395" s="524"/>
      <c r="CF1395" s="524"/>
      <c r="CG1395" s="524"/>
      <c r="CH1395" s="524"/>
      <c r="CI1395" s="524"/>
      <c r="CJ1395" s="524"/>
      <c r="CK1395" s="524"/>
      <c r="CL1395" s="524"/>
      <c r="CM1395" s="524"/>
      <c r="CN1395" s="524"/>
      <c r="CO1395" s="524"/>
      <c r="CP1395" s="524"/>
      <c r="CQ1395" s="524"/>
      <c r="CR1395" s="524"/>
      <c r="CS1395" s="524"/>
      <c r="CT1395" s="525"/>
    </row>
    <row r="1396" spans="1:98" ht="14.45" customHeight="1" outlineLevel="4" thickBot="1" x14ac:dyDescent="0.3">
      <c r="A1396" s="83">
        <f t="shared" si="22"/>
        <v>1395</v>
      </c>
      <c r="B1396" s="80" t="s">
        <v>24</v>
      </c>
      <c r="H1396" s="29" t="s">
        <v>1863</v>
      </c>
      <c r="BC1396" s="202"/>
      <c r="BD1396" s="203"/>
      <c r="BE1396" s="197"/>
      <c r="BF1396" s="197"/>
      <c r="BG1396" s="197"/>
      <c r="BH1396" s="193"/>
      <c r="BI1396" s="193"/>
      <c r="BJ1396" s="193"/>
      <c r="BK1396" s="193"/>
      <c r="BL1396" s="193"/>
      <c r="BM1396" s="193"/>
      <c r="BN1396" s="193"/>
      <c r="BO1396" s="193"/>
      <c r="BP1396" s="193"/>
      <c r="BQ1396" s="193"/>
      <c r="BR1396" s="193"/>
      <c r="BS1396" s="193"/>
      <c r="BT1396" s="193"/>
      <c r="BU1396" s="524"/>
      <c r="BV1396" s="524"/>
      <c r="BW1396" s="524"/>
      <c r="BX1396" s="524"/>
      <c r="BY1396" s="524"/>
      <c r="BZ1396" s="524"/>
      <c r="CA1396" s="524"/>
      <c r="CB1396" s="524"/>
      <c r="CC1396" s="524"/>
      <c r="CD1396" s="524"/>
      <c r="CE1396" s="524"/>
      <c r="CF1396" s="524"/>
      <c r="CG1396" s="524"/>
      <c r="CH1396" s="524"/>
      <c r="CI1396" s="524"/>
      <c r="CJ1396" s="524"/>
      <c r="CK1396" s="524"/>
      <c r="CL1396" s="524"/>
      <c r="CM1396" s="524"/>
      <c r="CN1396" s="524"/>
      <c r="CO1396" s="524"/>
      <c r="CP1396" s="524"/>
      <c r="CQ1396" s="524"/>
      <c r="CR1396" s="524"/>
      <c r="CS1396" s="524"/>
      <c r="CT1396" s="525"/>
    </row>
    <row r="1397" spans="1:98" ht="14.45" customHeight="1" outlineLevel="4" thickBot="1" x14ac:dyDescent="0.3">
      <c r="A1397" s="83">
        <f t="shared" si="22"/>
        <v>1396</v>
      </c>
      <c r="I1397" s="2" t="s">
        <v>1864</v>
      </c>
      <c r="AP1397" s="50"/>
      <c r="AQ1397" s="50"/>
      <c r="AR1397" s="50"/>
      <c r="AS1397" s="50"/>
      <c r="AT1397" s="50"/>
      <c r="AU1397" s="50"/>
      <c r="AV1397" s="50"/>
      <c r="AW1397" s="50"/>
      <c r="AX1397" s="50"/>
      <c r="BC1397" s="202"/>
      <c r="BD1397" s="203"/>
      <c r="BE1397" s="198" t="s">
        <v>1865</v>
      </c>
      <c r="BF1397" s="198"/>
      <c r="BG1397" s="198"/>
      <c r="BH1397" s="193" t="s">
        <v>1866</v>
      </c>
      <c r="BI1397" s="193"/>
      <c r="BJ1397" s="193"/>
      <c r="BK1397" s="193"/>
      <c r="BL1397" s="193"/>
      <c r="BM1397" s="193"/>
      <c r="BN1397" s="193"/>
      <c r="BO1397" s="193"/>
      <c r="BP1397" s="193"/>
      <c r="BQ1397" s="193"/>
      <c r="BR1397" s="193"/>
      <c r="BS1397" s="193"/>
      <c r="BT1397" s="193"/>
      <c r="BU1397" s="193" t="s">
        <v>1867</v>
      </c>
      <c r="BV1397" s="193"/>
      <c r="BW1397" s="193"/>
      <c r="BX1397" s="193"/>
      <c r="BY1397" s="193"/>
      <c r="BZ1397" s="193"/>
      <c r="CA1397" s="193"/>
      <c r="CB1397" s="193"/>
      <c r="CC1397" s="193"/>
      <c r="CD1397" s="193"/>
      <c r="CE1397" s="193"/>
      <c r="CF1397" s="193"/>
      <c r="CG1397" s="193"/>
      <c r="CH1397" s="193" t="s">
        <v>1868</v>
      </c>
      <c r="CI1397" s="193"/>
      <c r="CJ1397" s="193"/>
      <c r="CK1397" s="193"/>
      <c r="CL1397" s="193"/>
      <c r="CM1397" s="193"/>
      <c r="CN1397" s="193"/>
      <c r="CO1397" s="193"/>
      <c r="CP1397" s="193"/>
      <c r="CQ1397" s="193"/>
      <c r="CR1397" s="193"/>
      <c r="CS1397" s="193"/>
      <c r="CT1397" s="194"/>
    </row>
    <row r="1398" spans="1:98" ht="14.45" customHeight="1" outlineLevel="4" thickBot="1" x14ac:dyDescent="0.3">
      <c r="A1398" s="83">
        <f t="shared" si="22"/>
        <v>1397</v>
      </c>
      <c r="I1398" s="2" t="s">
        <v>1869</v>
      </c>
      <c r="BC1398" s="202"/>
      <c r="BD1398" s="203"/>
      <c r="BE1398" s="198"/>
      <c r="BF1398" s="198"/>
      <c r="BG1398" s="198"/>
      <c r="BH1398" s="193"/>
      <c r="BI1398" s="193"/>
      <c r="BJ1398" s="193"/>
      <c r="BK1398" s="193"/>
      <c r="BL1398" s="193"/>
      <c r="BM1398" s="193"/>
      <c r="BN1398" s="193"/>
      <c r="BO1398" s="193"/>
      <c r="BP1398" s="193"/>
      <c r="BQ1398" s="193"/>
      <c r="BR1398" s="193"/>
      <c r="BS1398" s="193"/>
      <c r="BT1398" s="193"/>
      <c r="BU1398" s="193"/>
      <c r="BV1398" s="193"/>
      <c r="BW1398" s="193"/>
      <c r="BX1398" s="193"/>
      <c r="BY1398" s="193"/>
      <c r="BZ1398" s="193"/>
      <c r="CA1398" s="193"/>
      <c r="CB1398" s="193"/>
      <c r="CC1398" s="193"/>
      <c r="CD1398" s="193"/>
      <c r="CE1398" s="193"/>
      <c r="CF1398" s="193"/>
      <c r="CG1398" s="193"/>
      <c r="CH1398" s="193"/>
      <c r="CI1398" s="193"/>
      <c r="CJ1398" s="193"/>
      <c r="CK1398" s="193"/>
      <c r="CL1398" s="193"/>
      <c r="CM1398" s="193"/>
      <c r="CN1398" s="193"/>
      <c r="CO1398" s="193"/>
      <c r="CP1398" s="193"/>
      <c r="CQ1398" s="193"/>
      <c r="CR1398" s="193"/>
      <c r="CS1398" s="193"/>
      <c r="CT1398" s="194"/>
    </row>
    <row r="1399" spans="1:98" ht="14.45" customHeight="1" outlineLevel="4" thickBot="1" x14ac:dyDescent="0.3">
      <c r="A1399" s="83">
        <f t="shared" si="22"/>
        <v>1398</v>
      </c>
      <c r="I1399" s="2" t="s">
        <v>1870</v>
      </c>
      <c r="BC1399" s="202"/>
      <c r="BD1399" s="203"/>
      <c r="BE1399" s="198"/>
      <c r="BF1399" s="198"/>
      <c r="BG1399" s="198"/>
      <c r="BH1399" s="193"/>
      <c r="BI1399" s="193"/>
      <c r="BJ1399" s="193"/>
      <c r="BK1399" s="193"/>
      <c r="BL1399" s="193"/>
      <c r="BM1399" s="193"/>
      <c r="BN1399" s="193"/>
      <c r="BO1399" s="193"/>
      <c r="BP1399" s="193"/>
      <c r="BQ1399" s="193"/>
      <c r="BR1399" s="193"/>
      <c r="BS1399" s="193"/>
      <c r="BT1399" s="193"/>
      <c r="BU1399" s="193"/>
      <c r="BV1399" s="193"/>
      <c r="BW1399" s="193"/>
      <c r="BX1399" s="193"/>
      <c r="BY1399" s="193"/>
      <c r="BZ1399" s="193"/>
      <c r="CA1399" s="193"/>
      <c r="CB1399" s="193"/>
      <c r="CC1399" s="193"/>
      <c r="CD1399" s="193"/>
      <c r="CE1399" s="193"/>
      <c r="CF1399" s="193"/>
      <c r="CG1399" s="193"/>
      <c r="CH1399" s="193"/>
      <c r="CI1399" s="193"/>
      <c r="CJ1399" s="193"/>
      <c r="CK1399" s="193"/>
      <c r="CL1399" s="193"/>
      <c r="CM1399" s="193"/>
      <c r="CN1399" s="193"/>
      <c r="CO1399" s="193"/>
      <c r="CP1399" s="193"/>
      <c r="CQ1399" s="193"/>
      <c r="CR1399" s="193"/>
      <c r="CS1399" s="193"/>
      <c r="CT1399" s="194"/>
    </row>
    <row r="1400" spans="1:98" ht="14.45" customHeight="1" outlineLevel="4" thickBot="1" x14ac:dyDescent="0.3">
      <c r="A1400" s="83">
        <f t="shared" si="22"/>
        <v>1399</v>
      </c>
      <c r="H1400" s="29" t="s">
        <v>1871</v>
      </c>
      <c r="BC1400" s="202"/>
      <c r="BD1400" s="203"/>
      <c r="BE1400" s="198"/>
      <c r="BF1400" s="198"/>
      <c r="BG1400" s="198"/>
      <c r="BH1400" s="193"/>
      <c r="BI1400" s="193"/>
      <c r="BJ1400" s="193"/>
      <c r="BK1400" s="193"/>
      <c r="BL1400" s="193"/>
      <c r="BM1400" s="193"/>
      <c r="BN1400" s="193"/>
      <c r="BO1400" s="193"/>
      <c r="BP1400" s="193"/>
      <c r="BQ1400" s="193"/>
      <c r="BR1400" s="193"/>
      <c r="BS1400" s="193"/>
      <c r="BT1400" s="193"/>
      <c r="BU1400" s="193"/>
      <c r="BV1400" s="193"/>
      <c r="BW1400" s="193"/>
      <c r="BX1400" s="193"/>
      <c r="BY1400" s="193"/>
      <c r="BZ1400" s="193"/>
      <c r="CA1400" s="193"/>
      <c r="CB1400" s="193"/>
      <c r="CC1400" s="193"/>
      <c r="CD1400" s="193"/>
      <c r="CE1400" s="193"/>
      <c r="CF1400" s="193"/>
      <c r="CG1400" s="193"/>
      <c r="CH1400" s="193"/>
      <c r="CI1400" s="193"/>
      <c r="CJ1400" s="193"/>
      <c r="CK1400" s="193"/>
      <c r="CL1400" s="193"/>
      <c r="CM1400" s="193"/>
      <c r="CN1400" s="193"/>
      <c r="CO1400" s="193"/>
      <c r="CP1400" s="193"/>
      <c r="CQ1400" s="193"/>
      <c r="CR1400" s="193"/>
      <c r="CS1400" s="193"/>
      <c r="CT1400" s="194"/>
    </row>
    <row r="1401" spans="1:98" ht="14.45" customHeight="1" outlineLevel="4" thickBot="1" x14ac:dyDescent="0.3">
      <c r="A1401" s="83">
        <f t="shared" si="22"/>
        <v>1400</v>
      </c>
      <c r="I1401" s="2" t="s">
        <v>1872</v>
      </c>
      <c r="J1401" s="50"/>
      <c r="K1401" s="50"/>
      <c r="L1401" s="50"/>
      <c r="AB1401" s="50"/>
      <c r="AC1401" s="50"/>
      <c r="AD1401" s="50"/>
      <c r="AE1401" s="50"/>
      <c r="BC1401" s="202"/>
      <c r="BD1401" s="203"/>
      <c r="BE1401" s="198" t="s">
        <v>1873</v>
      </c>
      <c r="BF1401" s="198"/>
      <c r="BG1401" s="198"/>
      <c r="BH1401" s="193" t="s">
        <v>1874</v>
      </c>
      <c r="BI1401" s="193"/>
      <c r="BJ1401" s="193"/>
      <c r="BK1401" s="193"/>
      <c r="BL1401" s="193"/>
      <c r="BM1401" s="193"/>
      <c r="BN1401" s="193"/>
      <c r="BO1401" s="193"/>
      <c r="BP1401" s="193"/>
      <c r="BQ1401" s="193"/>
      <c r="BR1401" s="193"/>
      <c r="BS1401" s="193"/>
      <c r="BT1401" s="193"/>
      <c r="BU1401" s="193" t="s">
        <v>1875</v>
      </c>
      <c r="BV1401" s="193"/>
      <c r="BW1401" s="193"/>
      <c r="BX1401" s="193"/>
      <c r="BY1401" s="193"/>
      <c r="BZ1401" s="193"/>
      <c r="CA1401" s="193"/>
      <c r="CB1401" s="193"/>
      <c r="CC1401" s="193"/>
      <c r="CD1401" s="193"/>
      <c r="CE1401" s="193"/>
      <c r="CF1401" s="193"/>
      <c r="CG1401" s="193"/>
      <c r="CH1401" s="193" t="s">
        <v>1876</v>
      </c>
      <c r="CI1401" s="193"/>
      <c r="CJ1401" s="193"/>
      <c r="CK1401" s="193"/>
      <c r="CL1401" s="193"/>
      <c r="CM1401" s="193"/>
      <c r="CN1401" s="193"/>
      <c r="CO1401" s="193"/>
      <c r="CP1401" s="193"/>
      <c r="CQ1401" s="193"/>
      <c r="CR1401" s="193"/>
      <c r="CS1401" s="193"/>
      <c r="CT1401" s="194"/>
    </row>
    <row r="1402" spans="1:98" ht="14.45" customHeight="1" outlineLevel="4" thickBot="1" x14ac:dyDescent="0.3">
      <c r="A1402" s="83">
        <f t="shared" si="22"/>
        <v>1401</v>
      </c>
      <c r="I1402" s="2" t="s">
        <v>1877</v>
      </c>
      <c r="BC1402" s="202"/>
      <c r="BD1402" s="203"/>
      <c r="BE1402" s="198"/>
      <c r="BF1402" s="198"/>
      <c r="BG1402" s="198"/>
      <c r="BH1402" s="193"/>
      <c r="BI1402" s="193"/>
      <c r="BJ1402" s="193"/>
      <c r="BK1402" s="193"/>
      <c r="BL1402" s="193"/>
      <c r="BM1402" s="193"/>
      <c r="BN1402" s="193"/>
      <c r="BO1402" s="193"/>
      <c r="BP1402" s="193"/>
      <c r="BQ1402" s="193"/>
      <c r="BR1402" s="193"/>
      <c r="BS1402" s="193"/>
      <c r="BT1402" s="193"/>
      <c r="BU1402" s="193"/>
      <c r="BV1402" s="193"/>
      <c r="BW1402" s="193"/>
      <c r="BX1402" s="193"/>
      <c r="BY1402" s="193"/>
      <c r="BZ1402" s="193"/>
      <c r="CA1402" s="193"/>
      <c r="CB1402" s="193"/>
      <c r="CC1402" s="193"/>
      <c r="CD1402" s="193"/>
      <c r="CE1402" s="193"/>
      <c r="CF1402" s="193"/>
      <c r="CG1402" s="193"/>
      <c r="CH1402" s="193"/>
      <c r="CI1402" s="193"/>
      <c r="CJ1402" s="193"/>
      <c r="CK1402" s="193"/>
      <c r="CL1402" s="193"/>
      <c r="CM1402" s="193"/>
      <c r="CN1402" s="193"/>
      <c r="CO1402" s="193"/>
      <c r="CP1402" s="193"/>
      <c r="CQ1402" s="193"/>
      <c r="CR1402" s="193"/>
      <c r="CS1402" s="193"/>
      <c r="CT1402" s="194"/>
    </row>
    <row r="1403" spans="1:98" ht="14.45" customHeight="1" outlineLevel="4" thickBot="1" x14ac:dyDescent="0.3">
      <c r="A1403" s="83">
        <f t="shared" si="22"/>
        <v>1402</v>
      </c>
      <c r="I1403" s="2" t="s">
        <v>1878</v>
      </c>
      <c r="BC1403" s="202"/>
      <c r="BD1403" s="203"/>
      <c r="BE1403" s="198"/>
      <c r="BF1403" s="198"/>
      <c r="BG1403" s="198"/>
      <c r="BH1403" s="193"/>
      <c r="BI1403" s="193"/>
      <c r="BJ1403" s="193"/>
      <c r="BK1403" s="193"/>
      <c r="BL1403" s="193"/>
      <c r="BM1403" s="193"/>
      <c r="BN1403" s="193"/>
      <c r="BO1403" s="193"/>
      <c r="BP1403" s="193"/>
      <c r="BQ1403" s="193"/>
      <c r="BR1403" s="193"/>
      <c r="BS1403" s="193"/>
      <c r="BT1403" s="193"/>
      <c r="BU1403" s="193"/>
      <c r="BV1403" s="193"/>
      <c r="BW1403" s="193"/>
      <c r="BX1403" s="193"/>
      <c r="BY1403" s="193"/>
      <c r="BZ1403" s="193"/>
      <c r="CA1403" s="193"/>
      <c r="CB1403" s="193"/>
      <c r="CC1403" s="193"/>
      <c r="CD1403" s="193"/>
      <c r="CE1403" s="193"/>
      <c r="CF1403" s="193"/>
      <c r="CG1403" s="193"/>
      <c r="CH1403" s="193"/>
      <c r="CI1403" s="193"/>
      <c r="CJ1403" s="193"/>
      <c r="CK1403" s="193"/>
      <c r="CL1403" s="193"/>
      <c r="CM1403" s="193"/>
      <c r="CN1403" s="193"/>
      <c r="CO1403" s="193"/>
      <c r="CP1403" s="193"/>
      <c r="CQ1403" s="193"/>
      <c r="CR1403" s="193"/>
      <c r="CS1403" s="193"/>
      <c r="CT1403" s="194"/>
    </row>
    <row r="1404" spans="1:98" ht="14.45" customHeight="1" outlineLevel="4" thickBot="1" x14ac:dyDescent="0.3">
      <c r="A1404" s="83">
        <f t="shared" si="22"/>
        <v>1403</v>
      </c>
      <c r="H1404" s="29" t="s">
        <v>1879</v>
      </c>
      <c r="BC1404" s="202"/>
      <c r="BD1404" s="203"/>
      <c r="BE1404" s="197" t="s">
        <v>1880</v>
      </c>
      <c r="BF1404" s="197"/>
      <c r="BG1404" s="197"/>
      <c r="BH1404" s="193" t="s">
        <v>1881</v>
      </c>
      <c r="BI1404" s="193"/>
      <c r="BJ1404" s="193"/>
      <c r="BK1404" s="193"/>
      <c r="BL1404" s="193"/>
      <c r="BM1404" s="193"/>
      <c r="BN1404" s="193"/>
      <c r="BO1404" s="193"/>
      <c r="BP1404" s="193"/>
      <c r="BQ1404" s="193"/>
      <c r="BR1404" s="193"/>
      <c r="BS1404" s="193"/>
      <c r="BT1404" s="193"/>
      <c r="BU1404" s="348"/>
      <c r="BV1404" s="348"/>
      <c r="BW1404" s="348"/>
      <c r="BX1404" s="348"/>
      <c r="BY1404" s="348"/>
      <c r="BZ1404" s="348"/>
      <c r="CA1404" s="348"/>
      <c r="CB1404" s="348"/>
      <c r="CC1404" s="348"/>
      <c r="CD1404" s="348"/>
      <c r="CE1404" s="348"/>
      <c r="CF1404" s="348"/>
      <c r="CG1404" s="348"/>
      <c r="CH1404" s="348"/>
      <c r="CI1404" s="348"/>
      <c r="CJ1404" s="348"/>
      <c r="CK1404" s="348"/>
      <c r="CL1404" s="348"/>
      <c r="CM1404" s="348"/>
      <c r="CN1404" s="348"/>
      <c r="CO1404" s="348"/>
      <c r="CP1404" s="348"/>
      <c r="CQ1404" s="348"/>
      <c r="CR1404" s="348"/>
      <c r="CS1404" s="348"/>
      <c r="CT1404" s="349"/>
    </row>
    <row r="1405" spans="1:98" ht="14.45" customHeight="1" outlineLevel="4" thickBot="1" x14ac:dyDescent="0.3">
      <c r="A1405" s="83">
        <f t="shared" si="22"/>
        <v>1404</v>
      </c>
      <c r="I1405" s="2" t="s">
        <v>1882</v>
      </c>
      <c r="J1405" s="50"/>
      <c r="K1405" s="50"/>
      <c r="L1405" s="50"/>
      <c r="M1405" s="50"/>
      <c r="N1405" s="50"/>
      <c r="AF1405" s="50"/>
      <c r="AG1405" s="50"/>
      <c r="AH1405" s="50"/>
      <c r="AI1405" s="50"/>
      <c r="BC1405" s="202"/>
      <c r="BD1405" s="203"/>
      <c r="BE1405" s="197"/>
      <c r="BF1405" s="197"/>
      <c r="BG1405" s="197"/>
      <c r="BH1405" s="193"/>
      <c r="BI1405" s="193"/>
      <c r="BJ1405" s="193"/>
      <c r="BK1405" s="193"/>
      <c r="BL1405" s="193"/>
      <c r="BM1405" s="193"/>
      <c r="BN1405" s="193"/>
      <c r="BO1405" s="193"/>
      <c r="BP1405" s="193"/>
      <c r="BQ1405" s="193"/>
      <c r="BR1405" s="193"/>
      <c r="BS1405" s="193"/>
      <c r="BT1405" s="193"/>
      <c r="BU1405" s="348"/>
      <c r="BV1405" s="348"/>
      <c r="BW1405" s="348"/>
      <c r="BX1405" s="348"/>
      <c r="BY1405" s="348"/>
      <c r="BZ1405" s="348"/>
      <c r="CA1405" s="348"/>
      <c r="CB1405" s="348"/>
      <c r="CC1405" s="348"/>
      <c r="CD1405" s="348"/>
      <c r="CE1405" s="348"/>
      <c r="CF1405" s="348"/>
      <c r="CG1405" s="348"/>
      <c r="CH1405" s="348"/>
      <c r="CI1405" s="348"/>
      <c r="CJ1405" s="348"/>
      <c r="CK1405" s="348"/>
      <c r="CL1405" s="348"/>
      <c r="CM1405" s="348"/>
      <c r="CN1405" s="348"/>
      <c r="CO1405" s="348"/>
      <c r="CP1405" s="348"/>
      <c r="CQ1405" s="348"/>
      <c r="CR1405" s="348"/>
      <c r="CS1405" s="348"/>
      <c r="CT1405" s="349"/>
    </row>
    <row r="1406" spans="1:98" ht="14.45" customHeight="1" outlineLevel="4" thickBot="1" x14ac:dyDescent="0.3">
      <c r="A1406" s="83">
        <f t="shared" si="22"/>
        <v>1405</v>
      </c>
      <c r="I1406" s="2" t="s">
        <v>1883</v>
      </c>
      <c r="BC1406" s="202"/>
      <c r="BD1406" s="203"/>
      <c r="BE1406" s="197"/>
      <c r="BF1406" s="197"/>
      <c r="BG1406" s="197"/>
      <c r="BH1406" s="193"/>
      <c r="BI1406" s="193"/>
      <c r="BJ1406" s="193"/>
      <c r="BK1406" s="193"/>
      <c r="BL1406" s="193"/>
      <c r="BM1406" s="193"/>
      <c r="BN1406" s="193"/>
      <c r="BO1406" s="193"/>
      <c r="BP1406" s="193"/>
      <c r="BQ1406" s="193"/>
      <c r="BR1406" s="193"/>
      <c r="BS1406" s="193"/>
      <c r="BT1406" s="193"/>
      <c r="BU1406" s="348"/>
      <c r="BV1406" s="348"/>
      <c r="BW1406" s="348"/>
      <c r="BX1406" s="348"/>
      <c r="BY1406" s="348"/>
      <c r="BZ1406" s="348"/>
      <c r="CA1406" s="348"/>
      <c r="CB1406" s="348"/>
      <c r="CC1406" s="348"/>
      <c r="CD1406" s="348"/>
      <c r="CE1406" s="348"/>
      <c r="CF1406" s="348"/>
      <c r="CG1406" s="348"/>
      <c r="CH1406" s="348"/>
      <c r="CI1406" s="348"/>
      <c r="CJ1406" s="348"/>
      <c r="CK1406" s="348"/>
      <c r="CL1406" s="348"/>
      <c r="CM1406" s="348"/>
      <c r="CN1406" s="348"/>
      <c r="CO1406" s="348"/>
      <c r="CP1406" s="348"/>
      <c r="CQ1406" s="348"/>
      <c r="CR1406" s="348"/>
      <c r="CS1406" s="348"/>
      <c r="CT1406" s="349"/>
    </row>
    <row r="1407" spans="1:98" ht="14.45" customHeight="1" outlineLevel="4" thickBot="1" x14ac:dyDescent="0.3">
      <c r="A1407" s="83">
        <f t="shared" si="22"/>
        <v>1406</v>
      </c>
      <c r="H1407" s="29" t="s">
        <v>1884</v>
      </c>
      <c r="BC1407" s="202"/>
      <c r="BD1407" s="203"/>
      <c r="BE1407" s="197"/>
      <c r="BF1407" s="197"/>
      <c r="BG1407" s="197"/>
      <c r="BH1407" s="193"/>
      <c r="BI1407" s="193"/>
      <c r="BJ1407" s="193"/>
      <c r="BK1407" s="193"/>
      <c r="BL1407" s="193"/>
      <c r="BM1407" s="193"/>
      <c r="BN1407" s="193"/>
      <c r="BO1407" s="193"/>
      <c r="BP1407" s="193"/>
      <c r="BQ1407" s="193"/>
      <c r="BR1407" s="193"/>
      <c r="BS1407" s="193"/>
      <c r="BT1407" s="193"/>
      <c r="BU1407" s="348"/>
      <c r="BV1407" s="348"/>
      <c r="BW1407" s="348"/>
      <c r="BX1407" s="348"/>
      <c r="BY1407" s="348"/>
      <c r="BZ1407" s="348"/>
      <c r="CA1407" s="348"/>
      <c r="CB1407" s="348"/>
      <c r="CC1407" s="348"/>
      <c r="CD1407" s="348"/>
      <c r="CE1407" s="348"/>
      <c r="CF1407" s="348"/>
      <c r="CG1407" s="348"/>
      <c r="CH1407" s="348"/>
      <c r="CI1407" s="348"/>
      <c r="CJ1407" s="348"/>
      <c r="CK1407" s="348"/>
      <c r="CL1407" s="348"/>
      <c r="CM1407" s="348"/>
      <c r="CN1407" s="348"/>
      <c r="CO1407" s="348"/>
      <c r="CP1407" s="348"/>
      <c r="CQ1407" s="348"/>
      <c r="CR1407" s="348"/>
      <c r="CS1407" s="348"/>
      <c r="CT1407" s="349"/>
    </row>
    <row r="1408" spans="1:98" ht="14.45" customHeight="1" outlineLevel="4" thickBot="1" x14ac:dyDescent="0.3">
      <c r="A1408" s="83">
        <f t="shared" si="22"/>
        <v>1407</v>
      </c>
      <c r="I1408" s="2" t="s">
        <v>1885</v>
      </c>
      <c r="J1408" s="50"/>
      <c r="K1408" s="50"/>
      <c r="L1408" s="50"/>
      <c r="M1408" s="50"/>
      <c r="N1408" s="50"/>
      <c r="AN1408" s="50"/>
      <c r="AO1408" s="50"/>
      <c r="AP1408" s="50"/>
      <c r="AQ1408" s="50"/>
      <c r="AR1408" s="50"/>
      <c r="AS1408" s="50"/>
      <c r="BC1408" s="202"/>
      <c r="BD1408" s="203"/>
      <c r="BE1408" s="197"/>
      <c r="BF1408" s="197"/>
      <c r="BG1408" s="197"/>
      <c r="BH1408" s="193"/>
      <c r="BI1408" s="193"/>
      <c r="BJ1408" s="193"/>
      <c r="BK1408" s="193"/>
      <c r="BL1408" s="193"/>
      <c r="BM1408" s="193"/>
      <c r="BN1408" s="193"/>
      <c r="BO1408" s="193"/>
      <c r="BP1408" s="193"/>
      <c r="BQ1408" s="193"/>
      <c r="BR1408" s="193"/>
      <c r="BS1408" s="193"/>
      <c r="BT1408" s="193"/>
      <c r="BU1408" s="348"/>
      <c r="BV1408" s="348"/>
      <c r="BW1408" s="348"/>
      <c r="BX1408" s="348"/>
      <c r="BY1408" s="348"/>
      <c r="BZ1408" s="348"/>
      <c r="CA1408" s="348"/>
      <c r="CB1408" s="348"/>
      <c r="CC1408" s="348"/>
      <c r="CD1408" s="348"/>
      <c r="CE1408" s="348"/>
      <c r="CF1408" s="348"/>
      <c r="CG1408" s="348"/>
      <c r="CH1408" s="348"/>
      <c r="CI1408" s="348"/>
      <c r="CJ1408" s="348"/>
      <c r="CK1408" s="348"/>
      <c r="CL1408" s="348"/>
      <c r="CM1408" s="348"/>
      <c r="CN1408" s="348"/>
      <c r="CO1408" s="348"/>
      <c r="CP1408" s="348"/>
      <c r="CQ1408" s="348"/>
      <c r="CR1408" s="348"/>
      <c r="CS1408" s="348"/>
      <c r="CT1408" s="349"/>
    </row>
    <row r="1409" spans="1:98" ht="14.45" customHeight="1" outlineLevel="4" thickBot="1" x14ac:dyDescent="0.3">
      <c r="A1409" s="83">
        <f t="shared" si="22"/>
        <v>1408</v>
      </c>
      <c r="G1409" s="30" t="s">
        <v>1886</v>
      </c>
      <c r="BC1409" s="202"/>
      <c r="BD1409" s="203"/>
      <c r="BE1409" s="350" t="s">
        <v>1887</v>
      </c>
      <c r="BF1409" s="351"/>
      <c r="BG1409" s="352"/>
      <c r="BH1409" s="193" t="s">
        <v>1888</v>
      </c>
      <c r="BI1409" s="193"/>
      <c r="BJ1409" s="193"/>
      <c r="BK1409" s="193"/>
      <c r="BL1409" s="193"/>
      <c r="BM1409" s="193"/>
      <c r="BN1409" s="193"/>
      <c r="BO1409" s="193"/>
      <c r="BP1409" s="193"/>
      <c r="BQ1409" s="193"/>
      <c r="BR1409" s="193"/>
      <c r="BS1409" s="193"/>
      <c r="BT1409" s="193"/>
      <c r="BU1409" s="193"/>
      <c r="BV1409" s="193"/>
      <c r="BW1409" s="193"/>
      <c r="BX1409" s="193"/>
      <c r="BY1409" s="193"/>
      <c r="BZ1409" s="193"/>
      <c r="CA1409" s="193"/>
      <c r="CB1409" s="193"/>
      <c r="CC1409" s="193"/>
      <c r="CD1409" s="193"/>
      <c r="CE1409" s="193"/>
      <c r="CF1409" s="193"/>
      <c r="CG1409" s="193"/>
      <c r="CH1409" s="193"/>
      <c r="CI1409" s="193"/>
      <c r="CJ1409" s="193"/>
      <c r="CK1409" s="193"/>
      <c r="CL1409" s="193"/>
      <c r="CM1409" s="193"/>
      <c r="CN1409" s="193"/>
      <c r="CO1409" s="193"/>
      <c r="CP1409" s="193"/>
      <c r="CQ1409" s="193"/>
      <c r="CR1409" s="193"/>
      <c r="CS1409" s="193"/>
      <c r="CT1409" s="194"/>
    </row>
    <row r="1410" spans="1:98" ht="14.45" customHeight="1" outlineLevel="4" thickBot="1" x14ac:dyDescent="0.3">
      <c r="A1410" s="83">
        <f t="shared" si="22"/>
        <v>1409</v>
      </c>
      <c r="H1410" s="29" t="s">
        <v>1889</v>
      </c>
      <c r="BC1410" s="202"/>
      <c r="BD1410" s="203"/>
      <c r="BE1410" s="350"/>
      <c r="BF1410" s="351"/>
      <c r="BG1410" s="352"/>
      <c r="BH1410" s="193"/>
      <c r="BI1410" s="193"/>
      <c r="BJ1410" s="193"/>
      <c r="BK1410" s="193"/>
      <c r="BL1410" s="193"/>
      <c r="BM1410" s="193"/>
      <c r="BN1410" s="193"/>
      <c r="BO1410" s="193"/>
      <c r="BP1410" s="193"/>
      <c r="BQ1410" s="193"/>
      <c r="BR1410" s="193"/>
      <c r="BS1410" s="193"/>
      <c r="BT1410" s="193"/>
      <c r="BU1410" s="193"/>
      <c r="BV1410" s="193"/>
      <c r="BW1410" s="193"/>
      <c r="BX1410" s="193"/>
      <c r="BY1410" s="193"/>
      <c r="BZ1410" s="193"/>
      <c r="CA1410" s="193"/>
      <c r="CB1410" s="193"/>
      <c r="CC1410" s="193"/>
      <c r="CD1410" s="193"/>
      <c r="CE1410" s="193"/>
      <c r="CF1410" s="193"/>
      <c r="CG1410" s="193"/>
      <c r="CH1410" s="193"/>
      <c r="CI1410" s="193"/>
      <c r="CJ1410" s="193"/>
      <c r="CK1410" s="193"/>
      <c r="CL1410" s="193"/>
      <c r="CM1410" s="193"/>
      <c r="CN1410" s="193"/>
      <c r="CO1410" s="193"/>
      <c r="CP1410" s="193"/>
      <c r="CQ1410" s="193"/>
      <c r="CR1410" s="193"/>
      <c r="CS1410" s="193"/>
      <c r="CT1410" s="194"/>
    </row>
    <row r="1411" spans="1:98" ht="14.45" customHeight="1" outlineLevel="4" thickBot="1" x14ac:dyDescent="0.3">
      <c r="A1411" s="83">
        <f t="shared" si="22"/>
        <v>1410</v>
      </c>
      <c r="I1411" s="2" t="s">
        <v>1890</v>
      </c>
      <c r="S1411" s="50"/>
      <c r="T1411" s="50"/>
      <c r="BC1411" s="202"/>
      <c r="BD1411" s="203"/>
      <c r="BE1411" s="350"/>
      <c r="BF1411" s="351"/>
      <c r="BG1411" s="352"/>
      <c r="BH1411" s="193"/>
      <c r="BI1411" s="193"/>
      <c r="BJ1411" s="193"/>
      <c r="BK1411" s="193"/>
      <c r="BL1411" s="193"/>
      <c r="BM1411" s="193"/>
      <c r="BN1411" s="193"/>
      <c r="BO1411" s="193"/>
      <c r="BP1411" s="193"/>
      <c r="BQ1411" s="193"/>
      <c r="BR1411" s="193"/>
      <c r="BS1411" s="193"/>
      <c r="BT1411" s="193"/>
      <c r="BU1411" s="193"/>
      <c r="BV1411" s="193"/>
      <c r="BW1411" s="193"/>
      <c r="BX1411" s="193"/>
      <c r="BY1411" s="193"/>
      <c r="BZ1411" s="193"/>
      <c r="CA1411" s="193"/>
      <c r="CB1411" s="193"/>
      <c r="CC1411" s="193"/>
      <c r="CD1411" s="193"/>
      <c r="CE1411" s="193"/>
      <c r="CF1411" s="193"/>
      <c r="CG1411" s="193"/>
      <c r="CH1411" s="193"/>
      <c r="CI1411" s="193"/>
      <c r="CJ1411" s="193"/>
      <c r="CK1411" s="193"/>
      <c r="CL1411" s="193"/>
      <c r="CM1411" s="193"/>
      <c r="CN1411" s="193"/>
      <c r="CO1411" s="193"/>
      <c r="CP1411" s="193"/>
      <c r="CQ1411" s="193"/>
      <c r="CR1411" s="193"/>
      <c r="CS1411" s="193"/>
      <c r="CT1411" s="194"/>
    </row>
    <row r="1412" spans="1:98" ht="14.45" customHeight="1" outlineLevel="4" thickBot="1" x14ac:dyDescent="0.3">
      <c r="A1412" s="83">
        <f t="shared" si="22"/>
        <v>1411</v>
      </c>
      <c r="I1412" s="2" t="s">
        <v>1891</v>
      </c>
      <c r="AB1412" s="50"/>
      <c r="AC1412" s="50"/>
      <c r="AD1412" s="50"/>
      <c r="AE1412" s="50"/>
      <c r="AF1412" s="50"/>
      <c r="AG1412" s="50"/>
      <c r="AH1412" s="50"/>
      <c r="AI1412" s="50"/>
      <c r="AJ1412" s="50"/>
      <c r="AK1412" s="50"/>
      <c r="AL1412" s="50"/>
      <c r="AM1412" s="50"/>
      <c r="AN1412" s="50"/>
      <c r="AO1412" s="50"/>
      <c r="AP1412" s="50"/>
      <c r="AQ1412" s="50"/>
      <c r="AR1412" s="50"/>
      <c r="AS1412" s="50"/>
      <c r="BC1412" s="202"/>
      <c r="BD1412" s="203"/>
      <c r="BE1412" s="350"/>
      <c r="BF1412" s="351"/>
      <c r="BG1412" s="352"/>
      <c r="BH1412" s="193"/>
      <c r="BI1412" s="193"/>
      <c r="BJ1412" s="193"/>
      <c r="BK1412" s="193"/>
      <c r="BL1412" s="193"/>
      <c r="BM1412" s="193"/>
      <c r="BN1412" s="193"/>
      <c r="BO1412" s="193"/>
      <c r="BP1412" s="193"/>
      <c r="BQ1412" s="193"/>
      <c r="BR1412" s="193"/>
      <c r="BS1412" s="193"/>
      <c r="BT1412" s="193"/>
      <c r="BU1412" s="193"/>
      <c r="BV1412" s="193"/>
      <c r="BW1412" s="193"/>
      <c r="BX1412" s="193"/>
      <c r="BY1412" s="193"/>
      <c r="BZ1412" s="193"/>
      <c r="CA1412" s="193"/>
      <c r="CB1412" s="193"/>
      <c r="CC1412" s="193"/>
      <c r="CD1412" s="193"/>
      <c r="CE1412" s="193"/>
      <c r="CF1412" s="193"/>
      <c r="CG1412" s="193"/>
      <c r="CH1412" s="193"/>
      <c r="CI1412" s="193"/>
      <c r="CJ1412" s="193"/>
      <c r="CK1412" s="193"/>
      <c r="CL1412" s="193"/>
      <c r="CM1412" s="193"/>
      <c r="CN1412" s="193"/>
      <c r="CO1412" s="193"/>
      <c r="CP1412" s="193"/>
      <c r="CQ1412" s="193"/>
      <c r="CR1412" s="193"/>
      <c r="CS1412" s="193"/>
      <c r="CT1412" s="194"/>
    </row>
    <row r="1413" spans="1:98" ht="14.45" customHeight="1" outlineLevel="4" thickBot="1" x14ac:dyDescent="0.3">
      <c r="A1413" s="83">
        <f t="shared" si="22"/>
        <v>1412</v>
      </c>
      <c r="H1413" s="29" t="s">
        <v>1892</v>
      </c>
      <c r="BC1413" s="204"/>
      <c r="BD1413" s="205"/>
      <c r="BE1413" s="353"/>
      <c r="BF1413" s="354"/>
      <c r="BG1413" s="355"/>
      <c r="BH1413" s="195"/>
      <c r="BI1413" s="195"/>
      <c r="BJ1413" s="195"/>
      <c r="BK1413" s="195"/>
      <c r="BL1413" s="195"/>
      <c r="BM1413" s="195"/>
      <c r="BN1413" s="195"/>
      <c r="BO1413" s="195"/>
      <c r="BP1413" s="195"/>
      <c r="BQ1413" s="195"/>
      <c r="BR1413" s="195"/>
      <c r="BS1413" s="195"/>
      <c r="BT1413" s="195"/>
      <c r="BU1413" s="195"/>
      <c r="BV1413" s="195"/>
      <c r="BW1413" s="195"/>
      <c r="BX1413" s="195"/>
      <c r="BY1413" s="195"/>
      <c r="BZ1413" s="195"/>
      <c r="CA1413" s="195"/>
      <c r="CB1413" s="195"/>
      <c r="CC1413" s="195"/>
      <c r="CD1413" s="195"/>
      <c r="CE1413" s="195"/>
      <c r="CF1413" s="195"/>
      <c r="CG1413" s="195"/>
      <c r="CH1413" s="195"/>
      <c r="CI1413" s="195"/>
      <c r="CJ1413" s="195"/>
      <c r="CK1413" s="195"/>
      <c r="CL1413" s="195"/>
      <c r="CM1413" s="195"/>
      <c r="CN1413" s="195"/>
      <c r="CO1413" s="195"/>
      <c r="CP1413" s="195"/>
      <c r="CQ1413" s="195"/>
      <c r="CR1413" s="195"/>
      <c r="CS1413" s="195"/>
      <c r="CT1413" s="196"/>
    </row>
    <row r="1414" spans="1:98" ht="14.45" customHeight="1" outlineLevel="4" thickBot="1" x14ac:dyDescent="0.3">
      <c r="A1414" s="83">
        <f t="shared" si="22"/>
        <v>1413</v>
      </c>
      <c r="I1414" s="2" t="s">
        <v>1893</v>
      </c>
      <c r="S1414" s="50"/>
      <c r="T1414" s="50"/>
      <c r="W1414" s="50"/>
      <c r="X1414" s="50"/>
      <c r="AS1414" s="50"/>
      <c r="AT1414" s="50"/>
      <c r="AU1414" s="50"/>
      <c r="AV1414" s="50"/>
      <c r="AW1414" s="50"/>
      <c r="AX1414" s="50"/>
      <c r="AY1414" s="50"/>
      <c r="AZ1414" s="50"/>
      <c r="BA1414" s="51"/>
      <c r="BC1414" s="200" t="s">
        <v>10213</v>
      </c>
      <c r="BD1414" s="208"/>
      <c r="BE1414" s="241" t="s">
        <v>1894</v>
      </c>
      <c r="BF1414" s="241"/>
      <c r="BG1414" s="241"/>
      <c r="BH1414" s="227" t="s">
        <v>1895</v>
      </c>
      <c r="BI1414" s="227"/>
      <c r="BJ1414" s="227"/>
      <c r="BK1414" s="227"/>
      <c r="BL1414" s="227"/>
      <c r="BM1414" s="227"/>
      <c r="BN1414" s="227"/>
      <c r="BO1414" s="227"/>
      <c r="BP1414" s="227"/>
      <c r="BQ1414" s="227"/>
      <c r="BR1414" s="227"/>
      <c r="BS1414" s="227"/>
      <c r="BT1414" s="227"/>
      <c r="BU1414" s="227" t="s">
        <v>10214</v>
      </c>
      <c r="BV1414" s="227"/>
      <c r="BW1414" s="227"/>
      <c r="BX1414" s="227"/>
      <c r="BY1414" s="227"/>
      <c r="BZ1414" s="227"/>
      <c r="CA1414" s="227"/>
      <c r="CB1414" s="227"/>
      <c r="CC1414" s="227"/>
      <c r="CD1414" s="227"/>
      <c r="CE1414" s="227"/>
      <c r="CF1414" s="227"/>
      <c r="CG1414" s="227"/>
      <c r="CH1414" s="227"/>
      <c r="CI1414" s="227"/>
      <c r="CJ1414" s="227"/>
      <c r="CK1414" s="227"/>
      <c r="CL1414" s="227"/>
      <c r="CM1414" s="227"/>
      <c r="CN1414" s="227"/>
      <c r="CO1414" s="227"/>
      <c r="CP1414" s="227"/>
      <c r="CQ1414" s="227"/>
      <c r="CR1414" s="227"/>
      <c r="CS1414" s="227"/>
      <c r="CT1414" s="229"/>
    </row>
    <row r="1415" spans="1:98" ht="14.45" customHeight="1" outlineLevel="4" thickBot="1" x14ac:dyDescent="0.3">
      <c r="A1415" s="83">
        <f t="shared" si="22"/>
        <v>1414</v>
      </c>
      <c r="C1415" s="53"/>
      <c r="I1415" s="50" t="s">
        <v>1896</v>
      </c>
      <c r="J1415" s="50"/>
      <c r="K1415" s="50"/>
      <c r="L1415" s="50"/>
      <c r="M1415" s="50"/>
      <c r="BC1415" s="209"/>
      <c r="BD1415" s="211"/>
      <c r="BE1415" s="197"/>
      <c r="BF1415" s="197"/>
      <c r="BG1415" s="197"/>
      <c r="BH1415" s="193"/>
      <c r="BI1415" s="193"/>
      <c r="BJ1415" s="193"/>
      <c r="BK1415" s="193"/>
      <c r="BL1415" s="193"/>
      <c r="BM1415" s="193"/>
      <c r="BN1415" s="193"/>
      <c r="BO1415" s="193"/>
      <c r="BP1415" s="193"/>
      <c r="BQ1415" s="193"/>
      <c r="BR1415" s="193"/>
      <c r="BS1415" s="193"/>
      <c r="BT1415" s="193"/>
      <c r="BU1415" s="193"/>
      <c r="BV1415" s="193"/>
      <c r="BW1415" s="193"/>
      <c r="BX1415" s="193"/>
      <c r="BY1415" s="193"/>
      <c r="BZ1415" s="193"/>
      <c r="CA1415" s="193"/>
      <c r="CB1415" s="193"/>
      <c r="CC1415" s="193"/>
      <c r="CD1415" s="193"/>
      <c r="CE1415" s="193"/>
      <c r="CF1415" s="193"/>
      <c r="CG1415" s="193"/>
      <c r="CH1415" s="193"/>
      <c r="CI1415" s="193"/>
      <c r="CJ1415" s="193"/>
      <c r="CK1415" s="193"/>
      <c r="CL1415" s="193"/>
      <c r="CM1415" s="193"/>
      <c r="CN1415" s="193"/>
      <c r="CO1415" s="193"/>
      <c r="CP1415" s="193"/>
      <c r="CQ1415" s="193"/>
      <c r="CR1415" s="193"/>
      <c r="CS1415" s="193"/>
      <c r="CT1415" s="194"/>
    </row>
    <row r="1416" spans="1:98" ht="14.45" customHeight="1" outlineLevel="4" thickBot="1" x14ac:dyDescent="0.3">
      <c r="A1416" s="83">
        <f t="shared" si="22"/>
        <v>1415</v>
      </c>
      <c r="I1416" s="2" t="s">
        <v>1897</v>
      </c>
      <c r="BC1416" s="209"/>
      <c r="BD1416" s="211"/>
      <c r="BE1416" s="197"/>
      <c r="BF1416" s="197"/>
      <c r="BG1416" s="197"/>
      <c r="BH1416" s="193"/>
      <c r="BI1416" s="193"/>
      <c r="BJ1416" s="193"/>
      <c r="BK1416" s="193"/>
      <c r="BL1416" s="193"/>
      <c r="BM1416" s="193"/>
      <c r="BN1416" s="193"/>
      <c r="BO1416" s="193"/>
      <c r="BP1416" s="193"/>
      <c r="BQ1416" s="193"/>
      <c r="BR1416" s="193"/>
      <c r="BS1416" s="193"/>
      <c r="BT1416" s="193"/>
      <c r="BU1416" s="193"/>
      <c r="BV1416" s="193"/>
      <c r="BW1416" s="193"/>
      <c r="BX1416" s="193"/>
      <c r="BY1416" s="193"/>
      <c r="BZ1416" s="193"/>
      <c r="CA1416" s="193"/>
      <c r="CB1416" s="193"/>
      <c r="CC1416" s="193"/>
      <c r="CD1416" s="193"/>
      <c r="CE1416" s="193"/>
      <c r="CF1416" s="193"/>
      <c r="CG1416" s="193"/>
      <c r="CH1416" s="193"/>
      <c r="CI1416" s="193"/>
      <c r="CJ1416" s="193"/>
      <c r="CK1416" s="193"/>
      <c r="CL1416" s="193"/>
      <c r="CM1416" s="193"/>
      <c r="CN1416" s="193"/>
      <c r="CO1416" s="193"/>
      <c r="CP1416" s="193"/>
      <c r="CQ1416" s="193"/>
      <c r="CR1416" s="193"/>
      <c r="CS1416" s="193"/>
      <c r="CT1416" s="194"/>
    </row>
    <row r="1417" spans="1:98" ht="14.45" customHeight="1" outlineLevel="4" thickBot="1" x14ac:dyDescent="0.3">
      <c r="A1417" s="83">
        <f t="shared" si="22"/>
        <v>1416</v>
      </c>
      <c r="I1417" s="2" t="s">
        <v>1898</v>
      </c>
      <c r="BC1417" s="209"/>
      <c r="BD1417" s="211"/>
      <c r="BE1417" s="197" t="s">
        <v>1899</v>
      </c>
      <c r="BF1417" s="198"/>
      <c r="BG1417" s="198"/>
      <c r="BH1417" s="193" t="s">
        <v>1900</v>
      </c>
      <c r="BI1417" s="193"/>
      <c r="BJ1417" s="193"/>
      <c r="BK1417" s="193"/>
      <c r="BL1417" s="193"/>
      <c r="BM1417" s="193"/>
      <c r="BN1417" s="193"/>
      <c r="BO1417" s="193"/>
      <c r="BP1417" s="193"/>
      <c r="BQ1417" s="193"/>
      <c r="BR1417" s="193"/>
      <c r="BS1417" s="193"/>
      <c r="BT1417" s="193"/>
      <c r="BU1417" s="193" t="s">
        <v>1901</v>
      </c>
      <c r="BV1417" s="193"/>
      <c r="BW1417" s="193"/>
      <c r="BX1417" s="193"/>
      <c r="BY1417" s="193"/>
      <c r="BZ1417" s="193"/>
      <c r="CA1417" s="193"/>
      <c r="CB1417" s="193"/>
      <c r="CC1417" s="193"/>
      <c r="CD1417" s="193"/>
      <c r="CE1417" s="193"/>
      <c r="CF1417" s="193"/>
      <c r="CG1417" s="193"/>
      <c r="CH1417" s="193"/>
      <c r="CI1417" s="193"/>
      <c r="CJ1417" s="193"/>
      <c r="CK1417" s="193"/>
      <c r="CL1417" s="193"/>
      <c r="CM1417" s="193"/>
      <c r="CN1417" s="193"/>
      <c r="CO1417" s="193"/>
      <c r="CP1417" s="193"/>
      <c r="CQ1417" s="193"/>
      <c r="CR1417" s="193"/>
      <c r="CS1417" s="193"/>
      <c r="CT1417" s="194"/>
    </row>
    <row r="1418" spans="1:98" ht="14.45" customHeight="1" outlineLevel="4" thickBot="1" x14ac:dyDescent="0.3">
      <c r="A1418" s="83">
        <f t="shared" si="22"/>
        <v>1417</v>
      </c>
      <c r="I1418" s="2" t="s">
        <v>1902</v>
      </c>
      <c r="BC1418" s="209"/>
      <c r="BD1418" s="211"/>
      <c r="BE1418" s="198"/>
      <c r="BF1418" s="198"/>
      <c r="BG1418" s="198"/>
      <c r="BH1418" s="193"/>
      <c r="BI1418" s="193"/>
      <c r="BJ1418" s="193"/>
      <c r="BK1418" s="193"/>
      <c r="BL1418" s="193"/>
      <c r="BM1418" s="193"/>
      <c r="BN1418" s="193"/>
      <c r="BO1418" s="193"/>
      <c r="BP1418" s="193"/>
      <c r="BQ1418" s="193"/>
      <c r="BR1418" s="193"/>
      <c r="BS1418" s="193"/>
      <c r="BT1418" s="193"/>
      <c r="BU1418" s="193"/>
      <c r="BV1418" s="193"/>
      <c r="BW1418" s="193"/>
      <c r="BX1418" s="193"/>
      <c r="BY1418" s="193"/>
      <c r="BZ1418" s="193"/>
      <c r="CA1418" s="193"/>
      <c r="CB1418" s="193"/>
      <c r="CC1418" s="193"/>
      <c r="CD1418" s="193"/>
      <c r="CE1418" s="193"/>
      <c r="CF1418" s="193"/>
      <c r="CG1418" s="193"/>
      <c r="CH1418" s="193"/>
      <c r="CI1418" s="193"/>
      <c r="CJ1418" s="193"/>
      <c r="CK1418" s="193"/>
      <c r="CL1418" s="193"/>
      <c r="CM1418" s="193"/>
      <c r="CN1418" s="193"/>
      <c r="CO1418" s="193"/>
      <c r="CP1418" s="193"/>
      <c r="CQ1418" s="193"/>
      <c r="CR1418" s="193"/>
      <c r="CS1418" s="193"/>
      <c r="CT1418" s="194"/>
    </row>
    <row r="1419" spans="1:98" ht="14.45" customHeight="1" outlineLevel="4" thickBot="1" x14ac:dyDescent="0.3">
      <c r="A1419" s="83">
        <f t="shared" si="22"/>
        <v>1418</v>
      </c>
      <c r="H1419" s="29" t="s">
        <v>1903</v>
      </c>
      <c r="BC1419" s="209"/>
      <c r="BD1419" s="211"/>
      <c r="BE1419" s="198"/>
      <c r="BF1419" s="198"/>
      <c r="BG1419" s="198"/>
      <c r="BH1419" s="193"/>
      <c r="BI1419" s="193"/>
      <c r="BJ1419" s="193"/>
      <c r="BK1419" s="193"/>
      <c r="BL1419" s="193"/>
      <c r="BM1419" s="193"/>
      <c r="BN1419" s="193"/>
      <c r="BO1419" s="193"/>
      <c r="BP1419" s="193"/>
      <c r="BQ1419" s="193"/>
      <c r="BR1419" s="193"/>
      <c r="BS1419" s="193"/>
      <c r="BT1419" s="193"/>
      <c r="BU1419" s="193"/>
      <c r="BV1419" s="193"/>
      <c r="BW1419" s="193"/>
      <c r="BX1419" s="193"/>
      <c r="BY1419" s="193"/>
      <c r="BZ1419" s="193"/>
      <c r="CA1419" s="193"/>
      <c r="CB1419" s="193"/>
      <c r="CC1419" s="193"/>
      <c r="CD1419" s="193"/>
      <c r="CE1419" s="193"/>
      <c r="CF1419" s="193"/>
      <c r="CG1419" s="193"/>
      <c r="CH1419" s="193"/>
      <c r="CI1419" s="193"/>
      <c r="CJ1419" s="193"/>
      <c r="CK1419" s="193"/>
      <c r="CL1419" s="193"/>
      <c r="CM1419" s="193"/>
      <c r="CN1419" s="193"/>
      <c r="CO1419" s="193"/>
      <c r="CP1419" s="193"/>
      <c r="CQ1419" s="193"/>
      <c r="CR1419" s="193"/>
      <c r="CS1419" s="193"/>
      <c r="CT1419" s="194"/>
    </row>
    <row r="1420" spans="1:98" ht="14.45" customHeight="1" outlineLevel="4" thickBot="1" x14ac:dyDescent="0.3">
      <c r="A1420" s="83">
        <f t="shared" si="22"/>
        <v>1419</v>
      </c>
      <c r="I1420" s="2" t="s">
        <v>1904</v>
      </c>
      <c r="J1420" s="50"/>
      <c r="K1420" s="50"/>
      <c r="L1420" s="50"/>
      <c r="M1420" s="50"/>
      <c r="O1420" s="50"/>
      <c r="P1420" s="50"/>
      <c r="Q1420" s="50"/>
      <c r="R1420" s="50"/>
      <c r="S1420" s="50"/>
      <c r="T1420" s="50"/>
      <c r="U1420" s="50"/>
      <c r="V1420" s="50"/>
      <c r="W1420" s="50"/>
      <c r="X1420" s="50"/>
      <c r="AA1420" s="50"/>
      <c r="AB1420" s="50"/>
      <c r="AC1420" s="50"/>
      <c r="AD1420" s="50"/>
      <c r="BC1420" s="209"/>
      <c r="BD1420" s="211"/>
      <c r="BE1420" s="198"/>
      <c r="BF1420" s="198"/>
      <c r="BG1420" s="198"/>
      <c r="BH1420" s="193"/>
      <c r="BI1420" s="193"/>
      <c r="BJ1420" s="193"/>
      <c r="BK1420" s="193"/>
      <c r="BL1420" s="193"/>
      <c r="BM1420" s="193"/>
      <c r="BN1420" s="193"/>
      <c r="BO1420" s="193"/>
      <c r="BP1420" s="193"/>
      <c r="BQ1420" s="193"/>
      <c r="BR1420" s="193"/>
      <c r="BS1420" s="193"/>
      <c r="BT1420" s="193"/>
      <c r="BU1420" s="193"/>
      <c r="BV1420" s="193"/>
      <c r="BW1420" s="193"/>
      <c r="BX1420" s="193"/>
      <c r="BY1420" s="193"/>
      <c r="BZ1420" s="193"/>
      <c r="CA1420" s="193"/>
      <c r="CB1420" s="193"/>
      <c r="CC1420" s="193"/>
      <c r="CD1420" s="193"/>
      <c r="CE1420" s="193"/>
      <c r="CF1420" s="193"/>
      <c r="CG1420" s="193"/>
      <c r="CH1420" s="193"/>
      <c r="CI1420" s="193"/>
      <c r="CJ1420" s="193"/>
      <c r="CK1420" s="193"/>
      <c r="CL1420" s="193"/>
      <c r="CM1420" s="193"/>
      <c r="CN1420" s="193"/>
      <c r="CO1420" s="193"/>
      <c r="CP1420" s="193"/>
      <c r="CQ1420" s="193"/>
      <c r="CR1420" s="193"/>
      <c r="CS1420" s="193"/>
      <c r="CT1420" s="194"/>
    </row>
    <row r="1421" spans="1:98" ht="14.45" customHeight="1" outlineLevel="4" thickBot="1" x14ac:dyDescent="0.3">
      <c r="A1421" s="83">
        <f t="shared" si="22"/>
        <v>1420</v>
      </c>
      <c r="I1421" s="2" t="s">
        <v>1905</v>
      </c>
      <c r="AF1421" s="50"/>
      <c r="AG1421" s="50"/>
      <c r="AH1421" s="50"/>
      <c r="AI1421" s="50"/>
      <c r="AJ1421" s="50"/>
      <c r="AK1421" s="50"/>
      <c r="AL1421" s="50"/>
      <c r="AM1421" s="50"/>
      <c r="BC1421" s="209"/>
      <c r="BD1421" s="211"/>
      <c r="BE1421" s="197" t="s">
        <v>1906</v>
      </c>
      <c r="BF1421" s="198"/>
      <c r="BG1421" s="198"/>
      <c r="BH1421" s="193" t="s">
        <v>1907</v>
      </c>
      <c r="BI1421" s="193"/>
      <c r="BJ1421" s="193"/>
      <c r="BK1421" s="193"/>
      <c r="BL1421" s="193"/>
      <c r="BM1421" s="193"/>
      <c r="BN1421" s="193"/>
      <c r="BO1421" s="193"/>
      <c r="BP1421" s="193"/>
      <c r="BQ1421" s="193"/>
      <c r="BR1421" s="193"/>
      <c r="BS1421" s="193"/>
      <c r="BT1421" s="193"/>
      <c r="BU1421" s="193" t="s">
        <v>1908</v>
      </c>
      <c r="BV1421" s="193"/>
      <c r="BW1421" s="193"/>
      <c r="BX1421" s="193"/>
      <c r="BY1421" s="193"/>
      <c r="BZ1421" s="193"/>
      <c r="CA1421" s="193"/>
      <c r="CB1421" s="193"/>
      <c r="CC1421" s="193"/>
      <c r="CD1421" s="193"/>
      <c r="CE1421" s="193"/>
      <c r="CF1421" s="193"/>
      <c r="CG1421" s="193"/>
      <c r="CH1421" s="193" t="s">
        <v>1909</v>
      </c>
      <c r="CI1421" s="193"/>
      <c r="CJ1421" s="193"/>
      <c r="CK1421" s="193"/>
      <c r="CL1421" s="193"/>
      <c r="CM1421" s="193"/>
      <c r="CN1421" s="193"/>
      <c r="CO1421" s="193"/>
      <c r="CP1421" s="193"/>
      <c r="CQ1421" s="193"/>
      <c r="CR1421" s="193"/>
      <c r="CS1421" s="193"/>
      <c r="CT1421" s="194"/>
    </row>
    <row r="1422" spans="1:98" ht="14.45" customHeight="1" outlineLevel="4" thickBot="1" x14ac:dyDescent="0.3">
      <c r="A1422" s="83">
        <f t="shared" si="22"/>
        <v>1421</v>
      </c>
      <c r="I1422" s="2" t="s">
        <v>1910</v>
      </c>
      <c r="BC1422" s="209"/>
      <c r="BD1422" s="211"/>
      <c r="BE1422" s="198"/>
      <c r="BF1422" s="198"/>
      <c r="BG1422" s="198"/>
      <c r="BH1422" s="193"/>
      <c r="BI1422" s="193"/>
      <c r="BJ1422" s="193"/>
      <c r="BK1422" s="193"/>
      <c r="BL1422" s="193"/>
      <c r="BM1422" s="193"/>
      <c r="BN1422" s="193"/>
      <c r="BO1422" s="193"/>
      <c r="BP1422" s="193"/>
      <c r="BQ1422" s="193"/>
      <c r="BR1422" s="193"/>
      <c r="BS1422" s="193"/>
      <c r="BT1422" s="193"/>
      <c r="BU1422" s="193"/>
      <c r="BV1422" s="193"/>
      <c r="BW1422" s="193"/>
      <c r="BX1422" s="193"/>
      <c r="BY1422" s="193"/>
      <c r="BZ1422" s="193"/>
      <c r="CA1422" s="193"/>
      <c r="CB1422" s="193"/>
      <c r="CC1422" s="193"/>
      <c r="CD1422" s="193"/>
      <c r="CE1422" s="193"/>
      <c r="CF1422" s="193"/>
      <c r="CG1422" s="193"/>
      <c r="CH1422" s="193"/>
      <c r="CI1422" s="193"/>
      <c r="CJ1422" s="193"/>
      <c r="CK1422" s="193"/>
      <c r="CL1422" s="193"/>
      <c r="CM1422" s="193"/>
      <c r="CN1422" s="193"/>
      <c r="CO1422" s="193"/>
      <c r="CP1422" s="193"/>
      <c r="CQ1422" s="193"/>
      <c r="CR1422" s="193"/>
      <c r="CS1422" s="193"/>
      <c r="CT1422" s="194"/>
    </row>
    <row r="1423" spans="1:98" ht="14.45" customHeight="1" outlineLevel="4" thickBot="1" x14ac:dyDescent="0.3">
      <c r="A1423" s="83">
        <f t="shared" si="22"/>
        <v>1422</v>
      </c>
      <c r="I1423" s="2" t="s">
        <v>1911</v>
      </c>
      <c r="BC1423" s="209"/>
      <c r="BD1423" s="211"/>
      <c r="BE1423" s="198"/>
      <c r="BF1423" s="198"/>
      <c r="BG1423" s="198"/>
      <c r="BH1423" s="193"/>
      <c r="BI1423" s="193"/>
      <c r="BJ1423" s="193"/>
      <c r="BK1423" s="193"/>
      <c r="BL1423" s="193"/>
      <c r="BM1423" s="193"/>
      <c r="BN1423" s="193"/>
      <c r="BO1423" s="193"/>
      <c r="BP1423" s="193"/>
      <c r="BQ1423" s="193"/>
      <c r="BR1423" s="193"/>
      <c r="BS1423" s="193"/>
      <c r="BT1423" s="193"/>
      <c r="BU1423" s="193"/>
      <c r="BV1423" s="193"/>
      <c r="BW1423" s="193"/>
      <c r="BX1423" s="193"/>
      <c r="BY1423" s="193"/>
      <c r="BZ1423" s="193"/>
      <c r="CA1423" s="193"/>
      <c r="CB1423" s="193"/>
      <c r="CC1423" s="193"/>
      <c r="CD1423" s="193"/>
      <c r="CE1423" s="193"/>
      <c r="CF1423" s="193"/>
      <c r="CG1423" s="193"/>
      <c r="CH1423" s="193"/>
      <c r="CI1423" s="193"/>
      <c r="CJ1423" s="193"/>
      <c r="CK1423" s="193"/>
      <c r="CL1423" s="193"/>
      <c r="CM1423" s="193"/>
      <c r="CN1423" s="193"/>
      <c r="CO1423" s="193"/>
      <c r="CP1423" s="193"/>
      <c r="CQ1423" s="193"/>
      <c r="CR1423" s="193"/>
      <c r="CS1423" s="193"/>
      <c r="CT1423" s="194"/>
    </row>
    <row r="1424" spans="1:98" ht="14.45" customHeight="1" outlineLevel="4" thickBot="1" x14ac:dyDescent="0.3">
      <c r="A1424" s="83">
        <f t="shared" si="22"/>
        <v>1423</v>
      </c>
      <c r="H1424" s="29" t="s">
        <v>1912</v>
      </c>
      <c r="BC1424" s="209"/>
      <c r="BD1424" s="211"/>
      <c r="BE1424" s="198"/>
      <c r="BF1424" s="198"/>
      <c r="BG1424" s="198"/>
      <c r="BH1424" s="193"/>
      <c r="BI1424" s="193"/>
      <c r="BJ1424" s="193"/>
      <c r="BK1424" s="193"/>
      <c r="BL1424" s="193"/>
      <c r="BM1424" s="193"/>
      <c r="BN1424" s="193"/>
      <c r="BO1424" s="193"/>
      <c r="BP1424" s="193"/>
      <c r="BQ1424" s="193"/>
      <c r="BR1424" s="193"/>
      <c r="BS1424" s="193"/>
      <c r="BT1424" s="193"/>
      <c r="BU1424" s="193"/>
      <c r="BV1424" s="193"/>
      <c r="BW1424" s="193"/>
      <c r="BX1424" s="193"/>
      <c r="BY1424" s="193"/>
      <c r="BZ1424" s="193"/>
      <c r="CA1424" s="193"/>
      <c r="CB1424" s="193"/>
      <c r="CC1424" s="193"/>
      <c r="CD1424" s="193"/>
      <c r="CE1424" s="193"/>
      <c r="CF1424" s="193"/>
      <c r="CG1424" s="193"/>
      <c r="CH1424" s="193"/>
      <c r="CI1424" s="193"/>
      <c r="CJ1424" s="193"/>
      <c r="CK1424" s="193"/>
      <c r="CL1424" s="193"/>
      <c r="CM1424" s="193"/>
      <c r="CN1424" s="193"/>
      <c r="CO1424" s="193"/>
      <c r="CP1424" s="193"/>
      <c r="CQ1424" s="193"/>
      <c r="CR1424" s="193"/>
      <c r="CS1424" s="193"/>
      <c r="CT1424" s="194"/>
    </row>
    <row r="1425" spans="1:98" ht="14.45" customHeight="1" outlineLevel="4" thickBot="1" x14ac:dyDescent="0.3">
      <c r="A1425" s="83">
        <f t="shared" si="22"/>
        <v>1424</v>
      </c>
      <c r="I1425" s="2" t="s">
        <v>1913</v>
      </c>
      <c r="J1425" s="50"/>
      <c r="K1425" s="50"/>
      <c r="L1425" s="50"/>
      <c r="O1425" s="50"/>
      <c r="P1425" s="50"/>
      <c r="AI1425" s="50"/>
      <c r="AJ1425" s="50"/>
      <c r="AK1425" s="50"/>
      <c r="AL1425" s="50"/>
      <c r="AM1425" s="50"/>
      <c r="AN1425" s="50"/>
      <c r="AO1425" s="50"/>
      <c r="BC1425" s="209"/>
      <c r="BD1425" s="211"/>
      <c r="BE1425" s="197" t="s">
        <v>1914</v>
      </c>
      <c r="BF1425" s="198"/>
      <c r="BG1425" s="198"/>
      <c r="BH1425" s="193" t="s">
        <v>10120</v>
      </c>
      <c r="BI1425" s="193"/>
      <c r="BJ1425" s="193"/>
      <c r="BK1425" s="193"/>
      <c r="BL1425" s="193"/>
      <c r="BM1425" s="193"/>
      <c r="BN1425" s="193"/>
      <c r="BO1425" s="193"/>
      <c r="BP1425" s="193"/>
      <c r="BQ1425" s="193"/>
      <c r="BR1425" s="193"/>
      <c r="BS1425" s="193"/>
      <c r="BT1425" s="193"/>
      <c r="BU1425" s="193" t="s">
        <v>10121</v>
      </c>
      <c r="BV1425" s="193"/>
      <c r="BW1425" s="193"/>
      <c r="BX1425" s="193"/>
      <c r="BY1425" s="193"/>
      <c r="BZ1425" s="193"/>
      <c r="CA1425" s="193"/>
      <c r="CB1425" s="193"/>
      <c r="CC1425" s="193"/>
      <c r="CD1425" s="193"/>
      <c r="CE1425" s="193"/>
      <c r="CF1425" s="193"/>
      <c r="CG1425" s="193"/>
      <c r="CH1425" s="193" t="s">
        <v>1915</v>
      </c>
      <c r="CI1425" s="193"/>
      <c r="CJ1425" s="193"/>
      <c r="CK1425" s="193"/>
      <c r="CL1425" s="193"/>
      <c r="CM1425" s="193"/>
      <c r="CN1425" s="193"/>
      <c r="CO1425" s="193"/>
      <c r="CP1425" s="193"/>
      <c r="CQ1425" s="193"/>
      <c r="CR1425" s="193"/>
      <c r="CS1425" s="193"/>
      <c r="CT1425" s="194"/>
    </row>
    <row r="1426" spans="1:98" ht="14.45" customHeight="1" outlineLevel="4" thickBot="1" x14ac:dyDescent="0.3">
      <c r="A1426" s="83">
        <f t="shared" si="22"/>
        <v>1425</v>
      </c>
      <c r="I1426" s="2" t="s">
        <v>1916</v>
      </c>
      <c r="BC1426" s="209"/>
      <c r="BD1426" s="211"/>
      <c r="BE1426" s="198"/>
      <c r="BF1426" s="198"/>
      <c r="BG1426" s="198"/>
      <c r="BH1426" s="193"/>
      <c r="BI1426" s="193"/>
      <c r="BJ1426" s="193"/>
      <c r="BK1426" s="193"/>
      <c r="BL1426" s="193"/>
      <c r="BM1426" s="193"/>
      <c r="BN1426" s="193"/>
      <c r="BO1426" s="193"/>
      <c r="BP1426" s="193"/>
      <c r="BQ1426" s="193"/>
      <c r="BR1426" s="193"/>
      <c r="BS1426" s="193"/>
      <c r="BT1426" s="193"/>
      <c r="BU1426" s="193"/>
      <c r="BV1426" s="193"/>
      <c r="BW1426" s="193"/>
      <c r="BX1426" s="193"/>
      <c r="BY1426" s="193"/>
      <c r="BZ1426" s="193"/>
      <c r="CA1426" s="193"/>
      <c r="CB1426" s="193"/>
      <c r="CC1426" s="193"/>
      <c r="CD1426" s="193"/>
      <c r="CE1426" s="193"/>
      <c r="CF1426" s="193"/>
      <c r="CG1426" s="193"/>
      <c r="CH1426" s="193"/>
      <c r="CI1426" s="193"/>
      <c r="CJ1426" s="193"/>
      <c r="CK1426" s="193"/>
      <c r="CL1426" s="193"/>
      <c r="CM1426" s="193"/>
      <c r="CN1426" s="193"/>
      <c r="CO1426" s="193"/>
      <c r="CP1426" s="193"/>
      <c r="CQ1426" s="193"/>
      <c r="CR1426" s="193"/>
      <c r="CS1426" s="193"/>
      <c r="CT1426" s="194"/>
    </row>
    <row r="1427" spans="1:98" ht="14.45" customHeight="1" outlineLevel="4" thickBot="1" x14ac:dyDescent="0.3">
      <c r="A1427" s="83">
        <f t="shared" si="22"/>
        <v>1426</v>
      </c>
      <c r="I1427" s="2" t="s">
        <v>1917</v>
      </c>
      <c r="BC1427" s="209"/>
      <c r="BD1427" s="211"/>
      <c r="BE1427" s="198"/>
      <c r="BF1427" s="198"/>
      <c r="BG1427" s="198"/>
      <c r="BH1427" s="193"/>
      <c r="BI1427" s="193"/>
      <c r="BJ1427" s="193"/>
      <c r="BK1427" s="193"/>
      <c r="BL1427" s="193"/>
      <c r="BM1427" s="193"/>
      <c r="BN1427" s="193"/>
      <c r="BO1427" s="193"/>
      <c r="BP1427" s="193"/>
      <c r="BQ1427" s="193"/>
      <c r="BR1427" s="193"/>
      <c r="BS1427" s="193"/>
      <c r="BT1427" s="193"/>
      <c r="BU1427" s="193"/>
      <c r="BV1427" s="193"/>
      <c r="BW1427" s="193"/>
      <c r="BX1427" s="193"/>
      <c r="BY1427" s="193"/>
      <c r="BZ1427" s="193"/>
      <c r="CA1427" s="193"/>
      <c r="CB1427" s="193"/>
      <c r="CC1427" s="193"/>
      <c r="CD1427" s="193"/>
      <c r="CE1427" s="193"/>
      <c r="CF1427" s="193"/>
      <c r="CG1427" s="193"/>
      <c r="CH1427" s="193"/>
      <c r="CI1427" s="193"/>
      <c r="CJ1427" s="193"/>
      <c r="CK1427" s="193"/>
      <c r="CL1427" s="193"/>
      <c r="CM1427" s="193"/>
      <c r="CN1427" s="193"/>
      <c r="CO1427" s="193"/>
      <c r="CP1427" s="193"/>
      <c r="CQ1427" s="193"/>
      <c r="CR1427" s="193"/>
      <c r="CS1427" s="193"/>
      <c r="CT1427" s="194"/>
    </row>
    <row r="1428" spans="1:98" ht="14.45" customHeight="1" outlineLevel="4" thickBot="1" x14ac:dyDescent="0.3">
      <c r="A1428" s="83">
        <f t="shared" si="22"/>
        <v>1427</v>
      </c>
      <c r="I1428" s="2" t="s">
        <v>1918</v>
      </c>
      <c r="BC1428" s="212"/>
      <c r="BD1428" s="214"/>
      <c r="BE1428" s="275"/>
      <c r="BF1428" s="275"/>
      <c r="BG1428" s="275"/>
      <c r="BH1428" s="312"/>
      <c r="BI1428" s="312"/>
      <c r="BJ1428" s="312"/>
      <c r="BK1428" s="312"/>
      <c r="BL1428" s="312"/>
      <c r="BM1428" s="312"/>
      <c r="BN1428" s="312"/>
      <c r="BO1428" s="312"/>
      <c r="BP1428" s="312"/>
      <c r="BQ1428" s="312"/>
      <c r="BR1428" s="312"/>
      <c r="BS1428" s="312"/>
      <c r="BT1428" s="312"/>
      <c r="BU1428" s="312"/>
      <c r="BV1428" s="312"/>
      <c r="BW1428" s="312"/>
      <c r="BX1428" s="312"/>
      <c r="BY1428" s="312"/>
      <c r="BZ1428" s="312"/>
      <c r="CA1428" s="312"/>
      <c r="CB1428" s="312"/>
      <c r="CC1428" s="312"/>
      <c r="CD1428" s="312"/>
      <c r="CE1428" s="312"/>
      <c r="CF1428" s="312"/>
      <c r="CG1428" s="312"/>
      <c r="CH1428" s="312"/>
      <c r="CI1428" s="312"/>
      <c r="CJ1428" s="312"/>
      <c r="CK1428" s="312"/>
      <c r="CL1428" s="312"/>
      <c r="CM1428" s="312"/>
      <c r="CN1428" s="312"/>
      <c r="CO1428" s="312"/>
      <c r="CP1428" s="312"/>
      <c r="CQ1428" s="312"/>
      <c r="CR1428" s="312"/>
      <c r="CS1428" s="312"/>
      <c r="CT1428" s="509"/>
    </row>
    <row r="1429" spans="1:98" ht="14.45" customHeight="1" outlineLevel="4" thickBot="1" x14ac:dyDescent="0.3">
      <c r="A1429" s="83">
        <f t="shared" si="22"/>
        <v>1428</v>
      </c>
      <c r="I1429" s="2" t="s">
        <v>1919</v>
      </c>
      <c r="BC1429" s="57" t="s">
        <v>1920</v>
      </c>
    </row>
    <row r="1430" spans="1:98" ht="14.45" customHeight="1" outlineLevel="3" thickBot="1" x14ac:dyDescent="0.3">
      <c r="A1430" s="83">
        <f t="shared" si="22"/>
        <v>1429</v>
      </c>
      <c r="F1430" s="28" t="s">
        <v>1921</v>
      </c>
      <c r="H1430" s="19"/>
      <c r="I1430" s="19"/>
      <c r="J1430" s="19"/>
      <c r="K1430" s="19"/>
      <c r="L1430" s="19"/>
      <c r="M1430" s="19"/>
      <c r="N1430" s="19"/>
      <c r="O1430" s="19"/>
      <c r="P1430" s="19"/>
      <c r="Q1430" s="19"/>
      <c r="R1430" s="19"/>
      <c r="S1430" s="19"/>
      <c r="T1430" s="19"/>
      <c r="U1430" s="19"/>
      <c r="V1430" s="19"/>
      <c r="W1430" s="19"/>
      <c r="X1430" s="19"/>
      <c r="Y1430" s="19"/>
      <c r="Z1430" s="19"/>
      <c r="AA1430" s="19"/>
      <c r="AB1430" s="19"/>
      <c r="AC1430" s="19"/>
      <c r="AD1430" s="19"/>
      <c r="AE1430" s="19"/>
      <c r="AF1430" s="19"/>
      <c r="AG1430" s="19"/>
      <c r="AH1430" s="19"/>
      <c r="AI1430" s="19"/>
      <c r="AJ1430" s="19"/>
      <c r="AK1430" s="19"/>
      <c r="AL1430" s="19"/>
      <c r="AM1430" s="19"/>
      <c r="AN1430" s="19"/>
      <c r="AO1430" s="19"/>
      <c r="AP1430" s="19"/>
      <c r="AQ1430" s="19"/>
      <c r="AR1430" s="19"/>
      <c r="AS1430" s="19"/>
      <c r="AT1430" s="19"/>
      <c r="AU1430" s="19"/>
      <c r="AV1430" s="19"/>
      <c r="AW1430" s="19"/>
      <c r="AX1430" s="19"/>
      <c r="AY1430" s="19"/>
      <c r="AZ1430" s="19"/>
      <c r="BC1430" s="49" t="s">
        <v>1922</v>
      </c>
    </row>
    <row r="1431" spans="1:98" ht="14.45" customHeight="1" outlineLevel="4" thickBot="1" x14ac:dyDescent="0.3">
      <c r="A1431" s="83">
        <f t="shared" si="22"/>
        <v>1430</v>
      </c>
      <c r="G1431" s="30" t="s">
        <v>1923</v>
      </c>
    </row>
    <row r="1432" spans="1:98" ht="14.45" customHeight="1" outlineLevel="4" thickBot="1" x14ac:dyDescent="0.3">
      <c r="A1432" s="83">
        <f t="shared" si="22"/>
        <v>1431</v>
      </c>
      <c r="H1432" s="2" t="s">
        <v>1924</v>
      </c>
      <c r="I1432" s="50"/>
      <c r="J1432" s="50"/>
      <c r="K1432" s="50"/>
      <c r="L1432" s="50"/>
      <c r="M1432" s="50"/>
      <c r="N1432" s="50"/>
      <c r="O1432" s="50"/>
      <c r="AA1432" s="50"/>
      <c r="AB1432" s="50"/>
      <c r="AP1432" s="50"/>
      <c r="AQ1432" s="50"/>
      <c r="BC1432" s="53" t="s">
        <v>1925</v>
      </c>
    </row>
    <row r="1433" spans="1:98" ht="14.45" customHeight="1" outlineLevel="4" thickBot="1" x14ac:dyDescent="0.3">
      <c r="A1433" s="83">
        <f t="shared" si="22"/>
        <v>1432</v>
      </c>
      <c r="H1433" s="2" t="s">
        <v>1926</v>
      </c>
      <c r="BC1433" s="190" t="s">
        <v>1927</v>
      </c>
      <c r="BD1433" s="191"/>
      <c r="BE1433" s="191"/>
      <c r="BF1433" s="191"/>
      <c r="BG1433" s="191"/>
      <c r="BH1433" s="191"/>
      <c r="BI1433" s="191"/>
      <c r="BJ1433" s="191"/>
      <c r="BK1433" s="191"/>
      <c r="BL1433" s="191"/>
      <c r="BM1433" s="191"/>
      <c r="BN1433" s="191"/>
      <c r="BO1433" s="191"/>
      <c r="BP1433" s="191"/>
      <c r="BQ1433" s="191"/>
      <c r="BR1433" s="191"/>
      <c r="BS1433" s="191"/>
      <c r="BT1433" s="191"/>
      <c r="BU1433" s="191"/>
      <c r="BV1433" s="191"/>
      <c r="BW1433" s="191"/>
      <c r="BX1433" s="191"/>
      <c r="BY1433" s="191"/>
      <c r="BZ1433" s="191"/>
      <c r="CA1433" s="191"/>
      <c r="CB1433" s="191"/>
      <c r="CC1433" s="191"/>
      <c r="CD1433" s="191"/>
      <c r="CE1433" s="191"/>
      <c r="CF1433" s="191"/>
      <c r="CG1433" s="191"/>
      <c r="CH1433" s="191"/>
      <c r="CI1433" s="191"/>
      <c r="CJ1433" s="191"/>
      <c r="CK1433" s="191"/>
      <c r="CL1433" s="191"/>
      <c r="CM1433" s="191"/>
      <c r="CN1433" s="191"/>
      <c r="CO1433" s="191"/>
      <c r="CP1433" s="191"/>
      <c r="CQ1433" s="191"/>
      <c r="CR1433" s="191"/>
      <c r="CS1433" s="191"/>
      <c r="CT1433" s="192"/>
    </row>
    <row r="1434" spans="1:98" ht="14.45" customHeight="1" outlineLevel="4" thickBot="1" x14ac:dyDescent="0.3">
      <c r="A1434" s="83">
        <f t="shared" si="22"/>
        <v>1433</v>
      </c>
      <c r="G1434" s="30" t="s">
        <v>1928</v>
      </c>
      <c r="BB1434" s="67"/>
      <c r="BC1434" s="263" t="s">
        <v>16</v>
      </c>
      <c r="BD1434" s="264"/>
      <c r="BE1434" s="264"/>
      <c r="BF1434" s="264"/>
      <c r="BG1434" s="264"/>
      <c r="BH1434" s="264" t="s">
        <v>1858</v>
      </c>
      <c r="BI1434" s="264"/>
      <c r="BJ1434" s="264"/>
      <c r="BK1434" s="264"/>
      <c r="BL1434" s="264"/>
      <c r="BM1434" s="264"/>
      <c r="BN1434" s="264"/>
      <c r="BO1434" s="264"/>
      <c r="BP1434" s="264"/>
      <c r="BQ1434" s="264"/>
      <c r="BR1434" s="264"/>
      <c r="BS1434" s="264"/>
      <c r="BT1434" s="264"/>
      <c r="BU1434" s="264" t="s">
        <v>134</v>
      </c>
      <c r="BV1434" s="264"/>
      <c r="BW1434" s="264"/>
      <c r="BX1434" s="264"/>
      <c r="BY1434" s="264"/>
      <c r="BZ1434" s="264"/>
      <c r="CA1434" s="264"/>
      <c r="CB1434" s="264"/>
      <c r="CC1434" s="264"/>
      <c r="CD1434" s="264"/>
      <c r="CE1434" s="264"/>
      <c r="CF1434" s="264"/>
      <c r="CG1434" s="264"/>
      <c r="CH1434" s="264" t="s">
        <v>162</v>
      </c>
      <c r="CI1434" s="264"/>
      <c r="CJ1434" s="264"/>
      <c r="CK1434" s="264"/>
      <c r="CL1434" s="264"/>
      <c r="CM1434" s="264"/>
      <c r="CN1434" s="264"/>
      <c r="CO1434" s="264"/>
      <c r="CP1434" s="264"/>
      <c r="CQ1434" s="264"/>
      <c r="CR1434" s="264"/>
      <c r="CS1434" s="264"/>
      <c r="CT1434" s="267"/>
    </row>
    <row r="1435" spans="1:98" ht="14.45" customHeight="1" outlineLevel="4" thickBot="1" x14ac:dyDescent="0.3">
      <c r="A1435" s="83">
        <f t="shared" si="22"/>
        <v>1434</v>
      </c>
      <c r="H1435" s="29" t="s">
        <v>1929</v>
      </c>
      <c r="BB1435" s="67"/>
      <c r="BC1435" s="200" t="s">
        <v>1930</v>
      </c>
      <c r="BD1435" s="201"/>
      <c r="BE1435" s="228" t="s">
        <v>1931</v>
      </c>
      <c r="BF1435" s="228"/>
      <c r="BG1435" s="228"/>
      <c r="BH1435" s="227" t="s">
        <v>1932</v>
      </c>
      <c r="BI1435" s="227"/>
      <c r="BJ1435" s="227"/>
      <c r="BK1435" s="227"/>
      <c r="BL1435" s="227"/>
      <c r="BM1435" s="227"/>
      <c r="BN1435" s="227"/>
      <c r="BO1435" s="227"/>
      <c r="BP1435" s="227"/>
      <c r="BQ1435" s="227"/>
      <c r="BR1435" s="227"/>
      <c r="BS1435" s="227"/>
      <c r="BT1435" s="227"/>
      <c r="BU1435" s="227"/>
      <c r="BV1435" s="227"/>
      <c r="BW1435" s="227"/>
      <c r="BX1435" s="227"/>
      <c r="BY1435" s="227"/>
      <c r="BZ1435" s="227"/>
      <c r="CA1435" s="227"/>
      <c r="CB1435" s="227"/>
      <c r="CC1435" s="227"/>
      <c r="CD1435" s="227"/>
      <c r="CE1435" s="227"/>
      <c r="CF1435" s="227"/>
      <c r="CG1435" s="227"/>
      <c r="CH1435" s="227"/>
      <c r="CI1435" s="227"/>
      <c r="CJ1435" s="227"/>
      <c r="CK1435" s="227"/>
      <c r="CL1435" s="227"/>
      <c r="CM1435" s="227"/>
      <c r="CN1435" s="227"/>
      <c r="CO1435" s="227"/>
      <c r="CP1435" s="227"/>
      <c r="CQ1435" s="227"/>
      <c r="CR1435" s="227"/>
      <c r="CS1435" s="227"/>
      <c r="CT1435" s="229"/>
    </row>
    <row r="1436" spans="1:98" ht="14.45" customHeight="1" outlineLevel="4" thickBot="1" x14ac:dyDescent="0.3">
      <c r="A1436" s="83">
        <f t="shared" si="22"/>
        <v>1435</v>
      </c>
      <c r="I1436" s="2" t="s">
        <v>1933</v>
      </c>
      <c r="BB1436" s="67"/>
      <c r="BC1436" s="202"/>
      <c r="BD1436" s="203"/>
      <c r="BE1436" s="198"/>
      <c r="BF1436" s="198"/>
      <c r="BG1436" s="198"/>
      <c r="BH1436" s="193"/>
      <c r="BI1436" s="193"/>
      <c r="BJ1436" s="193"/>
      <c r="BK1436" s="193"/>
      <c r="BL1436" s="193"/>
      <c r="BM1436" s="193"/>
      <c r="BN1436" s="193"/>
      <c r="BO1436" s="193"/>
      <c r="BP1436" s="193"/>
      <c r="BQ1436" s="193"/>
      <c r="BR1436" s="193"/>
      <c r="BS1436" s="193"/>
      <c r="BT1436" s="193"/>
      <c r="BU1436" s="193"/>
      <c r="BV1436" s="193"/>
      <c r="BW1436" s="193"/>
      <c r="BX1436" s="193"/>
      <c r="BY1436" s="193"/>
      <c r="BZ1436" s="193"/>
      <c r="CA1436" s="193"/>
      <c r="CB1436" s="193"/>
      <c r="CC1436" s="193"/>
      <c r="CD1436" s="193"/>
      <c r="CE1436" s="193"/>
      <c r="CF1436" s="193"/>
      <c r="CG1436" s="193"/>
      <c r="CH1436" s="193"/>
      <c r="CI1436" s="193"/>
      <c r="CJ1436" s="193"/>
      <c r="CK1436" s="193"/>
      <c r="CL1436" s="193"/>
      <c r="CM1436" s="193"/>
      <c r="CN1436" s="193"/>
      <c r="CO1436" s="193"/>
      <c r="CP1436" s="193"/>
      <c r="CQ1436" s="193"/>
      <c r="CR1436" s="193"/>
      <c r="CS1436" s="193"/>
      <c r="CT1436" s="194"/>
    </row>
    <row r="1437" spans="1:98" ht="14.45" customHeight="1" outlineLevel="4" thickBot="1" x14ac:dyDescent="0.3">
      <c r="A1437" s="83">
        <f t="shared" ref="A1437:A1500" si="23">ROW()-1</f>
        <v>1436</v>
      </c>
      <c r="H1437" s="29" t="s">
        <v>1934</v>
      </c>
      <c r="BB1437" s="67"/>
      <c r="BC1437" s="202"/>
      <c r="BD1437" s="203"/>
      <c r="BE1437" s="198"/>
      <c r="BF1437" s="198"/>
      <c r="BG1437" s="198"/>
      <c r="BH1437" s="193"/>
      <c r="BI1437" s="193"/>
      <c r="BJ1437" s="193"/>
      <c r="BK1437" s="193"/>
      <c r="BL1437" s="193"/>
      <c r="BM1437" s="193"/>
      <c r="BN1437" s="193"/>
      <c r="BO1437" s="193"/>
      <c r="BP1437" s="193"/>
      <c r="BQ1437" s="193"/>
      <c r="BR1437" s="193"/>
      <c r="BS1437" s="193"/>
      <c r="BT1437" s="193"/>
      <c r="BU1437" s="193"/>
      <c r="BV1437" s="193"/>
      <c r="BW1437" s="193"/>
      <c r="BX1437" s="193"/>
      <c r="BY1437" s="193"/>
      <c r="BZ1437" s="193"/>
      <c r="CA1437" s="193"/>
      <c r="CB1437" s="193"/>
      <c r="CC1437" s="193"/>
      <c r="CD1437" s="193"/>
      <c r="CE1437" s="193"/>
      <c r="CF1437" s="193"/>
      <c r="CG1437" s="193"/>
      <c r="CH1437" s="193"/>
      <c r="CI1437" s="193"/>
      <c r="CJ1437" s="193"/>
      <c r="CK1437" s="193"/>
      <c r="CL1437" s="193"/>
      <c r="CM1437" s="193"/>
      <c r="CN1437" s="193"/>
      <c r="CO1437" s="193"/>
      <c r="CP1437" s="193"/>
      <c r="CQ1437" s="193"/>
      <c r="CR1437" s="193"/>
      <c r="CS1437" s="193"/>
      <c r="CT1437" s="194"/>
    </row>
    <row r="1438" spans="1:98" ht="14.45" customHeight="1" outlineLevel="4" thickBot="1" x14ac:dyDescent="0.3">
      <c r="A1438" s="83">
        <f t="shared" si="23"/>
        <v>1437</v>
      </c>
      <c r="I1438" s="2" t="s">
        <v>1935</v>
      </c>
      <c r="BB1438" s="67"/>
      <c r="BC1438" s="202"/>
      <c r="BD1438" s="203"/>
      <c r="BE1438" s="197" t="s">
        <v>1936</v>
      </c>
      <c r="BF1438" s="197"/>
      <c r="BG1438" s="197"/>
      <c r="BH1438" s="193" t="s">
        <v>10122</v>
      </c>
      <c r="BI1438" s="193"/>
      <c r="BJ1438" s="193"/>
      <c r="BK1438" s="193"/>
      <c r="BL1438" s="193"/>
      <c r="BM1438" s="193"/>
      <c r="BN1438" s="193"/>
      <c r="BO1438" s="193"/>
      <c r="BP1438" s="193"/>
      <c r="BQ1438" s="193"/>
      <c r="BR1438" s="193"/>
      <c r="BS1438" s="193"/>
      <c r="BT1438" s="193"/>
      <c r="BU1438" s="193" t="s">
        <v>10230</v>
      </c>
      <c r="BV1438" s="193"/>
      <c r="BW1438" s="193"/>
      <c r="BX1438" s="193"/>
      <c r="BY1438" s="193"/>
      <c r="BZ1438" s="193"/>
      <c r="CA1438" s="193"/>
      <c r="CB1438" s="193"/>
      <c r="CC1438" s="193"/>
      <c r="CD1438" s="193"/>
      <c r="CE1438" s="193"/>
      <c r="CF1438" s="193"/>
      <c r="CG1438" s="193"/>
      <c r="CH1438" s="193" t="s">
        <v>1937</v>
      </c>
      <c r="CI1438" s="193"/>
      <c r="CJ1438" s="193"/>
      <c r="CK1438" s="193"/>
      <c r="CL1438" s="193"/>
      <c r="CM1438" s="193"/>
      <c r="CN1438" s="193"/>
      <c r="CO1438" s="193"/>
      <c r="CP1438" s="193"/>
      <c r="CQ1438" s="193"/>
      <c r="CR1438" s="193"/>
      <c r="CS1438" s="193"/>
      <c r="CT1438" s="194"/>
    </row>
    <row r="1439" spans="1:98" ht="14.45" customHeight="1" outlineLevel="4" thickBot="1" x14ac:dyDescent="0.3">
      <c r="A1439" s="83">
        <f t="shared" si="23"/>
        <v>1438</v>
      </c>
      <c r="I1439" s="2" t="s">
        <v>1938</v>
      </c>
      <c r="BB1439" s="67"/>
      <c r="BC1439" s="202"/>
      <c r="BD1439" s="203"/>
      <c r="BE1439" s="197"/>
      <c r="BF1439" s="197"/>
      <c r="BG1439" s="197"/>
      <c r="BH1439" s="193"/>
      <c r="BI1439" s="193"/>
      <c r="BJ1439" s="193"/>
      <c r="BK1439" s="193"/>
      <c r="BL1439" s="193"/>
      <c r="BM1439" s="193"/>
      <c r="BN1439" s="193"/>
      <c r="BO1439" s="193"/>
      <c r="BP1439" s="193"/>
      <c r="BQ1439" s="193"/>
      <c r="BR1439" s="193"/>
      <c r="BS1439" s="193"/>
      <c r="BT1439" s="193"/>
      <c r="BU1439" s="193"/>
      <c r="BV1439" s="193"/>
      <c r="BW1439" s="193"/>
      <c r="BX1439" s="193"/>
      <c r="BY1439" s="193"/>
      <c r="BZ1439" s="193"/>
      <c r="CA1439" s="193"/>
      <c r="CB1439" s="193"/>
      <c r="CC1439" s="193"/>
      <c r="CD1439" s="193"/>
      <c r="CE1439" s="193"/>
      <c r="CF1439" s="193"/>
      <c r="CG1439" s="193"/>
      <c r="CH1439" s="193"/>
      <c r="CI1439" s="193"/>
      <c r="CJ1439" s="193"/>
      <c r="CK1439" s="193"/>
      <c r="CL1439" s="193"/>
      <c r="CM1439" s="193"/>
      <c r="CN1439" s="193"/>
      <c r="CO1439" s="193"/>
      <c r="CP1439" s="193"/>
      <c r="CQ1439" s="193"/>
      <c r="CR1439" s="193"/>
      <c r="CS1439" s="193"/>
      <c r="CT1439" s="194"/>
    </row>
    <row r="1440" spans="1:98" ht="14.45" customHeight="1" outlineLevel="4" thickBot="1" x14ac:dyDescent="0.3">
      <c r="A1440" s="83">
        <f t="shared" si="23"/>
        <v>1439</v>
      </c>
      <c r="I1440" s="2" t="s">
        <v>1939</v>
      </c>
      <c r="BB1440" s="67"/>
      <c r="BC1440" s="202"/>
      <c r="BD1440" s="203"/>
      <c r="BE1440" s="197"/>
      <c r="BF1440" s="197"/>
      <c r="BG1440" s="197"/>
      <c r="BH1440" s="193"/>
      <c r="BI1440" s="193"/>
      <c r="BJ1440" s="193"/>
      <c r="BK1440" s="193"/>
      <c r="BL1440" s="193"/>
      <c r="BM1440" s="193"/>
      <c r="BN1440" s="193"/>
      <c r="BO1440" s="193"/>
      <c r="BP1440" s="193"/>
      <c r="BQ1440" s="193"/>
      <c r="BR1440" s="193"/>
      <c r="BS1440" s="193"/>
      <c r="BT1440" s="193"/>
      <c r="BU1440" s="193"/>
      <c r="BV1440" s="193"/>
      <c r="BW1440" s="193"/>
      <c r="BX1440" s="193"/>
      <c r="BY1440" s="193"/>
      <c r="BZ1440" s="193"/>
      <c r="CA1440" s="193"/>
      <c r="CB1440" s="193"/>
      <c r="CC1440" s="193"/>
      <c r="CD1440" s="193"/>
      <c r="CE1440" s="193"/>
      <c r="CF1440" s="193"/>
      <c r="CG1440" s="193"/>
      <c r="CH1440" s="193"/>
      <c r="CI1440" s="193"/>
      <c r="CJ1440" s="193"/>
      <c r="CK1440" s="193"/>
      <c r="CL1440" s="193"/>
      <c r="CM1440" s="193"/>
      <c r="CN1440" s="193"/>
      <c r="CO1440" s="193"/>
      <c r="CP1440" s="193"/>
      <c r="CQ1440" s="193"/>
      <c r="CR1440" s="193"/>
      <c r="CS1440" s="193"/>
      <c r="CT1440" s="194"/>
    </row>
    <row r="1441" spans="1:98" ht="14.45" customHeight="1" outlineLevel="4" thickBot="1" x14ac:dyDescent="0.3">
      <c r="A1441" s="83">
        <f t="shared" si="23"/>
        <v>1440</v>
      </c>
      <c r="I1441" s="2" t="s">
        <v>1940</v>
      </c>
      <c r="BB1441" s="67"/>
      <c r="BC1441" s="202"/>
      <c r="BD1441" s="203"/>
      <c r="BE1441" s="197"/>
      <c r="BF1441" s="197"/>
      <c r="BG1441" s="197"/>
      <c r="BH1441" s="193"/>
      <c r="BI1441" s="193"/>
      <c r="BJ1441" s="193"/>
      <c r="BK1441" s="193"/>
      <c r="BL1441" s="193"/>
      <c r="BM1441" s="193"/>
      <c r="BN1441" s="193"/>
      <c r="BO1441" s="193"/>
      <c r="BP1441" s="193"/>
      <c r="BQ1441" s="193"/>
      <c r="BR1441" s="193"/>
      <c r="BS1441" s="193"/>
      <c r="BT1441" s="193"/>
      <c r="BU1441" s="193"/>
      <c r="BV1441" s="193"/>
      <c r="BW1441" s="193"/>
      <c r="BX1441" s="193"/>
      <c r="BY1441" s="193"/>
      <c r="BZ1441" s="193"/>
      <c r="CA1441" s="193"/>
      <c r="CB1441" s="193"/>
      <c r="CC1441" s="193"/>
      <c r="CD1441" s="193"/>
      <c r="CE1441" s="193"/>
      <c r="CF1441" s="193"/>
      <c r="CG1441" s="193"/>
      <c r="CH1441" s="193"/>
      <c r="CI1441" s="193"/>
      <c r="CJ1441" s="193"/>
      <c r="CK1441" s="193"/>
      <c r="CL1441" s="193"/>
      <c r="CM1441" s="193"/>
      <c r="CN1441" s="193"/>
      <c r="CO1441" s="193"/>
      <c r="CP1441" s="193"/>
      <c r="CQ1441" s="193"/>
      <c r="CR1441" s="193"/>
      <c r="CS1441" s="193"/>
      <c r="CT1441" s="194"/>
    </row>
    <row r="1442" spans="1:98" ht="14.45" customHeight="1" outlineLevel="4" thickBot="1" x14ac:dyDescent="0.3">
      <c r="A1442" s="83">
        <f t="shared" si="23"/>
        <v>1441</v>
      </c>
      <c r="I1442" s="2" t="s">
        <v>240</v>
      </c>
      <c r="BB1442" s="67"/>
      <c r="BC1442" s="202"/>
      <c r="BD1442" s="203"/>
      <c r="BE1442" s="197"/>
      <c r="BF1442" s="197"/>
      <c r="BG1442" s="197"/>
      <c r="BH1442" s="193"/>
      <c r="BI1442" s="193"/>
      <c r="BJ1442" s="193"/>
      <c r="BK1442" s="193"/>
      <c r="BL1442" s="193"/>
      <c r="BM1442" s="193"/>
      <c r="BN1442" s="193"/>
      <c r="BO1442" s="193"/>
      <c r="BP1442" s="193"/>
      <c r="BQ1442" s="193"/>
      <c r="BR1442" s="193"/>
      <c r="BS1442" s="193"/>
      <c r="BT1442" s="193"/>
      <c r="BU1442" s="193"/>
      <c r="BV1442" s="193"/>
      <c r="BW1442" s="193"/>
      <c r="BX1442" s="193"/>
      <c r="BY1442" s="193"/>
      <c r="BZ1442" s="193"/>
      <c r="CA1442" s="193"/>
      <c r="CB1442" s="193"/>
      <c r="CC1442" s="193"/>
      <c r="CD1442" s="193"/>
      <c r="CE1442" s="193"/>
      <c r="CF1442" s="193"/>
      <c r="CG1442" s="193"/>
      <c r="CH1442" s="193"/>
      <c r="CI1442" s="193"/>
      <c r="CJ1442" s="193"/>
      <c r="CK1442" s="193"/>
      <c r="CL1442" s="193"/>
      <c r="CM1442" s="193"/>
      <c r="CN1442" s="193"/>
      <c r="CO1442" s="193"/>
      <c r="CP1442" s="193"/>
      <c r="CQ1442" s="193"/>
      <c r="CR1442" s="193"/>
      <c r="CS1442" s="193"/>
      <c r="CT1442" s="194"/>
    </row>
    <row r="1443" spans="1:98" ht="14.45" customHeight="1" outlineLevel="4" thickBot="1" x14ac:dyDescent="0.3">
      <c r="A1443" s="83">
        <f t="shared" si="23"/>
        <v>1442</v>
      </c>
      <c r="H1443" s="29" t="s">
        <v>1941</v>
      </c>
      <c r="BB1443" s="67"/>
      <c r="BC1443" s="202"/>
      <c r="BD1443" s="203"/>
      <c r="BE1443" s="197" t="s">
        <v>1942</v>
      </c>
      <c r="BF1443" s="198"/>
      <c r="BG1443" s="198"/>
      <c r="BH1443" s="193" t="s">
        <v>1943</v>
      </c>
      <c r="BI1443" s="193"/>
      <c r="BJ1443" s="193"/>
      <c r="BK1443" s="193"/>
      <c r="BL1443" s="193"/>
      <c r="BM1443" s="193"/>
      <c r="BN1443" s="193"/>
      <c r="BO1443" s="193"/>
      <c r="BP1443" s="193"/>
      <c r="BQ1443" s="193"/>
      <c r="BR1443" s="193"/>
      <c r="BS1443" s="193"/>
      <c r="BT1443" s="193"/>
      <c r="BU1443" s="193" t="s">
        <v>1944</v>
      </c>
      <c r="BV1443" s="193"/>
      <c r="BW1443" s="193"/>
      <c r="BX1443" s="193"/>
      <c r="BY1443" s="193"/>
      <c r="BZ1443" s="193"/>
      <c r="CA1443" s="193"/>
      <c r="CB1443" s="193"/>
      <c r="CC1443" s="193"/>
      <c r="CD1443" s="193"/>
      <c r="CE1443" s="193"/>
      <c r="CF1443" s="193"/>
      <c r="CG1443" s="193"/>
      <c r="CH1443" s="193"/>
      <c r="CI1443" s="193"/>
      <c r="CJ1443" s="193"/>
      <c r="CK1443" s="193"/>
      <c r="CL1443" s="193"/>
      <c r="CM1443" s="193"/>
      <c r="CN1443" s="193"/>
      <c r="CO1443" s="193"/>
      <c r="CP1443" s="193"/>
      <c r="CQ1443" s="193"/>
      <c r="CR1443" s="193"/>
      <c r="CS1443" s="193"/>
      <c r="CT1443" s="194"/>
    </row>
    <row r="1444" spans="1:98" ht="14.45" customHeight="1" outlineLevel="4" thickBot="1" x14ac:dyDescent="0.3">
      <c r="A1444" s="83">
        <f t="shared" si="23"/>
        <v>1443</v>
      </c>
      <c r="I1444" s="2" t="s">
        <v>1945</v>
      </c>
      <c r="BB1444" s="67"/>
      <c r="BC1444" s="204"/>
      <c r="BD1444" s="205"/>
      <c r="BE1444" s="199"/>
      <c r="BF1444" s="199"/>
      <c r="BG1444" s="199"/>
      <c r="BH1444" s="195"/>
      <c r="BI1444" s="195"/>
      <c r="BJ1444" s="195"/>
      <c r="BK1444" s="195"/>
      <c r="BL1444" s="195"/>
      <c r="BM1444" s="195"/>
      <c r="BN1444" s="195"/>
      <c r="BO1444" s="195"/>
      <c r="BP1444" s="195"/>
      <c r="BQ1444" s="195"/>
      <c r="BR1444" s="195"/>
      <c r="BS1444" s="195"/>
      <c r="BT1444" s="195"/>
      <c r="BU1444" s="195"/>
      <c r="BV1444" s="195"/>
      <c r="BW1444" s="195"/>
      <c r="BX1444" s="195"/>
      <c r="BY1444" s="195"/>
      <c r="BZ1444" s="195"/>
      <c r="CA1444" s="195"/>
      <c r="CB1444" s="195"/>
      <c r="CC1444" s="195"/>
      <c r="CD1444" s="195"/>
      <c r="CE1444" s="195"/>
      <c r="CF1444" s="195"/>
      <c r="CG1444" s="195"/>
      <c r="CH1444" s="195"/>
      <c r="CI1444" s="195"/>
      <c r="CJ1444" s="195"/>
      <c r="CK1444" s="195"/>
      <c r="CL1444" s="195"/>
      <c r="CM1444" s="195"/>
      <c r="CN1444" s="195"/>
      <c r="CO1444" s="195"/>
      <c r="CP1444" s="195"/>
      <c r="CQ1444" s="195"/>
      <c r="CR1444" s="195"/>
      <c r="CS1444" s="195"/>
      <c r="CT1444" s="196"/>
    </row>
    <row r="1445" spans="1:98" ht="14.45" customHeight="1" outlineLevel="4" thickBot="1" x14ac:dyDescent="0.3">
      <c r="A1445" s="83">
        <f t="shared" si="23"/>
        <v>1444</v>
      </c>
      <c r="I1445" s="2" t="s">
        <v>1946</v>
      </c>
      <c r="BB1445" s="67"/>
      <c r="BC1445" s="206" t="s">
        <v>1947</v>
      </c>
      <c r="BD1445" s="207"/>
      <c r="BE1445" s="207"/>
      <c r="BF1445" s="207"/>
      <c r="BG1445" s="208"/>
      <c r="BH1445" s="215" t="s">
        <v>1948</v>
      </c>
      <c r="BI1445" s="216"/>
      <c r="BJ1445" s="216"/>
      <c r="BK1445" s="216"/>
      <c r="BL1445" s="216"/>
      <c r="BM1445" s="216"/>
      <c r="BN1445" s="216"/>
      <c r="BO1445" s="216"/>
      <c r="BP1445" s="216"/>
      <c r="BQ1445" s="216"/>
      <c r="BR1445" s="216"/>
      <c r="BS1445" s="216"/>
      <c r="BT1445" s="217"/>
      <c r="BU1445" s="215"/>
      <c r="BV1445" s="216"/>
      <c r="BW1445" s="216"/>
      <c r="BX1445" s="216"/>
      <c r="BY1445" s="216"/>
      <c r="BZ1445" s="216"/>
      <c r="CA1445" s="216"/>
      <c r="CB1445" s="216"/>
      <c r="CC1445" s="216"/>
      <c r="CD1445" s="216"/>
      <c r="CE1445" s="216"/>
      <c r="CF1445" s="216"/>
      <c r="CG1445" s="217"/>
      <c r="CH1445" s="215"/>
      <c r="CI1445" s="216"/>
      <c r="CJ1445" s="216"/>
      <c r="CK1445" s="216"/>
      <c r="CL1445" s="216"/>
      <c r="CM1445" s="216"/>
      <c r="CN1445" s="216"/>
      <c r="CO1445" s="216"/>
      <c r="CP1445" s="216"/>
      <c r="CQ1445" s="216"/>
      <c r="CR1445" s="216"/>
      <c r="CS1445" s="216"/>
      <c r="CT1445" s="224"/>
    </row>
    <row r="1446" spans="1:98" ht="14.45" customHeight="1" outlineLevel="4" thickBot="1" x14ac:dyDescent="0.3">
      <c r="A1446" s="83">
        <f t="shared" si="23"/>
        <v>1445</v>
      </c>
      <c r="G1446" s="30" t="s">
        <v>1949</v>
      </c>
      <c r="BB1446" s="67"/>
      <c r="BC1446" s="209"/>
      <c r="BD1446" s="210"/>
      <c r="BE1446" s="210"/>
      <c r="BF1446" s="210"/>
      <c r="BG1446" s="211"/>
      <c r="BH1446" s="218"/>
      <c r="BI1446" s="219"/>
      <c r="BJ1446" s="219"/>
      <c r="BK1446" s="219"/>
      <c r="BL1446" s="219"/>
      <c r="BM1446" s="219"/>
      <c r="BN1446" s="219"/>
      <c r="BO1446" s="219"/>
      <c r="BP1446" s="219"/>
      <c r="BQ1446" s="219"/>
      <c r="BR1446" s="219"/>
      <c r="BS1446" s="219"/>
      <c r="BT1446" s="220"/>
      <c r="BU1446" s="218"/>
      <c r="BV1446" s="219"/>
      <c r="BW1446" s="219"/>
      <c r="BX1446" s="219"/>
      <c r="BY1446" s="219"/>
      <c r="BZ1446" s="219"/>
      <c r="CA1446" s="219"/>
      <c r="CB1446" s="219"/>
      <c r="CC1446" s="219"/>
      <c r="CD1446" s="219"/>
      <c r="CE1446" s="219"/>
      <c r="CF1446" s="219"/>
      <c r="CG1446" s="220"/>
      <c r="CH1446" s="218"/>
      <c r="CI1446" s="219"/>
      <c r="CJ1446" s="219"/>
      <c r="CK1446" s="219"/>
      <c r="CL1446" s="219"/>
      <c r="CM1446" s="219"/>
      <c r="CN1446" s="219"/>
      <c r="CO1446" s="219"/>
      <c r="CP1446" s="219"/>
      <c r="CQ1446" s="219"/>
      <c r="CR1446" s="219"/>
      <c r="CS1446" s="219"/>
      <c r="CT1446" s="225"/>
    </row>
    <row r="1447" spans="1:98" ht="14.45" customHeight="1" outlineLevel="4" thickBot="1" x14ac:dyDescent="0.3">
      <c r="A1447" s="83">
        <f t="shared" si="23"/>
        <v>1446</v>
      </c>
      <c r="H1447" s="2" t="s">
        <v>1950</v>
      </c>
      <c r="BB1447" s="67"/>
      <c r="BC1447" s="212"/>
      <c r="BD1447" s="213"/>
      <c r="BE1447" s="213"/>
      <c r="BF1447" s="213"/>
      <c r="BG1447" s="214"/>
      <c r="BH1447" s="221"/>
      <c r="BI1447" s="222"/>
      <c r="BJ1447" s="222"/>
      <c r="BK1447" s="222"/>
      <c r="BL1447" s="222"/>
      <c r="BM1447" s="222"/>
      <c r="BN1447" s="222"/>
      <c r="BO1447" s="222"/>
      <c r="BP1447" s="222"/>
      <c r="BQ1447" s="222"/>
      <c r="BR1447" s="222"/>
      <c r="BS1447" s="222"/>
      <c r="BT1447" s="223"/>
      <c r="BU1447" s="221"/>
      <c r="BV1447" s="222"/>
      <c r="BW1447" s="222"/>
      <c r="BX1447" s="222"/>
      <c r="BY1447" s="222"/>
      <c r="BZ1447" s="222"/>
      <c r="CA1447" s="222"/>
      <c r="CB1447" s="222"/>
      <c r="CC1447" s="222"/>
      <c r="CD1447" s="222"/>
      <c r="CE1447" s="222"/>
      <c r="CF1447" s="222"/>
      <c r="CG1447" s="223"/>
      <c r="CH1447" s="221"/>
      <c r="CI1447" s="222"/>
      <c r="CJ1447" s="222"/>
      <c r="CK1447" s="222"/>
      <c r="CL1447" s="222"/>
      <c r="CM1447" s="222"/>
      <c r="CN1447" s="222"/>
      <c r="CO1447" s="222"/>
      <c r="CP1447" s="222"/>
      <c r="CQ1447" s="222"/>
      <c r="CR1447" s="222"/>
      <c r="CS1447" s="222"/>
      <c r="CT1447" s="226"/>
    </row>
    <row r="1448" spans="1:98" ht="14.45" customHeight="1" outlineLevel="4" thickBot="1" x14ac:dyDescent="0.3">
      <c r="A1448" s="83">
        <f t="shared" si="23"/>
        <v>1447</v>
      </c>
      <c r="H1448" s="2" t="s">
        <v>1951</v>
      </c>
      <c r="BC1448" s="59" t="s">
        <v>1952</v>
      </c>
      <c r="BD1448" s="59"/>
      <c r="BE1448" s="59"/>
      <c r="BF1448" s="59"/>
      <c r="BG1448" s="59"/>
      <c r="BH1448" s="59"/>
      <c r="BI1448" s="59"/>
      <c r="BJ1448" s="59"/>
      <c r="BK1448" s="59"/>
      <c r="BL1448" s="59"/>
      <c r="BM1448" s="59"/>
      <c r="BN1448" s="59"/>
      <c r="BO1448" s="59"/>
      <c r="BP1448" s="59"/>
      <c r="BQ1448" s="59"/>
      <c r="BR1448" s="59"/>
      <c r="BS1448" s="59"/>
      <c r="BT1448" s="59"/>
      <c r="BU1448" s="59"/>
      <c r="BV1448" s="59"/>
      <c r="BW1448" s="59"/>
      <c r="BX1448" s="59"/>
      <c r="BY1448" s="59"/>
      <c r="BZ1448" s="59"/>
      <c r="CA1448" s="59"/>
      <c r="CB1448" s="59"/>
      <c r="CC1448" s="59"/>
      <c r="CD1448" s="59"/>
      <c r="CE1448" s="59"/>
      <c r="CF1448" s="59"/>
      <c r="CG1448" s="59"/>
      <c r="CH1448" s="59"/>
      <c r="CI1448" s="59"/>
      <c r="CJ1448" s="59"/>
      <c r="CK1448" s="59"/>
      <c r="CL1448" s="59"/>
      <c r="CM1448" s="59"/>
      <c r="CN1448" s="59"/>
      <c r="CO1448" s="59"/>
      <c r="CP1448" s="59"/>
      <c r="CQ1448" s="59"/>
      <c r="CR1448" s="59"/>
      <c r="CS1448" s="59"/>
      <c r="CT1448" s="59"/>
    </row>
    <row r="1449" spans="1:98" ht="14.45" customHeight="1" outlineLevel="4" thickBot="1" x14ac:dyDescent="0.3">
      <c r="A1449" s="83">
        <f t="shared" si="23"/>
        <v>1448</v>
      </c>
      <c r="H1449" s="2" t="s">
        <v>1953</v>
      </c>
      <c r="BC1449" s="53" t="s">
        <v>1954</v>
      </c>
    </row>
    <row r="1450" spans="1:98" ht="14.45" customHeight="1" outlineLevel="3" thickBot="1" x14ac:dyDescent="0.3">
      <c r="A1450" s="83">
        <f t="shared" si="23"/>
        <v>1449</v>
      </c>
      <c r="F1450" s="28" t="s">
        <v>1955</v>
      </c>
      <c r="BC1450" s="49" t="s">
        <v>1956</v>
      </c>
    </row>
    <row r="1451" spans="1:98" ht="14.45" customHeight="1" outlineLevel="4" thickBot="1" x14ac:dyDescent="0.3">
      <c r="A1451" s="83">
        <f t="shared" si="23"/>
        <v>1450</v>
      </c>
      <c r="G1451" s="30" t="s">
        <v>1957</v>
      </c>
      <c r="BC1451" s="190" t="s">
        <v>1958</v>
      </c>
      <c r="BD1451" s="191"/>
      <c r="BE1451" s="191"/>
      <c r="BF1451" s="191"/>
      <c r="BG1451" s="191"/>
      <c r="BH1451" s="191"/>
      <c r="BI1451" s="191"/>
      <c r="BJ1451" s="191"/>
      <c r="BK1451" s="191"/>
      <c r="BL1451" s="191"/>
      <c r="BM1451" s="191"/>
      <c r="BN1451" s="191"/>
      <c r="BO1451" s="191"/>
      <c r="BP1451" s="191"/>
      <c r="BQ1451" s="191"/>
      <c r="BR1451" s="191"/>
      <c r="BS1451" s="191"/>
      <c r="BT1451" s="191"/>
      <c r="BU1451" s="191"/>
      <c r="BV1451" s="191"/>
      <c r="BW1451" s="191"/>
      <c r="BX1451" s="191"/>
      <c r="BY1451" s="191"/>
      <c r="BZ1451" s="191"/>
      <c r="CA1451" s="191"/>
      <c r="CB1451" s="191"/>
      <c r="CC1451" s="191"/>
      <c r="CD1451" s="191"/>
      <c r="CE1451" s="191"/>
      <c r="CF1451" s="191"/>
      <c r="CG1451" s="191"/>
      <c r="CH1451" s="191"/>
      <c r="CI1451" s="191"/>
      <c r="CJ1451" s="191"/>
      <c r="CK1451" s="191"/>
      <c r="CL1451" s="191"/>
      <c r="CM1451" s="191"/>
      <c r="CN1451" s="191"/>
      <c r="CO1451" s="191"/>
      <c r="CP1451" s="191"/>
      <c r="CQ1451" s="191"/>
      <c r="CR1451" s="191"/>
      <c r="CS1451" s="191"/>
      <c r="CT1451" s="192"/>
    </row>
    <row r="1452" spans="1:98" ht="14.45" customHeight="1" outlineLevel="4" thickBot="1" x14ac:dyDescent="0.3">
      <c r="A1452" s="83">
        <f t="shared" si="23"/>
        <v>1451</v>
      </c>
      <c r="H1452" s="2" t="s">
        <v>1959</v>
      </c>
      <c r="BC1452" s="263" t="s">
        <v>16</v>
      </c>
      <c r="BD1452" s="264"/>
      <c r="BE1452" s="264"/>
      <c r="BF1452" s="264"/>
      <c r="BG1452" s="264"/>
      <c r="BH1452" s="264" t="s">
        <v>1858</v>
      </c>
      <c r="BI1452" s="264"/>
      <c r="BJ1452" s="264"/>
      <c r="BK1452" s="264"/>
      <c r="BL1452" s="264"/>
      <c r="BM1452" s="264"/>
      <c r="BN1452" s="264"/>
      <c r="BO1452" s="264"/>
      <c r="BP1452" s="264"/>
      <c r="BQ1452" s="264"/>
      <c r="BR1452" s="264"/>
      <c r="BS1452" s="264"/>
      <c r="BT1452" s="264"/>
      <c r="BU1452" s="264" t="s">
        <v>134</v>
      </c>
      <c r="BV1452" s="264"/>
      <c r="BW1452" s="264"/>
      <c r="BX1452" s="264"/>
      <c r="BY1452" s="264"/>
      <c r="BZ1452" s="264"/>
      <c r="CA1452" s="264"/>
      <c r="CB1452" s="264"/>
      <c r="CC1452" s="264"/>
      <c r="CD1452" s="264"/>
      <c r="CE1452" s="264"/>
      <c r="CF1452" s="264"/>
      <c r="CG1452" s="264"/>
      <c r="CH1452" s="264" t="s">
        <v>162</v>
      </c>
      <c r="CI1452" s="264"/>
      <c r="CJ1452" s="264"/>
      <c r="CK1452" s="264"/>
      <c r="CL1452" s="264"/>
      <c r="CM1452" s="264"/>
      <c r="CN1452" s="264"/>
      <c r="CO1452" s="264"/>
      <c r="CP1452" s="264"/>
      <c r="CQ1452" s="264"/>
      <c r="CR1452" s="264"/>
      <c r="CS1452" s="264"/>
      <c r="CT1452" s="267"/>
    </row>
    <row r="1453" spans="1:98" ht="14.45" customHeight="1" outlineLevel="4" thickBot="1" x14ac:dyDescent="0.3">
      <c r="A1453" s="83">
        <f t="shared" si="23"/>
        <v>1452</v>
      </c>
      <c r="H1453" s="2" t="s">
        <v>1960</v>
      </c>
      <c r="X1453" s="50"/>
      <c r="Y1453" s="50"/>
      <c r="Z1453" s="50"/>
      <c r="AX1453" s="50"/>
      <c r="AY1453" s="50"/>
      <c r="AZ1453" s="50"/>
      <c r="BA1453" s="51"/>
      <c r="BC1453" s="200" t="s">
        <v>1961</v>
      </c>
      <c r="BD1453" s="201"/>
      <c r="BE1453" s="526" t="s">
        <v>1962</v>
      </c>
      <c r="BF1453" s="527"/>
      <c r="BG1453" s="528"/>
      <c r="BH1453" s="259" t="s">
        <v>1963</v>
      </c>
      <c r="BI1453" s="260"/>
      <c r="BJ1453" s="260"/>
      <c r="BK1453" s="260"/>
      <c r="BL1453" s="260"/>
      <c r="BM1453" s="260"/>
      <c r="BN1453" s="260"/>
      <c r="BO1453" s="260"/>
      <c r="BP1453" s="260"/>
      <c r="BQ1453" s="260"/>
      <c r="BR1453" s="260"/>
      <c r="BS1453" s="260"/>
      <c r="BT1453" s="261"/>
      <c r="BU1453" s="259" t="s">
        <v>1964</v>
      </c>
      <c r="BV1453" s="260"/>
      <c r="BW1453" s="260"/>
      <c r="BX1453" s="260"/>
      <c r="BY1453" s="260"/>
      <c r="BZ1453" s="260"/>
      <c r="CA1453" s="260"/>
      <c r="CB1453" s="260"/>
      <c r="CC1453" s="260"/>
      <c r="CD1453" s="260"/>
      <c r="CE1453" s="260"/>
      <c r="CF1453" s="260"/>
      <c r="CG1453" s="261"/>
      <c r="CH1453" s="259" t="s">
        <v>1965</v>
      </c>
      <c r="CI1453" s="260"/>
      <c r="CJ1453" s="260"/>
      <c r="CK1453" s="260"/>
      <c r="CL1453" s="260"/>
      <c r="CM1453" s="260"/>
      <c r="CN1453" s="260"/>
      <c r="CO1453" s="260"/>
      <c r="CP1453" s="260"/>
      <c r="CQ1453" s="260"/>
      <c r="CR1453" s="260"/>
      <c r="CS1453" s="260"/>
      <c r="CT1453" s="262"/>
    </row>
    <row r="1454" spans="1:98" ht="14.45" customHeight="1" outlineLevel="4" thickBot="1" x14ac:dyDescent="0.3">
      <c r="A1454" s="83">
        <f t="shared" si="23"/>
        <v>1453</v>
      </c>
      <c r="H1454" s="50" t="s">
        <v>1966</v>
      </c>
      <c r="I1454" s="50"/>
      <c r="J1454" s="50"/>
      <c r="BC1454" s="202"/>
      <c r="BD1454" s="203"/>
      <c r="BE1454" s="350"/>
      <c r="BF1454" s="351"/>
      <c r="BG1454" s="352"/>
      <c r="BH1454" s="251"/>
      <c r="BI1454" s="252"/>
      <c r="BJ1454" s="252"/>
      <c r="BK1454" s="252"/>
      <c r="BL1454" s="252"/>
      <c r="BM1454" s="252"/>
      <c r="BN1454" s="252"/>
      <c r="BO1454" s="252"/>
      <c r="BP1454" s="252"/>
      <c r="BQ1454" s="252"/>
      <c r="BR1454" s="252"/>
      <c r="BS1454" s="252"/>
      <c r="BT1454" s="253"/>
      <c r="BU1454" s="251"/>
      <c r="BV1454" s="252"/>
      <c r="BW1454" s="252"/>
      <c r="BX1454" s="252"/>
      <c r="BY1454" s="252"/>
      <c r="BZ1454" s="252"/>
      <c r="CA1454" s="252"/>
      <c r="CB1454" s="252"/>
      <c r="CC1454" s="252"/>
      <c r="CD1454" s="252"/>
      <c r="CE1454" s="252"/>
      <c r="CF1454" s="252"/>
      <c r="CG1454" s="253"/>
      <c r="CH1454" s="251"/>
      <c r="CI1454" s="252"/>
      <c r="CJ1454" s="252"/>
      <c r="CK1454" s="252"/>
      <c r="CL1454" s="252"/>
      <c r="CM1454" s="252"/>
      <c r="CN1454" s="252"/>
      <c r="CO1454" s="252"/>
      <c r="CP1454" s="252"/>
      <c r="CQ1454" s="252"/>
      <c r="CR1454" s="252"/>
      <c r="CS1454" s="252"/>
      <c r="CT1454" s="257"/>
    </row>
    <row r="1455" spans="1:98" ht="14.45" customHeight="1" outlineLevel="4" thickBot="1" x14ac:dyDescent="0.3">
      <c r="A1455" s="83">
        <f t="shared" si="23"/>
        <v>1454</v>
      </c>
      <c r="H1455" s="29" t="s">
        <v>1967</v>
      </c>
      <c r="BC1455" s="202"/>
      <c r="BD1455" s="203"/>
      <c r="BE1455" s="350"/>
      <c r="BF1455" s="351"/>
      <c r="BG1455" s="352"/>
      <c r="BH1455" s="251"/>
      <c r="BI1455" s="252"/>
      <c r="BJ1455" s="252"/>
      <c r="BK1455" s="252"/>
      <c r="BL1455" s="252"/>
      <c r="BM1455" s="252"/>
      <c r="BN1455" s="252"/>
      <c r="BO1455" s="252"/>
      <c r="BP1455" s="252"/>
      <c r="BQ1455" s="252"/>
      <c r="BR1455" s="252"/>
      <c r="BS1455" s="252"/>
      <c r="BT1455" s="253"/>
      <c r="BU1455" s="251"/>
      <c r="BV1455" s="252"/>
      <c r="BW1455" s="252"/>
      <c r="BX1455" s="252"/>
      <c r="BY1455" s="252"/>
      <c r="BZ1455" s="252"/>
      <c r="CA1455" s="252"/>
      <c r="CB1455" s="252"/>
      <c r="CC1455" s="252"/>
      <c r="CD1455" s="252"/>
      <c r="CE1455" s="252"/>
      <c r="CF1455" s="252"/>
      <c r="CG1455" s="253"/>
      <c r="CH1455" s="251"/>
      <c r="CI1455" s="252"/>
      <c r="CJ1455" s="252"/>
      <c r="CK1455" s="252"/>
      <c r="CL1455" s="252"/>
      <c r="CM1455" s="252"/>
      <c r="CN1455" s="252"/>
      <c r="CO1455" s="252"/>
      <c r="CP1455" s="252"/>
      <c r="CQ1455" s="252"/>
      <c r="CR1455" s="252"/>
      <c r="CS1455" s="252"/>
      <c r="CT1455" s="257"/>
    </row>
    <row r="1456" spans="1:98" ht="14.45" customHeight="1" outlineLevel="4" thickBot="1" x14ac:dyDescent="0.3">
      <c r="A1456" s="83">
        <f t="shared" si="23"/>
        <v>1455</v>
      </c>
      <c r="I1456" s="2" t="s">
        <v>1968</v>
      </c>
      <c r="BC1456" s="202"/>
      <c r="BD1456" s="203"/>
      <c r="BE1456" s="197" t="s">
        <v>1969</v>
      </c>
      <c r="BF1456" s="198"/>
      <c r="BG1456" s="198"/>
      <c r="BH1456" s="193" t="s">
        <v>1970</v>
      </c>
      <c r="BI1456" s="193"/>
      <c r="BJ1456" s="193"/>
      <c r="BK1456" s="193"/>
      <c r="BL1456" s="193"/>
      <c r="BM1456" s="193"/>
      <c r="BN1456" s="193"/>
      <c r="BO1456" s="193"/>
      <c r="BP1456" s="193"/>
      <c r="BQ1456" s="193"/>
      <c r="BR1456" s="193"/>
      <c r="BS1456" s="193"/>
      <c r="BT1456" s="193"/>
      <c r="BU1456" s="193"/>
      <c r="BV1456" s="193"/>
      <c r="BW1456" s="193"/>
      <c r="BX1456" s="193"/>
      <c r="BY1456" s="193"/>
      <c r="BZ1456" s="193"/>
      <c r="CA1456" s="193"/>
      <c r="CB1456" s="193"/>
      <c r="CC1456" s="193"/>
      <c r="CD1456" s="193"/>
      <c r="CE1456" s="193"/>
      <c r="CF1456" s="193"/>
      <c r="CG1456" s="193"/>
      <c r="CH1456" s="193"/>
      <c r="CI1456" s="193"/>
      <c r="CJ1456" s="193"/>
      <c r="CK1456" s="193"/>
      <c r="CL1456" s="193"/>
      <c r="CM1456" s="193"/>
      <c r="CN1456" s="193"/>
      <c r="CO1456" s="193"/>
      <c r="CP1456" s="193"/>
      <c r="CQ1456" s="193"/>
      <c r="CR1456" s="193"/>
      <c r="CS1456" s="193"/>
      <c r="CT1456" s="194"/>
    </row>
    <row r="1457" spans="1:98" ht="14.45" customHeight="1" outlineLevel="4" thickBot="1" x14ac:dyDescent="0.3">
      <c r="A1457" s="83">
        <f t="shared" si="23"/>
        <v>1456</v>
      </c>
      <c r="I1457" s="2" t="s">
        <v>1971</v>
      </c>
      <c r="BC1457" s="202"/>
      <c r="BD1457" s="203"/>
      <c r="BE1457" s="198"/>
      <c r="BF1457" s="198"/>
      <c r="BG1457" s="198"/>
      <c r="BH1457" s="193"/>
      <c r="BI1457" s="193"/>
      <c r="BJ1457" s="193"/>
      <c r="BK1457" s="193"/>
      <c r="BL1457" s="193"/>
      <c r="BM1457" s="193"/>
      <c r="BN1457" s="193"/>
      <c r="BO1457" s="193"/>
      <c r="BP1457" s="193"/>
      <c r="BQ1457" s="193"/>
      <c r="BR1457" s="193"/>
      <c r="BS1457" s="193"/>
      <c r="BT1457" s="193"/>
      <c r="BU1457" s="193"/>
      <c r="BV1457" s="193"/>
      <c r="BW1457" s="193"/>
      <c r="BX1457" s="193"/>
      <c r="BY1457" s="193"/>
      <c r="BZ1457" s="193"/>
      <c r="CA1457" s="193"/>
      <c r="CB1457" s="193"/>
      <c r="CC1457" s="193"/>
      <c r="CD1457" s="193"/>
      <c r="CE1457" s="193"/>
      <c r="CF1457" s="193"/>
      <c r="CG1457" s="193"/>
      <c r="CH1457" s="193"/>
      <c r="CI1457" s="193"/>
      <c r="CJ1457" s="193"/>
      <c r="CK1457" s="193"/>
      <c r="CL1457" s="193"/>
      <c r="CM1457" s="193"/>
      <c r="CN1457" s="193"/>
      <c r="CO1457" s="193"/>
      <c r="CP1457" s="193"/>
      <c r="CQ1457" s="193"/>
      <c r="CR1457" s="193"/>
      <c r="CS1457" s="193"/>
      <c r="CT1457" s="194"/>
    </row>
    <row r="1458" spans="1:98" ht="14.45" customHeight="1" outlineLevel="4" thickBot="1" x14ac:dyDescent="0.3">
      <c r="A1458" s="83">
        <f t="shared" si="23"/>
        <v>1457</v>
      </c>
      <c r="I1458" s="2" t="s">
        <v>1972</v>
      </c>
      <c r="BC1458" s="202"/>
      <c r="BD1458" s="203"/>
      <c r="BE1458" s="198"/>
      <c r="BF1458" s="198"/>
      <c r="BG1458" s="198"/>
      <c r="BH1458" s="193"/>
      <c r="BI1458" s="193"/>
      <c r="BJ1458" s="193"/>
      <c r="BK1458" s="193"/>
      <c r="BL1458" s="193"/>
      <c r="BM1458" s="193"/>
      <c r="BN1458" s="193"/>
      <c r="BO1458" s="193"/>
      <c r="BP1458" s="193"/>
      <c r="BQ1458" s="193"/>
      <c r="BR1458" s="193"/>
      <c r="BS1458" s="193"/>
      <c r="BT1458" s="193"/>
      <c r="BU1458" s="193"/>
      <c r="BV1458" s="193"/>
      <c r="BW1458" s="193"/>
      <c r="BX1458" s="193"/>
      <c r="BY1458" s="193"/>
      <c r="BZ1458" s="193"/>
      <c r="CA1458" s="193"/>
      <c r="CB1458" s="193"/>
      <c r="CC1458" s="193"/>
      <c r="CD1458" s="193"/>
      <c r="CE1458" s="193"/>
      <c r="CF1458" s="193"/>
      <c r="CG1458" s="193"/>
      <c r="CH1458" s="193"/>
      <c r="CI1458" s="193"/>
      <c r="CJ1458" s="193"/>
      <c r="CK1458" s="193"/>
      <c r="CL1458" s="193"/>
      <c r="CM1458" s="193"/>
      <c r="CN1458" s="193"/>
      <c r="CO1458" s="193"/>
      <c r="CP1458" s="193"/>
      <c r="CQ1458" s="193"/>
      <c r="CR1458" s="193"/>
      <c r="CS1458" s="193"/>
      <c r="CT1458" s="194"/>
    </row>
    <row r="1459" spans="1:98" ht="14.45" customHeight="1" outlineLevel="4" thickBot="1" x14ac:dyDescent="0.3">
      <c r="A1459" s="83">
        <f t="shared" si="23"/>
        <v>1458</v>
      </c>
      <c r="I1459" s="2" t="s">
        <v>1973</v>
      </c>
      <c r="BC1459" s="202"/>
      <c r="BD1459" s="203"/>
      <c r="BE1459" s="198"/>
      <c r="BF1459" s="198"/>
      <c r="BG1459" s="198"/>
      <c r="BH1459" s="193"/>
      <c r="BI1459" s="193"/>
      <c r="BJ1459" s="193"/>
      <c r="BK1459" s="193"/>
      <c r="BL1459" s="193"/>
      <c r="BM1459" s="193"/>
      <c r="BN1459" s="193"/>
      <c r="BO1459" s="193"/>
      <c r="BP1459" s="193"/>
      <c r="BQ1459" s="193"/>
      <c r="BR1459" s="193"/>
      <c r="BS1459" s="193"/>
      <c r="BT1459" s="193"/>
      <c r="BU1459" s="193"/>
      <c r="BV1459" s="193"/>
      <c r="BW1459" s="193"/>
      <c r="BX1459" s="193"/>
      <c r="BY1459" s="193"/>
      <c r="BZ1459" s="193"/>
      <c r="CA1459" s="193"/>
      <c r="CB1459" s="193"/>
      <c r="CC1459" s="193"/>
      <c r="CD1459" s="193"/>
      <c r="CE1459" s="193"/>
      <c r="CF1459" s="193"/>
      <c r="CG1459" s="193"/>
      <c r="CH1459" s="193"/>
      <c r="CI1459" s="193"/>
      <c r="CJ1459" s="193"/>
      <c r="CK1459" s="193"/>
      <c r="CL1459" s="193"/>
      <c r="CM1459" s="193"/>
      <c r="CN1459" s="193"/>
      <c r="CO1459" s="193"/>
      <c r="CP1459" s="193"/>
      <c r="CQ1459" s="193"/>
      <c r="CR1459" s="193"/>
      <c r="CS1459" s="193"/>
      <c r="CT1459" s="194"/>
    </row>
    <row r="1460" spans="1:98" ht="14.45" customHeight="1" outlineLevel="4" thickBot="1" x14ac:dyDescent="0.3">
      <c r="A1460" s="83">
        <f t="shared" si="23"/>
        <v>1459</v>
      </c>
      <c r="H1460" s="29" t="s">
        <v>1974</v>
      </c>
      <c r="BC1460" s="202"/>
      <c r="BD1460" s="203"/>
      <c r="BE1460" s="197" t="s">
        <v>1975</v>
      </c>
      <c r="BF1460" s="197"/>
      <c r="BG1460" s="197"/>
      <c r="BH1460" s="193" t="s">
        <v>1976</v>
      </c>
      <c r="BI1460" s="193"/>
      <c r="BJ1460" s="193"/>
      <c r="BK1460" s="193"/>
      <c r="BL1460" s="193"/>
      <c r="BM1460" s="193"/>
      <c r="BN1460" s="193"/>
      <c r="BO1460" s="193"/>
      <c r="BP1460" s="193"/>
      <c r="BQ1460" s="193"/>
      <c r="BR1460" s="193"/>
      <c r="BS1460" s="193"/>
      <c r="BT1460" s="193"/>
      <c r="BU1460" s="193" t="s">
        <v>1977</v>
      </c>
      <c r="BV1460" s="193"/>
      <c r="BW1460" s="193"/>
      <c r="BX1460" s="193"/>
      <c r="BY1460" s="193"/>
      <c r="BZ1460" s="193"/>
      <c r="CA1460" s="193"/>
      <c r="CB1460" s="193"/>
      <c r="CC1460" s="193"/>
      <c r="CD1460" s="193"/>
      <c r="CE1460" s="193"/>
      <c r="CF1460" s="193"/>
      <c r="CG1460" s="193"/>
      <c r="CH1460" s="193" t="s">
        <v>1978</v>
      </c>
      <c r="CI1460" s="193"/>
      <c r="CJ1460" s="193"/>
      <c r="CK1460" s="193"/>
      <c r="CL1460" s="193"/>
      <c r="CM1460" s="193"/>
      <c r="CN1460" s="193"/>
      <c r="CO1460" s="193"/>
      <c r="CP1460" s="193"/>
      <c r="CQ1460" s="193"/>
      <c r="CR1460" s="193"/>
      <c r="CS1460" s="193"/>
      <c r="CT1460" s="194"/>
    </row>
    <row r="1461" spans="1:98" ht="14.45" customHeight="1" outlineLevel="4" thickBot="1" x14ac:dyDescent="0.3">
      <c r="A1461" s="83">
        <f t="shared" si="23"/>
        <v>1460</v>
      </c>
      <c r="I1461" s="2" t="s">
        <v>1979</v>
      </c>
      <c r="AF1461" s="50"/>
      <c r="AG1461" s="50"/>
      <c r="AH1461" s="50"/>
      <c r="AI1461" s="50"/>
      <c r="BC1461" s="202"/>
      <c r="BD1461" s="203"/>
      <c r="BE1461" s="197"/>
      <c r="BF1461" s="197"/>
      <c r="BG1461" s="197"/>
      <c r="BH1461" s="193"/>
      <c r="BI1461" s="193"/>
      <c r="BJ1461" s="193"/>
      <c r="BK1461" s="193"/>
      <c r="BL1461" s="193"/>
      <c r="BM1461" s="193"/>
      <c r="BN1461" s="193"/>
      <c r="BO1461" s="193"/>
      <c r="BP1461" s="193"/>
      <c r="BQ1461" s="193"/>
      <c r="BR1461" s="193"/>
      <c r="BS1461" s="193"/>
      <c r="BT1461" s="193"/>
      <c r="BU1461" s="193"/>
      <c r="BV1461" s="193"/>
      <c r="BW1461" s="193"/>
      <c r="BX1461" s="193"/>
      <c r="BY1461" s="193"/>
      <c r="BZ1461" s="193"/>
      <c r="CA1461" s="193"/>
      <c r="CB1461" s="193"/>
      <c r="CC1461" s="193"/>
      <c r="CD1461" s="193"/>
      <c r="CE1461" s="193"/>
      <c r="CF1461" s="193"/>
      <c r="CG1461" s="193"/>
      <c r="CH1461" s="193"/>
      <c r="CI1461" s="193"/>
      <c r="CJ1461" s="193"/>
      <c r="CK1461" s="193"/>
      <c r="CL1461" s="193"/>
      <c r="CM1461" s="193"/>
      <c r="CN1461" s="193"/>
      <c r="CO1461" s="193"/>
      <c r="CP1461" s="193"/>
      <c r="CQ1461" s="193"/>
      <c r="CR1461" s="193"/>
      <c r="CS1461" s="193"/>
      <c r="CT1461" s="194"/>
    </row>
    <row r="1462" spans="1:98" ht="14.45" customHeight="1" outlineLevel="4" thickBot="1" x14ac:dyDescent="0.3">
      <c r="A1462" s="83">
        <f t="shared" si="23"/>
        <v>1461</v>
      </c>
      <c r="I1462" s="2" t="s">
        <v>1980</v>
      </c>
      <c r="V1462" s="50"/>
      <c r="W1462" s="50"/>
      <c r="X1462" s="50"/>
      <c r="Y1462" s="50"/>
      <c r="Z1462" s="50"/>
      <c r="BC1462" s="202"/>
      <c r="BD1462" s="203"/>
      <c r="BE1462" s="197"/>
      <c r="BF1462" s="197"/>
      <c r="BG1462" s="197"/>
      <c r="BH1462" s="193"/>
      <c r="BI1462" s="193"/>
      <c r="BJ1462" s="193"/>
      <c r="BK1462" s="193"/>
      <c r="BL1462" s="193"/>
      <c r="BM1462" s="193"/>
      <c r="BN1462" s="193"/>
      <c r="BO1462" s="193"/>
      <c r="BP1462" s="193"/>
      <c r="BQ1462" s="193"/>
      <c r="BR1462" s="193"/>
      <c r="BS1462" s="193"/>
      <c r="BT1462" s="193"/>
      <c r="BU1462" s="193"/>
      <c r="BV1462" s="193"/>
      <c r="BW1462" s="193"/>
      <c r="BX1462" s="193"/>
      <c r="BY1462" s="193"/>
      <c r="BZ1462" s="193"/>
      <c r="CA1462" s="193"/>
      <c r="CB1462" s="193"/>
      <c r="CC1462" s="193"/>
      <c r="CD1462" s="193"/>
      <c r="CE1462" s="193"/>
      <c r="CF1462" s="193"/>
      <c r="CG1462" s="193"/>
      <c r="CH1462" s="193"/>
      <c r="CI1462" s="193"/>
      <c r="CJ1462" s="193"/>
      <c r="CK1462" s="193"/>
      <c r="CL1462" s="193"/>
      <c r="CM1462" s="193"/>
      <c r="CN1462" s="193"/>
      <c r="CO1462" s="193"/>
      <c r="CP1462" s="193"/>
      <c r="CQ1462" s="193"/>
      <c r="CR1462" s="193"/>
      <c r="CS1462" s="193"/>
      <c r="CT1462" s="194"/>
    </row>
    <row r="1463" spans="1:98" ht="14.45" customHeight="1" outlineLevel="4" thickBot="1" x14ac:dyDescent="0.3">
      <c r="A1463" s="83">
        <f t="shared" si="23"/>
        <v>1462</v>
      </c>
      <c r="H1463" s="29" t="s">
        <v>1981</v>
      </c>
      <c r="BC1463" s="202"/>
      <c r="BD1463" s="203"/>
      <c r="BE1463" s="197"/>
      <c r="BF1463" s="197"/>
      <c r="BG1463" s="197"/>
      <c r="BH1463" s="193"/>
      <c r="BI1463" s="193"/>
      <c r="BJ1463" s="193"/>
      <c r="BK1463" s="193"/>
      <c r="BL1463" s="193"/>
      <c r="BM1463" s="193"/>
      <c r="BN1463" s="193"/>
      <c r="BO1463" s="193"/>
      <c r="BP1463" s="193"/>
      <c r="BQ1463" s="193"/>
      <c r="BR1463" s="193"/>
      <c r="BS1463" s="193"/>
      <c r="BT1463" s="193"/>
      <c r="BU1463" s="193"/>
      <c r="BV1463" s="193"/>
      <c r="BW1463" s="193"/>
      <c r="BX1463" s="193"/>
      <c r="BY1463" s="193"/>
      <c r="BZ1463" s="193"/>
      <c r="CA1463" s="193"/>
      <c r="CB1463" s="193"/>
      <c r="CC1463" s="193"/>
      <c r="CD1463" s="193"/>
      <c r="CE1463" s="193"/>
      <c r="CF1463" s="193"/>
      <c r="CG1463" s="193"/>
      <c r="CH1463" s="193"/>
      <c r="CI1463" s="193"/>
      <c r="CJ1463" s="193"/>
      <c r="CK1463" s="193"/>
      <c r="CL1463" s="193"/>
      <c r="CM1463" s="193"/>
      <c r="CN1463" s="193"/>
      <c r="CO1463" s="193"/>
      <c r="CP1463" s="193"/>
      <c r="CQ1463" s="193"/>
      <c r="CR1463" s="193"/>
      <c r="CS1463" s="193"/>
      <c r="CT1463" s="194"/>
    </row>
    <row r="1464" spans="1:98" ht="14.45" customHeight="1" outlineLevel="4" thickBot="1" x14ac:dyDescent="0.3">
      <c r="A1464" s="83">
        <f t="shared" si="23"/>
        <v>1463</v>
      </c>
      <c r="I1464" s="2" t="s">
        <v>1982</v>
      </c>
      <c r="AW1464" s="50"/>
      <c r="BC1464" s="202"/>
      <c r="BD1464" s="203"/>
      <c r="BE1464" s="197"/>
      <c r="BF1464" s="197"/>
      <c r="BG1464" s="197"/>
      <c r="BH1464" s="193"/>
      <c r="BI1464" s="193"/>
      <c r="BJ1464" s="193"/>
      <c r="BK1464" s="193"/>
      <c r="BL1464" s="193"/>
      <c r="BM1464" s="193"/>
      <c r="BN1464" s="193"/>
      <c r="BO1464" s="193"/>
      <c r="BP1464" s="193"/>
      <c r="BQ1464" s="193"/>
      <c r="BR1464" s="193"/>
      <c r="BS1464" s="193"/>
      <c r="BT1464" s="193"/>
      <c r="BU1464" s="193"/>
      <c r="BV1464" s="193"/>
      <c r="BW1464" s="193"/>
      <c r="BX1464" s="193"/>
      <c r="BY1464" s="193"/>
      <c r="BZ1464" s="193"/>
      <c r="CA1464" s="193"/>
      <c r="CB1464" s="193"/>
      <c r="CC1464" s="193"/>
      <c r="CD1464" s="193"/>
      <c r="CE1464" s="193"/>
      <c r="CF1464" s="193"/>
      <c r="CG1464" s="193"/>
      <c r="CH1464" s="193"/>
      <c r="CI1464" s="193"/>
      <c r="CJ1464" s="193"/>
      <c r="CK1464" s="193"/>
      <c r="CL1464" s="193"/>
      <c r="CM1464" s="193"/>
      <c r="CN1464" s="193"/>
      <c r="CO1464" s="193"/>
      <c r="CP1464" s="193"/>
      <c r="CQ1464" s="193"/>
      <c r="CR1464" s="193"/>
      <c r="CS1464" s="193"/>
      <c r="CT1464" s="194"/>
    </row>
    <row r="1465" spans="1:98" ht="14.45" customHeight="1" outlineLevel="4" thickBot="1" x14ac:dyDescent="0.3">
      <c r="A1465" s="83">
        <f t="shared" si="23"/>
        <v>1464</v>
      </c>
      <c r="I1465" s="2" t="s">
        <v>1983</v>
      </c>
      <c r="BC1465" s="202"/>
      <c r="BD1465" s="203"/>
      <c r="BE1465" s="197"/>
      <c r="BF1465" s="197"/>
      <c r="BG1465" s="197"/>
      <c r="BH1465" s="193"/>
      <c r="BI1465" s="193"/>
      <c r="BJ1465" s="193"/>
      <c r="BK1465" s="193"/>
      <c r="BL1465" s="193"/>
      <c r="BM1465" s="193"/>
      <c r="BN1465" s="193"/>
      <c r="BO1465" s="193"/>
      <c r="BP1465" s="193"/>
      <c r="BQ1465" s="193"/>
      <c r="BR1465" s="193"/>
      <c r="BS1465" s="193"/>
      <c r="BT1465" s="193"/>
      <c r="BU1465" s="193"/>
      <c r="BV1465" s="193"/>
      <c r="BW1465" s="193"/>
      <c r="BX1465" s="193"/>
      <c r="BY1465" s="193"/>
      <c r="BZ1465" s="193"/>
      <c r="CA1465" s="193"/>
      <c r="CB1465" s="193"/>
      <c r="CC1465" s="193"/>
      <c r="CD1465" s="193"/>
      <c r="CE1465" s="193"/>
      <c r="CF1465" s="193"/>
      <c r="CG1465" s="193"/>
      <c r="CH1465" s="193"/>
      <c r="CI1465" s="193"/>
      <c r="CJ1465" s="193"/>
      <c r="CK1465" s="193"/>
      <c r="CL1465" s="193"/>
      <c r="CM1465" s="193"/>
      <c r="CN1465" s="193"/>
      <c r="CO1465" s="193"/>
      <c r="CP1465" s="193"/>
      <c r="CQ1465" s="193"/>
      <c r="CR1465" s="193"/>
      <c r="CS1465" s="193"/>
      <c r="CT1465" s="194"/>
    </row>
    <row r="1466" spans="1:98" ht="14.45" customHeight="1" outlineLevel="4" thickBot="1" x14ac:dyDescent="0.3">
      <c r="A1466" s="83">
        <f t="shared" si="23"/>
        <v>1465</v>
      </c>
      <c r="I1466" s="2" t="s">
        <v>1984</v>
      </c>
      <c r="AE1466" s="50"/>
      <c r="AF1466" s="50"/>
      <c r="AG1466" s="50"/>
      <c r="BC1466" s="202"/>
      <c r="BD1466" s="203"/>
      <c r="BE1466" s="198" t="s">
        <v>1985</v>
      </c>
      <c r="BF1466" s="198"/>
      <c r="BG1466" s="198"/>
      <c r="BH1466" s="193" t="s">
        <v>1986</v>
      </c>
      <c r="BI1466" s="193"/>
      <c r="BJ1466" s="193"/>
      <c r="BK1466" s="193"/>
      <c r="BL1466" s="193"/>
      <c r="BM1466" s="193"/>
      <c r="BN1466" s="193"/>
      <c r="BO1466" s="193"/>
      <c r="BP1466" s="193"/>
      <c r="BQ1466" s="193"/>
      <c r="BR1466" s="193"/>
      <c r="BS1466" s="193"/>
      <c r="BT1466" s="193"/>
      <c r="BU1466" s="193" t="s">
        <v>1987</v>
      </c>
      <c r="BV1466" s="193"/>
      <c r="BW1466" s="193"/>
      <c r="BX1466" s="193"/>
      <c r="BY1466" s="193"/>
      <c r="BZ1466" s="193"/>
      <c r="CA1466" s="193"/>
      <c r="CB1466" s="193"/>
      <c r="CC1466" s="193"/>
      <c r="CD1466" s="193"/>
      <c r="CE1466" s="193"/>
      <c r="CF1466" s="193"/>
      <c r="CG1466" s="193"/>
      <c r="CH1466" s="193" t="s">
        <v>1988</v>
      </c>
      <c r="CI1466" s="193"/>
      <c r="CJ1466" s="193"/>
      <c r="CK1466" s="193"/>
      <c r="CL1466" s="193"/>
      <c r="CM1466" s="193"/>
      <c r="CN1466" s="193"/>
      <c r="CO1466" s="193"/>
      <c r="CP1466" s="193"/>
      <c r="CQ1466" s="193"/>
      <c r="CR1466" s="193"/>
      <c r="CS1466" s="193"/>
      <c r="CT1466" s="194"/>
    </row>
    <row r="1467" spans="1:98" ht="14.45" customHeight="1" outlineLevel="4" thickBot="1" x14ac:dyDescent="0.3">
      <c r="A1467" s="83">
        <f t="shared" si="23"/>
        <v>1466</v>
      </c>
      <c r="I1467" s="2" t="s">
        <v>1989</v>
      </c>
      <c r="BC1467" s="204"/>
      <c r="BD1467" s="205"/>
      <c r="BE1467" s="199"/>
      <c r="BF1467" s="199"/>
      <c r="BG1467" s="199"/>
      <c r="BH1467" s="195"/>
      <c r="BI1467" s="195"/>
      <c r="BJ1467" s="195"/>
      <c r="BK1467" s="195"/>
      <c r="BL1467" s="195"/>
      <c r="BM1467" s="195"/>
      <c r="BN1467" s="195"/>
      <c r="BO1467" s="195"/>
      <c r="BP1467" s="195"/>
      <c r="BQ1467" s="195"/>
      <c r="BR1467" s="195"/>
      <c r="BS1467" s="195"/>
      <c r="BT1467" s="195"/>
      <c r="BU1467" s="195"/>
      <c r="BV1467" s="195"/>
      <c r="BW1467" s="195"/>
      <c r="BX1467" s="195"/>
      <c r="BY1467" s="195"/>
      <c r="BZ1467" s="195"/>
      <c r="CA1467" s="195"/>
      <c r="CB1467" s="195"/>
      <c r="CC1467" s="195"/>
      <c r="CD1467" s="195"/>
      <c r="CE1467" s="195"/>
      <c r="CF1467" s="195"/>
      <c r="CG1467" s="195"/>
      <c r="CH1467" s="195"/>
      <c r="CI1467" s="195"/>
      <c r="CJ1467" s="195"/>
      <c r="CK1467" s="195"/>
      <c r="CL1467" s="195"/>
      <c r="CM1467" s="195"/>
      <c r="CN1467" s="195"/>
      <c r="CO1467" s="195"/>
      <c r="CP1467" s="195"/>
      <c r="CQ1467" s="195"/>
      <c r="CR1467" s="195"/>
      <c r="CS1467" s="195"/>
      <c r="CT1467" s="196"/>
    </row>
    <row r="1468" spans="1:98" ht="14.45" customHeight="1" outlineLevel="4" thickBot="1" x14ac:dyDescent="0.3">
      <c r="A1468" s="83">
        <f t="shared" si="23"/>
        <v>1467</v>
      </c>
      <c r="H1468" s="29" t="s">
        <v>1990</v>
      </c>
      <c r="BC1468" s="230" t="s">
        <v>1991</v>
      </c>
      <c r="BD1468" s="231"/>
      <c r="BE1468" s="228" t="s">
        <v>1992</v>
      </c>
      <c r="BF1468" s="228"/>
      <c r="BG1468" s="228"/>
      <c r="BH1468" s="313" t="s">
        <v>1993</v>
      </c>
      <c r="BI1468" s="313"/>
      <c r="BJ1468" s="313"/>
      <c r="BK1468" s="313"/>
      <c r="BL1468" s="313"/>
      <c r="BM1468" s="313"/>
      <c r="BN1468" s="313"/>
      <c r="BO1468" s="313"/>
      <c r="BP1468" s="313"/>
      <c r="BQ1468" s="313"/>
      <c r="BR1468" s="313"/>
      <c r="BS1468" s="313"/>
      <c r="BT1468" s="313"/>
      <c r="BU1468" s="227" t="s">
        <v>1994</v>
      </c>
      <c r="BV1468" s="227"/>
      <c r="BW1468" s="227"/>
      <c r="BX1468" s="227"/>
      <c r="BY1468" s="227"/>
      <c r="BZ1468" s="227"/>
      <c r="CA1468" s="227"/>
      <c r="CB1468" s="227"/>
      <c r="CC1468" s="227"/>
      <c r="CD1468" s="227"/>
      <c r="CE1468" s="227"/>
      <c r="CF1468" s="227"/>
      <c r="CG1468" s="227"/>
      <c r="CH1468" s="227" t="s">
        <v>7085</v>
      </c>
      <c r="CI1468" s="227"/>
      <c r="CJ1468" s="227"/>
      <c r="CK1468" s="227"/>
      <c r="CL1468" s="227"/>
      <c r="CM1468" s="227"/>
      <c r="CN1468" s="227"/>
      <c r="CO1468" s="227"/>
      <c r="CP1468" s="227"/>
      <c r="CQ1468" s="227"/>
      <c r="CR1468" s="227"/>
      <c r="CS1468" s="227"/>
      <c r="CT1468" s="229"/>
    </row>
    <row r="1469" spans="1:98" ht="14.45" customHeight="1" outlineLevel="4" thickBot="1" x14ac:dyDescent="0.3">
      <c r="A1469" s="83">
        <f t="shared" si="23"/>
        <v>1468</v>
      </c>
      <c r="I1469" s="2" t="s">
        <v>1995</v>
      </c>
      <c r="AT1469" s="50"/>
      <c r="AU1469" s="50"/>
      <c r="AV1469" s="50"/>
      <c r="AW1469" s="50"/>
      <c r="AX1469" s="50"/>
      <c r="AY1469" s="50"/>
      <c r="AZ1469" s="50"/>
      <c r="BA1469" s="51"/>
      <c r="BC1469" s="230"/>
      <c r="BD1469" s="231"/>
      <c r="BE1469" s="198"/>
      <c r="BF1469" s="198"/>
      <c r="BG1469" s="198"/>
      <c r="BH1469" s="314"/>
      <c r="BI1469" s="314"/>
      <c r="BJ1469" s="314"/>
      <c r="BK1469" s="314"/>
      <c r="BL1469" s="314"/>
      <c r="BM1469" s="314"/>
      <c r="BN1469" s="314"/>
      <c r="BO1469" s="314"/>
      <c r="BP1469" s="314"/>
      <c r="BQ1469" s="314"/>
      <c r="BR1469" s="314"/>
      <c r="BS1469" s="314"/>
      <c r="BT1469" s="314"/>
      <c r="BU1469" s="193"/>
      <c r="BV1469" s="193"/>
      <c r="BW1469" s="193"/>
      <c r="BX1469" s="193"/>
      <c r="BY1469" s="193"/>
      <c r="BZ1469" s="193"/>
      <c r="CA1469" s="193"/>
      <c r="CB1469" s="193"/>
      <c r="CC1469" s="193"/>
      <c r="CD1469" s="193"/>
      <c r="CE1469" s="193"/>
      <c r="CF1469" s="193"/>
      <c r="CG1469" s="193"/>
      <c r="CH1469" s="193"/>
      <c r="CI1469" s="193"/>
      <c r="CJ1469" s="193"/>
      <c r="CK1469" s="193"/>
      <c r="CL1469" s="193"/>
      <c r="CM1469" s="193"/>
      <c r="CN1469" s="193"/>
      <c r="CO1469" s="193"/>
      <c r="CP1469" s="193"/>
      <c r="CQ1469" s="193"/>
      <c r="CR1469" s="193"/>
      <c r="CS1469" s="193"/>
      <c r="CT1469" s="194"/>
    </row>
    <row r="1470" spans="1:98" ht="14.45" customHeight="1" outlineLevel="4" thickBot="1" x14ac:dyDescent="0.3">
      <c r="A1470" s="83">
        <f t="shared" si="23"/>
        <v>1469</v>
      </c>
      <c r="I1470" s="50" t="s">
        <v>1996</v>
      </c>
      <c r="J1470" s="50"/>
      <c r="BC1470" s="230"/>
      <c r="BD1470" s="231"/>
      <c r="BE1470" s="198"/>
      <c r="BF1470" s="198"/>
      <c r="BG1470" s="198"/>
      <c r="BH1470" s="314"/>
      <c r="BI1470" s="314"/>
      <c r="BJ1470" s="314"/>
      <c r="BK1470" s="314"/>
      <c r="BL1470" s="314"/>
      <c r="BM1470" s="314"/>
      <c r="BN1470" s="314"/>
      <c r="BO1470" s="314"/>
      <c r="BP1470" s="314"/>
      <c r="BQ1470" s="314"/>
      <c r="BR1470" s="314"/>
      <c r="BS1470" s="314"/>
      <c r="BT1470" s="314"/>
      <c r="BU1470" s="193"/>
      <c r="BV1470" s="193"/>
      <c r="BW1470" s="193"/>
      <c r="BX1470" s="193"/>
      <c r="BY1470" s="193"/>
      <c r="BZ1470" s="193"/>
      <c r="CA1470" s="193"/>
      <c r="CB1470" s="193"/>
      <c r="CC1470" s="193"/>
      <c r="CD1470" s="193"/>
      <c r="CE1470" s="193"/>
      <c r="CF1470" s="193"/>
      <c r="CG1470" s="193"/>
      <c r="CH1470" s="193"/>
      <c r="CI1470" s="193"/>
      <c r="CJ1470" s="193"/>
      <c r="CK1470" s="193"/>
      <c r="CL1470" s="193"/>
      <c r="CM1470" s="193"/>
      <c r="CN1470" s="193"/>
      <c r="CO1470" s="193"/>
      <c r="CP1470" s="193"/>
      <c r="CQ1470" s="193"/>
      <c r="CR1470" s="193"/>
      <c r="CS1470" s="193"/>
      <c r="CT1470" s="194"/>
    </row>
    <row r="1471" spans="1:98" ht="14.45" customHeight="1" outlineLevel="4" thickBot="1" x14ac:dyDescent="0.3">
      <c r="A1471" s="83">
        <f t="shared" si="23"/>
        <v>1470</v>
      </c>
      <c r="I1471" s="2" t="s">
        <v>1997</v>
      </c>
      <c r="BC1471" s="230"/>
      <c r="BD1471" s="231"/>
      <c r="BE1471" s="198"/>
      <c r="BF1471" s="198"/>
      <c r="BG1471" s="198"/>
      <c r="BH1471" s="314"/>
      <c r="BI1471" s="314"/>
      <c r="BJ1471" s="314"/>
      <c r="BK1471" s="314"/>
      <c r="BL1471" s="314"/>
      <c r="BM1471" s="314"/>
      <c r="BN1471" s="314"/>
      <c r="BO1471" s="314"/>
      <c r="BP1471" s="314"/>
      <c r="BQ1471" s="314"/>
      <c r="BR1471" s="314"/>
      <c r="BS1471" s="314"/>
      <c r="BT1471" s="314"/>
      <c r="BU1471" s="193"/>
      <c r="BV1471" s="193"/>
      <c r="BW1471" s="193"/>
      <c r="BX1471" s="193"/>
      <c r="BY1471" s="193"/>
      <c r="BZ1471" s="193"/>
      <c r="CA1471" s="193"/>
      <c r="CB1471" s="193"/>
      <c r="CC1471" s="193"/>
      <c r="CD1471" s="193"/>
      <c r="CE1471" s="193"/>
      <c r="CF1471" s="193"/>
      <c r="CG1471" s="193"/>
      <c r="CH1471" s="193"/>
      <c r="CI1471" s="193"/>
      <c r="CJ1471" s="193"/>
      <c r="CK1471" s="193"/>
      <c r="CL1471" s="193"/>
      <c r="CM1471" s="193"/>
      <c r="CN1471" s="193"/>
      <c r="CO1471" s="193"/>
      <c r="CP1471" s="193"/>
      <c r="CQ1471" s="193"/>
      <c r="CR1471" s="193"/>
      <c r="CS1471" s="193"/>
      <c r="CT1471" s="194"/>
    </row>
    <row r="1472" spans="1:98" ht="14.45" customHeight="1" outlineLevel="4" thickBot="1" x14ac:dyDescent="0.3">
      <c r="A1472" s="83">
        <f t="shared" si="23"/>
        <v>1471</v>
      </c>
      <c r="G1472" s="30" t="s">
        <v>1998</v>
      </c>
      <c r="BC1472" s="230"/>
      <c r="BD1472" s="231"/>
      <c r="BE1472" s="198"/>
      <c r="BF1472" s="198"/>
      <c r="BG1472" s="198"/>
      <c r="BH1472" s="314"/>
      <c r="BI1472" s="314"/>
      <c r="BJ1472" s="314"/>
      <c r="BK1472" s="314"/>
      <c r="BL1472" s="314"/>
      <c r="BM1472" s="314"/>
      <c r="BN1472" s="314"/>
      <c r="BO1472" s="314"/>
      <c r="BP1472" s="314"/>
      <c r="BQ1472" s="314"/>
      <c r="BR1472" s="314"/>
      <c r="BS1472" s="314"/>
      <c r="BT1472" s="314"/>
      <c r="BU1472" s="193"/>
      <c r="BV1472" s="193"/>
      <c r="BW1472" s="193"/>
      <c r="BX1472" s="193"/>
      <c r="BY1472" s="193"/>
      <c r="BZ1472" s="193"/>
      <c r="CA1472" s="193"/>
      <c r="CB1472" s="193"/>
      <c r="CC1472" s="193"/>
      <c r="CD1472" s="193"/>
      <c r="CE1472" s="193"/>
      <c r="CF1472" s="193"/>
      <c r="CG1472" s="193"/>
      <c r="CH1472" s="193"/>
      <c r="CI1472" s="193"/>
      <c r="CJ1472" s="193"/>
      <c r="CK1472" s="193"/>
      <c r="CL1472" s="193"/>
      <c r="CM1472" s="193"/>
      <c r="CN1472" s="193"/>
      <c r="CO1472" s="193"/>
      <c r="CP1472" s="193"/>
      <c r="CQ1472" s="193"/>
      <c r="CR1472" s="193"/>
      <c r="CS1472" s="193"/>
      <c r="CT1472" s="194"/>
    </row>
    <row r="1473" spans="1:98" ht="14.45" customHeight="1" outlineLevel="4" thickBot="1" x14ac:dyDescent="0.3">
      <c r="A1473" s="83">
        <f t="shared" si="23"/>
        <v>1472</v>
      </c>
      <c r="H1473" s="2" t="s">
        <v>1999</v>
      </c>
      <c r="V1473" s="50"/>
      <c r="W1473" s="50"/>
      <c r="X1473" s="50"/>
      <c r="Z1473" s="50"/>
      <c r="AA1473" s="50"/>
      <c r="AB1473" s="50"/>
      <c r="AC1473" s="50"/>
      <c r="BC1473" s="230"/>
      <c r="BD1473" s="231"/>
      <c r="BE1473" s="197" t="s">
        <v>2000</v>
      </c>
      <c r="BF1473" s="197"/>
      <c r="BG1473" s="197"/>
      <c r="BH1473" s="193" t="s">
        <v>2001</v>
      </c>
      <c r="BI1473" s="193"/>
      <c r="BJ1473" s="193"/>
      <c r="BK1473" s="193"/>
      <c r="BL1473" s="193"/>
      <c r="BM1473" s="193"/>
      <c r="BN1473" s="193"/>
      <c r="BO1473" s="193"/>
      <c r="BP1473" s="193"/>
      <c r="BQ1473" s="193"/>
      <c r="BR1473" s="193"/>
      <c r="BS1473" s="193"/>
      <c r="BT1473" s="193"/>
      <c r="BU1473" s="193" t="s">
        <v>2002</v>
      </c>
      <c r="BV1473" s="193"/>
      <c r="BW1473" s="193"/>
      <c r="BX1473" s="193"/>
      <c r="BY1473" s="193"/>
      <c r="BZ1473" s="193"/>
      <c r="CA1473" s="193"/>
      <c r="CB1473" s="193"/>
      <c r="CC1473" s="193"/>
      <c r="CD1473" s="193"/>
      <c r="CE1473" s="193"/>
      <c r="CF1473" s="193"/>
      <c r="CG1473" s="193"/>
      <c r="CH1473" s="193" t="s">
        <v>2003</v>
      </c>
      <c r="CI1473" s="193"/>
      <c r="CJ1473" s="193"/>
      <c r="CK1473" s="193"/>
      <c r="CL1473" s="193"/>
      <c r="CM1473" s="193"/>
      <c r="CN1473" s="193"/>
      <c r="CO1473" s="193"/>
      <c r="CP1473" s="193"/>
      <c r="CQ1473" s="193"/>
      <c r="CR1473" s="193"/>
      <c r="CS1473" s="193"/>
      <c r="CT1473" s="194"/>
    </row>
    <row r="1474" spans="1:98" ht="14.45" customHeight="1" outlineLevel="4" thickBot="1" x14ac:dyDescent="0.3">
      <c r="A1474" s="83">
        <f t="shared" si="23"/>
        <v>1473</v>
      </c>
      <c r="H1474" s="2" t="s">
        <v>2004</v>
      </c>
      <c r="Q1474" s="50"/>
      <c r="R1474" s="50"/>
      <c r="S1474" s="50"/>
      <c r="BC1474" s="230"/>
      <c r="BD1474" s="231"/>
      <c r="BE1474" s="197"/>
      <c r="BF1474" s="197"/>
      <c r="BG1474" s="197"/>
      <c r="BH1474" s="193"/>
      <c r="BI1474" s="193"/>
      <c r="BJ1474" s="193"/>
      <c r="BK1474" s="193"/>
      <c r="BL1474" s="193"/>
      <c r="BM1474" s="193"/>
      <c r="BN1474" s="193"/>
      <c r="BO1474" s="193"/>
      <c r="BP1474" s="193"/>
      <c r="BQ1474" s="193"/>
      <c r="BR1474" s="193"/>
      <c r="BS1474" s="193"/>
      <c r="BT1474" s="193"/>
      <c r="BU1474" s="193"/>
      <c r="BV1474" s="193"/>
      <c r="BW1474" s="193"/>
      <c r="BX1474" s="193"/>
      <c r="BY1474" s="193"/>
      <c r="BZ1474" s="193"/>
      <c r="CA1474" s="193"/>
      <c r="CB1474" s="193"/>
      <c r="CC1474" s="193"/>
      <c r="CD1474" s="193"/>
      <c r="CE1474" s="193"/>
      <c r="CF1474" s="193"/>
      <c r="CG1474" s="193"/>
      <c r="CH1474" s="193"/>
      <c r="CI1474" s="193"/>
      <c r="CJ1474" s="193"/>
      <c r="CK1474" s="193"/>
      <c r="CL1474" s="193"/>
      <c r="CM1474" s="193"/>
      <c r="CN1474" s="193"/>
      <c r="CO1474" s="193"/>
      <c r="CP1474" s="193"/>
      <c r="CQ1474" s="193"/>
      <c r="CR1474" s="193"/>
      <c r="CS1474" s="193"/>
      <c r="CT1474" s="194"/>
    </row>
    <row r="1475" spans="1:98" ht="14.45" customHeight="1" outlineLevel="4" thickBot="1" x14ac:dyDescent="0.3">
      <c r="A1475" s="83">
        <f t="shared" si="23"/>
        <v>1474</v>
      </c>
      <c r="H1475" s="29" t="s">
        <v>2005</v>
      </c>
      <c r="BC1475" s="230"/>
      <c r="BD1475" s="231"/>
      <c r="BE1475" s="197"/>
      <c r="BF1475" s="197"/>
      <c r="BG1475" s="197"/>
      <c r="BH1475" s="193"/>
      <c r="BI1475" s="193"/>
      <c r="BJ1475" s="193"/>
      <c r="BK1475" s="193"/>
      <c r="BL1475" s="193"/>
      <c r="BM1475" s="193"/>
      <c r="BN1475" s="193"/>
      <c r="BO1475" s="193"/>
      <c r="BP1475" s="193"/>
      <c r="BQ1475" s="193"/>
      <c r="BR1475" s="193"/>
      <c r="BS1475" s="193"/>
      <c r="BT1475" s="193"/>
      <c r="BU1475" s="193"/>
      <c r="BV1475" s="193"/>
      <c r="BW1475" s="193"/>
      <c r="BX1475" s="193"/>
      <c r="BY1475" s="193"/>
      <c r="BZ1475" s="193"/>
      <c r="CA1475" s="193"/>
      <c r="CB1475" s="193"/>
      <c r="CC1475" s="193"/>
      <c r="CD1475" s="193"/>
      <c r="CE1475" s="193"/>
      <c r="CF1475" s="193"/>
      <c r="CG1475" s="193"/>
      <c r="CH1475" s="193"/>
      <c r="CI1475" s="193"/>
      <c r="CJ1475" s="193"/>
      <c r="CK1475" s="193"/>
      <c r="CL1475" s="193"/>
      <c r="CM1475" s="193"/>
      <c r="CN1475" s="193"/>
      <c r="CO1475" s="193"/>
      <c r="CP1475" s="193"/>
      <c r="CQ1475" s="193"/>
      <c r="CR1475" s="193"/>
      <c r="CS1475" s="193"/>
      <c r="CT1475" s="194"/>
    </row>
    <row r="1476" spans="1:98" ht="14.45" customHeight="1" outlineLevel="4" thickBot="1" x14ac:dyDescent="0.3">
      <c r="A1476" s="83">
        <f t="shared" si="23"/>
        <v>1475</v>
      </c>
      <c r="I1476" s="2" t="s">
        <v>2006</v>
      </c>
      <c r="J1476" s="50"/>
      <c r="K1476" s="50"/>
      <c r="L1476" s="50"/>
      <c r="BC1476" s="230"/>
      <c r="BD1476" s="231"/>
      <c r="BE1476" s="197"/>
      <c r="BF1476" s="197"/>
      <c r="BG1476" s="197"/>
      <c r="BH1476" s="193"/>
      <c r="BI1476" s="193"/>
      <c r="BJ1476" s="193"/>
      <c r="BK1476" s="193"/>
      <c r="BL1476" s="193"/>
      <c r="BM1476" s="193"/>
      <c r="BN1476" s="193"/>
      <c r="BO1476" s="193"/>
      <c r="BP1476" s="193"/>
      <c r="BQ1476" s="193"/>
      <c r="BR1476" s="193"/>
      <c r="BS1476" s="193"/>
      <c r="BT1476" s="193"/>
      <c r="BU1476" s="193"/>
      <c r="BV1476" s="193"/>
      <c r="BW1476" s="193"/>
      <c r="BX1476" s="193"/>
      <c r="BY1476" s="193"/>
      <c r="BZ1476" s="193"/>
      <c r="CA1476" s="193"/>
      <c r="CB1476" s="193"/>
      <c r="CC1476" s="193"/>
      <c r="CD1476" s="193"/>
      <c r="CE1476" s="193"/>
      <c r="CF1476" s="193"/>
      <c r="CG1476" s="193"/>
      <c r="CH1476" s="193"/>
      <c r="CI1476" s="193"/>
      <c r="CJ1476" s="193"/>
      <c r="CK1476" s="193"/>
      <c r="CL1476" s="193"/>
      <c r="CM1476" s="193"/>
      <c r="CN1476" s="193"/>
      <c r="CO1476" s="193"/>
      <c r="CP1476" s="193"/>
      <c r="CQ1476" s="193"/>
      <c r="CR1476" s="193"/>
      <c r="CS1476" s="193"/>
      <c r="CT1476" s="194"/>
    </row>
    <row r="1477" spans="1:98" ht="14.45" customHeight="1" outlineLevel="4" thickBot="1" x14ac:dyDescent="0.3">
      <c r="A1477" s="83">
        <f t="shared" si="23"/>
        <v>1476</v>
      </c>
      <c r="I1477" s="2" t="s">
        <v>2007</v>
      </c>
      <c r="R1477" s="50"/>
      <c r="S1477" s="50"/>
      <c r="T1477" s="50"/>
      <c r="U1477" s="50"/>
      <c r="V1477" s="50"/>
      <c r="W1477" s="50"/>
      <c r="X1477" s="50"/>
      <c r="Y1477" s="50"/>
      <c r="Z1477" s="50"/>
      <c r="AA1477" s="50"/>
      <c r="AB1477" s="50"/>
      <c r="AC1477" s="50"/>
      <c r="AD1477" s="50"/>
      <c r="BC1477" s="230"/>
      <c r="BD1477" s="231"/>
      <c r="BE1477" s="197"/>
      <c r="BF1477" s="197"/>
      <c r="BG1477" s="197"/>
      <c r="BH1477" s="193"/>
      <c r="BI1477" s="193"/>
      <c r="BJ1477" s="193"/>
      <c r="BK1477" s="193"/>
      <c r="BL1477" s="193"/>
      <c r="BM1477" s="193"/>
      <c r="BN1477" s="193"/>
      <c r="BO1477" s="193"/>
      <c r="BP1477" s="193"/>
      <c r="BQ1477" s="193"/>
      <c r="BR1477" s="193"/>
      <c r="BS1477" s="193"/>
      <c r="BT1477" s="193"/>
      <c r="BU1477" s="193"/>
      <c r="BV1477" s="193"/>
      <c r="BW1477" s="193"/>
      <c r="BX1477" s="193"/>
      <c r="BY1477" s="193"/>
      <c r="BZ1477" s="193"/>
      <c r="CA1477" s="193"/>
      <c r="CB1477" s="193"/>
      <c r="CC1477" s="193"/>
      <c r="CD1477" s="193"/>
      <c r="CE1477" s="193"/>
      <c r="CF1477" s="193"/>
      <c r="CG1477" s="193"/>
      <c r="CH1477" s="193"/>
      <c r="CI1477" s="193"/>
      <c r="CJ1477" s="193"/>
      <c r="CK1477" s="193"/>
      <c r="CL1477" s="193"/>
      <c r="CM1477" s="193"/>
      <c r="CN1477" s="193"/>
      <c r="CO1477" s="193"/>
      <c r="CP1477" s="193"/>
      <c r="CQ1477" s="193"/>
      <c r="CR1477" s="193"/>
      <c r="CS1477" s="193"/>
      <c r="CT1477" s="194"/>
    </row>
    <row r="1478" spans="1:98" ht="14.45" customHeight="1" outlineLevel="4" thickBot="1" x14ac:dyDescent="0.3">
      <c r="A1478" s="83">
        <f t="shared" si="23"/>
        <v>1477</v>
      </c>
      <c r="I1478" s="2" t="s">
        <v>2008</v>
      </c>
      <c r="BC1478" s="230"/>
      <c r="BD1478" s="231"/>
      <c r="BE1478" s="197" t="s">
        <v>2009</v>
      </c>
      <c r="BF1478" s="198"/>
      <c r="BG1478" s="198"/>
      <c r="BH1478" s="193" t="s">
        <v>2010</v>
      </c>
      <c r="BI1478" s="193"/>
      <c r="BJ1478" s="193"/>
      <c r="BK1478" s="193"/>
      <c r="BL1478" s="193"/>
      <c r="BM1478" s="193"/>
      <c r="BN1478" s="193"/>
      <c r="BO1478" s="193"/>
      <c r="BP1478" s="193"/>
      <c r="BQ1478" s="193"/>
      <c r="BR1478" s="193"/>
      <c r="BS1478" s="193"/>
      <c r="BT1478" s="193"/>
      <c r="BU1478" s="506"/>
      <c r="BV1478" s="506"/>
      <c r="BW1478" s="506"/>
      <c r="BX1478" s="506"/>
      <c r="BY1478" s="506"/>
      <c r="BZ1478" s="506"/>
      <c r="CA1478" s="506"/>
      <c r="CB1478" s="506"/>
      <c r="CC1478" s="506"/>
      <c r="CD1478" s="506"/>
      <c r="CE1478" s="506"/>
      <c r="CF1478" s="506"/>
      <c r="CG1478" s="506"/>
      <c r="CH1478" s="506"/>
      <c r="CI1478" s="506"/>
      <c r="CJ1478" s="506"/>
      <c r="CK1478" s="506"/>
      <c r="CL1478" s="506"/>
      <c r="CM1478" s="506"/>
      <c r="CN1478" s="506"/>
      <c r="CO1478" s="506"/>
      <c r="CP1478" s="506"/>
      <c r="CQ1478" s="506"/>
      <c r="CR1478" s="506"/>
      <c r="CS1478" s="506"/>
      <c r="CT1478" s="507"/>
    </row>
    <row r="1479" spans="1:98" ht="14.45" customHeight="1" outlineLevel="4" thickBot="1" x14ac:dyDescent="0.3">
      <c r="A1479" s="83">
        <f t="shared" si="23"/>
        <v>1478</v>
      </c>
      <c r="I1479" s="2" t="s">
        <v>2011</v>
      </c>
      <c r="BC1479" s="230"/>
      <c r="BD1479" s="231"/>
      <c r="BE1479" s="198"/>
      <c r="BF1479" s="198"/>
      <c r="BG1479" s="198"/>
      <c r="BH1479" s="193"/>
      <c r="BI1479" s="193"/>
      <c r="BJ1479" s="193"/>
      <c r="BK1479" s="193"/>
      <c r="BL1479" s="193"/>
      <c r="BM1479" s="193"/>
      <c r="BN1479" s="193"/>
      <c r="BO1479" s="193"/>
      <c r="BP1479" s="193"/>
      <c r="BQ1479" s="193"/>
      <c r="BR1479" s="193"/>
      <c r="BS1479" s="193"/>
      <c r="BT1479" s="193"/>
      <c r="BU1479" s="506"/>
      <c r="BV1479" s="506"/>
      <c r="BW1479" s="506"/>
      <c r="BX1479" s="506"/>
      <c r="BY1479" s="506"/>
      <c r="BZ1479" s="506"/>
      <c r="CA1479" s="506"/>
      <c r="CB1479" s="506"/>
      <c r="CC1479" s="506"/>
      <c r="CD1479" s="506"/>
      <c r="CE1479" s="506"/>
      <c r="CF1479" s="506"/>
      <c r="CG1479" s="506"/>
      <c r="CH1479" s="506"/>
      <c r="CI1479" s="506"/>
      <c r="CJ1479" s="506"/>
      <c r="CK1479" s="506"/>
      <c r="CL1479" s="506"/>
      <c r="CM1479" s="506"/>
      <c r="CN1479" s="506"/>
      <c r="CO1479" s="506"/>
      <c r="CP1479" s="506"/>
      <c r="CQ1479" s="506"/>
      <c r="CR1479" s="506"/>
      <c r="CS1479" s="506"/>
      <c r="CT1479" s="507"/>
    </row>
    <row r="1480" spans="1:98" ht="14.45" customHeight="1" outlineLevel="4" thickBot="1" x14ac:dyDescent="0.3">
      <c r="A1480" s="83">
        <f t="shared" si="23"/>
        <v>1479</v>
      </c>
      <c r="H1480" s="29" t="s">
        <v>2012</v>
      </c>
      <c r="BC1480" s="230"/>
      <c r="BD1480" s="231"/>
      <c r="BE1480" s="198"/>
      <c r="BF1480" s="198"/>
      <c r="BG1480" s="198"/>
      <c r="BH1480" s="193"/>
      <c r="BI1480" s="193"/>
      <c r="BJ1480" s="193"/>
      <c r="BK1480" s="193"/>
      <c r="BL1480" s="193"/>
      <c r="BM1480" s="193"/>
      <c r="BN1480" s="193"/>
      <c r="BO1480" s="193"/>
      <c r="BP1480" s="193"/>
      <c r="BQ1480" s="193"/>
      <c r="BR1480" s="193"/>
      <c r="BS1480" s="193"/>
      <c r="BT1480" s="193"/>
      <c r="BU1480" s="506"/>
      <c r="BV1480" s="506"/>
      <c r="BW1480" s="506"/>
      <c r="BX1480" s="506"/>
      <c r="BY1480" s="506"/>
      <c r="BZ1480" s="506"/>
      <c r="CA1480" s="506"/>
      <c r="CB1480" s="506"/>
      <c r="CC1480" s="506"/>
      <c r="CD1480" s="506"/>
      <c r="CE1480" s="506"/>
      <c r="CF1480" s="506"/>
      <c r="CG1480" s="506"/>
      <c r="CH1480" s="506"/>
      <c r="CI1480" s="506"/>
      <c r="CJ1480" s="506"/>
      <c r="CK1480" s="506"/>
      <c r="CL1480" s="506"/>
      <c r="CM1480" s="506"/>
      <c r="CN1480" s="506"/>
      <c r="CO1480" s="506"/>
      <c r="CP1480" s="506"/>
      <c r="CQ1480" s="506"/>
      <c r="CR1480" s="506"/>
      <c r="CS1480" s="506"/>
      <c r="CT1480" s="507"/>
    </row>
    <row r="1481" spans="1:98" ht="14.45" customHeight="1" outlineLevel="4" thickBot="1" x14ac:dyDescent="0.3">
      <c r="A1481" s="83">
        <f t="shared" si="23"/>
        <v>1480</v>
      </c>
      <c r="I1481" s="2" t="s">
        <v>2013</v>
      </c>
      <c r="J1481" s="50"/>
      <c r="K1481" s="50"/>
      <c r="L1481" s="50"/>
      <c r="M1481" s="50"/>
      <c r="N1481" s="50"/>
      <c r="Y1481" s="50"/>
      <c r="Z1481" s="50"/>
      <c r="AA1481" s="50"/>
      <c r="AB1481" s="50"/>
      <c r="BC1481" s="230"/>
      <c r="BD1481" s="231"/>
      <c r="BE1481" s="198"/>
      <c r="BF1481" s="198"/>
      <c r="BG1481" s="198"/>
      <c r="BH1481" s="193"/>
      <c r="BI1481" s="193"/>
      <c r="BJ1481" s="193"/>
      <c r="BK1481" s="193"/>
      <c r="BL1481" s="193"/>
      <c r="BM1481" s="193"/>
      <c r="BN1481" s="193"/>
      <c r="BO1481" s="193"/>
      <c r="BP1481" s="193"/>
      <c r="BQ1481" s="193"/>
      <c r="BR1481" s="193"/>
      <c r="BS1481" s="193"/>
      <c r="BT1481" s="193"/>
      <c r="BU1481" s="506"/>
      <c r="BV1481" s="506"/>
      <c r="BW1481" s="506"/>
      <c r="BX1481" s="506"/>
      <c r="BY1481" s="506"/>
      <c r="BZ1481" s="506"/>
      <c r="CA1481" s="506"/>
      <c r="CB1481" s="506"/>
      <c r="CC1481" s="506"/>
      <c r="CD1481" s="506"/>
      <c r="CE1481" s="506"/>
      <c r="CF1481" s="506"/>
      <c r="CG1481" s="506"/>
      <c r="CH1481" s="506"/>
      <c r="CI1481" s="506"/>
      <c r="CJ1481" s="506"/>
      <c r="CK1481" s="506"/>
      <c r="CL1481" s="506"/>
      <c r="CM1481" s="506"/>
      <c r="CN1481" s="506"/>
      <c r="CO1481" s="506"/>
      <c r="CP1481" s="506"/>
      <c r="CQ1481" s="506"/>
      <c r="CR1481" s="506"/>
      <c r="CS1481" s="506"/>
      <c r="CT1481" s="507"/>
    </row>
    <row r="1482" spans="1:98" ht="14.45" customHeight="1" outlineLevel="4" thickBot="1" x14ac:dyDescent="0.3">
      <c r="A1482" s="83">
        <f t="shared" si="23"/>
        <v>1481</v>
      </c>
      <c r="I1482" s="2" t="s">
        <v>2014</v>
      </c>
      <c r="BC1482" s="230"/>
      <c r="BD1482" s="231"/>
      <c r="BE1482" s="198"/>
      <c r="BF1482" s="198"/>
      <c r="BG1482" s="198"/>
      <c r="BH1482" s="193"/>
      <c r="BI1482" s="193"/>
      <c r="BJ1482" s="193"/>
      <c r="BK1482" s="193"/>
      <c r="BL1482" s="193"/>
      <c r="BM1482" s="193"/>
      <c r="BN1482" s="193"/>
      <c r="BO1482" s="193"/>
      <c r="BP1482" s="193"/>
      <c r="BQ1482" s="193"/>
      <c r="BR1482" s="193"/>
      <c r="BS1482" s="193"/>
      <c r="BT1482" s="193"/>
      <c r="BU1482" s="506"/>
      <c r="BV1482" s="506"/>
      <c r="BW1482" s="506"/>
      <c r="BX1482" s="506"/>
      <c r="BY1482" s="506"/>
      <c r="BZ1482" s="506"/>
      <c r="CA1482" s="506"/>
      <c r="CB1482" s="506"/>
      <c r="CC1482" s="506"/>
      <c r="CD1482" s="506"/>
      <c r="CE1482" s="506"/>
      <c r="CF1482" s="506"/>
      <c r="CG1482" s="506"/>
      <c r="CH1482" s="506"/>
      <c r="CI1482" s="506"/>
      <c r="CJ1482" s="506"/>
      <c r="CK1482" s="506"/>
      <c r="CL1482" s="506"/>
      <c r="CM1482" s="506"/>
      <c r="CN1482" s="506"/>
      <c r="CO1482" s="506"/>
      <c r="CP1482" s="506"/>
      <c r="CQ1482" s="506"/>
      <c r="CR1482" s="506"/>
      <c r="CS1482" s="506"/>
      <c r="CT1482" s="507"/>
    </row>
    <row r="1483" spans="1:98" ht="14.45" customHeight="1" outlineLevel="4" thickBot="1" x14ac:dyDescent="0.3">
      <c r="A1483" s="83">
        <f t="shared" si="23"/>
        <v>1482</v>
      </c>
      <c r="I1483" s="2" t="s">
        <v>2015</v>
      </c>
      <c r="BC1483" s="230"/>
      <c r="BD1483" s="231"/>
      <c r="BE1483" s="197" t="s">
        <v>2016</v>
      </c>
      <c r="BF1483" s="198"/>
      <c r="BG1483" s="198"/>
      <c r="BH1483" s="193" t="s">
        <v>7086</v>
      </c>
      <c r="BI1483" s="193"/>
      <c r="BJ1483" s="193"/>
      <c r="BK1483" s="193"/>
      <c r="BL1483" s="193"/>
      <c r="BM1483" s="193"/>
      <c r="BN1483" s="193"/>
      <c r="BO1483" s="193"/>
      <c r="BP1483" s="193"/>
      <c r="BQ1483" s="193"/>
      <c r="BR1483" s="193"/>
      <c r="BS1483" s="193"/>
      <c r="BT1483" s="193"/>
      <c r="BU1483" s="193" t="s">
        <v>2017</v>
      </c>
      <c r="BV1483" s="193"/>
      <c r="BW1483" s="193"/>
      <c r="BX1483" s="193"/>
      <c r="BY1483" s="193"/>
      <c r="BZ1483" s="193"/>
      <c r="CA1483" s="193"/>
      <c r="CB1483" s="193"/>
      <c r="CC1483" s="193"/>
      <c r="CD1483" s="193"/>
      <c r="CE1483" s="193"/>
      <c r="CF1483" s="193"/>
      <c r="CG1483" s="193"/>
      <c r="CH1483" s="193"/>
      <c r="CI1483" s="193"/>
      <c r="CJ1483" s="193"/>
      <c r="CK1483" s="193"/>
      <c r="CL1483" s="193"/>
      <c r="CM1483" s="193"/>
      <c r="CN1483" s="193"/>
      <c r="CO1483" s="193"/>
      <c r="CP1483" s="193"/>
      <c r="CQ1483" s="193"/>
      <c r="CR1483" s="193"/>
      <c r="CS1483" s="193"/>
      <c r="CT1483" s="194"/>
    </row>
    <row r="1484" spans="1:98" ht="14.45" customHeight="1" outlineLevel="4" thickBot="1" x14ac:dyDescent="0.3">
      <c r="A1484" s="83">
        <f t="shared" si="23"/>
        <v>1483</v>
      </c>
      <c r="I1484" s="2" t="s">
        <v>2018</v>
      </c>
      <c r="BC1484" s="230"/>
      <c r="BD1484" s="231"/>
      <c r="BE1484" s="198"/>
      <c r="BF1484" s="198"/>
      <c r="BG1484" s="198"/>
      <c r="BH1484" s="193"/>
      <c r="BI1484" s="193"/>
      <c r="BJ1484" s="193"/>
      <c r="BK1484" s="193"/>
      <c r="BL1484" s="193"/>
      <c r="BM1484" s="193"/>
      <c r="BN1484" s="193"/>
      <c r="BO1484" s="193"/>
      <c r="BP1484" s="193"/>
      <c r="BQ1484" s="193"/>
      <c r="BR1484" s="193"/>
      <c r="BS1484" s="193"/>
      <c r="BT1484" s="193"/>
      <c r="BU1484" s="193"/>
      <c r="BV1484" s="193"/>
      <c r="BW1484" s="193"/>
      <c r="BX1484" s="193"/>
      <c r="BY1484" s="193"/>
      <c r="BZ1484" s="193"/>
      <c r="CA1484" s="193"/>
      <c r="CB1484" s="193"/>
      <c r="CC1484" s="193"/>
      <c r="CD1484" s="193"/>
      <c r="CE1484" s="193"/>
      <c r="CF1484" s="193"/>
      <c r="CG1484" s="193"/>
      <c r="CH1484" s="193"/>
      <c r="CI1484" s="193"/>
      <c r="CJ1484" s="193"/>
      <c r="CK1484" s="193"/>
      <c r="CL1484" s="193"/>
      <c r="CM1484" s="193"/>
      <c r="CN1484" s="193"/>
      <c r="CO1484" s="193"/>
      <c r="CP1484" s="193"/>
      <c r="CQ1484" s="193"/>
      <c r="CR1484" s="193"/>
      <c r="CS1484" s="193"/>
      <c r="CT1484" s="194"/>
    </row>
    <row r="1485" spans="1:98" ht="14.45" customHeight="1" outlineLevel="4" thickBot="1" x14ac:dyDescent="0.3">
      <c r="A1485" s="83">
        <f t="shared" si="23"/>
        <v>1484</v>
      </c>
      <c r="H1485" s="29" t="s">
        <v>2019</v>
      </c>
      <c r="BC1485" s="230"/>
      <c r="BD1485" s="231"/>
      <c r="BE1485" s="198"/>
      <c r="BF1485" s="198"/>
      <c r="BG1485" s="198"/>
      <c r="BH1485" s="193"/>
      <c r="BI1485" s="193"/>
      <c r="BJ1485" s="193"/>
      <c r="BK1485" s="193"/>
      <c r="BL1485" s="193"/>
      <c r="BM1485" s="193"/>
      <c r="BN1485" s="193"/>
      <c r="BO1485" s="193"/>
      <c r="BP1485" s="193"/>
      <c r="BQ1485" s="193"/>
      <c r="BR1485" s="193"/>
      <c r="BS1485" s="193"/>
      <c r="BT1485" s="193"/>
      <c r="BU1485" s="193"/>
      <c r="BV1485" s="193"/>
      <c r="BW1485" s="193"/>
      <c r="BX1485" s="193"/>
      <c r="BY1485" s="193"/>
      <c r="BZ1485" s="193"/>
      <c r="CA1485" s="193"/>
      <c r="CB1485" s="193"/>
      <c r="CC1485" s="193"/>
      <c r="CD1485" s="193"/>
      <c r="CE1485" s="193"/>
      <c r="CF1485" s="193"/>
      <c r="CG1485" s="193"/>
      <c r="CH1485" s="193"/>
      <c r="CI1485" s="193"/>
      <c r="CJ1485" s="193"/>
      <c r="CK1485" s="193"/>
      <c r="CL1485" s="193"/>
      <c r="CM1485" s="193"/>
      <c r="CN1485" s="193"/>
      <c r="CO1485" s="193"/>
      <c r="CP1485" s="193"/>
      <c r="CQ1485" s="193"/>
      <c r="CR1485" s="193"/>
      <c r="CS1485" s="193"/>
      <c r="CT1485" s="194"/>
    </row>
    <row r="1486" spans="1:98" ht="14.45" customHeight="1" outlineLevel="4" thickBot="1" x14ac:dyDescent="0.3">
      <c r="A1486" s="83">
        <f t="shared" si="23"/>
        <v>1485</v>
      </c>
      <c r="C1486" s="53" t="s">
        <v>2020</v>
      </c>
      <c r="I1486" s="2" t="s">
        <v>2021</v>
      </c>
      <c r="J1486" s="50"/>
      <c r="K1486" s="50"/>
      <c r="L1486" s="50"/>
      <c r="M1486" s="50"/>
      <c r="BC1486" s="230"/>
      <c r="BD1486" s="231"/>
      <c r="BE1486" s="197" t="s">
        <v>2022</v>
      </c>
      <c r="BF1486" s="198"/>
      <c r="BG1486" s="198"/>
      <c r="BH1486" s="193" t="s">
        <v>2023</v>
      </c>
      <c r="BI1486" s="193"/>
      <c r="BJ1486" s="193"/>
      <c r="BK1486" s="193"/>
      <c r="BL1486" s="193"/>
      <c r="BM1486" s="193"/>
      <c r="BN1486" s="193"/>
      <c r="BO1486" s="193"/>
      <c r="BP1486" s="193"/>
      <c r="BQ1486" s="193"/>
      <c r="BR1486" s="193"/>
      <c r="BS1486" s="193"/>
      <c r="BT1486" s="193"/>
      <c r="BU1486" s="193" t="s">
        <v>2024</v>
      </c>
      <c r="BV1486" s="193"/>
      <c r="BW1486" s="193"/>
      <c r="BX1486" s="193"/>
      <c r="BY1486" s="193"/>
      <c r="BZ1486" s="193"/>
      <c r="CA1486" s="193"/>
      <c r="CB1486" s="193"/>
      <c r="CC1486" s="193"/>
      <c r="CD1486" s="193"/>
      <c r="CE1486" s="193"/>
      <c r="CF1486" s="193"/>
      <c r="CG1486" s="193"/>
      <c r="CH1486" s="193"/>
      <c r="CI1486" s="193"/>
      <c r="CJ1486" s="193"/>
      <c r="CK1486" s="193"/>
      <c r="CL1486" s="193"/>
      <c r="CM1486" s="193"/>
      <c r="CN1486" s="193"/>
      <c r="CO1486" s="193"/>
      <c r="CP1486" s="193"/>
      <c r="CQ1486" s="193"/>
      <c r="CR1486" s="193"/>
      <c r="CS1486" s="193"/>
      <c r="CT1486" s="194"/>
    </row>
    <row r="1487" spans="1:98" ht="14.45" customHeight="1" outlineLevel="4" thickBot="1" x14ac:dyDescent="0.3">
      <c r="A1487" s="83">
        <f t="shared" si="23"/>
        <v>1486</v>
      </c>
      <c r="I1487" s="2" t="s">
        <v>2025</v>
      </c>
      <c r="BC1487" s="230"/>
      <c r="BD1487" s="231"/>
      <c r="BE1487" s="198"/>
      <c r="BF1487" s="198"/>
      <c r="BG1487" s="198"/>
      <c r="BH1487" s="193"/>
      <c r="BI1487" s="193"/>
      <c r="BJ1487" s="193"/>
      <c r="BK1487" s="193"/>
      <c r="BL1487" s="193"/>
      <c r="BM1487" s="193"/>
      <c r="BN1487" s="193"/>
      <c r="BO1487" s="193"/>
      <c r="BP1487" s="193"/>
      <c r="BQ1487" s="193"/>
      <c r="BR1487" s="193"/>
      <c r="BS1487" s="193"/>
      <c r="BT1487" s="193"/>
      <c r="BU1487" s="193"/>
      <c r="BV1487" s="193"/>
      <c r="BW1487" s="193"/>
      <c r="BX1487" s="193"/>
      <c r="BY1487" s="193"/>
      <c r="BZ1487" s="193"/>
      <c r="CA1487" s="193"/>
      <c r="CB1487" s="193"/>
      <c r="CC1487" s="193"/>
      <c r="CD1487" s="193"/>
      <c r="CE1487" s="193"/>
      <c r="CF1487" s="193"/>
      <c r="CG1487" s="193"/>
      <c r="CH1487" s="193"/>
      <c r="CI1487" s="193"/>
      <c r="CJ1487" s="193"/>
      <c r="CK1487" s="193"/>
      <c r="CL1487" s="193"/>
      <c r="CM1487" s="193"/>
      <c r="CN1487" s="193"/>
      <c r="CO1487" s="193"/>
      <c r="CP1487" s="193"/>
      <c r="CQ1487" s="193"/>
      <c r="CR1487" s="193"/>
      <c r="CS1487" s="193"/>
      <c r="CT1487" s="194"/>
    </row>
    <row r="1488" spans="1:98" ht="14.45" customHeight="1" outlineLevel="4" thickBot="1" x14ac:dyDescent="0.3">
      <c r="A1488" s="83">
        <f t="shared" si="23"/>
        <v>1487</v>
      </c>
      <c r="H1488" s="29" t="s">
        <v>2026</v>
      </c>
      <c r="BC1488" s="230"/>
      <c r="BD1488" s="231"/>
      <c r="BE1488" s="197" t="s">
        <v>2027</v>
      </c>
      <c r="BF1488" s="197"/>
      <c r="BG1488" s="197"/>
      <c r="BH1488" s="193" t="s">
        <v>7087</v>
      </c>
      <c r="BI1488" s="193"/>
      <c r="BJ1488" s="193"/>
      <c r="BK1488" s="193"/>
      <c r="BL1488" s="193"/>
      <c r="BM1488" s="193"/>
      <c r="BN1488" s="193"/>
      <c r="BO1488" s="193"/>
      <c r="BP1488" s="193"/>
      <c r="BQ1488" s="193"/>
      <c r="BR1488" s="193"/>
      <c r="BS1488" s="193"/>
      <c r="BT1488" s="193"/>
      <c r="BU1488" s="193"/>
      <c r="BV1488" s="193"/>
      <c r="BW1488" s="193"/>
      <c r="BX1488" s="193"/>
      <c r="BY1488" s="193"/>
      <c r="BZ1488" s="193"/>
      <c r="CA1488" s="193"/>
      <c r="CB1488" s="193"/>
      <c r="CC1488" s="193"/>
      <c r="CD1488" s="193"/>
      <c r="CE1488" s="193"/>
      <c r="CF1488" s="193"/>
      <c r="CG1488" s="193"/>
      <c r="CH1488" s="193"/>
      <c r="CI1488" s="193"/>
      <c r="CJ1488" s="193"/>
      <c r="CK1488" s="193"/>
      <c r="CL1488" s="193"/>
      <c r="CM1488" s="193"/>
      <c r="CN1488" s="193"/>
      <c r="CO1488" s="193"/>
      <c r="CP1488" s="193"/>
      <c r="CQ1488" s="193"/>
      <c r="CR1488" s="193"/>
      <c r="CS1488" s="193"/>
      <c r="CT1488" s="194"/>
    </row>
    <row r="1489" spans="1:98" ht="14.45" customHeight="1" outlineLevel="4" thickBot="1" x14ac:dyDescent="0.3">
      <c r="A1489" s="83">
        <f t="shared" si="23"/>
        <v>1488</v>
      </c>
      <c r="I1489" s="2" t="s">
        <v>2028</v>
      </c>
      <c r="BC1489" s="230"/>
      <c r="BD1489" s="231"/>
      <c r="BE1489" s="197"/>
      <c r="BF1489" s="197"/>
      <c r="BG1489" s="197"/>
      <c r="BH1489" s="193"/>
      <c r="BI1489" s="193"/>
      <c r="BJ1489" s="193"/>
      <c r="BK1489" s="193"/>
      <c r="BL1489" s="193"/>
      <c r="BM1489" s="193"/>
      <c r="BN1489" s="193"/>
      <c r="BO1489" s="193"/>
      <c r="BP1489" s="193"/>
      <c r="BQ1489" s="193"/>
      <c r="BR1489" s="193"/>
      <c r="BS1489" s="193"/>
      <c r="BT1489" s="193"/>
      <c r="BU1489" s="193"/>
      <c r="BV1489" s="193"/>
      <c r="BW1489" s="193"/>
      <c r="BX1489" s="193"/>
      <c r="BY1489" s="193"/>
      <c r="BZ1489" s="193"/>
      <c r="CA1489" s="193"/>
      <c r="CB1489" s="193"/>
      <c r="CC1489" s="193"/>
      <c r="CD1489" s="193"/>
      <c r="CE1489" s="193"/>
      <c r="CF1489" s="193"/>
      <c r="CG1489" s="193"/>
      <c r="CH1489" s="193"/>
      <c r="CI1489" s="193"/>
      <c r="CJ1489" s="193"/>
      <c r="CK1489" s="193"/>
      <c r="CL1489" s="193"/>
      <c r="CM1489" s="193"/>
      <c r="CN1489" s="193"/>
      <c r="CO1489" s="193"/>
      <c r="CP1489" s="193"/>
      <c r="CQ1489" s="193"/>
      <c r="CR1489" s="193"/>
      <c r="CS1489" s="193"/>
      <c r="CT1489" s="194"/>
    </row>
    <row r="1490" spans="1:98" ht="14.45" customHeight="1" outlineLevel="4" thickBot="1" x14ac:dyDescent="0.3">
      <c r="A1490" s="83">
        <f t="shared" si="23"/>
        <v>1489</v>
      </c>
      <c r="I1490" s="2" t="s">
        <v>2029</v>
      </c>
      <c r="BC1490" s="232"/>
      <c r="BD1490" s="233"/>
      <c r="BE1490" s="508"/>
      <c r="BF1490" s="508"/>
      <c r="BG1490" s="508"/>
      <c r="BH1490" s="312"/>
      <c r="BI1490" s="312"/>
      <c r="BJ1490" s="312"/>
      <c r="BK1490" s="312"/>
      <c r="BL1490" s="312"/>
      <c r="BM1490" s="312"/>
      <c r="BN1490" s="312"/>
      <c r="BO1490" s="312"/>
      <c r="BP1490" s="312"/>
      <c r="BQ1490" s="312"/>
      <c r="BR1490" s="312"/>
      <c r="BS1490" s="312"/>
      <c r="BT1490" s="312"/>
      <c r="BU1490" s="312"/>
      <c r="BV1490" s="312"/>
      <c r="BW1490" s="312"/>
      <c r="BX1490" s="312"/>
      <c r="BY1490" s="312"/>
      <c r="BZ1490" s="312"/>
      <c r="CA1490" s="312"/>
      <c r="CB1490" s="312"/>
      <c r="CC1490" s="312"/>
      <c r="CD1490" s="312"/>
      <c r="CE1490" s="312"/>
      <c r="CF1490" s="312"/>
      <c r="CG1490" s="312"/>
      <c r="CH1490" s="312"/>
      <c r="CI1490" s="312"/>
      <c r="CJ1490" s="312"/>
      <c r="CK1490" s="312"/>
      <c r="CL1490" s="312"/>
      <c r="CM1490" s="312"/>
      <c r="CN1490" s="312"/>
      <c r="CO1490" s="312"/>
      <c r="CP1490" s="312"/>
      <c r="CQ1490" s="312"/>
      <c r="CR1490" s="312"/>
      <c r="CS1490" s="312"/>
      <c r="CT1490" s="509"/>
    </row>
    <row r="1491" spans="1:98" ht="14.45" customHeight="1" outlineLevel="4" thickBot="1" x14ac:dyDescent="0.3">
      <c r="A1491" s="83">
        <f t="shared" si="23"/>
        <v>1490</v>
      </c>
      <c r="H1491" s="29" t="s">
        <v>2030</v>
      </c>
      <c r="BC1491" s="59"/>
      <c r="BD1491" s="59"/>
      <c r="BE1491" s="59"/>
      <c r="BF1491" s="59"/>
      <c r="BG1491" s="59"/>
      <c r="BH1491" s="59"/>
      <c r="BI1491" s="59"/>
      <c r="BJ1491" s="59"/>
      <c r="BK1491" s="59"/>
      <c r="BL1491" s="59"/>
      <c r="BM1491" s="59"/>
      <c r="BN1491" s="59"/>
      <c r="BO1491" s="59"/>
      <c r="BP1491" s="59"/>
      <c r="BQ1491" s="59"/>
      <c r="BR1491" s="59"/>
      <c r="BS1491" s="59"/>
      <c r="BT1491" s="59"/>
      <c r="BU1491" s="59"/>
      <c r="BV1491" s="59"/>
      <c r="BW1491" s="59"/>
      <c r="BX1491" s="59"/>
      <c r="BY1491" s="59"/>
      <c r="BZ1491" s="59"/>
      <c r="CA1491" s="59"/>
      <c r="CB1491" s="59"/>
      <c r="CC1491" s="59"/>
      <c r="CD1491" s="59"/>
      <c r="CE1491" s="59"/>
      <c r="CF1491" s="59"/>
      <c r="CG1491" s="59"/>
      <c r="CH1491" s="59"/>
      <c r="CI1491" s="59"/>
      <c r="CJ1491" s="59"/>
      <c r="CK1491" s="59"/>
      <c r="CL1491" s="59"/>
      <c r="CM1491" s="59"/>
      <c r="CN1491" s="59"/>
      <c r="CO1491" s="59"/>
      <c r="CP1491" s="59"/>
      <c r="CQ1491" s="59"/>
      <c r="CR1491" s="59"/>
      <c r="CS1491" s="59"/>
      <c r="CT1491" s="59"/>
    </row>
    <row r="1492" spans="1:98" ht="14.45" customHeight="1" outlineLevel="4" thickBot="1" x14ac:dyDescent="0.3">
      <c r="A1492" s="83">
        <f t="shared" si="23"/>
        <v>1491</v>
      </c>
      <c r="I1492" s="2" t="s">
        <v>2031</v>
      </c>
    </row>
    <row r="1493" spans="1:98" ht="14.45" customHeight="1" outlineLevel="4" thickBot="1" x14ac:dyDescent="0.3">
      <c r="A1493" s="83">
        <f t="shared" si="23"/>
        <v>1492</v>
      </c>
      <c r="H1493" s="29" t="s">
        <v>2032</v>
      </c>
    </row>
    <row r="1494" spans="1:98" ht="14.45" customHeight="1" outlineLevel="4" thickBot="1" x14ac:dyDescent="0.3">
      <c r="A1494" s="83">
        <f t="shared" si="23"/>
        <v>1493</v>
      </c>
      <c r="I1494" s="2" t="s">
        <v>2033</v>
      </c>
    </row>
    <row r="1495" spans="1:98" ht="14.45" customHeight="1" outlineLevel="3" thickBot="1" x14ac:dyDescent="0.3">
      <c r="A1495" s="83">
        <f t="shared" si="23"/>
        <v>1494</v>
      </c>
      <c r="H1495" s="19"/>
      <c r="I1495" s="19"/>
      <c r="J1495" s="19"/>
      <c r="K1495" s="19"/>
      <c r="L1495" s="19"/>
      <c r="M1495" s="19"/>
      <c r="N1495" s="19"/>
      <c r="O1495" s="19"/>
      <c r="P1495" s="19"/>
      <c r="Q1495" s="19"/>
      <c r="R1495" s="19"/>
      <c r="S1495" s="19"/>
      <c r="T1495" s="19"/>
      <c r="U1495" s="19"/>
      <c r="V1495" s="19"/>
      <c r="W1495" s="19"/>
      <c r="X1495" s="19"/>
      <c r="Y1495" s="19"/>
      <c r="Z1495" s="19"/>
      <c r="AA1495" s="19"/>
      <c r="AB1495" s="19"/>
      <c r="AC1495" s="19"/>
      <c r="AD1495" s="19"/>
      <c r="AE1495" s="19"/>
      <c r="AF1495" s="19"/>
      <c r="AG1495" s="19"/>
      <c r="AH1495" s="19"/>
      <c r="AI1495" s="19"/>
      <c r="AJ1495" s="19"/>
      <c r="AK1495" s="19"/>
      <c r="AL1495" s="19"/>
      <c r="AM1495" s="19"/>
      <c r="AN1495" s="19"/>
      <c r="AO1495" s="19"/>
      <c r="AP1495" s="19"/>
      <c r="AQ1495" s="19"/>
      <c r="AR1495" s="19"/>
      <c r="AS1495" s="19"/>
      <c r="AT1495" s="19"/>
      <c r="AU1495" s="19"/>
      <c r="AV1495" s="19"/>
      <c r="AW1495" s="19"/>
      <c r="AX1495" s="19"/>
      <c r="AY1495" s="19"/>
      <c r="AZ1495" s="19"/>
    </row>
    <row r="1496" spans="1:98" ht="14.45" customHeight="1" outlineLevel="2" thickBot="1" x14ac:dyDescent="0.3">
      <c r="A1496" s="83">
        <f t="shared" si="23"/>
        <v>1495</v>
      </c>
    </row>
    <row r="1497" spans="1:98" ht="14.45" customHeight="1" outlineLevel="1" thickBot="1" x14ac:dyDescent="0.3">
      <c r="A1497" s="83">
        <f t="shared" si="23"/>
        <v>1496</v>
      </c>
      <c r="D1497" s="23" t="s">
        <v>2034</v>
      </c>
      <c r="E1497" s="3"/>
      <c r="BC1497" s="49" t="s">
        <v>2035</v>
      </c>
    </row>
    <row r="1498" spans="1:98" ht="14.45" customHeight="1" outlineLevel="2" thickBot="1" x14ac:dyDescent="0.3">
      <c r="A1498" s="83">
        <f t="shared" si="23"/>
        <v>1497</v>
      </c>
      <c r="E1498" s="27" t="s">
        <v>2036</v>
      </c>
      <c r="BC1498" s="49" t="s">
        <v>2037</v>
      </c>
    </row>
    <row r="1499" spans="1:98" ht="14.45" customHeight="1" outlineLevel="3" thickBot="1" x14ac:dyDescent="0.3">
      <c r="A1499" s="83">
        <f t="shared" si="23"/>
        <v>1498</v>
      </c>
      <c r="F1499" s="28" t="s">
        <v>2038</v>
      </c>
      <c r="BC1499" s="49" t="s">
        <v>2039</v>
      </c>
    </row>
    <row r="1500" spans="1:98" ht="14.45" customHeight="1" outlineLevel="4" thickBot="1" x14ac:dyDescent="0.3">
      <c r="A1500" s="83">
        <f t="shared" si="23"/>
        <v>1499</v>
      </c>
      <c r="G1500" s="2" t="s">
        <v>2040</v>
      </c>
      <c r="H1500" s="50"/>
      <c r="I1500" s="50"/>
      <c r="J1500" s="50"/>
      <c r="K1500" s="50"/>
      <c r="L1500" s="50"/>
      <c r="M1500" s="50"/>
      <c r="AB1500" s="50"/>
      <c r="AC1500" s="50"/>
      <c r="AD1500" s="50"/>
      <c r="AE1500" s="50"/>
      <c r="AF1500" s="50"/>
      <c r="AG1500" s="50"/>
      <c r="AH1500" s="50"/>
      <c r="AO1500" s="50"/>
      <c r="AP1500" s="50"/>
      <c r="AQ1500" s="50"/>
      <c r="AR1500" s="50"/>
      <c r="AS1500" s="50"/>
      <c r="AT1500" s="50"/>
      <c r="AU1500" s="50"/>
      <c r="AV1500" s="50"/>
      <c r="AW1500" s="50"/>
      <c r="AX1500" s="50"/>
      <c r="AY1500" s="50"/>
      <c r="AZ1500" s="50"/>
      <c r="BA1500" s="51"/>
    </row>
    <row r="1501" spans="1:98" ht="14.45" customHeight="1" outlineLevel="4" thickBot="1" x14ac:dyDescent="0.3">
      <c r="A1501" s="83">
        <f t="shared" ref="A1501:A1564" si="24">ROW()-1</f>
        <v>1500</v>
      </c>
      <c r="G1501" s="2" t="s">
        <v>2041</v>
      </c>
    </row>
    <row r="1502" spans="1:98" ht="14.45" customHeight="1" outlineLevel="3" thickBot="1" x14ac:dyDescent="0.3">
      <c r="A1502" s="83">
        <f t="shared" si="24"/>
        <v>1501</v>
      </c>
      <c r="F1502" s="28" t="s">
        <v>2042</v>
      </c>
      <c r="BC1502" s="49" t="s">
        <v>2043</v>
      </c>
    </row>
    <row r="1503" spans="1:98" ht="14.45" customHeight="1" outlineLevel="4" thickBot="1" x14ac:dyDescent="0.3">
      <c r="A1503" s="83">
        <f t="shared" si="24"/>
        <v>1502</v>
      </c>
      <c r="G1503" s="2" t="s">
        <v>2044</v>
      </c>
      <c r="BC1503" s="53" t="s">
        <v>2045</v>
      </c>
    </row>
    <row r="1504" spans="1:98" ht="14.45" customHeight="1" outlineLevel="4" thickBot="1" x14ac:dyDescent="0.3">
      <c r="A1504" s="83">
        <f t="shared" si="24"/>
        <v>1503</v>
      </c>
      <c r="G1504" s="2" t="s">
        <v>2046</v>
      </c>
      <c r="BC1504" s="53" t="s">
        <v>2047</v>
      </c>
    </row>
    <row r="1505" spans="1:55" ht="14.45" customHeight="1" outlineLevel="4" thickBot="1" x14ac:dyDescent="0.3">
      <c r="A1505" s="83">
        <f t="shared" si="24"/>
        <v>1504</v>
      </c>
      <c r="G1505" s="2" t="s">
        <v>2048</v>
      </c>
      <c r="BC1505" s="53" t="s">
        <v>2049</v>
      </c>
    </row>
    <row r="1506" spans="1:55" ht="14.45" customHeight="1" outlineLevel="3" thickBot="1" x14ac:dyDescent="0.3">
      <c r="A1506" s="83">
        <f t="shared" si="24"/>
        <v>1505</v>
      </c>
      <c r="F1506" s="28" t="s">
        <v>2050</v>
      </c>
      <c r="BC1506" s="49" t="s">
        <v>2051</v>
      </c>
    </row>
    <row r="1507" spans="1:55" ht="14.45" customHeight="1" outlineLevel="4" thickBot="1" x14ac:dyDescent="0.3">
      <c r="A1507" s="83">
        <f t="shared" si="24"/>
        <v>1506</v>
      </c>
      <c r="G1507" s="2" t="s">
        <v>2052</v>
      </c>
    </row>
    <row r="1508" spans="1:55" ht="14.45" customHeight="1" outlineLevel="4" thickBot="1" x14ac:dyDescent="0.3">
      <c r="A1508" s="83">
        <f t="shared" si="24"/>
        <v>1507</v>
      </c>
      <c r="G1508" s="2" t="s">
        <v>2053</v>
      </c>
    </row>
    <row r="1509" spans="1:55" ht="14.45" customHeight="1" outlineLevel="4" thickBot="1" x14ac:dyDescent="0.3">
      <c r="A1509" s="83">
        <f t="shared" si="24"/>
        <v>1508</v>
      </c>
      <c r="G1509" s="2" t="s">
        <v>2054</v>
      </c>
      <c r="U1509" s="50"/>
      <c r="V1509" s="50"/>
      <c r="W1509" s="50"/>
      <c r="X1509" s="50"/>
      <c r="Y1509" s="50"/>
      <c r="Z1509" s="50"/>
      <c r="AA1509" s="50"/>
      <c r="AB1509" s="50"/>
      <c r="AC1509" s="50"/>
      <c r="AD1509" s="50"/>
      <c r="AE1509" s="50"/>
      <c r="AF1509" s="50"/>
      <c r="AG1509" s="50"/>
      <c r="AH1509" s="50"/>
    </row>
    <row r="1510" spans="1:55" ht="14.45" customHeight="1" outlineLevel="3" thickBot="1" x14ac:dyDescent="0.3">
      <c r="A1510" s="83">
        <f t="shared" si="24"/>
        <v>1509</v>
      </c>
      <c r="F1510" s="28" t="s">
        <v>2055</v>
      </c>
      <c r="BC1510" s="49" t="s">
        <v>2056</v>
      </c>
    </row>
    <row r="1511" spans="1:55" ht="14.45" customHeight="1" outlineLevel="4" thickBot="1" x14ac:dyDescent="0.3">
      <c r="A1511" s="83">
        <f t="shared" si="24"/>
        <v>1510</v>
      </c>
      <c r="G1511" s="2" t="s">
        <v>2057</v>
      </c>
    </row>
    <row r="1512" spans="1:55" ht="14.45" customHeight="1" outlineLevel="4" thickBot="1" x14ac:dyDescent="0.3">
      <c r="A1512" s="83">
        <f t="shared" si="24"/>
        <v>1511</v>
      </c>
      <c r="G1512" s="2" t="s">
        <v>2058</v>
      </c>
    </row>
    <row r="1513" spans="1:55" ht="14.45" customHeight="1" outlineLevel="3" thickBot="1" x14ac:dyDescent="0.3">
      <c r="A1513" s="83">
        <f t="shared" si="24"/>
        <v>1512</v>
      </c>
      <c r="F1513" s="28" t="s">
        <v>2059</v>
      </c>
      <c r="BC1513" s="49" t="s">
        <v>2060</v>
      </c>
    </row>
    <row r="1514" spans="1:55" ht="14.45" customHeight="1" outlineLevel="4" thickBot="1" x14ac:dyDescent="0.3">
      <c r="A1514" s="83">
        <f t="shared" si="24"/>
        <v>1513</v>
      </c>
      <c r="G1514" s="2" t="s">
        <v>2061</v>
      </c>
    </row>
    <row r="1515" spans="1:55" ht="14.45" customHeight="1" outlineLevel="4" thickBot="1" x14ac:dyDescent="0.3">
      <c r="A1515" s="83">
        <f t="shared" si="24"/>
        <v>1514</v>
      </c>
      <c r="G1515" s="2" t="s">
        <v>2062</v>
      </c>
    </row>
    <row r="1516" spans="1:55" ht="14.45" customHeight="1" outlineLevel="3" thickBot="1" x14ac:dyDescent="0.3">
      <c r="A1516" s="83">
        <f t="shared" si="24"/>
        <v>1515</v>
      </c>
      <c r="F1516" s="28" t="s">
        <v>2063</v>
      </c>
      <c r="BC1516" s="49" t="s">
        <v>2064</v>
      </c>
    </row>
    <row r="1517" spans="1:55" ht="14.45" customHeight="1" outlineLevel="4" thickBot="1" x14ac:dyDescent="0.3">
      <c r="A1517" s="83">
        <f t="shared" si="24"/>
        <v>1516</v>
      </c>
      <c r="G1517" s="30" t="s">
        <v>2065</v>
      </c>
    </row>
    <row r="1518" spans="1:55" ht="14.45" customHeight="1" outlineLevel="4" thickBot="1" x14ac:dyDescent="0.3">
      <c r="A1518" s="83">
        <f t="shared" si="24"/>
        <v>1517</v>
      </c>
      <c r="H1518" s="2" t="s">
        <v>2066</v>
      </c>
    </row>
    <row r="1519" spans="1:55" ht="14.45" customHeight="1" outlineLevel="4" thickBot="1" x14ac:dyDescent="0.3">
      <c r="A1519" s="83">
        <f t="shared" si="24"/>
        <v>1518</v>
      </c>
      <c r="H1519" s="2" t="s">
        <v>2067</v>
      </c>
    </row>
    <row r="1520" spans="1:55" ht="14.45" customHeight="1" outlineLevel="4" thickBot="1" x14ac:dyDescent="0.3">
      <c r="A1520" s="83">
        <f t="shared" si="24"/>
        <v>1519</v>
      </c>
      <c r="G1520" s="30" t="s">
        <v>2068</v>
      </c>
    </row>
    <row r="1521" spans="1:55" ht="14.45" customHeight="1" outlineLevel="4" thickBot="1" x14ac:dyDescent="0.3">
      <c r="A1521" s="83">
        <f t="shared" si="24"/>
        <v>1520</v>
      </c>
      <c r="H1521" s="2" t="s">
        <v>2069</v>
      </c>
    </row>
    <row r="1522" spans="1:55" ht="14.45" customHeight="1" outlineLevel="4" thickBot="1" x14ac:dyDescent="0.3">
      <c r="A1522" s="83">
        <f t="shared" si="24"/>
        <v>1521</v>
      </c>
      <c r="H1522" s="2" t="s">
        <v>2070</v>
      </c>
    </row>
    <row r="1523" spans="1:55" ht="14.45" customHeight="1" outlineLevel="4" thickBot="1" x14ac:dyDescent="0.3">
      <c r="A1523" s="83">
        <f t="shared" si="24"/>
        <v>1522</v>
      </c>
      <c r="B1523" s="80" t="s">
        <v>121</v>
      </c>
      <c r="H1523" s="2" t="s">
        <v>2071</v>
      </c>
    </row>
    <row r="1524" spans="1:55" ht="14.45" customHeight="1" outlineLevel="3" thickBot="1" x14ac:dyDescent="0.3">
      <c r="A1524" s="83">
        <f t="shared" si="24"/>
        <v>1523</v>
      </c>
    </row>
    <row r="1525" spans="1:55" ht="14.45" customHeight="1" outlineLevel="2" thickBot="1" x14ac:dyDescent="0.3">
      <c r="A1525" s="83">
        <f t="shared" si="24"/>
        <v>1524</v>
      </c>
      <c r="B1525" s="80" t="s">
        <v>25</v>
      </c>
      <c r="E1525" s="27" t="s">
        <v>2072</v>
      </c>
      <c r="BC1525" s="49" t="s">
        <v>2073</v>
      </c>
    </row>
    <row r="1526" spans="1:55" ht="14.45" customHeight="1" outlineLevel="3" thickBot="1" x14ac:dyDescent="0.3">
      <c r="A1526" s="83">
        <f t="shared" si="24"/>
        <v>1525</v>
      </c>
      <c r="F1526" s="28" t="s">
        <v>2074</v>
      </c>
      <c r="BC1526" s="49" t="s">
        <v>2075</v>
      </c>
    </row>
    <row r="1527" spans="1:55" ht="14.45" customHeight="1" outlineLevel="4" thickBot="1" x14ac:dyDescent="0.3">
      <c r="A1527" s="83">
        <f t="shared" si="24"/>
        <v>1526</v>
      </c>
      <c r="G1527" s="30" t="s">
        <v>2076</v>
      </c>
      <c r="H1527" s="14"/>
      <c r="I1527" s="14"/>
      <c r="J1527" s="14"/>
      <c r="K1527" s="14"/>
      <c r="L1527" s="14"/>
      <c r="M1527" s="14"/>
      <c r="N1527" s="14"/>
      <c r="O1527" s="14"/>
      <c r="P1527" s="14"/>
      <c r="Q1527" s="14"/>
      <c r="R1527" s="14"/>
      <c r="S1527" s="14"/>
      <c r="T1527" s="14"/>
      <c r="U1527" s="14"/>
      <c r="V1527" s="14"/>
      <c r="W1527" s="14"/>
      <c r="X1527" s="14"/>
      <c r="Y1527" s="14"/>
      <c r="Z1527" s="14"/>
      <c r="AA1527" s="14"/>
      <c r="AB1527" s="14"/>
      <c r="AC1527" s="14"/>
      <c r="AD1527" s="14"/>
      <c r="AE1527" s="14"/>
      <c r="AF1527" s="14"/>
      <c r="AG1527" s="14"/>
      <c r="AH1527" s="14"/>
      <c r="AI1527" s="14"/>
      <c r="AJ1527" s="14"/>
      <c r="AK1527" s="14"/>
      <c r="AL1527" s="14"/>
      <c r="AM1527" s="14"/>
      <c r="AN1527" s="14"/>
      <c r="AO1527" s="14"/>
      <c r="AP1527" s="14"/>
      <c r="AQ1527" s="14"/>
      <c r="AR1527" s="14"/>
      <c r="AS1527" s="14"/>
      <c r="AT1527" s="14"/>
      <c r="AU1527" s="14"/>
      <c r="AV1527" s="14"/>
      <c r="AW1527" s="14"/>
      <c r="AX1527" s="14"/>
      <c r="AY1527" s="14"/>
      <c r="AZ1527" s="14"/>
    </row>
    <row r="1528" spans="1:55" ht="14.45" customHeight="1" outlineLevel="4" thickBot="1" x14ac:dyDescent="0.3">
      <c r="A1528" s="83">
        <f t="shared" si="24"/>
        <v>1527</v>
      </c>
      <c r="H1528" s="436" t="s">
        <v>134</v>
      </c>
      <c r="I1528" s="437"/>
      <c r="J1528" s="437"/>
      <c r="K1528" s="437"/>
      <c r="L1528" s="437"/>
      <c r="M1528" s="437"/>
      <c r="N1528" s="437"/>
      <c r="O1528" s="437"/>
      <c r="P1528" s="437"/>
      <c r="Q1528" s="437"/>
      <c r="R1528" s="437"/>
      <c r="S1528" s="437"/>
      <c r="T1528" s="437"/>
      <c r="U1528" s="437"/>
      <c r="V1528" s="437"/>
      <c r="W1528" s="437"/>
      <c r="X1528" s="437"/>
      <c r="Y1528" s="437"/>
      <c r="Z1528" s="437"/>
      <c r="AA1528" s="437"/>
      <c r="AB1528" s="437"/>
      <c r="AC1528" s="438"/>
      <c r="AD1528" s="445" t="s">
        <v>162</v>
      </c>
      <c r="AE1528" s="437"/>
      <c r="AF1528" s="437"/>
      <c r="AG1528" s="437"/>
      <c r="AH1528" s="437"/>
      <c r="AI1528" s="437"/>
      <c r="AJ1528" s="437"/>
      <c r="AK1528" s="437"/>
      <c r="AL1528" s="437"/>
      <c r="AM1528" s="437"/>
      <c r="AN1528" s="437"/>
      <c r="AO1528" s="437"/>
      <c r="AP1528" s="437"/>
      <c r="AQ1528" s="437"/>
      <c r="AR1528" s="437"/>
      <c r="AS1528" s="437"/>
      <c r="AT1528" s="437"/>
      <c r="AU1528" s="437"/>
      <c r="AV1528" s="437"/>
      <c r="AW1528" s="437"/>
      <c r="AX1528" s="437"/>
      <c r="AY1528" s="437"/>
      <c r="AZ1528" s="482"/>
    </row>
    <row r="1529" spans="1:55" ht="14.45" customHeight="1" outlineLevel="4" thickBot="1" x14ac:dyDescent="0.3">
      <c r="A1529" s="83">
        <f t="shared" si="24"/>
        <v>1528</v>
      </c>
      <c r="H1529" s="490" t="s">
        <v>2077</v>
      </c>
      <c r="I1529" s="359"/>
      <c r="J1529" s="359"/>
      <c r="K1529" s="359"/>
      <c r="L1529" s="359"/>
      <c r="M1529" s="359"/>
      <c r="N1529" s="359"/>
      <c r="O1529" s="359"/>
      <c r="P1529" s="359"/>
      <c r="Q1529" s="359"/>
      <c r="R1529" s="359"/>
      <c r="S1529" s="359"/>
      <c r="T1529" s="359"/>
      <c r="U1529" s="359"/>
      <c r="V1529" s="359"/>
      <c r="W1529" s="359"/>
      <c r="X1529" s="359"/>
      <c r="Y1529" s="359"/>
      <c r="Z1529" s="359"/>
      <c r="AA1529" s="359"/>
      <c r="AB1529" s="359"/>
      <c r="AC1529" s="360"/>
      <c r="AD1529" s="339" t="s">
        <v>2078</v>
      </c>
      <c r="AE1529" s="359"/>
      <c r="AF1529" s="359"/>
      <c r="AG1529" s="359"/>
      <c r="AH1529" s="359"/>
      <c r="AI1529" s="359"/>
      <c r="AJ1529" s="359"/>
      <c r="AK1529" s="359"/>
      <c r="AL1529" s="359"/>
      <c r="AM1529" s="359"/>
      <c r="AN1529" s="359"/>
      <c r="AO1529" s="359"/>
      <c r="AP1529" s="359"/>
      <c r="AQ1529" s="359"/>
      <c r="AR1529" s="359"/>
      <c r="AS1529" s="359"/>
      <c r="AT1529" s="359"/>
      <c r="AU1529" s="359"/>
      <c r="AV1529" s="359"/>
      <c r="AW1529" s="359"/>
      <c r="AX1529" s="359"/>
      <c r="AY1529" s="359"/>
      <c r="AZ1529" s="374"/>
    </row>
    <row r="1530" spans="1:55" ht="14.45" customHeight="1" outlineLevel="4" thickBot="1" x14ac:dyDescent="0.3">
      <c r="A1530" s="83">
        <f t="shared" si="24"/>
        <v>1529</v>
      </c>
      <c r="H1530" s="491"/>
      <c r="I1530" s="362"/>
      <c r="J1530" s="362"/>
      <c r="K1530" s="362"/>
      <c r="L1530" s="362"/>
      <c r="M1530" s="362"/>
      <c r="N1530" s="362"/>
      <c r="O1530" s="362"/>
      <c r="P1530" s="362"/>
      <c r="Q1530" s="362"/>
      <c r="R1530" s="362"/>
      <c r="S1530" s="362"/>
      <c r="T1530" s="362"/>
      <c r="U1530" s="362"/>
      <c r="V1530" s="362"/>
      <c r="W1530" s="362"/>
      <c r="X1530" s="362"/>
      <c r="Y1530" s="362"/>
      <c r="Z1530" s="362"/>
      <c r="AA1530" s="362"/>
      <c r="AB1530" s="362"/>
      <c r="AC1530" s="363"/>
      <c r="AD1530" s="361"/>
      <c r="AE1530" s="362"/>
      <c r="AF1530" s="362"/>
      <c r="AG1530" s="362"/>
      <c r="AH1530" s="362"/>
      <c r="AI1530" s="362"/>
      <c r="AJ1530" s="362"/>
      <c r="AK1530" s="362"/>
      <c r="AL1530" s="362"/>
      <c r="AM1530" s="362"/>
      <c r="AN1530" s="362"/>
      <c r="AO1530" s="362"/>
      <c r="AP1530" s="362"/>
      <c r="AQ1530" s="362"/>
      <c r="AR1530" s="362"/>
      <c r="AS1530" s="362"/>
      <c r="AT1530" s="362"/>
      <c r="AU1530" s="362"/>
      <c r="AV1530" s="362"/>
      <c r="AW1530" s="362"/>
      <c r="AX1530" s="362"/>
      <c r="AY1530" s="362"/>
      <c r="AZ1530" s="375"/>
    </row>
    <row r="1531" spans="1:55" ht="14.45" customHeight="1" outlineLevel="4" thickBot="1" x14ac:dyDescent="0.3">
      <c r="A1531" s="83">
        <f t="shared" si="24"/>
        <v>1530</v>
      </c>
      <c r="H1531" s="491"/>
      <c r="I1531" s="362"/>
      <c r="J1531" s="362"/>
      <c r="K1531" s="362"/>
      <c r="L1531" s="362"/>
      <c r="M1531" s="362"/>
      <c r="N1531" s="362"/>
      <c r="O1531" s="362"/>
      <c r="P1531" s="362"/>
      <c r="Q1531" s="362"/>
      <c r="R1531" s="362"/>
      <c r="S1531" s="362"/>
      <c r="T1531" s="362"/>
      <c r="U1531" s="362"/>
      <c r="V1531" s="362"/>
      <c r="W1531" s="362"/>
      <c r="X1531" s="362"/>
      <c r="Y1531" s="362"/>
      <c r="Z1531" s="362"/>
      <c r="AA1531" s="362"/>
      <c r="AB1531" s="362"/>
      <c r="AC1531" s="363"/>
      <c r="AD1531" s="361"/>
      <c r="AE1531" s="362"/>
      <c r="AF1531" s="362"/>
      <c r="AG1531" s="362"/>
      <c r="AH1531" s="362"/>
      <c r="AI1531" s="362"/>
      <c r="AJ1531" s="362"/>
      <c r="AK1531" s="362"/>
      <c r="AL1531" s="362"/>
      <c r="AM1531" s="362"/>
      <c r="AN1531" s="362"/>
      <c r="AO1531" s="362"/>
      <c r="AP1531" s="362"/>
      <c r="AQ1531" s="362"/>
      <c r="AR1531" s="362"/>
      <c r="AS1531" s="362"/>
      <c r="AT1531" s="362"/>
      <c r="AU1531" s="362"/>
      <c r="AV1531" s="362"/>
      <c r="AW1531" s="362"/>
      <c r="AX1531" s="362"/>
      <c r="AY1531" s="362"/>
      <c r="AZ1531" s="375"/>
    </row>
    <row r="1532" spans="1:55" ht="14.45" customHeight="1" outlineLevel="4" thickBot="1" x14ac:dyDescent="0.3">
      <c r="A1532" s="83">
        <f t="shared" si="24"/>
        <v>1531</v>
      </c>
      <c r="H1532" s="491"/>
      <c r="I1532" s="362"/>
      <c r="J1532" s="362"/>
      <c r="K1532" s="362"/>
      <c r="L1532" s="362"/>
      <c r="M1532" s="362"/>
      <c r="N1532" s="362"/>
      <c r="O1532" s="362"/>
      <c r="P1532" s="362"/>
      <c r="Q1532" s="362"/>
      <c r="R1532" s="362"/>
      <c r="S1532" s="362"/>
      <c r="T1532" s="362"/>
      <c r="U1532" s="362"/>
      <c r="V1532" s="362"/>
      <c r="W1532" s="362"/>
      <c r="X1532" s="362"/>
      <c r="Y1532" s="362"/>
      <c r="Z1532" s="362"/>
      <c r="AA1532" s="362"/>
      <c r="AB1532" s="362"/>
      <c r="AC1532" s="363"/>
      <c r="AD1532" s="361"/>
      <c r="AE1532" s="362"/>
      <c r="AF1532" s="362"/>
      <c r="AG1532" s="362"/>
      <c r="AH1532" s="362"/>
      <c r="AI1532" s="362"/>
      <c r="AJ1532" s="362"/>
      <c r="AK1532" s="362"/>
      <c r="AL1532" s="362"/>
      <c r="AM1532" s="362"/>
      <c r="AN1532" s="362"/>
      <c r="AO1532" s="362"/>
      <c r="AP1532" s="362"/>
      <c r="AQ1532" s="362"/>
      <c r="AR1532" s="362"/>
      <c r="AS1532" s="362"/>
      <c r="AT1532" s="362"/>
      <c r="AU1532" s="362"/>
      <c r="AV1532" s="362"/>
      <c r="AW1532" s="362"/>
      <c r="AX1532" s="362"/>
      <c r="AY1532" s="362"/>
      <c r="AZ1532" s="375"/>
    </row>
    <row r="1533" spans="1:55" ht="14.45" customHeight="1" outlineLevel="4" thickBot="1" x14ac:dyDescent="0.3">
      <c r="A1533" s="83">
        <f t="shared" si="24"/>
        <v>1532</v>
      </c>
      <c r="H1533" s="491"/>
      <c r="I1533" s="362"/>
      <c r="J1533" s="362"/>
      <c r="K1533" s="362"/>
      <c r="L1533" s="362"/>
      <c r="M1533" s="362"/>
      <c r="N1533" s="362"/>
      <c r="O1533" s="362"/>
      <c r="P1533" s="362"/>
      <c r="Q1533" s="362"/>
      <c r="R1533" s="362"/>
      <c r="S1533" s="362"/>
      <c r="T1533" s="362"/>
      <c r="U1533" s="362"/>
      <c r="V1533" s="362"/>
      <c r="W1533" s="362"/>
      <c r="X1533" s="362"/>
      <c r="Y1533" s="362"/>
      <c r="Z1533" s="362"/>
      <c r="AA1533" s="362"/>
      <c r="AB1533" s="362"/>
      <c r="AC1533" s="363"/>
      <c r="AD1533" s="361"/>
      <c r="AE1533" s="362"/>
      <c r="AF1533" s="362"/>
      <c r="AG1533" s="362"/>
      <c r="AH1533" s="362"/>
      <c r="AI1533" s="362"/>
      <c r="AJ1533" s="362"/>
      <c r="AK1533" s="362"/>
      <c r="AL1533" s="362"/>
      <c r="AM1533" s="362"/>
      <c r="AN1533" s="362"/>
      <c r="AO1533" s="362"/>
      <c r="AP1533" s="362"/>
      <c r="AQ1533" s="362"/>
      <c r="AR1533" s="362"/>
      <c r="AS1533" s="362"/>
      <c r="AT1533" s="362"/>
      <c r="AU1533" s="362"/>
      <c r="AV1533" s="362"/>
      <c r="AW1533" s="362"/>
      <c r="AX1533" s="362"/>
      <c r="AY1533" s="362"/>
      <c r="AZ1533" s="375"/>
    </row>
    <row r="1534" spans="1:55" ht="14.45" customHeight="1" outlineLevel="4" thickBot="1" x14ac:dyDescent="0.3">
      <c r="A1534" s="83">
        <f t="shared" si="24"/>
        <v>1533</v>
      </c>
      <c r="H1534" s="491"/>
      <c r="I1534" s="362"/>
      <c r="J1534" s="362"/>
      <c r="K1534" s="362"/>
      <c r="L1534" s="362"/>
      <c r="M1534" s="362"/>
      <c r="N1534" s="362"/>
      <c r="O1534" s="362"/>
      <c r="P1534" s="362"/>
      <c r="Q1534" s="362"/>
      <c r="R1534" s="362"/>
      <c r="S1534" s="362"/>
      <c r="T1534" s="362"/>
      <c r="U1534" s="362"/>
      <c r="V1534" s="362"/>
      <c r="W1534" s="362"/>
      <c r="X1534" s="362"/>
      <c r="Y1534" s="362"/>
      <c r="Z1534" s="362"/>
      <c r="AA1534" s="362"/>
      <c r="AB1534" s="362"/>
      <c r="AC1534" s="363"/>
      <c r="AD1534" s="361"/>
      <c r="AE1534" s="362"/>
      <c r="AF1534" s="362"/>
      <c r="AG1534" s="362"/>
      <c r="AH1534" s="362"/>
      <c r="AI1534" s="362"/>
      <c r="AJ1534" s="362"/>
      <c r="AK1534" s="362"/>
      <c r="AL1534" s="362"/>
      <c r="AM1534" s="362"/>
      <c r="AN1534" s="362"/>
      <c r="AO1534" s="362"/>
      <c r="AP1534" s="362"/>
      <c r="AQ1534" s="362"/>
      <c r="AR1534" s="362"/>
      <c r="AS1534" s="362"/>
      <c r="AT1534" s="362"/>
      <c r="AU1534" s="362"/>
      <c r="AV1534" s="362"/>
      <c r="AW1534" s="362"/>
      <c r="AX1534" s="362"/>
      <c r="AY1534" s="362"/>
      <c r="AZ1534" s="375"/>
    </row>
    <row r="1535" spans="1:55" ht="14.45" customHeight="1" outlineLevel="4" thickBot="1" x14ac:dyDescent="0.3">
      <c r="A1535" s="83">
        <f t="shared" si="24"/>
        <v>1534</v>
      </c>
      <c r="H1535" s="491"/>
      <c r="I1535" s="362"/>
      <c r="J1535" s="362"/>
      <c r="K1535" s="362"/>
      <c r="L1535" s="362"/>
      <c r="M1535" s="362"/>
      <c r="N1535" s="362"/>
      <c r="O1535" s="362"/>
      <c r="P1535" s="362"/>
      <c r="Q1535" s="362"/>
      <c r="R1535" s="362"/>
      <c r="S1535" s="362"/>
      <c r="T1535" s="362"/>
      <c r="U1535" s="362"/>
      <c r="V1535" s="362"/>
      <c r="W1535" s="362"/>
      <c r="X1535" s="362"/>
      <c r="Y1535" s="362"/>
      <c r="Z1535" s="362"/>
      <c r="AA1535" s="362"/>
      <c r="AB1535" s="362"/>
      <c r="AC1535" s="363"/>
      <c r="AD1535" s="361"/>
      <c r="AE1535" s="362"/>
      <c r="AF1535" s="362"/>
      <c r="AG1535" s="362"/>
      <c r="AH1535" s="362"/>
      <c r="AI1535" s="362"/>
      <c r="AJ1535" s="362"/>
      <c r="AK1535" s="362"/>
      <c r="AL1535" s="362"/>
      <c r="AM1535" s="362"/>
      <c r="AN1535" s="362"/>
      <c r="AO1535" s="362"/>
      <c r="AP1535" s="362"/>
      <c r="AQ1535" s="362"/>
      <c r="AR1535" s="362"/>
      <c r="AS1535" s="362"/>
      <c r="AT1535" s="362"/>
      <c r="AU1535" s="362"/>
      <c r="AV1535" s="362"/>
      <c r="AW1535" s="362"/>
      <c r="AX1535" s="362"/>
      <c r="AY1535" s="362"/>
      <c r="AZ1535" s="375"/>
    </row>
    <row r="1536" spans="1:55" ht="14.45" customHeight="1" outlineLevel="4" thickBot="1" x14ac:dyDescent="0.3">
      <c r="A1536" s="83">
        <f t="shared" si="24"/>
        <v>1535</v>
      </c>
      <c r="H1536" s="492"/>
      <c r="I1536" s="365"/>
      <c r="J1536" s="365"/>
      <c r="K1536" s="365"/>
      <c r="L1536" s="365"/>
      <c r="M1536" s="365"/>
      <c r="N1536" s="365"/>
      <c r="O1536" s="365"/>
      <c r="P1536" s="365"/>
      <c r="Q1536" s="365"/>
      <c r="R1536" s="365"/>
      <c r="S1536" s="365"/>
      <c r="T1536" s="365"/>
      <c r="U1536" s="365"/>
      <c r="V1536" s="365"/>
      <c r="W1536" s="365"/>
      <c r="X1536" s="365"/>
      <c r="Y1536" s="365"/>
      <c r="Z1536" s="365"/>
      <c r="AA1536" s="365"/>
      <c r="AB1536" s="365"/>
      <c r="AC1536" s="366"/>
      <c r="AD1536" s="364"/>
      <c r="AE1536" s="365"/>
      <c r="AF1536" s="365"/>
      <c r="AG1536" s="365"/>
      <c r="AH1536" s="365"/>
      <c r="AI1536" s="365"/>
      <c r="AJ1536" s="365"/>
      <c r="AK1536" s="365"/>
      <c r="AL1536" s="365"/>
      <c r="AM1536" s="365"/>
      <c r="AN1536" s="365"/>
      <c r="AO1536" s="365"/>
      <c r="AP1536" s="365"/>
      <c r="AQ1536" s="365"/>
      <c r="AR1536" s="365"/>
      <c r="AS1536" s="365"/>
      <c r="AT1536" s="365"/>
      <c r="AU1536" s="365"/>
      <c r="AV1536" s="365"/>
      <c r="AW1536" s="365"/>
      <c r="AX1536" s="365"/>
      <c r="AY1536" s="365"/>
      <c r="AZ1536" s="376"/>
    </row>
    <row r="1537" spans="1:98" ht="14.45" customHeight="1" outlineLevel="4" thickBot="1" x14ac:dyDescent="0.3">
      <c r="A1537" s="83">
        <f t="shared" si="24"/>
        <v>1536</v>
      </c>
      <c r="G1537" s="30" t="s">
        <v>150</v>
      </c>
      <c r="H1537" s="19"/>
      <c r="I1537" s="19"/>
      <c r="J1537" s="19"/>
      <c r="K1537" s="19"/>
      <c r="L1537" s="19"/>
      <c r="M1537" s="19"/>
      <c r="N1537" s="19"/>
      <c r="O1537" s="19"/>
      <c r="P1537" s="19"/>
      <c r="Q1537" s="19"/>
      <c r="R1537" s="19"/>
      <c r="S1537" s="19"/>
      <c r="T1537" s="19"/>
      <c r="U1537" s="19"/>
      <c r="V1537" s="19"/>
      <c r="W1537" s="19"/>
      <c r="X1537" s="19"/>
      <c r="Y1537" s="19"/>
      <c r="Z1537" s="19"/>
      <c r="AA1537" s="19"/>
      <c r="AB1537" s="19"/>
      <c r="AC1537" s="19"/>
      <c r="AD1537" s="19"/>
      <c r="AE1537" s="19"/>
      <c r="AF1537" s="19"/>
      <c r="AG1537" s="19"/>
      <c r="AH1537" s="19"/>
      <c r="AI1537" s="19"/>
      <c r="AJ1537" s="19"/>
      <c r="AK1537" s="19"/>
      <c r="AL1537" s="19"/>
      <c r="AM1537" s="19"/>
      <c r="AN1537" s="19"/>
      <c r="AO1537" s="19"/>
      <c r="AP1537" s="19"/>
      <c r="AQ1537" s="19"/>
      <c r="AR1537" s="19"/>
      <c r="AS1537" s="19"/>
      <c r="AT1537" s="19"/>
      <c r="AU1537" s="19"/>
      <c r="AV1537" s="19"/>
      <c r="AW1537" s="19"/>
      <c r="AX1537" s="19"/>
      <c r="AY1537" s="19"/>
      <c r="AZ1537" s="19"/>
    </row>
    <row r="1538" spans="1:98" ht="14.45" customHeight="1" outlineLevel="4" thickBot="1" x14ac:dyDescent="0.3">
      <c r="A1538" s="83">
        <f t="shared" si="24"/>
        <v>1537</v>
      </c>
      <c r="H1538" s="29" t="s">
        <v>2079</v>
      </c>
    </row>
    <row r="1539" spans="1:98" ht="14.45" customHeight="1" outlineLevel="4" thickBot="1" x14ac:dyDescent="0.3">
      <c r="A1539" s="83">
        <f t="shared" si="24"/>
        <v>1538</v>
      </c>
      <c r="I1539" s="2" t="s">
        <v>2080</v>
      </c>
    </row>
    <row r="1540" spans="1:98" ht="14.45" customHeight="1" outlineLevel="4" thickBot="1" x14ac:dyDescent="0.3">
      <c r="A1540" s="83">
        <f t="shared" si="24"/>
        <v>1539</v>
      </c>
      <c r="I1540" s="2" t="s">
        <v>2081</v>
      </c>
    </row>
    <row r="1541" spans="1:98" ht="14.45" customHeight="1" outlineLevel="4" thickBot="1" x14ac:dyDescent="0.3">
      <c r="A1541" s="83">
        <f t="shared" si="24"/>
        <v>1540</v>
      </c>
      <c r="H1541" s="29" t="s">
        <v>2082</v>
      </c>
    </row>
    <row r="1542" spans="1:98" ht="14.45" customHeight="1" outlineLevel="4" thickBot="1" x14ac:dyDescent="0.3">
      <c r="A1542" s="83">
        <f t="shared" si="24"/>
        <v>1541</v>
      </c>
      <c r="I1542" s="2" t="s">
        <v>2083</v>
      </c>
    </row>
    <row r="1543" spans="1:98" ht="14.45" customHeight="1" outlineLevel="4" thickBot="1" x14ac:dyDescent="0.3">
      <c r="A1543" s="83">
        <f t="shared" si="24"/>
        <v>1542</v>
      </c>
      <c r="I1543" s="2" t="s">
        <v>2084</v>
      </c>
    </row>
    <row r="1544" spans="1:98" ht="14.45" customHeight="1" outlineLevel="4" thickBot="1" x14ac:dyDescent="0.3">
      <c r="A1544" s="83">
        <f t="shared" si="24"/>
        <v>1543</v>
      </c>
      <c r="I1544" s="2" t="s">
        <v>2085</v>
      </c>
    </row>
    <row r="1545" spans="1:98" ht="14.45" customHeight="1" outlineLevel="4" thickBot="1" x14ac:dyDescent="0.3">
      <c r="A1545" s="83">
        <f t="shared" si="24"/>
        <v>1544</v>
      </c>
      <c r="I1545" s="2" t="s">
        <v>2086</v>
      </c>
      <c r="M1545" s="50"/>
      <c r="N1545" s="50"/>
      <c r="O1545" s="50"/>
      <c r="P1545" s="50"/>
      <c r="Q1545" s="50"/>
      <c r="R1545" s="50"/>
      <c r="AE1545" s="50"/>
      <c r="AF1545" s="50"/>
      <c r="AG1545" s="50"/>
      <c r="AH1545" s="50"/>
    </row>
    <row r="1546" spans="1:98" ht="14.45" customHeight="1" outlineLevel="4" thickBot="1" x14ac:dyDescent="0.3">
      <c r="A1546" s="83">
        <f t="shared" si="24"/>
        <v>1545</v>
      </c>
      <c r="I1546" s="2" t="s">
        <v>2087</v>
      </c>
    </row>
    <row r="1547" spans="1:98" ht="14.45" customHeight="1" outlineLevel="3" thickBot="1" x14ac:dyDescent="0.3">
      <c r="A1547" s="83">
        <f t="shared" si="24"/>
        <v>1546</v>
      </c>
      <c r="F1547" s="28" t="s">
        <v>2088</v>
      </c>
      <c r="BC1547" s="49" t="s">
        <v>2089</v>
      </c>
    </row>
    <row r="1548" spans="1:98" ht="14.45" customHeight="1" outlineLevel="4" thickBot="1" x14ac:dyDescent="0.3">
      <c r="A1548" s="83">
        <f t="shared" si="24"/>
        <v>1547</v>
      </c>
      <c r="G1548" s="30" t="s">
        <v>2076</v>
      </c>
      <c r="H1548" s="14"/>
      <c r="I1548" s="14"/>
      <c r="J1548" s="14"/>
      <c r="K1548" s="14"/>
      <c r="L1548" s="14"/>
      <c r="M1548" s="14"/>
      <c r="N1548" s="14"/>
      <c r="O1548" s="14"/>
      <c r="P1548" s="14"/>
      <c r="Q1548" s="14"/>
      <c r="R1548" s="14"/>
      <c r="S1548" s="14"/>
      <c r="T1548" s="14"/>
      <c r="U1548" s="14"/>
      <c r="V1548" s="14"/>
      <c r="W1548" s="14"/>
      <c r="X1548" s="14"/>
      <c r="Y1548" s="14"/>
      <c r="Z1548" s="14"/>
      <c r="AA1548" s="14"/>
      <c r="AB1548" s="14"/>
      <c r="AC1548" s="14"/>
      <c r="AD1548" s="14"/>
      <c r="AE1548" s="14"/>
      <c r="AF1548" s="14"/>
      <c r="AG1548" s="14"/>
      <c r="AH1548" s="14"/>
      <c r="AI1548" s="14"/>
      <c r="AJ1548" s="14"/>
      <c r="AK1548" s="14"/>
      <c r="AL1548" s="14"/>
      <c r="AM1548" s="14"/>
      <c r="AN1548" s="14"/>
      <c r="AO1548" s="14"/>
      <c r="AP1548" s="14"/>
      <c r="AQ1548" s="14"/>
      <c r="AR1548" s="14"/>
      <c r="AS1548" s="14"/>
      <c r="AT1548" s="14"/>
      <c r="AU1548" s="14"/>
      <c r="AV1548" s="14"/>
      <c r="AW1548" s="14"/>
      <c r="AX1548" s="14"/>
      <c r="AY1548" s="14"/>
      <c r="AZ1548" s="14"/>
      <c r="BC1548" s="190" t="s">
        <v>2090</v>
      </c>
      <c r="BD1548" s="191"/>
      <c r="BE1548" s="191"/>
      <c r="BF1548" s="191"/>
      <c r="BG1548" s="191"/>
      <c r="BH1548" s="191"/>
      <c r="BI1548" s="191"/>
      <c r="BJ1548" s="191"/>
      <c r="BK1548" s="191"/>
      <c r="BL1548" s="191"/>
      <c r="BM1548" s="191"/>
      <c r="BN1548" s="191"/>
      <c r="BO1548" s="191"/>
      <c r="BP1548" s="191"/>
      <c r="BQ1548" s="191"/>
      <c r="BR1548" s="191"/>
      <c r="BS1548" s="191"/>
      <c r="BT1548" s="191"/>
      <c r="BU1548" s="191"/>
      <c r="BV1548" s="191"/>
      <c r="BW1548" s="191"/>
      <c r="BX1548" s="191"/>
      <c r="BY1548" s="191"/>
      <c r="BZ1548" s="191"/>
      <c r="CA1548" s="191"/>
      <c r="CB1548" s="191"/>
      <c r="CC1548" s="191"/>
      <c r="CD1548" s="191"/>
      <c r="CE1548" s="191"/>
      <c r="CF1548" s="191"/>
      <c r="CG1548" s="191"/>
      <c r="CH1548" s="191"/>
      <c r="CI1548" s="191"/>
      <c r="CJ1548" s="191"/>
      <c r="CK1548" s="191"/>
      <c r="CL1548" s="191"/>
      <c r="CM1548" s="191"/>
      <c r="CN1548" s="191"/>
      <c r="CO1548" s="191"/>
      <c r="CP1548" s="191"/>
      <c r="CQ1548" s="191"/>
      <c r="CR1548" s="191"/>
      <c r="CS1548" s="191"/>
      <c r="CT1548" s="192"/>
    </row>
    <row r="1549" spans="1:98" ht="14.45" customHeight="1" outlineLevel="4" thickBot="1" x14ac:dyDescent="0.3">
      <c r="A1549" s="83">
        <f t="shared" si="24"/>
        <v>1548</v>
      </c>
      <c r="H1549" s="493" t="s">
        <v>134</v>
      </c>
      <c r="I1549" s="379"/>
      <c r="J1549" s="379"/>
      <c r="K1549" s="379"/>
      <c r="L1549" s="379"/>
      <c r="M1549" s="379"/>
      <c r="N1549" s="379"/>
      <c r="O1549" s="379"/>
      <c r="P1549" s="379"/>
      <c r="Q1549" s="379"/>
      <c r="R1549" s="379"/>
      <c r="S1549" s="379"/>
      <c r="T1549" s="379"/>
      <c r="U1549" s="379"/>
      <c r="V1549" s="379"/>
      <c r="W1549" s="379"/>
      <c r="X1549" s="379"/>
      <c r="Y1549" s="379"/>
      <c r="Z1549" s="379"/>
      <c r="AA1549" s="379"/>
      <c r="AB1549" s="379"/>
      <c r="AC1549" s="494"/>
      <c r="AD1549" s="378" t="s">
        <v>162</v>
      </c>
      <c r="AE1549" s="379"/>
      <c r="AF1549" s="379"/>
      <c r="AG1549" s="379"/>
      <c r="AH1549" s="379"/>
      <c r="AI1549" s="379"/>
      <c r="AJ1549" s="379"/>
      <c r="AK1549" s="379"/>
      <c r="AL1549" s="379"/>
      <c r="AM1549" s="379"/>
      <c r="AN1549" s="379"/>
      <c r="AO1549" s="379"/>
      <c r="AP1549" s="379"/>
      <c r="AQ1549" s="379"/>
      <c r="AR1549" s="379"/>
      <c r="AS1549" s="379"/>
      <c r="AT1549" s="379"/>
      <c r="AU1549" s="379"/>
      <c r="AV1549" s="379"/>
      <c r="AW1549" s="379"/>
      <c r="AX1549" s="379"/>
      <c r="AY1549" s="379"/>
      <c r="AZ1549" s="380"/>
      <c r="BC1549" s="263" t="s">
        <v>16</v>
      </c>
      <c r="BD1549" s="264"/>
      <c r="BE1549" s="264"/>
      <c r="BF1549" s="264"/>
      <c r="BG1549" s="264"/>
      <c r="BH1549" s="264" t="s">
        <v>1858</v>
      </c>
      <c r="BI1549" s="264"/>
      <c r="BJ1549" s="264"/>
      <c r="BK1549" s="264"/>
      <c r="BL1549" s="264"/>
      <c r="BM1549" s="264"/>
      <c r="BN1549" s="264"/>
      <c r="BO1549" s="264"/>
      <c r="BP1549" s="264"/>
      <c r="BQ1549" s="264"/>
      <c r="BR1549" s="264"/>
      <c r="BS1549" s="264"/>
      <c r="BT1549" s="264"/>
      <c r="BU1549" s="264" t="s">
        <v>134</v>
      </c>
      <c r="BV1549" s="264"/>
      <c r="BW1549" s="264"/>
      <c r="BX1549" s="264"/>
      <c r="BY1549" s="264"/>
      <c r="BZ1549" s="264"/>
      <c r="CA1549" s="264"/>
      <c r="CB1549" s="264"/>
      <c r="CC1549" s="264"/>
      <c r="CD1549" s="264"/>
      <c r="CE1549" s="264"/>
      <c r="CF1549" s="264"/>
      <c r="CG1549" s="264"/>
      <c r="CH1549" s="264" t="s">
        <v>162</v>
      </c>
      <c r="CI1549" s="264"/>
      <c r="CJ1549" s="264"/>
      <c r="CK1549" s="264"/>
      <c r="CL1549" s="264"/>
      <c r="CM1549" s="264"/>
      <c r="CN1549" s="264"/>
      <c r="CO1549" s="264"/>
      <c r="CP1549" s="264"/>
      <c r="CQ1549" s="264"/>
      <c r="CR1549" s="264"/>
      <c r="CS1549" s="264"/>
      <c r="CT1549" s="267"/>
    </row>
    <row r="1550" spans="1:98" ht="14.45" customHeight="1" outlineLevel="4" thickBot="1" x14ac:dyDescent="0.3">
      <c r="A1550" s="83">
        <f t="shared" si="24"/>
        <v>1549</v>
      </c>
      <c r="H1550" s="490" t="s">
        <v>2091</v>
      </c>
      <c r="I1550" s="359"/>
      <c r="J1550" s="359"/>
      <c r="K1550" s="359"/>
      <c r="L1550" s="359"/>
      <c r="M1550" s="359"/>
      <c r="N1550" s="359"/>
      <c r="O1550" s="359"/>
      <c r="P1550" s="359"/>
      <c r="Q1550" s="359"/>
      <c r="R1550" s="359"/>
      <c r="S1550" s="359"/>
      <c r="T1550" s="359"/>
      <c r="U1550" s="359"/>
      <c r="V1550" s="359"/>
      <c r="W1550" s="359"/>
      <c r="X1550" s="359"/>
      <c r="Y1550" s="359"/>
      <c r="Z1550" s="359"/>
      <c r="AA1550" s="359"/>
      <c r="AB1550" s="359"/>
      <c r="AC1550" s="360"/>
      <c r="AD1550" s="339" t="s">
        <v>2092</v>
      </c>
      <c r="AE1550" s="359"/>
      <c r="AF1550" s="359"/>
      <c r="AG1550" s="359"/>
      <c r="AH1550" s="359"/>
      <c r="AI1550" s="359"/>
      <c r="AJ1550" s="359"/>
      <c r="AK1550" s="359"/>
      <c r="AL1550" s="359"/>
      <c r="AM1550" s="359"/>
      <c r="AN1550" s="359"/>
      <c r="AO1550" s="359"/>
      <c r="AP1550" s="359"/>
      <c r="AQ1550" s="359"/>
      <c r="AR1550" s="359"/>
      <c r="AS1550" s="359"/>
      <c r="AT1550" s="359"/>
      <c r="AU1550" s="359"/>
      <c r="AV1550" s="359"/>
      <c r="AW1550" s="359"/>
      <c r="AX1550" s="359"/>
      <c r="AY1550" s="359"/>
      <c r="AZ1550" s="374"/>
      <c r="BC1550" s="230" t="s">
        <v>2093</v>
      </c>
      <c r="BD1550" s="231"/>
      <c r="BE1550" s="241" t="s">
        <v>2094</v>
      </c>
      <c r="BF1550" s="241"/>
      <c r="BG1550" s="241"/>
      <c r="BH1550" s="227" t="s">
        <v>2095</v>
      </c>
      <c r="BI1550" s="227"/>
      <c r="BJ1550" s="227"/>
      <c r="BK1550" s="227"/>
      <c r="BL1550" s="227"/>
      <c r="BM1550" s="227"/>
      <c r="BN1550" s="227"/>
      <c r="BO1550" s="227"/>
      <c r="BP1550" s="227"/>
      <c r="BQ1550" s="227"/>
      <c r="BR1550" s="227"/>
      <c r="BS1550" s="227"/>
      <c r="BT1550" s="227"/>
      <c r="BU1550" s="227" t="s">
        <v>2096</v>
      </c>
      <c r="BV1550" s="227"/>
      <c r="BW1550" s="227"/>
      <c r="BX1550" s="227"/>
      <c r="BY1550" s="227"/>
      <c r="BZ1550" s="227"/>
      <c r="CA1550" s="227"/>
      <c r="CB1550" s="227"/>
      <c r="CC1550" s="227"/>
      <c r="CD1550" s="227"/>
      <c r="CE1550" s="227"/>
      <c r="CF1550" s="227"/>
      <c r="CG1550" s="227"/>
      <c r="CH1550" s="510"/>
      <c r="CI1550" s="510"/>
      <c r="CJ1550" s="510"/>
      <c r="CK1550" s="510"/>
      <c r="CL1550" s="510"/>
      <c r="CM1550" s="510"/>
      <c r="CN1550" s="510"/>
      <c r="CO1550" s="510"/>
      <c r="CP1550" s="510"/>
      <c r="CQ1550" s="510"/>
      <c r="CR1550" s="510"/>
      <c r="CS1550" s="510"/>
      <c r="CT1550" s="511"/>
    </row>
    <row r="1551" spans="1:98" ht="14.45" customHeight="1" outlineLevel="4" thickBot="1" x14ac:dyDescent="0.3">
      <c r="A1551" s="83">
        <f t="shared" si="24"/>
        <v>1550</v>
      </c>
      <c r="H1551" s="491"/>
      <c r="I1551" s="362"/>
      <c r="J1551" s="362"/>
      <c r="K1551" s="362"/>
      <c r="L1551" s="362"/>
      <c r="M1551" s="362"/>
      <c r="N1551" s="362"/>
      <c r="O1551" s="362"/>
      <c r="P1551" s="362"/>
      <c r="Q1551" s="362"/>
      <c r="R1551" s="362"/>
      <c r="S1551" s="362"/>
      <c r="T1551" s="362"/>
      <c r="U1551" s="362"/>
      <c r="V1551" s="362"/>
      <c r="W1551" s="362"/>
      <c r="X1551" s="362"/>
      <c r="Y1551" s="362"/>
      <c r="Z1551" s="362"/>
      <c r="AA1551" s="362"/>
      <c r="AB1551" s="362"/>
      <c r="AC1551" s="363"/>
      <c r="AD1551" s="361"/>
      <c r="AE1551" s="362"/>
      <c r="AF1551" s="362"/>
      <c r="AG1551" s="362"/>
      <c r="AH1551" s="362"/>
      <c r="AI1551" s="362"/>
      <c r="AJ1551" s="362"/>
      <c r="AK1551" s="362"/>
      <c r="AL1551" s="362"/>
      <c r="AM1551" s="362"/>
      <c r="AN1551" s="362"/>
      <c r="AO1551" s="362"/>
      <c r="AP1551" s="362"/>
      <c r="AQ1551" s="362"/>
      <c r="AR1551" s="362"/>
      <c r="AS1551" s="362"/>
      <c r="AT1551" s="362"/>
      <c r="AU1551" s="362"/>
      <c r="AV1551" s="362"/>
      <c r="AW1551" s="362"/>
      <c r="AX1551" s="362"/>
      <c r="AY1551" s="362"/>
      <c r="AZ1551" s="375"/>
      <c r="BC1551" s="230"/>
      <c r="BD1551" s="231"/>
      <c r="BE1551" s="197"/>
      <c r="BF1551" s="197"/>
      <c r="BG1551" s="197"/>
      <c r="BH1551" s="193"/>
      <c r="BI1551" s="193"/>
      <c r="BJ1551" s="193"/>
      <c r="BK1551" s="193"/>
      <c r="BL1551" s="193"/>
      <c r="BM1551" s="193"/>
      <c r="BN1551" s="193"/>
      <c r="BO1551" s="193"/>
      <c r="BP1551" s="193"/>
      <c r="BQ1551" s="193"/>
      <c r="BR1551" s="193"/>
      <c r="BS1551" s="193"/>
      <c r="BT1551" s="193"/>
      <c r="BU1551" s="193"/>
      <c r="BV1551" s="193"/>
      <c r="BW1551" s="193"/>
      <c r="BX1551" s="193"/>
      <c r="BY1551" s="193"/>
      <c r="BZ1551" s="193"/>
      <c r="CA1551" s="193"/>
      <c r="CB1551" s="193"/>
      <c r="CC1551" s="193"/>
      <c r="CD1551" s="193"/>
      <c r="CE1551" s="193"/>
      <c r="CF1551" s="193"/>
      <c r="CG1551" s="193"/>
      <c r="CH1551" s="512"/>
      <c r="CI1551" s="512"/>
      <c r="CJ1551" s="512"/>
      <c r="CK1551" s="512"/>
      <c r="CL1551" s="512"/>
      <c r="CM1551" s="512"/>
      <c r="CN1551" s="512"/>
      <c r="CO1551" s="512"/>
      <c r="CP1551" s="512"/>
      <c r="CQ1551" s="512"/>
      <c r="CR1551" s="512"/>
      <c r="CS1551" s="512"/>
      <c r="CT1551" s="513"/>
    </row>
    <row r="1552" spans="1:98" ht="14.45" customHeight="1" outlineLevel="4" thickBot="1" x14ac:dyDescent="0.3">
      <c r="A1552" s="83">
        <f t="shared" si="24"/>
        <v>1551</v>
      </c>
      <c r="H1552" s="491"/>
      <c r="I1552" s="362"/>
      <c r="J1552" s="362"/>
      <c r="K1552" s="362"/>
      <c r="L1552" s="362"/>
      <c r="M1552" s="362"/>
      <c r="N1552" s="362"/>
      <c r="O1552" s="362"/>
      <c r="P1552" s="362"/>
      <c r="Q1552" s="362"/>
      <c r="R1552" s="362"/>
      <c r="S1552" s="362"/>
      <c r="T1552" s="362"/>
      <c r="U1552" s="362"/>
      <c r="V1552" s="362"/>
      <c r="W1552" s="362"/>
      <c r="X1552" s="362"/>
      <c r="Y1552" s="362"/>
      <c r="Z1552" s="362"/>
      <c r="AA1552" s="362"/>
      <c r="AB1552" s="362"/>
      <c r="AC1552" s="363"/>
      <c r="AD1552" s="361"/>
      <c r="AE1552" s="362"/>
      <c r="AF1552" s="362"/>
      <c r="AG1552" s="362"/>
      <c r="AH1552" s="362"/>
      <c r="AI1552" s="362"/>
      <c r="AJ1552" s="362"/>
      <c r="AK1552" s="362"/>
      <c r="AL1552" s="362"/>
      <c r="AM1552" s="362"/>
      <c r="AN1552" s="362"/>
      <c r="AO1552" s="362"/>
      <c r="AP1552" s="362"/>
      <c r="AQ1552" s="362"/>
      <c r="AR1552" s="362"/>
      <c r="AS1552" s="362"/>
      <c r="AT1552" s="362"/>
      <c r="AU1552" s="362"/>
      <c r="AV1552" s="362"/>
      <c r="AW1552" s="362"/>
      <c r="AX1552" s="362"/>
      <c r="AY1552" s="362"/>
      <c r="AZ1552" s="375"/>
      <c r="BC1552" s="230"/>
      <c r="BD1552" s="231"/>
      <c r="BE1552" s="197"/>
      <c r="BF1552" s="197"/>
      <c r="BG1552" s="197"/>
      <c r="BH1552" s="193"/>
      <c r="BI1552" s="193"/>
      <c r="BJ1552" s="193"/>
      <c r="BK1552" s="193"/>
      <c r="BL1552" s="193"/>
      <c r="BM1552" s="193"/>
      <c r="BN1552" s="193"/>
      <c r="BO1552" s="193"/>
      <c r="BP1552" s="193"/>
      <c r="BQ1552" s="193"/>
      <c r="BR1552" s="193"/>
      <c r="BS1552" s="193"/>
      <c r="BT1552" s="193"/>
      <c r="BU1552" s="193"/>
      <c r="BV1552" s="193"/>
      <c r="BW1552" s="193"/>
      <c r="BX1552" s="193"/>
      <c r="BY1552" s="193"/>
      <c r="BZ1552" s="193"/>
      <c r="CA1552" s="193"/>
      <c r="CB1552" s="193"/>
      <c r="CC1552" s="193"/>
      <c r="CD1552" s="193"/>
      <c r="CE1552" s="193"/>
      <c r="CF1552" s="193"/>
      <c r="CG1552" s="193"/>
      <c r="CH1552" s="512"/>
      <c r="CI1552" s="512"/>
      <c r="CJ1552" s="512"/>
      <c r="CK1552" s="512"/>
      <c r="CL1552" s="512"/>
      <c r="CM1552" s="512"/>
      <c r="CN1552" s="512"/>
      <c r="CO1552" s="512"/>
      <c r="CP1552" s="512"/>
      <c r="CQ1552" s="512"/>
      <c r="CR1552" s="512"/>
      <c r="CS1552" s="512"/>
      <c r="CT1552" s="513"/>
    </row>
    <row r="1553" spans="1:98" ht="14.45" customHeight="1" outlineLevel="4" thickBot="1" x14ac:dyDescent="0.3">
      <c r="A1553" s="83">
        <f t="shared" si="24"/>
        <v>1552</v>
      </c>
      <c r="H1553" s="491"/>
      <c r="I1553" s="362"/>
      <c r="J1553" s="362"/>
      <c r="K1553" s="362"/>
      <c r="L1553" s="362"/>
      <c r="M1553" s="362"/>
      <c r="N1553" s="362"/>
      <c r="O1553" s="362"/>
      <c r="P1553" s="362"/>
      <c r="Q1553" s="362"/>
      <c r="R1553" s="362"/>
      <c r="S1553" s="362"/>
      <c r="T1553" s="362"/>
      <c r="U1553" s="362"/>
      <c r="V1553" s="362"/>
      <c r="W1553" s="362"/>
      <c r="X1553" s="362"/>
      <c r="Y1553" s="362"/>
      <c r="Z1553" s="362"/>
      <c r="AA1553" s="362"/>
      <c r="AB1553" s="362"/>
      <c r="AC1553" s="363"/>
      <c r="AD1553" s="361"/>
      <c r="AE1553" s="362"/>
      <c r="AF1553" s="362"/>
      <c r="AG1553" s="362"/>
      <c r="AH1553" s="362"/>
      <c r="AI1553" s="362"/>
      <c r="AJ1553" s="362"/>
      <c r="AK1553" s="362"/>
      <c r="AL1553" s="362"/>
      <c r="AM1553" s="362"/>
      <c r="AN1553" s="362"/>
      <c r="AO1553" s="362"/>
      <c r="AP1553" s="362"/>
      <c r="AQ1553" s="362"/>
      <c r="AR1553" s="362"/>
      <c r="AS1553" s="362"/>
      <c r="AT1553" s="362"/>
      <c r="AU1553" s="362"/>
      <c r="AV1553" s="362"/>
      <c r="AW1553" s="362"/>
      <c r="AX1553" s="362"/>
      <c r="AY1553" s="362"/>
      <c r="AZ1553" s="375"/>
      <c r="BC1553" s="230"/>
      <c r="BD1553" s="231"/>
      <c r="BE1553" s="197" t="s">
        <v>2097</v>
      </c>
      <c r="BF1553" s="197"/>
      <c r="BG1553" s="197"/>
      <c r="BH1553" s="193" t="s">
        <v>2098</v>
      </c>
      <c r="BI1553" s="193"/>
      <c r="BJ1553" s="193"/>
      <c r="BK1553" s="193"/>
      <c r="BL1553" s="193"/>
      <c r="BM1553" s="193"/>
      <c r="BN1553" s="193"/>
      <c r="BO1553" s="193"/>
      <c r="BP1553" s="193"/>
      <c r="BQ1553" s="193"/>
      <c r="BR1553" s="193"/>
      <c r="BS1553" s="193"/>
      <c r="BT1553" s="193"/>
      <c r="BU1553" s="193" t="s">
        <v>2099</v>
      </c>
      <c r="BV1553" s="193"/>
      <c r="BW1553" s="193"/>
      <c r="BX1553" s="193"/>
      <c r="BY1553" s="193"/>
      <c r="BZ1553" s="193"/>
      <c r="CA1553" s="193"/>
      <c r="CB1553" s="193"/>
      <c r="CC1553" s="193"/>
      <c r="CD1553" s="193"/>
      <c r="CE1553" s="193"/>
      <c r="CF1553" s="193"/>
      <c r="CG1553" s="193"/>
      <c r="CH1553" s="193" t="s">
        <v>2100</v>
      </c>
      <c r="CI1553" s="193"/>
      <c r="CJ1553" s="193"/>
      <c r="CK1553" s="193"/>
      <c r="CL1553" s="193"/>
      <c r="CM1553" s="193"/>
      <c r="CN1553" s="193"/>
      <c r="CO1553" s="193"/>
      <c r="CP1553" s="193"/>
      <c r="CQ1553" s="193"/>
      <c r="CR1553" s="193"/>
      <c r="CS1553" s="193"/>
      <c r="CT1553" s="194"/>
    </row>
    <row r="1554" spans="1:98" ht="14.45" customHeight="1" outlineLevel="4" thickBot="1" x14ac:dyDescent="0.3">
      <c r="A1554" s="83">
        <f t="shared" si="24"/>
        <v>1553</v>
      </c>
      <c r="H1554" s="492"/>
      <c r="I1554" s="365"/>
      <c r="J1554" s="365"/>
      <c r="K1554" s="365"/>
      <c r="L1554" s="365"/>
      <c r="M1554" s="365"/>
      <c r="N1554" s="365"/>
      <c r="O1554" s="365"/>
      <c r="P1554" s="365"/>
      <c r="Q1554" s="365"/>
      <c r="R1554" s="365"/>
      <c r="S1554" s="365"/>
      <c r="T1554" s="365"/>
      <c r="U1554" s="365"/>
      <c r="V1554" s="365"/>
      <c r="W1554" s="365"/>
      <c r="X1554" s="365"/>
      <c r="Y1554" s="365"/>
      <c r="Z1554" s="365"/>
      <c r="AA1554" s="365"/>
      <c r="AB1554" s="365"/>
      <c r="AC1554" s="366"/>
      <c r="AD1554" s="364"/>
      <c r="AE1554" s="365"/>
      <c r="AF1554" s="365"/>
      <c r="AG1554" s="365"/>
      <c r="AH1554" s="365"/>
      <c r="AI1554" s="365"/>
      <c r="AJ1554" s="365"/>
      <c r="AK1554" s="365"/>
      <c r="AL1554" s="365"/>
      <c r="AM1554" s="365"/>
      <c r="AN1554" s="365"/>
      <c r="AO1554" s="365"/>
      <c r="AP1554" s="365"/>
      <c r="AQ1554" s="365"/>
      <c r="AR1554" s="365"/>
      <c r="AS1554" s="365"/>
      <c r="AT1554" s="365"/>
      <c r="AU1554" s="365"/>
      <c r="AV1554" s="365"/>
      <c r="AW1554" s="365"/>
      <c r="AX1554" s="365"/>
      <c r="AY1554" s="365"/>
      <c r="AZ1554" s="376"/>
      <c r="BC1554" s="230"/>
      <c r="BD1554" s="231"/>
      <c r="BE1554" s="197"/>
      <c r="BF1554" s="197"/>
      <c r="BG1554" s="197"/>
      <c r="BH1554" s="193"/>
      <c r="BI1554" s="193"/>
      <c r="BJ1554" s="193"/>
      <c r="BK1554" s="193"/>
      <c r="BL1554" s="193"/>
      <c r="BM1554" s="193"/>
      <c r="BN1554" s="193"/>
      <c r="BO1554" s="193"/>
      <c r="BP1554" s="193"/>
      <c r="BQ1554" s="193"/>
      <c r="BR1554" s="193"/>
      <c r="BS1554" s="193"/>
      <c r="BT1554" s="193"/>
      <c r="BU1554" s="193"/>
      <c r="BV1554" s="193"/>
      <c r="BW1554" s="193"/>
      <c r="BX1554" s="193"/>
      <c r="BY1554" s="193"/>
      <c r="BZ1554" s="193"/>
      <c r="CA1554" s="193"/>
      <c r="CB1554" s="193"/>
      <c r="CC1554" s="193"/>
      <c r="CD1554" s="193"/>
      <c r="CE1554" s="193"/>
      <c r="CF1554" s="193"/>
      <c r="CG1554" s="193"/>
      <c r="CH1554" s="193"/>
      <c r="CI1554" s="193"/>
      <c r="CJ1554" s="193"/>
      <c r="CK1554" s="193"/>
      <c r="CL1554" s="193"/>
      <c r="CM1554" s="193"/>
      <c r="CN1554" s="193"/>
      <c r="CO1554" s="193"/>
      <c r="CP1554" s="193"/>
      <c r="CQ1554" s="193"/>
      <c r="CR1554" s="193"/>
      <c r="CS1554" s="193"/>
      <c r="CT1554" s="194"/>
    </row>
    <row r="1555" spans="1:98" ht="14.45" customHeight="1" outlineLevel="4" thickBot="1" x14ac:dyDescent="0.3">
      <c r="A1555" s="83">
        <f t="shared" si="24"/>
        <v>1554</v>
      </c>
      <c r="G1555" s="30" t="s">
        <v>150</v>
      </c>
      <c r="H1555" s="19"/>
      <c r="I1555" s="19"/>
      <c r="J1555" s="19"/>
      <c r="K1555" s="19"/>
      <c r="L1555" s="19"/>
      <c r="M1555" s="19"/>
      <c r="N1555" s="19"/>
      <c r="O1555" s="19"/>
      <c r="P1555" s="19"/>
      <c r="Q1555" s="19"/>
      <c r="R1555" s="19"/>
      <c r="S1555" s="19"/>
      <c r="T1555" s="19"/>
      <c r="U1555" s="19"/>
      <c r="V1555" s="19"/>
      <c r="W1555" s="19"/>
      <c r="X1555" s="19"/>
      <c r="Y1555" s="19"/>
      <c r="Z1555" s="19"/>
      <c r="AA1555" s="19"/>
      <c r="AB1555" s="19"/>
      <c r="AC1555" s="19"/>
      <c r="AD1555" s="19"/>
      <c r="AE1555" s="19"/>
      <c r="AF1555" s="19"/>
      <c r="AG1555" s="19"/>
      <c r="AH1555" s="19"/>
      <c r="AI1555" s="19"/>
      <c r="AJ1555" s="19"/>
      <c r="AK1555" s="19"/>
      <c r="AL1555" s="19"/>
      <c r="AM1555" s="19"/>
      <c r="AN1555" s="19"/>
      <c r="AO1555" s="19"/>
      <c r="AP1555" s="19"/>
      <c r="AQ1555" s="19"/>
      <c r="AR1555" s="19"/>
      <c r="AS1555" s="19"/>
      <c r="AT1555" s="19"/>
      <c r="AU1555" s="19"/>
      <c r="AV1555" s="19"/>
      <c r="AW1555" s="19"/>
      <c r="AX1555" s="19"/>
      <c r="AY1555" s="19"/>
      <c r="AZ1555" s="19"/>
      <c r="BC1555" s="230"/>
      <c r="BD1555" s="231"/>
      <c r="BE1555" s="197"/>
      <c r="BF1555" s="197"/>
      <c r="BG1555" s="197"/>
      <c r="BH1555" s="193"/>
      <c r="BI1555" s="193"/>
      <c r="BJ1555" s="193"/>
      <c r="BK1555" s="193"/>
      <c r="BL1555" s="193"/>
      <c r="BM1555" s="193"/>
      <c r="BN1555" s="193"/>
      <c r="BO1555" s="193"/>
      <c r="BP1555" s="193"/>
      <c r="BQ1555" s="193"/>
      <c r="BR1555" s="193"/>
      <c r="BS1555" s="193"/>
      <c r="BT1555" s="193"/>
      <c r="BU1555" s="193"/>
      <c r="BV1555" s="193"/>
      <c r="BW1555" s="193"/>
      <c r="BX1555" s="193"/>
      <c r="BY1555" s="193"/>
      <c r="BZ1555" s="193"/>
      <c r="CA1555" s="193"/>
      <c r="CB1555" s="193"/>
      <c r="CC1555" s="193"/>
      <c r="CD1555" s="193"/>
      <c r="CE1555" s="193"/>
      <c r="CF1555" s="193"/>
      <c r="CG1555" s="193"/>
      <c r="CH1555" s="193"/>
      <c r="CI1555" s="193"/>
      <c r="CJ1555" s="193"/>
      <c r="CK1555" s="193"/>
      <c r="CL1555" s="193"/>
      <c r="CM1555" s="193"/>
      <c r="CN1555" s="193"/>
      <c r="CO1555" s="193"/>
      <c r="CP1555" s="193"/>
      <c r="CQ1555" s="193"/>
      <c r="CR1555" s="193"/>
      <c r="CS1555" s="193"/>
      <c r="CT1555" s="194"/>
    </row>
    <row r="1556" spans="1:98" ht="14.45" customHeight="1" outlineLevel="4" thickBot="1" x14ac:dyDescent="0.3">
      <c r="A1556" s="83">
        <f t="shared" si="24"/>
        <v>1555</v>
      </c>
      <c r="H1556" s="29" t="s">
        <v>2101</v>
      </c>
      <c r="BC1556" s="230"/>
      <c r="BD1556" s="231"/>
      <c r="BE1556" s="238"/>
      <c r="BF1556" s="238"/>
      <c r="BG1556" s="238"/>
      <c r="BH1556" s="195"/>
      <c r="BI1556" s="195"/>
      <c r="BJ1556" s="195"/>
      <c r="BK1556" s="195"/>
      <c r="BL1556" s="195"/>
      <c r="BM1556" s="195"/>
      <c r="BN1556" s="195"/>
      <c r="BO1556" s="195"/>
      <c r="BP1556" s="195"/>
      <c r="BQ1556" s="195"/>
      <c r="BR1556" s="195"/>
      <c r="BS1556" s="195"/>
      <c r="BT1556" s="195"/>
      <c r="BU1556" s="195"/>
      <c r="BV1556" s="195"/>
      <c r="BW1556" s="195"/>
      <c r="BX1556" s="195"/>
      <c r="BY1556" s="195"/>
      <c r="BZ1556" s="195"/>
      <c r="CA1556" s="195"/>
      <c r="CB1556" s="195"/>
      <c r="CC1556" s="195"/>
      <c r="CD1556" s="195"/>
      <c r="CE1556" s="195"/>
      <c r="CF1556" s="195"/>
      <c r="CG1556" s="195"/>
      <c r="CH1556" s="195"/>
      <c r="CI1556" s="195"/>
      <c r="CJ1556" s="195"/>
      <c r="CK1556" s="195"/>
      <c r="CL1556" s="195"/>
      <c r="CM1556" s="195"/>
      <c r="CN1556" s="195"/>
      <c r="CO1556" s="195"/>
      <c r="CP1556" s="195"/>
      <c r="CQ1556" s="195"/>
      <c r="CR1556" s="195"/>
      <c r="CS1556" s="195"/>
      <c r="CT1556" s="196"/>
    </row>
    <row r="1557" spans="1:98" ht="14.45" customHeight="1" outlineLevel="4" thickBot="1" x14ac:dyDescent="0.3">
      <c r="A1557" s="83">
        <f t="shared" si="24"/>
        <v>1556</v>
      </c>
      <c r="I1557" s="2" t="s">
        <v>2102</v>
      </c>
      <c r="BC1557" s="200" t="s">
        <v>2103</v>
      </c>
      <c r="BD1557" s="514"/>
      <c r="BE1557" s="228" t="s">
        <v>192</v>
      </c>
      <c r="BF1557" s="228"/>
      <c r="BG1557" s="228"/>
      <c r="BH1557" s="227" t="s">
        <v>2104</v>
      </c>
      <c r="BI1557" s="227"/>
      <c r="BJ1557" s="227"/>
      <c r="BK1557" s="227"/>
      <c r="BL1557" s="227"/>
      <c r="BM1557" s="227"/>
      <c r="BN1557" s="227"/>
      <c r="BO1557" s="227"/>
      <c r="BP1557" s="227"/>
      <c r="BQ1557" s="227"/>
      <c r="BR1557" s="227"/>
      <c r="BS1557" s="227"/>
      <c r="BT1557" s="227"/>
      <c r="BU1557" s="227" t="s">
        <v>2105</v>
      </c>
      <c r="BV1557" s="227"/>
      <c r="BW1557" s="227"/>
      <c r="BX1557" s="227"/>
      <c r="BY1557" s="227"/>
      <c r="BZ1557" s="227"/>
      <c r="CA1557" s="227"/>
      <c r="CB1557" s="227"/>
      <c r="CC1557" s="227"/>
      <c r="CD1557" s="227"/>
      <c r="CE1557" s="227"/>
      <c r="CF1557" s="227"/>
      <c r="CG1557" s="227"/>
      <c r="CH1557" s="518"/>
      <c r="CI1557" s="518"/>
      <c r="CJ1557" s="518"/>
      <c r="CK1557" s="518"/>
      <c r="CL1557" s="518"/>
      <c r="CM1557" s="518"/>
      <c r="CN1557" s="518"/>
      <c r="CO1557" s="518"/>
      <c r="CP1557" s="518"/>
      <c r="CQ1557" s="518"/>
      <c r="CR1557" s="518"/>
      <c r="CS1557" s="518"/>
      <c r="CT1557" s="519"/>
    </row>
    <row r="1558" spans="1:98" ht="14.45" customHeight="1" outlineLevel="4" thickBot="1" x14ac:dyDescent="0.3">
      <c r="A1558" s="83">
        <f t="shared" si="24"/>
        <v>1557</v>
      </c>
      <c r="I1558" s="2" t="s">
        <v>2106</v>
      </c>
      <c r="BC1558" s="202"/>
      <c r="BD1558" s="515"/>
      <c r="BE1558" s="198"/>
      <c r="BF1558" s="198"/>
      <c r="BG1558" s="198"/>
      <c r="BH1558" s="193"/>
      <c r="BI1558" s="193"/>
      <c r="BJ1558" s="193"/>
      <c r="BK1558" s="193"/>
      <c r="BL1558" s="193"/>
      <c r="BM1558" s="193"/>
      <c r="BN1558" s="193"/>
      <c r="BO1558" s="193"/>
      <c r="BP1558" s="193"/>
      <c r="BQ1558" s="193"/>
      <c r="BR1558" s="193"/>
      <c r="BS1558" s="193"/>
      <c r="BT1558" s="193"/>
      <c r="BU1558" s="193"/>
      <c r="BV1558" s="193"/>
      <c r="BW1558" s="193"/>
      <c r="BX1558" s="193"/>
      <c r="BY1558" s="193"/>
      <c r="BZ1558" s="193"/>
      <c r="CA1558" s="193"/>
      <c r="CB1558" s="193"/>
      <c r="CC1558" s="193"/>
      <c r="CD1558" s="193"/>
      <c r="CE1558" s="193"/>
      <c r="CF1558" s="193"/>
      <c r="CG1558" s="193"/>
      <c r="CH1558" s="520"/>
      <c r="CI1558" s="520"/>
      <c r="CJ1558" s="520"/>
      <c r="CK1558" s="520"/>
      <c r="CL1558" s="520"/>
      <c r="CM1558" s="520"/>
      <c r="CN1558" s="520"/>
      <c r="CO1558" s="520"/>
      <c r="CP1558" s="520"/>
      <c r="CQ1558" s="520"/>
      <c r="CR1558" s="520"/>
      <c r="CS1558" s="520"/>
      <c r="CT1558" s="521"/>
    </row>
    <row r="1559" spans="1:98" ht="14.45" customHeight="1" outlineLevel="4" thickBot="1" x14ac:dyDescent="0.3">
      <c r="A1559" s="83">
        <f t="shared" si="24"/>
        <v>1558</v>
      </c>
      <c r="H1559" s="29" t="s">
        <v>2107</v>
      </c>
      <c r="BC1559" s="202"/>
      <c r="BD1559" s="515"/>
      <c r="BE1559" s="198"/>
      <c r="BF1559" s="198"/>
      <c r="BG1559" s="198"/>
      <c r="BH1559" s="193"/>
      <c r="BI1559" s="193"/>
      <c r="BJ1559" s="193"/>
      <c r="BK1559" s="193"/>
      <c r="BL1559" s="193"/>
      <c r="BM1559" s="193"/>
      <c r="BN1559" s="193"/>
      <c r="BO1559" s="193"/>
      <c r="BP1559" s="193"/>
      <c r="BQ1559" s="193"/>
      <c r="BR1559" s="193"/>
      <c r="BS1559" s="193"/>
      <c r="BT1559" s="193"/>
      <c r="BU1559" s="193"/>
      <c r="BV1559" s="193"/>
      <c r="BW1559" s="193"/>
      <c r="BX1559" s="193"/>
      <c r="BY1559" s="193"/>
      <c r="BZ1559" s="193"/>
      <c r="CA1559" s="193"/>
      <c r="CB1559" s="193"/>
      <c r="CC1559" s="193"/>
      <c r="CD1559" s="193"/>
      <c r="CE1559" s="193"/>
      <c r="CF1559" s="193"/>
      <c r="CG1559" s="193"/>
      <c r="CH1559" s="520"/>
      <c r="CI1559" s="520"/>
      <c r="CJ1559" s="520"/>
      <c r="CK1559" s="520"/>
      <c r="CL1559" s="520"/>
      <c r="CM1559" s="520"/>
      <c r="CN1559" s="520"/>
      <c r="CO1559" s="520"/>
      <c r="CP1559" s="520"/>
      <c r="CQ1559" s="520"/>
      <c r="CR1559" s="520"/>
      <c r="CS1559" s="520"/>
      <c r="CT1559" s="521"/>
    </row>
    <row r="1560" spans="1:98" ht="14.45" customHeight="1" outlineLevel="4" thickBot="1" x14ac:dyDescent="0.3">
      <c r="A1560" s="83">
        <f t="shared" si="24"/>
        <v>1559</v>
      </c>
      <c r="I1560" s="2" t="s">
        <v>2108</v>
      </c>
      <c r="BC1560" s="202"/>
      <c r="BD1560" s="515"/>
      <c r="BE1560" s="198" t="s">
        <v>2109</v>
      </c>
      <c r="BF1560" s="198"/>
      <c r="BG1560" s="198"/>
      <c r="BH1560" s="193" t="s">
        <v>2110</v>
      </c>
      <c r="BI1560" s="193"/>
      <c r="BJ1560" s="193"/>
      <c r="BK1560" s="193"/>
      <c r="BL1560" s="193"/>
      <c r="BM1560" s="193"/>
      <c r="BN1560" s="193"/>
      <c r="BO1560" s="193"/>
      <c r="BP1560" s="193"/>
      <c r="BQ1560" s="193"/>
      <c r="BR1560" s="193"/>
      <c r="BS1560" s="193"/>
      <c r="BT1560" s="193"/>
      <c r="BU1560" s="193"/>
      <c r="BV1560" s="193"/>
      <c r="BW1560" s="193"/>
      <c r="BX1560" s="193"/>
      <c r="BY1560" s="193"/>
      <c r="BZ1560" s="193"/>
      <c r="CA1560" s="193"/>
      <c r="CB1560" s="193"/>
      <c r="CC1560" s="193"/>
      <c r="CD1560" s="193"/>
      <c r="CE1560" s="193"/>
      <c r="CF1560" s="193"/>
      <c r="CG1560" s="193"/>
      <c r="CH1560" s="193"/>
      <c r="CI1560" s="193"/>
      <c r="CJ1560" s="193"/>
      <c r="CK1560" s="193"/>
      <c r="CL1560" s="193"/>
      <c r="CM1560" s="193"/>
      <c r="CN1560" s="193"/>
      <c r="CO1560" s="193"/>
      <c r="CP1560" s="193"/>
      <c r="CQ1560" s="193"/>
      <c r="CR1560" s="193"/>
      <c r="CS1560" s="193"/>
      <c r="CT1560" s="194"/>
    </row>
    <row r="1561" spans="1:98" ht="14.45" customHeight="1" outlineLevel="4" thickBot="1" x14ac:dyDescent="0.3">
      <c r="A1561" s="83">
        <f t="shared" si="24"/>
        <v>1560</v>
      </c>
      <c r="G1561" s="9" t="s">
        <v>3</v>
      </c>
      <c r="H1561" s="29" t="s">
        <v>2111</v>
      </c>
      <c r="BC1561" s="202"/>
      <c r="BD1561" s="515"/>
      <c r="BE1561" s="198"/>
      <c r="BF1561" s="198"/>
      <c r="BG1561" s="198"/>
      <c r="BH1561" s="193"/>
      <c r="BI1561" s="193"/>
      <c r="BJ1561" s="193"/>
      <c r="BK1561" s="193"/>
      <c r="BL1561" s="193"/>
      <c r="BM1561" s="193"/>
      <c r="BN1561" s="193"/>
      <c r="BO1561" s="193"/>
      <c r="BP1561" s="193"/>
      <c r="BQ1561" s="193"/>
      <c r="BR1561" s="193"/>
      <c r="BS1561" s="193"/>
      <c r="BT1561" s="193"/>
      <c r="BU1561" s="193"/>
      <c r="BV1561" s="193"/>
      <c r="BW1561" s="193"/>
      <c r="BX1561" s="193"/>
      <c r="BY1561" s="193"/>
      <c r="BZ1561" s="193"/>
      <c r="CA1561" s="193"/>
      <c r="CB1561" s="193"/>
      <c r="CC1561" s="193"/>
      <c r="CD1561" s="193"/>
      <c r="CE1561" s="193"/>
      <c r="CF1561" s="193"/>
      <c r="CG1561" s="193"/>
      <c r="CH1561" s="193"/>
      <c r="CI1561" s="193"/>
      <c r="CJ1561" s="193"/>
      <c r="CK1561" s="193"/>
      <c r="CL1561" s="193"/>
      <c r="CM1561" s="193"/>
      <c r="CN1561" s="193"/>
      <c r="CO1561" s="193"/>
      <c r="CP1561" s="193"/>
      <c r="CQ1561" s="193"/>
      <c r="CR1561" s="193"/>
      <c r="CS1561" s="193"/>
      <c r="CT1561" s="194"/>
    </row>
    <row r="1562" spans="1:98" ht="14.45" customHeight="1" outlineLevel="4" thickBot="1" x14ac:dyDescent="0.3">
      <c r="A1562" s="83">
        <f t="shared" si="24"/>
        <v>1561</v>
      </c>
      <c r="I1562" s="31" t="s">
        <v>122</v>
      </c>
      <c r="BC1562" s="202"/>
      <c r="BD1562" s="515"/>
      <c r="BE1562" s="198" t="s">
        <v>2112</v>
      </c>
      <c r="BF1562" s="198"/>
      <c r="BG1562" s="198"/>
      <c r="BH1562" s="193" t="s">
        <v>2113</v>
      </c>
      <c r="BI1562" s="193"/>
      <c r="BJ1562" s="193"/>
      <c r="BK1562" s="193"/>
      <c r="BL1562" s="193"/>
      <c r="BM1562" s="193"/>
      <c r="BN1562" s="193"/>
      <c r="BO1562" s="193"/>
      <c r="BP1562" s="193"/>
      <c r="BQ1562" s="193"/>
      <c r="BR1562" s="193"/>
      <c r="BS1562" s="193"/>
      <c r="BT1562" s="193"/>
      <c r="BU1562" s="193" t="s">
        <v>2114</v>
      </c>
      <c r="BV1562" s="193"/>
      <c r="BW1562" s="193"/>
      <c r="BX1562" s="193"/>
      <c r="BY1562" s="193"/>
      <c r="BZ1562" s="193"/>
      <c r="CA1562" s="193"/>
      <c r="CB1562" s="193"/>
      <c r="CC1562" s="193"/>
      <c r="CD1562" s="193"/>
      <c r="CE1562" s="193"/>
      <c r="CF1562" s="193"/>
      <c r="CG1562" s="193"/>
      <c r="CH1562" s="193" t="s">
        <v>2115</v>
      </c>
      <c r="CI1562" s="506"/>
      <c r="CJ1562" s="506"/>
      <c r="CK1562" s="506"/>
      <c r="CL1562" s="506"/>
      <c r="CM1562" s="506"/>
      <c r="CN1562" s="506"/>
      <c r="CO1562" s="506"/>
      <c r="CP1562" s="506"/>
      <c r="CQ1562" s="506"/>
      <c r="CR1562" s="506"/>
      <c r="CS1562" s="506"/>
      <c r="CT1562" s="507"/>
    </row>
    <row r="1563" spans="1:98" ht="14.45" customHeight="1" outlineLevel="4" thickBot="1" x14ac:dyDescent="0.3">
      <c r="A1563" s="83">
        <f t="shared" si="24"/>
        <v>1562</v>
      </c>
      <c r="J1563" s="2" t="s">
        <v>2116</v>
      </c>
      <c r="BC1563" s="202"/>
      <c r="BD1563" s="515"/>
      <c r="BE1563" s="198"/>
      <c r="BF1563" s="198"/>
      <c r="BG1563" s="198"/>
      <c r="BH1563" s="193"/>
      <c r="BI1563" s="193"/>
      <c r="BJ1563" s="193"/>
      <c r="BK1563" s="193"/>
      <c r="BL1563" s="193"/>
      <c r="BM1563" s="193"/>
      <c r="BN1563" s="193"/>
      <c r="BO1563" s="193"/>
      <c r="BP1563" s="193"/>
      <c r="BQ1563" s="193"/>
      <c r="BR1563" s="193"/>
      <c r="BS1563" s="193"/>
      <c r="BT1563" s="193"/>
      <c r="BU1563" s="193"/>
      <c r="BV1563" s="193"/>
      <c r="BW1563" s="193"/>
      <c r="BX1563" s="193"/>
      <c r="BY1563" s="193"/>
      <c r="BZ1563" s="193"/>
      <c r="CA1563" s="193"/>
      <c r="CB1563" s="193"/>
      <c r="CC1563" s="193"/>
      <c r="CD1563" s="193"/>
      <c r="CE1563" s="193"/>
      <c r="CF1563" s="193"/>
      <c r="CG1563" s="193"/>
      <c r="CH1563" s="506"/>
      <c r="CI1563" s="506"/>
      <c r="CJ1563" s="506"/>
      <c r="CK1563" s="506"/>
      <c r="CL1563" s="506"/>
      <c r="CM1563" s="506"/>
      <c r="CN1563" s="506"/>
      <c r="CO1563" s="506"/>
      <c r="CP1563" s="506"/>
      <c r="CQ1563" s="506"/>
      <c r="CR1563" s="506"/>
      <c r="CS1563" s="506"/>
      <c r="CT1563" s="507"/>
    </row>
    <row r="1564" spans="1:98" ht="14.45" customHeight="1" outlineLevel="4" thickBot="1" x14ac:dyDescent="0.3">
      <c r="A1564" s="83">
        <f t="shared" si="24"/>
        <v>1563</v>
      </c>
      <c r="J1564" s="2" t="s">
        <v>2117</v>
      </c>
      <c r="BC1564" s="202"/>
      <c r="BD1564" s="515"/>
      <c r="BE1564" s="198"/>
      <c r="BF1564" s="198"/>
      <c r="BG1564" s="198"/>
      <c r="BH1564" s="193"/>
      <c r="BI1564" s="193"/>
      <c r="BJ1564" s="193"/>
      <c r="BK1564" s="193"/>
      <c r="BL1564" s="193"/>
      <c r="BM1564" s="193"/>
      <c r="BN1564" s="193"/>
      <c r="BO1564" s="193"/>
      <c r="BP1564" s="193"/>
      <c r="BQ1564" s="193"/>
      <c r="BR1564" s="193"/>
      <c r="BS1564" s="193"/>
      <c r="BT1564" s="193"/>
      <c r="BU1564" s="193"/>
      <c r="BV1564" s="193"/>
      <c r="BW1564" s="193"/>
      <c r="BX1564" s="193"/>
      <c r="BY1564" s="193"/>
      <c r="BZ1564" s="193"/>
      <c r="CA1564" s="193"/>
      <c r="CB1564" s="193"/>
      <c r="CC1564" s="193"/>
      <c r="CD1564" s="193"/>
      <c r="CE1564" s="193"/>
      <c r="CF1564" s="193"/>
      <c r="CG1564" s="193"/>
      <c r="CH1564" s="506"/>
      <c r="CI1564" s="506"/>
      <c r="CJ1564" s="506"/>
      <c r="CK1564" s="506"/>
      <c r="CL1564" s="506"/>
      <c r="CM1564" s="506"/>
      <c r="CN1564" s="506"/>
      <c r="CO1564" s="506"/>
      <c r="CP1564" s="506"/>
      <c r="CQ1564" s="506"/>
      <c r="CR1564" s="506"/>
      <c r="CS1564" s="506"/>
      <c r="CT1564" s="507"/>
    </row>
    <row r="1565" spans="1:98" ht="14.45" customHeight="1" outlineLevel="4" thickBot="1" x14ac:dyDescent="0.3">
      <c r="A1565" s="83">
        <f t="shared" ref="A1565:A1628" si="25">ROW()-1</f>
        <v>1564</v>
      </c>
      <c r="I1565" s="31" t="s">
        <v>2118</v>
      </c>
      <c r="BC1565" s="202"/>
      <c r="BD1565" s="515"/>
      <c r="BE1565" s="198"/>
      <c r="BF1565" s="198"/>
      <c r="BG1565" s="198"/>
      <c r="BH1565" s="193"/>
      <c r="BI1565" s="193"/>
      <c r="BJ1565" s="193"/>
      <c r="BK1565" s="193"/>
      <c r="BL1565" s="193"/>
      <c r="BM1565" s="193"/>
      <c r="BN1565" s="193"/>
      <c r="BO1565" s="193"/>
      <c r="BP1565" s="193"/>
      <c r="BQ1565" s="193"/>
      <c r="BR1565" s="193"/>
      <c r="BS1565" s="193"/>
      <c r="BT1565" s="193"/>
      <c r="BU1565" s="193"/>
      <c r="BV1565" s="193"/>
      <c r="BW1565" s="193"/>
      <c r="BX1565" s="193"/>
      <c r="BY1565" s="193"/>
      <c r="BZ1565" s="193"/>
      <c r="CA1565" s="193"/>
      <c r="CB1565" s="193"/>
      <c r="CC1565" s="193"/>
      <c r="CD1565" s="193"/>
      <c r="CE1565" s="193"/>
      <c r="CF1565" s="193"/>
      <c r="CG1565" s="193"/>
      <c r="CH1565" s="506"/>
      <c r="CI1565" s="506"/>
      <c r="CJ1565" s="506"/>
      <c r="CK1565" s="506"/>
      <c r="CL1565" s="506"/>
      <c r="CM1565" s="506"/>
      <c r="CN1565" s="506"/>
      <c r="CO1565" s="506"/>
      <c r="CP1565" s="506"/>
      <c r="CQ1565" s="506"/>
      <c r="CR1565" s="506"/>
      <c r="CS1565" s="506"/>
      <c r="CT1565" s="507"/>
    </row>
    <row r="1566" spans="1:98" ht="14.45" customHeight="1" outlineLevel="4" thickBot="1" x14ac:dyDescent="0.3">
      <c r="A1566" s="83">
        <f t="shared" si="25"/>
        <v>1565</v>
      </c>
      <c r="J1566" s="2" t="s">
        <v>2119</v>
      </c>
      <c r="BC1566" s="202"/>
      <c r="BD1566" s="515"/>
      <c r="BE1566" s="198"/>
      <c r="BF1566" s="198"/>
      <c r="BG1566" s="198"/>
      <c r="BH1566" s="193"/>
      <c r="BI1566" s="193"/>
      <c r="BJ1566" s="193"/>
      <c r="BK1566" s="193"/>
      <c r="BL1566" s="193"/>
      <c r="BM1566" s="193"/>
      <c r="BN1566" s="193"/>
      <c r="BO1566" s="193"/>
      <c r="BP1566" s="193"/>
      <c r="BQ1566" s="193"/>
      <c r="BR1566" s="193"/>
      <c r="BS1566" s="193"/>
      <c r="BT1566" s="193"/>
      <c r="BU1566" s="193"/>
      <c r="BV1566" s="193"/>
      <c r="BW1566" s="193"/>
      <c r="BX1566" s="193"/>
      <c r="BY1566" s="193"/>
      <c r="BZ1566" s="193"/>
      <c r="CA1566" s="193"/>
      <c r="CB1566" s="193"/>
      <c r="CC1566" s="193"/>
      <c r="CD1566" s="193"/>
      <c r="CE1566" s="193"/>
      <c r="CF1566" s="193"/>
      <c r="CG1566" s="193"/>
      <c r="CH1566" s="506"/>
      <c r="CI1566" s="506"/>
      <c r="CJ1566" s="506"/>
      <c r="CK1566" s="506"/>
      <c r="CL1566" s="506"/>
      <c r="CM1566" s="506"/>
      <c r="CN1566" s="506"/>
      <c r="CO1566" s="506"/>
      <c r="CP1566" s="506"/>
      <c r="CQ1566" s="506"/>
      <c r="CR1566" s="506"/>
      <c r="CS1566" s="506"/>
      <c r="CT1566" s="507"/>
    </row>
    <row r="1567" spans="1:98" ht="14.45" customHeight="1" outlineLevel="4" thickBot="1" x14ac:dyDescent="0.3">
      <c r="A1567" s="83">
        <f t="shared" si="25"/>
        <v>1566</v>
      </c>
      <c r="J1567" s="2" t="s">
        <v>2120</v>
      </c>
      <c r="BC1567" s="202"/>
      <c r="BD1567" s="515"/>
      <c r="BE1567" s="198"/>
      <c r="BF1567" s="198"/>
      <c r="BG1567" s="198"/>
      <c r="BH1567" s="193"/>
      <c r="BI1567" s="193"/>
      <c r="BJ1567" s="193"/>
      <c r="BK1567" s="193"/>
      <c r="BL1567" s="193"/>
      <c r="BM1567" s="193"/>
      <c r="BN1567" s="193"/>
      <c r="BO1567" s="193"/>
      <c r="BP1567" s="193"/>
      <c r="BQ1567" s="193"/>
      <c r="BR1567" s="193"/>
      <c r="BS1567" s="193"/>
      <c r="BT1567" s="193"/>
      <c r="BU1567" s="193"/>
      <c r="BV1567" s="193"/>
      <c r="BW1567" s="193"/>
      <c r="BX1567" s="193"/>
      <c r="BY1567" s="193"/>
      <c r="BZ1567" s="193"/>
      <c r="CA1567" s="193"/>
      <c r="CB1567" s="193"/>
      <c r="CC1567" s="193"/>
      <c r="CD1567" s="193"/>
      <c r="CE1567" s="193"/>
      <c r="CF1567" s="193"/>
      <c r="CG1567" s="193"/>
      <c r="CH1567" s="506"/>
      <c r="CI1567" s="506"/>
      <c r="CJ1567" s="506"/>
      <c r="CK1567" s="506"/>
      <c r="CL1567" s="506"/>
      <c r="CM1567" s="506"/>
      <c r="CN1567" s="506"/>
      <c r="CO1567" s="506"/>
      <c r="CP1567" s="506"/>
      <c r="CQ1567" s="506"/>
      <c r="CR1567" s="506"/>
      <c r="CS1567" s="506"/>
      <c r="CT1567" s="507"/>
    </row>
    <row r="1568" spans="1:98" ht="14.45" customHeight="1" outlineLevel="4" thickBot="1" x14ac:dyDescent="0.3">
      <c r="A1568" s="83">
        <f t="shared" si="25"/>
        <v>1567</v>
      </c>
      <c r="I1568" s="31" t="s">
        <v>2121</v>
      </c>
      <c r="BC1568" s="202"/>
      <c r="BD1568" s="515"/>
      <c r="BE1568" s="198"/>
      <c r="BF1568" s="198"/>
      <c r="BG1568" s="198"/>
      <c r="BH1568" s="193"/>
      <c r="BI1568" s="193"/>
      <c r="BJ1568" s="193"/>
      <c r="BK1568" s="193"/>
      <c r="BL1568" s="193"/>
      <c r="BM1568" s="193"/>
      <c r="BN1568" s="193"/>
      <c r="BO1568" s="193"/>
      <c r="BP1568" s="193"/>
      <c r="BQ1568" s="193"/>
      <c r="BR1568" s="193"/>
      <c r="BS1568" s="193"/>
      <c r="BT1568" s="193"/>
      <c r="BU1568" s="193"/>
      <c r="BV1568" s="193"/>
      <c r="BW1568" s="193"/>
      <c r="BX1568" s="193"/>
      <c r="BY1568" s="193"/>
      <c r="BZ1568" s="193"/>
      <c r="CA1568" s="193"/>
      <c r="CB1568" s="193"/>
      <c r="CC1568" s="193"/>
      <c r="CD1568" s="193"/>
      <c r="CE1568" s="193"/>
      <c r="CF1568" s="193"/>
      <c r="CG1568" s="193"/>
      <c r="CH1568" s="506"/>
      <c r="CI1568" s="506"/>
      <c r="CJ1568" s="506"/>
      <c r="CK1568" s="506"/>
      <c r="CL1568" s="506"/>
      <c r="CM1568" s="506"/>
      <c r="CN1568" s="506"/>
      <c r="CO1568" s="506"/>
      <c r="CP1568" s="506"/>
      <c r="CQ1568" s="506"/>
      <c r="CR1568" s="506"/>
      <c r="CS1568" s="506"/>
      <c r="CT1568" s="507"/>
    </row>
    <row r="1569" spans="1:98" ht="14.45" customHeight="1" outlineLevel="4" thickBot="1" x14ac:dyDescent="0.3">
      <c r="A1569" s="83">
        <f t="shared" si="25"/>
        <v>1568</v>
      </c>
      <c r="J1569" s="35" t="s">
        <v>2122</v>
      </c>
      <c r="BC1569" s="202"/>
      <c r="BD1569" s="515"/>
      <c r="BE1569" s="198"/>
      <c r="BF1569" s="198"/>
      <c r="BG1569" s="198"/>
      <c r="BH1569" s="193"/>
      <c r="BI1569" s="193"/>
      <c r="BJ1569" s="193"/>
      <c r="BK1569" s="193"/>
      <c r="BL1569" s="193"/>
      <c r="BM1569" s="193"/>
      <c r="BN1569" s="193"/>
      <c r="BO1569" s="193"/>
      <c r="BP1569" s="193"/>
      <c r="BQ1569" s="193"/>
      <c r="BR1569" s="193"/>
      <c r="BS1569" s="193"/>
      <c r="BT1569" s="193"/>
      <c r="BU1569" s="193"/>
      <c r="BV1569" s="193"/>
      <c r="BW1569" s="193"/>
      <c r="BX1569" s="193"/>
      <c r="BY1569" s="193"/>
      <c r="BZ1569" s="193"/>
      <c r="CA1569" s="193"/>
      <c r="CB1569" s="193"/>
      <c r="CC1569" s="193"/>
      <c r="CD1569" s="193"/>
      <c r="CE1569" s="193"/>
      <c r="CF1569" s="193"/>
      <c r="CG1569" s="193"/>
      <c r="CH1569" s="506"/>
      <c r="CI1569" s="506"/>
      <c r="CJ1569" s="506"/>
      <c r="CK1569" s="506"/>
      <c r="CL1569" s="506"/>
      <c r="CM1569" s="506"/>
      <c r="CN1569" s="506"/>
      <c r="CO1569" s="506"/>
      <c r="CP1569" s="506"/>
      <c r="CQ1569" s="506"/>
      <c r="CR1569" s="506"/>
      <c r="CS1569" s="506"/>
      <c r="CT1569" s="507"/>
    </row>
    <row r="1570" spans="1:98" ht="14.45" customHeight="1" outlineLevel="4" thickBot="1" x14ac:dyDescent="0.3">
      <c r="A1570" s="83">
        <f t="shared" si="25"/>
        <v>1569</v>
      </c>
      <c r="K1570" s="2" t="s">
        <v>2123</v>
      </c>
      <c r="BC1570" s="202"/>
      <c r="BD1570" s="515"/>
      <c r="BE1570" s="198"/>
      <c r="BF1570" s="198"/>
      <c r="BG1570" s="198"/>
      <c r="BH1570" s="193"/>
      <c r="BI1570" s="193"/>
      <c r="BJ1570" s="193"/>
      <c r="BK1570" s="193"/>
      <c r="BL1570" s="193"/>
      <c r="BM1570" s="193"/>
      <c r="BN1570" s="193"/>
      <c r="BO1570" s="193"/>
      <c r="BP1570" s="193"/>
      <c r="BQ1570" s="193"/>
      <c r="BR1570" s="193"/>
      <c r="BS1570" s="193"/>
      <c r="BT1570" s="193"/>
      <c r="BU1570" s="193"/>
      <c r="BV1570" s="193"/>
      <c r="BW1570" s="193"/>
      <c r="BX1570" s="193"/>
      <c r="BY1570" s="193"/>
      <c r="BZ1570" s="193"/>
      <c r="CA1570" s="193"/>
      <c r="CB1570" s="193"/>
      <c r="CC1570" s="193"/>
      <c r="CD1570" s="193"/>
      <c r="CE1570" s="193"/>
      <c r="CF1570" s="193"/>
      <c r="CG1570" s="193"/>
      <c r="CH1570" s="506"/>
      <c r="CI1570" s="506"/>
      <c r="CJ1570" s="506"/>
      <c r="CK1570" s="506"/>
      <c r="CL1570" s="506"/>
      <c r="CM1570" s="506"/>
      <c r="CN1570" s="506"/>
      <c r="CO1570" s="506"/>
      <c r="CP1570" s="506"/>
      <c r="CQ1570" s="506"/>
      <c r="CR1570" s="506"/>
      <c r="CS1570" s="506"/>
      <c r="CT1570" s="507"/>
    </row>
    <row r="1571" spans="1:98" ht="14.45" customHeight="1" outlineLevel="4" thickBot="1" x14ac:dyDescent="0.3">
      <c r="A1571" s="83">
        <f t="shared" si="25"/>
        <v>1570</v>
      </c>
      <c r="K1571" s="2" t="s">
        <v>2124</v>
      </c>
      <c r="BC1571" s="202"/>
      <c r="BD1571" s="515"/>
      <c r="BE1571" s="198"/>
      <c r="BF1571" s="198"/>
      <c r="BG1571" s="198"/>
      <c r="BH1571" s="193"/>
      <c r="BI1571" s="193"/>
      <c r="BJ1571" s="193"/>
      <c r="BK1571" s="193"/>
      <c r="BL1571" s="193"/>
      <c r="BM1571" s="193"/>
      <c r="BN1571" s="193"/>
      <c r="BO1571" s="193"/>
      <c r="BP1571" s="193"/>
      <c r="BQ1571" s="193"/>
      <c r="BR1571" s="193"/>
      <c r="BS1571" s="193"/>
      <c r="BT1571" s="193"/>
      <c r="BU1571" s="193"/>
      <c r="BV1571" s="193"/>
      <c r="BW1571" s="193"/>
      <c r="BX1571" s="193"/>
      <c r="BY1571" s="193"/>
      <c r="BZ1571" s="193"/>
      <c r="CA1571" s="193"/>
      <c r="CB1571" s="193"/>
      <c r="CC1571" s="193"/>
      <c r="CD1571" s="193"/>
      <c r="CE1571" s="193"/>
      <c r="CF1571" s="193"/>
      <c r="CG1571" s="193"/>
      <c r="CH1571" s="506"/>
      <c r="CI1571" s="506"/>
      <c r="CJ1571" s="506"/>
      <c r="CK1571" s="506"/>
      <c r="CL1571" s="506"/>
      <c r="CM1571" s="506"/>
      <c r="CN1571" s="506"/>
      <c r="CO1571" s="506"/>
      <c r="CP1571" s="506"/>
      <c r="CQ1571" s="506"/>
      <c r="CR1571" s="506"/>
      <c r="CS1571" s="506"/>
      <c r="CT1571" s="507"/>
    </row>
    <row r="1572" spans="1:98" ht="14.45" customHeight="1" outlineLevel="4" thickBot="1" x14ac:dyDescent="0.3">
      <c r="A1572" s="83">
        <f t="shared" si="25"/>
        <v>1571</v>
      </c>
      <c r="K1572" s="2" t="s">
        <v>2125</v>
      </c>
      <c r="BC1572" s="202"/>
      <c r="BD1572" s="515"/>
      <c r="BE1572" s="198"/>
      <c r="BF1572" s="198"/>
      <c r="BG1572" s="198"/>
      <c r="BH1572" s="193"/>
      <c r="BI1572" s="193"/>
      <c r="BJ1572" s="193"/>
      <c r="BK1572" s="193"/>
      <c r="BL1572" s="193"/>
      <c r="BM1572" s="193"/>
      <c r="BN1572" s="193"/>
      <c r="BO1572" s="193"/>
      <c r="BP1572" s="193"/>
      <c r="BQ1572" s="193"/>
      <c r="BR1572" s="193"/>
      <c r="BS1572" s="193"/>
      <c r="BT1572" s="193"/>
      <c r="BU1572" s="193"/>
      <c r="BV1572" s="193"/>
      <c r="BW1572" s="193"/>
      <c r="BX1572" s="193"/>
      <c r="BY1572" s="193"/>
      <c r="BZ1572" s="193"/>
      <c r="CA1572" s="193"/>
      <c r="CB1572" s="193"/>
      <c r="CC1572" s="193"/>
      <c r="CD1572" s="193"/>
      <c r="CE1572" s="193"/>
      <c r="CF1572" s="193"/>
      <c r="CG1572" s="193"/>
      <c r="CH1572" s="506"/>
      <c r="CI1572" s="506"/>
      <c r="CJ1572" s="506"/>
      <c r="CK1572" s="506"/>
      <c r="CL1572" s="506"/>
      <c r="CM1572" s="506"/>
      <c r="CN1572" s="506"/>
      <c r="CO1572" s="506"/>
      <c r="CP1572" s="506"/>
      <c r="CQ1572" s="506"/>
      <c r="CR1572" s="506"/>
      <c r="CS1572" s="506"/>
      <c r="CT1572" s="507"/>
    </row>
    <row r="1573" spans="1:98" ht="14.45" customHeight="1" outlineLevel="4" thickBot="1" x14ac:dyDescent="0.3">
      <c r="A1573" s="83">
        <f t="shared" si="25"/>
        <v>1572</v>
      </c>
      <c r="K1573" s="2" t="s">
        <v>2126</v>
      </c>
      <c r="BC1573" s="202"/>
      <c r="BD1573" s="515"/>
      <c r="BE1573" s="198"/>
      <c r="BF1573" s="198"/>
      <c r="BG1573" s="198"/>
      <c r="BH1573" s="193"/>
      <c r="BI1573" s="193"/>
      <c r="BJ1573" s="193"/>
      <c r="BK1573" s="193"/>
      <c r="BL1573" s="193"/>
      <c r="BM1573" s="193"/>
      <c r="BN1573" s="193"/>
      <c r="BO1573" s="193"/>
      <c r="BP1573" s="193"/>
      <c r="BQ1573" s="193"/>
      <c r="BR1573" s="193"/>
      <c r="BS1573" s="193"/>
      <c r="BT1573" s="193"/>
      <c r="BU1573" s="193"/>
      <c r="BV1573" s="193"/>
      <c r="BW1573" s="193"/>
      <c r="BX1573" s="193"/>
      <c r="BY1573" s="193"/>
      <c r="BZ1573" s="193"/>
      <c r="CA1573" s="193"/>
      <c r="CB1573" s="193"/>
      <c r="CC1573" s="193"/>
      <c r="CD1573" s="193"/>
      <c r="CE1573" s="193"/>
      <c r="CF1573" s="193"/>
      <c r="CG1573" s="193"/>
      <c r="CH1573" s="506"/>
      <c r="CI1573" s="506"/>
      <c r="CJ1573" s="506"/>
      <c r="CK1573" s="506"/>
      <c r="CL1573" s="506"/>
      <c r="CM1573" s="506"/>
      <c r="CN1573" s="506"/>
      <c r="CO1573" s="506"/>
      <c r="CP1573" s="506"/>
      <c r="CQ1573" s="506"/>
      <c r="CR1573" s="506"/>
      <c r="CS1573" s="506"/>
      <c r="CT1573" s="507"/>
    </row>
    <row r="1574" spans="1:98" ht="14.45" customHeight="1" outlineLevel="4" thickBot="1" x14ac:dyDescent="0.3">
      <c r="A1574" s="83">
        <f t="shared" si="25"/>
        <v>1573</v>
      </c>
      <c r="J1574" s="35" t="s">
        <v>2127</v>
      </c>
      <c r="BC1574" s="202"/>
      <c r="BD1574" s="515"/>
      <c r="BE1574" s="198"/>
      <c r="BF1574" s="198"/>
      <c r="BG1574" s="198"/>
      <c r="BH1574" s="193"/>
      <c r="BI1574" s="193"/>
      <c r="BJ1574" s="193"/>
      <c r="BK1574" s="193"/>
      <c r="BL1574" s="193"/>
      <c r="BM1574" s="193"/>
      <c r="BN1574" s="193"/>
      <c r="BO1574" s="193"/>
      <c r="BP1574" s="193"/>
      <c r="BQ1574" s="193"/>
      <c r="BR1574" s="193"/>
      <c r="BS1574" s="193"/>
      <c r="BT1574" s="193"/>
      <c r="BU1574" s="193"/>
      <c r="BV1574" s="193"/>
      <c r="BW1574" s="193"/>
      <c r="BX1574" s="193"/>
      <c r="BY1574" s="193"/>
      <c r="BZ1574" s="193"/>
      <c r="CA1574" s="193"/>
      <c r="CB1574" s="193"/>
      <c r="CC1574" s="193"/>
      <c r="CD1574" s="193"/>
      <c r="CE1574" s="193"/>
      <c r="CF1574" s="193"/>
      <c r="CG1574" s="193"/>
      <c r="CH1574" s="506"/>
      <c r="CI1574" s="506"/>
      <c r="CJ1574" s="506"/>
      <c r="CK1574" s="506"/>
      <c r="CL1574" s="506"/>
      <c r="CM1574" s="506"/>
      <c r="CN1574" s="506"/>
      <c r="CO1574" s="506"/>
      <c r="CP1574" s="506"/>
      <c r="CQ1574" s="506"/>
      <c r="CR1574" s="506"/>
      <c r="CS1574" s="506"/>
      <c r="CT1574" s="507"/>
    </row>
    <row r="1575" spans="1:98" ht="14.45" customHeight="1" outlineLevel="4" thickBot="1" x14ac:dyDescent="0.3">
      <c r="A1575" s="83">
        <f t="shared" si="25"/>
        <v>1574</v>
      </c>
      <c r="K1575" s="2" t="s">
        <v>2128</v>
      </c>
      <c r="BC1575" s="202"/>
      <c r="BD1575" s="515"/>
      <c r="BE1575" s="198"/>
      <c r="BF1575" s="198"/>
      <c r="BG1575" s="198"/>
      <c r="BH1575" s="193"/>
      <c r="BI1575" s="193"/>
      <c r="BJ1575" s="193"/>
      <c r="BK1575" s="193"/>
      <c r="BL1575" s="193"/>
      <c r="BM1575" s="193"/>
      <c r="BN1575" s="193"/>
      <c r="BO1575" s="193"/>
      <c r="BP1575" s="193"/>
      <c r="BQ1575" s="193"/>
      <c r="BR1575" s="193"/>
      <c r="BS1575" s="193"/>
      <c r="BT1575" s="193"/>
      <c r="BU1575" s="193"/>
      <c r="BV1575" s="193"/>
      <c r="BW1575" s="193"/>
      <c r="BX1575" s="193"/>
      <c r="BY1575" s="193"/>
      <c r="BZ1575" s="193"/>
      <c r="CA1575" s="193"/>
      <c r="CB1575" s="193"/>
      <c r="CC1575" s="193"/>
      <c r="CD1575" s="193"/>
      <c r="CE1575" s="193"/>
      <c r="CF1575" s="193"/>
      <c r="CG1575" s="193"/>
      <c r="CH1575" s="506"/>
      <c r="CI1575" s="506"/>
      <c r="CJ1575" s="506"/>
      <c r="CK1575" s="506"/>
      <c r="CL1575" s="506"/>
      <c r="CM1575" s="506"/>
      <c r="CN1575" s="506"/>
      <c r="CO1575" s="506"/>
      <c r="CP1575" s="506"/>
      <c r="CQ1575" s="506"/>
      <c r="CR1575" s="506"/>
      <c r="CS1575" s="506"/>
      <c r="CT1575" s="507"/>
    </row>
    <row r="1576" spans="1:98" ht="14.45" customHeight="1" outlineLevel="4" thickBot="1" x14ac:dyDescent="0.3">
      <c r="A1576" s="83">
        <f t="shared" si="25"/>
        <v>1575</v>
      </c>
      <c r="K1576" s="2" t="s">
        <v>2129</v>
      </c>
      <c r="BC1576" s="202"/>
      <c r="BD1576" s="515"/>
      <c r="BE1576" s="198"/>
      <c r="BF1576" s="198"/>
      <c r="BG1576" s="198"/>
      <c r="BH1576" s="193"/>
      <c r="BI1576" s="193"/>
      <c r="BJ1576" s="193"/>
      <c r="BK1576" s="193"/>
      <c r="BL1576" s="193"/>
      <c r="BM1576" s="193"/>
      <c r="BN1576" s="193"/>
      <c r="BO1576" s="193"/>
      <c r="BP1576" s="193"/>
      <c r="BQ1576" s="193"/>
      <c r="BR1576" s="193"/>
      <c r="BS1576" s="193"/>
      <c r="BT1576" s="193"/>
      <c r="BU1576" s="193"/>
      <c r="BV1576" s="193"/>
      <c r="BW1576" s="193"/>
      <c r="BX1576" s="193"/>
      <c r="BY1576" s="193"/>
      <c r="BZ1576" s="193"/>
      <c r="CA1576" s="193"/>
      <c r="CB1576" s="193"/>
      <c r="CC1576" s="193"/>
      <c r="CD1576" s="193"/>
      <c r="CE1576" s="193"/>
      <c r="CF1576" s="193"/>
      <c r="CG1576" s="193"/>
      <c r="CH1576" s="506"/>
      <c r="CI1576" s="506"/>
      <c r="CJ1576" s="506"/>
      <c r="CK1576" s="506"/>
      <c r="CL1576" s="506"/>
      <c r="CM1576" s="506"/>
      <c r="CN1576" s="506"/>
      <c r="CO1576" s="506"/>
      <c r="CP1576" s="506"/>
      <c r="CQ1576" s="506"/>
      <c r="CR1576" s="506"/>
      <c r="CS1576" s="506"/>
      <c r="CT1576" s="507"/>
    </row>
    <row r="1577" spans="1:98" ht="14.45" customHeight="1" outlineLevel="4" thickBot="1" x14ac:dyDescent="0.3">
      <c r="A1577" s="83">
        <f t="shared" si="25"/>
        <v>1576</v>
      </c>
      <c r="K1577" s="2" t="s">
        <v>2130</v>
      </c>
      <c r="BC1577" s="202"/>
      <c r="BD1577" s="515"/>
      <c r="BE1577" s="197" t="s">
        <v>2131</v>
      </c>
      <c r="BF1577" s="198"/>
      <c r="BG1577" s="198"/>
      <c r="BH1577" s="193" t="s">
        <v>2132</v>
      </c>
      <c r="BI1577" s="193"/>
      <c r="BJ1577" s="193"/>
      <c r="BK1577" s="193"/>
      <c r="BL1577" s="193"/>
      <c r="BM1577" s="193"/>
      <c r="BN1577" s="193"/>
      <c r="BO1577" s="193"/>
      <c r="BP1577" s="193"/>
      <c r="BQ1577" s="193"/>
      <c r="BR1577" s="193"/>
      <c r="BS1577" s="193"/>
      <c r="BT1577" s="193"/>
      <c r="BU1577" s="193" t="s">
        <v>2133</v>
      </c>
      <c r="BV1577" s="193"/>
      <c r="BW1577" s="193"/>
      <c r="BX1577" s="193"/>
      <c r="BY1577" s="193"/>
      <c r="BZ1577" s="193"/>
      <c r="CA1577" s="193"/>
      <c r="CB1577" s="193"/>
      <c r="CC1577" s="193"/>
      <c r="CD1577" s="193"/>
      <c r="CE1577" s="193"/>
      <c r="CF1577" s="193"/>
      <c r="CG1577" s="193"/>
      <c r="CH1577" s="193" t="s">
        <v>2134</v>
      </c>
      <c r="CI1577" s="193"/>
      <c r="CJ1577" s="193"/>
      <c r="CK1577" s="193"/>
      <c r="CL1577" s="193"/>
      <c r="CM1577" s="193"/>
      <c r="CN1577" s="193"/>
      <c r="CO1577" s="193"/>
      <c r="CP1577" s="193"/>
      <c r="CQ1577" s="193"/>
      <c r="CR1577" s="193"/>
      <c r="CS1577" s="193"/>
      <c r="CT1577" s="194"/>
    </row>
    <row r="1578" spans="1:98" ht="14.45" customHeight="1" outlineLevel="4" thickBot="1" x14ac:dyDescent="0.3">
      <c r="A1578" s="83">
        <f t="shared" si="25"/>
        <v>1577</v>
      </c>
      <c r="K1578" s="2" t="s">
        <v>2135</v>
      </c>
      <c r="BC1578" s="202"/>
      <c r="BD1578" s="515"/>
      <c r="BE1578" s="198"/>
      <c r="BF1578" s="198"/>
      <c r="BG1578" s="198"/>
      <c r="BH1578" s="193"/>
      <c r="BI1578" s="193"/>
      <c r="BJ1578" s="193"/>
      <c r="BK1578" s="193"/>
      <c r="BL1578" s="193"/>
      <c r="BM1578" s="193"/>
      <c r="BN1578" s="193"/>
      <c r="BO1578" s="193"/>
      <c r="BP1578" s="193"/>
      <c r="BQ1578" s="193"/>
      <c r="BR1578" s="193"/>
      <c r="BS1578" s="193"/>
      <c r="BT1578" s="193"/>
      <c r="BU1578" s="193"/>
      <c r="BV1578" s="193"/>
      <c r="BW1578" s="193"/>
      <c r="BX1578" s="193"/>
      <c r="BY1578" s="193"/>
      <c r="BZ1578" s="193"/>
      <c r="CA1578" s="193"/>
      <c r="CB1578" s="193"/>
      <c r="CC1578" s="193"/>
      <c r="CD1578" s="193"/>
      <c r="CE1578" s="193"/>
      <c r="CF1578" s="193"/>
      <c r="CG1578" s="193"/>
      <c r="CH1578" s="193"/>
      <c r="CI1578" s="193"/>
      <c r="CJ1578" s="193"/>
      <c r="CK1578" s="193"/>
      <c r="CL1578" s="193"/>
      <c r="CM1578" s="193"/>
      <c r="CN1578" s="193"/>
      <c r="CO1578" s="193"/>
      <c r="CP1578" s="193"/>
      <c r="CQ1578" s="193"/>
      <c r="CR1578" s="193"/>
      <c r="CS1578" s="193"/>
      <c r="CT1578" s="194"/>
    </row>
    <row r="1579" spans="1:98" ht="14.45" customHeight="1" outlineLevel="4" thickBot="1" x14ac:dyDescent="0.3">
      <c r="A1579" s="83">
        <f t="shared" si="25"/>
        <v>1578</v>
      </c>
      <c r="J1579" s="35" t="s">
        <v>2136</v>
      </c>
      <c r="BC1579" s="202"/>
      <c r="BD1579" s="515"/>
      <c r="BE1579" s="198"/>
      <c r="BF1579" s="198"/>
      <c r="BG1579" s="198"/>
      <c r="BH1579" s="193"/>
      <c r="BI1579" s="193"/>
      <c r="BJ1579" s="193"/>
      <c r="BK1579" s="193"/>
      <c r="BL1579" s="193"/>
      <c r="BM1579" s="193"/>
      <c r="BN1579" s="193"/>
      <c r="BO1579" s="193"/>
      <c r="BP1579" s="193"/>
      <c r="BQ1579" s="193"/>
      <c r="BR1579" s="193"/>
      <c r="BS1579" s="193"/>
      <c r="BT1579" s="193"/>
      <c r="BU1579" s="193"/>
      <c r="BV1579" s="193"/>
      <c r="BW1579" s="193"/>
      <c r="BX1579" s="193"/>
      <c r="BY1579" s="193"/>
      <c r="BZ1579" s="193"/>
      <c r="CA1579" s="193"/>
      <c r="CB1579" s="193"/>
      <c r="CC1579" s="193"/>
      <c r="CD1579" s="193"/>
      <c r="CE1579" s="193"/>
      <c r="CF1579" s="193"/>
      <c r="CG1579" s="193"/>
      <c r="CH1579" s="193"/>
      <c r="CI1579" s="193"/>
      <c r="CJ1579" s="193"/>
      <c r="CK1579" s="193"/>
      <c r="CL1579" s="193"/>
      <c r="CM1579" s="193"/>
      <c r="CN1579" s="193"/>
      <c r="CO1579" s="193"/>
      <c r="CP1579" s="193"/>
      <c r="CQ1579" s="193"/>
      <c r="CR1579" s="193"/>
      <c r="CS1579" s="193"/>
      <c r="CT1579" s="194"/>
    </row>
    <row r="1580" spans="1:98" ht="14.45" customHeight="1" outlineLevel="4" thickBot="1" x14ac:dyDescent="0.3">
      <c r="A1580" s="83">
        <f t="shared" si="25"/>
        <v>1579</v>
      </c>
      <c r="K1580" s="2" t="s">
        <v>2137</v>
      </c>
      <c r="BC1580" s="202"/>
      <c r="BD1580" s="515"/>
      <c r="BE1580" s="198"/>
      <c r="BF1580" s="198"/>
      <c r="BG1580" s="198"/>
      <c r="BH1580" s="193"/>
      <c r="BI1580" s="193"/>
      <c r="BJ1580" s="193"/>
      <c r="BK1580" s="193"/>
      <c r="BL1580" s="193"/>
      <c r="BM1580" s="193"/>
      <c r="BN1580" s="193"/>
      <c r="BO1580" s="193"/>
      <c r="BP1580" s="193"/>
      <c r="BQ1580" s="193"/>
      <c r="BR1580" s="193"/>
      <c r="BS1580" s="193"/>
      <c r="BT1580" s="193"/>
      <c r="BU1580" s="193"/>
      <c r="BV1580" s="193"/>
      <c r="BW1580" s="193"/>
      <c r="BX1580" s="193"/>
      <c r="BY1580" s="193"/>
      <c r="BZ1580" s="193"/>
      <c r="CA1580" s="193"/>
      <c r="CB1580" s="193"/>
      <c r="CC1580" s="193"/>
      <c r="CD1580" s="193"/>
      <c r="CE1580" s="193"/>
      <c r="CF1580" s="193"/>
      <c r="CG1580" s="193"/>
      <c r="CH1580" s="193"/>
      <c r="CI1580" s="193"/>
      <c r="CJ1580" s="193"/>
      <c r="CK1580" s="193"/>
      <c r="CL1580" s="193"/>
      <c r="CM1580" s="193"/>
      <c r="CN1580" s="193"/>
      <c r="CO1580" s="193"/>
      <c r="CP1580" s="193"/>
      <c r="CQ1580" s="193"/>
      <c r="CR1580" s="193"/>
      <c r="CS1580" s="193"/>
      <c r="CT1580" s="194"/>
    </row>
    <row r="1581" spans="1:98" ht="14.45" customHeight="1" outlineLevel="4" thickBot="1" x14ac:dyDescent="0.3">
      <c r="A1581" s="83">
        <f t="shared" si="25"/>
        <v>1580</v>
      </c>
      <c r="K1581" s="2" t="s">
        <v>2138</v>
      </c>
      <c r="BC1581" s="202"/>
      <c r="BD1581" s="515"/>
      <c r="BE1581" s="198"/>
      <c r="BF1581" s="198"/>
      <c r="BG1581" s="198"/>
      <c r="BH1581" s="193"/>
      <c r="BI1581" s="193"/>
      <c r="BJ1581" s="193"/>
      <c r="BK1581" s="193"/>
      <c r="BL1581" s="193"/>
      <c r="BM1581" s="193"/>
      <c r="BN1581" s="193"/>
      <c r="BO1581" s="193"/>
      <c r="BP1581" s="193"/>
      <c r="BQ1581" s="193"/>
      <c r="BR1581" s="193"/>
      <c r="BS1581" s="193"/>
      <c r="BT1581" s="193"/>
      <c r="BU1581" s="193"/>
      <c r="BV1581" s="193"/>
      <c r="BW1581" s="193"/>
      <c r="BX1581" s="193"/>
      <c r="BY1581" s="193"/>
      <c r="BZ1581" s="193"/>
      <c r="CA1581" s="193"/>
      <c r="CB1581" s="193"/>
      <c r="CC1581" s="193"/>
      <c r="CD1581" s="193"/>
      <c r="CE1581" s="193"/>
      <c r="CF1581" s="193"/>
      <c r="CG1581" s="193"/>
      <c r="CH1581" s="193"/>
      <c r="CI1581" s="193"/>
      <c r="CJ1581" s="193"/>
      <c r="CK1581" s="193"/>
      <c r="CL1581" s="193"/>
      <c r="CM1581" s="193"/>
      <c r="CN1581" s="193"/>
      <c r="CO1581" s="193"/>
      <c r="CP1581" s="193"/>
      <c r="CQ1581" s="193"/>
      <c r="CR1581" s="193"/>
      <c r="CS1581" s="193"/>
      <c r="CT1581" s="194"/>
    </row>
    <row r="1582" spans="1:98" ht="14.45" customHeight="1" outlineLevel="4" thickBot="1" x14ac:dyDescent="0.3">
      <c r="A1582" s="83">
        <f t="shared" si="25"/>
        <v>1581</v>
      </c>
      <c r="K1582" s="2" t="s">
        <v>2139</v>
      </c>
      <c r="BC1582" s="202"/>
      <c r="BD1582" s="515"/>
      <c r="BE1582" s="198"/>
      <c r="BF1582" s="198"/>
      <c r="BG1582" s="198"/>
      <c r="BH1582" s="193"/>
      <c r="BI1582" s="193"/>
      <c r="BJ1582" s="193"/>
      <c r="BK1582" s="193"/>
      <c r="BL1582" s="193"/>
      <c r="BM1582" s="193"/>
      <c r="BN1582" s="193"/>
      <c r="BO1582" s="193"/>
      <c r="BP1582" s="193"/>
      <c r="BQ1582" s="193"/>
      <c r="BR1582" s="193"/>
      <c r="BS1582" s="193"/>
      <c r="BT1582" s="193"/>
      <c r="BU1582" s="193"/>
      <c r="BV1582" s="193"/>
      <c r="BW1582" s="193"/>
      <c r="BX1582" s="193"/>
      <c r="BY1582" s="193"/>
      <c r="BZ1582" s="193"/>
      <c r="CA1582" s="193"/>
      <c r="CB1582" s="193"/>
      <c r="CC1582" s="193"/>
      <c r="CD1582" s="193"/>
      <c r="CE1582" s="193"/>
      <c r="CF1582" s="193"/>
      <c r="CG1582" s="193"/>
      <c r="CH1582" s="193"/>
      <c r="CI1582" s="193"/>
      <c r="CJ1582" s="193"/>
      <c r="CK1582" s="193"/>
      <c r="CL1582" s="193"/>
      <c r="CM1582" s="193"/>
      <c r="CN1582" s="193"/>
      <c r="CO1582" s="193"/>
      <c r="CP1582" s="193"/>
      <c r="CQ1582" s="193"/>
      <c r="CR1582" s="193"/>
      <c r="CS1582" s="193"/>
      <c r="CT1582" s="194"/>
    </row>
    <row r="1583" spans="1:98" ht="14.45" customHeight="1" outlineLevel="4" thickBot="1" x14ac:dyDescent="0.3">
      <c r="A1583" s="83">
        <f t="shared" si="25"/>
        <v>1582</v>
      </c>
      <c r="I1583" s="31" t="s">
        <v>2140</v>
      </c>
      <c r="BC1583" s="202"/>
      <c r="BD1583" s="515"/>
      <c r="BE1583" s="198"/>
      <c r="BF1583" s="198"/>
      <c r="BG1583" s="198"/>
      <c r="BH1583" s="193"/>
      <c r="BI1583" s="193"/>
      <c r="BJ1583" s="193"/>
      <c r="BK1583" s="193"/>
      <c r="BL1583" s="193"/>
      <c r="BM1583" s="193"/>
      <c r="BN1583" s="193"/>
      <c r="BO1583" s="193"/>
      <c r="BP1583" s="193"/>
      <c r="BQ1583" s="193"/>
      <c r="BR1583" s="193"/>
      <c r="BS1583" s="193"/>
      <c r="BT1583" s="193"/>
      <c r="BU1583" s="193"/>
      <c r="BV1583" s="193"/>
      <c r="BW1583" s="193"/>
      <c r="BX1583" s="193"/>
      <c r="BY1583" s="193"/>
      <c r="BZ1583" s="193"/>
      <c r="CA1583" s="193"/>
      <c r="CB1583" s="193"/>
      <c r="CC1583" s="193"/>
      <c r="CD1583" s="193"/>
      <c r="CE1583" s="193"/>
      <c r="CF1583" s="193"/>
      <c r="CG1583" s="193"/>
      <c r="CH1583" s="193"/>
      <c r="CI1583" s="193"/>
      <c r="CJ1583" s="193"/>
      <c r="CK1583" s="193"/>
      <c r="CL1583" s="193"/>
      <c r="CM1583" s="193"/>
      <c r="CN1583" s="193"/>
      <c r="CO1583" s="193"/>
      <c r="CP1583" s="193"/>
      <c r="CQ1583" s="193"/>
      <c r="CR1583" s="193"/>
      <c r="CS1583" s="193"/>
      <c r="CT1583" s="194"/>
    </row>
    <row r="1584" spans="1:98" ht="14.45" customHeight="1" outlineLevel="4" thickBot="1" x14ac:dyDescent="0.3">
      <c r="A1584" s="83">
        <f t="shared" si="25"/>
        <v>1583</v>
      </c>
      <c r="J1584" s="2" t="s">
        <v>2141</v>
      </c>
      <c r="BC1584" s="202"/>
      <c r="BD1584" s="515"/>
      <c r="BE1584" s="197" t="s">
        <v>2142</v>
      </c>
      <c r="BF1584" s="198"/>
      <c r="BG1584" s="198"/>
      <c r="BH1584" s="193" t="s">
        <v>2143</v>
      </c>
      <c r="BI1584" s="193"/>
      <c r="BJ1584" s="193"/>
      <c r="BK1584" s="193"/>
      <c r="BL1584" s="193"/>
      <c r="BM1584" s="193"/>
      <c r="BN1584" s="193"/>
      <c r="BO1584" s="193"/>
      <c r="BP1584" s="193"/>
      <c r="BQ1584" s="193"/>
      <c r="BR1584" s="193"/>
      <c r="BS1584" s="193"/>
      <c r="BT1584" s="193"/>
      <c r="BU1584" s="193" t="s">
        <v>2144</v>
      </c>
      <c r="BV1584" s="193"/>
      <c r="BW1584" s="193"/>
      <c r="BX1584" s="193"/>
      <c r="BY1584" s="193"/>
      <c r="BZ1584" s="193"/>
      <c r="CA1584" s="193"/>
      <c r="CB1584" s="193"/>
      <c r="CC1584" s="193"/>
      <c r="CD1584" s="193"/>
      <c r="CE1584" s="193"/>
      <c r="CF1584" s="193"/>
      <c r="CG1584" s="193"/>
      <c r="CH1584" s="193" t="s">
        <v>10123</v>
      </c>
      <c r="CI1584" s="193"/>
      <c r="CJ1584" s="193"/>
      <c r="CK1584" s="193"/>
      <c r="CL1584" s="193"/>
      <c r="CM1584" s="193"/>
      <c r="CN1584" s="193"/>
      <c r="CO1584" s="193"/>
      <c r="CP1584" s="193"/>
      <c r="CQ1584" s="193"/>
      <c r="CR1584" s="193"/>
      <c r="CS1584" s="193"/>
      <c r="CT1584" s="194"/>
    </row>
    <row r="1585" spans="1:98" ht="14.45" customHeight="1" outlineLevel="4" thickBot="1" x14ac:dyDescent="0.3">
      <c r="A1585" s="83">
        <f t="shared" si="25"/>
        <v>1584</v>
      </c>
      <c r="J1585" s="2" t="s">
        <v>2145</v>
      </c>
      <c r="BC1585" s="202"/>
      <c r="BD1585" s="515"/>
      <c r="BE1585" s="198"/>
      <c r="BF1585" s="198"/>
      <c r="BG1585" s="198"/>
      <c r="BH1585" s="193"/>
      <c r="BI1585" s="193"/>
      <c r="BJ1585" s="193"/>
      <c r="BK1585" s="193"/>
      <c r="BL1585" s="193"/>
      <c r="BM1585" s="193"/>
      <c r="BN1585" s="193"/>
      <c r="BO1585" s="193"/>
      <c r="BP1585" s="193"/>
      <c r="BQ1585" s="193"/>
      <c r="BR1585" s="193"/>
      <c r="BS1585" s="193"/>
      <c r="BT1585" s="193"/>
      <c r="BU1585" s="193"/>
      <c r="BV1585" s="193"/>
      <c r="BW1585" s="193"/>
      <c r="BX1585" s="193"/>
      <c r="BY1585" s="193"/>
      <c r="BZ1585" s="193"/>
      <c r="CA1585" s="193"/>
      <c r="CB1585" s="193"/>
      <c r="CC1585" s="193"/>
      <c r="CD1585" s="193"/>
      <c r="CE1585" s="193"/>
      <c r="CF1585" s="193"/>
      <c r="CG1585" s="193"/>
      <c r="CH1585" s="193"/>
      <c r="CI1585" s="193"/>
      <c r="CJ1585" s="193"/>
      <c r="CK1585" s="193"/>
      <c r="CL1585" s="193"/>
      <c r="CM1585" s="193"/>
      <c r="CN1585" s="193"/>
      <c r="CO1585" s="193"/>
      <c r="CP1585" s="193"/>
      <c r="CQ1585" s="193"/>
      <c r="CR1585" s="193"/>
      <c r="CS1585" s="193"/>
      <c r="CT1585" s="194"/>
    </row>
    <row r="1586" spans="1:98" ht="14.45" customHeight="1" outlineLevel="4" thickBot="1" x14ac:dyDescent="0.3">
      <c r="A1586" s="83">
        <f t="shared" si="25"/>
        <v>1585</v>
      </c>
      <c r="J1586" s="2" t="s">
        <v>2146</v>
      </c>
      <c r="BC1586" s="202"/>
      <c r="BD1586" s="515"/>
      <c r="BE1586" s="198"/>
      <c r="BF1586" s="198"/>
      <c r="BG1586" s="198"/>
      <c r="BH1586" s="193"/>
      <c r="BI1586" s="193"/>
      <c r="BJ1586" s="193"/>
      <c r="BK1586" s="193"/>
      <c r="BL1586" s="193"/>
      <c r="BM1586" s="193"/>
      <c r="BN1586" s="193"/>
      <c r="BO1586" s="193"/>
      <c r="BP1586" s="193"/>
      <c r="BQ1586" s="193"/>
      <c r="BR1586" s="193"/>
      <c r="BS1586" s="193"/>
      <c r="BT1586" s="193"/>
      <c r="BU1586" s="193"/>
      <c r="BV1586" s="193"/>
      <c r="BW1586" s="193"/>
      <c r="BX1586" s="193"/>
      <c r="BY1586" s="193"/>
      <c r="BZ1586" s="193"/>
      <c r="CA1586" s="193"/>
      <c r="CB1586" s="193"/>
      <c r="CC1586" s="193"/>
      <c r="CD1586" s="193"/>
      <c r="CE1586" s="193"/>
      <c r="CF1586" s="193"/>
      <c r="CG1586" s="193"/>
      <c r="CH1586" s="193"/>
      <c r="CI1586" s="193"/>
      <c r="CJ1586" s="193"/>
      <c r="CK1586" s="193"/>
      <c r="CL1586" s="193"/>
      <c r="CM1586" s="193"/>
      <c r="CN1586" s="193"/>
      <c r="CO1586" s="193"/>
      <c r="CP1586" s="193"/>
      <c r="CQ1586" s="193"/>
      <c r="CR1586" s="193"/>
      <c r="CS1586" s="193"/>
      <c r="CT1586" s="194"/>
    </row>
    <row r="1587" spans="1:98" ht="14.45" customHeight="1" outlineLevel="4" thickBot="1" x14ac:dyDescent="0.3">
      <c r="A1587" s="83">
        <f t="shared" si="25"/>
        <v>1586</v>
      </c>
      <c r="J1587" s="2" t="s">
        <v>2147</v>
      </c>
      <c r="BC1587" s="202"/>
      <c r="BD1587" s="515"/>
      <c r="BE1587" s="198"/>
      <c r="BF1587" s="198"/>
      <c r="BG1587" s="198"/>
      <c r="BH1587" s="193"/>
      <c r="BI1587" s="193"/>
      <c r="BJ1587" s="193"/>
      <c r="BK1587" s="193"/>
      <c r="BL1587" s="193"/>
      <c r="BM1587" s="193"/>
      <c r="BN1587" s="193"/>
      <c r="BO1587" s="193"/>
      <c r="BP1587" s="193"/>
      <c r="BQ1587" s="193"/>
      <c r="BR1587" s="193"/>
      <c r="BS1587" s="193"/>
      <c r="BT1587" s="193"/>
      <c r="BU1587" s="193"/>
      <c r="BV1587" s="193"/>
      <c r="BW1587" s="193"/>
      <c r="BX1587" s="193"/>
      <c r="BY1587" s="193"/>
      <c r="BZ1587" s="193"/>
      <c r="CA1587" s="193"/>
      <c r="CB1587" s="193"/>
      <c r="CC1587" s="193"/>
      <c r="CD1587" s="193"/>
      <c r="CE1587" s="193"/>
      <c r="CF1587" s="193"/>
      <c r="CG1587" s="193"/>
      <c r="CH1587" s="193"/>
      <c r="CI1587" s="193"/>
      <c r="CJ1587" s="193"/>
      <c r="CK1587" s="193"/>
      <c r="CL1587" s="193"/>
      <c r="CM1587" s="193"/>
      <c r="CN1587" s="193"/>
      <c r="CO1587" s="193"/>
      <c r="CP1587" s="193"/>
      <c r="CQ1587" s="193"/>
      <c r="CR1587" s="193"/>
      <c r="CS1587" s="193"/>
      <c r="CT1587" s="194"/>
    </row>
    <row r="1588" spans="1:98" ht="14.45" customHeight="1" outlineLevel="4" thickBot="1" x14ac:dyDescent="0.3">
      <c r="A1588" s="83">
        <f t="shared" si="25"/>
        <v>1587</v>
      </c>
      <c r="I1588" s="31" t="s">
        <v>2148</v>
      </c>
      <c r="BC1588" s="202"/>
      <c r="BD1588" s="515"/>
      <c r="BE1588" s="198"/>
      <c r="BF1588" s="198"/>
      <c r="BG1588" s="198"/>
      <c r="BH1588" s="193"/>
      <c r="BI1588" s="193"/>
      <c r="BJ1588" s="193"/>
      <c r="BK1588" s="193"/>
      <c r="BL1588" s="193"/>
      <c r="BM1588" s="193"/>
      <c r="BN1588" s="193"/>
      <c r="BO1588" s="193"/>
      <c r="BP1588" s="193"/>
      <c r="BQ1588" s="193"/>
      <c r="BR1588" s="193"/>
      <c r="BS1588" s="193"/>
      <c r="BT1588" s="193"/>
      <c r="BU1588" s="193"/>
      <c r="BV1588" s="193"/>
      <c r="BW1588" s="193"/>
      <c r="BX1588" s="193"/>
      <c r="BY1588" s="193"/>
      <c r="BZ1588" s="193"/>
      <c r="CA1588" s="193"/>
      <c r="CB1588" s="193"/>
      <c r="CC1588" s="193"/>
      <c r="CD1588" s="193"/>
      <c r="CE1588" s="193"/>
      <c r="CF1588" s="193"/>
      <c r="CG1588" s="193"/>
      <c r="CH1588" s="193"/>
      <c r="CI1588" s="193"/>
      <c r="CJ1588" s="193"/>
      <c r="CK1588" s="193"/>
      <c r="CL1588" s="193"/>
      <c r="CM1588" s="193"/>
      <c r="CN1588" s="193"/>
      <c r="CO1588" s="193"/>
      <c r="CP1588" s="193"/>
      <c r="CQ1588" s="193"/>
      <c r="CR1588" s="193"/>
      <c r="CS1588" s="193"/>
      <c r="CT1588" s="194"/>
    </row>
    <row r="1589" spans="1:98" ht="14.45" customHeight="1" outlineLevel="4" thickBot="1" x14ac:dyDescent="0.3">
      <c r="A1589" s="83">
        <f t="shared" si="25"/>
        <v>1588</v>
      </c>
      <c r="J1589" s="2" t="s">
        <v>2149</v>
      </c>
      <c r="BC1589" s="202"/>
      <c r="BD1589" s="515"/>
      <c r="BE1589" s="198"/>
      <c r="BF1589" s="198"/>
      <c r="BG1589" s="198"/>
      <c r="BH1589" s="193"/>
      <c r="BI1589" s="193"/>
      <c r="BJ1589" s="193"/>
      <c r="BK1589" s="193"/>
      <c r="BL1589" s="193"/>
      <c r="BM1589" s="193"/>
      <c r="BN1589" s="193"/>
      <c r="BO1589" s="193"/>
      <c r="BP1589" s="193"/>
      <c r="BQ1589" s="193"/>
      <c r="BR1589" s="193"/>
      <c r="BS1589" s="193"/>
      <c r="BT1589" s="193"/>
      <c r="BU1589" s="193"/>
      <c r="BV1589" s="193"/>
      <c r="BW1589" s="193"/>
      <c r="BX1589" s="193"/>
      <c r="BY1589" s="193"/>
      <c r="BZ1589" s="193"/>
      <c r="CA1589" s="193"/>
      <c r="CB1589" s="193"/>
      <c r="CC1589" s="193"/>
      <c r="CD1589" s="193"/>
      <c r="CE1589" s="193"/>
      <c r="CF1589" s="193"/>
      <c r="CG1589" s="193"/>
      <c r="CH1589" s="193"/>
      <c r="CI1589" s="193"/>
      <c r="CJ1589" s="193"/>
      <c r="CK1589" s="193"/>
      <c r="CL1589" s="193"/>
      <c r="CM1589" s="193"/>
      <c r="CN1589" s="193"/>
      <c r="CO1589" s="193"/>
      <c r="CP1589" s="193"/>
      <c r="CQ1589" s="193"/>
      <c r="CR1589" s="193"/>
      <c r="CS1589" s="193"/>
      <c r="CT1589" s="194"/>
    </row>
    <row r="1590" spans="1:98" ht="14.45" customHeight="1" outlineLevel="4" thickBot="1" x14ac:dyDescent="0.3">
      <c r="A1590" s="83">
        <f t="shared" si="25"/>
        <v>1589</v>
      </c>
      <c r="J1590" s="2" t="s">
        <v>2150</v>
      </c>
      <c r="BC1590" s="516"/>
      <c r="BD1590" s="517"/>
      <c r="BE1590" s="275"/>
      <c r="BF1590" s="275"/>
      <c r="BG1590" s="275"/>
      <c r="BH1590" s="312"/>
      <c r="BI1590" s="312"/>
      <c r="BJ1590" s="312"/>
      <c r="BK1590" s="312"/>
      <c r="BL1590" s="312"/>
      <c r="BM1590" s="312"/>
      <c r="BN1590" s="312"/>
      <c r="BO1590" s="312"/>
      <c r="BP1590" s="312"/>
      <c r="BQ1590" s="312"/>
      <c r="BR1590" s="312"/>
      <c r="BS1590" s="312"/>
      <c r="BT1590" s="312"/>
      <c r="BU1590" s="312"/>
      <c r="BV1590" s="312"/>
      <c r="BW1590" s="312"/>
      <c r="BX1590" s="312"/>
      <c r="BY1590" s="312"/>
      <c r="BZ1590" s="312"/>
      <c r="CA1590" s="312"/>
      <c r="CB1590" s="312"/>
      <c r="CC1590" s="312"/>
      <c r="CD1590" s="312"/>
      <c r="CE1590" s="312"/>
      <c r="CF1590" s="312"/>
      <c r="CG1590" s="312"/>
      <c r="CH1590" s="312"/>
      <c r="CI1590" s="312"/>
      <c r="CJ1590" s="312"/>
      <c r="CK1590" s="312"/>
      <c r="CL1590" s="312"/>
      <c r="CM1590" s="312"/>
      <c r="CN1590" s="312"/>
      <c r="CO1590" s="312"/>
      <c r="CP1590" s="312"/>
      <c r="CQ1590" s="312"/>
      <c r="CR1590" s="312"/>
      <c r="CS1590" s="312"/>
      <c r="CT1590" s="509"/>
    </row>
    <row r="1591" spans="1:98" ht="14.45" customHeight="1" outlineLevel="4" thickBot="1" x14ac:dyDescent="0.3">
      <c r="A1591" s="83">
        <f t="shared" si="25"/>
        <v>1590</v>
      </c>
      <c r="J1591" s="2" t="s">
        <v>2151</v>
      </c>
      <c r="BC1591" s="59"/>
      <c r="BD1591" s="59"/>
      <c r="BE1591" s="59"/>
      <c r="BF1591" s="59"/>
      <c r="BG1591" s="59"/>
      <c r="BH1591" s="59"/>
      <c r="BI1591" s="59"/>
      <c r="BJ1591" s="59"/>
      <c r="BK1591" s="59"/>
      <c r="BL1591" s="59"/>
      <c r="BM1591" s="59"/>
      <c r="BN1591" s="59"/>
      <c r="BO1591" s="59"/>
      <c r="BP1591" s="59"/>
      <c r="BQ1591" s="59"/>
      <c r="BR1591" s="59"/>
      <c r="BS1591" s="59"/>
      <c r="BT1591" s="59"/>
      <c r="BU1591" s="59"/>
      <c r="BV1591" s="59"/>
      <c r="BW1591" s="59"/>
      <c r="BX1591" s="59"/>
      <c r="BY1591" s="59"/>
      <c r="BZ1591" s="59"/>
      <c r="CA1591" s="59"/>
      <c r="CB1591" s="59"/>
      <c r="CC1591" s="59"/>
      <c r="CD1591" s="59"/>
      <c r="CE1591" s="59"/>
      <c r="CF1591" s="59"/>
      <c r="CG1591" s="59"/>
      <c r="CH1591" s="59"/>
      <c r="CI1591" s="59"/>
      <c r="CJ1591" s="59"/>
      <c r="CK1591" s="59"/>
      <c r="CL1591" s="59"/>
      <c r="CM1591" s="59"/>
      <c r="CN1591" s="59"/>
      <c r="CO1591" s="59"/>
      <c r="CP1591" s="59"/>
      <c r="CQ1591" s="59"/>
      <c r="CR1591" s="59"/>
      <c r="CS1591" s="59"/>
      <c r="CT1591" s="59"/>
    </row>
    <row r="1592" spans="1:98" ht="14.45" customHeight="1" outlineLevel="4" thickBot="1" x14ac:dyDescent="0.3">
      <c r="A1592" s="83">
        <f t="shared" si="25"/>
        <v>1591</v>
      </c>
      <c r="H1592" s="29" t="s">
        <v>2152</v>
      </c>
    </row>
    <row r="1593" spans="1:98" ht="14.45" customHeight="1" outlineLevel="4" thickBot="1" x14ac:dyDescent="0.3">
      <c r="A1593" s="83">
        <f t="shared" si="25"/>
        <v>1592</v>
      </c>
      <c r="I1593" s="31" t="s">
        <v>122</v>
      </c>
    </row>
    <row r="1594" spans="1:98" ht="14.45" customHeight="1" outlineLevel="4" thickBot="1" x14ac:dyDescent="0.3">
      <c r="A1594" s="83">
        <f t="shared" si="25"/>
        <v>1593</v>
      </c>
      <c r="J1594" s="2" t="s">
        <v>2153</v>
      </c>
      <c r="K1594" s="50"/>
      <c r="L1594" s="50"/>
      <c r="M1594" s="50"/>
      <c r="N1594" s="50"/>
      <c r="O1594" s="50"/>
      <c r="P1594" s="50"/>
      <c r="Q1594" s="50"/>
    </row>
    <row r="1595" spans="1:98" ht="14.45" customHeight="1" outlineLevel="4" thickBot="1" x14ac:dyDescent="0.3">
      <c r="A1595" s="83">
        <f t="shared" si="25"/>
        <v>1594</v>
      </c>
      <c r="I1595" s="31" t="s">
        <v>1527</v>
      </c>
    </row>
    <row r="1596" spans="1:98" ht="14.45" customHeight="1" outlineLevel="4" thickBot="1" x14ac:dyDescent="0.3">
      <c r="A1596" s="83">
        <f t="shared" si="25"/>
        <v>1595</v>
      </c>
      <c r="J1596" s="2" t="s">
        <v>2154</v>
      </c>
      <c r="S1596" s="50"/>
      <c r="T1596" s="50"/>
      <c r="U1596" s="50"/>
      <c r="V1596" s="50"/>
      <c r="W1596" s="50"/>
      <c r="X1596" s="50"/>
      <c r="BC1596" s="53" t="s">
        <v>10238</v>
      </c>
    </row>
    <row r="1597" spans="1:98" ht="14.45" customHeight="1" outlineLevel="4" thickBot="1" x14ac:dyDescent="0.3">
      <c r="A1597" s="83">
        <f t="shared" si="25"/>
        <v>1596</v>
      </c>
      <c r="J1597" s="2" t="s">
        <v>2155</v>
      </c>
      <c r="BC1597" s="53" t="s">
        <v>2156</v>
      </c>
    </row>
    <row r="1598" spans="1:98" ht="14.45" customHeight="1" outlineLevel="4" thickBot="1" x14ac:dyDescent="0.3">
      <c r="A1598" s="83">
        <f t="shared" si="25"/>
        <v>1597</v>
      </c>
      <c r="I1598" s="31" t="s">
        <v>2121</v>
      </c>
    </row>
    <row r="1599" spans="1:98" ht="14.45" customHeight="1" outlineLevel="4" thickBot="1" x14ac:dyDescent="0.3">
      <c r="A1599" s="83">
        <f t="shared" si="25"/>
        <v>1598</v>
      </c>
      <c r="J1599" s="2" t="s">
        <v>2157</v>
      </c>
    </row>
    <row r="1600" spans="1:98" ht="14.45" customHeight="1" outlineLevel="4" thickBot="1" x14ac:dyDescent="0.3">
      <c r="A1600" s="83">
        <f t="shared" si="25"/>
        <v>1599</v>
      </c>
      <c r="J1600" s="2" t="s">
        <v>2158</v>
      </c>
    </row>
    <row r="1601" spans="1:14" ht="14.45" customHeight="1" outlineLevel="4" thickBot="1" x14ac:dyDescent="0.3">
      <c r="A1601" s="83">
        <f t="shared" si="25"/>
        <v>1600</v>
      </c>
      <c r="J1601" s="2" t="s">
        <v>2159</v>
      </c>
    </row>
    <row r="1602" spans="1:14" ht="14.45" customHeight="1" outlineLevel="4" thickBot="1" x14ac:dyDescent="0.3">
      <c r="A1602" s="83">
        <f t="shared" si="25"/>
        <v>1601</v>
      </c>
      <c r="J1602" s="2" t="s">
        <v>2160</v>
      </c>
    </row>
    <row r="1603" spans="1:14" ht="14.45" customHeight="1" outlineLevel="4" thickBot="1" x14ac:dyDescent="0.3">
      <c r="A1603" s="83">
        <f t="shared" si="25"/>
        <v>1602</v>
      </c>
      <c r="J1603" s="2" t="s">
        <v>2161</v>
      </c>
    </row>
    <row r="1604" spans="1:14" ht="14.45" customHeight="1" outlineLevel="4" thickBot="1" x14ac:dyDescent="0.3">
      <c r="A1604" s="83">
        <f t="shared" si="25"/>
        <v>1603</v>
      </c>
      <c r="I1604" s="31" t="s">
        <v>2162</v>
      </c>
    </row>
    <row r="1605" spans="1:14" ht="14.45" customHeight="1" outlineLevel="4" thickBot="1" x14ac:dyDescent="0.3">
      <c r="A1605" s="83">
        <f t="shared" si="25"/>
        <v>1604</v>
      </c>
      <c r="J1605" s="2" t="s">
        <v>2163</v>
      </c>
    </row>
    <row r="1606" spans="1:14" ht="14.45" customHeight="1" outlineLevel="4" thickBot="1" x14ac:dyDescent="0.3">
      <c r="A1606" s="83">
        <f t="shared" si="25"/>
        <v>1605</v>
      </c>
      <c r="J1606" s="2" t="s">
        <v>2164</v>
      </c>
    </row>
    <row r="1607" spans="1:14" ht="14.45" customHeight="1" outlineLevel="4" thickBot="1" x14ac:dyDescent="0.3">
      <c r="A1607" s="83">
        <f t="shared" si="25"/>
        <v>1606</v>
      </c>
      <c r="J1607" s="2" t="s">
        <v>2165</v>
      </c>
    </row>
    <row r="1608" spans="1:14" ht="14.45" customHeight="1" outlineLevel="4" thickBot="1" x14ac:dyDescent="0.3">
      <c r="A1608" s="83">
        <f t="shared" si="25"/>
        <v>1607</v>
      </c>
      <c r="J1608" s="2" t="s">
        <v>2166</v>
      </c>
    </row>
    <row r="1609" spans="1:14" ht="14.45" customHeight="1" outlineLevel="4" thickBot="1" x14ac:dyDescent="0.3">
      <c r="A1609" s="83">
        <f t="shared" si="25"/>
        <v>1608</v>
      </c>
      <c r="H1609" s="29" t="s">
        <v>2167</v>
      </c>
    </row>
    <row r="1610" spans="1:14" ht="14.45" customHeight="1" outlineLevel="4" thickBot="1" x14ac:dyDescent="0.3">
      <c r="A1610" s="83">
        <f t="shared" si="25"/>
        <v>1609</v>
      </c>
      <c r="I1610" s="31" t="s">
        <v>122</v>
      </c>
    </row>
    <row r="1611" spans="1:14" ht="14.45" customHeight="1" outlineLevel="4" thickBot="1" x14ac:dyDescent="0.3">
      <c r="A1611" s="83">
        <f t="shared" si="25"/>
        <v>1610</v>
      </c>
      <c r="J1611" s="2" t="s">
        <v>2168</v>
      </c>
      <c r="K1611" s="50"/>
      <c r="L1611" s="50"/>
      <c r="M1611" s="50"/>
      <c r="N1611" s="50"/>
    </row>
    <row r="1612" spans="1:14" ht="14.45" customHeight="1" outlineLevel="4" thickBot="1" x14ac:dyDescent="0.3">
      <c r="A1612" s="83">
        <f t="shared" si="25"/>
        <v>1611</v>
      </c>
      <c r="I1612" s="31" t="s">
        <v>1527</v>
      </c>
    </row>
    <row r="1613" spans="1:14" ht="14.45" customHeight="1" outlineLevel="4" thickBot="1" x14ac:dyDescent="0.3">
      <c r="A1613" s="83">
        <f t="shared" si="25"/>
        <v>1612</v>
      </c>
      <c r="J1613" s="2" t="s">
        <v>2169</v>
      </c>
    </row>
    <row r="1614" spans="1:14" ht="14.45" customHeight="1" outlineLevel="4" thickBot="1" x14ac:dyDescent="0.3">
      <c r="A1614" s="83">
        <f t="shared" si="25"/>
        <v>1613</v>
      </c>
      <c r="J1614" s="2" t="s">
        <v>2170</v>
      </c>
    </row>
    <row r="1615" spans="1:14" ht="14.45" customHeight="1" outlineLevel="4" thickBot="1" x14ac:dyDescent="0.3">
      <c r="A1615" s="83">
        <f t="shared" si="25"/>
        <v>1614</v>
      </c>
      <c r="J1615" s="2" t="s">
        <v>2171</v>
      </c>
    </row>
    <row r="1616" spans="1:14" ht="14.45" customHeight="1" outlineLevel="4" thickBot="1" x14ac:dyDescent="0.3">
      <c r="A1616" s="83">
        <f t="shared" si="25"/>
        <v>1615</v>
      </c>
      <c r="I1616" s="31" t="s">
        <v>2121</v>
      </c>
    </row>
    <row r="1617" spans="1:55" ht="14.45" customHeight="1" outlineLevel="4" thickBot="1" x14ac:dyDescent="0.3">
      <c r="A1617" s="83">
        <f t="shared" si="25"/>
        <v>1616</v>
      </c>
      <c r="J1617" s="2" t="s">
        <v>2172</v>
      </c>
    </row>
    <row r="1618" spans="1:55" ht="14.45" customHeight="1" outlineLevel="4" thickBot="1" x14ac:dyDescent="0.3">
      <c r="A1618" s="83">
        <f t="shared" si="25"/>
        <v>1617</v>
      </c>
      <c r="J1618" s="2" t="s">
        <v>2173</v>
      </c>
    </row>
    <row r="1619" spans="1:55" ht="14.45" customHeight="1" outlineLevel="4" thickBot="1" x14ac:dyDescent="0.3">
      <c r="A1619" s="83">
        <f t="shared" si="25"/>
        <v>1618</v>
      </c>
      <c r="J1619" s="2" t="s">
        <v>2174</v>
      </c>
    </row>
    <row r="1620" spans="1:55" ht="14.45" customHeight="1" outlineLevel="4" thickBot="1" x14ac:dyDescent="0.3">
      <c r="A1620" s="83">
        <f t="shared" si="25"/>
        <v>1619</v>
      </c>
      <c r="J1620" s="2" t="s">
        <v>2175</v>
      </c>
    </row>
    <row r="1621" spans="1:55" ht="14.45" customHeight="1" outlineLevel="3" thickBot="1" x14ac:dyDescent="0.3">
      <c r="A1621" s="83">
        <f t="shared" si="25"/>
        <v>1620</v>
      </c>
      <c r="G1621" s="14"/>
      <c r="H1621" s="14"/>
      <c r="I1621" s="14"/>
      <c r="J1621" s="14"/>
      <c r="K1621" s="14"/>
      <c r="L1621" s="14"/>
      <c r="M1621" s="14"/>
      <c r="N1621" s="14"/>
      <c r="O1621" s="14"/>
      <c r="P1621" s="14"/>
      <c r="Q1621" s="14"/>
      <c r="R1621" s="14"/>
      <c r="S1621" s="14"/>
      <c r="T1621" s="14"/>
      <c r="U1621" s="14"/>
      <c r="V1621" s="14"/>
      <c r="W1621" s="14"/>
      <c r="X1621" s="14"/>
      <c r="Y1621" s="14"/>
      <c r="Z1621" s="14"/>
      <c r="AA1621" s="14"/>
      <c r="AB1621" s="14"/>
      <c r="AC1621" s="14"/>
      <c r="AD1621" s="14"/>
      <c r="AE1621" s="14"/>
      <c r="AF1621" s="14"/>
      <c r="AG1621" s="14"/>
      <c r="AH1621" s="14"/>
      <c r="AI1621" s="14"/>
      <c r="AJ1621" s="14"/>
      <c r="AK1621" s="14"/>
      <c r="AL1621" s="14"/>
      <c r="AM1621" s="14"/>
      <c r="AN1621" s="14"/>
      <c r="AO1621" s="14"/>
      <c r="AP1621" s="14"/>
      <c r="AQ1621" s="14"/>
      <c r="AR1621" s="14"/>
      <c r="AS1621" s="14"/>
      <c r="AT1621" s="14"/>
      <c r="AU1621" s="14"/>
      <c r="AV1621" s="14"/>
      <c r="AW1621" s="14"/>
      <c r="AX1621" s="14"/>
      <c r="AY1621" s="14"/>
      <c r="AZ1621" s="14"/>
      <c r="BC1621" s="49"/>
    </row>
    <row r="1622" spans="1:55" ht="14.45" customHeight="1" outlineLevel="2" thickBot="1" x14ac:dyDescent="0.3">
      <c r="A1622" s="83">
        <f t="shared" si="25"/>
        <v>1621</v>
      </c>
      <c r="E1622" s="27" t="s">
        <v>2176</v>
      </c>
      <c r="BC1622" s="49" t="s">
        <v>2177</v>
      </c>
    </row>
    <row r="1623" spans="1:55" ht="14.45" customHeight="1" outlineLevel="3" thickBot="1" x14ac:dyDescent="0.3">
      <c r="A1623" s="83">
        <f t="shared" si="25"/>
        <v>1622</v>
      </c>
      <c r="F1623" s="28" t="s">
        <v>2178</v>
      </c>
      <c r="BC1623" s="49" t="s">
        <v>2179</v>
      </c>
    </row>
    <row r="1624" spans="1:55" ht="14.45" customHeight="1" outlineLevel="4" thickBot="1" x14ac:dyDescent="0.3">
      <c r="A1624" s="83">
        <f t="shared" si="25"/>
        <v>1623</v>
      </c>
      <c r="G1624" s="30" t="s">
        <v>2180</v>
      </c>
    </row>
    <row r="1625" spans="1:55" ht="14.45" customHeight="1" outlineLevel="4" thickBot="1" x14ac:dyDescent="0.3">
      <c r="A1625" s="83">
        <f t="shared" si="25"/>
        <v>1624</v>
      </c>
      <c r="H1625" s="2" t="s">
        <v>2181</v>
      </c>
    </row>
    <row r="1626" spans="1:55" ht="14.45" customHeight="1" outlineLevel="4" thickBot="1" x14ac:dyDescent="0.3">
      <c r="A1626" s="83">
        <f t="shared" si="25"/>
        <v>1625</v>
      </c>
      <c r="H1626" s="2" t="s">
        <v>2182</v>
      </c>
    </row>
    <row r="1627" spans="1:55" ht="14.45" customHeight="1" outlineLevel="4" thickBot="1" x14ac:dyDescent="0.3">
      <c r="A1627" s="83">
        <f t="shared" si="25"/>
        <v>1626</v>
      </c>
      <c r="G1627" s="30" t="s">
        <v>2183</v>
      </c>
    </row>
    <row r="1628" spans="1:55" ht="14.45" customHeight="1" outlineLevel="4" thickBot="1" x14ac:dyDescent="0.3">
      <c r="A1628" s="83">
        <f t="shared" si="25"/>
        <v>1627</v>
      </c>
      <c r="H1628" s="2" t="s">
        <v>2184</v>
      </c>
      <c r="AH1628" s="50"/>
      <c r="AI1628" s="50"/>
      <c r="AJ1628" s="50"/>
      <c r="AK1628" s="50"/>
      <c r="AZ1628" s="50"/>
      <c r="BA1628" s="51"/>
    </row>
    <row r="1629" spans="1:55" ht="14.45" customHeight="1" outlineLevel="4" thickBot="1" x14ac:dyDescent="0.3">
      <c r="A1629" s="83">
        <f t="shared" ref="A1629:A1692" si="26">ROW()-1</f>
        <v>1628</v>
      </c>
      <c r="H1629" s="50" t="s">
        <v>2185</v>
      </c>
      <c r="I1629" s="50"/>
    </row>
    <row r="1630" spans="1:55" ht="14.45" customHeight="1" outlineLevel="4" thickBot="1" x14ac:dyDescent="0.3">
      <c r="A1630" s="83">
        <f t="shared" si="26"/>
        <v>1629</v>
      </c>
      <c r="G1630" s="30" t="s">
        <v>2186</v>
      </c>
    </row>
    <row r="1631" spans="1:55" ht="14.45" customHeight="1" outlineLevel="4" thickBot="1" x14ac:dyDescent="0.3">
      <c r="A1631" s="83">
        <f t="shared" si="26"/>
        <v>1630</v>
      </c>
      <c r="H1631" s="2" t="s">
        <v>2187</v>
      </c>
    </row>
    <row r="1632" spans="1:55" ht="14.45" customHeight="1" outlineLevel="4" thickBot="1" x14ac:dyDescent="0.3">
      <c r="A1632" s="83">
        <f t="shared" si="26"/>
        <v>1631</v>
      </c>
      <c r="H1632" s="2" t="s">
        <v>2188</v>
      </c>
      <c r="AJ1632" s="50"/>
      <c r="AK1632" s="50"/>
      <c r="AL1632" s="50"/>
    </row>
    <row r="1633" spans="1:55" ht="14.45" customHeight="1" outlineLevel="4" thickBot="1" x14ac:dyDescent="0.3">
      <c r="A1633" s="83">
        <f t="shared" si="26"/>
        <v>1632</v>
      </c>
      <c r="H1633" s="2" t="s">
        <v>2189</v>
      </c>
      <c r="M1633" s="50"/>
      <c r="N1633" s="50"/>
      <c r="O1633" s="50"/>
    </row>
    <row r="1634" spans="1:55" ht="14.45" customHeight="1" outlineLevel="3" thickBot="1" x14ac:dyDescent="0.3">
      <c r="A1634" s="83">
        <f t="shared" si="26"/>
        <v>1633</v>
      </c>
      <c r="F1634" s="28" t="s">
        <v>2190</v>
      </c>
      <c r="J1634" s="9" t="s">
        <v>2191</v>
      </c>
      <c r="BC1634" s="49" t="s">
        <v>2192</v>
      </c>
    </row>
    <row r="1635" spans="1:55" ht="14.45" customHeight="1" outlineLevel="4" thickBot="1" x14ac:dyDescent="0.3">
      <c r="A1635" s="83">
        <f t="shared" si="26"/>
        <v>1634</v>
      </c>
      <c r="G1635" s="30" t="s">
        <v>2193</v>
      </c>
    </row>
    <row r="1636" spans="1:55" ht="14.45" customHeight="1" outlineLevel="4" thickBot="1" x14ac:dyDescent="0.3">
      <c r="A1636" s="83">
        <f t="shared" si="26"/>
        <v>1635</v>
      </c>
      <c r="H1636" s="2" t="s">
        <v>2194</v>
      </c>
      <c r="I1636" s="50"/>
      <c r="J1636" s="50"/>
    </row>
    <row r="1637" spans="1:55" ht="14.45" customHeight="1" outlineLevel="4" thickBot="1" x14ac:dyDescent="0.3">
      <c r="A1637" s="83">
        <f t="shared" si="26"/>
        <v>1636</v>
      </c>
      <c r="H1637" s="2" t="s">
        <v>2195</v>
      </c>
    </row>
    <row r="1638" spans="1:55" ht="14.45" customHeight="1" outlineLevel="4" thickBot="1" x14ac:dyDescent="0.3">
      <c r="A1638" s="83">
        <f t="shared" si="26"/>
        <v>1637</v>
      </c>
      <c r="G1638" s="30" t="s">
        <v>2196</v>
      </c>
    </row>
    <row r="1639" spans="1:55" ht="14.45" customHeight="1" outlineLevel="4" thickBot="1" x14ac:dyDescent="0.3">
      <c r="A1639" s="83">
        <f t="shared" si="26"/>
        <v>1638</v>
      </c>
      <c r="H1639" s="2" t="s">
        <v>2197</v>
      </c>
      <c r="I1639" s="50"/>
      <c r="J1639" s="50"/>
    </row>
    <row r="1640" spans="1:55" ht="14.45" customHeight="1" outlineLevel="4" thickBot="1" x14ac:dyDescent="0.3">
      <c r="A1640" s="83">
        <f t="shared" si="26"/>
        <v>1639</v>
      </c>
      <c r="G1640" s="30" t="s">
        <v>2198</v>
      </c>
    </row>
    <row r="1641" spans="1:55" ht="14.45" customHeight="1" outlineLevel="4" thickBot="1" x14ac:dyDescent="0.3">
      <c r="A1641" s="83">
        <f t="shared" si="26"/>
        <v>1640</v>
      </c>
      <c r="H1641" s="2" t="s">
        <v>2199</v>
      </c>
      <c r="I1641" s="50"/>
      <c r="J1641" s="50"/>
    </row>
    <row r="1642" spans="1:55" ht="14.45" customHeight="1" outlineLevel="4" thickBot="1" x14ac:dyDescent="0.3">
      <c r="A1642" s="83">
        <f t="shared" si="26"/>
        <v>1641</v>
      </c>
      <c r="H1642" s="2" t="s">
        <v>2200</v>
      </c>
    </row>
    <row r="1643" spans="1:55" ht="14.45" customHeight="1" outlineLevel="4" thickBot="1" x14ac:dyDescent="0.3">
      <c r="A1643" s="83">
        <f t="shared" si="26"/>
        <v>1642</v>
      </c>
      <c r="G1643" s="30" t="s">
        <v>2201</v>
      </c>
    </row>
    <row r="1644" spans="1:55" ht="14.45" customHeight="1" outlineLevel="4" thickBot="1" x14ac:dyDescent="0.3">
      <c r="A1644" s="83">
        <f t="shared" si="26"/>
        <v>1643</v>
      </c>
      <c r="H1644" s="2" t="s">
        <v>2202</v>
      </c>
      <c r="I1644" s="50"/>
      <c r="J1644" s="50"/>
    </row>
    <row r="1645" spans="1:55" ht="14.45" customHeight="1" outlineLevel="4" thickBot="1" x14ac:dyDescent="0.3">
      <c r="A1645" s="83">
        <f t="shared" si="26"/>
        <v>1644</v>
      </c>
      <c r="H1645" s="2" t="s">
        <v>2203</v>
      </c>
    </row>
    <row r="1646" spans="1:55" ht="14.45" customHeight="1" outlineLevel="3" thickBot="1" x14ac:dyDescent="0.3">
      <c r="A1646" s="83">
        <f t="shared" si="26"/>
        <v>1645</v>
      </c>
      <c r="F1646" s="28" t="s">
        <v>2204</v>
      </c>
      <c r="BC1646" s="49" t="s">
        <v>2205</v>
      </c>
    </row>
    <row r="1647" spans="1:55" ht="14.45" customHeight="1" outlineLevel="4" thickBot="1" x14ac:dyDescent="0.3">
      <c r="A1647" s="83">
        <f t="shared" si="26"/>
        <v>1646</v>
      </c>
      <c r="G1647" s="30" t="s">
        <v>2206</v>
      </c>
    </row>
    <row r="1648" spans="1:55" ht="14.45" customHeight="1" outlineLevel="4" thickBot="1" x14ac:dyDescent="0.3">
      <c r="A1648" s="83">
        <f t="shared" si="26"/>
        <v>1647</v>
      </c>
      <c r="H1648" s="2" t="s">
        <v>2207</v>
      </c>
    </row>
    <row r="1649" spans="1:55" ht="14.45" customHeight="1" outlineLevel="4" thickBot="1" x14ac:dyDescent="0.3">
      <c r="A1649" s="83">
        <f t="shared" si="26"/>
        <v>1648</v>
      </c>
      <c r="G1649" s="30" t="s">
        <v>2208</v>
      </c>
    </row>
    <row r="1650" spans="1:55" ht="14.45" customHeight="1" outlineLevel="4" thickBot="1" x14ac:dyDescent="0.3">
      <c r="A1650" s="83">
        <f t="shared" si="26"/>
        <v>1649</v>
      </c>
      <c r="H1650" s="2" t="s">
        <v>2209</v>
      </c>
    </row>
    <row r="1651" spans="1:55" ht="14.45" customHeight="1" outlineLevel="4" thickBot="1" x14ac:dyDescent="0.3">
      <c r="A1651" s="83">
        <f t="shared" si="26"/>
        <v>1650</v>
      </c>
      <c r="G1651" s="30" t="s">
        <v>2210</v>
      </c>
    </row>
    <row r="1652" spans="1:55" ht="14.45" customHeight="1" outlineLevel="4" thickBot="1" x14ac:dyDescent="0.3">
      <c r="A1652" s="83">
        <f t="shared" si="26"/>
        <v>1651</v>
      </c>
      <c r="H1652" s="2" t="s">
        <v>2211</v>
      </c>
    </row>
    <row r="1653" spans="1:55" ht="14.45" customHeight="1" outlineLevel="4" thickBot="1" x14ac:dyDescent="0.3">
      <c r="A1653" s="83">
        <f t="shared" si="26"/>
        <v>1652</v>
      </c>
      <c r="H1653" s="2" t="s">
        <v>2212</v>
      </c>
    </row>
    <row r="1654" spans="1:55" ht="14.45" customHeight="1" outlineLevel="4" thickBot="1" x14ac:dyDescent="0.3">
      <c r="A1654" s="83">
        <f t="shared" si="26"/>
        <v>1653</v>
      </c>
      <c r="G1654" s="30" t="s">
        <v>2213</v>
      </c>
    </row>
    <row r="1655" spans="1:55" ht="14.45" customHeight="1" outlineLevel="4" thickBot="1" x14ac:dyDescent="0.3">
      <c r="A1655" s="83">
        <f t="shared" si="26"/>
        <v>1654</v>
      </c>
      <c r="B1655" s="80" t="s">
        <v>26</v>
      </c>
      <c r="H1655" s="2" t="s">
        <v>2214</v>
      </c>
    </row>
    <row r="1656" spans="1:55" ht="14.45" customHeight="1" outlineLevel="3" thickBot="1" x14ac:dyDescent="0.3">
      <c r="A1656" s="83">
        <f t="shared" si="26"/>
        <v>1655</v>
      </c>
    </row>
    <row r="1657" spans="1:55" ht="14.45" customHeight="1" outlineLevel="2" thickBot="1" x14ac:dyDescent="0.3">
      <c r="A1657" s="83">
        <f t="shared" si="26"/>
        <v>1656</v>
      </c>
    </row>
    <row r="1658" spans="1:55" ht="14.45" customHeight="1" outlineLevel="1" thickBot="1" x14ac:dyDescent="0.3">
      <c r="A1658" s="83">
        <f t="shared" si="26"/>
        <v>1657</v>
      </c>
      <c r="B1658" s="80" t="s">
        <v>27</v>
      </c>
      <c r="D1658" s="23" t="s">
        <v>2215</v>
      </c>
      <c r="E1658" s="3"/>
      <c r="BC1658" s="49" t="s">
        <v>2216</v>
      </c>
    </row>
    <row r="1659" spans="1:55" ht="14.45" customHeight="1" outlineLevel="2" thickBot="1" x14ac:dyDescent="0.3">
      <c r="A1659" s="83">
        <f t="shared" si="26"/>
        <v>1658</v>
      </c>
      <c r="E1659" s="27" t="s">
        <v>2217</v>
      </c>
      <c r="BC1659" s="49" t="s">
        <v>2218</v>
      </c>
    </row>
    <row r="1660" spans="1:55" ht="14.45" customHeight="1" outlineLevel="3" thickBot="1" x14ac:dyDescent="0.3">
      <c r="A1660" s="83">
        <f t="shared" si="26"/>
        <v>1659</v>
      </c>
      <c r="F1660" s="28" t="s">
        <v>2219</v>
      </c>
      <c r="BC1660" s="49" t="s">
        <v>2220</v>
      </c>
    </row>
    <row r="1661" spans="1:55" ht="14.45" customHeight="1" outlineLevel="4" thickBot="1" x14ac:dyDescent="0.3">
      <c r="A1661" s="83">
        <f t="shared" si="26"/>
        <v>1660</v>
      </c>
      <c r="G1661" s="2" t="s">
        <v>2221</v>
      </c>
      <c r="H1661" s="50"/>
      <c r="I1661" s="50"/>
      <c r="AE1661" s="50"/>
      <c r="AF1661" s="50"/>
      <c r="AG1661" s="50"/>
      <c r="AH1661" s="50"/>
      <c r="AI1661" s="50"/>
      <c r="AJ1661" s="50"/>
      <c r="AK1661" s="50"/>
      <c r="AL1661" s="50"/>
      <c r="AM1661" s="50"/>
      <c r="AN1661" s="50"/>
      <c r="AO1661" s="50"/>
      <c r="AP1661" s="50"/>
      <c r="AV1661" s="50"/>
      <c r="BC1661" s="53" t="s">
        <v>2222</v>
      </c>
    </row>
    <row r="1662" spans="1:55" ht="14.45" customHeight="1" outlineLevel="4" thickBot="1" x14ac:dyDescent="0.3">
      <c r="A1662" s="83">
        <f t="shared" si="26"/>
        <v>1661</v>
      </c>
      <c r="G1662" s="2" t="s">
        <v>2223</v>
      </c>
      <c r="R1662" s="50"/>
      <c r="BC1662" s="53" t="s">
        <v>2224</v>
      </c>
    </row>
    <row r="1663" spans="1:55" ht="14.45" customHeight="1" outlineLevel="3" thickBot="1" x14ac:dyDescent="0.3">
      <c r="A1663" s="83">
        <f t="shared" si="26"/>
        <v>1662</v>
      </c>
      <c r="F1663" s="28" t="s">
        <v>2225</v>
      </c>
      <c r="BC1663" s="49" t="s">
        <v>2226</v>
      </c>
    </row>
    <row r="1664" spans="1:55" ht="14.45" customHeight="1" outlineLevel="4" thickBot="1" x14ac:dyDescent="0.3">
      <c r="A1664" s="83">
        <f t="shared" si="26"/>
        <v>1663</v>
      </c>
      <c r="G1664" s="2" t="s">
        <v>2227</v>
      </c>
      <c r="AB1664" s="50"/>
      <c r="AC1664" s="50"/>
      <c r="AD1664" s="50"/>
      <c r="AE1664" s="50"/>
      <c r="AF1664" s="50"/>
      <c r="AG1664" s="50"/>
      <c r="AH1664" s="50"/>
      <c r="AI1664" s="50"/>
      <c r="AJ1664" s="50"/>
      <c r="AK1664" s="50"/>
      <c r="AL1664" s="50"/>
      <c r="BC1664" s="53" t="s">
        <v>2228</v>
      </c>
    </row>
    <row r="1665" spans="1:98" ht="14.45" customHeight="1" outlineLevel="4" thickBot="1" x14ac:dyDescent="0.3">
      <c r="A1665" s="83">
        <f t="shared" si="26"/>
        <v>1664</v>
      </c>
      <c r="G1665" s="2" t="s">
        <v>2229</v>
      </c>
    </row>
    <row r="1666" spans="1:98" ht="14.45" customHeight="1" outlineLevel="3" thickBot="1" x14ac:dyDescent="0.3">
      <c r="A1666" s="83">
        <f t="shared" si="26"/>
        <v>1665</v>
      </c>
      <c r="F1666" s="28" t="s">
        <v>2230</v>
      </c>
      <c r="BC1666" s="49" t="s">
        <v>2231</v>
      </c>
    </row>
    <row r="1667" spans="1:98" ht="14.45" customHeight="1" outlineLevel="4" thickBot="1" x14ac:dyDescent="0.3">
      <c r="A1667" s="83">
        <f t="shared" si="26"/>
        <v>1666</v>
      </c>
      <c r="G1667" s="30" t="s">
        <v>2232</v>
      </c>
      <c r="BC1667" s="53" t="s">
        <v>2233</v>
      </c>
    </row>
    <row r="1668" spans="1:98" ht="14.45" customHeight="1" outlineLevel="4" thickBot="1" x14ac:dyDescent="0.3">
      <c r="A1668" s="83">
        <f t="shared" si="26"/>
        <v>1667</v>
      </c>
      <c r="H1668" s="2" t="s">
        <v>2234</v>
      </c>
      <c r="I1668" s="50"/>
      <c r="J1668" s="50"/>
      <c r="BC1668" s="53" t="s">
        <v>2235</v>
      </c>
    </row>
    <row r="1669" spans="1:98" ht="14.45" customHeight="1" outlineLevel="4" thickBot="1" x14ac:dyDescent="0.3">
      <c r="A1669" s="83">
        <f t="shared" si="26"/>
        <v>1668</v>
      </c>
      <c r="H1669" s="2" t="s">
        <v>2236</v>
      </c>
      <c r="BC1669" s="53" t="s">
        <v>2237</v>
      </c>
    </row>
    <row r="1670" spans="1:98" ht="14.45" customHeight="1" outlineLevel="4" thickBot="1" x14ac:dyDescent="0.3">
      <c r="A1670" s="83">
        <f t="shared" si="26"/>
        <v>1669</v>
      </c>
      <c r="G1670" s="30" t="s">
        <v>2238</v>
      </c>
    </row>
    <row r="1671" spans="1:98" ht="14.45" customHeight="1" outlineLevel="4" thickBot="1" x14ac:dyDescent="0.3">
      <c r="A1671" s="83">
        <f t="shared" si="26"/>
        <v>1670</v>
      </c>
      <c r="H1671" s="2" t="s">
        <v>2239</v>
      </c>
      <c r="AW1671" s="50"/>
      <c r="AX1671" s="50"/>
      <c r="AY1671" s="50"/>
      <c r="AZ1671" s="50"/>
      <c r="BC1671" s="53" t="s">
        <v>2240</v>
      </c>
    </row>
    <row r="1672" spans="1:98" ht="14.45" customHeight="1" outlineLevel="4" thickBot="1" x14ac:dyDescent="0.3">
      <c r="A1672" s="83">
        <f t="shared" si="26"/>
        <v>1671</v>
      </c>
      <c r="H1672" s="2" t="s">
        <v>2241</v>
      </c>
      <c r="W1672" s="50"/>
      <c r="X1672" s="50"/>
      <c r="Y1672" s="50"/>
      <c r="Z1672" s="50"/>
      <c r="AA1672" s="50"/>
      <c r="BC1672" s="53" t="s">
        <v>2242</v>
      </c>
    </row>
    <row r="1673" spans="1:98" ht="14.45" customHeight="1" outlineLevel="3" thickBot="1" x14ac:dyDescent="0.3">
      <c r="A1673" s="83">
        <f t="shared" si="26"/>
        <v>1672</v>
      </c>
      <c r="F1673" s="28" t="s">
        <v>2243</v>
      </c>
      <c r="BC1673" s="49" t="s">
        <v>2244</v>
      </c>
    </row>
    <row r="1674" spans="1:98" ht="14.45" customHeight="1" outlineLevel="4" thickBot="1" x14ac:dyDescent="0.3">
      <c r="A1674" s="83">
        <f t="shared" si="26"/>
        <v>1673</v>
      </c>
      <c r="G1674" s="2" t="s">
        <v>2245</v>
      </c>
    </row>
    <row r="1675" spans="1:98" ht="14.45" customHeight="1" outlineLevel="3" thickBot="1" x14ac:dyDescent="0.3">
      <c r="A1675" s="83">
        <f t="shared" si="26"/>
        <v>1674</v>
      </c>
    </row>
    <row r="1676" spans="1:98" ht="14.45" customHeight="1" outlineLevel="2" thickBot="1" x14ac:dyDescent="0.3">
      <c r="A1676" s="83">
        <f t="shared" si="26"/>
        <v>1675</v>
      </c>
      <c r="E1676" s="27" t="s">
        <v>2246</v>
      </c>
      <c r="BC1676" s="49" t="s">
        <v>2247</v>
      </c>
    </row>
    <row r="1677" spans="1:98" ht="14.45" customHeight="1" outlineLevel="3" thickBot="1" x14ac:dyDescent="0.3">
      <c r="A1677" s="83">
        <f t="shared" si="26"/>
        <v>1676</v>
      </c>
      <c r="F1677" s="28" t="s">
        <v>2248</v>
      </c>
      <c r="BC1677" s="49" t="s">
        <v>2249</v>
      </c>
    </row>
    <row r="1678" spans="1:98" ht="14.45" customHeight="1" outlineLevel="4" thickBot="1" x14ac:dyDescent="0.3">
      <c r="A1678" s="83">
        <f t="shared" si="26"/>
        <v>1677</v>
      </c>
      <c r="G1678" s="30" t="s">
        <v>9</v>
      </c>
      <c r="BC1678" s="190" t="s">
        <v>2250</v>
      </c>
      <c r="BD1678" s="191"/>
      <c r="BE1678" s="191"/>
      <c r="BF1678" s="191"/>
      <c r="BG1678" s="191"/>
      <c r="BH1678" s="191"/>
      <c r="BI1678" s="191"/>
      <c r="BJ1678" s="191"/>
      <c r="BK1678" s="191"/>
      <c r="BL1678" s="191"/>
      <c r="BM1678" s="191"/>
      <c r="BN1678" s="191"/>
      <c r="BO1678" s="191"/>
      <c r="BP1678" s="191"/>
      <c r="BQ1678" s="191"/>
      <c r="BR1678" s="191"/>
      <c r="BS1678" s="191"/>
      <c r="BT1678" s="191"/>
      <c r="BU1678" s="191"/>
      <c r="BV1678" s="191"/>
      <c r="BW1678" s="191"/>
      <c r="BX1678" s="191"/>
      <c r="BY1678" s="191"/>
      <c r="BZ1678" s="191"/>
      <c r="CA1678" s="191"/>
      <c r="CB1678" s="191"/>
      <c r="CC1678" s="191"/>
      <c r="CD1678" s="191"/>
      <c r="CE1678" s="191"/>
      <c r="CF1678" s="191"/>
      <c r="CG1678" s="191"/>
      <c r="CH1678" s="191"/>
      <c r="CI1678" s="191"/>
      <c r="CJ1678" s="191"/>
      <c r="CK1678" s="191"/>
      <c r="CL1678" s="191"/>
      <c r="CM1678" s="191"/>
      <c r="CN1678" s="191"/>
      <c r="CO1678" s="191"/>
      <c r="CP1678" s="191"/>
      <c r="CQ1678" s="191"/>
      <c r="CR1678" s="191"/>
      <c r="CS1678" s="191"/>
      <c r="CT1678" s="192"/>
    </row>
    <row r="1679" spans="1:98" ht="14.45" customHeight="1" outlineLevel="4" thickBot="1" x14ac:dyDescent="0.3">
      <c r="A1679" s="83">
        <f t="shared" si="26"/>
        <v>1678</v>
      </c>
      <c r="H1679" s="2" t="s">
        <v>2251</v>
      </c>
      <c r="BC1679" s="263" t="s">
        <v>16</v>
      </c>
      <c r="BD1679" s="264"/>
      <c r="BE1679" s="264"/>
      <c r="BF1679" s="264"/>
      <c r="BG1679" s="264"/>
      <c r="BH1679" s="264" t="s">
        <v>1858</v>
      </c>
      <c r="BI1679" s="264"/>
      <c r="BJ1679" s="264"/>
      <c r="BK1679" s="264"/>
      <c r="BL1679" s="264"/>
      <c r="BM1679" s="264"/>
      <c r="BN1679" s="264"/>
      <c r="BO1679" s="264"/>
      <c r="BP1679" s="264"/>
      <c r="BQ1679" s="264"/>
      <c r="BR1679" s="264"/>
      <c r="BS1679" s="264"/>
      <c r="BT1679" s="264"/>
      <c r="BU1679" s="264" t="s">
        <v>134</v>
      </c>
      <c r="BV1679" s="264"/>
      <c r="BW1679" s="264"/>
      <c r="BX1679" s="264"/>
      <c r="BY1679" s="264"/>
      <c r="BZ1679" s="264"/>
      <c r="CA1679" s="264"/>
      <c r="CB1679" s="264"/>
      <c r="CC1679" s="264"/>
      <c r="CD1679" s="264"/>
      <c r="CE1679" s="264"/>
      <c r="CF1679" s="264"/>
      <c r="CG1679" s="264"/>
      <c r="CH1679" s="264" t="s">
        <v>162</v>
      </c>
      <c r="CI1679" s="264"/>
      <c r="CJ1679" s="264"/>
      <c r="CK1679" s="264"/>
      <c r="CL1679" s="264"/>
      <c r="CM1679" s="264"/>
      <c r="CN1679" s="264"/>
      <c r="CO1679" s="264"/>
      <c r="CP1679" s="264"/>
      <c r="CQ1679" s="264"/>
      <c r="CR1679" s="264"/>
      <c r="CS1679" s="264"/>
      <c r="CT1679" s="267"/>
    </row>
    <row r="1680" spans="1:98" ht="14.45" customHeight="1" outlineLevel="4" thickBot="1" x14ac:dyDescent="0.3">
      <c r="A1680" s="83">
        <f t="shared" si="26"/>
        <v>1679</v>
      </c>
      <c r="H1680" s="2" t="s">
        <v>2252</v>
      </c>
      <c r="BC1680" s="247" t="s">
        <v>2253</v>
      </c>
      <c r="BD1680" s="248"/>
      <c r="BE1680" s="241" t="s">
        <v>2254</v>
      </c>
      <c r="BF1680" s="241"/>
      <c r="BG1680" s="241"/>
      <c r="BH1680" s="227" t="s">
        <v>2255</v>
      </c>
      <c r="BI1680" s="227"/>
      <c r="BJ1680" s="227"/>
      <c r="BK1680" s="227"/>
      <c r="BL1680" s="227"/>
      <c r="BM1680" s="227"/>
      <c r="BN1680" s="227"/>
      <c r="BO1680" s="227"/>
      <c r="BP1680" s="227"/>
      <c r="BQ1680" s="227"/>
      <c r="BR1680" s="227"/>
      <c r="BS1680" s="227"/>
      <c r="BT1680" s="227"/>
      <c r="BU1680" s="227"/>
      <c r="BV1680" s="227"/>
      <c r="BW1680" s="227"/>
      <c r="BX1680" s="227"/>
      <c r="BY1680" s="227"/>
      <c r="BZ1680" s="227"/>
      <c r="CA1680" s="227"/>
      <c r="CB1680" s="227"/>
      <c r="CC1680" s="227"/>
      <c r="CD1680" s="227"/>
      <c r="CE1680" s="227"/>
      <c r="CF1680" s="227"/>
      <c r="CG1680" s="227"/>
      <c r="CH1680" s="227"/>
      <c r="CI1680" s="227"/>
      <c r="CJ1680" s="227"/>
      <c r="CK1680" s="227"/>
      <c r="CL1680" s="227"/>
      <c r="CM1680" s="227"/>
      <c r="CN1680" s="227"/>
      <c r="CO1680" s="227"/>
      <c r="CP1680" s="227"/>
      <c r="CQ1680" s="227"/>
      <c r="CR1680" s="227"/>
      <c r="CS1680" s="227"/>
      <c r="CT1680" s="229"/>
    </row>
    <row r="1681" spans="1:98" ht="14.45" customHeight="1" outlineLevel="4" thickBot="1" x14ac:dyDescent="0.3">
      <c r="A1681" s="83">
        <f t="shared" si="26"/>
        <v>1680</v>
      </c>
      <c r="G1681" s="30" t="s">
        <v>150</v>
      </c>
      <c r="BC1681" s="249"/>
      <c r="BD1681" s="250"/>
      <c r="BE1681" s="197"/>
      <c r="BF1681" s="197"/>
      <c r="BG1681" s="197"/>
      <c r="BH1681" s="193"/>
      <c r="BI1681" s="193"/>
      <c r="BJ1681" s="193"/>
      <c r="BK1681" s="193"/>
      <c r="BL1681" s="193"/>
      <c r="BM1681" s="193"/>
      <c r="BN1681" s="193"/>
      <c r="BO1681" s="193"/>
      <c r="BP1681" s="193"/>
      <c r="BQ1681" s="193"/>
      <c r="BR1681" s="193"/>
      <c r="BS1681" s="193"/>
      <c r="BT1681" s="193"/>
      <c r="BU1681" s="193"/>
      <c r="BV1681" s="193"/>
      <c r="BW1681" s="193"/>
      <c r="BX1681" s="193"/>
      <c r="BY1681" s="193"/>
      <c r="BZ1681" s="193"/>
      <c r="CA1681" s="193"/>
      <c r="CB1681" s="193"/>
      <c r="CC1681" s="193"/>
      <c r="CD1681" s="193"/>
      <c r="CE1681" s="193"/>
      <c r="CF1681" s="193"/>
      <c r="CG1681" s="193"/>
      <c r="CH1681" s="193"/>
      <c r="CI1681" s="193"/>
      <c r="CJ1681" s="193"/>
      <c r="CK1681" s="193"/>
      <c r="CL1681" s="193"/>
      <c r="CM1681" s="193"/>
      <c r="CN1681" s="193"/>
      <c r="CO1681" s="193"/>
      <c r="CP1681" s="193"/>
      <c r="CQ1681" s="193"/>
      <c r="CR1681" s="193"/>
      <c r="CS1681" s="193"/>
      <c r="CT1681" s="194"/>
    </row>
    <row r="1682" spans="1:98" ht="14.45" customHeight="1" outlineLevel="4" thickBot="1" x14ac:dyDescent="0.3">
      <c r="A1682" s="83">
        <f t="shared" si="26"/>
        <v>1681</v>
      </c>
      <c r="H1682" s="29" t="s">
        <v>2256</v>
      </c>
      <c r="BC1682" s="249"/>
      <c r="BD1682" s="250"/>
      <c r="BE1682" s="197"/>
      <c r="BF1682" s="197"/>
      <c r="BG1682" s="197"/>
      <c r="BH1682" s="193"/>
      <c r="BI1682" s="193"/>
      <c r="BJ1682" s="193"/>
      <c r="BK1682" s="193"/>
      <c r="BL1682" s="193"/>
      <c r="BM1682" s="193"/>
      <c r="BN1682" s="193"/>
      <c r="BO1682" s="193"/>
      <c r="BP1682" s="193"/>
      <c r="BQ1682" s="193"/>
      <c r="BR1682" s="193"/>
      <c r="BS1682" s="193"/>
      <c r="BT1682" s="193"/>
      <c r="BU1682" s="193"/>
      <c r="BV1682" s="193"/>
      <c r="BW1682" s="193"/>
      <c r="BX1682" s="193"/>
      <c r="BY1682" s="193"/>
      <c r="BZ1682" s="193"/>
      <c r="CA1682" s="193"/>
      <c r="CB1682" s="193"/>
      <c r="CC1682" s="193"/>
      <c r="CD1682" s="193"/>
      <c r="CE1682" s="193"/>
      <c r="CF1682" s="193"/>
      <c r="CG1682" s="193"/>
      <c r="CH1682" s="193"/>
      <c r="CI1682" s="193"/>
      <c r="CJ1682" s="193"/>
      <c r="CK1682" s="193"/>
      <c r="CL1682" s="193"/>
      <c r="CM1682" s="193"/>
      <c r="CN1682" s="193"/>
      <c r="CO1682" s="193"/>
      <c r="CP1682" s="193"/>
      <c r="CQ1682" s="193"/>
      <c r="CR1682" s="193"/>
      <c r="CS1682" s="193"/>
      <c r="CT1682" s="194"/>
    </row>
    <row r="1683" spans="1:98" ht="14.45" customHeight="1" outlineLevel="4" thickBot="1" x14ac:dyDescent="0.3">
      <c r="A1683" s="83">
        <f t="shared" si="26"/>
        <v>1682</v>
      </c>
      <c r="I1683" s="2" t="s">
        <v>2257</v>
      </c>
      <c r="BC1683" s="249"/>
      <c r="BD1683" s="250"/>
      <c r="BE1683" s="197"/>
      <c r="BF1683" s="197"/>
      <c r="BG1683" s="197"/>
      <c r="BH1683" s="193"/>
      <c r="BI1683" s="193"/>
      <c r="BJ1683" s="193"/>
      <c r="BK1683" s="193"/>
      <c r="BL1683" s="193"/>
      <c r="BM1683" s="193"/>
      <c r="BN1683" s="193"/>
      <c r="BO1683" s="193"/>
      <c r="BP1683" s="193"/>
      <c r="BQ1683" s="193"/>
      <c r="BR1683" s="193"/>
      <c r="BS1683" s="193"/>
      <c r="BT1683" s="193"/>
      <c r="BU1683" s="193"/>
      <c r="BV1683" s="193"/>
      <c r="BW1683" s="193"/>
      <c r="BX1683" s="193"/>
      <c r="BY1683" s="193"/>
      <c r="BZ1683" s="193"/>
      <c r="CA1683" s="193"/>
      <c r="CB1683" s="193"/>
      <c r="CC1683" s="193"/>
      <c r="CD1683" s="193"/>
      <c r="CE1683" s="193"/>
      <c r="CF1683" s="193"/>
      <c r="CG1683" s="193"/>
      <c r="CH1683" s="193"/>
      <c r="CI1683" s="193"/>
      <c r="CJ1683" s="193"/>
      <c r="CK1683" s="193"/>
      <c r="CL1683" s="193"/>
      <c r="CM1683" s="193"/>
      <c r="CN1683" s="193"/>
      <c r="CO1683" s="193"/>
      <c r="CP1683" s="193"/>
      <c r="CQ1683" s="193"/>
      <c r="CR1683" s="193"/>
      <c r="CS1683" s="193"/>
      <c r="CT1683" s="194"/>
    </row>
    <row r="1684" spans="1:98" ht="14.45" customHeight="1" outlineLevel="4" thickBot="1" x14ac:dyDescent="0.3">
      <c r="A1684" s="83">
        <f t="shared" si="26"/>
        <v>1683</v>
      </c>
      <c r="I1684" s="2" t="s">
        <v>2258</v>
      </c>
      <c r="BC1684" s="249"/>
      <c r="BD1684" s="250"/>
      <c r="BE1684" s="197"/>
      <c r="BF1684" s="197"/>
      <c r="BG1684" s="197"/>
      <c r="BH1684" s="193"/>
      <c r="BI1684" s="193"/>
      <c r="BJ1684" s="193"/>
      <c r="BK1684" s="193"/>
      <c r="BL1684" s="193"/>
      <c r="BM1684" s="193"/>
      <c r="BN1684" s="193"/>
      <c r="BO1684" s="193"/>
      <c r="BP1684" s="193"/>
      <c r="BQ1684" s="193"/>
      <c r="BR1684" s="193"/>
      <c r="BS1684" s="193"/>
      <c r="BT1684" s="193"/>
      <c r="BU1684" s="193"/>
      <c r="BV1684" s="193"/>
      <c r="BW1684" s="193"/>
      <c r="BX1684" s="193"/>
      <c r="BY1684" s="193"/>
      <c r="BZ1684" s="193"/>
      <c r="CA1684" s="193"/>
      <c r="CB1684" s="193"/>
      <c r="CC1684" s="193"/>
      <c r="CD1684" s="193"/>
      <c r="CE1684" s="193"/>
      <c r="CF1684" s="193"/>
      <c r="CG1684" s="193"/>
      <c r="CH1684" s="193"/>
      <c r="CI1684" s="193"/>
      <c r="CJ1684" s="193"/>
      <c r="CK1684" s="193"/>
      <c r="CL1684" s="193"/>
      <c r="CM1684" s="193"/>
      <c r="CN1684" s="193"/>
      <c r="CO1684" s="193"/>
      <c r="CP1684" s="193"/>
      <c r="CQ1684" s="193"/>
      <c r="CR1684" s="193"/>
      <c r="CS1684" s="193"/>
      <c r="CT1684" s="194"/>
    </row>
    <row r="1685" spans="1:98" ht="14.45" customHeight="1" outlineLevel="4" thickBot="1" x14ac:dyDescent="0.3">
      <c r="A1685" s="83">
        <f t="shared" si="26"/>
        <v>1684</v>
      </c>
      <c r="I1685" s="2" t="s">
        <v>2259</v>
      </c>
      <c r="BC1685" s="249"/>
      <c r="BD1685" s="250"/>
      <c r="BE1685" s="197" t="s">
        <v>2260</v>
      </c>
      <c r="BF1685" s="198"/>
      <c r="BG1685" s="198"/>
      <c r="BH1685" s="193" t="s">
        <v>2261</v>
      </c>
      <c r="BI1685" s="193"/>
      <c r="BJ1685" s="193"/>
      <c r="BK1685" s="193"/>
      <c r="BL1685" s="193"/>
      <c r="BM1685" s="193"/>
      <c r="BN1685" s="193"/>
      <c r="BO1685" s="193"/>
      <c r="BP1685" s="193"/>
      <c r="BQ1685" s="193"/>
      <c r="BR1685" s="193"/>
      <c r="BS1685" s="193"/>
      <c r="BT1685" s="193"/>
      <c r="BU1685" s="193" t="s">
        <v>7088</v>
      </c>
      <c r="BV1685" s="193"/>
      <c r="BW1685" s="193"/>
      <c r="BX1685" s="193"/>
      <c r="BY1685" s="193"/>
      <c r="BZ1685" s="193"/>
      <c r="CA1685" s="193"/>
      <c r="CB1685" s="193"/>
      <c r="CC1685" s="193"/>
      <c r="CD1685" s="193"/>
      <c r="CE1685" s="193"/>
      <c r="CF1685" s="193"/>
      <c r="CG1685" s="193"/>
      <c r="CH1685" s="193" t="s">
        <v>7089</v>
      </c>
      <c r="CI1685" s="193"/>
      <c r="CJ1685" s="193"/>
      <c r="CK1685" s="193"/>
      <c r="CL1685" s="193"/>
      <c r="CM1685" s="193"/>
      <c r="CN1685" s="193"/>
      <c r="CO1685" s="193"/>
      <c r="CP1685" s="193"/>
      <c r="CQ1685" s="193"/>
      <c r="CR1685" s="193"/>
      <c r="CS1685" s="193"/>
      <c r="CT1685" s="194"/>
    </row>
    <row r="1686" spans="1:98" ht="14.45" customHeight="1" outlineLevel="4" thickBot="1" x14ac:dyDescent="0.3">
      <c r="A1686" s="83">
        <f t="shared" si="26"/>
        <v>1685</v>
      </c>
      <c r="H1686" s="29" t="s">
        <v>2262</v>
      </c>
      <c r="BC1686" s="249"/>
      <c r="BD1686" s="250"/>
      <c r="BE1686" s="198"/>
      <c r="BF1686" s="198"/>
      <c r="BG1686" s="198"/>
      <c r="BH1686" s="193"/>
      <c r="BI1686" s="193"/>
      <c r="BJ1686" s="193"/>
      <c r="BK1686" s="193"/>
      <c r="BL1686" s="193"/>
      <c r="BM1686" s="193"/>
      <c r="BN1686" s="193"/>
      <c r="BO1686" s="193"/>
      <c r="BP1686" s="193"/>
      <c r="BQ1686" s="193"/>
      <c r="BR1686" s="193"/>
      <c r="BS1686" s="193"/>
      <c r="BT1686" s="193"/>
      <c r="BU1686" s="193"/>
      <c r="BV1686" s="193"/>
      <c r="BW1686" s="193"/>
      <c r="BX1686" s="193"/>
      <c r="BY1686" s="193"/>
      <c r="BZ1686" s="193"/>
      <c r="CA1686" s="193"/>
      <c r="CB1686" s="193"/>
      <c r="CC1686" s="193"/>
      <c r="CD1686" s="193"/>
      <c r="CE1686" s="193"/>
      <c r="CF1686" s="193"/>
      <c r="CG1686" s="193"/>
      <c r="CH1686" s="193"/>
      <c r="CI1686" s="193"/>
      <c r="CJ1686" s="193"/>
      <c r="CK1686" s="193"/>
      <c r="CL1686" s="193"/>
      <c r="CM1686" s="193"/>
      <c r="CN1686" s="193"/>
      <c r="CO1686" s="193"/>
      <c r="CP1686" s="193"/>
      <c r="CQ1686" s="193"/>
      <c r="CR1686" s="193"/>
      <c r="CS1686" s="193"/>
      <c r="CT1686" s="194"/>
    </row>
    <row r="1687" spans="1:98" ht="14.45" customHeight="1" outlineLevel="4" thickBot="1" x14ac:dyDescent="0.3">
      <c r="A1687" s="83">
        <f t="shared" si="26"/>
        <v>1686</v>
      </c>
      <c r="I1687" s="31" t="s">
        <v>2263</v>
      </c>
      <c r="BC1687" s="249"/>
      <c r="BD1687" s="250"/>
      <c r="BE1687" s="198"/>
      <c r="BF1687" s="198"/>
      <c r="BG1687" s="198"/>
      <c r="BH1687" s="193"/>
      <c r="BI1687" s="193"/>
      <c r="BJ1687" s="193"/>
      <c r="BK1687" s="193"/>
      <c r="BL1687" s="193"/>
      <c r="BM1687" s="193"/>
      <c r="BN1687" s="193"/>
      <c r="BO1687" s="193"/>
      <c r="BP1687" s="193"/>
      <c r="BQ1687" s="193"/>
      <c r="BR1687" s="193"/>
      <c r="BS1687" s="193"/>
      <c r="BT1687" s="193"/>
      <c r="BU1687" s="193"/>
      <c r="BV1687" s="193"/>
      <c r="BW1687" s="193"/>
      <c r="BX1687" s="193"/>
      <c r="BY1687" s="193"/>
      <c r="BZ1687" s="193"/>
      <c r="CA1687" s="193"/>
      <c r="CB1687" s="193"/>
      <c r="CC1687" s="193"/>
      <c r="CD1687" s="193"/>
      <c r="CE1687" s="193"/>
      <c r="CF1687" s="193"/>
      <c r="CG1687" s="193"/>
      <c r="CH1687" s="193"/>
      <c r="CI1687" s="193"/>
      <c r="CJ1687" s="193"/>
      <c r="CK1687" s="193"/>
      <c r="CL1687" s="193"/>
      <c r="CM1687" s="193"/>
      <c r="CN1687" s="193"/>
      <c r="CO1687" s="193"/>
      <c r="CP1687" s="193"/>
      <c r="CQ1687" s="193"/>
      <c r="CR1687" s="193"/>
      <c r="CS1687" s="193"/>
      <c r="CT1687" s="194"/>
    </row>
    <row r="1688" spans="1:98" ht="14.45" customHeight="1" outlineLevel="4" thickBot="1" x14ac:dyDescent="0.3">
      <c r="A1688" s="83">
        <f t="shared" si="26"/>
        <v>1687</v>
      </c>
      <c r="J1688" s="2" t="s">
        <v>2264</v>
      </c>
      <c r="BC1688" s="242" t="s">
        <v>2265</v>
      </c>
      <c r="BD1688" s="243"/>
      <c r="BE1688" s="198"/>
      <c r="BF1688" s="198"/>
      <c r="BG1688" s="198"/>
      <c r="BH1688" s="193"/>
      <c r="BI1688" s="193"/>
      <c r="BJ1688" s="193"/>
      <c r="BK1688" s="193"/>
      <c r="BL1688" s="193"/>
      <c r="BM1688" s="193"/>
      <c r="BN1688" s="193"/>
      <c r="BO1688" s="193"/>
      <c r="BP1688" s="193"/>
      <c r="BQ1688" s="193"/>
      <c r="BR1688" s="193"/>
      <c r="BS1688" s="193"/>
      <c r="BT1688" s="193"/>
      <c r="BU1688" s="193"/>
      <c r="BV1688" s="193"/>
      <c r="BW1688" s="193"/>
      <c r="BX1688" s="193"/>
      <c r="BY1688" s="193"/>
      <c r="BZ1688" s="193"/>
      <c r="CA1688" s="193"/>
      <c r="CB1688" s="193"/>
      <c r="CC1688" s="193"/>
      <c r="CD1688" s="193"/>
      <c r="CE1688" s="193"/>
      <c r="CF1688" s="193"/>
      <c r="CG1688" s="193"/>
      <c r="CH1688" s="193"/>
      <c r="CI1688" s="193"/>
      <c r="CJ1688" s="193"/>
      <c r="CK1688" s="193"/>
      <c r="CL1688" s="193"/>
      <c r="CM1688" s="193"/>
      <c r="CN1688" s="193"/>
      <c r="CO1688" s="193"/>
      <c r="CP1688" s="193"/>
      <c r="CQ1688" s="193"/>
      <c r="CR1688" s="193"/>
      <c r="CS1688" s="193"/>
      <c r="CT1688" s="194"/>
    </row>
    <row r="1689" spans="1:98" ht="14.45" customHeight="1" outlineLevel="4" thickBot="1" x14ac:dyDescent="0.3">
      <c r="A1689" s="83">
        <f t="shared" si="26"/>
        <v>1688</v>
      </c>
      <c r="J1689" s="2" t="s">
        <v>2266</v>
      </c>
      <c r="BC1689" s="242"/>
      <c r="BD1689" s="243"/>
      <c r="BE1689" s="198"/>
      <c r="BF1689" s="198"/>
      <c r="BG1689" s="198"/>
      <c r="BH1689" s="193"/>
      <c r="BI1689" s="193"/>
      <c r="BJ1689" s="193"/>
      <c r="BK1689" s="193"/>
      <c r="BL1689" s="193"/>
      <c r="BM1689" s="193"/>
      <c r="BN1689" s="193"/>
      <c r="BO1689" s="193"/>
      <c r="BP1689" s="193"/>
      <c r="BQ1689" s="193"/>
      <c r="BR1689" s="193"/>
      <c r="BS1689" s="193"/>
      <c r="BT1689" s="193"/>
      <c r="BU1689" s="193"/>
      <c r="BV1689" s="193"/>
      <c r="BW1689" s="193"/>
      <c r="BX1689" s="193"/>
      <c r="BY1689" s="193"/>
      <c r="BZ1689" s="193"/>
      <c r="CA1689" s="193"/>
      <c r="CB1689" s="193"/>
      <c r="CC1689" s="193"/>
      <c r="CD1689" s="193"/>
      <c r="CE1689" s="193"/>
      <c r="CF1689" s="193"/>
      <c r="CG1689" s="193"/>
      <c r="CH1689" s="193"/>
      <c r="CI1689" s="193"/>
      <c r="CJ1689" s="193"/>
      <c r="CK1689" s="193"/>
      <c r="CL1689" s="193"/>
      <c r="CM1689" s="193"/>
      <c r="CN1689" s="193"/>
      <c r="CO1689" s="193"/>
      <c r="CP1689" s="193"/>
      <c r="CQ1689" s="193"/>
      <c r="CR1689" s="193"/>
      <c r="CS1689" s="193"/>
      <c r="CT1689" s="194"/>
    </row>
    <row r="1690" spans="1:98" ht="14.45" customHeight="1" outlineLevel="4" thickBot="1" x14ac:dyDescent="0.3">
      <c r="A1690" s="83">
        <f t="shared" si="26"/>
        <v>1689</v>
      </c>
      <c r="J1690" s="2" t="s">
        <v>2267</v>
      </c>
      <c r="BC1690" s="242"/>
      <c r="BD1690" s="243"/>
      <c r="BE1690" s="198"/>
      <c r="BF1690" s="198"/>
      <c r="BG1690" s="198"/>
      <c r="BH1690" s="193"/>
      <c r="BI1690" s="193"/>
      <c r="BJ1690" s="193"/>
      <c r="BK1690" s="193"/>
      <c r="BL1690" s="193"/>
      <c r="BM1690" s="193"/>
      <c r="BN1690" s="193"/>
      <c r="BO1690" s="193"/>
      <c r="BP1690" s="193"/>
      <c r="BQ1690" s="193"/>
      <c r="BR1690" s="193"/>
      <c r="BS1690" s="193"/>
      <c r="BT1690" s="193"/>
      <c r="BU1690" s="193"/>
      <c r="BV1690" s="193"/>
      <c r="BW1690" s="193"/>
      <c r="BX1690" s="193"/>
      <c r="BY1690" s="193"/>
      <c r="BZ1690" s="193"/>
      <c r="CA1690" s="193"/>
      <c r="CB1690" s="193"/>
      <c r="CC1690" s="193"/>
      <c r="CD1690" s="193"/>
      <c r="CE1690" s="193"/>
      <c r="CF1690" s="193"/>
      <c r="CG1690" s="193"/>
      <c r="CH1690" s="193"/>
      <c r="CI1690" s="193"/>
      <c r="CJ1690" s="193"/>
      <c r="CK1690" s="193"/>
      <c r="CL1690" s="193"/>
      <c r="CM1690" s="193"/>
      <c r="CN1690" s="193"/>
      <c r="CO1690" s="193"/>
      <c r="CP1690" s="193"/>
      <c r="CQ1690" s="193"/>
      <c r="CR1690" s="193"/>
      <c r="CS1690" s="193"/>
      <c r="CT1690" s="194"/>
    </row>
    <row r="1691" spans="1:98" ht="14.45" customHeight="1" outlineLevel="4" thickBot="1" x14ac:dyDescent="0.3">
      <c r="A1691" s="83">
        <f t="shared" si="26"/>
        <v>1690</v>
      </c>
      <c r="I1691" s="31" t="s">
        <v>2268</v>
      </c>
      <c r="BC1691" s="242"/>
      <c r="BD1691" s="243"/>
      <c r="BE1691" s="198"/>
      <c r="BF1691" s="198"/>
      <c r="BG1691" s="198"/>
      <c r="BH1691" s="193"/>
      <c r="BI1691" s="193"/>
      <c r="BJ1691" s="193"/>
      <c r="BK1691" s="193"/>
      <c r="BL1691" s="193"/>
      <c r="BM1691" s="193"/>
      <c r="BN1691" s="193"/>
      <c r="BO1691" s="193"/>
      <c r="BP1691" s="193"/>
      <c r="BQ1691" s="193"/>
      <c r="BR1691" s="193"/>
      <c r="BS1691" s="193"/>
      <c r="BT1691" s="193"/>
      <c r="BU1691" s="193"/>
      <c r="BV1691" s="193"/>
      <c r="BW1691" s="193"/>
      <c r="BX1691" s="193"/>
      <c r="BY1691" s="193"/>
      <c r="BZ1691" s="193"/>
      <c r="CA1691" s="193"/>
      <c r="CB1691" s="193"/>
      <c r="CC1691" s="193"/>
      <c r="CD1691" s="193"/>
      <c r="CE1691" s="193"/>
      <c r="CF1691" s="193"/>
      <c r="CG1691" s="193"/>
      <c r="CH1691" s="193"/>
      <c r="CI1691" s="193"/>
      <c r="CJ1691" s="193"/>
      <c r="CK1691" s="193"/>
      <c r="CL1691" s="193"/>
      <c r="CM1691" s="193"/>
      <c r="CN1691" s="193"/>
      <c r="CO1691" s="193"/>
      <c r="CP1691" s="193"/>
      <c r="CQ1691" s="193"/>
      <c r="CR1691" s="193"/>
      <c r="CS1691" s="193"/>
      <c r="CT1691" s="194"/>
    </row>
    <row r="1692" spans="1:98" ht="14.45" customHeight="1" outlineLevel="4" thickBot="1" x14ac:dyDescent="0.3">
      <c r="A1692" s="83">
        <f t="shared" si="26"/>
        <v>1691</v>
      </c>
      <c r="J1692" s="2" t="s">
        <v>2269</v>
      </c>
      <c r="BC1692" s="242"/>
      <c r="BD1692" s="243"/>
      <c r="BE1692" s="198"/>
      <c r="BF1692" s="198"/>
      <c r="BG1692" s="198"/>
      <c r="BH1692" s="193"/>
      <c r="BI1692" s="193"/>
      <c r="BJ1692" s="193"/>
      <c r="BK1692" s="193"/>
      <c r="BL1692" s="193"/>
      <c r="BM1692" s="193"/>
      <c r="BN1692" s="193"/>
      <c r="BO1692" s="193"/>
      <c r="BP1692" s="193"/>
      <c r="BQ1692" s="193"/>
      <c r="BR1692" s="193"/>
      <c r="BS1692" s="193"/>
      <c r="BT1692" s="193"/>
      <c r="BU1692" s="193"/>
      <c r="BV1692" s="193"/>
      <c r="BW1692" s="193"/>
      <c r="BX1692" s="193"/>
      <c r="BY1692" s="193"/>
      <c r="BZ1692" s="193"/>
      <c r="CA1692" s="193"/>
      <c r="CB1692" s="193"/>
      <c r="CC1692" s="193"/>
      <c r="CD1692" s="193"/>
      <c r="CE1692" s="193"/>
      <c r="CF1692" s="193"/>
      <c r="CG1692" s="193"/>
      <c r="CH1692" s="193"/>
      <c r="CI1692" s="193"/>
      <c r="CJ1692" s="193"/>
      <c r="CK1692" s="193"/>
      <c r="CL1692" s="193"/>
      <c r="CM1692" s="193"/>
      <c r="CN1692" s="193"/>
      <c r="CO1692" s="193"/>
      <c r="CP1692" s="193"/>
      <c r="CQ1692" s="193"/>
      <c r="CR1692" s="193"/>
      <c r="CS1692" s="193"/>
      <c r="CT1692" s="194"/>
    </row>
    <row r="1693" spans="1:98" ht="14.45" customHeight="1" outlineLevel="4" thickBot="1" x14ac:dyDescent="0.3">
      <c r="A1693" s="83">
        <f t="shared" ref="A1693:A1756" si="27">ROW()-1</f>
        <v>1692</v>
      </c>
      <c r="J1693" s="2" t="s">
        <v>2270</v>
      </c>
      <c r="BC1693" s="242"/>
      <c r="BD1693" s="243"/>
      <c r="BE1693" s="198"/>
      <c r="BF1693" s="198"/>
      <c r="BG1693" s="198"/>
      <c r="BH1693" s="193"/>
      <c r="BI1693" s="193"/>
      <c r="BJ1693" s="193"/>
      <c r="BK1693" s="193"/>
      <c r="BL1693" s="193"/>
      <c r="BM1693" s="193"/>
      <c r="BN1693" s="193"/>
      <c r="BO1693" s="193"/>
      <c r="BP1693" s="193"/>
      <c r="BQ1693" s="193"/>
      <c r="BR1693" s="193"/>
      <c r="BS1693" s="193"/>
      <c r="BT1693" s="193"/>
      <c r="BU1693" s="193"/>
      <c r="BV1693" s="193"/>
      <c r="BW1693" s="193"/>
      <c r="BX1693" s="193"/>
      <c r="BY1693" s="193"/>
      <c r="BZ1693" s="193"/>
      <c r="CA1693" s="193"/>
      <c r="CB1693" s="193"/>
      <c r="CC1693" s="193"/>
      <c r="CD1693" s="193"/>
      <c r="CE1693" s="193"/>
      <c r="CF1693" s="193"/>
      <c r="CG1693" s="193"/>
      <c r="CH1693" s="193"/>
      <c r="CI1693" s="193"/>
      <c r="CJ1693" s="193"/>
      <c r="CK1693" s="193"/>
      <c r="CL1693" s="193"/>
      <c r="CM1693" s="193"/>
      <c r="CN1693" s="193"/>
      <c r="CO1693" s="193"/>
      <c r="CP1693" s="193"/>
      <c r="CQ1693" s="193"/>
      <c r="CR1693" s="193"/>
      <c r="CS1693" s="193"/>
      <c r="CT1693" s="194"/>
    </row>
    <row r="1694" spans="1:98" ht="14.45" customHeight="1" outlineLevel="4" thickBot="1" x14ac:dyDescent="0.3">
      <c r="A1694" s="83">
        <f t="shared" si="27"/>
        <v>1693</v>
      </c>
      <c r="J1694" s="2" t="s">
        <v>2271</v>
      </c>
      <c r="BC1694" s="244"/>
      <c r="BD1694" s="245"/>
      <c r="BE1694" s="199"/>
      <c r="BF1694" s="199"/>
      <c r="BG1694" s="199"/>
      <c r="BH1694" s="195"/>
      <c r="BI1694" s="195"/>
      <c r="BJ1694" s="195"/>
      <c r="BK1694" s="195"/>
      <c r="BL1694" s="195"/>
      <c r="BM1694" s="195"/>
      <c r="BN1694" s="195"/>
      <c r="BO1694" s="195"/>
      <c r="BP1694" s="195"/>
      <c r="BQ1694" s="195"/>
      <c r="BR1694" s="195"/>
      <c r="BS1694" s="195"/>
      <c r="BT1694" s="195"/>
      <c r="BU1694" s="195"/>
      <c r="BV1694" s="195"/>
      <c r="BW1694" s="195"/>
      <c r="BX1694" s="195"/>
      <c r="BY1694" s="195"/>
      <c r="BZ1694" s="195"/>
      <c r="CA1694" s="195"/>
      <c r="CB1694" s="195"/>
      <c r="CC1694" s="195"/>
      <c r="CD1694" s="195"/>
      <c r="CE1694" s="195"/>
      <c r="CF1694" s="195"/>
      <c r="CG1694" s="195"/>
      <c r="CH1694" s="195"/>
      <c r="CI1694" s="195"/>
      <c r="CJ1694" s="195"/>
      <c r="CK1694" s="195"/>
      <c r="CL1694" s="195"/>
      <c r="CM1694" s="195"/>
      <c r="CN1694" s="195"/>
      <c r="CO1694" s="195"/>
      <c r="CP1694" s="195"/>
      <c r="CQ1694" s="195"/>
      <c r="CR1694" s="195"/>
      <c r="CS1694" s="195"/>
      <c r="CT1694" s="196"/>
    </row>
    <row r="1695" spans="1:98" ht="14.45" customHeight="1" outlineLevel="4" thickBot="1" x14ac:dyDescent="0.3">
      <c r="A1695" s="83">
        <f t="shared" si="27"/>
        <v>1694</v>
      </c>
      <c r="I1695" s="31" t="s">
        <v>2272</v>
      </c>
      <c r="BC1695" s="239" t="s">
        <v>2273</v>
      </c>
      <c r="BD1695" s="240"/>
      <c r="BE1695" s="240"/>
      <c r="BF1695" s="240"/>
      <c r="BG1695" s="240"/>
      <c r="BH1695" s="234" t="s">
        <v>2274</v>
      </c>
      <c r="BI1695" s="234"/>
      <c r="BJ1695" s="234"/>
      <c r="BK1695" s="234"/>
      <c r="BL1695" s="234"/>
      <c r="BM1695" s="234"/>
      <c r="BN1695" s="234"/>
      <c r="BO1695" s="234"/>
      <c r="BP1695" s="234"/>
      <c r="BQ1695" s="234"/>
      <c r="BR1695" s="234"/>
      <c r="BS1695" s="234"/>
      <c r="BT1695" s="234"/>
      <c r="BU1695" s="246" t="s">
        <v>7090</v>
      </c>
      <c r="BV1695" s="246"/>
      <c r="BW1695" s="246"/>
      <c r="BX1695" s="246"/>
      <c r="BY1695" s="246"/>
      <c r="BZ1695" s="246"/>
      <c r="CA1695" s="246"/>
      <c r="CB1695" s="246"/>
      <c r="CC1695" s="246"/>
      <c r="CD1695" s="246"/>
      <c r="CE1695" s="246"/>
      <c r="CF1695" s="246"/>
      <c r="CG1695" s="246"/>
      <c r="CH1695" s="234"/>
      <c r="CI1695" s="234"/>
      <c r="CJ1695" s="234"/>
      <c r="CK1695" s="234"/>
      <c r="CL1695" s="234"/>
      <c r="CM1695" s="234"/>
      <c r="CN1695" s="234"/>
      <c r="CO1695" s="234"/>
      <c r="CP1695" s="234"/>
      <c r="CQ1695" s="234"/>
      <c r="CR1695" s="234"/>
      <c r="CS1695" s="234"/>
      <c r="CT1695" s="236"/>
    </row>
    <row r="1696" spans="1:98" ht="14.45" customHeight="1" outlineLevel="4" thickBot="1" x14ac:dyDescent="0.3">
      <c r="A1696" s="83">
        <f t="shared" si="27"/>
        <v>1695</v>
      </c>
      <c r="J1696" s="2" t="s">
        <v>2275</v>
      </c>
      <c r="BC1696" s="239"/>
      <c r="BD1696" s="240"/>
      <c r="BE1696" s="240"/>
      <c r="BF1696" s="240"/>
      <c r="BG1696" s="240"/>
      <c r="BH1696" s="234"/>
      <c r="BI1696" s="234"/>
      <c r="BJ1696" s="234"/>
      <c r="BK1696" s="234"/>
      <c r="BL1696" s="234"/>
      <c r="BM1696" s="234"/>
      <c r="BN1696" s="234"/>
      <c r="BO1696" s="234"/>
      <c r="BP1696" s="234"/>
      <c r="BQ1696" s="234"/>
      <c r="BR1696" s="234"/>
      <c r="BS1696" s="234"/>
      <c r="BT1696" s="234"/>
      <c r="BU1696" s="246"/>
      <c r="BV1696" s="246"/>
      <c r="BW1696" s="246"/>
      <c r="BX1696" s="246"/>
      <c r="BY1696" s="246"/>
      <c r="BZ1696" s="246"/>
      <c r="CA1696" s="246"/>
      <c r="CB1696" s="246"/>
      <c r="CC1696" s="246"/>
      <c r="CD1696" s="246"/>
      <c r="CE1696" s="246"/>
      <c r="CF1696" s="246"/>
      <c r="CG1696" s="246"/>
      <c r="CH1696" s="234"/>
      <c r="CI1696" s="234"/>
      <c r="CJ1696" s="234"/>
      <c r="CK1696" s="234"/>
      <c r="CL1696" s="234"/>
      <c r="CM1696" s="234"/>
      <c r="CN1696" s="234"/>
      <c r="CO1696" s="234"/>
      <c r="CP1696" s="234"/>
      <c r="CQ1696" s="234"/>
      <c r="CR1696" s="234"/>
      <c r="CS1696" s="234"/>
      <c r="CT1696" s="236"/>
    </row>
    <row r="1697" spans="1:98" ht="14.45" customHeight="1" outlineLevel="4" thickBot="1" x14ac:dyDescent="0.3">
      <c r="A1697" s="83">
        <f t="shared" si="27"/>
        <v>1696</v>
      </c>
      <c r="J1697" s="2" t="s">
        <v>2276</v>
      </c>
      <c r="BC1697" s="239"/>
      <c r="BD1697" s="240"/>
      <c r="BE1697" s="240"/>
      <c r="BF1697" s="240"/>
      <c r="BG1697" s="240"/>
      <c r="BH1697" s="234"/>
      <c r="BI1697" s="234"/>
      <c r="BJ1697" s="234"/>
      <c r="BK1697" s="234"/>
      <c r="BL1697" s="234"/>
      <c r="BM1697" s="234"/>
      <c r="BN1697" s="234"/>
      <c r="BO1697" s="234"/>
      <c r="BP1697" s="234"/>
      <c r="BQ1697" s="234"/>
      <c r="BR1697" s="234"/>
      <c r="BS1697" s="234"/>
      <c r="BT1697" s="234"/>
      <c r="BU1697" s="246"/>
      <c r="BV1697" s="246"/>
      <c r="BW1697" s="246"/>
      <c r="BX1697" s="246"/>
      <c r="BY1697" s="246"/>
      <c r="BZ1697" s="246"/>
      <c r="CA1697" s="246"/>
      <c r="CB1697" s="246"/>
      <c r="CC1697" s="246"/>
      <c r="CD1697" s="246"/>
      <c r="CE1697" s="246"/>
      <c r="CF1697" s="246"/>
      <c r="CG1697" s="246"/>
      <c r="CH1697" s="234"/>
      <c r="CI1697" s="234"/>
      <c r="CJ1697" s="234"/>
      <c r="CK1697" s="234"/>
      <c r="CL1697" s="234"/>
      <c r="CM1697" s="234"/>
      <c r="CN1697" s="234"/>
      <c r="CO1697" s="234"/>
      <c r="CP1697" s="234"/>
      <c r="CQ1697" s="234"/>
      <c r="CR1697" s="234"/>
      <c r="CS1697" s="234"/>
      <c r="CT1697" s="236"/>
    </row>
    <row r="1698" spans="1:98" ht="14.45" customHeight="1" outlineLevel="4" thickBot="1" x14ac:dyDescent="0.3">
      <c r="A1698" s="83">
        <f t="shared" si="27"/>
        <v>1697</v>
      </c>
      <c r="J1698" s="2" t="s">
        <v>2277</v>
      </c>
      <c r="AR1698" s="50"/>
      <c r="AS1698" s="50"/>
      <c r="BC1698" s="239"/>
      <c r="BD1698" s="240"/>
      <c r="BE1698" s="240"/>
      <c r="BF1698" s="240"/>
      <c r="BG1698" s="240"/>
      <c r="BH1698" s="234"/>
      <c r="BI1698" s="234"/>
      <c r="BJ1698" s="234"/>
      <c r="BK1698" s="234"/>
      <c r="BL1698" s="234"/>
      <c r="BM1698" s="234"/>
      <c r="BN1698" s="234"/>
      <c r="BO1698" s="234"/>
      <c r="BP1698" s="234"/>
      <c r="BQ1698" s="234"/>
      <c r="BR1698" s="234"/>
      <c r="BS1698" s="234"/>
      <c r="BT1698" s="234"/>
      <c r="BU1698" s="246"/>
      <c r="BV1698" s="246"/>
      <c r="BW1698" s="246"/>
      <c r="BX1698" s="246"/>
      <c r="BY1698" s="246"/>
      <c r="BZ1698" s="246"/>
      <c r="CA1698" s="246"/>
      <c r="CB1698" s="246"/>
      <c r="CC1698" s="246"/>
      <c r="CD1698" s="246"/>
      <c r="CE1698" s="246"/>
      <c r="CF1698" s="246"/>
      <c r="CG1698" s="246"/>
      <c r="CH1698" s="234"/>
      <c r="CI1698" s="234"/>
      <c r="CJ1698" s="234"/>
      <c r="CK1698" s="234"/>
      <c r="CL1698" s="234"/>
      <c r="CM1698" s="234"/>
      <c r="CN1698" s="234"/>
      <c r="CO1698" s="234"/>
      <c r="CP1698" s="234"/>
      <c r="CQ1698" s="234"/>
      <c r="CR1698" s="234"/>
      <c r="CS1698" s="234"/>
      <c r="CT1698" s="236"/>
    </row>
    <row r="1699" spans="1:98" ht="14.45" customHeight="1" outlineLevel="4" thickBot="1" x14ac:dyDescent="0.3">
      <c r="A1699" s="83">
        <f t="shared" si="27"/>
        <v>1698</v>
      </c>
      <c r="I1699" s="31" t="s">
        <v>2278</v>
      </c>
      <c r="BC1699" s="239"/>
      <c r="BD1699" s="240"/>
      <c r="BE1699" s="240"/>
      <c r="BF1699" s="240"/>
      <c r="BG1699" s="240"/>
      <c r="BH1699" s="234"/>
      <c r="BI1699" s="234"/>
      <c r="BJ1699" s="234"/>
      <c r="BK1699" s="234"/>
      <c r="BL1699" s="234"/>
      <c r="BM1699" s="234"/>
      <c r="BN1699" s="234"/>
      <c r="BO1699" s="234"/>
      <c r="BP1699" s="234"/>
      <c r="BQ1699" s="234"/>
      <c r="BR1699" s="234"/>
      <c r="BS1699" s="234"/>
      <c r="BT1699" s="234"/>
      <c r="BU1699" s="246"/>
      <c r="BV1699" s="246"/>
      <c r="BW1699" s="246"/>
      <c r="BX1699" s="246"/>
      <c r="BY1699" s="246"/>
      <c r="BZ1699" s="246"/>
      <c r="CA1699" s="246"/>
      <c r="CB1699" s="246"/>
      <c r="CC1699" s="246"/>
      <c r="CD1699" s="246"/>
      <c r="CE1699" s="246"/>
      <c r="CF1699" s="246"/>
      <c r="CG1699" s="246"/>
      <c r="CH1699" s="234"/>
      <c r="CI1699" s="234"/>
      <c r="CJ1699" s="234"/>
      <c r="CK1699" s="234"/>
      <c r="CL1699" s="234"/>
      <c r="CM1699" s="234"/>
      <c r="CN1699" s="234"/>
      <c r="CO1699" s="234"/>
      <c r="CP1699" s="234"/>
      <c r="CQ1699" s="234"/>
      <c r="CR1699" s="234"/>
      <c r="CS1699" s="234"/>
      <c r="CT1699" s="236"/>
    </row>
    <row r="1700" spans="1:98" ht="14.45" customHeight="1" outlineLevel="4" thickBot="1" x14ac:dyDescent="0.3">
      <c r="A1700" s="83">
        <f t="shared" si="27"/>
        <v>1699</v>
      </c>
      <c r="C1700" s="75"/>
      <c r="J1700" s="2" t="s">
        <v>2279</v>
      </c>
      <c r="BC1700" s="239"/>
      <c r="BD1700" s="240"/>
      <c r="BE1700" s="240"/>
      <c r="BF1700" s="240"/>
      <c r="BG1700" s="240"/>
      <c r="BH1700" s="234"/>
      <c r="BI1700" s="234"/>
      <c r="BJ1700" s="234"/>
      <c r="BK1700" s="234"/>
      <c r="BL1700" s="234"/>
      <c r="BM1700" s="234"/>
      <c r="BN1700" s="234"/>
      <c r="BO1700" s="234"/>
      <c r="BP1700" s="234"/>
      <c r="BQ1700" s="234"/>
      <c r="BR1700" s="234"/>
      <c r="BS1700" s="234"/>
      <c r="BT1700" s="234"/>
      <c r="BU1700" s="246"/>
      <c r="BV1700" s="246"/>
      <c r="BW1700" s="246"/>
      <c r="BX1700" s="246"/>
      <c r="BY1700" s="246"/>
      <c r="BZ1700" s="246"/>
      <c r="CA1700" s="246"/>
      <c r="CB1700" s="246"/>
      <c r="CC1700" s="246"/>
      <c r="CD1700" s="246"/>
      <c r="CE1700" s="246"/>
      <c r="CF1700" s="246"/>
      <c r="CG1700" s="246"/>
      <c r="CH1700" s="234"/>
      <c r="CI1700" s="234"/>
      <c r="CJ1700" s="234"/>
      <c r="CK1700" s="234"/>
      <c r="CL1700" s="234"/>
      <c r="CM1700" s="234"/>
      <c r="CN1700" s="234"/>
      <c r="CO1700" s="234"/>
      <c r="CP1700" s="234"/>
      <c r="CQ1700" s="234"/>
      <c r="CR1700" s="234"/>
      <c r="CS1700" s="234"/>
      <c r="CT1700" s="236"/>
    </row>
    <row r="1701" spans="1:98" ht="14.45" customHeight="1" outlineLevel="4" thickBot="1" x14ac:dyDescent="0.3">
      <c r="A1701" s="83">
        <f t="shared" si="27"/>
        <v>1700</v>
      </c>
      <c r="J1701" s="2" t="s">
        <v>2280</v>
      </c>
      <c r="BC1701" s="239" t="s">
        <v>1081</v>
      </c>
      <c r="BD1701" s="240"/>
      <c r="BE1701" s="241" t="s">
        <v>153</v>
      </c>
      <c r="BF1701" s="241" t="s">
        <v>2281</v>
      </c>
      <c r="BG1701" s="241"/>
      <c r="BH1701" s="227" t="s">
        <v>2282</v>
      </c>
      <c r="BI1701" s="227"/>
      <c r="BJ1701" s="227"/>
      <c r="BK1701" s="227"/>
      <c r="BL1701" s="227"/>
      <c r="BM1701" s="227"/>
      <c r="BN1701" s="227"/>
      <c r="BO1701" s="227"/>
      <c r="BP1701" s="227"/>
      <c r="BQ1701" s="227"/>
      <c r="BR1701" s="227"/>
      <c r="BS1701" s="227"/>
      <c r="BT1701" s="227"/>
      <c r="BU1701" s="227" t="s">
        <v>7091</v>
      </c>
      <c r="BV1701" s="227"/>
      <c r="BW1701" s="227"/>
      <c r="BX1701" s="227"/>
      <c r="BY1701" s="227"/>
      <c r="BZ1701" s="227"/>
      <c r="CA1701" s="227"/>
      <c r="CB1701" s="227"/>
      <c r="CC1701" s="227"/>
      <c r="CD1701" s="227"/>
      <c r="CE1701" s="227"/>
      <c r="CF1701" s="227"/>
      <c r="CG1701" s="227"/>
      <c r="CH1701" s="227" t="s">
        <v>2283</v>
      </c>
      <c r="CI1701" s="227"/>
      <c r="CJ1701" s="227"/>
      <c r="CK1701" s="227"/>
      <c r="CL1701" s="227"/>
      <c r="CM1701" s="227"/>
      <c r="CN1701" s="227"/>
      <c r="CO1701" s="227"/>
      <c r="CP1701" s="227"/>
      <c r="CQ1701" s="227"/>
      <c r="CR1701" s="227"/>
      <c r="CS1701" s="227"/>
      <c r="CT1701" s="229"/>
    </row>
    <row r="1702" spans="1:98" ht="14.45" customHeight="1" outlineLevel="4" thickBot="1" x14ac:dyDescent="0.3">
      <c r="A1702" s="83">
        <f t="shared" si="27"/>
        <v>1701</v>
      </c>
      <c r="J1702" s="35" t="s">
        <v>2284</v>
      </c>
      <c r="BC1702" s="239"/>
      <c r="BD1702" s="240"/>
      <c r="BE1702" s="197"/>
      <c r="BF1702" s="197"/>
      <c r="BG1702" s="197"/>
      <c r="BH1702" s="193"/>
      <c r="BI1702" s="193"/>
      <c r="BJ1702" s="193"/>
      <c r="BK1702" s="193"/>
      <c r="BL1702" s="193"/>
      <c r="BM1702" s="193"/>
      <c r="BN1702" s="193"/>
      <c r="BO1702" s="193"/>
      <c r="BP1702" s="193"/>
      <c r="BQ1702" s="193"/>
      <c r="BR1702" s="193"/>
      <c r="BS1702" s="193"/>
      <c r="BT1702" s="193"/>
      <c r="BU1702" s="193"/>
      <c r="BV1702" s="193"/>
      <c r="BW1702" s="193"/>
      <c r="BX1702" s="193"/>
      <c r="BY1702" s="193"/>
      <c r="BZ1702" s="193"/>
      <c r="CA1702" s="193"/>
      <c r="CB1702" s="193"/>
      <c r="CC1702" s="193"/>
      <c r="CD1702" s="193"/>
      <c r="CE1702" s="193"/>
      <c r="CF1702" s="193"/>
      <c r="CG1702" s="193"/>
      <c r="CH1702" s="193"/>
      <c r="CI1702" s="193"/>
      <c r="CJ1702" s="193"/>
      <c r="CK1702" s="193"/>
      <c r="CL1702" s="193"/>
      <c r="CM1702" s="193"/>
      <c r="CN1702" s="193"/>
      <c r="CO1702" s="193"/>
      <c r="CP1702" s="193"/>
      <c r="CQ1702" s="193"/>
      <c r="CR1702" s="193"/>
      <c r="CS1702" s="193"/>
      <c r="CT1702" s="194"/>
    </row>
    <row r="1703" spans="1:98" ht="14.45" customHeight="1" outlineLevel="4" thickBot="1" x14ac:dyDescent="0.3">
      <c r="A1703" s="83">
        <f t="shared" si="27"/>
        <v>1702</v>
      </c>
      <c r="K1703" s="2" t="s">
        <v>10492</v>
      </c>
      <c r="BC1703" s="239"/>
      <c r="BD1703" s="240"/>
      <c r="BE1703" s="197"/>
      <c r="BF1703" s="197"/>
      <c r="BG1703" s="197"/>
      <c r="BH1703" s="193"/>
      <c r="BI1703" s="193"/>
      <c r="BJ1703" s="193"/>
      <c r="BK1703" s="193"/>
      <c r="BL1703" s="193"/>
      <c r="BM1703" s="193"/>
      <c r="BN1703" s="193"/>
      <c r="BO1703" s="193"/>
      <c r="BP1703" s="193"/>
      <c r="BQ1703" s="193"/>
      <c r="BR1703" s="193"/>
      <c r="BS1703" s="193"/>
      <c r="BT1703" s="193"/>
      <c r="BU1703" s="193"/>
      <c r="BV1703" s="193"/>
      <c r="BW1703" s="193"/>
      <c r="BX1703" s="193"/>
      <c r="BY1703" s="193"/>
      <c r="BZ1703" s="193"/>
      <c r="CA1703" s="193"/>
      <c r="CB1703" s="193"/>
      <c r="CC1703" s="193"/>
      <c r="CD1703" s="193"/>
      <c r="CE1703" s="193"/>
      <c r="CF1703" s="193"/>
      <c r="CG1703" s="193"/>
      <c r="CH1703" s="193"/>
      <c r="CI1703" s="193"/>
      <c r="CJ1703" s="193"/>
      <c r="CK1703" s="193"/>
      <c r="CL1703" s="193"/>
      <c r="CM1703" s="193"/>
      <c r="CN1703" s="193"/>
      <c r="CO1703" s="193"/>
      <c r="CP1703" s="193"/>
      <c r="CQ1703" s="193"/>
      <c r="CR1703" s="193"/>
      <c r="CS1703" s="193"/>
      <c r="CT1703" s="194"/>
    </row>
    <row r="1704" spans="1:98" ht="14.45" customHeight="1" outlineLevel="4" thickBot="1" x14ac:dyDescent="0.3">
      <c r="A1704" s="83">
        <f t="shared" si="27"/>
        <v>1703</v>
      </c>
      <c r="J1704" s="35" t="s">
        <v>2285</v>
      </c>
      <c r="BC1704" s="239"/>
      <c r="BD1704" s="240"/>
      <c r="BE1704" s="197"/>
      <c r="BF1704" s="197"/>
      <c r="BG1704" s="197"/>
      <c r="BH1704" s="193"/>
      <c r="BI1704" s="193"/>
      <c r="BJ1704" s="193"/>
      <c r="BK1704" s="193"/>
      <c r="BL1704" s="193"/>
      <c r="BM1704" s="193"/>
      <c r="BN1704" s="193"/>
      <c r="BO1704" s="193"/>
      <c r="BP1704" s="193"/>
      <c r="BQ1704" s="193"/>
      <c r="BR1704" s="193"/>
      <c r="BS1704" s="193"/>
      <c r="BT1704" s="193"/>
      <c r="BU1704" s="193"/>
      <c r="BV1704" s="193"/>
      <c r="BW1704" s="193"/>
      <c r="BX1704" s="193"/>
      <c r="BY1704" s="193"/>
      <c r="BZ1704" s="193"/>
      <c r="CA1704" s="193"/>
      <c r="CB1704" s="193"/>
      <c r="CC1704" s="193"/>
      <c r="CD1704" s="193"/>
      <c r="CE1704" s="193"/>
      <c r="CF1704" s="193"/>
      <c r="CG1704" s="193"/>
      <c r="CH1704" s="193"/>
      <c r="CI1704" s="193"/>
      <c r="CJ1704" s="193"/>
      <c r="CK1704" s="193"/>
      <c r="CL1704" s="193"/>
      <c r="CM1704" s="193"/>
      <c r="CN1704" s="193"/>
      <c r="CO1704" s="193"/>
      <c r="CP1704" s="193"/>
      <c r="CQ1704" s="193"/>
      <c r="CR1704" s="193"/>
      <c r="CS1704" s="193"/>
      <c r="CT1704" s="194"/>
    </row>
    <row r="1705" spans="1:98" ht="14.45" customHeight="1" outlineLevel="4" thickBot="1" x14ac:dyDescent="0.3">
      <c r="A1705" s="83">
        <f t="shared" si="27"/>
        <v>1704</v>
      </c>
      <c r="K1705" s="2" t="s">
        <v>10487</v>
      </c>
      <c r="BC1705" s="239"/>
      <c r="BD1705" s="240"/>
      <c r="BE1705" s="197"/>
      <c r="BF1705" s="197" t="s">
        <v>2286</v>
      </c>
      <c r="BG1705" s="198"/>
      <c r="BH1705" s="193" t="s">
        <v>2287</v>
      </c>
      <c r="BI1705" s="193"/>
      <c r="BJ1705" s="193"/>
      <c r="BK1705" s="193"/>
      <c r="BL1705" s="193"/>
      <c r="BM1705" s="193"/>
      <c r="BN1705" s="193"/>
      <c r="BO1705" s="193"/>
      <c r="BP1705" s="193"/>
      <c r="BQ1705" s="193"/>
      <c r="BR1705" s="193"/>
      <c r="BS1705" s="193"/>
      <c r="BT1705" s="193"/>
      <c r="BU1705" s="193" t="s">
        <v>2288</v>
      </c>
      <c r="BV1705" s="193"/>
      <c r="BW1705" s="193"/>
      <c r="BX1705" s="193"/>
      <c r="BY1705" s="193"/>
      <c r="BZ1705" s="193"/>
      <c r="CA1705" s="193"/>
      <c r="CB1705" s="193"/>
      <c r="CC1705" s="193"/>
      <c r="CD1705" s="193"/>
      <c r="CE1705" s="193"/>
      <c r="CF1705" s="193"/>
      <c r="CG1705" s="193"/>
      <c r="CH1705" s="193" t="s">
        <v>2289</v>
      </c>
      <c r="CI1705" s="193"/>
      <c r="CJ1705" s="193"/>
      <c r="CK1705" s="193"/>
      <c r="CL1705" s="193"/>
      <c r="CM1705" s="193"/>
      <c r="CN1705" s="193"/>
      <c r="CO1705" s="193"/>
      <c r="CP1705" s="193"/>
      <c r="CQ1705" s="193"/>
      <c r="CR1705" s="193"/>
      <c r="CS1705" s="193"/>
      <c r="CT1705" s="194"/>
    </row>
    <row r="1706" spans="1:98" ht="14.45" customHeight="1" outlineLevel="4" thickBot="1" x14ac:dyDescent="0.3">
      <c r="A1706" s="83">
        <f t="shared" si="27"/>
        <v>1705</v>
      </c>
      <c r="J1706" s="35" t="s">
        <v>2290</v>
      </c>
      <c r="BC1706" s="239"/>
      <c r="BD1706" s="240"/>
      <c r="BE1706" s="197"/>
      <c r="BF1706" s="198"/>
      <c r="BG1706" s="198"/>
      <c r="BH1706" s="193"/>
      <c r="BI1706" s="193"/>
      <c r="BJ1706" s="193"/>
      <c r="BK1706" s="193"/>
      <c r="BL1706" s="193"/>
      <c r="BM1706" s="193"/>
      <c r="BN1706" s="193"/>
      <c r="BO1706" s="193"/>
      <c r="BP1706" s="193"/>
      <c r="BQ1706" s="193"/>
      <c r="BR1706" s="193"/>
      <c r="BS1706" s="193"/>
      <c r="BT1706" s="193"/>
      <c r="BU1706" s="193"/>
      <c r="BV1706" s="193"/>
      <c r="BW1706" s="193"/>
      <c r="BX1706" s="193"/>
      <c r="BY1706" s="193"/>
      <c r="BZ1706" s="193"/>
      <c r="CA1706" s="193"/>
      <c r="CB1706" s="193"/>
      <c r="CC1706" s="193"/>
      <c r="CD1706" s="193"/>
      <c r="CE1706" s="193"/>
      <c r="CF1706" s="193"/>
      <c r="CG1706" s="193"/>
      <c r="CH1706" s="193"/>
      <c r="CI1706" s="193"/>
      <c r="CJ1706" s="193"/>
      <c r="CK1706" s="193"/>
      <c r="CL1706" s="193"/>
      <c r="CM1706" s="193"/>
      <c r="CN1706" s="193"/>
      <c r="CO1706" s="193"/>
      <c r="CP1706" s="193"/>
      <c r="CQ1706" s="193"/>
      <c r="CR1706" s="193"/>
      <c r="CS1706" s="193"/>
      <c r="CT1706" s="194"/>
    </row>
    <row r="1707" spans="1:98" ht="14.45" customHeight="1" outlineLevel="4" thickBot="1" x14ac:dyDescent="0.3">
      <c r="A1707" s="83">
        <f t="shared" si="27"/>
        <v>1706</v>
      </c>
      <c r="K1707" s="2" t="s">
        <v>10486</v>
      </c>
      <c r="BC1707" s="239"/>
      <c r="BD1707" s="240"/>
      <c r="BE1707" s="197"/>
      <c r="BF1707" s="198"/>
      <c r="BG1707" s="198"/>
      <c r="BH1707" s="193"/>
      <c r="BI1707" s="193"/>
      <c r="BJ1707" s="193"/>
      <c r="BK1707" s="193"/>
      <c r="BL1707" s="193"/>
      <c r="BM1707" s="193"/>
      <c r="BN1707" s="193"/>
      <c r="BO1707" s="193"/>
      <c r="BP1707" s="193"/>
      <c r="BQ1707" s="193"/>
      <c r="BR1707" s="193"/>
      <c r="BS1707" s="193"/>
      <c r="BT1707" s="193"/>
      <c r="BU1707" s="193"/>
      <c r="BV1707" s="193"/>
      <c r="BW1707" s="193"/>
      <c r="BX1707" s="193"/>
      <c r="BY1707" s="193"/>
      <c r="BZ1707" s="193"/>
      <c r="CA1707" s="193"/>
      <c r="CB1707" s="193"/>
      <c r="CC1707" s="193"/>
      <c r="CD1707" s="193"/>
      <c r="CE1707" s="193"/>
      <c r="CF1707" s="193"/>
      <c r="CG1707" s="193"/>
      <c r="CH1707" s="193"/>
      <c r="CI1707" s="193"/>
      <c r="CJ1707" s="193"/>
      <c r="CK1707" s="193"/>
      <c r="CL1707" s="193"/>
      <c r="CM1707" s="193"/>
      <c r="CN1707" s="193"/>
      <c r="CO1707" s="193"/>
      <c r="CP1707" s="193"/>
      <c r="CQ1707" s="193"/>
      <c r="CR1707" s="193"/>
      <c r="CS1707" s="193"/>
      <c r="CT1707" s="194"/>
    </row>
    <row r="1708" spans="1:98" ht="14.45" customHeight="1" outlineLevel="4" thickBot="1" x14ac:dyDescent="0.3">
      <c r="A1708" s="83">
        <f t="shared" si="27"/>
        <v>1707</v>
      </c>
      <c r="J1708" s="35" t="s">
        <v>2291</v>
      </c>
      <c r="BC1708" s="239"/>
      <c r="BD1708" s="240"/>
      <c r="BE1708" s="197"/>
      <c r="BF1708" s="198"/>
      <c r="BG1708" s="198"/>
      <c r="BH1708" s="193"/>
      <c r="BI1708" s="193"/>
      <c r="BJ1708" s="193"/>
      <c r="BK1708" s="193"/>
      <c r="BL1708" s="193"/>
      <c r="BM1708" s="193"/>
      <c r="BN1708" s="193"/>
      <c r="BO1708" s="193"/>
      <c r="BP1708" s="193"/>
      <c r="BQ1708" s="193"/>
      <c r="BR1708" s="193"/>
      <c r="BS1708" s="193"/>
      <c r="BT1708" s="193"/>
      <c r="BU1708" s="193"/>
      <c r="BV1708" s="193"/>
      <c r="BW1708" s="193"/>
      <c r="BX1708" s="193"/>
      <c r="BY1708" s="193"/>
      <c r="BZ1708" s="193"/>
      <c r="CA1708" s="193"/>
      <c r="CB1708" s="193"/>
      <c r="CC1708" s="193"/>
      <c r="CD1708" s="193"/>
      <c r="CE1708" s="193"/>
      <c r="CF1708" s="193"/>
      <c r="CG1708" s="193"/>
      <c r="CH1708" s="193"/>
      <c r="CI1708" s="193"/>
      <c r="CJ1708" s="193"/>
      <c r="CK1708" s="193"/>
      <c r="CL1708" s="193"/>
      <c r="CM1708" s="193"/>
      <c r="CN1708" s="193"/>
      <c r="CO1708" s="193"/>
      <c r="CP1708" s="193"/>
      <c r="CQ1708" s="193"/>
      <c r="CR1708" s="193"/>
      <c r="CS1708" s="193"/>
      <c r="CT1708" s="194"/>
    </row>
    <row r="1709" spans="1:98" ht="14.45" customHeight="1" outlineLevel="4" thickBot="1" x14ac:dyDescent="0.3">
      <c r="A1709" s="83">
        <f t="shared" si="27"/>
        <v>1708</v>
      </c>
      <c r="K1709" s="2" t="s">
        <v>2292</v>
      </c>
      <c r="BC1709" s="239"/>
      <c r="BD1709" s="240"/>
      <c r="BE1709" s="197"/>
      <c r="BF1709" s="197" t="s">
        <v>2293</v>
      </c>
      <c r="BG1709" s="198"/>
      <c r="BH1709" s="193" t="s">
        <v>2294</v>
      </c>
      <c r="BI1709" s="193"/>
      <c r="BJ1709" s="193"/>
      <c r="BK1709" s="193"/>
      <c r="BL1709" s="193"/>
      <c r="BM1709" s="193"/>
      <c r="BN1709" s="193"/>
      <c r="BO1709" s="193"/>
      <c r="BP1709" s="193"/>
      <c r="BQ1709" s="193"/>
      <c r="BR1709" s="193"/>
      <c r="BS1709" s="193"/>
      <c r="BT1709" s="193"/>
      <c r="BU1709" s="193" t="s">
        <v>2295</v>
      </c>
      <c r="BV1709" s="193"/>
      <c r="BW1709" s="193"/>
      <c r="BX1709" s="193"/>
      <c r="BY1709" s="193"/>
      <c r="BZ1709" s="193"/>
      <c r="CA1709" s="193"/>
      <c r="CB1709" s="193"/>
      <c r="CC1709" s="193"/>
      <c r="CD1709" s="193"/>
      <c r="CE1709" s="193"/>
      <c r="CF1709" s="193"/>
      <c r="CG1709" s="193"/>
      <c r="CH1709" s="193" t="s">
        <v>2296</v>
      </c>
      <c r="CI1709" s="193"/>
      <c r="CJ1709" s="193"/>
      <c r="CK1709" s="193"/>
      <c r="CL1709" s="193"/>
      <c r="CM1709" s="193"/>
      <c r="CN1709" s="193"/>
      <c r="CO1709" s="193"/>
      <c r="CP1709" s="193"/>
      <c r="CQ1709" s="193"/>
      <c r="CR1709" s="193"/>
      <c r="CS1709" s="193"/>
      <c r="CT1709" s="194"/>
    </row>
    <row r="1710" spans="1:98" ht="14.45" customHeight="1" outlineLevel="4" thickBot="1" x14ac:dyDescent="0.3">
      <c r="A1710" s="83">
        <f t="shared" si="27"/>
        <v>1709</v>
      </c>
      <c r="K1710" s="2" t="s">
        <v>2297</v>
      </c>
      <c r="BC1710" s="239"/>
      <c r="BD1710" s="240"/>
      <c r="BE1710" s="197"/>
      <c r="BF1710" s="198"/>
      <c r="BG1710" s="198"/>
      <c r="BH1710" s="193"/>
      <c r="BI1710" s="193"/>
      <c r="BJ1710" s="193"/>
      <c r="BK1710" s="193"/>
      <c r="BL1710" s="193"/>
      <c r="BM1710" s="193"/>
      <c r="BN1710" s="193"/>
      <c r="BO1710" s="193"/>
      <c r="BP1710" s="193"/>
      <c r="BQ1710" s="193"/>
      <c r="BR1710" s="193"/>
      <c r="BS1710" s="193"/>
      <c r="BT1710" s="193"/>
      <c r="BU1710" s="193"/>
      <c r="BV1710" s="193"/>
      <c r="BW1710" s="193"/>
      <c r="BX1710" s="193"/>
      <c r="BY1710" s="193"/>
      <c r="BZ1710" s="193"/>
      <c r="CA1710" s="193"/>
      <c r="CB1710" s="193"/>
      <c r="CC1710" s="193"/>
      <c r="CD1710" s="193"/>
      <c r="CE1710" s="193"/>
      <c r="CF1710" s="193"/>
      <c r="CG1710" s="193"/>
      <c r="CH1710" s="193"/>
      <c r="CI1710" s="193"/>
      <c r="CJ1710" s="193"/>
      <c r="CK1710" s="193"/>
      <c r="CL1710" s="193"/>
      <c r="CM1710" s="193"/>
      <c r="CN1710" s="193"/>
      <c r="CO1710" s="193"/>
      <c r="CP1710" s="193"/>
      <c r="CQ1710" s="193"/>
      <c r="CR1710" s="193"/>
      <c r="CS1710" s="193"/>
      <c r="CT1710" s="194"/>
    </row>
    <row r="1711" spans="1:98" ht="14.45" customHeight="1" outlineLevel="4" thickBot="1" x14ac:dyDescent="0.3">
      <c r="A1711" s="83">
        <f t="shared" si="27"/>
        <v>1710</v>
      </c>
      <c r="K1711" s="2" t="s">
        <v>2298</v>
      </c>
      <c r="BC1711" s="239"/>
      <c r="BD1711" s="240"/>
      <c r="BE1711" s="197"/>
      <c r="BF1711" s="198"/>
      <c r="BG1711" s="198"/>
      <c r="BH1711" s="193"/>
      <c r="BI1711" s="193"/>
      <c r="BJ1711" s="193"/>
      <c r="BK1711" s="193"/>
      <c r="BL1711" s="193"/>
      <c r="BM1711" s="193"/>
      <c r="BN1711" s="193"/>
      <c r="BO1711" s="193"/>
      <c r="BP1711" s="193"/>
      <c r="BQ1711" s="193"/>
      <c r="BR1711" s="193"/>
      <c r="BS1711" s="193"/>
      <c r="BT1711" s="193"/>
      <c r="BU1711" s="193"/>
      <c r="BV1711" s="193"/>
      <c r="BW1711" s="193"/>
      <c r="BX1711" s="193"/>
      <c r="BY1711" s="193"/>
      <c r="BZ1711" s="193"/>
      <c r="CA1711" s="193"/>
      <c r="CB1711" s="193"/>
      <c r="CC1711" s="193"/>
      <c r="CD1711" s="193"/>
      <c r="CE1711" s="193"/>
      <c r="CF1711" s="193"/>
      <c r="CG1711" s="193"/>
      <c r="CH1711" s="193"/>
      <c r="CI1711" s="193"/>
      <c r="CJ1711" s="193"/>
      <c r="CK1711" s="193"/>
      <c r="CL1711" s="193"/>
      <c r="CM1711" s="193"/>
      <c r="CN1711" s="193"/>
      <c r="CO1711" s="193"/>
      <c r="CP1711" s="193"/>
      <c r="CQ1711" s="193"/>
      <c r="CR1711" s="193"/>
      <c r="CS1711" s="193"/>
      <c r="CT1711" s="194"/>
    </row>
    <row r="1712" spans="1:98" ht="14.45" customHeight="1" outlineLevel="4" thickBot="1" x14ac:dyDescent="0.3">
      <c r="A1712" s="83">
        <f t="shared" si="27"/>
        <v>1711</v>
      </c>
      <c r="J1712" s="35" t="s">
        <v>2299</v>
      </c>
      <c r="BC1712" s="239"/>
      <c r="BD1712" s="240"/>
      <c r="BE1712" s="197"/>
      <c r="BF1712" s="198"/>
      <c r="BG1712" s="198"/>
      <c r="BH1712" s="193"/>
      <c r="BI1712" s="193"/>
      <c r="BJ1712" s="193"/>
      <c r="BK1712" s="193"/>
      <c r="BL1712" s="193"/>
      <c r="BM1712" s="193"/>
      <c r="BN1712" s="193"/>
      <c r="BO1712" s="193"/>
      <c r="BP1712" s="193"/>
      <c r="BQ1712" s="193"/>
      <c r="BR1712" s="193"/>
      <c r="BS1712" s="193"/>
      <c r="BT1712" s="193"/>
      <c r="BU1712" s="193"/>
      <c r="BV1712" s="193"/>
      <c r="BW1712" s="193"/>
      <c r="BX1712" s="193"/>
      <c r="BY1712" s="193"/>
      <c r="BZ1712" s="193"/>
      <c r="CA1712" s="193"/>
      <c r="CB1712" s="193"/>
      <c r="CC1712" s="193"/>
      <c r="CD1712" s="193"/>
      <c r="CE1712" s="193"/>
      <c r="CF1712" s="193"/>
      <c r="CG1712" s="193"/>
      <c r="CH1712" s="193"/>
      <c r="CI1712" s="193"/>
      <c r="CJ1712" s="193"/>
      <c r="CK1712" s="193"/>
      <c r="CL1712" s="193"/>
      <c r="CM1712" s="193"/>
      <c r="CN1712" s="193"/>
      <c r="CO1712" s="193"/>
      <c r="CP1712" s="193"/>
      <c r="CQ1712" s="193"/>
      <c r="CR1712" s="193"/>
      <c r="CS1712" s="193"/>
      <c r="CT1712" s="194"/>
    </row>
    <row r="1713" spans="1:98" ht="14.45" customHeight="1" outlineLevel="4" thickBot="1" x14ac:dyDescent="0.3">
      <c r="A1713" s="83">
        <f t="shared" si="27"/>
        <v>1712</v>
      </c>
      <c r="K1713" s="2" t="s">
        <v>10490</v>
      </c>
      <c r="BC1713" s="239"/>
      <c r="BD1713" s="240"/>
      <c r="BE1713" s="197" t="s">
        <v>60</v>
      </c>
      <c r="BF1713" s="197" t="s">
        <v>2300</v>
      </c>
      <c r="BG1713" s="198"/>
      <c r="BH1713" s="193" t="s">
        <v>2301</v>
      </c>
      <c r="BI1713" s="193"/>
      <c r="BJ1713" s="193"/>
      <c r="BK1713" s="193"/>
      <c r="BL1713" s="193"/>
      <c r="BM1713" s="193"/>
      <c r="BN1713" s="193"/>
      <c r="BO1713" s="193"/>
      <c r="BP1713" s="193"/>
      <c r="BQ1713" s="193"/>
      <c r="BR1713" s="193"/>
      <c r="BS1713" s="193"/>
      <c r="BT1713" s="193"/>
      <c r="BU1713" s="193" t="s">
        <v>2302</v>
      </c>
      <c r="BV1713" s="193"/>
      <c r="BW1713" s="193"/>
      <c r="BX1713" s="193"/>
      <c r="BY1713" s="193"/>
      <c r="BZ1713" s="193"/>
      <c r="CA1713" s="193"/>
      <c r="CB1713" s="193"/>
      <c r="CC1713" s="193"/>
      <c r="CD1713" s="193"/>
      <c r="CE1713" s="193"/>
      <c r="CF1713" s="193"/>
      <c r="CG1713" s="193"/>
      <c r="CH1713" s="193" t="s">
        <v>2303</v>
      </c>
      <c r="CI1713" s="193"/>
      <c r="CJ1713" s="193"/>
      <c r="CK1713" s="193"/>
      <c r="CL1713" s="193"/>
      <c r="CM1713" s="193"/>
      <c r="CN1713" s="193"/>
      <c r="CO1713" s="193"/>
      <c r="CP1713" s="193"/>
      <c r="CQ1713" s="193"/>
      <c r="CR1713" s="193"/>
      <c r="CS1713" s="193"/>
      <c r="CT1713" s="194"/>
    </row>
    <row r="1714" spans="1:98" ht="14.45" customHeight="1" outlineLevel="4" thickBot="1" x14ac:dyDescent="0.3">
      <c r="A1714" s="83">
        <f t="shared" si="27"/>
        <v>1713</v>
      </c>
      <c r="K1714" s="2" t="s">
        <v>2304</v>
      </c>
      <c r="BC1714" s="239"/>
      <c r="BD1714" s="240"/>
      <c r="BE1714" s="197"/>
      <c r="BF1714" s="198"/>
      <c r="BG1714" s="198"/>
      <c r="BH1714" s="193"/>
      <c r="BI1714" s="193"/>
      <c r="BJ1714" s="193"/>
      <c r="BK1714" s="193"/>
      <c r="BL1714" s="193"/>
      <c r="BM1714" s="193"/>
      <c r="BN1714" s="193"/>
      <c r="BO1714" s="193"/>
      <c r="BP1714" s="193"/>
      <c r="BQ1714" s="193"/>
      <c r="BR1714" s="193"/>
      <c r="BS1714" s="193"/>
      <c r="BT1714" s="193"/>
      <c r="BU1714" s="193"/>
      <c r="BV1714" s="193"/>
      <c r="BW1714" s="193"/>
      <c r="BX1714" s="193"/>
      <c r="BY1714" s="193"/>
      <c r="BZ1714" s="193"/>
      <c r="CA1714" s="193"/>
      <c r="CB1714" s="193"/>
      <c r="CC1714" s="193"/>
      <c r="CD1714" s="193"/>
      <c r="CE1714" s="193"/>
      <c r="CF1714" s="193"/>
      <c r="CG1714" s="193"/>
      <c r="CH1714" s="193"/>
      <c r="CI1714" s="193"/>
      <c r="CJ1714" s="193"/>
      <c r="CK1714" s="193"/>
      <c r="CL1714" s="193"/>
      <c r="CM1714" s="193"/>
      <c r="CN1714" s="193"/>
      <c r="CO1714" s="193"/>
      <c r="CP1714" s="193"/>
      <c r="CQ1714" s="193"/>
      <c r="CR1714" s="193"/>
      <c r="CS1714" s="193"/>
      <c r="CT1714" s="194"/>
    </row>
    <row r="1715" spans="1:98" ht="14.45" customHeight="1" outlineLevel="4" thickBot="1" x14ac:dyDescent="0.3">
      <c r="A1715" s="83">
        <f t="shared" si="27"/>
        <v>1714</v>
      </c>
      <c r="J1715" s="35" t="s">
        <v>2305</v>
      </c>
      <c r="BC1715" s="239"/>
      <c r="BD1715" s="240"/>
      <c r="BE1715" s="197"/>
      <c r="BF1715" s="197" t="s">
        <v>2306</v>
      </c>
      <c r="BG1715" s="198"/>
      <c r="BH1715" s="193" t="s">
        <v>2307</v>
      </c>
      <c r="BI1715" s="193"/>
      <c r="BJ1715" s="193"/>
      <c r="BK1715" s="193"/>
      <c r="BL1715" s="193"/>
      <c r="BM1715" s="193"/>
      <c r="BN1715" s="193"/>
      <c r="BO1715" s="193"/>
      <c r="BP1715" s="193"/>
      <c r="BQ1715" s="193"/>
      <c r="BR1715" s="193"/>
      <c r="BS1715" s="193"/>
      <c r="BT1715" s="193"/>
      <c r="BU1715" s="193" t="s">
        <v>10233</v>
      </c>
      <c r="BV1715" s="193"/>
      <c r="BW1715" s="193"/>
      <c r="BX1715" s="193"/>
      <c r="BY1715" s="193"/>
      <c r="BZ1715" s="193"/>
      <c r="CA1715" s="193"/>
      <c r="CB1715" s="193"/>
      <c r="CC1715" s="193"/>
      <c r="CD1715" s="193"/>
      <c r="CE1715" s="193"/>
      <c r="CF1715" s="193"/>
      <c r="CG1715" s="193"/>
      <c r="CH1715" s="193" t="s">
        <v>2308</v>
      </c>
      <c r="CI1715" s="193"/>
      <c r="CJ1715" s="193"/>
      <c r="CK1715" s="193"/>
      <c r="CL1715" s="193"/>
      <c r="CM1715" s="193"/>
      <c r="CN1715" s="193"/>
      <c r="CO1715" s="193"/>
      <c r="CP1715" s="193"/>
      <c r="CQ1715" s="193"/>
      <c r="CR1715" s="193"/>
      <c r="CS1715" s="193"/>
      <c r="CT1715" s="194"/>
    </row>
    <row r="1716" spans="1:98" ht="14.45" customHeight="1" outlineLevel="4" thickBot="1" x14ac:dyDescent="0.3">
      <c r="A1716" s="83">
        <f t="shared" si="27"/>
        <v>1715</v>
      </c>
      <c r="K1716" s="2" t="s">
        <v>10489</v>
      </c>
      <c r="BC1716" s="239"/>
      <c r="BD1716" s="240"/>
      <c r="BE1716" s="197"/>
      <c r="BF1716" s="198"/>
      <c r="BG1716" s="198"/>
      <c r="BH1716" s="193"/>
      <c r="BI1716" s="193"/>
      <c r="BJ1716" s="193"/>
      <c r="BK1716" s="193"/>
      <c r="BL1716" s="193"/>
      <c r="BM1716" s="193"/>
      <c r="BN1716" s="193"/>
      <c r="BO1716" s="193"/>
      <c r="BP1716" s="193"/>
      <c r="BQ1716" s="193"/>
      <c r="BR1716" s="193"/>
      <c r="BS1716" s="193"/>
      <c r="BT1716" s="193"/>
      <c r="BU1716" s="193"/>
      <c r="BV1716" s="193"/>
      <c r="BW1716" s="193"/>
      <c r="BX1716" s="193"/>
      <c r="BY1716" s="193"/>
      <c r="BZ1716" s="193"/>
      <c r="CA1716" s="193"/>
      <c r="CB1716" s="193"/>
      <c r="CC1716" s="193"/>
      <c r="CD1716" s="193"/>
      <c r="CE1716" s="193"/>
      <c r="CF1716" s="193"/>
      <c r="CG1716" s="193"/>
      <c r="CH1716" s="193"/>
      <c r="CI1716" s="193"/>
      <c r="CJ1716" s="193"/>
      <c r="CK1716" s="193"/>
      <c r="CL1716" s="193"/>
      <c r="CM1716" s="193"/>
      <c r="CN1716" s="193"/>
      <c r="CO1716" s="193"/>
      <c r="CP1716" s="193"/>
      <c r="CQ1716" s="193"/>
      <c r="CR1716" s="193"/>
      <c r="CS1716" s="193"/>
      <c r="CT1716" s="194"/>
    </row>
    <row r="1717" spans="1:98" ht="14.45" customHeight="1" outlineLevel="4" thickBot="1" x14ac:dyDescent="0.3">
      <c r="A1717" s="83">
        <f t="shared" si="27"/>
        <v>1716</v>
      </c>
      <c r="K1717" s="75" t="s">
        <v>10488</v>
      </c>
      <c r="BC1717" s="239"/>
      <c r="BD1717" s="240"/>
      <c r="BE1717" s="197"/>
      <c r="BF1717" s="198"/>
      <c r="BG1717" s="198"/>
      <c r="BH1717" s="193"/>
      <c r="BI1717" s="193"/>
      <c r="BJ1717" s="193"/>
      <c r="BK1717" s="193"/>
      <c r="BL1717" s="193"/>
      <c r="BM1717" s="193"/>
      <c r="BN1717" s="193"/>
      <c r="BO1717" s="193"/>
      <c r="BP1717" s="193"/>
      <c r="BQ1717" s="193"/>
      <c r="BR1717" s="193"/>
      <c r="BS1717" s="193"/>
      <c r="BT1717" s="193"/>
      <c r="BU1717" s="193"/>
      <c r="BV1717" s="193"/>
      <c r="BW1717" s="193"/>
      <c r="BX1717" s="193"/>
      <c r="BY1717" s="193"/>
      <c r="BZ1717" s="193"/>
      <c r="CA1717" s="193"/>
      <c r="CB1717" s="193"/>
      <c r="CC1717" s="193"/>
      <c r="CD1717" s="193"/>
      <c r="CE1717" s="193"/>
      <c r="CF1717" s="193"/>
      <c r="CG1717" s="193"/>
      <c r="CH1717" s="193"/>
      <c r="CI1717" s="193"/>
      <c r="CJ1717" s="193"/>
      <c r="CK1717" s="193"/>
      <c r="CL1717" s="193"/>
      <c r="CM1717" s="193"/>
      <c r="CN1717" s="193"/>
      <c r="CO1717" s="193"/>
      <c r="CP1717" s="193"/>
      <c r="CQ1717" s="193"/>
      <c r="CR1717" s="193"/>
      <c r="CS1717" s="193"/>
      <c r="CT1717" s="194"/>
    </row>
    <row r="1718" spans="1:98" ht="14.45" customHeight="1" outlineLevel="4" thickBot="1" x14ac:dyDescent="0.3">
      <c r="A1718" s="83">
        <f t="shared" si="27"/>
        <v>1717</v>
      </c>
      <c r="J1718" s="35" t="s">
        <v>2309</v>
      </c>
      <c r="BC1718" s="239"/>
      <c r="BD1718" s="240"/>
      <c r="BE1718" s="197"/>
      <c r="BF1718" s="197" t="s">
        <v>2310</v>
      </c>
      <c r="BG1718" s="198"/>
      <c r="BH1718" s="193" t="s">
        <v>10210</v>
      </c>
      <c r="BI1718" s="193"/>
      <c r="BJ1718" s="193"/>
      <c r="BK1718" s="193"/>
      <c r="BL1718" s="193"/>
      <c r="BM1718" s="193"/>
      <c r="BN1718" s="193"/>
      <c r="BO1718" s="193"/>
      <c r="BP1718" s="193"/>
      <c r="BQ1718" s="193"/>
      <c r="BR1718" s="193"/>
      <c r="BS1718" s="193"/>
      <c r="BT1718" s="193"/>
      <c r="BU1718" s="193" t="s">
        <v>2311</v>
      </c>
      <c r="BV1718" s="193"/>
      <c r="BW1718" s="193"/>
      <c r="BX1718" s="193"/>
      <c r="BY1718" s="193"/>
      <c r="BZ1718" s="193"/>
      <c r="CA1718" s="193"/>
      <c r="CB1718" s="193"/>
      <c r="CC1718" s="193"/>
      <c r="CD1718" s="193"/>
      <c r="CE1718" s="193"/>
      <c r="CF1718" s="193"/>
      <c r="CG1718" s="193"/>
      <c r="CH1718" s="193" t="s">
        <v>2312</v>
      </c>
      <c r="CI1718" s="193"/>
      <c r="CJ1718" s="193"/>
      <c r="CK1718" s="193"/>
      <c r="CL1718" s="193"/>
      <c r="CM1718" s="193"/>
      <c r="CN1718" s="193"/>
      <c r="CO1718" s="193"/>
      <c r="CP1718" s="193"/>
      <c r="CQ1718" s="193"/>
      <c r="CR1718" s="193"/>
      <c r="CS1718" s="193"/>
      <c r="CT1718" s="194"/>
    </row>
    <row r="1719" spans="1:98" ht="14.45" customHeight="1" outlineLevel="4" thickBot="1" x14ac:dyDescent="0.3">
      <c r="A1719" s="83">
        <f t="shared" si="27"/>
        <v>1718</v>
      </c>
      <c r="K1719" s="2" t="s">
        <v>2313</v>
      </c>
      <c r="BC1719" s="239"/>
      <c r="BD1719" s="240"/>
      <c r="BE1719" s="197"/>
      <c r="BF1719" s="198"/>
      <c r="BG1719" s="198"/>
      <c r="BH1719" s="193"/>
      <c r="BI1719" s="193"/>
      <c r="BJ1719" s="193"/>
      <c r="BK1719" s="193"/>
      <c r="BL1719" s="193"/>
      <c r="BM1719" s="193"/>
      <c r="BN1719" s="193"/>
      <c r="BO1719" s="193"/>
      <c r="BP1719" s="193"/>
      <c r="BQ1719" s="193"/>
      <c r="BR1719" s="193"/>
      <c r="BS1719" s="193"/>
      <c r="BT1719" s="193"/>
      <c r="BU1719" s="193"/>
      <c r="BV1719" s="193"/>
      <c r="BW1719" s="193"/>
      <c r="BX1719" s="193"/>
      <c r="BY1719" s="193"/>
      <c r="BZ1719" s="193"/>
      <c r="CA1719" s="193"/>
      <c r="CB1719" s="193"/>
      <c r="CC1719" s="193"/>
      <c r="CD1719" s="193"/>
      <c r="CE1719" s="193"/>
      <c r="CF1719" s="193"/>
      <c r="CG1719" s="193"/>
      <c r="CH1719" s="193"/>
      <c r="CI1719" s="193"/>
      <c r="CJ1719" s="193"/>
      <c r="CK1719" s="193"/>
      <c r="CL1719" s="193"/>
      <c r="CM1719" s="193"/>
      <c r="CN1719" s="193"/>
      <c r="CO1719" s="193"/>
      <c r="CP1719" s="193"/>
      <c r="CQ1719" s="193"/>
      <c r="CR1719" s="193"/>
      <c r="CS1719" s="193"/>
      <c r="CT1719" s="194"/>
    </row>
    <row r="1720" spans="1:98" ht="14.45" customHeight="1" outlineLevel="4" thickBot="1" x14ac:dyDescent="0.3">
      <c r="A1720" s="83">
        <f t="shared" si="27"/>
        <v>1719</v>
      </c>
      <c r="I1720" s="31" t="s">
        <v>1547</v>
      </c>
      <c r="BC1720" s="239"/>
      <c r="BD1720" s="240"/>
      <c r="BE1720" s="238"/>
      <c r="BF1720" s="199"/>
      <c r="BG1720" s="199"/>
      <c r="BH1720" s="195"/>
      <c r="BI1720" s="195"/>
      <c r="BJ1720" s="195"/>
      <c r="BK1720" s="195"/>
      <c r="BL1720" s="195"/>
      <c r="BM1720" s="195"/>
      <c r="BN1720" s="195"/>
      <c r="BO1720" s="195"/>
      <c r="BP1720" s="195"/>
      <c r="BQ1720" s="195"/>
      <c r="BR1720" s="195"/>
      <c r="BS1720" s="195"/>
      <c r="BT1720" s="195"/>
      <c r="BU1720" s="195"/>
      <c r="BV1720" s="195"/>
      <c r="BW1720" s="195"/>
      <c r="BX1720" s="195"/>
      <c r="BY1720" s="195"/>
      <c r="BZ1720" s="195"/>
      <c r="CA1720" s="195"/>
      <c r="CB1720" s="195"/>
      <c r="CC1720" s="195"/>
      <c r="CD1720" s="195"/>
      <c r="CE1720" s="195"/>
      <c r="CF1720" s="195"/>
      <c r="CG1720" s="195"/>
      <c r="CH1720" s="195"/>
      <c r="CI1720" s="195"/>
      <c r="CJ1720" s="195"/>
      <c r="CK1720" s="195"/>
      <c r="CL1720" s="195"/>
      <c r="CM1720" s="195"/>
      <c r="CN1720" s="195"/>
      <c r="CO1720" s="195"/>
      <c r="CP1720" s="195"/>
      <c r="CQ1720" s="195"/>
      <c r="CR1720" s="195"/>
      <c r="CS1720" s="195"/>
      <c r="CT1720" s="196"/>
    </row>
    <row r="1721" spans="1:98" ht="14.45" customHeight="1" outlineLevel="4" thickBot="1" x14ac:dyDescent="0.3">
      <c r="A1721" s="83">
        <f t="shared" si="27"/>
        <v>1720</v>
      </c>
      <c r="J1721" s="2" t="s">
        <v>10491</v>
      </c>
      <c r="BC1721" s="230" t="s">
        <v>199</v>
      </c>
      <c r="BD1721" s="231"/>
      <c r="BE1721" s="231"/>
      <c r="BF1721" s="231"/>
      <c r="BG1721" s="231"/>
      <c r="BH1721" s="234" t="s">
        <v>2314</v>
      </c>
      <c r="BI1721" s="234"/>
      <c r="BJ1721" s="234"/>
      <c r="BK1721" s="234"/>
      <c r="BL1721" s="234"/>
      <c r="BM1721" s="234"/>
      <c r="BN1721" s="234"/>
      <c r="BO1721" s="234"/>
      <c r="BP1721" s="234"/>
      <c r="BQ1721" s="234"/>
      <c r="BR1721" s="234"/>
      <c r="BS1721" s="234"/>
      <c r="BT1721" s="234"/>
      <c r="BU1721" s="234" t="s">
        <v>2315</v>
      </c>
      <c r="BV1721" s="234"/>
      <c r="BW1721" s="234"/>
      <c r="BX1721" s="234"/>
      <c r="BY1721" s="234"/>
      <c r="BZ1721" s="234"/>
      <c r="CA1721" s="234"/>
      <c r="CB1721" s="234"/>
      <c r="CC1721" s="234"/>
      <c r="CD1721" s="234"/>
      <c r="CE1721" s="234"/>
      <c r="CF1721" s="234"/>
      <c r="CG1721" s="234"/>
      <c r="CH1721" s="234" t="s">
        <v>2316</v>
      </c>
      <c r="CI1721" s="234"/>
      <c r="CJ1721" s="234"/>
      <c r="CK1721" s="234"/>
      <c r="CL1721" s="234"/>
      <c r="CM1721" s="234"/>
      <c r="CN1721" s="234"/>
      <c r="CO1721" s="234"/>
      <c r="CP1721" s="234"/>
      <c r="CQ1721" s="234"/>
      <c r="CR1721" s="234"/>
      <c r="CS1721" s="234"/>
      <c r="CT1721" s="236"/>
    </row>
    <row r="1722" spans="1:98" ht="14.45" customHeight="1" outlineLevel="4" thickBot="1" x14ac:dyDescent="0.3">
      <c r="A1722" s="83">
        <f t="shared" si="27"/>
        <v>1721</v>
      </c>
      <c r="J1722" s="2" t="s">
        <v>2317</v>
      </c>
      <c r="BC1722" s="230"/>
      <c r="BD1722" s="231"/>
      <c r="BE1722" s="231"/>
      <c r="BF1722" s="231"/>
      <c r="BG1722" s="231"/>
      <c r="BH1722" s="234"/>
      <c r="BI1722" s="234"/>
      <c r="BJ1722" s="234"/>
      <c r="BK1722" s="234"/>
      <c r="BL1722" s="234"/>
      <c r="BM1722" s="234"/>
      <c r="BN1722" s="234"/>
      <c r="BO1722" s="234"/>
      <c r="BP1722" s="234"/>
      <c r="BQ1722" s="234"/>
      <c r="BR1722" s="234"/>
      <c r="BS1722" s="234"/>
      <c r="BT1722" s="234"/>
      <c r="BU1722" s="234"/>
      <c r="BV1722" s="234"/>
      <c r="BW1722" s="234"/>
      <c r="BX1722" s="234"/>
      <c r="BY1722" s="234"/>
      <c r="BZ1722" s="234"/>
      <c r="CA1722" s="234"/>
      <c r="CB1722" s="234"/>
      <c r="CC1722" s="234"/>
      <c r="CD1722" s="234"/>
      <c r="CE1722" s="234"/>
      <c r="CF1722" s="234"/>
      <c r="CG1722" s="234"/>
      <c r="CH1722" s="234"/>
      <c r="CI1722" s="234"/>
      <c r="CJ1722" s="234"/>
      <c r="CK1722" s="234"/>
      <c r="CL1722" s="234"/>
      <c r="CM1722" s="234"/>
      <c r="CN1722" s="234"/>
      <c r="CO1722" s="234"/>
      <c r="CP1722" s="234"/>
      <c r="CQ1722" s="234"/>
      <c r="CR1722" s="234"/>
      <c r="CS1722" s="234"/>
      <c r="CT1722" s="236"/>
    </row>
    <row r="1723" spans="1:98" ht="14.45" customHeight="1" outlineLevel="4" thickBot="1" x14ac:dyDescent="0.3">
      <c r="A1723" s="83">
        <f t="shared" si="27"/>
        <v>1722</v>
      </c>
      <c r="J1723" s="2" t="s">
        <v>2318</v>
      </c>
      <c r="BC1723" s="232"/>
      <c r="BD1723" s="233"/>
      <c r="BE1723" s="233"/>
      <c r="BF1723" s="233"/>
      <c r="BG1723" s="233"/>
      <c r="BH1723" s="235"/>
      <c r="BI1723" s="235"/>
      <c r="BJ1723" s="235"/>
      <c r="BK1723" s="235"/>
      <c r="BL1723" s="235"/>
      <c r="BM1723" s="235"/>
      <c r="BN1723" s="235"/>
      <c r="BO1723" s="235"/>
      <c r="BP1723" s="235"/>
      <c r="BQ1723" s="235"/>
      <c r="BR1723" s="235"/>
      <c r="BS1723" s="235"/>
      <c r="BT1723" s="235"/>
      <c r="BU1723" s="235"/>
      <c r="BV1723" s="235"/>
      <c r="BW1723" s="235"/>
      <c r="BX1723" s="235"/>
      <c r="BY1723" s="235"/>
      <c r="BZ1723" s="235"/>
      <c r="CA1723" s="235"/>
      <c r="CB1723" s="235"/>
      <c r="CC1723" s="235"/>
      <c r="CD1723" s="235"/>
      <c r="CE1723" s="235"/>
      <c r="CF1723" s="235"/>
      <c r="CG1723" s="235"/>
      <c r="CH1723" s="235"/>
      <c r="CI1723" s="235"/>
      <c r="CJ1723" s="235"/>
      <c r="CK1723" s="235"/>
      <c r="CL1723" s="235"/>
      <c r="CM1723" s="235"/>
      <c r="CN1723" s="235"/>
      <c r="CO1723" s="235"/>
      <c r="CP1723" s="235"/>
      <c r="CQ1723" s="235"/>
      <c r="CR1723" s="235"/>
      <c r="CS1723" s="235"/>
      <c r="CT1723" s="237"/>
    </row>
    <row r="1724" spans="1:98" ht="14.45" customHeight="1" outlineLevel="3" thickBot="1" x14ac:dyDescent="0.3">
      <c r="A1724" s="83">
        <f t="shared" si="27"/>
        <v>1723</v>
      </c>
      <c r="F1724" s="28" t="s">
        <v>2319</v>
      </c>
      <c r="BC1724" s="62" t="s">
        <v>2320</v>
      </c>
      <c r="BD1724" s="59"/>
      <c r="BE1724" s="59"/>
      <c r="BF1724" s="59"/>
      <c r="BG1724" s="59"/>
      <c r="BH1724" s="59"/>
      <c r="BI1724" s="59"/>
      <c r="BJ1724" s="59"/>
      <c r="BK1724" s="59"/>
      <c r="BL1724" s="59"/>
      <c r="BM1724" s="59"/>
      <c r="BN1724" s="59"/>
      <c r="BO1724" s="59"/>
      <c r="BP1724" s="59"/>
      <c r="BQ1724" s="59"/>
      <c r="BR1724" s="59"/>
      <c r="BS1724" s="59"/>
      <c r="BT1724" s="59"/>
      <c r="BU1724" s="59"/>
      <c r="BV1724" s="59"/>
      <c r="BW1724" s="59"/>
      <c r="BX1724" s="59"/>
      <c r="BY1724" s="59"/>
      <c r="BZ1724" s="59"/>
      <c r="CA1724" s="59"/>
      <c r="CB1724" s="59"/>
      <c r="CC1724" s="59"/>
      <c r="CD1724" s="59"/>
      <c r="CE1724" s="59"/>
      <c r="CF1724" s="59"/>
      <c r="CG1724" s="59"/>
      <c r="CH1724" s="59"/>
      <c r="CI1724" s="59"/>
      <c r="CJ1724" s="59"/>
      <c r="CK1724" s="59"/>
      <c r="CL1724" s="59"/>
      <c r="CM1724" s="59"/>
      <c r="CN1724" s="59"/>
      <c r="CO1724" s="59"/>
      <c r="CP1724" s="59"/>
      <c r="CQ1724" s="59"/>
      <c r="CR1724" s="59"/>
      <c r="CS1724" s="59"/>
      <c r="CT1724" s="59"/>
    </row>
    <row r="1725" spans="1:98" ht="14.45" customHeight="1" outlineLevel="4" thickBot="1" x14ac:dyDescent="0.3">
      <c r="A1725" s="83">
        <f t="shared" si="27"/>
        <v>1724</v>
      </c>
      <c r="G1725" s="2" t="s">
        <v>2321</v>
      </c>
      <c r="AD1725" s="50"/>
      <c r="AE1725" s="50"/>
      <c r="AF1725" s="50"/>
      <c r="AG1725" s="50"/>
      <c r="BC1725" s="53" t="s">
        <v>2322</v>
      </c>
    </row>
    <row r="1726" spans="1:98" ht="14.45" customHeight="1" outlineLevel="4" thickBot="1" x14ac:dyDescent="0.3">
      <c r="A1726" s="83">
        <f t="shared" si="27"/>
        <v>1725</v>
      </c>
      <c r="G1726" s="2" t="s">
        <v>2323</v>
      </c>
      <c r="AD1726" s="50"/>
      <c r="AE1726" s="50"/>
      <c r="AF1726" s="50"/>
      <c r="AV1726" s="50"/>
      <c r="AW1726" s="50"/>
      <c r="AX1726" s="50"/>
      <c r="AY1726" s="50"/>
      <c r="AZ1726" s="50"/>
      <c r="BA1726" s="51"/>
      <c r="BC1726" s="53" t="s">
        <v>2324</v>
      </c>
    </row>
    <row r="1727" spans="1:98" ht="14.45" customHeight="1" outlineLevel="4" thickBot="1" x14ac:dyDescent="0.3">
      <c r="A1727" s="83">
        <f t="shared" si="27"/>
        <v>1726</v>
      </c>
      <c r="G1727" s="50" t="s">
        <v>2325</v>
      </c>
      <c r="W1727" s="50"/>
      <c r="X1727" s="50"/>
      <c r="Y1727" s="50"/>
      <c r="Z1727" s="50"/>
      <c r="AA1727" s="50"/>
      <c r="BC1727" s="53" t="s">
        <v>2326</v>
      </c>
    </row>
    <row r="1728" spans="1:98" ht="14.45" customHeight="1" outlineLevel="3" thickBot="1" x14ac:dyDescent="0.3">
      <c r="A1728" s="83">
        <f t="shared" si="27"/>
        <v>1727</v>
      </c>
      <c r="F1728" s="28" t="s">
        <v>2327</v>
      </c>
      <c r="BC1728" s="49" t="s">
        <v>10265</v>
      </c>
    </row>
    <row r="1729" spans="1:10" ht="14.45" customHeight="1" outlineLevel="4" thickBot="1" x14ac:dyDescent="0.3">
      <c r="A1729" s="83">
        <f t="shared" si="27"/>
        <v>1728</v>
      </c>
      <c r="G1729" s="30" t="s">
        <v>9</v>
      </c>
    </row>
    <row r="1730" spans="1:10" ht="14.45" customHeight="1" outlineLevel="4" thickBot="1" x14ac:dyDescent="0.3">
      <c r="A1730" s="83">
        <f t="shared" si="27"/>
        <v>1729</v>
      </c>
      <c r="H1730" s="2" t="s">
        <v>10231</v>
      </c>
      <c r="I1730" s="50"/>
      <c r="J1730" s="50"/>
    </row>
    <row r="1731" spans="1:10" ht="14.45" customHeight="1" outlineLevel="4" thickBot="1" x14ac:dyDescent="0.3">
      <c r="A1731" s="83">
        <f t="shared" si="27"/>
        <v>1730</v>
      </c>
      <c r="H1731" s="2" t="s">
        <v>10232</v>
      </c>
    </row>
    <row r="1732" spans="1:10" ht="14.45" customHeight="1" outlineLevel="4" thickBot="1" x14ac:dyDescent="0.3">
      <c r="A1732" s="83">
        <f t="shared" si="27"/>
        <v>1731</v>
      </c>
      <c r="G1732" s="30" t="s">
        <v>118</v>
      </c>
    </row>
    <row r="1733" spans="1:10" ht="14.45" customHeight="1" outlineLevel="4" thickBot="1" x14ac:dyDescent="0.3">
      <c r="A1733" s="83">
        <f t="shared" si="27"/>
        <v>1732</v>
      </c>
      <c r="H1733" s="2" t="s">
        <v>2328</v>
      </c>
    </row>
    <row r="1734" spans="1:10" ht="14.45" customHeight="1" outlineLevel="4" thickBot="1" x14ac:dyDescent="0.3">
      <c r="A1734" s="83">
        <f t="shared" si="27"/>
        <v>1733</v>
      </c>
      <c r="H1734" s="2" t="s">
        <v>2329</v>
      </c>
    </row>
    <row r="1735" spans="1:10" ht="14.45" customHeight="1" outlineLevel="4" thickBot="1" x14ac:dyDescent="0.3">
      <c r="A1735" s="83">
        <f t="shared" si="27"/>
        <v>1734</v>
      </c>
      <c r="G1735" s="30" t="s">
        <v>2330</v>
      </c>
    </row>
    <row r="1736" spans="1:10" ht="14.45" customHeight="1" outlineLevel="4" thickBot="1" x14ac:dyDescent="0.3">
      <c r="A1736" s="83">
        <f t="shared" si="27"/>
        <v>1735</v>
      </c>
      <c r="H1736" s="29" t="s">
        <v>2331</v>
      </c>
    </row>
    <row r="1737" spans="1:10" ht="14.45" customHeight="1" outlineLevel="4" thickBot="1" x14ac:dyDescent="0.3">
      <c r="A1737" s="83">
        <f t="shared" si="27"/>
        <v>1736</v>
      </c>
      <c r="I1737" s="31" t="s">
        <v>2263</v>
      </c>
    </row>
    <row r="1738" spans="1:10" ht="14.45" customHeight="1" outlineLevel="4" thickBot="1" x14ac:dyDescent="0.3">
      <c r="A1738" s="83">
        <f t="shared" si="27"/>
        <v>1737</v>
      </c>
      <c r="J1738" s="2" t="s">
        <v>2332</v>
      </c>
    </row>
    <row r="1739" spans="1:10" ht="14.45" customHeight="1" outlineLevel="4" thickBot="1" x14ac:dyDescent="0.3">
      <c r="A1739" s="83">
        <f t="shared" si="27"/>
        <v>1738</v>
      </c>
      <c r="I1739" s="31" t="s">
        <v>2333</v>
      </c>
    </row>
    <row r="1740" spans="1:10" ht="14.45" customHeight="1" outlineLevel="4" thickBot="1" x14ac:dyDescent="0.3">
      <c r="A1740" s="83">
        <f t="shared" si="27"/>
        <v>1739</v>
      </c>
      <c r="J1740" s="2" t="s">
        <v>2334</v>
      </c>
    </row>
    <row r="1741" spans="1:10" ht="14.45" customHeight="1" outlineLevel="4" thickBot="1" x14ac:dyDescent="0.3">
      <c r="A1741" s="83">
        <f t="shared" si="27"/>
        <v>1740</v>
      </c>
      <c r="J1741" s="2" t="s">
        <v>2335</v>
      </c>
    </row>
    <row r="1742" spans="1:10" ht="14.45" customHeight="1" outlineLevel="4" thickBot="1" x14ac:dyDescent="0.3">
      <c r="A1742" s="83">
        <f t="shared" si="27"/>
        <v>1741</v>
      </c>
      <c r="I1742" s="31" t="s">
        <v>2336</v>
      </c>
    </row>
    <row r="1743" spans="1:10" ht="14.45" customHeight="1" outlineLevel="4" thickBot="1" x14ac:dyDescent="0.3">
      <c r="A1743" s="83">
        <f t="shared" si="27"/>
        <v>1742</v>
      </c>
      <c r="J1743" s="2" t="s">
        <v>2337</v>
      </c>
    </row>
    <row r="1744" spans="1:10" ht="14.45" customHeight="1" outlineLevel="4" thickBot="1" x14ac:dyDescent="0.3">
      <c r="A1744" s="83">
        <f t="shared" si="27"/>
        <v>1743</v>
      </c>
      <c r="J1744" s="2" t="s">
        <v>2338</v>
      </c>
    </row>
    <row r="1745" spans="1:10" ht="14.45" customHeight="1" outlineLevel="4" thickBot="1" x14ac:dyDescent="0.3">
      <c r="A1745" s="83">
        <f t="shared" si="27"/>
        <v>1744</v>
      </c>
      <c r="H1745" s="29" t="s">
        <v>2339</v>
      </c>
    </row>
    <row r="1746" spans="1:10" ht="14.45" customHeight="1" outlineLevel="4" thickBot="1" x14ac:dyDescent="0.3">
      <c r="A1746" s="83">
        <f t="shared" si="27"/>
        <v>1745</v>
      </c>
      <c r="I1746" s="31" t="s">
        <v>2263</v>
      </c>
    </row>
    <row r="1747" spans="1:10" ht="14.45" customHeight="1" outlineLevel="4" thickBot="1" x14ac:dyDescent="0.3">
      <c r="A1747" s="83">
        <f t="shared" si="27"/>
        <v>1746</v>
      </c>
      <c r="J1747" s="2" t="s">
        <v>2340</v>
      </c>
    </row>
    <row r="1748" spans="1:10" ht="14.45" customHeight="1" outlineLevel="4" thickBot="1" x14ac:dyDescent="0.3">
      <c r="A1748" s="83">
        <f t="shared" si="27"/>
        <v>1747</v>
      </c>
      <c r="J1748" s="2" t="s">
        <v>208</v>
      </c>
    </row>
    <row r="1749" spans="1:10" ht="14.45" customHeight="1" outlineLevel="4" thickBot="1" x14ac:dyDescent="0.3">
      <c r="A1749" s="83">
        <f t="shared" si="27"/>
        <v>1748</v>
      </c>
      <c r="I1749" s="31" t="s">
        <v>2333</v>
      </c>
    </row>
    <row r="1750" spans="1:10" ht="14.45" customHeight="1" outlineLevel="4" thickBot="1" x14ac:dyDescent="0.3">
      <c r="A1750" s="83">
        <f t="shared" si="27"/>
        <v>1749</v>
      </c>
      <c r="J1750" s="2" t="s">
        <v>2341</v>
      </c>
    </row>
    <row r="1751" spans="1:10" ht="14.45" customHeight="1" outlineLevel="4" thickBot="1" x14ac:dyDescent="0.3">
      <c r="A1751" s="83">
        <f t="shared" si="27"/>
        <v>1750</v>
      </c>
      <c r="J1751" s="2" t="s">
        <v>2342</v>
      </c>
    </row>
    <row r="1752" spans="1:10" ht="14.45" customHeight="1" outlineLevel="4" thickBot="1" x14ac:dyDescent="0.3">
      <c r="A1752" s="83">
        <f t="shared" si="27"/>
        <v>1751</v>
      </c>
      <c r="I1752" s="31" t="s">
        <v>2336</v>
      </c>
    </row>
    <row r="1753" spans="1:10" ht="14.45" customHeight="1" outlineLevel="4" thickBot="1" x14ac:dyDescent="0.3">
      <c r="A1753" s="83">
        <f t="shared" si="27"/>
        <v>1752</v>
      </c>
      <c r="J1753" s="2" t="s">
        <v>2343</v>
      </c>
    </row>
    <row r="1754" spans="1:10" ht="14.45" customHeight="1" outlineLevel="4" thickBot="1" x14ac:dyDescent="0.3">
      <c r="A1754" s="83">
        <f t="shared" si="27"/>
        <v>1753</v>
      </c>
      <c r="H1754" s="29" t="s">
        <v>2344</v>
      </c>
    </row>
    <row r="1755" spans="1:10" ht="14.45" customHeight="1" outlineLevel="4" thickBot="1" x14ac:dyDescent="0.3">
      <c r="A1755" s="83">
        <f t="shared" si="27"/>
        <v>1754</v>
      </c>
      <c r="I1755" s="31" t="s">
        <v>2263</v>
      </c>
    </row>
    <row r="1756" spans="1:10" ht="14.45" customHeight="1" outlineLevel="4" thickBot="1" x14ac:dyDescent="0.3">
      <c r="A1756" s="83">
        <f t="shared" si="27"/>
        <v>1755</v>
      </c>
      <c r="J1756" s="2" t="s">
        <v>2345</v>
      </c>
    </row>
    <row r="1757" spans="1:10" ht="14.45" customHeight="1" outlineLevel="4" thickBot="1" x14ac:dyDescent="0.3">
      <c r="A1757" s="83">
        <f t="shared" ref="A1757:A1820" si="28">ROW()-1</f>
        <v>1756</v>
      </c>
      <c r="J1757" s="2" t="s">
        <v>2346</v>
      </c>
    </row>
    <row r="1758" spans="1:10" ht="14.45" customHeight="1" outlineLevel="4" thickBot="1" x14ac:dyDescent="0.3">
      <c r="A1758" s="83">
        <f t="shared" si="28"/>
        <v>1757</v>
      </c>
      <c r="I1758" s="31" t="s">
        <v>2333</v>
      </c>
    </row>
    <row r="1759" spans="1:10" ht="14.45" customHeight="1" outlineLevel="4" thickBot="1" x14ac:dyDescent="0.3">
      <c r="A1759" s="83">
        <f t="shared" si="28"/>
        <v>1758</v>
      </c>
      <c r="J1759" s="2" t="s">
        <v>2347</v>
      </c>
    </row>
    <row r="1760" spans="1:10" ht="14.45" customHeight="1" outlineLevel="4" thickBot="1" x14ac:dyDescent="0.3">
      <c r="A1760" s="83">
        <f t="shared" si="28"/>
        <v>1759</v>
      </c>
      <c r="I1760" s="31" t="s">
        <v>2336</v>
      </c>
    </row>
    <row r="1761" spans="1:55" ht="14.45" customHeight="1" outlineLevel="4" thickBot="1" x14ac:dyDescent="0.3">
      <c r="A1761" s="83">
        <f t="shared" si="28"/>
        <v>1760</v>
      </c>
      <c r="J1761" s="2" t="s">
        <v>2348</v>
      </c>
    </row>
    <row r="1762" spans="1:55" ht="14.45" customHeight="1" outlineLevel="4" thickBot="1" x14ac:dyDescent="0.3">
      <c r="A1762" s="83">
        <f t="shared" si="28"/>
        <v>1761</v>
      </c>
      <c r="J1762" s="2" t="s">
        <v>100</v>
      </c>
    </row>
    <row r="1763" spans="1:55" ht="14.45" customHeight="1" outlineLevel="4" thickBot="1" x14ac:dyDescent="0.3">
      <c r="A1763" s="83">
        <f t="shared" si="28"/>
        <v>1762</v>
      </c>
      <c r="G1763" s="30" t="s">
        <v>2349</v>
      </c>
      <c r="BC1763" s="53" t="s">
        <v>2350</v>
      </c>
    </row>
    <row r="1764" spans="1:55" ht="14.45" customHeight="1" outlineLevel="4" thickBot="1" x14ac:dyDescent="0.3">
      <c r="A1764" s="83">
        <f t="shared" si="28"/>
        <v>1763</v>
      </c>
      <c r="H1764" s="29" t="s">
        <v>2351</v>
      </c>
      <c r="BC1764" s="57" t="s">
        <v>374</v>
      </c>
    </row>
    <row r="1765" spans="1:55" ht="14.45" customHeight="1" outlineLevel="4" thickBot="1" x14ac:dyDescent="0.3">
      <c r="A1765" s="83">
        <f t="shared" si="28"/>
        <v>1764</v>
      </c>
      <c r="I1765" s="2" t="s">
        <v>2352</v>
      </c>
      <c r="BC1765" s="53" t="s">
        <v>2353</v>
      </c>
    </row>
    <row r="1766" spans="1:55" ht="14.45" customHeight="1" outlineLevel="4" thickBot="1" x14ac:dyDescent="0.3">
      <c r="A1766" s="83">
        <f t="shared" si="28"/>
        <v>1765</v>
      </c>
      <c r="I1766" s="2" t="s">
        <v>2354</v>
      </c>
      <c r="BC1766" s="53" t="s">
        <v>2355</v>
      </c>
    </row>
    <row r="1767" spans="1:55" ht="14.45" customHeight="1" outlineLevel="4" thickBot="1" x14ac:dyDescent="0.3">
      <c r="A1767" s="83">
        <f t="shared" si="28"/>
        <v>1766</v>
      </c>
      <c r="H1767" s="29" t="s">
        <v>2356</v>
      </c>
      <c r="BC1767" s="53" t="s">
        <v>2357</v>
      </c>
    </row>
    <row r="1768" spans="1:55" ht="14.45" customHeight="1" outlineLevel="4" thickBot="1" x14ac:dyDescent="0.3">
      <c r="A1768" s="83">
        <f t="shared" si="28"/>
        <v>1767</v>
      </c>
      <c r="I1768" s="2" t="s">
        <v>2358</v>
      </c>
      <c r="BC1768" s="60" t="s">
        <v>380</v>
      </c>
    </row>
    <row r="1769" spans="1:55" ht="14.45" customHeight="1" outlineLevel="4" thickBot="1" x14ac:dyDescent="0.3">
      <c r="A1769" s="83">
        <f t="shared" si="28"/>
        <v>1768</v>
      </c>
      <c r="I1769" s="2" t="s">
        <v>2359</v>
      </c>
      <c r="BC1769" s="53" t="s">
        <v>2360</v>
      </c>
    </row>
    <row r="1770" spans="1:55" ht="14.45" customHeight="1" outlineLevel="4" thickBot="1" x14ac:dyDescent="0.3">
      <c r="A1770" s="83">
        <f t="shared" si="28"/>
        <v>1769</v>
      </c>
      <c r="H1770" s="29" t="s">
        <v>2361</v>
      </c>
      <c r="BC1770" s="53" t="s">
        <v>2362</v>
      </c>
    </row>
    <row r="1771" spans="1:55" ht="14.45" customHeight="1" outlineLevel="4" thickBot="1" x14ac:dyDescent="0.3">
      <c r="A1771" s="83">
        <f t="shared" si="28"/>
        <v>1770</v>
      </c>
      <c r="I1771" s="2" t="s">
        <v>2363</v>
      </c>
      <c r="BC1771" s="53" t="s">
        <v>2364</v>
      </c>
    </row>
    <row r="1772" spans="1:55" ht="14.45" customHeight="1" outlineLevel="4" thickBot="1" x14ac:dyDescent="0.3">
      <c r="A1772" s="83">
        <f t="shared" si="28"/>
        <v>1771</v>
      </c>
      <c r="I1772" s="2" t="s">
        <v>2365</v>
      </c>
    </row>
    <row r="1773" spans="1:55" ht="14.45" customHeight="1" outlineLevel="4" thickBot="1" x14ac:dyDescent="0.3">
      <c r="A1773" s="83">
        <f t="shared" si="28"/>
        <v>1772</v>
      </c>
      <c r="I1773" s="2" t="s">
        <v>2366</v>
      </c>
    </row>
    <row r="1774" spans="1:55" ht="14.45" customHeight="1" outlineLevel="4" thickBot="1" x14ac:dyDescent="0.3">
      <c r="A1774" s="83">
        <f t="shared" si="28"/>
        <v>1773</v>
      </c>
      <c r="G1774" s="30" t="s">
        <v>2367</v>
      </c>
    </row>
    <row r="1775" spans="1:55" ht="14.45" customHeight="1" outlineLevel="4" thickBot="1" x14ac:dyDescent="0.3">
      <c r="A1775" s="83">
        <f t="shared" si="28"/>
        <v>1774</v>
      </c>
      <c r="H1775" s="2" t="s">
        <v>2368</v>
      </c>
    </row>
    <row r="1776" spans="1:55" ht="14.45" customHeight="1" outlineLevel="4" thickBot="1" x14ac:dyDescent="0.3">
      <c r="A1776" s="83">
        <f t="shared" si="28"/>
        <v>1775</v>
      </c>
      <c r="H1776" s="2" t="s">
        <v>2369</v>
      </c>
      <c r="AS1776" s="50"/>
      <c r="AT1776" s="50"/>
      <c r="AU1776" s="50"/>
      <c r="AW1776" s="50"/>
      <c r="AX1776" s="50"/>
      <c r="AY1776" s="50"/>
      <c r="AZ1776" s="50"/>
      <c r="BC1776" s="53" t="s">
        <v>2370</v>
      </c>
    </row>
    <row r="1777" spans="1:55" ht="14.45" customHeight="1" outlineLevel="4" thickBot="1" x14ac:dyDescent="0.3">
      <c r="A1777" s="83">
        <f t="shared" si="28"/>
        <v>1776</v>
      </c>
      <c r="H1777" s="2" t="s">
        <v>2371</v>
      </c>
      <c r="BC1777" s="53" t="s">
        <v>2372</v>
      </c>
    </row>
    <row r="1778" spans="1:55" ht="14.45" customHeight="1" outlineLevel="4" thickBot="1" x14ac:dyDescent="0.3">
      <c r="A1778" s="83">
        <f t="shared" si="28"/>
        <v>1777</v>
      </c>
      <c r="G1778" s="30" t="s">
        <v>2373</v>
      </c>
    </row>
    <row r="1779" spans="1:55" ht="14.45" customHeight="1" outlineLevel="4" thickBot="1" x14ac:dyDescent="0.3">
      <c r="A1779" s="83">
        <f t="shared" si="28"/>
        <v>1778</v>
      </c>
      <c r="H1779" s="29" t="s">
        <v>2374</v>
      </c>
    </row>
    <row r="1780" spans="1:55" ht="14.45" customHeight="1" outlineLevel="4" thickBot="1" x14ac:dyDescent="0.3">
      <c r="A1780" s="83">
        <f t="shared" si="28"/>
        <v>1779</v>
      </c>
      <c r="I1780" s="2" t="s">
        <v>2375</v>
      </c>
    </row>
    <row r="1781" spans="1:55" ht="14.45" customHeight="1" outlineLevel="4" thickBot="1" x14ac:dyDescent="0.3">
      <c r="A1781" s="83">
        <f t="shared" si="28"/>
        <v>1780</v>
      </c>
      <c r="I1781" s="2" t="s">
        <v>2376</v>
      </c>
    </row>
    <row r="1782" spans="1:55" ht="14.45" customHeight="1" outlineLevel="4" thickBot="1" x14ac:dyDescent="0.3">
      <c r="A1782" s="83">
        <f t="shared" si="28"/>
        <v>1781</v>
      </c>
      <c r="H1782" s="29" t="s">
        <v>2377</v>
      </c>
    </row>
    <row r="1783" spans="1:55" ht="14.45" customHeight="1" outlineLevel="4" thickBot="1" x14ac:dyDescent="0.3">
      <c r="A1783" s="83">
        <f t="shared" si="28"/>
        <v>1782</v>
      </c>
      <c r="I1783" s="2" t="s">
        <v>2378</v>
      </c>
    </row>
    <row r="1784" spans="1:55" ht="14.45" customHeight="1" outlineLevel="4" thickBot="1" x14ac:dyDescent="0.3">
      <c r="A1784" s="83">
        <f t="shared" si="28"/>
        <v>1783</v>
      </c>
      <c r="I1784" s="2" t="s">
        <v>2379</v>
      </c>
    </row>
    <row r="1785" spans="1:55" ht="14.45" customHeight="1" outlineLevel="4" thickBot="1" x14ac:dyDescent="0.3">
      <c r="A1785" s="83">
        <f t="shared" si="28"/>
        <v>1784</v>
      </c>
      <c r="I1785" s="2" t="s">
        <v>2380</v>
      </c>
    </row>
    <row r="1786" spans="1:55" ht="14.45" customHeight="1" outlineLevel="4" thickBot="1" x14ac:dyDescent="0.3">
      <c r="A1786" s="83">
        <f t="shared" si="28"/>
        <v>1785</v>
      </c>
      <c r="H1786" s="29" t="s">
        <v>2381</v>
      </c>
    </row>
    <row r="1787" spans="1:55" ht="14.45" customHeight="1" outlineLevel="4" thickBot="1" x14ac:dyDescent="0.3">
      <c r="A1787" s="83">
        <f t="shared" si="28"/>
        <v>1786</v>
      </c>
      <c r="I1787" s="2" t="s">
        <v>2382</v>
      </c>
      <c r="AM1787" s="50"/>
      <c r="AN1787" s="50"/>
      <c r="AO1787" s="50"/>
      <c r="AP1787" s="50"/>
      <c r="AQ1787" s="50"/>
      <c r="AR1787" s="50"/>
      <c r="AS1787" s="50"/>
      <c r="AT1787" s="50"/>
      <c r="AU1787" s="50"/>
      <c r="AV1787" s="50"/>
      <c r="AW1787" s="50"/>
      <c r="AX1787" s="50"/>
      <c r="AY1787" s="50"/>
      <c r="AZ1787" s="50"/>
      <c r="BA1787" s="51"/>
    </row>
    <row r="1788" spans="1:55" ht="14.45" customHeight="1" outlineLevel="4" thickBot="1" x14ac:dyDescent="0.3">
      <c r="A1788" s="83">
        <f t="shared" si="28"/>
        <v>1787</v>
      </c>
      <c r="I1788" s="50" t="s">
        <v>2383</v>
      </c>
      <c r="J1788" s="50"/>
      <c r="K1788" s="50"/>
    </row>
    <row r="1789" spans="1:55" ht="14.45" customHeight="1" outlineLevel="3" thickBot="1" x14ac:dyDescent="0.3">
      <c r="A1789" s="83">
        <f t="shared" si="28"/>
        <v>1788</v>
      </c>
      <c r="F1789" s="28" t="s">
        <v>2384</v>
      </c>
      <c r="BC1789" s="49" t="s">
        <v>2385</v>
      </c>
    </row>
    <row r="1790" spans="1:55" ht="14.45" customHeight="1" outlineLevel="4" thickBot="1" x14ac:dyDescent="0.3">
      <c r="A1790" s="83">
        <f t="shared" si="28"/>
        <v>1789</v>
      </c>
      <c r="G1790" s="30" t="s">
        <v>9</v>
      </c>
      <c r="BC1790" s="53" t="s">
        <v>2386</v>
      </c>
    </row>
    <row r="1791" spans="1:55" ht="14.45" customHeight="1" outlineLevel="4" thickBot="1" x14ac:dyDescent="0.3">
      <c r="A1791" s="83">
        <f t="shared" si="28"/>
        <v>1790</v>
      </c>
      <c r="H1791" s="2" t="s">
        <v>2387</v>
      </c>
      <c r="I1791" s="50"/>
      <c r="J1791" s="50"/>
      <c r="K1791" s="50"/>
      <c r="L1791" s="50"/>
      <c r="AK1791" s="50"/>
      <c r="AL1791" s="50"/>
      <c r="AM1791" s="50"/>
      <c r="AN1791" s="50"/>
      <c r="AP1791" s="50"/>
      <c r="AQ1791" s="50"/>
      <c r="AR1791" s="50"/>
      <c r="AS1791" s="50"/>
      <c r="AU1791" s="50"/>
      <c r="AV1791" s="50"/>
      <c r="AW1791" s="50"/>
      <c r="AX1791" s="50"/>
    </row>
    <row r="1792" spans="1:55" ht="14.45" customHeight="1" outlineLevel="4" thickBot="1" x14ac:dyDescent="0.3">
      <c r="A1792" s="83">
        <f t="shared" si="28"/>
        <v>1791</v>
      </c>
      <c r="H1792" s="50" t="s">
        <v>2388</v>
      </c>
      <c r="I1792" s="50"/>
      <c r="J1792" s="50"/>
      <c r="K1792" s="50"/>
      <c r="L1792" s="50"/>
      <c r="M1792" s="50"/>
      <c r="N1792" s="50"/>
      <c r="O1792" s="50"/>
      <c r="P1792" s="50"/>
      <c r="Q1792" s="50"/>
      <c r="R1792" s="50"/>
      <c r="S1792" s="50"/>
      <c r="T1792" s="50"/>
      <c r="U1792" s="50"/>
      <c r="V1792" s="50"/>
    </row>
    <row r="1793" spans="1:55" ht="14.45" customHeight="1" outlineLevel="4" thickBot="1" x14ac:dyDescent="0.3">
      <c r="A1793" s="83">
        <f t="shared" si="28"/>
        <v>1792</v>
      </c>
      <c r="G1793" s="30" t="s">
        <v>2389</v>
      </c>
    </row>
    <row r="1794" spans="1:55" ht="14.45" customHeight="1" outlineLevel="4" thickBot="1" x14ac:dyDescent="0.3">
      <c r="A1794" s="83">
        <f t="shared" si="28"/>
        <v>1793</v>
      </c>
      <c r="H1794" s="2" t="s">
        <v>2390</v>
      </c>
    </row>
    <row r="1795" spans="1:55" ht="14.45" customHeight="1" outlineLevel="4" thickBot="1" x14ac:dyDescent="0.3">
      <c r="A1795" s="83">
        <f t="shared" si="28"/>
        <v>1794</v>
      </c>
      <c r="H1795" s="2" t="s">
        <v>2391</v>
      </c>
    </row>
    <row r="1796" spans="1:55" ht="14.45" customHeight="1" outlineLevel="4" thickBot="1" x14ac:dyDescent="0.3">
      <c r="A1796" s="83">
        <f t="shared" si="28"/>
        <v>1795</v>
      </c>
      <c r="G1796" s="30" t="s">
        <v>2392</v>
      </c>
    </row>
    <row r="1797" spans="1:55" ht="14.45" customHeight="1" outlineLevel="4" thickBot="1" x14ac:dyDescent="0.3">
      <c r="A1797" s="83">
        <f t="shared" si="28"/>
        <v>1796</v>
      </c>
      <c r="H1797" s="2" t="s">
        <v>2393</v>
      </c>
    </row>
    <row r="1798" spans="1:55" ht="14.45" customHeight="1" outlineLevel="4" thickBot="1" x14ac:dyDescent="0.3">
      <c r="A1798" s="83">
        <f t="shared" si="28"/>
        <v>1797</v>
      </c>
      <c r="H1798" s="2" t="s">
        <v>2394</v>
      </c>
    </row>
    <row r="1799" spans="1:55" ht="14.45" customHeight="1" outlineLevel="3" thickBot="1" x14ac:dyDescent="0.3">
      <c r="A1799" s="83">
        <f t="shared" si="28"/>
        <v>1798</v>
      </c>
    </row>
    <row r="1800" spans="1:55" ht="14.45" customHeight="1" outlineLevel="2" thickBot="1" x14ac:dyDescent="0.3">
      <c r="A1800" s="83">
        <f t="shared" si="28"/>
        <v>1799</v>
      </c>
      <c r="E1800" s="27" t="s">
        <v>2395</v>
      </c>
      <c r="BC1800" s="49" t="s">
        <v>2396</v>
      </c>
    </row>
    <row r="1801" spans="1:55" ht="14.45" customHeight="1" outlineLevel="3" thickBot="1" x14ac:dyDescent="0.3">
      <c r="A1801" s="83">
        <f t="shared" si="28"/>
        <v>1800</v>
      </c>
      <c r="F1801" s="28" t="s">
        <v>2</v>
      </c>
      <c r="BC1801" s="49" t="s">
        <v>2397</v>
      </c>
    </row>
    <row r="1802" spans="1:55" ht="14.45" customHeight="1" outlineLevel="4" thickBot="1" x14ac:dyDescent="0.3">
      <c r="A1802" s="83">
        <f t="shared" si="28"/>
        <v>1801</v>
      </c>
      <c r="G1802" s="2" t="s">
        <v>2398</v>
      </c>
      <c r="BC1802" s="53" t="s">
        <v>2399</v>
      </c>
    </row>
    <row r="1803" spans="1:55" ht="14.45" customHeight="1" outlineLevel="4" thickBot="1" x14ac:dyDescent="0.3">
      <c r="A1803" s="83">
        <f t="shared" si="28"/>
        <v>1802</v>
      </c>
      <c r="G1803" s="2" t="s">
        <v>2400</v>
      </c>
      <c r="BC1803" s="53" t="s">
        <v>2401</v>
      </c>
    </row>
    <row r="1804" spans="1:55" ht="14.45" customHeight="1" outlineLevel="3" thickBot="1" x14ac:dyDescent="0.3">
      <c r="A1804" s="83">
        <f t="shared" si="28"/>
        <v>1803</v>
      </c>
      <c r="F1804" s="28" t="s">
        <v>2402</v>
      </c>
      <c r="BC1804" s="49" t="s">
        <v>2403</v>
      </c>
    </row>
    <row r="1805" spans="1:55" ht="14.45" customHeight="1" outlineLevel="4" thickBot="1" x14ac:dyDescent="0.3">
      <c r="A1805" s="83">
        <f t="shared" si="28"/>
        <v>1804</v>
      </c>
      <c r="G1805" s="30" t="s">
        <v>2404</v>
      </c>
    </row>
    <row r="1806" spans="1:55" ht="14.45" customHeight="1" outlineLevel="4" thickBot="1" x14ac:dyDescent="0.3">
      <c r="A1806" s="83">
        <f t="shared" si="28"/>
        <v>1805</v>
      </c>
      <c r="H1806" s="2" t="s">
        <v>2405</v>
      </c>
    </row>
    <row r="1807" spans="1:55" ht="14.45" customHeight="1" outlineLevel="4" thickBot="1" x14ac:dyDescent="0.3">
      <c r="A1807" s="83">
        <f t="shared" si="28"/>
        <v>1806</v>
      </c>
      <c r="G1807" s="30" t="s">
        <v>2406</v>
      </c>
    </row>
    <row r="1808" spans="1:55" ht="14.45" customHeight="1" outlineLevel="4" thickBot="1" x14ac:dyDescent="0.3">
      <c r="A1808" s="83">
        <f t="shared" si="28"/>
        <v>1807</v>
      </c>
      <c r="H1808" s="2" t="s">
        <v>2407</v>
      </c>
    </row>
    <row r="1809" spans="1:9" ht="14.45" customHeight="1" outlineLevel="4" thickBot="1" x14ac:dyDescent="0.3">
      <c r="A1809" s="83">
        <f t="shared" si="28"/>
        <v>1808</v>
      </c>
      <c r="H1809" s="29" t="s">
        <v>2408</v>
      </c>
    </row>
    <row r="1810" spans="1:9" ht="14.45" customHeight="1" outlineLevel="4" thickBot="1" x14ac:dyDescent="0.3">
      <c r="A1810" s="83">
        <f t="shared" si="28"/>
        <v>1809</v>
      </c>
      <c r="I1810" s="2" t="s">
        <v>2409</v>
      </c>
    </row>
    <row r="1811" spans="1:9" ht="14.45" customHeight="1" outlineLevel="4" thickBot="1" x14ac:dyDescent="0.3">
      <c r="A1811" s="83">
        <f t="shared" si="28"/>
        <v>1810</v>
      </c>
      <c r="I1811" s="75" t="s">
        <v>2410</v>
      </c>
    </row>
    <row r="1812" spans="1:9" ht="14.45" customHeight="1" outlineLevel="4" thickBot="1" x14ac:dyDescent="0.3">
      <c r="A1812" s="83">
        <f t="shared" si="28"/>
        <v>1811</v>
      </c>
      <c r="H1812" s="29" t="s">
        <v>2411</v>
      </c>
    </row>
    <row r="1813" spans="1:9" ht="14.45" customHeight="1" outlineLevel="4" thickBot="1" x14ac:dyDescent="0.3">
      <c r="A1813" s="83">
        <f t="shared" si="28"/>
        <v>1812</v>
      </c>
      <c r="I1813" s="2" t="s">
        <v>2412</v>
      </c>
    </row>
    <row r="1814" spans="1:9" ht="14.45" customHeight="1" outlineLevel="4" thickBot="1" x14ac:dyDescent="0.3">
      <c r="A1814" s="83">
        <f t="shared" si="28"/>
        <v>1813</v>
      </c>
      <c r="H1814" s="29" t="s">
        <v>2413</v>
      </c>
    </row>
    <row r="1815" spans="1:9" ht="14.45" customHeight="1" outlineLevel="4" thickBot="1" x14ac:dyDescent="0.3">
      <c r="A1815" s="83">
        <f t="shared" si="28"/>
        <v>1814</v>
      </c>
      <c r="I1815" s="2" t="s">
        <v>2414</v>
      </c>
    </row>
    <row r="1816" spans="1:9" ht="14.45" customHeight="1" outlineLevel="4" thickBot="1" x14ac:dyDescent="0.3">
      <c r="A1816" s="83">
        <f t="shared" si="28"/>
        <v>1815</v>
      </c>
      <c r="I1816" s="2" t="s">
        <v>2415</v>
      </c>
    </row>
    <row r="1817" spans="1:9" ht="14.45" customHeight="1" outlineLevel="4" thickBot="1" x14ac:dyDescent="0.3">
      <c r="A1817" s="83">
        <f t="shared" si="28"/>
        <v>1816</v>
      </c>
      <c r="I1817" s="2" t="s">
        <v>240</v>
      </c>
    </row>
    <row r="1818" spans="1:9" ht="14.45" customHeight="1" outlineLevel="4" thickBot="1" x14ac:dyDescent="0.3">
      <c r="A1818" s="83">
        <f t="shared" si="28"/>
        <v>1817</v>
      </c>
    </row>
    <row r="1819" spans="1:9" ht="14.45" customHeight="1" outlineLevel="4" thickBot="1" x14ac:dyDescent="0.3">
      <c r="A1819" s="83">
        <f t="shared" si="28"/>
        <v>1818</v>
      </c>
    </row>
    <row r="1820" spans="1:9" ht="14.45" customHeight="1" outlineLevel="4" thickBot="1" x14ac:dyDescent="0.3">
      <c r="A1820" s="83">
        <f t="shared" si="28"/>
        <v>1819</v>
      </c>
    </row>
    <row r="1821" spans="1:9" ht="14.45" customHeight="1" outlineLevel="4" thickBot="1" x14ac:dyDescent="0.3">
      <c r="A1821" s="83">
        <f t="shared" ref="A1821:A1884" si="29">ROW()-1</f>
        <v>1820</v>
      </c>
    </row>
    <row r="1822" spans="1:9" ht="14.45" customHeight="1" outlineLevel="4" thickBot="1" x14ac:dyDescent="0.3">
      <c r="A1822" s="83">
        <f t="shared" si="29"/>
        <v>1821</v>
      </c>
    </row>
    <row r="1823" spans="1:9" ht="14.45" customHeight="1" outlineLevel="4" thickBot="1" x14ac:dyDescent="0.3">
      <c r="A1823" s="83">
        <f t="shared" si="29"/>
        <v>1822</v>
      </c>
    </row>
    <row r="1824" spans="1:9" ht="14.45" customHeight="1" outlineLevel="4" thickBot="1" x14ac:dyDescent="0.3">
      <c r="A1824" s="83">
        <f t="shared" si="29"/>
        <v>1823</v>
      </c>
    </row>
    <row r="1825" spans="1:8" ht="14.45" customHeight="1" outlineLevel="4" thickBot="1" x14ac:dyDescent="0.3">
      <c r="A1825" s="83">
        <f t="shared" si="29"/>
        <v>1824</v>
      </c>
    </row>
    <row r="1826" spans="1:8" ht="14.45" customHeight="1" outlineLevel="4" thickBot="1" x14ac:dyDescent="0.3">
      <c r="A1826" s="83">
        <f t="shared" si="29"/>
        <v>1825</v>
      </c>
    </row>
    <row r="1827" spans="1:8" ht="14.45" customHeight="1" outlineLevel="4" thickBot="1" x14ac:dyDescent="0.3">
      <c r="A1827" s="83">
        <f t="shared" si="29"/>
        <v>1826</v>
      </c>
    </row>
    <row r="1828" spans="1:8" ht="14.45" customHeight="1" outlineLevel="4" thickBot="1" x14ac:dyDescent="0.3">
      <c r="A1828" s="83">
        <f t="shared" si="29"/>
        <v>1827</v>
      </c>
    </row>
    <row r="1829" spans="1:8" ht="14.45" customHeight="1" outlineLevel="4" thickBot="1" x14ac:dyDescent="0.3">
      <c r="A1829" s="83">
        <f t="shared" si="29"/>
        <v>1828</v>
      </c>
    </row>
    <row r="1830" spans="1:8" ht="14.45" customHeight="1" outlineLevel="4" thickBot="1" x14ac:dyDescent="0.3">
      <c r="A1830" s="83">
        <f t="shared" si="29"/>
        <v>1829</v>
      </c>
    </row>
    <row r="1831" spans="1:8" ht="14.45" customHeight="1" outlineLevel="4" thickBot="1" x14ac:dyDescent="0.3">
      <c r="A1831" s="83">
        <f t="shared" si="29"/>
        <v>1830</v>
      </c>
    </row>
    <row r="1832" spans="1:8" ht="14.45" customHeight="1" outlineLevel="4" thickBot="1" x14ac:dyDescent="0.3">
      <c r="A1832" s="83">
        <f t="shared" si="29"/>
        <v>1831</v>
      </c>
    </row>
    <row r="1833" spans="1:8" ht="14.45" customHeight="1" outlineLevel="4" thickBot="1" x14ac:dyDescent="0.3">
      <c r="A1833" s="83">
        <f t="shared" si="29"/>
        <v>1832</v>
      </c>
    </row>
    <row r="1834" spans="1:8" ht="14.45" customHeight="1" outlineLevel="4" thickBot="1" x14ac:dyDescent="0.3">
      <c r="A1834" s="83">
        <f t="shared" si="29"/>
        <v>1833</v>
      </c>
    </row>
    <row r="1835" spans="1:8" ht="14.45" customHeight="1" outlineLevel="4" thickBot="1" x14ac:dyDescent="0.3">
      <c r="A1835" s="83">
        <f t="shared" si="29"/>
        <v>1834</v>
      </c>
    </row>
    <row r="1836" spans="1:8" ht="14.45" customHeight="1" outlineLevel="4" thickBot="1" x14ac:dyDescent="0.3">
      <c r="A1836" s="83">
        <f t="shared" si="29"/>
        <v>1835</v>
      </c>
    </row>
    <row r="1837" spans="1:8" ht="14.45" customHeight="1" outlineLevel="4" thickBot="1" x14ac:dyDescent="0.3">
      <c r="A1837" s="83">
        <f t="shared" si="29"/>
        <v>1836</v>
      </c>
    </row>
    <row r="1838" spans="1:8" ht="14.45" customHeight="1" outlineLevel="4" thickBot="1" x14ac:dyDescent="0.3">
      <c r="A1838" s="83">
        <f t="shared" si="29"/>
        <v>1837</v>
      </c>
      <c r="G1838" s="30" t="s">
        <v>2416</v>
      </c>
    </row>
    <row r="1839" spans="1:8" ht="14.45" customHeight="1" outlineLevel="4" thickBot="1" x14ac:dyDescent="0.3">
      <c r="A1839" s="83">
        <f t="shared" si="29"/>
        <v>1838</v>
      </c>
      <c r="H1839" s="2" t="s">
        <v>2417</v>
      </c>
    </row>
    <row r="1840" spans="1:8" ht="14.45" customHeight="1" outlineLevel="4" thickBot="1" x14ac:dyDescent="0.3">
      <c r="A1840" s="83">
        <f t="shared" si="29"/>
        <v>1839</v>
      </c>
      <c r="H1840" s="2" t="s">
        <v>2418</v>
      </c>
    </row>
    <row r="1841" spans="1:55" ht="14.45" customHeight="1" outlineLevel="3" thickBot="1" x14ac:dyDescent="0.3">
      <c r="A1841" s="83">
        <f t="shared" si="29"/>
        <v>1840</v>
      </c>
      <c r="F1841" s="28" t="s">
        <v>2419</v>
      </c>
      <c r="BC1841" s="49" t="s">
        <v>2420</v>
      </c>
    </row>
    <row r="1842" spans="1:55" ht="14.45" customHeight="1" outlineLevel="4" thickBot="1" x14ac:dyDescent="0.3">
      <c r="A1842" s="83">
        <f t="shared" si="29"/>
        <v>1841</v>
      </c>
      <c r="G1842" s="2" t="s">
        <v>2421</v>
      </c>
    </row>
    <row r="1843" spans="1:55" ht="14.45" customHeight="1" outlineLevel="4" thickBot="1" x14ac:dyDescent="0.3">
      <c r="A1843" s="83">
        <f t="shared" si="29"/>
        <v>1842</v>
      </c>
      <c r="G1843" s="30" t="s">
        <v>2422</v>
      </c>
    </row>
    <row r="1844" spans="1:55" ht="14.45" customHeight="1" outlineLevel="4" thickBot="1" x14ac:dyDescent="0.3">
      <c r="A1844" s="83">
        <f t="shared" si="29"/>
        <v>1843</v>
      </c>
      <c r="H1844" s="2" t="s">
        <v>2423</v>
      </c>
    </row>
    <row r="1845" spans="1:55" ht="14.45" customHeight="1" outlineLevel="4" thickBot="1" x14ac:dyDescent="0.3">
      <c r="A1845" s="83">
        <f t="shared" si="29"/>
        <v>1844</v>
      </c>
      <c r="G1845" s="30" t="s">
        <v>2424</v>
      </c>
    </row>
    <row r="1846" spans="1:55" ht="14.45" customHeight="1" outlineLevel="4" thickBot="1" x14ac:dyDescent="0.3">
      <c r="A1846" s="83">
        <f t="shared" si="29"/>
        <v>1845</v>
      </c>
      <c r="H1846" s="2" t="s">
        <v>2425</v>
      </c>
    </row>
    <row r="1847" spans="1:55" ht="14.45" customHeight="1" outlineLevel="4" thickBot="1" x14ac:dyDescent="0.3">
      <c r="A1847" s="83">
        <f t="shared" si="29"/>
        <v>1846</v>
      </c>
      <c r="G1847" s="30" t="s">
        <v>2426</v>
      </c>
    </row>
    <row r="1848" spans="1:55" ht="14.45" customHeight="1" outlineLevel="4" thickBot="1" x14ac:dyDescent="0.3">
      <c r="A1848" s="83">
        <f t="shared" si="29"/>
        <v>1847</v>
      </c>
      <c r="H1848" s="2" t="s">
        <v>2427</v>
      </c>
    </row>
    <row r="1849" spans="1:55" ht="14.45" customHeight="1" outlineLevel="4" thickBot="1" x14ac:dyDescent="0.3">
      <c r="A1849" s="83">
        <f t="shared" si="29"/>
        <v>1848</v>
      </c>
      <c r="G1849" s="30" t="s">
        <v>2428</v>
      </c>
    </row>
    <row r="1850" spans="1:55" ht="14.45" customHeight="1" outlineLevel="4" thickBot="1" x14ac:dyDescent="0.3">
      <c r="A1850" s="83">
        <f t="shared" si="29"/>
        <v>1849</v>
      </c>
      <c r="H1850" s="2" t="s">
        <v>2429</v>
      </c>
    </row>
    <row r="1851" spans="1:55" ht="14.45" customHeight="1" outlineLevel="3" thickBot="1" x14ac:dyDescent="0.3">
      <c r="A1851" s="83">
        <f t="shared" si="29"/>
        <v>1850</v>
      </c>
      <c r="F1851" s="28" t="s">
        <v>2430</v>
      </c>
      <c r="BC1851" s="49" t="s">
        <v>2431</v>
      </c>
    </row>
    <row r="1852" spans="1:55" ht="14.45" customHeight="1" outlineLevel="4" thickBot="1" x14ac:dyDescent="0.3">
      <c r="A1852" s="83">
        <f t="shared" si="29"/>
        <v>1851</v>
      </c>
      <c r="G1852" s="30" t="s">
        <v>9</v>
      </c>
    </row>
    <row r="1853" spans="1:55" ht="14.45" customHeight="1" outlineLevel="4" thickBot="1" x14ac:dyDescent="0.3">
      <c r="A1853" s="83">
        <f t="shared" si="29"/>
        <v>1852</v>
      </c>
      <c r="H1853" s="2" t="s">
        <v>2432</v>
      </c>
    </row>
    <row r="1854" spans="1:55" ht="14.45" customHeight="1" outlineLevel="4" thickBot="1" x14ac:dyDescent="0.3">
      <c r="A1854" s="83">
        <f t="shared" si="29"/>
        <v>1853</v>
      </c>
      <c r="G1854" s="30" t="s">
        <v>86</v>
      </c>
    </row>
    <row r="1855" spans="1:55" ht="14.45" customHeight="1" outlineLevel="4" thickBot="1" x14ac:dyDescent="0.3">
      <c r="A1855" s="83">
        <f t="shared" si="29"/>
        <v>1854</v>
      </c>
      <c r="H1855" s="29" t="s">
        <v>2433</v>
      </c>
    </row>
    <row r="1856" spans="1:55" ht="14.45" customHeight="1" outlineLevel="4" thickBot="1" x14ac:dyDescent="0.3">
      <c r="A1856" s="83">
        <f t="shared" si="29"/>
        <v>1855</v>
      </c>
      <c r="I1856" s="2" t="s">
        <v>2434</v>
      </c>
    </row>
    <row r="1857" spans="1:55" ht="14.45" customHeight="1" outlineLevel="4" thickBot="1" x14ac:dyDescent="0.3">
      <c r="A1857" s="83">
        <f t="shared" si="29"/>
        <v>1856</v>
      </c>
      <c r="I1857" s="2" t="s">
        <v>2435</v>
      </c>
    </row>
    <row r="1858" spans="1:55" ht="14.45" customHeight="1" outlineLevel="4" thickBot="1" x14ac:dyDescent="0.3">
      <c r="A1858" s="83">
        <f t="shared" si="29"/>
        <v>1857</v>
      </c>
      <c r="H1858" s="29" t="s">
        <v>2436</v>
      </c>
    </row>
    <row r="1859" spans="1:55" ht="14.45" customHeight="1" outlineLevel="4" thickBot="1" x14ac:dyDescent="0.3">
      <c r="A1859" s="83">
        <f t="shared" si="29"/>
        <v>1858</v>
      </c>
      <c r="I1859" s="2" t="s">
        <v>2437</v>
      </c>
    </row>
    <row r="1860" spans="1:55" ht="14.45" customHeight="1" outlineLevel="4" thickBot="1" x14ac:dyDescent="0.3">
      <c r="A1860" s="83">
        <f t="shared" si="29"/>
        <v>1859</v>
      </c>
      <c r="I1860" s="2" t="s">
        <v>2438</v>
      </c>
    </row>
    <row r="1861" spans="1:55" ht="14.45" customHeight="1" outlineLevel="3" thickBot="1" x14ac:dyDescent="0.3">
      <c r="A1861" s="83">
        <f t="shared" si="29"/>
        <v>1860</v>
      </c>
      <c r="F1861" s="28" t="s">
        <v>2439</v>
      </c>
      <c r="BC1861" s="49" t="s">
        <v>2440</v>
      </c>
    </row>
    <row r="1862" spans="1:55" ht="14.45" customHeight="1" outlineLevel="4" thickBot="1" x14ac:dyDescent="0.3">
      <c r="A1862" s="83">
        <f t="shared" si="29"/>
        <v>1861</v>
      </c>
      <c r="G1862" s="30" t="s">
        <v>2441</v>
      </c>
    </row>
    <row r="1863" spans="1:55" ht="14.45" customHeight="1" outlineLevel="4" thickBot="1" x14ac:dyDescent="0.3">
      <c r="A1863" s="83">
        <f t="shared" si="29"/>
        <v>1862</v>
      </c>
      <c r="H1863" s="2" t="s">
        <v>2442</v>
      </c>
    </row>
    <row r="1864" spans="1:55" ht="14.45" customHeight="1" outlineLevel="4" thickBot="1" x14ac:dyDescent="0.3">
      <c r="A1864" s="83">
        <f t="shared" si="29"/>
        <v>1863</v>
      </c>
      <c r="H1864" s="2" t="s">
        <v>2443</v>
      </c>
    </row>
    <row r="1865" spans="1:55" ht="14.45" customHeight="1" outlineLevel="4" thickBot="1" x14ac:dyDescent="0.3">
      <c r="A1865" s="83">
        <f t="shared" si="29"/>
        <v>1864</v>
      </c>
      <c r="G1865" s="30" t="s">
        <v>2444</v>
      </c>
    </row>
    <row r="1866" spans="1:55" ht="14.45" customHeight="1" outlineLevel="4" thickBot="1" x14ac:dyDescent="0.3">
      <c r="A1866" s="83">
        <f t="shared" si="29"/>
        <v>1865</v>
      </c>
      <c r="H1866" s="29" t="s">
        <v>2445</v>
      </c>
    </row>
    <row r="1867" spans="1:55" ht="14.45" customHeight="1" outlineLevel="4" thickBot="1" x14ac:dyDescent="0.3">
      <c r="A1867" s="83">
        <f t="shared" si="29"/>
        <v>1866</v>
      </c>
      <c r="I1867" s="2" t="s">
        <v>2446</v>
      </c>
    </row>
    <row r="1868" spans="1:55" ht="14.45" customHeight="1" outlineLevel="4" thickBot="1" x14ac:dyDescent="0.3">
      <c r="A1868" s="83">
        <f t="shared" si="29"/>
        <v>1867</v>
      </c>
      <c r="I1868" s="2" t="s">
        <v>2447</v>
      </c>
    </row>
    <row r="1869" spans="1:55" ht="14.45" customHeight="1" outlineLevel="4" thickBot="1" x14ac:dyDescent="0.3">
      <c r="A1869" s="83">
        <f t="shared" si="29"/>
        <v>1868</v>
      </c>
      <c r="H1869" s="29" t="s">
        <v>2448</v>
      </c>
      <c r="BC1869" s="53" t="s">
        <v>2449</v>
      </c>
    </row>
    <row r="1870" spans="1:55" ht="14.45" customHeight="1" outlineLevel="4" thickBot="1" x14ac:dyDescent="0.3">
      <c r="A1870" s="83">
        <f t="shared" si="29"/>
        <v>1869</v>
      </c>
      <c r="I1870" s="31" t="s">
        <v>2450</v>
      </c>
    </row>
    <row r="1871" spans="1:55" ht="14.45" customHeight="1" outlineLevel="4" thickBot="1" x14ac:dyDescent="0.3">
      <c r="A1871" s="83">
        <f t="shared" si="29"/>
        <v>1870</v>
      </c>
      <c r="J1871" s="2" t="s">
        <v>2451</v>
      </c>
    </row>
    <row r="1872" spans="1:55" ht="14.45" customHeight="1" outlineLevel="4" thickBot="1" x14ac:dyDescent="0.3">
      <c r="A1872" s="83">
        <f t="shared" si="29"/>
        <v>1871</v>
      </c>
      <c r="I1872" s="31" t="s">
        <v>2452</v>
      </c>
    </row>
    <row r="1873" spans="1:55" ht="14.45" customHeight="1" outlineLevel="4" thickBot="1" x14ac:dyDescent="0.3">
      <c r="A1873" s="83">
        <f t="shared" si="29"/>
        <v>1872</v>
      </c>
      <c r="J1873" s="2" t="s">
        <v>2453</v>
      </c>
    </row>
    <row r="1874" spans="1:55" ht="14.45" customHeight="1" outlineLevel="4" thickBot="1" x14ac:dyDescent="0.3">
      <c r="A1874" s="83">
        <f t="shared" si="29"/>
        <v>1873</v>
      </c>
      <c r="H1874" s="29" t="s">
        <v>2454</v>
      </c>
    </row>
    <row r="1875" spans="1:55" ht="14.45" customHeight="1" outlineLevel="4" thickBot="1" x14ac:dyDescent="0.3">
      <c r="A1875" s="83">
        <f t="shared" si="29"/>
        <v>1874</v>
      </c>
      <c r="I1875" s="31" t="s">
        <v>2455</v>
      </c>
    </row>
    <row r="1876" spans="1:55" ht="14.45" customHeight="1" outlineLevel="4" thickBot="1" x14ac:dyDescent="0.3">
      <c r="A1876" s="83">
        <f t="shared" si="29"/>
        <v>1875</v>
      </c>
      <c r="J1876" s="2" t="s">
        <v>2456</v>
      </c>
    </row>
    <row r="1877" spans="1:55" ht="14.45" customHeight="1" outlineLevel="4" thickBot="1" x14ac:dyDescent="0.3">
      <c r="A1877" s="83">
        <f t="shared" si="29"/>
        <v>1876</v>
      </c>
      <c r="I1877" s="31" t="s">
        <v>2457</v>
      </c>
    </row>
    <row r="1878" spans="1:55" ht="14.45" customHeight="1" outlineLevel="4" thickBot="1" x14ac:dyDescent="0.3">
      <c r="A1878" s="83">
        <f t="shared" si="29"/>
        <v>1877</v>
      </c>
      <c r="J1878" s="2" t="s">
        <v>2458</v>
      </c>
    </row>
    <row r="1879" spans="1:55" ht="14.45" customHeight="1" outlineLevel="3" thickBot="1" x14ac:dyDescent="0.3">
      <c r="A1879" s="83">
        <f t="shared" si="29"/>
        <v>1878</v>
      </c>
    </row>
    <row r="1880" spans="1:55" ht="14.45" customHeight="1" outlineLevel="2" thickBot="1" x14ac:dyDescent="0.3">
      <c r="A1880" s="83">
        <f t="shared" si="29"/>
        <v>1879</v>
      </c>
      <c r="E1880" s="27" t="s">
        <v>2459</v>
      </c>
      <c r="BC1880" s="49" t="s">
        <v>2460</v>
      </c>
    </row>
    <row r="1881" spans="1:55" ht="14.45" customHeight="1" outlineLevel="3" thickBot="1" x14ac:dyDescent="0.3">
      <c r="A1881" s="83">
        <f t="shared" si="29"/>
        <v>1880</v>
      </c>
      <c r="F1881" s="28" t="s">
        <v>2</v>
      </c>
      <c r="BC1881" s="49" t="s">
        <v>2461</v>
      </c>
    </row>
    <row r="1882" spans="1:55" ht="14.45" customHeight="1" outlineLevel="4" thickBot="1" x14ac:dyDescent="0.3">
      <c r="A1882" s="83">
        <f t="shared" si="29"/>
        <v>1881</v>
      </c>
      <c r="G1882" s="2" t="s">
        <v>2462</v>
      </c>
    </row>
    <row r="1883" spans="1:55" ht="14.45" customHeight="1" outlineLevel="3" thickBot="1" x14ac:dyDescent="0.3">
      <c r="A1883" s="83">
        <f t="shared" si="29"/>
        <v>1882</v>
      </c>
      <c r="F1883" s="28" t="s">
        <v>2463</v>
      </c>
      <c r="BC1883" s="49" t="s">
        <v>2464</v>
      </c>
    </row>
    <row r="1884" spans="1:55" ht="14.45" customHeight="1" outlineLevel="4" thickBot="1" x14ac:dyDescent="0.3">
      <c r="A1884" s="83">
        <f t="shared" si="29"/>
        <v>1883</v>
      </c>
      <c r="G1884" s="30" t="s">
        <v>2465</v>
      </c>
    </row>
    <row r="1885" spans="1:55" ht="14.45" customHeight="1" outlineLevel="4" thickBot="1" x14ac:dyDescent="0.3">
      <c r="A1885" s="83">
        <f t="shared" ref="A1885:A1948" si="30">ROW()-1</f>
        <v>1884</v>
      </c>
      <c r="H1885" s="29" t="s">
        <v>2466</v>
      </c>
      <c r="BC1885" s="53" t="s">
        <v>2467</v>
      </c>
    </row>
    <row r="1886" spans="1:55" ht="14.45" customHeight="1" outlineLevel="4" thickBot="1" x14ac:dyDescent="0.3">
      <c r="A1886" s="83">
        <f t="shared" si="30"/>
        <v>1885</v>
      </c>
      <c r="I1886" s="2" t="s">
        <v>2468</v>
      </c>
      <c r="BC1886" s="53" t="s">
        <v>2449</v>
      </c>
    </row>
    <row r="1887" spans="1:55" ht="14.45" customHeight="1" outlineLevel="4" thickBot="1" x14ac:dyDescent="0.3">
      <c r="A1887" s="83">
        <f t="shared" si="30"/>
        <v>1886</v>
      </c>
      <c r="H1887" s="29" t="s">
        <v>2469</v>
      </c>
      <c r="BC1887" s="53" t="s">
        <v>2470</v>
      </c>
    </row>
    <row r="1888" spans="1:55" ht="14.45" customHeight="1" outlineLevel="4" thickBot="1" x14ac:dyDescent="0.3">
      <c r="A1888" s="83">
        <f t="shared" si="30"/>
        <v>1887</v>
      </c>
      <c r="I1888" s="2" t="s">
        <v>2471</v>
      </c>
      <c r="BC1888" s="53" t="s">
        <v>2472</v>
      </c>
    </row>
    <row r="1889" spans="1:23" ht="14.45" customHeight="1" outlineLevel="4" thickBot="1" x14ac:dyDescent="0.3">
      <c r="A1889" s="83">
        <f t="shared" si="30"/>
        <v>1888</v>
      </c>
      <c r="H1889" s="29" t="s">
        <v>2473</v>
      </c>
    </row>
    <row r="1890" spans="1:23" ht="14.45" customHeight="1" outlineLevel="4" thickBot="1" x14ac:dyDescent="0.3">
      <c r="A1890" s="83">
        <f t="shared" si="30"/>
        <v>1889</v>
      </c>
      <c r="I1890" s="31" t="s">
        <v>122</v>
      </c>
    </row>
    <row r="1891" spans="1:23" ht="14.45" customHeight="1" outlineLevel="4" thickBot="1" x14ac:dyDescent="0.3">
      <c r="A1891" s="83">
        <f t="shared" si="30"/>
        <v>1890</v>
      </c>
      <c r="J1891" s="2" t="s">
        <v>2474</v>
      </c>
    </row>
    <row r="1892" spans="1:23" ht="14.45" customHeight="1" outlineLevel="4" thickBot="1" x14ac:dyDescent="0.3">
      <c r="A1892" s="83">
        <f t="shared" si="30"/>
        <v>1891</v>
      </c>
      <c r="I1892" s="31" t="s">
        <v>2475</v>
      </c>
    </row>
    <row r="1893" spans="1:23" ht="14.45" customHeight="1" outlineLevel="4" thickBot="1" x14ac:dyDescent="0.3">
      <c r="A1893" s="83">
        <f t="shared" si="30"/>
        <v>1892</v>
      </c>
      <c r="J1893" s="2" t="s">
        <v>2476</v>
      </c>
    </row>
    <row r="1894" spans="1:23" ht="14.45" customHeight="1" outlineLevel="4" thickBot="1" x14ac:dyDescent="0.3">
      <c r="A1894" s="83">
        <f t="shared" si="30"/>
        <v>1893</v>
      </c>
      <c r="J1894" s="2" t="s">
        <v>2477</v>
      </c>
      <c r="K1894" s="50"/>
      <c r="L1894" s="50"/>
      <c r="M1894" s="50"/>
      <c r="N1894" s="50"/>
      <c r="O1894" s="50"/>
      <c r="P1894" s="50"/>
      <c r="Q1894" s="50"/>
      <c r="R1894" s="50"/>
      <c r="S1894" s="50"/>
    </row>
    <row r="1895" spans="1:23" ht="14.45" customHeight="1" outlineLevel="4" thickBot="1" x14ac:dyDescent="0.3">
      <c r="A1895" s="83">
        <f t="shared" si="30"/>
        <v>1894</v>
      </c>
      <c r="J1895" s="2" t="s">
        <v>2478</v>
      </c>
    </row>
    <row r="1896" spans="1:23" ht="14.45" customHeight="1" outlineLevel="4" thickBot="1" x14ac:dyDescent="0.3">
      <c r="A1896" s="83">
        <f t="shared" si="30"/>
        <v>1895</v>
      </c>
      <c r="J1896" s="75" t="s">
        <v>2479</v>
      </c>
      <c r="N1896" s="50"/>
      <c r="O1896" s="50"/>
      <c r="P1896" s="50"/>
      <c r="Q1896" s="50"/>
      <c r="R1896" s="50"/>
      <c r="S1896" s="50"/>
      <c r="T1896" s="50"/>
      <c r="U1896" s="50"/>
      <c r="V1896" s="50"/>
      <c r="W1896" s="50"/>
    </row>
    <row r="1897" spans="1:23" ht="14.45" customHeight="1" outlineLevel="4" thickBot="1" x14ac:dyDescent="0.3">
      <c r="A1897" s="83">
        <f t="shared" si="30"/>
        <v>1896</v>
      </c>
      <c r="J1897" s="2" t="s">
        <v>2480</v>
      </c>
    </row>
    <row r="1898" spans="1:23" ht="14.45" customHeight="1" outlineLevel="4" thickBot="1" x14ac:dyDescent="0.3">
      <c r="A1898" s="83">
        <f t="shared" si="30"/>
        <v>1897</v>
      </c>
      <c r="J1898" s="2" t="s">
        <v>2481</v>
      </c>
    </row>
    <row r="1899" spans="1:23" ht="14.45" customHeight="1" outlineLevel="4" thickBot="1" x14ac:dyDescent="0.3">
      <c r="A1899" s="83">
        <f t="shared" si="30"/>
        <v>1898</v>
      </c>
      <c r="G1899" s="30" t="s">
        <v>2482</v>
      </c>
    </row>
    <row r="1900" spans="1:23" ht="14.45" customHeight="1" outlineLevel="4" thickBot="1" x14ac:dyDescent="0.3">
      <c r="A1900" s="83">
        <f t="shared" si="30"/>
        <v>1899</v>
      </c>
      <c r="H1900" s="2" t="s">
        <v>2483</v>
      </c>
    </row>
    <row r="1901" spans="1:23" ht="14.45" customHeight="1" outlineLevel="4" thickBot="1" x14ac:dyDescent="0.3">
      <c r="A1901" s="83">
        <f t="shared" si="30"/>
        <v>1900</v>
      </c>
      <c r="H1901" s="2" t="s">
        <v>2484</v>
      </c>
    </row>
    <row r="1902" spans="1:23" ht="14.45" customHeight="1" outlineLevel="4" thickBot="1" x14ac:dyDescent="0.3">
      <c r="A1902" s="83">
        <f t="shared" si="30"/>
        <v>1901</v>
      </c>
    </row>
    <row r="1903" spans="1:23" ht="14.45" customHeight="1" outlineLevel="4" thickBot="1" x14ac:dyDescent="0.3">
      <c r="A1903" s="83">
        <f t="shared" si="30"/>
        <v>1902</v>
      </c>
    </row>
    <row r="1904" spans="1:23" ht="14.45" customHeight="1" outlineLevel="4" thickBot="1" x14ac:dyDescent="0.3">
      <c r="A1904" s="83">
        <f t="shared" si="30"/>
        <v>1903</v>
      </c>
    </row>
    <row r="1905" spans="1:1" ht="14.45" customHeight="1" outlineLevel="4" thickBot="1" x14ac:dyDescent="0.3">
      <c r="A1905" s="83">
        <f t="shared" si="30"/>
        <v>1904</v>
      </c>
    </row>
    <row r="1906" spans="1:1" ht="14.45" customHeight="1" outlineLevel="4" thickBot="1" x14ac:dyDescent="0.3">
      <c r="A1906" s="83">
        <f t="shared" si="30"/>
        <v>1905</v>
      </c>
    </row>
    <row r="1907" spans="1:1" ht="14.45" customHeight="1" outlineLevel="4" thickBot="1" x14ac:dyDescent="0.3">
      <c r="A1907" s="83">
        <f t="shared" si="30"/>
        <v>1906</v>
      </c>
    </row>
    <row r="1908" spans="1:1" ht="14.45" customHeight="1" outlineLevel="4" thickBot="1" x14ac:dyDescent="0.3">
      <c r="A1908" s="83">
        <f t="shared" si="30"/>
        <v>1907</v>
      </c>
    </row>
    <row r="1909" spans="1:1" ht="14.45" customHeight="1" outlineLevel="4" thickBot="1" x14ac:dyDescent="0.3">
      <c r="A1909" s="83">
        <f t="shared" si="30"/>
        <v>1908</v>
      </c>
    </row>
    <row r="1910" spans="1:1" ht="14.45" customHeight="1" outlineLevel="4" thickBot="1" x14ac:dyDescent="0.3">
      <c r="A1910" s="83">
        <f t="shared" si="30"/>
        <v>1909</v>
      </c>
    </row>
    <row r="1911" spans="1:1" ht="14.45" customHeight="1" outlineLevel="4" thickBot="1" x14ac:dyDescent="0.3">
      <c r="A1911" s="83">
        <f t="shared" si="30"/>
        <v>1910</v>
      </c>
    </row>
    <row r="1912" spans="1:1" ht="14.45" customHeight="1" outlineLevel="4" thickBot="1" x14ac:dyDescent="0.3">
      <c r="A1912" s="83">
        <f t="shared" si="30"/>
        <v>1911</v>
      </c>
    </row>
    <row r="1913" spans="1:1" ht="14.45" customHeight="1" outlineLevel="4" thickBot="1" x14ac:dyDescent="0.3">
      <c r="A1913" s="83">
        <f t="shared" si="30"/>
        <v>1912</v>
      </c>
    </row>
    <row r="1914" spans="1:1" ht="14.45" customHeight="1" outlineLevel="4" thickBot="1" x14ac:dyDescent="0.3">
      <c r="A1914" s="83">
        <f t="shared" si="30"/>
        <v>1913</v>
      </c>
    </row>
    <row r="1915" spans="1:1" ht="14.45" customHeight="1" outlineLevel="4" thickBot="1" x14ac:dyDescent="0.3">
      <c r="A1915" s="83">
        <f t="shared" si="30"/>
        <v>1914</v>
      </c>
    </row>
    <row r="1916" spans="1:1" ht="14.45" customHeight="1" outlineLevel="4" thickBot="1" x14ac:dyDescent="0.3">
      <c r="A1916" s="83">
        <f t="shared" si="30"/>
        <v>1915</v>
      </c>
    </row>
    <row r="1917" spans="1:1" ht="14.45" customHeight="1" outlineLevel="4" thickBot="1" x14ac:dyDescent="0.3">
      <c r="A1917" s="83">
        <f t="shared" si="30"/>
        <v>1916</v>
      </c>
    </row>
    <row r="1918" spans="1:1" ht="14.45" customHeight="1" outlineLevel="4" thickBot="1" x14ac:dyDescent="0.3">
      <c r="A1918" s="83">
        <f t="shared" si="30"/>
        <v>1917</v>
      </c>
    </row>
    <row r="1919" spans="1:1" ht="14.45" customHeight="1" outlineLevel="4" thickBot="1" x14ac:dyDescent="0.3">
      <c r="A1919" s="83">
        <f t="shared" si="30"/>
        <v>1918</v>
      </c>
    </row>
    <row r="1920" spans="1:1" ht="14.45" customHeight="1" outlineLevel="4" thickBot="1" x14ac:dyDescent="0.3">
      <c r="A1920" s="83">
        <f t="shared" si="30"/>
        <v>1919</v>
      </c>
    </row>
    <row r="1921" spans="1:10" ht="14.45" customHeight="1" outlineLevel="4" thickBot="1" x14ac:dyDescent="0.3">
      <c r="A1921" s="83">
        <f t="shared" si="30"/>
        <v>1920</v>
      </c>
    </row>
    <row r="1922" spans="1:10" ht="14.45" customHeight="1" outlineLevel="4" thickBot="1" x14ac:dyDescent="0.3">
      <c r="A1922" s="83">
        <f t="shared" si="30"/>
        <v>1921</v>
      </c>
    </row>
    <row r="1923" spans="1:10" ht="14.45" customHeight="1" outlineLevel="4" thickBot="1" x14ac:dyDescent="0.3">
      <c r="A1923" s="83">
        <f t="shared" si="30"/>
        <v>1922</v>
      </c>
    </row>
    <row r="1924" spans="1:10" ht="14.45" customHeight="1" outlineLevel="4" thickBot="1" x14ac:dyDescent="0.3">
      <c r="A1924" s="83">
        <f t="shared" si="30"/>
        <v>1923</v>
      </c>
    </row>
    <row r="1925" spans="1:10" ht="14.45" customHeight="1" outlineLevel="4" thickBot="1" x14ac:dyDescent="0.3">
      <c r="A1925" s="83">
        <f t="shared" si="30"/>
        <v>1924</v>
      </c>
      <c r="H1925" s="29" t="s">
        <v>2485</v>
      </c>
    </row>
    <row r="1926" spans="1:10" ht="14.45" customHeight="1" outlineLevel="4" thickBot="1" x14ac:dyDescent="0.3">
      <c r="A1926" s="83">
        <f t="shared" si="30"/>
        <v>1925</v>
      </c>
      <c r="I1926" s="2" t="s">
        <v>2486</v>
      </c>
    </row>
    <row r="1927" spans="1:10" ht="14.45" customHeight="1" outlineLevel="4" thickBot="1" x14ac:dyDescent="0.3">
      <c r="A1927" s="83">
        <f t="shared" si="30"/>
        <v>1926</v>
      </c>
      <c r="H1927" s="29" t="s">
        <v>2487</v>
      </c>
    </row>
    <row r="1928" spans="1:10" ht="14.45" customHeight="1" outlineLevel="4" thickBot="1" x14ac:dyDescent="0.3">
      <c r="A1928" s="83">
        <f t="shared" si="30"/>
        <v>1927</v>
      </c>
      <c r="I1928" s="2" t="s">
        <v>2488</v>
      </c>
    </row>
    <row r="1929" spans="1:10" ht="14.45" customHeight="1" outlineLevel="4" thickBot="1" x14ac:dyDescent="0.3">
      <c r="A1929" s="83">
        <f t="shared" si="30"/>
        <v>1928</v>
      </c>
      <c r="H1929" s="29" t="s">
        <v>2489</v>
      </c>
    </row>
    <row r="1930" spans="1:10" ht="14.45" customHeight="1" outlineLevel="4" thickBot="1" x14ac:dyDescent="0.3">
      <c r="A1930" s="83">
        <f t="shared" si="30"/>
        <v>1929</v>
      </c>
      <c r="I1930" s="2" t="s">
        <v>2490</v>
      </c>
    </row>
    <row r="1931" spans="1:10" ht="14.45" customHeight="1" outlineLevel="4" thickBot="1" x14ac:dyDescent="0.3">
      <c r="A1931" s="83">
        <f t="shared" si="30"/>
        <v>1930</v>
      </c>
      <c r="G1931" s="30" t="s">
        <v>2491</v>
      </c>
    </row>
    <row r="1932" spans="1:10" ht="14.45" customHeight="1" outlineLevel="4" thickBot="1" x14ac:dyDescent="0.3">
      <c r="A1932" s="83">
        <f t="shared" si="30"/>
        <v>1931</v>
      </c>
      <c r="H1932" s="29" t="s">
        <v>38</v>
      </c>
    </row>
    <row r="1933" spans="1:10" ht="14.45" customHeight="1" outlineLevel="4" thickBot="1" x14ac:dyDescent="0.3">
      <c r="A1933" s="83">
        <f t="shared" si="30"/>
        <v>1932</v>
      </c>
      <c r="I1933" s="31" t="s">
        <v>2492</v>
      </c>
    </row>
    <row r="1934" spans="1:10" ht="14.45" customHeight="1" outlineLevel="4" thickBot="1" x14ac:dyDescent="0.3">
      <c r="A1934" s="83">
        <f t="shared" si="30"/>
        <v>1933</v>
      </c>
      <c r="J1934" s="2" t="s">
        <v>2493</v>
      </c>
    </row>
    <row r="1935" spans="1:10" ht="14.45" customHeight="1" outlineLevel="4" thickBot="1" x14ac:dyDescent="0.3">
      <c r="A1935" s="83">
        <f t="shared" si="30"/>
        <v>1934</v>
      </c>
      <c r="I1935" s="31" t="s">
        <v>2494</v>
      </c>
    </row>
    <row r="1936" spans="1:10" ht="14.45" customHeight="1" outlineLevel="4" thickBot="1" x14ac:dyDescent="0.3">
      <c r="A1936" s="83">
        <f t="shared" si="30"/>
        <v>1935</v>
      </c>
      <c r="J1936" s="2" t="s">
        <v>2495</v>
      </c>
    </row>
    <row r="1937" spans="1:11" ht="14.45" customHeight="1" outlineLevel="4" thickBot="1" x14ac:dyDescent="0.3">
      <c r="A1937" s="83">
        <f t="shared" si="30"/>
        <v>1936</v>
      </c>
      <c r="H1937" s="29" t="s">
        <v>2496</v>
      </c>
    </row>
    <row r="1938" spans="1:11" ht="14.45" customHeight="1" outlineLevel="4" thickBot="1" x14ac:dyDescent="0.3">
      <c r="A1938" s="83">
        <f t="shared" si="30"/>
        <v>1937</v>
      </c>
      <c r="I1938" s="31" t="s">
        <v>2497</v>
      </c>
    </row>
    <row r="1939" spans="1:11" ht="14.45" customHeight="1" outlineLevel="4" thickBot="1" x14ac:dyDescent="0.3">
      <c r="A1939" s="83">
        <f t="shared" si="30"/>
        <v>1938</v>
      </c>
      <c r="J1939" s="8" t="s">
        <v>2498</v>
      </c>
    </row>
    <row r="1940" spans="1:11" ht="14.45" customHeight="1" outlineLevel="4" thickBot="1" x14ac:dyDescent="0.3">
      <c r="A1940" s="83">
        <f t="shared" si="30"/>
        <v>1939</v>
      </c>
      <c r="J1940" s="8" t="s">
        <v>2499</v>
      </c>
    </row>
    <row r="1941" spans="1:11" ht="14.45" customHeight="1" outlineLevel="4" thickBot="1" x14ac:dyDescent="0.3">
      <c r="A1941" s="83">
        <f t="shared" si="30"/>
        <v>1940</v>
      </c>
      <c r="I1941" s="31" t="s">
        <v>2500</v>
      </c>
    </row>
    <row r="1942" spans="1:11" ht="14.45" customHeight="1" outlineLevel="4" thickBot="1" x14ac:dyDescent="0.3">
      <c r="A1942" s="83">
        <f t="shared" si="30"/>
        <v>1941</v>
      </c>
      <c r="J1942" s="2" t="s">
        <v>2501</v>
      </c>
    </row>
    <row r="1943" spans="1:11" ht="14.45" customHeight="1" outlineLevel="4" thickBot="1" x14ac:dyDescent="0.3">
      <c r="A1943" s="83">
        <f t="shared" si="30"/>
        <v>1942</v>
      </c>
      <c r="J1943" s="2" t="s">
        <v>2502</v>
      </c>
    </row>
    <row r="1944" spans="1:11" ht="14.45" customHeight="1" outlineLevel="4" thickBot="1" x14ac:dyDescent="0.3">
      <c r="A1944" s="83">
        <f t="shared" si="30"/>
        <v>1943</v>
      </c>
      <c r="J1944" s="35" t="s">
        <v>2503</v>
      </c>
    </row>
    <row r="1945" spans="1:11" ht="14.45" customHeight="1" outlineLevel="4" thickBot="1" x14ac:dyDescent="0.3">
      <c r="A1945" s="83">
        <f t="shared" si="30"/>
        <v>1944</v>
      </c>
      <c r="K1945" s="2" t="s">
        <v>2504</v>
      </c>
    </row>
    <row r="1946" spans="1:11" ht="14.45" customHeight="1" outlineLevel="4" thickBot="1" x14ac:dyDescent="0.3">
      <c r="A1946" s="83">
        <f t="shared" si="30"/>
        <v>1945</v>
      </c>
      <c r="J1946" s="35" t="s">
        <v>2505</v>
      </c>
    </row>
    <row r="1947" spans="1:11" ht="14.45" customHeight="1" outlineLevel="4" thickBot="1" x14ac:dyDescent="0.3">
      <c r="A1947" s="83">
        <f t="shared" si="30"/>
        <v>1946</v>
      </c>
      <c r="K1947" s="2" t="s">
        <v>2506</v>
      </c>
    </row>
    <row r="1948" spans="1:11" ht="14.45" customHeight="1" outlineLevel="4" thickBot="1" x14ac:dyDescent="0.3">
      <c r="A1948" s="83">
        <f t="shared" si="30"/>
        <v>1947</v>
      </c>
      <c r="J1948" s="35" t="s">
        <v>2507</v>
      </c>
    </row>
    <row r="1949" spans="1:11" ht="14.45" customHeight="1" outlineLevel="4" thickBot="1" x14ac:dyDescent="0.3">
      <c r="A1949" s="83">
        <f t="shared" ref="A1949:A2012" si="31">ROW()-1</f>
        <v>1948</v>
      </c>
      <c r="K1949" s="2" t="s">
        <v>2508</v>
      </c>
    </row>
    <row r="1950" spans="1:11" ht="14.45" customHeight="1" outlineLevel="4" thickBot="1" x14ac:dyDescent="0.3">
      <c r="A1950" s="83">
        <f t="shared" si="31"/>
        <v>1949</v>
      </c>
      <c r="I1950" s="31" t="s">
        <v>2509</v>
      </c>
    </row>
    <row r="1951" spans="1:11" ht="14.45" customHeight="1" outlineLevel="4" thickBot="1" x14ac:dyDescent="0.3">
      <c r="A1951" s="83">
        <f t="shared" si="31"/>
        <v>1950</v>
      </c>
      <c r="J1951" s="8" t="s">
        <v>2510</v>
      </c>
    </row>
    <row r="1952" spans="1:11" ht="14.45" customHeight="1" outlineLevel="4" thickBot="1" x14ac:dyDescent="0.3">
      <c r="A1952" s="83">
        <f t="shared" si="31"/>
        <v>1951</v>
      </c>
      <c r="J1952" s="8" t="s">
        <v>2511</v>
      </c>
    </row>
    <row r="1953" spans="1:55" ht="14.45" customHeight="1" outlineLevel="4" thickBot="1" x14ac:dyDescent="0.3">
      <c r="A1953" s="83">
        <f t="shared" si="31"/>
        <v>1952</v>
      </c>
      <c r="H1953" s="29" t="s">
        <v>2512</v>
      </c>
    </row>
    <row r="1954" spans="1:55" ht="14.45" customHeight="1" outlineLevel="4" thickBot="1" x14ac:dyDescent="0.3">
      <c r="A1954" s="83">
        <f t="shared" si="31"/>
        <v>1953</v>
      </c>
      <c r="I1954" s="31" t="s">
        <v>2513</v>
      </c>
    </row>
    <row r="1955" spans="1:55" ht="14.45" customHeight="1" outlineLevel="4" thickBot="1" x14ac:dyDescent="0.3">
      <c r="A1955" s="83">
        <f t="shared" si="31"/>
        <v>1954</v>
      </c>
      <c r="J1955" s="35" t="s">
        <v>2514</v>
      </c>
    </row>
    <row r="1956" spans="1:55" ht="14.45" customHeight="1" outlineLevel="4" thickBot="1" x14ac:dyDescent="0.3">
      <c r="A1956" s="83">
        <f t="shared" si="31"/>
        <v>1955</v>
      </c>
      <c r="K1956" s="2" t="s">
        <v>2515</v>
      </c>
    </row>
    <row r="1957" spans="1:55" ht="14.45" customHeight="1" outlineLevel="4" thickBot="1" x14ac:dyDescent="0.3">
      <c r="A1957" s="83">
        <f t="shared" si="31"/>
        <v>1956</v>
      </c>
      <c r="J1957" s="35" t="s">
        <v>2516</v>
      </c>
    </row>
    <row r="1958" spans="1:55" ht="14.45" customHeight="1" outlineLevel="4" thickBot="1" x14ac:dyDescent="0.3">
      <c r="A1958" s="83">
        <f t="shared" si="31"/>
        <v>1957</v>
      </c>
      <c r="K1958" s="2" t="s">
        <v>2517</v>
      </c>
    </row>
    <row r="1959" spans="1:55" ht="14.45" customHeight="1" outlineLevel="4" thickBot="1" x14ac:dyDescent="0.3">
      <c r="A1959" s="83">
        <f t="shared" si="31"/>
        <v>1958</v>
      </c>
      <c r="I1959" s="31" t="s">
        <v>2518</v>
      </c>
    </row>
    <row r="1960" spans="1:55" ht="14.45" customHeight="1" outlineLevel="4" thickBot="1" x14ac:dyDescent="0.3">
      <c r="A1960" s="83">
        <f t="shared" si="31"/>
        <v>1959</v>
      </c>
      <c r="J1960" s="35" t="s">
        <v>2519</v>
      </c>
    </row>
    <row r="1961" spans="1:55" ht="14.45" customHeight="1" outlineLevel="4" thickBot="1" x14ac:dyDescent="0.3">
      <c r="A1961" s="83">
        <f t="shared" si="31"/>
        <v>1960</v>
      </c>
      <c r="K1961" s="2" t="s">
        <v>2520</v>
      </c>
    </row>
    <row r="1962" spans="1:55" ht="14.45" customHeight="1" outlineLevel="4" thickBot="1" x14ac:dyDescent="0.3">
      <c r="A1962" s="83">
        <f t="shared" si="31"/>
        <v>1961</v>
      </c>
      <c r="J1962" s="35" t="s">
        <v>2521</v>
      </c>
    </row>
    <row r="1963" spans="1:55" ht="14.45" customHeight="1" outlineLevel="4" thickBot="1" x14ac:dyDescent="0.3">
      <c r="A1963" s="83">
        <f t="shared" si="31"/>
        <v>1962</v>
      </c>
      <c r="B1963" s="80" t="s">
        <v>29</v>
      </c>
      <c r="K1963" s="2" t="s">
        <v>2522</v>
      </c>
    </row>
    <row r="1964" spans="1:55" ht="14.45" customHeight="1" outlineLevel="3" thickBot="1" x14ac:dyDescent="0.3">
      <c r="A1964" s="83">
        <f t="shared" si="31"/>
        <v>1963</v>
      </c>
      <c r="B1964" s="80" t="s">
        <v>30</v>
      </c>
      <c r="F1964" s="28" t="s">
        <v>2523</v>
      </c>
      <c r="BC1964" s="49" t="s">
        <v>10260</v>
      </c>
    </row>
    <row r="1965" spans="1:55" ht="14.45" customHeight="1" outlineLevel="4" thickBot="1" x14ac:dyDescent="0.3">
      <c r="A1965" s="83">
        <f t="shared" si="31"/>
        <v>1964</v>
      </c>
      <c r="G1965" s="2" t="s">
        <v>10252</v>
      </c>
      <c r="BC1965" s="53" t="s">
        <v>10221</v>
      </c>
    </row>
    <row r="1966" spans="1:55" ht="14.45" customHeight="1" outlineLevel="4" thickBot="1" x14ac:dyDescent="0.3">
      <c r="A1966" s="83">
        <f t="shared" si="31"/>
        <v>1965</v>
      </c>
      <c r="G1966" s="30" t="s">
        <v>10250</v>
      </c>
    </row>
    <row r="1967" spans="1:55" ht="14.45" customHeight="1" outlineLevel="4" thickBot="1" x14ac:dyDescent="0.3">
      <c r="A1967" s="83">
        <f t="shared" si="31"/>
        <v>1966</v>
      </c>
      <c r="H1967" s="29" t="s">
        <v>38</v>
      </c>
    </row>
    <row r="1968" spans="1:55" ht="14.45" customHeight="1" outlineLevel="4" thickBot="1" x14ac:dyDescent="0.3">
      <c r="A1968" s="83">
        <f t="shared" si="31"/>
        <v>1967</v>
      </c>
      <c r="I1968" s="2" t="s">
        <v>2543</v>
      </c>
      <c r="BC1968" s="53" t="s">
        <v>2544</v>
      </c>
    </row>
    <row r="1969" spans="1:40" ht="14.45" customHeight="1" outlineLevel="4" thickBot="1" x14ac:dyDescent="0.3">
      <c r="A1969" s="83">
        <f t="shared" si="31"/>
        <v>1968</v>
      </c>
      <c r="I1969" s="2" t="s">
        <v>2545</v>
      </c>
    </row>
    <row r="1970" spans="1:40" ht="14.45" customHeight="1" outlineLevel="4" thickBot="1" x14ac:dyDescent="0.3">
      <c r="A1970" s="83">
        <f t="shared" si="31"/>
        <v>1969</v>
      </c>
      <c r="G1970" s="9" t="s">
        <v>3</v>
      </c>
      <c r="H1970" s="29" t="s">
        <v>2528</v>
      </c>
    </row>
    <row r="1971" spans="1:40" ht="14.45" customHeight="1" outlineLevel="4" thickBot="1" x14ac:dyDescent="0.3">
      <c r="A1971" s="83">
        <f t="shared" si="31"/>
        <v>1970</v>
      </c>
      <c r="I1971" s="31" t="s">
        <v>10220</v>
      </c>
    </row>
    <row r="1972" spans="1:40" ht="14.45" customHeight="1" outlineLevel="4" thickBot="1" x14ac:dyDescent="0.3">
      <c r="A1972" s="83">
        <f t="shared" si="31"/>
        <v>1971</v>
      </c>
      <c r="J1972" s="2" t="s">
        <v>2546</v>
      </c>
      <c r="AM1972" s="50"/>
      <c r="AN1972" s="50"/>
    </row>
    <row r="1973" spans="1:40" ht="14.45" customHeight="1" outlineLevel="4" thickBot="1" x14ac:dyDescent="0.3">
      <c r="A1973" s="83">
        <f t="shared" si="31"/>
        <v>1972</v>
      </c>
      <c r="J1973" s="2" t="s">
        <v>2547</v>
      </c>
      <c r="M1973" s="50"/>
      <c r="N1973" s="50"/>
      <c r="O1973" s="50"/>
    </row>
    <row r="1974" spans="1:40" ht="14.45" customHeight="1" outlineLevel="4" thickBot="1" x14ac:dyDescent="0.3">
      <c r="A1974" s="83">
        <f t="shared" si="31"/>
        <v>1973</v>
      </c>
      <c r="J1974" s="2" t="s">
        <v>2548</v>
      </c>
    </row>
    <row r="1975" spans="1:40" ht="14.45" customHeight="1" outlineLevel="4" thickBot="1" x14ac:dyDescent="0.3">
      <c r="A1975" s="83">
        <f t="shared" si="31"/>
        <v>1974</v>
      </c>
      <c r="J1975" s="35" t="s">
        <v>2549</v>
      </c>
    </row>
    <row r="1976" spans="1:40" ht="14.45" customHeight="1" outlineLevel="4" thickBot="1" x14ac:dyDescent="0.3">
      <c r="A1976" s="83">
        <f t="shared" si="31"/>
        <v>1975</v>
      </c>
      <c r="K1976" s="17" t="s">
        <v>2550</v>
      </c>
    </row>
    <row r="1977" spans="1:40" ht="14.45" customHeight="1" outlineLevel="4" thickBot="1" x14ac:dyDescent="0.3">
      <c r="A1977" s="83">
        <f t="shared" si="31"/>
        <v>1976</v>
      </c>
      <c r="K1977" s="17" t="s">
        <v>2551</v>
      </c>
    </row>
    <row r="1978" spans="1:40" ht="14.45" customHeight="1" outlineLevel="4" thickBot="1" x14ac:dyDescent="0.3">
      <c r="A1978" s="83">
        <f t="shared" si="31"/>
        <v>1977</v>
      </c>
      <c r="K1978" s="2" t="s">
        <v>2552</v>
      </c>
    </row>
    <row r="1979" spans="1:40" ht="14.45" customHeight="1" outlineLevel="4" thickBot="1" x14ac:dyDescent="0.3">
      <c r="A1979" s="83">
        <f t="shared" si="31"/>
        <v>1978</v>
      </c>
      <c r="J1979" s="35" t="s">
        <v>2553</v>
      </c>
    </row>
    <row r="1980" spans="1:40" ht="14.45" customHeight="1" outlineLevel="4" thickBot="1" x14ac:dyDescent="0.3">
      <c r="A1980" s="83">
        <f t="shared" si="31"/>
        <v>1979</v>
      </c>
      <c r="K1980" s="17" t="s">
        <v>2554</v>
      </c>
    </row>
    <row r="1981" spans="1:40" ht="14.45" customHeight="1" outlineLevel="4" thickBot="1" x14ac:dyDescent="0.3">
      <c r="A1981" s="83">
        <f t="shared" si="31"/>
        <v>1980</v>
      </c>
      <c r="K1981" s="17" t="s">
        <v>2555</v>
      </c>
    </row>
    <row r="1982" spans="1:40" ht="14.45" customHeight="1" outlineLevel="4" thickBot="1" x14ac:dyDescent="0.3">
      <c r="A1982" s="83">
        <f t="shared" si="31"/>
        <v>1981</v>
      </c>
      <c r="K1982" s="2" t="s">
        <v>2556</v>
      </c>
    </row>
    <row r="1983" spans="1:40" ht="14.45" customHeight="1" outlineLevel="4" thickBot="1" x14ac:dyDescent="0.3">
      <c r="A1983" s="83">
        <f t="shared" si="31"/>
        <v>1982</v>
      </c>
      <c r="I1983" s="31" t="s">
        <v>2557</v>
      </c>
    </row>
    <row r="1984" spans="1:40" ht="14.45" customHeight="1" outlineLevel="4" thickBot="1" x14ac:dyDescent="0.3">
      <c r="A1984" s="83">
        <f t="shared" si="31"/>
        <v>1983</v>
      </c>
      <c r="J1984" s="2" t="s">
        <v>2558</v>
      </c>
    </row>
    <row r="1985" spans="1:42" ht="14.45" customHeight="1" outlineLevel="4" thickBot="1" x14ac:dyDescent="0.3">
      <c r="A1985" s="83">
        <f t="shared" si="31"/>
        <v>1984</v>
      </c>
      <c r="J1985" s="2" t="s">
        <v>2559</v>
      </c>
    </row>
    <row r="1986" spans="1:42" ht="14.45" customHeight="1" outlineLevel="4" thickBot="1" x14ac:dyDescent="0.3">
      <c r="A1986" s="83">
        <f t="shared" si="31"/>
        <v>1985</v>
      </c>
      <c r="J1986" s="35" t="s">
        <v>2560</v>
      </c>
    </row>
    <row r="1987" spans="1:42" ht="14.45" customHeight="1" outlineLevel="4" thickBot="1" x14ac:dyDescent="0.3">
      <c r="A1987" s="83">
        <f t="shared" si="31"/>
        <v>1986</v>
      </c>
      <c r="K1987" s="17" t="s">
        <v>2561</v>
      </c>
    </row>
    <row r="1988" spans="1:42" ht="14.45" customHeight="1" outlineLevel="4" thickBot="1" x14ac:dyDescent="0.3">
      <c r="A1988" s="83">
        <f t="shared" si="31"/>
        <v>1987</v>
      </c>
      <c r="K1988" s="2" t="s">
        <v>6905</v>
      </c>
    </row>
    <row r="1989" spans="1:42" ht="14.45" customHeight="1" outlineLevel="4" thickBot="1" x14ac:dyDescent="0.3">
      <c r="A1989" s="83">
        <f t="shared" si="31"/>
        <v>1988</v>
      </c>
      <c r="K1989" s="2" t="s">
        <v>2562</v>
      </c>
    </row>
    <row r="1990" spans="1:42" ht="14.45" customHeight="1" outlineLevel="4" thickBot="1" x14ac:dyDescent="0.3">
      <c r="A1990" s="83">
        <f t="shared" si="31"/>
        <v>1989</v>
      </c>
      <c r="K1990" s="17" t="s">
        <v>2563</v>
      </c>
    </row>
    <row r="1991" spans="1:42" ht="14.45" customHeight="1" outlineLevel="4" thickBot="1" x14ac:dyDescent="0.3">
      <c r="A1991" s="83">
        <f t="shared" si="31"/>
        <v>1990</v>
      </c>
      <c r="K1991" s="2" t="s">
        <v>99</v>
      </c>
    </row>
    <row r="1992" spans="1:42" ht="14.45" customHeight="1" outlineLevel="4" thickBot="1" x14ac:dyDescent="0.3">
      <c r="A1992" s="83">
        <f t="shared" si="31"/>
        <v>1991</v>
      </c>
      <c r="K1992" s="17" t="s">
        <v>2564</v>
      </c>
    </row>
    <row r="1993" spans="1:42" ht="14.45" customHeight="1" outlineLevel="4" thickBot="1" x14ac:dyDescent="0.3">
      <c r="A1993" s="83">
        <f t="shared" si="31"/>
        <v>1992</v>
      </c>
      <c r="J1993" s="35" t="s">
        <v>2565</v>
      </c>
    </row>
    <row r="1994" spans="1:42" ht="14.45" customHeight="1" outlineLevel="4" thickBot="1" x14ac:dyDescent="0.3">
      <c r="A1994" s="83">
        <f t="shared" si="31"/>
        <v>1993</v>
      </c>
      <c r="K1994" s="17" t="s">
        <v>2566</v>
      </c>
    </row>
    <row r="1995" spans="1:42" ht="14.45" customHeight="1" outlineLevel="4" thickBot="1" x14ac:dyDescent="0.3">
      <c r="A1995" s="83">
        <f t="shared" si="31"/>
        <v>1994</v>
      </c>
      <c r="K1995" s="17" t="s">
        <v>2567</v>
      </c>
    </row>
    <row r="1996" spans="1:42" ht="14.45" customHeight="1" outlineLevel="4" thickBot="1" x14ac:dyDescent="0.3">
      <c r="A1996" s="83">
        <f t="shared" si="31"/>
        <v>1995</v>
      </c>
      <c r="K1996" s="2" t="s">
        <v>2568</v>
      </c>
      <c r="N1996" s="50"/>
      <c r="O1996" s="50"/>
      <c r="P1996" s="50"/>
      <c r="Q1996" s="50"/>
      <c r="AL1996" s="50"/>
      <c r="AM1996" s="50"/>
      <c r="AN1996" s="50"/>
      <c r="AO1996" s="50"/>
      <c r="AP1996" s="50"/>
    </row>
    <row r="1997" spans="1:42" ht="14.45" customHeight="1" outlineLevel="4" thickBot="1" x14ac:dyDescent="0.3">
      <c r="A1997" s="83">
        <f t="shared" si="31"/>
        <v>1996</v>
      </c>
      <c r="K1997" s="2" t="s">
        <v>2569</v>
      </c>
    </row>
    <row r="1998" spans="1:42" ht="14.45" customHeight="1" outlineLevel="4" thickBot="1" x14ac:dyDescent="0.3">
      <c r="A1998" s="83">
        <f t="shared" si="31"/>
        <v>1997</v>
      </c>
      <c r="K1998" s="2" t="s">
        <v>2570</v>
      </c>
    </row>
    <row r="1999" spans="1:42" ht="14.45" customHeight="1" outlineLevel="4" thickBot="1" x14ac:dyDescent="0.3">
      <c r="A1999" s="83">
        <f t="shared" si="31"/>
        <v>1998</v>
      </c>
      <c r="H1999" s="29" t="s">
        <v>2571</v>
      </c>
    </row>
    <row r="2000" spans="1:42" ht="14.45" customHeight="1" outlineLevel="4" thickBot="1" x14ac:dyDescent="0.3">
      <c r="A2000" s="83">
        <f t="shared" si="31"/>
        <v>1999</v>
      </c>
      <c r="I2000" s="7" t="s">
        <v>2572</v>
      </c>
    </row>
    <row r="2001" spans="1:55" ht="14.45" customHeight="1" outlineLevel="4" thickBot="1" x14ac:dyDescent="0.3">
      <c r="A2001" s="83">
        <f t="shared" si="31"/>
        <v>2000</v>
      </c>
      <c r="I2001" s="7" t="s">
        <v>2573</v>
      </c>
    </row>
    <row r="2002" spans="1:55" ht="14.45" customHeight="1" outlineLevel="4" thickBot="1" x14ac:dyDescent="0.3">
      <c r="A2002" s="83">
        <f t="shared" si="31"/>
        <v>2001</v>
      </c>
      <c r="I2002" s="7" t="s">
        <v>2574</v>
      </c>
    </row>
    <row r="2003" spans="1:55" ht="14.45" customHeight="1" outlineLevel="4" thickBot="1" x14ac:dyDescent="0.3">
      <c r="A2003" s="83">
        <f t="shared" si="31"/>
        <v>2002</v>
      </c>
      <c r="I2003" s="7" t="s">
        <v>10222</v>
      </c>
    </row>
    <row r="2004" spans="1:55" ht="14.45" customHeight="1" outlineLevel="4" thickBot="1" x14ac:dyDescent="0.3">
      <c r="A2004" s="83">
        <f t="shared" si="31"/>
        <v>2003</v>
      </c>
      <c r="I2004" s="2" t="s">
        <v>2575</v>
      </c>
    </row>
    <row r="2005" spans="1:55" ht="14.45" customHeight="1" outlineLevel="4" thickBot="1" x14ac:dyDescent="0.3">
      <c r="A2005" s="83">
        <f t="shared" si="31"/>
        <v>2004</v>
      </c>
      <c r="G2005" s="30" t="s">
        <v>10251</v>
      </c>
    </row>
    <row r="2006" spans="1:55" ht="14.45" customHeight="1" outlineLevel="4" thickBot="1" x14ac:dyDescent="0.3">
      <c r="A2006" s="83">
        <f t="shared" si="31"/>
        <v>2005</v>
      </c>
      <c r="H2006" s="29" t="s">
        <v>38</v>
      </c>
    </row>
    <row r="2007" spans="1:55" ht="14.45" customHeight="1" outlineLevel="4" thickBot="1" x14ac:dyDescent="0.3">
      <c r="A2007" s="83">
        <f t="shared" si="31"/>
        <v>2006</v>
      </c>
      <c r="I2007" s="2" t="s">
        <v>2524</v>
      </c>
      <c r="BC2007" s="53" t="s">
        <v>2525</v>
      </c>
    </row>
    <row r="2008" spans="1:55" ht="14.45" customHeight="1" outlineLevel="4" thickBot="1" x14ac:dyDescent="0.3">
      <c r="A2008" s="83">
        <f t="shared" si="31"/>
        <v>2007</v>
      </c>
      <c r="I2008" s="2" t="s">
        <v>2526</v>
      </c>
      <c r="BC2008" s="53" t="s">
        <v>2527</v>
      </c>
    </row>
    <row r="2009" spans="1:55" ht="14.45" customHeight="1" outlineLevel="4" thickBot="1" x14ac:dyDescent="0.3">
      <c r="A2009" s="83">
        <f t="shared" si="31"/>
        <v>2008</v>
      </c>
      <c r="H2009" s="29" t="s">
        <v>2528</v>
      </c>
      <c r="BC2009" s="2"/>
    </row>
    <row r="2010" spans="1:55" ht="14.45" customHeight="1" outlineLevel="4" thickBot="1" x14ac:dyDescent="0.3">
      <c r="A2010" s="83">
        <f t="shared" si="31"/>
        <v>2009</v>
      </c>
      <c r="I2010" s="31" t="s">
        <v>2529</v>
      </c>
    </row>
    <row r="2011" spans="1:55" ht="14.45" customHeight="1" outlineLevel="4" thickBot="1" x14ac:dyDescent="0.3">
      <c r="A2011" s="83">
        <f t="shared" si="31"/>
        <v>2010</v>
      </c>
      <c r="J2011" s="2" t="s">
        <v>2530</v>
      </c>
    </row>
    <row r="2012" spans="1:55" ht="14.45" customHeight="1" outlineLevel="4" thickBot="1" x14ac:dyDescent="0.3">
      <c r="A2012" s="83">
        <f t="shared" si="31"/>
        <v>2011</v>
      </c>
      <c r="J2012" s="2" t="s">
        <v>2531</v>
      </c>
      <c r="AF2012" s="50"/>
      <c r="AG2012" s="50"/>
      <c r="AH2012" s="50"/>
      <c r="AI2012" s="50"/>
      <c r="AZ2012" s="50"/>
      <c r="BA2012" s="51"/>
    </row>
    <row r="2013" spans="1:55" ht="14.45" customHeight="1" outlineLevel="4" thickBot="1" x14ac:dyDescent="0.3">
      <c r="A2013" s="83">
        <f t="shared" ref="A2013:A2076" si="32">ROW()-1</f>
        <v>2012</v>
      </c>
      <c r="I2013" s="24"/>
      <c r="J2013" s="50" t="s">
        <v>2532</v>
      </c>
      <c r="K2013" s="50"/>
      <c r="L2013" s="50"/>
    </row>
    <row r="2014" spans="1:55" ht="14.45" customHeight="1" outlineLevel="4" thickBot="1" x14ac:dyDescent="0.3">
      <c r="A2014" s="83">
        <f t="shared" si="32"/>
        <v>2013</v>
      </c>
      <c r="I2014" s="31" t="s">
        <v>2533</v>
      </c>
    </row>
    <row r="2015" spans="1:55" ht="14.45" customHeight="1" outlineLevel="4" thickBot="1" x14ac:dyDescent="0.3">
      <c r="A2015" s="83">
        <f t="shared" si="32"/>
        <v>2014</v>
      </c>
      <c r="J2015" s="2" t="s">
        <v>2534</v>
      </c>
    </row>
    <row r="2016" spans="1:55" ht="14.45" customHeight="1" outlineLevel="4" thickBot="1" x14ac:dyDescent="0.3">
      <c r="A2016" s="83">
        <f t="shared" si="32"/>
        <v>2015</v>
      </c>
      <c r="I2016" s="24"/>
      <c r="J2016" s="2" t="s">
        <v>2535</v>
      </c>
    </row>
    <row r="2017" spans="1:10" ht="14.45" customHeight="1" outlineLevel="4" thickBot="1" x14ac:dyDescent="0.3">
      <c r="A2017" s="83">
        <f t="shared" si="32"/>
        <v>2016</v>
      </c>
      <c r="I2017" s="31" t="s">
        <v>2536</v>
      </c>
    </row>
    <row r="2018" spans="1:10" ht="14.45" customHeight="1" outlineLevel="4" thickBot="1" x14ac:dyDescent="0.3">
      <c r="A2018" s="83">
        <f t="shared" si="32"/>
        <v>2017</v>
      </c>
      <c r="I2018" s="24"/>
      <c r="J2018" s="2" t="s">
        <v>2537</v>
      </c>
    </row>
    <row r="2019" spans="1:10" ht="14.45" customHeight="1" outlineLevel="4" thickBot="1" x14ac:dyDescent="0.3">
      <c r="A2019" s="83">
        <f t="shared" si="32"/>
        <v>2018</v>
      </c>
      <c r="J2019" s="2" t="s">
        <v>2538</v>
      </c>
    </row>
    <row r="2020" spans="1:10" ht="14.45" customHeight="1" outlineLevel="4" thickBot="1" x14ac:dyDescent="0.3">
      <c r="A2020" s="83">
        <f t="shared" si="32"/>
        <v>2019</v>
      </c>
      <c r="I2020" s="31" t="s">
        <v>2539</v>
      </c>
    </row>
    <row r="2021" spans="1:10" ht="14.45" customHeight="1" outlineLevel="4" thickBot="1" x14ac:dyDescent="0.3">
      <c r="A2021" s="83">
        <f t="shared" si="32"/>
        <v>2020</v>
      </c>
      <c r="J2021" s="2" t="s">
        <v>2540</v>
      </c>
    </row>
    <row r="2022" spans="1:10" ht="14.45" customHeight="1" outlineLevel="4" thickBot="1" x14ac:dyDescent="0.3">
      <c r="A2022" s="83">
        <f t="shared" si="32"/>
        <v>2021</v>
      </c>
      <c r="J2022" s="2" t="s">
        <v>2541</v>
      </c>
    </row>
    <row r="2023" spans="1:10" ht="14.45" customHeight="1" outlineLevel="4" thickBot="1" x14ac:dyDescent="0.3">
      <c r="A2023" s="83">
        <f t="shared" si="32"/>
        <v>2022</v>
      </c>
      <c r="H2023" s="29" t="s">
        <v>2542</v>
      </c>
    </row>
    <row r="2024" spans="1:10" ht="14.45" customHeight="1" outlineLevel="4" thickBot="1" x14ac:dyDescent="0.3">
      <c r="A2024" s="83">
        <f t="shared" si="32"/>
        <v>2023</v>
      </c>
      <c r="I2024" s="2" t="s">
        <v>10493</v>
      </c>
    </row>
    <row r="2025" spans="1:10" ht="14.45" customHeight="1" outlineLevel="4" thickBot="1" x14ac:dyDescent="0.3">
      <c r="A2025" s="83">
        <f t="shared" si="32"/>
        <v>2024</v>
      </c>
      <c r="I2025" s="2" t="s">
        <v>10494</v>
      </c>
    </row>
    <row r="2026" spans="1:10" ht="14.45" customHeight="1" outlineLevel="4" thickBot="1" x14ac:dyDescent="0.3">
      <c r="A2026" s="83">
        <f t="shared" si="32"/>
        <v>2025</v>
      </c>
      <c r="H2026" s="29" t="s">
        <v>2576</v>
      </c>
    </row>
    <row r="2027" spans="1:10" ht="14.45" customHeight="1" outlineLevel="4" thickBot="1" x14ac:dyDescent="0.3">
      <c r="A2027" s="83">
        <f t="shared" si="32"/>
        <v>2026</v>
      </c>
      <c r="I2027" s="2" t="s">
        <v>2577</v>
      </c>
    </row>
    <row r="2028" spans="1:10" ht="14.45" customHeight="1" outlineLevel="4" thickBot="1" x14ac:dyDescent="0.3">
      <c r="A2028" s="83">
        <f t="shared" si="32"/>
        <v>2027</v>
      </c>
      <c r="I2028" s="2" t="s">
        <v>2578</v>
      </c>
    </row>
    <row r="2029" spans="1:10" ht="14.45" customHeight="1" outlineLevel="4" thickBot="1" x14ac:dyDescent="0.3">
      <c r="A2029" s="83">
        <f t="shared" si="32"/>
        <v>2028</v>
      </c>
      <c r="I2029" s="2" t="s">
        <v>2579</v>
      </c>
    </row>
    <row r="2030" spans="1:10" ht="14.45" customHeight="1" outlineLevel="4" thickBot="1" x14ac:dyDescent="0.3">
      <c r="A2030" s="83">
        <f t="shared" si="32"/>
        <v>2029</v>
      </c>
      <c r="I2030" s="2" t="s">
        <v>2580</v>
      </c>
    </row>
    <row r="2031" spans="1:10" ht="14.45" customHeight="1" outlineLevel="4" thickBot="1" x14ac:dyDescent="0.3">
      <c r="A2031" s="83">
        <f t="shared" si="32"/>
        <v>2030</v>
      </c>
    </row>
    <row r="2032" spans="1:10" ht="14.45" customHeight="1" outlineLevel="4" thickBot="1" x14ac:dyDescent="0.3">
      <c r="A2032" s="83">
        <f t="shared" si="32"/>
        <v>2031</v>
      </c>
    </row>
    <row r="2033" spans="1:9" ht="14.45" customHeight="1" outlineLevel="4" thickBot="1" x14ac:dyDescent="0.3">
      <c r="A2033" s="83">
        <f t="shared" si="32"/>
        <v>2032</v>
      </c>
    </row>
    <row r="2034" spans="1:9" ht="14.45" customHeight="1" outlineLevel="4" thickBot="1" x14ac:dyDescent="0.3">
      <c r="A2034" s="83">
        <f t="shared" si="32"/>
        <v>2033</v>
      </c>
    </row>
    <row r="2035" spans="1:9" ht="14.45" customHeight="1" outlineLevel="4" thickBot="1" x14ac:dyDescent="0.3">
      <c r="A2035" s="83">
        <f t="shared" si="32"/>
        <v>2034</v>
      </c>
    </row>
    <row r="2036" spans="1:9" ht="14.45" customHeight="1" outlineLevel="4" thickBot="1" x14ac:dyDescent="0.3">
      <c r="A2036" s="83">
        <f t="shared" si="32"/>
        <v>2035</v>
      </c>
    </row>
    <row r="2037" spans="1:9" ht="14.45" customHeight="1" outlineLevel="4" thickBot="1" x14ac:dyDescent="0.3">
      <c r="A2037" s="83">
        <f t="shared" si="32"/>
        <v>2036</v>
      </c>
    </row>
    <row r="2038" spans="1:9" ht="14.45" customHeight="1" outlineLevel="4" thickBot="1" x14ac:dyDescent="0.3">
      <c r="A2038" s="83">
        <f t="shared" si="32"/>
        <v>2037</v>
      </c>
    </row>
    <row r="2039" spans="1:9" ht="14.45" customHeight="1" outlineLevel="4" thickBot="1" x14ac:dyDescent="0.3">
      <c r="A2039" s="83">
        <f t="shared" si="32"/>
        <v>2038</v>
      </c>
    </row>
    <row r="2040" spans="1:9" ht="14.45" customHeight="1" outlineLevel="4" thickBot="1" x14ac:dyDescent="0.3">
      <c r="A2040" s="83">
        <f t="shared" si="32"/>
        <v>2039</v>
      </c>
    </row>
    <row r="2041" spans="1:9" ht="14.45" customHeight="1" outlineLevel="4" thickBot="1" x14ac:dyDescent="0.3">
      <c r="A2041" s="83">
        <f t="shared" si="32"/>
        <v>2040</v>
      </c>
    </row>
    <row r="2042" spans="1:9" ht="14.45" customHeight="1" outlineLevel="4" thickBot="1" x14ac:dyDescent="0.3">
      <c r="A2042" s="83">
        <f t="shared" si="32"/>
        <v>2041</v>
      </c>
    </row>
    <row r="2043" spans="1:9" ht="14.45" customHeight="1" outlineLevel="4" thickBot="1" x14ac:dyDescent="0.3">
      <c r="A2043" s="83">
        <f t="shared" si="32"/>
        <v>2042</v>
      </c>
      <c r="G2043" s="30" t="s">
        <v>2581</v>
      </c>
    </row>
    <row r="2044" spans="1:9" ht="14.45" customHeight="1" outlineLevel="4" thickBot="1" x14ac:dyDescent="0.3">
      <c r="A2044" s="83">
        <f t="shared" si="32"/>
        <v>2043</v>
      </c>
      <c r="H2044" s="29" t="s">
        <v>38</v>
      </c>
    </row>
    <row r="2045" spans="1:9" ht="14.45" customHeight="1" outlineLevel="4" thickBot="1" x14ac:dyDescent="0.3">
      <c r="A2045" s="83">
        <f t="shared" si="32"/>
        <v>2044</v>
      </c>
      <c r="I2045" s="2" t="s">
        <v>2582</v>
      </c>
    </row>
    <row r="2046" spans="1:9" ht="14.45" customHeight="1" outlineLevel="4" thickBot="1" x14ac:dyDescent="0.3">
      <c r="A2046" s="83">
        <f t="shared" si="32"/>
        <v>2045</v>
      </c>
      <c r="I2046" s="2" t="s">
        <v>2583</v>
      </c>
    </row>
    <row r="2047" spans="1:9" ht="14.45" customHeight="1" outlineLevel="4" thickBot="1" x14ac:dyDescent="0.3">
      <c r="A2047" s="83">
        <f t="shared" si="32"/>
        <v>2046</v>
      </c>
      <c r="I2047" s="2" t="s">
        <v>2584</v>
      </c>
    </row>
    <row r="2048" spans="1:9" ht="14.45" customHeight="1" outlineLevel="4" thickBot="1" x14ac:dyDescent="0.3">
      <c r="A2048" s="83">
        <f t="shared" si="32"/>
        <v>2047</v>
      </c>
      <c r="H2048" s="29" t="s">
        <v>2585</v>
      </c>
    </row>
    <row r="2049" spans="1:55" ht="14.45" customHeight="1" outlineLevel="4" thickBot="1" x14ac:dyDescent="0.3">
      <c r="A2049" s="83">
        <f t="shared" si="32"/>
        <v>2048</v>
      </c>
      <c r="I2049" s="31" t="s">
        <v>2586</v>
      </c>
    </row>
    <row r="2050" spans="1:55" ht="14.45" customHeight="1" outlineLevel="4" thickBot="1" x14ac:dyDescent="0.3">
      <c r="A2050" s="83">
        <f t="shared" si="32"/>
        <v>2049</v>
      </c>
      <c r="J2050" s="2" t="s">
        <v>2587</v>
      </c>
      <c r="K2050" s="50"/>
      <c r="L2050" s="50"/>
      <c r="M2050" s="50"/>
      <c r="N2050" s="50"/>
      <c r="O2050" s="50"/>
      <c r="P2050" s="50"/>
    </row>
    <row r="2051" spans="1:55" ht="14.45" customHeight="1" outlineLevel="4" thickBot="1" x14ac:dyDescent="0.3">
      <c r="A2051" s="83">
        <f t="shared" si="32"/>
        <v>2050</v>
      </c>
      <c r="J2051" s="2" t="s">
        <v>2588</v>
      </c>
    </row>
    <row r="2052" spans="1:55" ht="14.45" customHeight="1" outlineLevel="4" thickBot="1" x14ac:dyDescent="0.3">
      <c r="A2052" s="83">
        <f t="shared" si="32"/>
        <v>2051</v>
      </c>
      <c r="I2052" s="31" t="s">
        <v>2589</v>
      </c>
    </row>
    <row r="2053" spans="1:55" ht="14.45" customHeight="1" outlineLevel="4" thickBot="1" x14ac:dyDescent="0.3">
      <c r="A2053" s="83">
        <f t="shared" si="32"/>
        <v>2052</v>
      </c>
      <c r="J2053" s="2" t="s">
        <v>2590</v>
      </c>
    </row>
    <row r="2054" spans="1:55" ht="14.45" customHeight="1" outlineLevel="4" thickBot="1" x14ac:dyDescent="0.3">
      <c r="A2054" s="83">
        <f t="shared" si="32"/>
        <v>2053</v>
      </c>
      <c r="J2054" s="2" t="s">
        <v>2591</v>
      </c>
    </row>
    <row r="2055" spans="1:55" ht="14.45" customHeight="1" outlineLevel="4" thickBot="1" x14ac:dyDescent="0.3">
      <c r="A2055" s="83">
        <f t="shared" si="32"/>
        <v>2054</v>
      </c>
      <c r="G2055" s="30" t="s">
        <v>2592</v>
      </c>
    </row>
    <row r="2056" spans="1:55" ht="14.45" customHeight="1" outlineLevel="4" thickBot="1" x14ac:dyDescent="0.3">
      <c r="A2056" s="83">
        <f t="shared" si="32"/>
        <v>2055</v>
      </c>
      <c r="H2056" s="29" t="s">
        <v>38</v>
      </c>
    </row>
    <row r="2057" spans="1:55" ht="14.45" customHeight="1" outlineLevel="4" thickBot="1" x14ac:dyDescent="0.3">
      <c r="A2057" s="83">
        <f t="shared" si="32"/>
        <v>2056</v>
      </c>
      <c r="I2057" s="2" t="s">
        <v>2593</v>
      </c>
    </row>
    <row r="2058" spans="1:55" ht="14.45" customHeight="1" outlineLevel="4" thickBot="1" x14ac:dyDescent="0.3">
      <c r="A2058" s="83">
        <f t="shared" si="32"/>
        <v>2057</v>
      </c>
      <c r="I2058" s="2" t="s">
        <v>2594</v>
      </c>
    </row>
    <row r="2059" spans="1:55" ht="14.45" customHeight="1" outlineLevel="4" thickBot="1" x14ac:dyDescent="0.3">
      <c r="A2059" s="83">
        <f t="shared" si="32"/>
        <v>2058</v>
      </c>
      <c r="H2059" s="29" t="s">
        <v>2595</v>
      </c>
    </row>
    <row r="2060" spans="1:55" ht="14.45" customHeight="1" outlineLevel="4" thickBot="1" x14ac:dyDescent="0.3">
      <c r="A2060" s="83">
        <f t="shared" si="32"/>
        <v>2059</v>
      </c>
      <c r="I2060" s="2" t="s">
        <v>2596</v>
      </c>
      <c r="BC2060" s="53" t="s">
        <v>2597</v>
      </c>
    </row>
    <row r="2061" spans="1:55" ht="14.45" customHeight="1" outlineLevel="3" thickBot="1" x14ac:dyDescent="0.3">
      <c r="A2061" s="83">
        <f t="shared" si="32"/>
        <v>2060</v>
      </c>
    </row>
    <row r="2062" spans="1:55" ht="14.45" customHeight="1" outlineLevel="2" thickBot="1" x14ac:dyDescent="0.3">
      <c r="A2062" s="83">
        <f t="shared" si="32"/>
        <v>2061</v>
      </c>
    </row>
    <row r="2063" spans="1:55" ht="14.45" customHeight="1" outlineLevel="1" thickBot="1" x14ac:dyDescent="0.3">
      <c r="A2063" s="83">
        <f t="shared" si="32"/>
        <v>2062</v>
      </c>
    </row>
    <row r="2064" spans="1:55" ht="14.45" customHeight="1" thickBot="1" x14ac:dyDescent="0.3">
      <c r="A2064" s="83">
        <f t="shared" si="32"/>
        <v>2063</v>
      </c>
      <c r="C2064" s="84" t="s">
        <v>2598</v>
      </c>
      <c r="D2064" s="85"/>
      <c r="BC2064" s="49" t="s">
        <v>2599</v>
      </c>
    </row>
    <row r="2065" spans="1:55" ht="14.45" customHeight="1" outlineLevel="1" thickBot="1" x14ac:dyDescent="0.3">
      <c r="A2065" s="83">
        <f t="shared" si="32"/>
        <v>2064</v>
      </c>
      <c r="D2065" s="23" t="s">
        <v>2600</v>
      </c>
      <c r="E2065" s="3"/>
      <c r="BC2065" s="49" t="s">
        <v>2601</v>
      </c>
    </row>
    <row r="2066" spans="1:55" ht="14.45" customHeight="1" outlineLevel="2" thickBot="1" x14ac:dyDescent="0.3">
      <c r="A2066" s="83">
        <f t="shared" si="32"/>
        <v>2065</v>
      </c>
      <c r="D2066" s="24"/>
      <c r="E2066" s="27" t="s">
        <v>2602</v>
      </c>
      <c r="BC2066" s="49" t="s">
        <v>2603</v>
      </c>
    </row>
    <row r="2067" spans="1:55" ht="14.45" customHeight="1" outlineLevel="3" thickBot="1" x14ac:dyDescent="0.3">
      <c r="A2067" s="83">
        <f t="shared" si="32"/>
        <v>2066</v>
      </c>
      <c r="D2067" s="24"/>
      <c r="F2067" s="28" t="s">
        <v>2604</v>
      </c>
      <c r="BC2067" s="49" t="s">
        <v>2605</v>
      </c>
    </row>
    <row r="2068" spans="1:55" ht="14.45" customHeight="1" outlineLevel="4" thickBot="1" x14ac:dyDescent="0.3">
      <c r="A2068" s="83">
        <f t="shared" si="32"/>
        <v>2067</v>
      </c>
      <c r="D2068" s="24"/>
      <c r="G2068" s="2" t="s">
        <v>2606</v>
      </c>
      <c r="H2068" s="50"/>
      <c r="I2068" s="50"/>
      <c r="J2068" s="50"/>
      <c r="K2068" s="50"/>
      <c r="L2068" s="50"/>
      <c r="U2068" s="50"/>
      <c r="V2068" s="50"/>
      <c r="W2068" s="50"/>
      <c r="X2068" s="50"/>
      <c r="Y2068" s="50"/>
    </row>
    <row r="2069" spans="1:55" ht="14.45" customHeight="1" outlineLevel="4" thickBot="1" x14ac:dyDescent="0.3">
      <c r="A2069" s="83">
        <f t="shared" si="32"/>
        <v>2068</v>
      </c>
      <c r="D2069" s="24"/>
      <c r="G2069" s="2" t="s">
        <v>2607</v>
      </c>
    </row>
    <row r="2070" spans="1:55" ht="14.45" customHeight="1" outlineLevel="3" thickBot="1" x14ac:dyDescent="0.3">
      <c r="A2070" s="83">
        <f t="shared" si="32"/>
        <v>2069</v>
      </c>
      <c r="D2070" s="24"/>
      <c r="F2070" s="28" t="s">
        <v>2608</v>
      </c>
      <c r="BC2070" s="49" t="s">
        <v>2609</v>
      </c>
    </row>
    <row r="2071" spans="1:55" ht="14.45" customHeight="1" outlineLevel="4" thickBot="1" x14ac:dyDescent="0.3">
      <c r="A2071" s="83">
        <f t="shared" si="32"/>
        <v>2070</v>
      </c>
      <c r="D2071" s="24"/>
      <c r="G2071" s="2" t="s">
        <v>2610</v>
      </c>
      <c r="AI2071" s="50"/>
      <c r="AJ2071" s="50"/>
      <c r="AK2071" s="50"/>
      <c r="AL2071" s="50"/>
      <c r="AM2071" s="50"/>
      <c r="AN2071" s="50"/>
      <c r="AO2071" s="50"/>
      <c r="AP2071" s="50"/>
      <c r="AQ2071" s="50"/>
      <c r="AR2071" s="50"/>
      <c r="AS2071" s="50"/>
      <c r="AT2071" s="50"/>
      <c r="AU2071" s="50"/>
      <c r="AV2071" s="50"/>
      <c r="AW2071" s="50"/>
    </row>
    <row r="2072" spans="1:55" ht="14.45" customHeight="1" outlineLevel="4" thickBot="1" x14ac:dyDescent="0.3">
      <c r="A2072" s="83">
        <f t="shared" si="32"/>
        <v>2071</v>
      </c>
      <c r="D2072" s="24"/>
      <c r="G2072" s="2" t="s">
        <v>2611</v>
      </c>
      <c r="AG2072" s="50"/>
      <c r="AH2072" s="50"/>
      <c r="AI2072" s="50"/>
      <c r="AJ2072" s="50"/>
      <c r="AK2072" s="50"/>
      <c r="AL2072" s="50"/>
      <c r="AM2072" s="50"/>
      <c r="AN2072" s="50"/>
      <c r="AO2072" s="50"/>
      <c r="AR2072" s="50"/>
      <c r="AS2072" s="50"/>
      <c r="AT2072" s="50"/>
      <c r="AV2072" s="50"/>
      <c r="AW2072" s="50"/>
      <c r="AX2072" s="50"/>
    </row>
    <row r="2073" spans="1:55" ht="14.45" customHeight="1" outlineLevel="4" thickBot="1" x14ac:dyDescent="0.3">
      <c r="A2073" s="83">
        <f t="shared" si="32"/>
        <v>2072</v>
      </c>
      <c r="D2073" s="24"/>
      <c r="G2073" s="2" t="s">
        <v>2612</v>
      </c>
    </row>
    <row r="2074" spans="1:55" ht="14.45" customHeight="1" outlineLevel="3" thickBot="1" x14ac:dyDescent="0.3">
      <c r="A2074" s="83">
        <f t="shared" si="32"/>
        <v>2073</v>
      </c>
      <c r="D2074" s="24"/>
    </row>
    <row r="2075" spans="1:55" ht="14.45" customHeight="1" outlineLevel="2" thickBot="1" x14ac:dyDescent="0.3">
      <c r="A2075" s="83">
        <f t="shared" si="32"/>
        <v>2074</v>
      </c>
      <c r="D2075" s="24"/>
      <c r="E2075" s="27" t="s">
        <v>2613</v>
      </c>
      <c r="BC2075" s="49" t="s">
        <v>2614</v>
      </c>
    </row>
    <row r="2076" spans="1:55" ht="14.45" customHeight="1" outlineLevel="3" thickBot="1" x14ac:dyDescent="0.3">
      <c r="A2076" s="83">
        <f t="shared" si="32"/>
        <v>2075</v>
      </c>
      <c r="D2076" s="24"/>
      <c r="F2076" s="28" t="s">
        <v>2615</v>
      </c>
      <c r="BC2076" s="49" t="s">
        <v>2616</v>
      </c>
    </row>
    <row r="2077" spans="1:55" ht="14.45" customHeight="1" outlineLevel="4" thickBot="1" x14ac:dyDescent="0.3">
      <c r="A2077" s="83">
        <f t="shared" ref="A2077:A2140" si="33">ROW()-1</f>
        <v>2076</v>
      </c>
      <c r="D2077" s="24"/>
      <c r="G2077" s="2" t="s">
        <v>2617</v>
      </c>
      <c r="J2077" s="50"/>
      <c r="K2077" s="50"/>
      <c r="L2077" s="50"/>
      <c r="M2077" s="50"/>
      <c r="N2077" s="50"/>
      <c r="AJ2077" s="50"/>
      <c r="AK2077" s="50"/>
    </row>
    <row r="2078" spans="1:55" ht="14.45" customHeight="1" outlineLevel="4" thickBot="1" x14ac:dyDescent="0.3">
      <c r="A2078" s="83">
        <f t="shared" si="33"/>
        <v>2077</v>
      </c>
      <c r="D2078" s="24"/>
      <c r="G2078" s="2" t="s">
        <v>2618</v>
      </c>
      <c r="P2078" s="50"/>
      <c r="Q2078" s="50"/>
      <c r="R2078" s="50"/>
      <c r="S2078" s="50"/>
      <c r="T2078" s="50"/>
    </row>
    <row r="2079" spans="1:55" ht="14.45" customHeight="1" outlineLevel="4" thickBot="1" x14ac:dyDescent="0.3">
      <c r="A2079" s="83">
        <f t="shared" si="33"/>
        <v>2078</v>
      </c>
      <c r="D2079" s="24"/>
      <c r="G2079" s="2" t="s">
        <v>2619</v>
      </c>
    </row>
    <row r="2080" spans="1:55" ht="14.45" customHeight="1" outlineLevel="4" thickBot="1" x14ac:dyDescent="0.3">
      <c r="A2080" s="83">
        <f t="shared" si="33"/>
        <v>2079</v>
      </c>
      <c r="D2080" s="24"/>
      <c r="G2080" s="2" t="s">
        <v>2620</v>
      </c>
    </row>
    <row r="2081" spans="1:55" ht="14.45" customHeight="1" outlineLevel="4" thickBot="1" x14ac:dyDescent="0.3">
      <c r="A2081" s="83">
        <f t="shared" si="33"/>
        <v>2080</v>
      </c>
      <c r="D2081" s="24"/>
      <c r="G2081" s="2" t="s">
        <v>2621</v>
      </c>
    </row>
    <row r="2082" spans="1:55" ht="14.45" customHeight="1" outlineLevel="4" thickBot="1" x14ac:dyDescent="0.3">
      <c r="A2082" s="83">
        <f t="shared" si="33"/>
        <v>2081</v>
      </c>
      <c r="D2082" s="24"/>
      <c r="G2082" s="2" t="s">
        <v>2622</v>
      </c>
    </row>
    <row r="2083" spans="1:55" ht="14.45" customHeight="1" outlineLevel="3" thickBot="1" x14ac:dyDescent="0.3">
      <c r="A2083" s="83">
        <f t="shared" si="33"/>
        <v>2082</v>
      </c>
      <c r="D2083" s="24"/>
      <c r="F2083" s="28" t="s">
        <v>2623</v>
      </c>
      <c r="BC2083" s="49" t="s">
        <v>2624</v>
      </c>
    </row>
    <row r="2084" spans="1:55" ht="14.45" customHeight="1" outlineLevel="4" thickBot="1" x14ac:dyDescent="0.3">
      <c r="A2084" s="83">
        <f t="shared" si="33"/>
        <v>2083</v>
      </c>
      <c r="D2084" s="24"/>
      <c r="G2084" s="30" t="s">
        <v>2625</v>
      </c>
    </row>
    <row r="2085" spans="1:55" ht="14.45" customHeight="1" outlineLevel="4" thickBot="1" x14ac:dyDescent="0.3">
      <c r="A2085" s="83">
        <f t="shared" si="33"/>
        <v>2084</v>
      </c>
      <c r="D2085" s="24"/>
      <c r="H2085" s="2" t="s">
        <v>2626</v>
      </c>
    </row>
    <row r="2086" spans="1:55" ht="14.45" customHeight="1" outlineLevel="4" thickBot="1" x14ac:dyDescent="0.3">
      <c r="A2086" s="83">
        <f t="shared" si="33"/>
        <v>2085</v>
      </c>
      <c r="D2086" s="24"/>
      <c r="H2086" s="2" t="s">
        <v>2627</v>
      </c>
    </row>
    <row r="2087" spans="1:55" ht="14.45" customHeight="1" outlineLevel="4" thickBot="1" x14ac:dyDescent="0.3">
      <c r="A2087" s="83">
        <f t="shared" si="33"/>
        <v>2086</v>
      </c>
      <c r="D2087" s="24"/>
      <c r="H2087" s="2" t="s">
        <v>2628</v>
      </c>
    </row>
    <row r="2088" spans="1:55" ht="14.45" customHeight="1" outlineLevel="4" thickBot="1" x14ac:dyDescent="0.3">
      <c r="A2088" s="83">
        <f t="shared" si="33"/>
        <v>2087</v>
      </c>
      <c r="D2088" s="24"/>
      <c r="G2088" s="30" t="s">
        <v>2629</v>
      </c>
    </row>
    <row r="2089" spans="1:55" ht="14.45" customHeight="1" outlineLevel="4" thickBot="1" x14ac:dyDescent="0.3">
      <c r="A2089" s="83">
        <f t="shared" si="33"/>
        <v>2088</v>
      </c>
      <c r="D2089" s="24"/>
      <c r="H2089" s="2" t="s">
        <v>2630</v>
      </c>
    </row>
    <row r="2090" spans="1:55" ht="14.45" customHeight="1" outlineLevel="4" thickBot="1" x14ac:dyDescent="0.3">
      <c r="A2090" s="83">
        <f t="shared" si="33"/>
        <v>2089</v>
      </c>
      <c r="D2090" s="24"/>
      <c r="H2090" s="2" t="s">
        <v>2631</v>
      </c>
    </row>
    <row r="2091" spans="1:55" ht="14.45" customHeight="1" outlineLevel="4" thickBot="1" x14ac:dyDescent="0.3">
      <c r="A2091" s="83">
        <f t="shared" si="33"/>
        <v>2090</v>
      </c>
      <c r="D2091" s="24"/>
      <c r="H2091" s="2" t="s">
        <v>2632</v>
      </c>
    </row>
    <row r="2092" spans="1:55" ht="14.45" customHeight="1" outlineLevel="4" thickBot="1" x14ac:dyDescent="0.3">
      <c r="A2092" s="83">
        <f t="shared" si="33"/>
        <v>2091</v>
      </c>
      <c r="D2092" s="24"/>
      <c r="G2092" s="30" t="s">
        <v>2633</v>
      </c>
    </row>
    <row r="2093" spans="1:55" ht="14.45" customHeight="1" outlineLevel="4" thickBot="1" x14ac:dyDescent="0.3">
      <c r="A2093" s="83">
        <f t="shared" si="33"/>
        <v>2092</v>
      </c>
      <c r="D2093" s="24"/>
      <c r="H2093" s="2" t="s">
        <v>2634</v>
      </c>
    </row>
    <row r="2094" spans="1:55" ht="14.45" customHeight="1" outlineLevel="4" thickBot="1" x14ac:dyDescent="0.3">
      <c r="A2094" s="83">
        <f t="shared" si="33"/>
        <v>2093</v>
      </c>
      <c r="D2094" s="24"/>
      <c r="H2094" s="2" t="s">
        <v>2635</v>
      </c>
    </row>
    <row r="2095" spans="1:55" ht="14.45" customHeight="1" outlineLevel="4" thickBot="1" x14ac:dyDescent="0.3">
      <c r="A2095" s="83">
        <f t="shared" si="33"/>
        <v>2094</v>
      </c>
      <c r="D2095" s="24"/>
      <c r="H2095" s="2" t="s">
        <v>2636</v>
      </c>
    </row>
    <row r="2096" spans="1:55" ht="14.45" customHeight="1" outlineLevel="4" thickBot="1" x14ac:dyDescent="0.3">
      <c r="A2096" s="83">
        <f t="shared" si="33"/>
        <v>2095</v>
      </c>
      <c r="D2096" s="24"/>
      <c r="H2096" s="2" t="s">
        <v>2637</v>
      </c>
    </row>
    <row r="2097" spans="1:55" ht="14.45" customHeight="1" outlineLevel="4" thickBot="1" x14ac:dyDescent="0.3">
      <c r="A2097" s="83">
        <f t="shared" si="33"/>
        <v>2096</v>
      </c>
      <c r="D2097" s="24"/>
    </row>
    <row r="2098" spans="1:55" ht="14.45" customHeight="1" outlineLevel="3" thickBot="1" x14ac:dyDescent="0.3">
      <c r="A2098" s="83">
        <f t="shared" si="33"/>
        <v>2097</v>
      </c>
      <c r="D2098" s="24"/>
    </row>
    <row r="2099" spans="1:55" ht="14.45" customHeight="1" outlineLevel="2" thickBot="1" x14ac:dyDescent="0.3">
      <c r="A2099" s="83">
        <f t="shared" si="33"/>
        <v>2098</v>
      </c>
      <c r="D2099" s="24"/>
      <c r="E2099" s="27" t="s">
        <v>2638</v>
      </c>
      <c r="BC2099" s="49" t="s">
        <v>2639</v>
      </c>
    </row>
    <row r="2100" spans="1:55" ht="14.45" customHeight="1" outlineLevel="3" thickBot="1" x14ac:dyDescent="0.3">
      <c r="A2100" s="83">
        <f t="shared" si="33"/>
        <v>2099</v>
      </c>
      <c r="D2100" s="24"/>
      <c r="F2100" s="28" t="s">
        <v>2640</v>
      </c>
      <c r="BC2100" s="49" t="s">
        <v>2641</v>
      </c>
    </row>
    <row r="2101" spans="1:55" ht="14.45" customHeight="1" outlineLevel="4" thickBot="1" x14ac:dyDescent="0.3">
      <c r="A2101" s="83">
        <f t="shared" si="33"/>
        <v>2100</v>
      </c>
      <c r="D2101" s="24"/>
      <c r="G2101" s="30" t="s">
        <v>2642</v>
      </c>
    </row>
    <row r="2102" spans="1:55" ht="14.45" customHeight="1" outlineLevel="4" thickBot="1" x14ac:dyDescent="0.3">
      <c r="A2102" s="83">
        <f t="shared" si="33"/>
        <v>2101</v>
      </c>
      <c r="D2102" s="24"/>
      <c r="H2102" s="2" t="s">
        <v>2643</v>
      </c>
    </row>
    <row r="2103" spans="1:55" ht="14.45" customHeight="1" outlineLevel="4" thickBot="1" x14ac:dyDescent="0.3">
      <c r="A2103" s="83">
        <f t="shared" si="33"/>
        <v>2102</v>
      </c>
      <c r="D2103" s="24"/>
      <c r="H2103" s="2" t="s">
        <v>2644</v>
      </c>
    </row>
    <row r="2104" spans="1:55" ht="14.45" customHeight="1" outlineLevel="4" thickBot="1" x14ac:dyDescent="0.3">
      <c r="A2104" s="83">
        <f t="shared" si="33"/>
        <v>2103</v>
      </c>
      <c r="D2104" s="24"/>
      <c r="G2104" s="30" t="s">
        <v>894</v>
      </c>
    </row>
    <row r="2105" spans="1:55" ht="14.45" customHeight="1" outlineLevel="4" thickBot="1" x14ac:dyDescent="0.3">
      <c r="A2105" s="83">
        <f t="shared" si="33"/>
        <v>2104</v>
      </c>
      <c r="D2105" s="24"/>
      <c r="H2105" s="2" t="s">
        <v>2645</v>
      </c>
    </row>
    <row r="2106" spans="1:55" ht="14.45" customHeight="1" outlineLevel="4" thickBot="1" x14ac:dyDescent="0.3">
      <c r="A2106" s="83">
        <f t="shared" si="33"/>
        <v>2105</v>
      </c>
      <c r="D2106" s="24"/>
      <c r="H2106" s="2" t="s">
        <v>2646</v>
      </c>
    </row>
    <row r="2107" spans="1:55" ht="14.45" customHeight="1" outlineLevel="4" thickBot="1" x14ac:dyDescent="0.3">
      <c r="A2107" s="83">
        <f t="shared" si="33"/>
        <v>2106</v>
      </c>
      <c r="D2107" s="24"/>
      <c r="G2107" s="30" t="s">
        <v>2647</v>
      </c>
    </row>
    <row r="2108" spans="1:55" ht="14.45" customHeight="1" outlineLevel="4" thickBot="1" x14ac:dyDescent="0.3">
      <c r="A2108" s="83">
        <f t="shared" si="33"/>
        <v>2107</v>
      </c>
      <c r="D2108" s="24"/>
      <c r="H2108" s="2" t="s">
        <v>2648</v>
      </c>
    </row>
    <row r="2109" spans="1:55" ht="14.45" customHeight="1" outlineLevel="4" thickBot="1" x14ac:dyDescent="0.3">
      <c r="A2109" s="83">
        <f t="shared" si="33"/>
        <v>2108</v>
      </c>
      <c r="D2109" s="24"/>
      <c r="H2109" s="2" t="s">
        <v>2649</v>
      </c>
    </row>
    <row r="2110" spans="1:55" ht="14.45" customHeight="1" outlineLevel="3" thickBot="1" x14ac:dyDescent="0.3">
      <c r="A2110" s="83">
        <f t="shared" si="33"/>
        <v>2109</v>
      </c>
      <c r="D2110" s="24"/>
      <c r="F2110" s="28" t="s">
        <v>2650</v>
      </c>
      <c r="BC2110" s="49" t="s">
        <v>2651</v>
      </c>
    </row>
    <row r="2111" spans="1:55" ht="14.45" customHeight="1" outlineLevel="4" thickBot="1" x14ac:dyDescent="0.3">
      <c r="A2111" s="83">
        <f t="shared" si="33"/>
        <v>2110</v>
      </c>
      <c r="D2111" s="24"/>
      <c r="G2111" s="30" t="s">
        <v>2652</v>
      </c>
    </row>
    <row r="2112" spans="1:55" ht="14.45" customHeight="1" outlineLevel="4" thickBot="1" x14ac:dyDescent="0.3">
      <c r="A2112" s="83">
        <f t="shared" si="33"/>
        <v>2111</v>
      </c>
      <c r="D2112" s="24"/>
      <c r="H2112" s="2" t="s">
        <v>2653</v>
      </c>
    </row>
    <row r="2113" spans="1:55" ht="14.45" customHeight="1" outlineLevel="4" thickBot="1" x14ac:dyDescent="0.3">
      <c r="A2113" s="83">
        <f t="shared" si="33"/>
        <v>2112</v>
      </c>
      <c r="D2113" s="24"/>
      <c r="H2113" s="2" t="s">
        <v>2654</v>
      </c>
    </row>
    <row r="2114" spans="1:55" ht="14.45" customHeight="1" outlineLevel="4" thickBot="1" x14ac:dyDescent="0.3">
      <c r="A2114" s="83">
        <f t="shared" si="33"/>
        <v>2113</v>
      </c>
      <c r="D2114" s="24"/>
      <c r="G2114" s="30" t="s">
        <v>2655</v>
      </c>
    </row>
    <row r="2115" spans="1:55" ht="14.45" customHeight="1" outlineLevel="4" thickBot="1" x14ac:dyDescent="0.3">
      <c r="A2115" s="83">
        <f t="shared" si="33"/>
        <v>2114</v>
      </c>
      <c r="D2115" s="24"/>
      <c r="H2115" s="2" t="s">
        <v>2656</v>
      </c>
    </row>
    <row r="2116" spans="1:55" ht="14.45" customHeight="1" outlineLevel="4" thickBot="1" x14ac:dyDescent="0.3">
      <c r="A2116" s="83">
        <f t="shared" si="33"/>
        <v>2115</v>
      </c>
      <c r="D2116" s="24"/>
      <c r="H2116" s="2" t="s">
        <v>2657</v>
      </c>
    </row>
    <row r="2117" spans="1:55" ht="14.45" customHeight="1" outlineLevel="4" thickBot="1" x14ac:dyDescent="0.3">
      <c r="A2117" s="83">
        <f t="shared" si="33"/>
        <v>2116</v>
      </c>
      <c r="D2117" s="24"/>
      <c r="G2117" s="30" t="s">
        <v>2658</v>
      </c>
    </row>
    <row r="2118" spans="1:55" ht="14.45" customHeight="1" outlineLevel="4" thickBot="1" x14ac:dyDescent="0.3">
      <c r="A2118" s="83">
        <f t="shared" si="33"/>
        <v>2117</v>
      </c>
      <c r="D2118" s="24"/>
      <c r="H2118" s="2" t="s">
        <v>2659</v>
      </c>
    </row>
    <row r="2119" spans="1:55" ht="14.45" customHeight="1" outlineLevel="4" thickBot="1" x14ac:dyDescent="0.3">
      <c r="A2119" s="83">
        <f t="shared" si="33"/>
        <v>2118</v>
      </c>
      <c r="B2119" s="80" t="s">
        <v>31</v>
      </c>
      <c r="D2119" s="24"/>
      <c r="H2119" s="2" t="s">
        <v>2660</v>
      </c>
    </row>
    <row r="2120" spans="1:55" ht="14.45" customHeight="1" outlineLevel="3" thickBot="1" x14ac:dyDescent="0.3">
      <c r="A2120" s="83">
        <f t="shared" si="33"/>
        <v>2119</v>
      </c>
      <c r="D2120" s="24"/>
    </row>
    <row r="2121" spans="1:55" ht="14.45" customHeight="1" outlineLevel="2" thickBot="1" x14ac:dyDescent="0.3">
      <c r="A2121" s="83">
        <f t="shared" si="33"/>
        <v>2120</v>
      </c>
      <c r="D2121" s="24"/>
    </row>
    <row r="2122" spans="1:55" ht="14.45" customHeight="1" outlineLevel="1" thickBot="1" x14ac:dyDescent="0.3">
      <c r="A2122" s="83">
        <f t="shared" si="33"/>
        <v>2121</v>
      </c>
      <c r="B2122" s="80" t="s">
        <v>32</v>
      </c>
      <c r="D2122" s="23" t="s">
        <v>2661</v>
      </c>
      <c r="E2122" s="3"/>
      <c r="BC2122" s="49" t="s">
        <v>2662</v>
      </c>
    </row>
    <row r="2123" spans="1:55" ht="14.45" customHeight="1" outlineLevel="2" thickBot="1" x14ac:dyDescent="0.3">
      <c r="A2123" s="83">
        <f t="shared" si="33"/>
        <v>2122</v>
      </c>
      <c r="D2123" s="24"/>
      <c r="E2123" s="27" t="s">
        <v>2663</v>
      </c>
      <c r="BC2123" s="49" t="s">
        <v>2664</v>
      </c>
    </row>
    <row r="2124" spans="1:55" ht="14.45" customHeight="1" outlineLevel="3" thickBot="1" x14ac:dyDescent="0.3">
      <c r="A2124" s="83">
        <f t="shared" si="33"/>
        <v>2123</v>
      </c>
      <c r="D2124" s="24"/>
      <c r="F2124" s="28" t="s">
        <v>2665</v>
      </c>
      <c r="BC2124" s="49" t="s">
        <v>2666</v>
      </c>
    </row>
    <row r="2125" spans="1:55" ht="14.45" customHeight="1" outlineLevel="4" thickBot="1" x14ac:dyDescent="0.3">
      <c r="A2125" s="83">
        <f t="shared" si="33"/>
        <v>2124</v>
      </c>
      <c r="D2125" s="24"/>
      <c r="G2125" s="2" t="s">
        <v>2667</v>
      </c>
      <c r="H2125" s="50"/>
      <c r="I2125" s="50"/>
      <c r="J2125" s="50"/>
    </row>
    <row r="2126" spans="1:55" ht="14.45" customHeight="1" outlineLevel="4" thickBot="1" x14ac:dyDescent="0.3">
      <c r="A2126" s="83">
        <f t="shared" si="33"/>
        <v>2125</v>
      </c>
      <c r="D2126" s="24"/>
      <c r="G2126" s="2" t="s">
        <v>2668</v>
      </c>
    </row>
    <row r="2127" spans="1:55" ht="14.45" customHeight="1" outlineLevel="3" thickBot="1" x14ac:dyDescent="0.3">
      <c r="A2127" s="83">
        <f t="shared" si="33"/>
        <v>2126</v>
      </c>
      <c r="D2127" s="24"/>
      <c r="F2127" s="28" t="s">
        <v>2669</v>
      </c>
      <c r="BC2127" s="49" t="s">
        <v>2670</v>
      </c>
    </row>
    <row r="2128" spans="1:55" ht="14.45" customHeight="1" outlineLevel="4" thickBot="1" x14ac:dyDescent="0.3">
      <c r="A2128" s="83">
        <f t="shared" si="33"/>
        <v>2127</v>
      </c>
      <c r="D2128" s="24"/>
      <c r="G2128" s="2" t="s">
        <v>2671</v>
      </c>
      <c r="J2128" s="50"/>
      <c r="K2128" s="50"/>
      <c r="L2128" s="50"/>
      <c r="M2128" s="50"/>
      <c r="AH2128" s="50"/>
      <c r="AI2128" s="50"/>
      <c r="AJ2128" s="50"/>
      <c r="AK2128" s="50"/>
      <c r="AL2128" s="50"/>
    </row>
    <row r="2129" spans="1:55" ht="14.45" customHeight="1" outlineLevel="4" thickBot="1" x14ac:dyDescent="0.3">
      <c r="A2129" s="83">
        <f t="shared" si="33"/>
        <v>2128</v>
      </c>
      <c r="D2129" s="24"/>
      <c r="G2129" s="2" t="s">
        <v>2672</v>
      </c>
    </row>
    <row r="2130" spans="1:55" ht="14.45" customHeight="1" outlineLevel="4" thickBot="1" x14ac:dyDescent="0.3">
      <c r="A2130" s="83">
        <f t="shared" si="33"/>
        <v>2129</v>
      </c>
      <c r="D2130" s="24"/>
      <c r="G2130" s="2" t="s">
        <v>2673</v>
      </c>
    </row>
    <row r="2131" spans="1:55" ht="14.45" customHeight="1" outlineLevel="3" thickBot="1" x14ac:dyDescent="0.3">
      <c r="A2131" s="83">
        <f t="shared" si="33"/>
        <v>2130</v>
      </c>
      <c r="D2131" s="24"/>
    </row>
    <row r="2132" spans="1:55" ht="14.45" customHeight="1" outlineLevel="2" thickBot="1" x14ac:dyDescent="0.3">
      <c r="A2132" s="83">
        <f t="shared" si="33"/>
        <v>2131</v>
      </c>
      <c r="D2132" s="24"/>
      <c r="E2132" s="27" t="s">
        <v>2674</v>
      </c>
      <c r="BC2132" s="49" t="s">
        <v>2675</v>
      </c>
    </row>
    <row r="2133" spans="1:55" ht="14.45" customHeight="1" outlineLevel="3" thickBot="1" x14ac:dyDescent="0.3">
      <c r="A2133" s="83">
        <f t="shared" si="33"/>
        <v>2132</v>
      </c>
      <c r="D2133" s="24"/>
      <c r="F2133" s="28" t="s">
        <v>2676</v>
      </c>
      <c r="BC2133" s="49" t="s">
        <v>2677</v>
      </c>
    </row>
    <row r="2134" spans="1:55" ht="14.45" customHeight="1" outlineLevel="4" thickBot="1" x14ac:dyDescent="0.3">
      <c r="A2134" s="83">
        <f t="shared" si="33"/>
        <v>2133</v>
      </c>
      <c r="D2134" s="24"/>
      <c r="G2134" s="2" t="s">
        <v>2678</v>
      </c>
    </row>
    <row r="2135" spans="1:55" ht="14.45" customHeight="1" outlineLevel="4" thickBot="1" x14ac:dyDescent="0.3">
      <c r="A2135" s="83">
        <f t="shared" si="33"/>
        <v>2134</v>
      </c>
      <c r="D2135" s="24"/>
      <c r="G2135" s="2" t="s">
        <v>7046</v>
      </c>
    </row>
    <row r="2136" spans="1:55" ht="14.45" customHeight="1" outlineLevel="4" thickBot="1" x14ac:dyDescent="0.3">
      <c r="A2136" s="83">
        <f t="shared" si="33"/>
        <v>2135</v>
      </c>
      <c r="D2136" s="24"/>
      <c r="G2136" s="2" t="s">
        <v>7047</v>
      </c>
    </row>
    <row r="2137" spans="1:55" ht="14.45" customHeight="1" outlineLevel="3" thickBot="1" x14ac:dyDescent="0.3">
      <c r="A2137" s="83">
        <f t="shared" si="33"/>
        <v>2136</v>
      </c>
      <c r="D2137" s="24"/>
      <c r="F2137" s="28" t="s">
        <v>2679</v>
      </c>
      <c r="BC2137" s="49" t="s">
        <v>2680</v>
      </c>
    </row>
    <row r="2138" spans="1:55" ht="14.45" customHeight="1" outlineLevel="4" thickBot="1" x14ac:dyDescent="0.3">
      <c r="A2138" s="83">
        <f t="shared" si="33"/>
        <v>2137</v>
      </c>
      <c r="D2138" s="24"/>
      <c r="G2138" s="2" t="s">
        <v>2681</v>
      </c>
    </row>
    <row r="2139" spans="1:55" ht="14.45" customHeight="1" outlineLevel="4" thickBot="1" x14ac:dyDescent="0.3">
      <c r="A2139" s="83">
        <f t="shared" si="33"/>
        <v>2138</v>
      </c>
      <c r="D2139" s="24"/>
      <c r="G2139" s="2" t="s">
        <v>2682</v>
      </c>
    </row>
    <row r="2140" spans="1:55" ht="14.45" customHeight="1" outlineLevel="4" thickBot="1" x14ac:dyDescent="0.3">
      <c r="A2140" s="83">
        <f t="shared" si="33"/>
        <v>2139</v>
      </c>
      <c r="D2140" s="24"/>
      <c r="G2140" s="2" t="s">
        <v>7048</v>
      </c>
    </row>
    <row r="2141" spans="1:55" ht="14.45" customHeight="1" outlineLevel="3" thickBot="1" x14ac:dyDescent="0.3">
      <c r="A2141" s="83">
        <f t="shared" ref="A2141:A2204" si="34">ROW()-1</f>
        <v>2140</v>
      </c>
      <c r="D2141" s="24"/>
      <c r="F2141" s="28" t="s">
        <v>2683</v>
      </c>
      <c r="BC2141" s="49" t="s">
        <v>2684</v>
      </c>
    </row>
    <row r="2142" spans="1:55" ht="14.45" customHeight="1" outlineLevel="4" thickBot="1" x14ac:dyDescent="0.3">
      <c r="A2142" s="83">
        <f t="shared" si="34"/>
        <v>2141</v>
      </c>
      <c r="D2142" s="24"/>
      <c r="G2142" s="2" t="s">
        <v>2685</v>
      </c>
    </row>
    <row r="2143" spans="1:55" ht="14.45" customHeight="1" outlineLevel="4" thickBot="1" x14ac:dyDescent="0.3">
      <c r="A2143" s="83">
        <f t="shared" si="34"/>
        <v>2142</v>
      </c>
      <c r="D2143" s="24"/>
      <c r="G2143" s="2" t="s">
        <v>2686</v>
      </c>
    </row>
    <row r="2144" spans="1:55" ht="14.45" customHeight="1" outlineLevel="4" thickBot="1" x14ac:dyDescent="0.3">
      <c r="A2144" s="83">
        <f t="shared" si="34"/>
        <v>2143</v>
      </c>
      <c r="D2144" s="24"/>
      <c r="G2144" s="2" t="s">
        <v>2687</v>
      </c>
    </row>
    <row r="2145" spans="1:55" ht="14.45" customHeight="1" outlineLevel="3" thickBot="1" x14ac:dyDescent="0.3">
      <c r="A2145" s="83">
        <f t="shared" si="34"/>
        <v>2144</v>
      </c>
      <c r="D2145" s="24"/>
      <c r="F2145" s="28" t="s">
        <v>2688</v>
      </c>
      <c r="BC2145" s="49" t="s">
        <v>2689</v>
      </c>
    </row>
    <row r="2146" spans="1:55" ht="14.45" customHeight="1" outlineLevel="4" thickBot="1" x14ac:dyDescent="0.3">
      <c r="A2146" s="83">
        <f t="shared" si="34"/>
        <v>2145</v>
      </c>
      <c r="D2146" s="24"/>
      <c r="G2146" s="2" t="s">
        <v>2690</v>
      </c>
    </row>
    <row r="2147" spans="1:55" ht="14.45" customHeight="1" outlineLevel="4" thickBot="1" x14ac:dyDescent="0.3">
      <c r="A2147" s="83">
        <f t="shared" si="34"/>
        <v>2146</v>
      </c>
      <c r="D2147" s="24"/>
      <c r="G2147" s="2" t="s">
        <v>2691</v>
      </c>
    </row>
    <row r="2148" spans="1:55" ht="14.45" customHeight="1" outlineLevel="4" thickBot="1" x14ac:dyDescent="0.3">
      <c r="A2148" s="83">
        <f t="shared" si="34"/>
        <v>2147</v>
      </c>
      <c r="D2148" s="24"/>
      <c r="G2148" s="2" t="s">
        <v>2692</v>
      </c>
    </row>
    <row r="2149" spans="1:55" ht="14.45" customHeight="1" outlineLevel="3" thickBot="1" x14ac:dyDescent="0.3">
      <c r="A2149" s="83">
        <f t="shared" si="34"/>
        <v>2148</v>
      </c>
      <c r="D2149" s="24"/>
      <c r="F2149" s="28" t="s">
        <v>2693</v>
      </c>
      <c r="BC2149" s="49" t="s">
        <v>2694</v>
      </c>
    </row>
    <row r="2150" spans="1:55" ht="14.45" customHeight="1" outlineLevel="4" thickBot="1" x14ac:dyDescent="0.3">
      <c r="A2150" s="83">
        <f t="shared" si="34"/>
        <v>2149</v>
      </c>
      <c r="D2150" s="24"/>
      <c r="G2150" s="2" t="s">
        <v>2695</v>
      </c>
    </row>
    <row r="2151" spans="1:55" ht="14.45" customHeight="1" outlineLevel="4" thickBot="1" x14ac:dyDescent="0.3">
      <c r="A2151" s="83">
        <f t="shared" si="34"/>
        <v>2150</v>
      </c>
      <c r="D2151" s="24"/>
      <c r="G2151" s="2" t="s">
        <v>2696</v>
      </c>
    </row>
    <row r="2152" spans="1:55" ht="14.45" customHeight="1" outlineLevel="4" thickBot="1" x14ac:dyDescent="0.3">
      <c r="A2152" s="83">
        <f t="shared" si="34"/>
        <v>2151</v>
      </c>
      <c r="D2152" s="24"/>
      <c r="G2152" s="2" t="s">
        <v>2697</v>
      </c>
    </row>
    <row r="2153" spans="1:55" ht="14.45" customHeight="1" outlineLevel="3" thickBot="1" x14ac:dyDescent="0.3">
      <c r="A2153" s="83">
        <f t="shared" si="34"/>
        <v>2152</v>
      </c>
      <c r="D2153" s="24"/>
    </row>
    <row r="2154" spans="1:55" ht="14.45" customHeight="1" outlineLevel="2" thickBot="1" x14ac:dyDescent="0.3">
      <c r="A2154" s="83">
        <f t="shared" si="34"/>
        <v>2153</v>
      </c>
      <c r="D2154" s="24"/>
      <c r="E2154" s="27" t="s">
        <v>2698</v>
      </c>
      <c r="BC2154" s="49" t="s">
        <v>2699</v>
      </c>
    </row>
    <row r="2155" spans="1:55" ht="14.45" customHeight="1" outlineLevel="4" thickBot="1" x14ac:dyDescent="0.3">
      <c r="A2155" s="83">
        <f t="shared" si="34"/>
        <v>2154</v>
      </c>
      <c r="D2155" s="24"/>
      <c r="F2155" s="2" t="s">
        <v>6906</v>
      </c>
    </row>
    <row r="2156" spans="1:55" ht="14.45" customHeight="1" outlineLevel="4" thickBot="1" x14ac:dyDescent="0.3">
      <c r="A2156" s="83">
        <f t="shared" si="34"/>
        <v>2155</v>
      </c>
      <c r="D2156" s="24"/>
      <c r="F2156" s="50" t="s">
        <v>7049</v>
      </c>
      <c r="G2156" s="50"/>
      <c r="H2156" s="50"/>
      <c r="U2156" s="50"/>
      <c r="V2156" s="50"/>
      <c r="W2156" s="50"/>
    </row>
    <row r="2157" spans="1:55" ht="14.45" customHeight="1" outlineLevel="3" thickBot="1" x14ac:dyDescent="0.3">
      <c r="A2157" s="83">
        <f t="shared" si="34"/>
        <v>2156</v>
      </c>
      <c r="D2157" s="24"/>
      <c r="F2157" s="28" t="s">
        <v>2700</v>
      </c>
      <c r="BC2157" s="49" t="s">
        <v>2701</v>
      </c>
    </row>
    <row r="2158" spans="1:55" ht="14.45" customHeight="1" outlineLevel="4" thickBot="1" x14ac:dyDescent="0.3">
      <c r="A2158" s="83">
        <f t="shared" si="34"/>
        <v>2157</v>
      </c>
      <c r="D2158" s="24"/>
      <c r="G2158" s="5" t="s">
        <v>2702</v>
      </c>
    </row>
    <row r="2159" spans="1:55" ht="14.45" customHeight="1" outlineLevel="4" thickBot="1" x14ac:dyDescent="0.3">
      <c r="A2159" s="83">
        <f t="shared" si="34"/>
        <v>2158</v>
      </c>
      <c r="D2159" s="24"/>
      <c r="G2159" s="5" t="s">
        <v>2703</v>
      </c>
    </row>
    <row r="2160" spans="1:55" ht="14.45" customHeight="1" outlineLevel="4" thickBot="1" x14ac:dyDescent="0.3">
      <c r="A2160" s="83">
        <f t="shared" si="34"/>
        <v>2159</v>
      </c>
      <c r="D2160" s="24"/>
      <c r="G2160" s="5" t="s">
        <v>2704</v>
      </c>
    </row>
    <row r="2161" spans="1:55" ht="14.45" customHeight="1" outlineLevel="4" thickBot="1" x14ac:dyDescent="0.3">
      <c r="A2161" s="83">
        <f t="shared" si="34"/>
        <v>2160</v>
      </c>
      <c r="D2161" s="24"/>
      <c r="G2161" s="5" t="s">
        <v>2705</v>
      </c>
    </row>
    <row r="2162" spans="1:55" ht="14.45" customHeight="1" outlineLevel="3" thickBot="1" x14ac:dyDescent="0.3">
      <c r="A2162" s="83">
        <f t="shared" si="34"/>
        <v>2161</v>
      </c>
      <c r="D2162" s="24"/>
      <c r="F2162" s="28" t="s">
        <v>2706</v>
      </c>
      <c r="BC2162" s="49" t="s">
        <v>2707</v>
      </c>
    </row>
    <row r="2163" spans="1:55" ht="14.45" customHeight="1" outlineLevel="4" thickBot="1" x14ac:dyDescent="0.3">
      <c r="A2163" s="83">
        <f t="shared" si="34"/>
        <v>2162</v>
      </c>
      <c r="D2163" s="24"/>
      <c r="G2163" s="5" t="s">
        <v>2708</v>
      </c>
    </row>
    <row r="2164" spans="1:55" ht="14.45" customHeight="1" outlineLevel="4" thickBot="1" x14ac:dyDescent="0.3">
      <c r="A2164" s="83">
        <f t="shared" si="34"/>
        <v>2163</v>
      </c>
      <c r="D2164" s="24"/>
      <c r="G2164" s="5" t="s">
        <v>2709</v>
      </c>
    </row>
    <row r="2165" spans="1:55" ht="14.45" customHeight="1" outlineLevel="4" thickBot="1" x14ac:dyDescent="0.3">
      <c r="A2165" s="83">
        <f t="shared" si="34"/>
        <v>2164</v>
      </c>
      <c r="D2165" s="24"/>
      <c r="G2165" s="5" t="s">
        <v>2710</v>
      </c>
    </row>
    <row r="2166" spans="1:55" ht="14.45" customHeight="1" outlineLevel="4" thickBot="1" x14ac:dyDescent="0.3">
      <c r="A2166" s="83">
        <f t="shared" si="34"/>
        <v>2165</v>
      </c>
      <c r="D2166" s="24"/>
      <c r="G2166" s="5" t="s">
        <v>7050</v>
      </c>
    </row>
    <row r="2167" spans="1:55" ht="14.45" customHeight="1" outlineLevel="4" thickBot="1" x14ac:dyDescent="0.3">
      <c r="A2167" s="83">
        <f t="shared" si="34"/>
        <v>2166</v>
      </c>
      <c r="D2167" s="24"/>
      <c r="G2167" s="5" t="s">
        <v>2711</v>
      </c>
    </row>
    <row r="2168" spans="1:55" ht="14.45" customHeight="1" outlineLevel="4" thickBot="1" x14ac:dyDescent="0.3">
      <c r="A2168" s="83">
        <f t="shared" si="34"/>
        <v>2167</v>
      </c>
      <c r="D2168" s="24"/>
      <c r="G2168" s="5" t="s">
        <v>2712</v>
      </c>
    </row>
    <row r="2169" spans="1:55" ht="14.45" customHeight="1" outlineLevel="3" thickBot="1" x14ac:dyDescent="0.3">
      <c r="A2169" s="83">
        <f t="shared" si="34"/>
        <v>2168</v>
      </c>
      <c r="D2169" s="24"/>
    </row>
    <row r="2170" spans="1:55" ht="14.45" customHeight="1" outlineLevel="2" thickBot="1" x14ac:dyDescent="0.3">
      <c r="A2170" s="83">
        <f t="shared" si="34"/>
        <v>2169</v>
      </c>
      <c r="D2170" s="24"/>
      <c r="E2170" s="27" t="s">
        <v>2713</v>
      </c>
      <c r="BC2170" s="49" t="s">
        <v>2714</v>
      </c>
    </row>
    <row r="2171" spans="1:55" ht="14.45" customHeight="1" outlineLevel="3" thickBot="1" x14ac:dyDescent="0.3">
      <c r="A2171" s="83">
        <f t="shared" si="34"/>
        <v>2170</v>
      </c>
      <c r="D2171" s="24"/>
      <c r="F2171" s="28" t="s">
        <v>2715</v>
      </c>
      <c r="BC2171" s="49" t="s">
        <v>2716</v>
      </c>
    </row>
    <row r="2172" spans="1:55" ht="14.45" customHeight="1" outlineLevel="4" thickBot="1" x14ac:dyDescent="0.3">
      <c r="A2172" s="83">
        <f t="shared" si="34"/>
        <v>2171</v>
      </c>
      <c r="D2172" s="24"/>
      <c r="G2172" s="2" t="s">
        <v>2717</v>
      </c>
    </row>
    <row r="2173" spans="1:55" ht="14.45" customHeight="1" outlineLevel="4" thickBot="1" x14ac:dyDescent="0.3">
      <c r="A2173" s="83">
        <f t="shared" si="34"/>
        <v>2172</v>
      </c>
      <c r="D2173" s="24"/>
      <c r="G2173" s="5" t="s">
        <v>2718</v>
      </c>
    </row>
    <row r="2174" spans="1:55" ht="14.45" customHeight="1" outlineLevel="4" thickBot="1" x14ac:dyDescent="0.3">
      <c r="A2174" s="83">
        <f t="shared" si="34"/>
        <v>2173</v>
      </c>
      <c r="D2174" s="24"/>
      <c r="G2174" s="5" t="s">
        <v>2719</v>
      </c>
    </row>
    <row r="2175" spans="1:55" ht="14.45" customHeight="1" outlineLevel="4" thickBot="1" x14ac:dyDescent="0.3">
      <c r="A2175" s="83">
        <f t="shared" si="34"/>
        <v>2174</v>
      </c>
      <c r="D2175" s="24"/>
      <c r="G2175" s="5" t="s">
        <v>2720</v>
      </c>
    </row>
    <row r="2176" spans="1:55" ht="14.45" customHeight="1" outlineLevel="4" thickBot="1" x14ac:dyDescent="0.3">
      <c r="A2176" s="83">
        <f t="shared" si="34"/>
        <v>2175</v>
      </c>
      <c r="D2176" s="24"/>
      <c r="G2176" s="5" t="s">
        <v>2721</v>
      </c>
    </row>
    <row r="2177" spans="1:55" ht="14.45" customHeight="1" outlineLevel="4" thickBot="1" x14ac:dyDescent="0.3">
      <c r="A2177" s="83">
        <f t="shared" si="34"/>
        <v>2176</v>
      </c>
      <c r="D2177" s="24"/>
    </row>
    <row r="2178" spans="1:55" ht="14.45" customHeight="1" outlineLevel="4" thickBot="1" x14ac:dyDescent="0.3">
      <c r="A2178" s="83">
        <f t="shared" si="34"/>
        <v>2177</v>
      </c>
      <c r="D2178" s="24"/>
    </row>
    <row r="2179" spans="1:55" ht="14.45" customHeight="1" outlineLevel="4" thickBot="1" x14ac:dyDescent="0.3">
      <c r="A2179" s="83">
        <f t="shared" si="34"/>
        <v>2178</v>
      </c>
      <c r="D2179" s="24"/>
    </row>
    <row r="2180" spans="1:55" ht="14.45" customHeight="1" outlineLevel="4" thickBot="1" x14ac:dyDescent="0.3">
      <c r="A2180" s="83">
        <f t="shared" si="34"/>
        <v>2179</v>
      </c>
      <c r="D2180" s="24"/>
    </row>
    <row r="2181" spans="1:55" ht="14.45" customHeight="1" outlineLevel="4" thickBot="1" x14ac:dyDescent="0.3">
      <c r="A2181" s="83">
        <f t="shared" si="34"/>
        <v>2180</v>
      </c>
      <c r="D2181" s="24"/>
    </row>
    <row r="2182" spans="1:55" ht="14.45" customHeight="1" outlineLevel="4" thickBot="1" x14ac:dyDescent="0.3">
      <c r="A2182" s="83">
        <f t="shared" si="34"/>
        <v>2181</v>
      </c>
      <c r="D2182" s="24"/>
    </row>
    <row r="2183" spans="1:55" ht="14.45" customHeight="1" outlineLevel="4" thickBot="1" x14ac:dyDescent="0.3">
      <c r="A2183" s="83">
        <f t="shared" si="34"/>
        <v>2182</v>
      </c>
      <c r="D2183" s="24"/>
    </row>
    <row r="2184" spans="1:55" ht="14.45" customHeight="1" outlineLevel="4" thickBot="1" x14ac:dyDescent="0.3">
      <c r="A2184" s="83">
        <f t="shared" si="34"/>
        <v>2183</v>
      </c>
      <c r="D2184" s="24"/>
    </row>
    <row r="2185" spans="1:55" ht="14.45" customHeight="1" outlineLevel="4" thickBot="1" x14ac:dyDescent="0.3">
      <c r="A2185" s="83">
        <f t="shared" si="34"/>
        <v>2184</v>
      </c>
      <c r="D2185" s="24"/>
    </row>
    <row r="2186" spans="1:55" ht="14.45" customHeight="1" outlineLevel="4" thickBot="1" x14ac:dyDescent="0.3">
      <c r="A2186" s="83">
        <f t="shared" si="34"/>
        <v>2185</v>
      </c>
      <c r="D2186" s="24"/>
    </row>
    <row r="2187" spans="1:55" ht="14.45" customHeight="1" outlineLevel="4" thickBot="1" x14ac:dyDescent="0.3">
      <c r="A2187" s="83">
        <f t="shared" si="34"/>
        <v>2186</v>
      </c>
      <c r="D2187" s="24"/>
    </row>
    <row r="2188" spans="1:55" ht="14.45" customHeight="1" outlineLevel="4" thickBot="1" x14ac:dyDescent="0.3">
      <c r="A2188" s="83">
        <f t="shared" si="34"/>
        <v>2187</v>
      </c>
      <c r="D2188" s="24"/>
    </row>
    <row r="2189" spans="1:55" ht="14.45" customHeight="1" outlineLevel="4" thickBot="1" x14ac:dyDescent="0.3">
      <c r="A2189" s="83">
        <f t="shared" si="34"/>
        <v>2188</v>
      </c>
      <c r="D2189" s="24"/>
    </row>
    <row r="2190" spans="1:55" ht="14.45" customHeight="1" outlineLevel="4" thickBot="1" x14ac:dyDescent="0.3">
      <c r="A2190" s="83">
        <f t="shared" si="34"/>
        <v>2189</v>
      </c>
      <c r="D2190" s="24"/>
    </row>
    <row r="2191" spans="1:55" ht="14.45" customHeight="1" outlineLevel="3" thickBot="1" x14ac:dyDescent="0.3">
      <c r="A2191" s="83">
        <f t="shared" si="34"/>
        <v>2190</v>
      </c>
      <c r="D2191" s="24"/>
      <c r="F2191" s="28" t="s">
        <v>2722</v>
      </c>
      <c r="BC2191" s="49" t="s">
        <v>2723</v>
      </c>
    </row>
    <row r="2192" spans="1:55" ht="14.45" customHeight="1" outlineLevel="4" thickBot="1" x14ac:dyDescent="0.3">
      <c r="A2192" s="83">
        <f t="shared" si="34"/>
        <v>2191</v>
      </c>
      <c r="D2192" s="24"/>
      <c r="G2192" s="30" t="s">
        <v>9</v>
      </c>
    </row>
    <row r="2193" spans="1:46" ht="14.45" customHeight="1" outlineLevel="4" thickBot="1" x14ac:dyDescent="0.3">
      <c r="A2193" s="83">
        <f t="shared" si="34"/>
        <v>2192</v>
      </c>
      <c r="D2193" s="24"/>
      <c r="H2193" s="2" t="s">
        <v>2724</v>
      </c>
    </row>
    <row r="2194" spans="1:46" ht="14.45" customHeight="1" outlineLevel="4" thickBot="1" x14ac:dyDescent="0.3">
      <c r="A2194" s="83">
        <f t="shared" si="34"/>
        <v>2193</v>
      </c>
      <c r="D2194" s="24"/>
      <c r="H2194" s="2" t="s">
        <v>2725</v>
      </c>
    </row>
    <row r="2195" spans="1:46" ht="14.45" customHeight="1" outlineLevel="4" thickBot="1" x14ac:dyDescent="0.3">
      <c r="A2195" s="83">
        <f t="shared" si="34"/>
        <v>2194</v>
      </c>
      <c r="D2195" s="24"/>
      <c r="H2195" s="2" t="s">
        <v>7051</v>
      </c>
      <c r="AQ2195" s="50"/>
      <c r="AR2195" s="50"/>
      <c r="AS2195" s="50"/>
      <c r="AT2195" s="50"/>
    </row>
    <row r="2196" spans="1:46" ht="14.45" customHeight="1" outlineLevel="4" thickBot="1" x14ac:dyDescent="0.3">
      <c r="A2196" s="83">
        <f t="shared" si="34"/>
        <v>2195</v>
      </c>
      <c r="D2196" s="24"/>
      <c r="G2196" s="30" t="s">
        <v>2726</v>
      </c>
    </row>
    <row r="2197" spans="1:46" ht="14.45" customHeight="1" outlineLevel="4" thickBot="1" x14ac:dyDescent="0.3">
      <c r="A2197" s="83">
        <f t="shared" si="34"/>
        <v>2196</v>
      </c>
      <c r="D2197" s="24"/>
      <c r="H2197" s="2" t="s">
        <v>2727</v>
      </c>
    </row>
    <row r="2198" spans="1:46" ht="14.45" customHeight="1" outlineLevel="4" thickBot="1" x14ac:dyDescent="0.3">
      <c r="A2198" s="83">
        <f t="shared" si="34"/>
        <v>2197</v>
      </c>
      <c r="D2198" s="24"/>
      <c r="H2198" s="2" t="s">
        <v>2728</v>
      </c>
    </row>
    <row r="2199" spans="1:46" ht="14.45" customHeight="1" outlineLevel="4" thickBot="1" x14ac:dyDescent="0.3">
      <c r="A2199" s="83">
        <f t="shared" si="34"/>
        <v>2198</v>
      </c>
      <c r="D2199" s="24"/>
      <c r="H2199" s="6" t="s">
        <v>2729</v>
      </c>
    </row>
    <row r="2200" spans="1:46" ht="14.45" customHeight="1" outlineLevel="4" thickBot="1" x14ac:dyDescent="0.3">
      <c r="A2200" s="83">
        <f t="shared" si="34"/>
        <v>2199</v>
      </c>
      <c r="D2200" s="24"/>
      <c r="H2200" s="2" t="s">
        <v>2730</v>
      </c>
    </row>
    <row r="2201" spans="1:46" ht="14.45" customHeight="1" outlineLevel="4" thickBot="1" x14ac:dyDescent="0.3">
      <c r="A2201" s="83">
        <f t="shared" si="34"/>
        <v>2200</v>
      </c>
      <c r="D2201" s="24"/>
      <c r="H2201" s="6" t="s">
        <v>2731</v>
      </c>
    </row>
    <row r="2202" spans="1:46" ht="14.45" customHeight="1" outlineLevel="4" thickBot="1" x14ac:dyDescent="0.3">
      <c r="A2202" s="83">
        <f t="shared" si="34"/>
        <v>2201</v>
      </c>
      <c r="D2202" s="24"/>
      <c r="H2202" s="6" t="s">
        <v>2732</v>
      </c>
    </row>
    <row r="2203" spans="1:46" ht="14.45" customHeight="1" outlineLevel="4" thickBot="1" x14ac:dyDescent="0.3">
      <c r="A2203" s="83">
        <f t="shared" si="34"/>
        <v>2202</v>
      </c>
      <c r="D2203" s="24"/>
      <c r="G2203" s="30" t="s">
        <v>2733</v>
      </c>
    </row>
    <row r="2204" spans="1:46" ht="14.45" customHeight="1" outlineLevel="4" thickBot="1" x14ac:dyDescent="0.3">
      <c r="A2204" s="83">
        <f t="shared" si="34"/>
        <v>2203</v>
      </c>
      <c r="D2204" s="24"/>
      <c r="H2204" s="2" t="s">
        <v>2734</v>
      </c>
    </row>
    <row r="2205" spans="1:46" ht="14.45" customHeight="1" outlineLevel="4" thickBot="1" x14ac:dyDescent="0.3">
      <c r="A2205" s="83">
        <f t="shared" ref="A2205:A2268" si="35">ROW()-1</f>
        <v>2204</v>
      </c>
      <c r="D2205" s="24"/>
      <c r="H2205" s="2" t="s">
        <v>2735</v>
      </c>
    </row>
    <row r="2206" spans="1:46" ht="14.45" customHeight="1" outlineLevel="4" thickBot="1" x14ac:dyDescent="0.3">
      <c r="A2206" s="83">
        <f t="shared" si="35"/>
        <v>2205</v>
      </c>
      <c r="D2206" s="24"/>
      <c r="H2206" s="2" t="s">
        <v>2736</v>
      </c>
    </row>
    <row r="2207" spans="1:46" ht="14.45" customHeight="1" outlineLevel="4" thickBot="1" x14ac:dyDescent="0.3">
      <c r="A2207" s="83">
        <f t="shared" si="35"/>
        <v>2206</v>
      </c>
      <c r="D2207" s="24"/>
      <c r="H2207" s="2" t="s">
        <v>2737</v>
      </c>
    </row>
    <row r="2208" spans="1:46" ht="14.45" customHeight="1" outlineLevel="4" thickBot="1" x14ac:dyDescent="0.3">
      <c r="A2208" s="83">
        <f t="shared" si="35"/>
        <v>2207</v>
      </c>
      <c r="D2208" s="24"/>
      <c r="G2208" s="30" t="s">
        <v>7056</v>
      </c>
    </row>
    <row r="2209" spans="1:98" ht="14.45" customHeight="1" outlineLevel="4" thickBot="1" x14ac:dyDescent="0.3">
      <c r="A2209" s="83">
        <f t="shared" si="35"/>
        <v>2208</v>
      </c>
      <c r="D2209" s="24"/>
      <c r="H2209" s="29" t="s">
        <v>2738</v>
      </c>
    </row>
    <row r="2210" spans="1:98" ht="14.45" customHeight="1" outlineLevel="4" thickBot="1" x14ac:dyDescent="0.3">
      <c r="A2210" s="83">
        <f t="shared" si="35"/>
        <v>2209</v>
      </c>
      <c r="D2210" s="24"/>
      <c r="I2210" s="2" t="s">
        <v>2739</v>
      </c>
    </row>
    <row r="2211" spans="1:98" ht="14.45" customHeight="1" outlineLevel="4" thickBot="1" x14ac:dyDescent="0.3">
      <c r="A2211" s="83">
        <f t="shared" si="35"/>
        <v>2210</v>
      </c>
      <c r="D2211" s="24"/>
      <c r="I2211" s="2" t="s">
        <v>2740</v>
      </c>
    </row>
    <row r="2212" spans="1:98" ht="14.45" customHeight="1" outlineLevel="4" thickBot="1" x14ac:dyDescent="0.3">
      <c r="A2212" s="83">
        <f t="shared" si="35"/>
        <v>2211</v>
      </c>
      <c r="D2212" s="24"/>
      <c r="H2212" s="29" t="s">
        <v>2741</v>
      </c>
    </row>
    <row r="2213" spans="1:98" ht="14.45" customHeight="1" outlineLevel="4" thickBot="1" x14ac:dyDescent="0.3">
      <c r="A2213" s="83">
        <f t="shared" si="35"/>
        <v>2212</v>
      </c>
      <c r="D2213" s="24"/>
      <c r="I2213" s="2" t="s">
        <v>7052</v>
      </c>
    </row>
    <row r="2214" spans="1:98" ht="14.45" customHeight="1" outlineLevel="4" thickBot="1" x14ac:dyDescent="0.3">
      <c r="A2214" s="83">
        <f t="shared" si="35"/>
        <v>2213</v>
      </c>
      <c r="D2214" s="24"/>
      <c r="I2214" s="2" t="s">
        <v>7053</v>
      </c>
    </row>
    <row r="2215" spans="1:98" ht="14.45" customHeight="1" outlineLevel="4" thickBot="1" x14ac:dyDescent="0.3">
      <c r="A2215" s="83">
        <f t="shared" si="35"/>
        <v>2214</v>
      </c>
      <c r="D2215" s="24"/>
      <c r="I2215" s="2" t="s">
        <v>7054</v>
      </c>
    </row>
    <row r="2216" spans="1:98" ht="14.45" customHeight="1" outlineLevel="4" thickBot="1" x14ac:dyDescent="0.3">
      <c r="A2216" s="83">
        <f t="shared" si="35"/>
        <v>2215</v>
      </c>
      <c r="D2216" s="24"/>
      <c r="H2216" s="29" t="s">
        <v>2742</v>
      </c>
    </row>
    <row r="2217" spans="1:98" ht="14.45" customHeight="1" outlineLevel="4" thickBot="1" x14ac:dyDescent="0.3">
      <c r="A2217" s="83">
        <f t="shared" si="35"/>
        <v>2216</v>
      </c>
      <c r="D2217" s="24"/>
      <c r="I2217" s="2" t="s">
        <v>2743</v>
      </c>
    </row>
    <row r="2218" spans="1:98" ht="14.45" customHeight="1" outlineLevel="4" thickBot="1" x14ac:dyDescent="0.3">
      <c r="A2218" s="83">
        <f t="shared" si="35"/>
        <v>2217</v>
      </c>
      <c r="D2218" s="24"/>
      <c r="I2218" s="2" t="s">
        <v>2744</v>
      </c>
    </row>
    <row r="2219" spans="1:98" ht="14.45" customHeight="1" outlineLevel="4" thickBot="1" x14ac:dyDescent="0.3">
      <c r="A2219" s="83">
        <f t="shared" si="35"/>
        <v>2218</v>
      </c>
      <c r="D2219" s="24"/>
      <c r="I2219" s="2" t="s">
        <v>2745</v>
      </c>
      <c r="BC2219" s="190" t="s">
        <v>11097</v>
      </c>
      <c r="BD2219" s="191"/>
      <c r="BE2219" s="191"/>
      <c r="BF2219" s="191"/>
      <c r="BG2219" s="191"/>
      <c r="BH2219" s="191"/>
      <c r="BI2219" s="191"/>
      <c r="BJ2219" s="191"/>
      <c r="BK2219" s="191"/>
      <c r="BL2219" s="191"/>
      <c r="BM2219" s="191"/>
      <c r="BN2219" s="191"/>
      <c r="BO2219" s="191"/>
      <c r="BP2219" s="191"/>
      <c r="BQ2219" s="191"/>
      <c r="BR2219" s="191"/>
      <c r="BS2219" s="191"/>
      <c r="BT2219" s="191"/>
      <c r="BU2219" s="191"/>
      <c r="BV2219" s="191"/>
      <c r="BW2219" s="191"/>
      <c r="BX2219" s="191"/>
      <c r="BY2219" s="191"/>
      <c r="BZ2219" s="191"/>
      <c r="CA2219" s="191"/>
      <c r="CB2219" s="191"/>
      <c r="CC2219" s="191"/>
      <c r="CD2219" s="191"/>
      <c r="CE2219" s="191"/>
      <c r="CF2219" s="191"/>
      <c r="CG2219" s="191"/>
      <c r="CH2219" s="191"/>
      <c r="CI2219" s="191"/>
      <c r="CJ2219" s="191"/>
      <c r="CK2219" s="191"/>
      <c r="CL2219" s="191"/>
      <c r="CM2219" s="191"/>
      <c r="CN2219" s="191"/>
      <c r="CO2219" s="191"/>
      <c r="CP2219" s="191"/>
      <c r="CQ2219" s="191"/>
      <c r="CR2219" s="191"/>
      <c r="CS2219" s="191"/>
      <c r="CT2219" s="192"/>
    </row>
    <row r="2220" spans="1:98" ht="14.45" customHeight="1" outlineLevel="4" thickBot="1" x14ac:dyDescent="0.3">
      <c r="A2220" s="83">
        <f t="shared" si="35"/>
        <v>2219</v>
      </c>
      <c r="D2220" s="24"/>
      <c r="G2220" s="30" t="s">
        <v>7057</v>
      </c>
      <c r="BB2220" s="67"/>
      <c r="BC2220" s="325" t="s">
        <v>7307</v>
      </c>
      <c r="BD2220" s="292"/>
      <c r="BE2220" s="292"/>
      <c r="BF2220" s="292"/>
      <c r="BG2220" s="326"/>
      <c r="BH2220" s="291" t="s">
        <v>7306</v>
      </c>
      <c r="BI2220" s="292"/>
      <c r="BJ2220" s="292"/>
      <c r="BK2220" s="292"/>
      <c r="BL2220" s="292"/>
      <c r="BM2220" s="292"/>
      <c r="BN2220" s="292"/>
      <c r="BO2220" s="292"/>
      <c r="BP2220" s="292"/>
      <c r="BQ2220" s="292"/>
      <c r="BR2220" s="292"/>
      <c r="BS2220" s="292"/>
      <c r="BT2220" s="326"/>
      <c r="BU2220" s="291" t="s">
        <v>7309</v>
      </c>
      <c r="BV2220" s="292"/>
      <c r="BW2220" s="292"/>
      <c r="BX2220" s="292"/>
      <c r="BY2220" s="292"/>
      <c r="BZ2220" s="292"/>
      <c r="CA2220" s="292"/>
      <c r="CB2220" s="292"/>
      <c r="CC2220" s="292"/>
      <c r="CD2220" s="292"/>
      <c r="CE2220" s="292"/>
      <c r="CF2220" s="292"/>
      <c r="CG2220" s="326"/>
      <c r="CH2220" s="291" t="s">
        <v>7310</v>
      </c>
      <c r="CI2220" s="292"/>
      <c r="CJ2220" s="292"/>
      <c r="CK2220" s="292"/>
      <c r="CL2220" s="292"/>
      <c r="CM2220" s="292"/>
      <c r="CN2220" s="292"/>
      <c r="CO2220" s="292"/>
      <c r="CP2220" s="292"/>
      <c r="CQ2220" s="292"/>
      <c r="CR2220" s="292"/>
      <c r="CS2220" s="292"/>
      <c r="CT2220" s="293"/>
    </row>
    <row r="2221" spans="1:98" ht="14.45" customHeight="1" outlineLevel="4" thickBot="1" x14ac:dyDescent="0.3">
      <c r="A2221" s="83">
        <f t="shared" si="35"/>
        <v>2220</v>
      </c>
      <c r="D2221" s="24"/>
      <c r="H2221" s="29" t="s">
        <v>2746</v>
      </c>
      <c r="BB2221" s="67"/>
      <c r="BC2221" s="239" t="s">
        <v>7308</v>
      </c>
      <c r="BD2221" s="240"/>
      <c r="BE2221" s="240"/>
      <c r="BF2221" s="240"/>
      <c r="BG2221" s="240"/>
      <c r="BH2221" s="529" t="s">
        <v>7311</v>
      </c>
      <c r="BI2221" s="529"/>
      <c r="BJ2221" s="529"/>
      <c r="BK2221" s="529"/>
      <c r="BL2221" s="529"/>
      <c r="BM2221" s="529"/>
      <c r="BN2221" s="529"/>
      <c r="BO2221" s="529"/>
      <c r="BP2221" s="529"/>
      <c r="BQ2221" s="529"/>
      <c r="BR2221" s="529"/>
      <c r="BS2221" s="529"/>
      <c r="BT2221" s="529"/>
      <c r="BU2221" s="529" t="s">
        <v>7312</v>
      </c>
      <c r="BV2221" s="529"/>
      <c r="BW2221" s="529"/>
      <c r="BX2221" s="529"/>
      <c r="BY2221" s="529"/>
      <c r="BZ2221" s="529"/>
      <c r="CA2221" s="529"/>
      <c r="CB2221" s="529"/>
      <c r="CC2221" s="529"/>
      <c r="CD2221" s="529"/>
      <c r="CE2221" s="529"/>
      <c r="CF2221" s="529"/>
      <c r="CG2221" s="529"/>
      <c r="CH2221" s="529" t="s">
        <v>7313</v>
      </c>
      <c r="CI2221" s="529"/>
      <c r="CJ2221" s="529"/>
      <c r="CK2221" s="529"/>
      <c r="CL2221" s="529"/>
      <c r="CM2221" s="529"/>
      <c r="CN2221" s="529"/>
      <c r="CO2221" s="529"/>
      <c r="CP2221" s="529"/>
      <c r="CQ2221" s="529"/>
      <c r="CR2221" s="529"/>
      <c r="CS2221" s="529"/>
      <c r="CT2221" s="530"/>
    </row>
    <row r="2222" spans="1:98" ht="14.45" customHeight="1" outlineLevel="4" thickBot="1" x14ac:dyDescent="0.3">
      <c r="A2222" s="83">
        <f t="shared" si="35"/>
        <v>2221</v>
      </c>
      <c r="D2222" s="24"/>
      <c r="I2222" s="2" t="s">
        <v>2747</v>
      </c>
      <c r="BB2222" s="67"/>
      <c r="BC2222" s="239"/>
      <c r="BD2222" s="240"/>
      <c r="BE2222" s="240"/>
      <c r="BF2222" s="240"/>
      <c r="BG2222" s="240"/>
      <c r="BH2222" s="529"/>
      <c r="BI2222" s="529"/>
      <c r="BJ2222" s="529"/>
      <c r="BK2222" s="529"/>
      <c r="BL2222" s="529"/>
      <c r="BM2222" s="529"/>
      <c r="BN2222" s="529"/>
      <c r="BO2222" s="529"/>
      <c r="BP2222" s="529"/>
      <c r="BQ2222" s="529"/>
      <c r="BR2222" s="529"/>
      <c r="BS2222" s="529"/>
      <c r="BT2222" s="529"/>
      <c r="BU2222" s="529"/>
      <c r="BV2222" s="529"/>
      <c r="BW2222" s="529"/>
      <c r="BX2222" s="529"/>
      <c r="BY2222" s="529"/>
      <c r="BZ2222" s="529"/>
      <c r="CA2222" s="529"/>
      <c r="CB2222" s="529"/>
      <c r="CC2222" s="529"/>
      <c r="CD2222" s="529"/>
      <c r="CE2222" s="529"/>
      <c r="CF2222" s="529"/>
      <c r="CG2222" s="529"/>
      <c r="CH2222" s="529"/>
      <c r="CI2222" s="529"/>
      <c r="CJ2222" s="529"/>
      <c r="CK2222" s="529"/>
      <c r="CL2222" s="529"/>
      <c r="CM2222" s="529"/>
      <c r="CN2222" s="529"/>
      <c r="CO2222" s="529"/>
      <c r="CP2222" s="529"/>
      <c r="CQ2222" s="529"/>
      <c r="CR2222" s="529"/>
      <c r="CS2222" s="529"/>
      <c r="CT2222" s="530"/>
    </row>
    <row r="2223" spans="1:98" ht="14.45" customHeight="1" outlineLevel="4" thickBot="1" x14ac:dyDescent="0.3">
      <c r="A2223" s="83">
        <f t="shared" si="35"/>
        <v>2222</v>
      </c>
      <c r="D2223" s="24"/>
      <c r="I2223" s="2" t="s">
        <v>7055</v>
      </c>
      <c r="BB2223" s="67"/>
      <c r="BC2223" s="239"/>
      <c r="BD2223" s="240"/>
      <c r="BE2223" s="240"/>
      <c r="BF2223" s="240"/>
      <c r="BG2223" s="240"/>
      <c r="BH2223" s="529"/>
      <c r="BI2223" s="529"/>
      <c r="BJ2223" s="529"/>
      <c r="BK2223" s="529"/>
      <c r="BL2223" s="529"/>
      <c r="BM2223" s="529"/>
      <c r="BN2223" s="529"/>
      <c r="BO2223" s="529"/>
      <c r="BP2223" s="529"/>
      <c r="BQ2223" s="529"/>
      <c r="BR2223" s="529"/>
      <c r="BS2223" s="529"/>
      <c r="BT2223" s="529"/>
      <c r="BU2223" s="529"/>
      <c r="BV2223" s="529"/>
      <c r="BW2223" s="529"/>
      <c r="BX2223" s="529"/>
      <c r="BY2223" s="529"/>
      <c r="BZ2223" s="529"/>
      <c r="CA2223" s="529"/>
      <c r="CB2223" s="529"/>
      <c r="CC2223" s="529"/>
      <c r="CD2223" s="529"/>
      <c r="CE2223" s="529"/>
      <c r="CF2223" s="529"/>
      <c r="CG2223" s="529"/>
      <c r="CH2223" s="529"/>
      <c r="CI2223" s="529"/>
      <c r="CJ2223" s="529"/>
      <c r="CK2223" s="529"/>
      <c r="CL2223" s="529"/>
      <c r="CM2223" s="529"/>
      <c r="CN2223" s="529"/>
      <c r="CO2223" s="529"/>
      <c r="CP2223" s="529"/>
      <c r="CQ2223" s="529"/>
      <c r="CR2223" s="529"/>
      <c r="CS2223" s="529"/>
      <c r="CT2223" s="530"/>
    </row>
    <row r="2224" spans="1:98" ht="14.45" customHeight="1" outlineLevel="4" thickBot="1" x14ac:dyDescent="0.3">
      <c r="A2224" s="83">
        <f t="shared" si="35"/>
        <v>2223</v>
      </c>
      <c r="D2224" s="24"/>
      <c r="I2224" s="2" t="s">
        <v>2748</v>
      </c>
      <c r="BB2224" s="67"/>
      <c r="BC2224" s="239" t="s">
        <v>7314</v>
      </c>
      <c r="BD2224" s="240"/>
      <c r="BE2224" s="240"/>
      <c r="BF2224" s="240"/>
      <c r="BG2224" s="240"/>
      <c r="BH2224" s="234" t="s">
        <v>7315</v>
      </c>
      <c r="BI2224" s="234"/>
      <c r="BJ2224" s="234"/>
      <c r="BK2224" s="234"/>
      <c r="BL2224" s="234"/>
      <c r="BM2224" s="234"/>
      <c r="BN2224" s="234"/>
      <c r="BO2224" s="234"/>
      <c r="BP2224" s="234"/>
      <c r="BQ2224" s="234"/>
      <c r="BR2224" s="234"/>
      <c r="BS2224" s="234"/>
      <c r="BT2224" s="234"/>
      <c r="BU2224" s="234" t="s">
        <v>7317</v>
      </c>
      <c r="BV2224" s="234"/>
      <c r="BW2224" s="234"/>
      <c r="BX2224" s="234"/>
      <c r="BY2224" s="234"/>
      <c r="BZ2224" s="234"/>
      <c r="CA2224" s="234"/>
      <c r="CB2224" s="234"/>
      <c r="CC2224" s="234"/>
      <c r="CD2224" s="234"/>
      <c r="CE2224" s="234"/>
      <c r="CF2224" s="234"/>
      <c r="CG2224" s="234"/>
      <c r="CH2224" s="234" t="s">
        <v>7318</v>
      </c>
      <c r="CI2224" s="234"/>
      <c r="CJ2224" s="234"/>
      <c r="CK2224" s="234"/>
      <c r="CL2224" s="234"/>
      <c r="CM2224" s="234"/>
      <c r="CN2224" s="234"/>
      <c r="CO2224" s="234"/>
      <c r="CP2224" s="234"/>
      <c r="CQ2224" s="234"/>
      <c r="CR2224" s="234"/>
      <c r="CS2224" s="234"/>
      <c r="CT2224" s="236"/>
    </row>
    <row r="2225" spans="1:98" ht="14.45" customHeight="1" outlineLevel="4" thickBot="1" x14ac:dyDescent="0.3">
      <c r="A2225" s="83">
        <f t="shared" si="35"/>
        <v>2224</v>
      </c>
      <c r="D2225" s="24"/>
      <c r="H2225" s="29" t="s">
        <v>2749</v>
      </c>
      <c r="BB2225" s="67"/>
      <c r="BC2225" s="239"/>
      <c r="BD2225" s="240"/>
      <c r="BE2225" s="240"/>
      <c r="BF2225" s="240"/>
      <c r="BG2225" s="240"/>
      <c r="BH2225" s="234"/>
      <c r="BI2225" s="234"/>
      <c r="BJ2225" s="234"/>
      <c r="BK2225" s="234"/>
      <c r="BL2225" s="234"/>
      <c r="BM2225" s="234"/>
      <c r="BN2225" s="234"/>
      <c r="BO2225" s="234"/>
      <c r="BP2225" s="234"/>
      <c r="BQ2225" s="234"/>
      <c r="BR2225" s="234"/>
      <c r="BS2225" s="234"/>
      <c r="BT2225" s="234"/>
      <c r="BU2225" s="234"/>
      <c r="BV2225" s="234"/>
      <c r="BW2225" s="234"/>
      <c r="BX2225" s="234"/>
      <c r="BY2225" s="234"/>
      <c r="BZ2225" s="234"/>
      <c r="CA2225" s="234"/>
      <c r="CB2225" s="234"/>
      <c r="CC2225" s="234"/>
      <c r="CD2225" s="234"/>
      <c r="CE2225" s="234"/>
      <c r="CF2225" s="234"/>
      <c r="CG2225" s="234"/>
      <c r="CH2225" s="234"/>
      <c r="CI2225" s="234"/>
      <c r="CJ2225" s="234"/>
      <c r="CK2225" s="234"/>
      <c r="CL2225" s="234"/>
      <c r="CM2225" s="234"/>
      <c r="CN2225" s="234"/>
      <c r="CO2225" s="234"/>
      <c r="CP2225" s="234"/>
      <c r="CQ2225" s="234"/>
      <c r="CR2225" s="234"/>
      <c r="CS2225" s="234"/>
      <c r="CT2225" s="236"/>
    </row>
    <row r="2226" spans="1:98" ht="14.45" customHeight="1" outlineLevel="4" thickBot="1" x14ac:dyDescent="0.3">
      <c r="A2226" s="83">
        <f t="shared" si="35"/>
        <v>2225</v>
      </c>
      <c r="D2226" s="24"/>
      <c r="I2226" s="2" t="s">
        <v>7316</v>
      </c>
      <c r="BB2226" s="67"/>
      <c r="BC2226" s="239"/>
      <c r="BD2226" s="240"/>
      <c r="BE2226" s="240"/>
      <c r="BF2226" s="240"/>
      <c r="BG2226" s="240"/>
      <c r="BH2226" s="234"/>
      <c r="BI2226" s="234"/>
      <c r="BJ2226" s="234"/>
      <c r="BK2226" s="234"/>
      <c r="BL2226" s="234"/>
      <c r="BM2226" s="234"/>
      <c r="BN2226" s="234"/>
      <c r="BO2226" s="234"/>
      <c r="BP2226" s="234"/>
      <c r="BQ2226" s="234"/>
      <c r="BR2226" s="234"/>
      <c r="BS2226" s="234"/>
      <c r="BT2226" s="234"/>
      <c r="BU2226" s="234"/>
      <c r="BV2226" s="234"/>
      <c r="BW2226" s="234"/>
      <c r="BX2226" s="234"/>
      <c r="BY2226" s="234"/>
      <c r="BZ2226" s="234"/>
      <c r="CA2226" s="234"/>
      <c r="CB2226" s="234"/>
      <c r="CC2226" s="234"/>
      <c r="CD2226" s="234"/>
      <c r="CE2226" s="234"/>
      <c r="CF2226" s="234"/>
      <c r="CG2226" s="234"/>
      <c r="CH2226" s="234"/>
      <c r="CI2226" s="234"/>
      <c r="CJ2226" s="234"/>
      <c r="CK2226" s="234"/>
      <c r="CL2226" s="234"/>
      <c r="CM2226" s="234"/>
      <c r="CN2226" s="234"/>
      <c r="CO2226" s="234"/>
      <c r="CP2226" s="234"/>
      <c r="CQ2226" s="234"/>
      <c r="CR2226" s="234"/>
      <c r="CS2226" s="234"/>
      <c r="CT2226" s="236"/>
    </row>
    <row r="2227" spans="1:98" ht="14.45" customHeight="1" outlineLevel="4" thickBot="1" x14ac:dyDescent="0.3">
      <c r="A2227" s="83">
        <f t="shared" si="35"/>
        <v>2226</v>
      </c>
      <c r="D2227" s="24"/>
      <c r="I2227" s="2" t="s">
        <v>2750</v>
      </c>
      <c r="BB2227" s="67"/>
      <c r="BC2227" s="239" t="s">
        <v>7319</v>
      </c>
      <c r="BD2227" s="240"/>
      <c r="BE2227" s="240"/>
      <c r="BF2227" s="240"/>
      <c r="BG2227" s="240"/>
      <c r="BH2227" s="234" t="s">
        <v>7320</v>
      </c>
      <c r="BI2227" s="234"/>
      <c r="BJ2227" s="234"/>
      <c r="BK2227" s="234"/>
      <c r="BL2227" s="234"/>
      <c r="BM2227" s="234"/>
      <c r="BN2227" s="234"/>
      <c r="BO2227" s="234"/>
      <c r="BP2227" s="234"/>
      <c r="BQ2227" s="234"/>
      <c r="BR2227" s="234"/>
      <c r="BS2227" s="234"/>
      <c r="BT2227" s="234"/>
      <c r="BU2227" s="234" t="s">
        <v>7321</v>
      </c>
      <c r="BV2227" s="234"/>
      <c r="BW2227" s="234"/>
      <c r="BX2227" s="234"/>
      <c r="BY2227" s="234"/>
      <c r="BZ2227" s="234"/>
      <c r="CA2227" s="234"/>
      <c r="CB2227" s="234"/>
      <c r="CC2227" s="234"/>
      <c r="CD2227" s="234"/>
      <c r="CE2227" s="234"/>
      <c r="CF2227" s="234"/>
      <c r="CG2227" s="234"/>
      <c r="CH2227" s="234" t="s">
        <v>7322</v>
      </c>
      <c r="CI2227" s="234"/>
      <c r="CJ2227" s="234"/>
      <c r="CK2227" s="234"/>
      <c r="CL2227" s="234"/>
      <c r="CM2227" s="234"/>
      <c r="CN2227" s="234"/>
      <c r="CO2227" s="234"/>
      <c r="CP2227" s="234"/>
      <c r="CQ2227" s="234"/>
      <c r="CR2227" s="234"/>
      <c r="CS2227" s="234"/>
      <c r="CT2227" s="236"/>
    </row>
    <row r="2228" spans="1:98" ht="14.45" customHeight="1" outlineLevel="4" thickBot="1" x14ac:dyDescent="0.3">
      <c r="A2228" s="83">
        <f t="shared" si="35"/>
        <v>2227</v>
      </c>
      <c r="D2228" s="24"/>
      <c r="I2228" s="2" t="s">
        <v>2751</v>
      </c>
      <c r="BB2228" s="67"/>
      <c r="BC2228" s="239"/>
      <c r="BD2228" s="240"/>
      <c r="BE2228" s="240"/>
      <c r="BF2228" s="240"/>
      <c r="BG2228" s="240"/>
      <c r="BH2228" s="234"/>
      <c r="BI2228" s="234"/>
      <c r="BJ2228" s="234"/>
      <c r="BK2228" s="234"/>
      <c r="BL2228" s="234"/>
      <c r="BM2228" s="234"/>
      <c r="BN2228" s="234"/>
      <c r="BO2228" s="234"/>
      <c r="BP2228" s="234"/>
      <c r="BQ2228" s="234"/>
      <c r="BR2228" s="234"/>
      <c r="BS2228" s="234"/>
      <c r="BT2228" s="234"/>
      <c r="BU2228" s="234"/>
      <c r="BV2228" s="234"/>
      <c r="BW2228" s="234"/>
      <c r="BX2228" s="234"/>
      <c r="BY2228" s="234"/>
      <c r="BZ2228" s="234"/>
      <c r="CA2228" s="234"/>
      <c r="CB2228" s="234"/>
      <c r="CC2228" s="234"/>
      <c r="CD2228" s="234"/>
      <c r="CE2228" s="234"/>
      <c r="CF2228" s="234"/>
      <c r="CG2228" s="234"/>
      <c r="CH2228" s="234"/>
      <c r="CI2228" s="234"/>
      <c r="CJ2228" s="234"/>
      <c r="CK2228" s="234"/>
      <c r="CL2228" s="234"/>
      <c r="CM2228" s="234"/>
      <c r="CN2228" s="234"/>
      <c r="CO2228" s="234"/>
      <c r="CP2228" s="234"/>
      <c r="CQ2228" s="234"/>
      <c r="CR2228" s="234"/>
      <c r="CS2228" s="234"/>
      <c r="CT2228" s="236"/>
    </row>
    <row r="2229" spans="1:98" ht="14.45" customHeight="1" outlineLevel="4" thickBot="1" x14ac:dyDescent="0.3">
      <c r="A2229" s="83">
        <f t="shared" si="35"/>
        <v>2228</v>
      </c>
      <c r="D2229" s="24"/>
      <c r="H2229" s="29" t="s">
        <v>2752</v>
      </c>
      <c r="BB2229" s="67"/>
      <c r="BC2229" s="239"/>
      <c r="BD2229" s="240"/>
      <c r="BE2229" s="240"/>
      <c r="BF2229" s="240"/>
      <c r="BG2229" s="240"/>
      <c r="BH2229" s="234"/>
      <c r="BI2229" s="234"/>
      <c r="BJ2229" s="234"/>
      <c r="BK2229" s="234"/>
      <c r="BL2229" s="234"/>
      <c r="BM2229" s="234"/>
      <c r="BN2229" s="234"/>
      <c r="BO2229" s="234"/>
      <c r="BP2229" s="234"/>
      <c r="BQ2229" s="234"/>
      <c r="BR2229" s="234"/>
      <c r="BS2229" s="234"/>
      <c r="BT2229" s="234"/>
      <c r="BU2229" s="234"/>
      <c r="BV2229" s="234"/>
      <c r="BW2229" s="234"/>
      <c r="BX2229" s="234"/>
      <c r="BY2229" s="234"/>
      <c r="BZ2229" s="234"/>
      <c r="CA2229" s="234"/>
      <c r="CB2229" s="234"/>
      <c r="CC2229" s="234"/>
      <c r="CD2229" s="234"/>
      <c r="CE2229" s="234"/>
      <c r="CF2229" s="234"/>
      <c r="CG2229" s="234"/>
      <c r="CH2229" s="234"/>
      <c r="CI2229" s="234"/>
      <c r="CJ2229" s="234"/>
      <c r="CK2229" s="234"/>
      <c r="CL2229" s="234"/>
      <c r="CM2229" s="234"/>
      <c r="CN2229" s="234"/>
      <c r="CO2229" s="234"/>
      <c r="CP2229" s="234"/>
      <c r="CQ2229" s="234"/>
      <c r="CR2229" s="234"/>
      <c r="CS2229" s="234"/>
      <c r="CT2229" s="236"/>
    </row>
    <row r="2230" spans="1:98" ht="14.45" customHeight="1" outlineLevel="4" thickBot="1" x14ac:dyDescent="0.3">
      <c r="A2230" s="83">
        <f t="shared" si="35"/>
        <v>2229</v>
      </c>
      <c r="D2230" s="24"/>
      <c r="I2230" s="2" t="s">
        <v>2753</v>
      </c>
      <c r="BB2230" s="67"/>
      <c r="BC2230" s="239"/>
      <c r="BD2230" s="240"/>
      <c r="BE2230" s="240"/>
      <c r="BF2230" s="240"/>
      <c r="BG2230" s="240"/>
      <c r="BH2230" s="234"/>
      <c r="BI2230" s="234"/>
      <c r="BJ2230" s="234"/>
      <c r="BK2230" s="234"/>
      <c r="BL2230" s="234"/>
      <c r="BM2230" s="234"/>
      <c r="BN2230" s="234"/>
      <c r="BO2230" s="234"/>
      <c r="BP2230" s="234"/>
      <c r="BQ2230" s="234"/>
      <c r="BR2230" s="234"/>
      <c r="BS2230" s="234"/>
      <c r="BT2230" s="234"/>
      <c r="BU2230" s="234"/>
      <c r="BV2230" s="234"/>
      <c r="BW2230" s="234"/>
      <c r="BX2230" s="234"/>
      <c r="BY2230" s="234"/>
      <c r="BZ2230" s="234"/>
      <c r="CA2230" s="234"/>
      <c r="CB2230" s="234"/>
      <c r="CC2230" s="234"/>
      <c r="CD2230" s="234"/>
      <c r="CE2230" s="234"/>
      <c r="CF2230" s="234"/>
      <c r="CG2230" s="234"/>
      <c r="CH2230" s="234"/>
      <c r="CI2230" s="234"/>
      <c r="CJ2230" s="234"/>
      <c r="CK2230" s="234"/>
      <c r="CL2230" s="234"/>
      <c r="CM2230" s="234"/>
      <c r="CN2230" s="234"/>
      <c r="CO2230" s="234"/>
      <c r="CP2230" s="234"/>
      <c r="CQ2230" s="234"/>
      <c r="CR2230" s="234"/>
      <c r="CS2230" s="234"/>
      <c r="CT2230" s="236"/>
    </row>
    <row r="2231" spans="1:98" ht="14.45" customHeight="1" outlineLevel="4" thickBot="1" x14ac:dyDescent="0.3">
      <c r="A2231" s="83">
        <f t="shared" si="35"/>
        <v>2230</v>
      </c>
      <c r="D2231" s="24"/>
      <c r="I2231" s="2" t="s">
        <v>2754</v>
      </c>
      <c r="BB2231" s="67"/>
      <c r="BC2231" s="230" t="s">
        <v>7323</v>
      </c>
      <c r="BD2231" s="231"/>
      <c r="BE2231" s="231"/>
      <c r="BF2231" s="231"/>
      <c r="BG2231" s="231"/>
      <c r="BH2231" s="234" t="s">
        <v>7324</v>
      </c>
      <c r="BI2231" s="234"/>
      <c r="BJ2231" s="234"/>
      <c r="BK2231" s="234"/>
      <c r="BL2231" s="234"/>
      <c r="BM2231" s="234"/>
      <c r="BN2231" s="234"/>
      <c r="BO2231" s="234"/>
      <c r="BP2231" s="234"/>
      <c r="BQ2231" s="234"/>
      <c r="BR2231" s="234"/>
      <c r="BS2231" s="234"/>
      <c r="BT2231" s="234"/>
      <c r="BU2231" s="234" t="s">
        <v>7328</v>
      </c>
      <c r="BV2231" s="234"/>
      <c r="BW2231" s="234"/>
      <c r="BX2231" s="234"/>
      <c r="BY2231" s="234"/>
      <c r="BZ2231" s="234"/>
      <c r="CA2231" s="234"/>
      <c r="CB2231" s="234"/>
      <c r="CC2231" s="234"/>
      <c r="CD2231" s="234"/>
      <c r="CE2231" s="234"/>
      <c r="CF2231" s="234"/>
      <c r="CG2231" s="234"/>
      <c r="CH2231" s="234" t="s">
        <v>7329</v>
      </c>
      <c r="CI2231" s="234"/>
      <c r="CJ2231" s="234"/>
      <c r="CK2231" s="234"/>
      <c r="CL2231" s="234"/>
      <c r="CM2231" s="234"/>
      <c r="CN2231" s="234"/>
      <c r="CO2231" s="234"/>
      <c r="CP2231" s="234"/>
      <c r="CQ2231" s="234"/>
      <c r="CR2231" s="234"/>
      <c r="CS2231" s="234"/>
      <c r="CT2231" s="236"/>
    </row>
    <row r="2232" spans="1:98" ht="14.45" customHeight="1" outlineLevel="4" thickBot="1" x14ac:dyDescent="0.3">
      <c r="A2232" s="83">
        <f t="shared" si="35"/>
        <v>2231</v>
      </c>
      <c r="D2232" s="24"/>
      <c r="I2232" s="2" t="s">
        <v>2755</v>
      </c>
      <c r="BB2232" s="67"/>
      <c r="BC2232" s="230"/>
      <c r="BD2232" s="231"/>
      <c r="BE2232" s="231"/>
      <c r="BF2232" s="231"/>
      <c r="BG2232" s="231"/>
      <c r="BH2232" s="234"/>
      <c r="BI2232" s="234"/>
      <c r="BJ2232" s="234"/>
      <c r="BK2232" s="234"/>
      <c r="BL2232" s="234"/>
      <c r="BM2232" s="234"/>
      <c r="BN2232" s="234"/>
      <c r="BO2232" s="234"/>
      <c r="BP2232" s="234"/>
      <c r="BQ2232" s="234"/>
      <c r="BR2232" s="234"/>
      <c r="BS2232" s="234"/>
      <c r="BT2232" s="234"/>
      <c r="BU2232" s="234"/>
      <c r="BV2232" s="234"/>
      <c r="BW2232" s="234"/>
      <c r="BX2232" s="234"/>
      <c r="BY2232" s="234"/>
      <c r="BZ2232" s="234"/>
      <c r="CA2232" s="234"/>
      <c r="CB2232" s="234"/>
      <c r="CC2232" s="234"/>
      <c r="CD2232" s="234"/>
      <c r="CE2232" s="234"/>
      <c r="CF2232" s="234"/>
      <c r="CG2232" s="234"/>
      <c r="CH2232" s="234"/>
      <c r="CI2232" s="234"/>
      <c r="CJ2232" s="234"/>
      <c r="CK2232" s="234"/>
      <c r="CL2232" s="234"/>
      <c r="CM2232" s="234"/>
      <c r="CN2232" s="234"/>
      <c r="CO2232" s="234"/>
      <c r="CP2232" s="234"/>
      <c r="CQ2232" s="234"/>
      <c r="CR2232" s="234"/>
      <c r="CS2232" s="234"/>
      <c r="CT2232" s="236"/>
    </row>
    <row r="2233" spans="1:98" ht="14.45" customHeight="1" outlineLevel="4" thickBot="1" x14ac:dyDescent="0.3">
      <c r="A2233" s="83">
        <f t="shared" si="35"/>
        <v>2232</v>
      </c>
      <c r="D2233" s="24"/>
      <c r="I2233" s="2" t="s">
        <v>2756</v>
      </c>
      <c r="BB2233" s="67"/>
      <c r="BC2233" s="230"/>
      <c r="BD2233" s="231"/>
      <c r="BE2233" s="231"/>
      <c r="BF2233" s="231"/>
      <c r="BG2233" s="231"/>
      <c r="BH2233" s="234"/>
      <c r="BI2233" s="234"/>
      <c r="BJ2233" s="234"/>
      <c r="BK2233" s="234"/>
      <c r="BL2233" s="234"/>
      <c r="BM2233" s="234"/>
      <c r="BN2233" s="234"/>
      <c r="BO2233" s="234"/>
      <c r="BP2233" s="234"/>
      <c r="BQ2233" s="234"/>
      <c r="BR2233" s="234"/>
      <c r="BS2233" s="234"/>
      <c r="BT2233" s="234"/>
      <c r="BU2233" s="234"/>
      <c r="BV2233" s="234"/>
      <c r="BW2233" s="234"/>
      <c r="BX2233" s="234"/>
      <c r="BY2233" s="234"/>
      <c r="BZ2233" s="234"/>
      <c r="CA2233" s="234"/>
      <c r="CB2233" s="234"/>
      <c r="CC2233" s="234"/>
      <c r="CD2233" s="234"/>
      <c r="CE2233" s="234"/>
      <c r="CF2233" s="234"/>
      <c r="CG2233" s="234"/>
      <c r="CH2233" s="234"/>
      <c r="CI2233" s="234"/>
      <c r="CJ2233" s="234"/>
      <c r="CK2233" s="234"/>
      <c r="CL2233" s="234"/>
      <c r="CM2233" s="234"/>
      <c r="CN2233" s="234"/>
      <c r="CO2233" s="234"/>
      <c r="CP2233" s="234"/>
      <c r="CQ2233" s="234"/>
      <c r="CR2233" s="234"/>
      <c r="CS2233" s="234"/>
      <c r="CT2233" s="236"/>
    </row>
    <row r="2234" spans="1:98" ht="14.45" customHeight="1" outlineLevel="4" thickBot="1" x14ac:dyDescent="0.3">
      <c r="A2234" s="83">
        <f t="shared" si="35"/>
        <v>2233</v>
      </c>
      <c r="D2234" s="24"/>
      <c r="H2234" s="29" t="s">
        <v>2757</v>
      </c>
      <c r="BB2234" s="67"/>
      <c r="BC2234" s="230"/>
      <c r="BD2234" s="231"/>
      <c r="BE2234" s="231"/>
      <c r="BF2234" s="231"/>
      <c r="BG2234" s="231"/>
      <c r="BH2234" s="234"/>
      <c r="BI2234" s="234"/>
      <c r="BJ2234" s="234"/>
      <c r="BK2234" s="234"/>
      <c r="BL2234" s="234"/>
      <c r="BM2234" s="234"/>
      <c r="BN2234" s="234"/>
      <c r="BO2234" s="234"/>
      <c r="BP2234" s="234"/>
      <c r="BQ2234" s="234"/>
      <c r="BR2234" s="234"/>
      <c r="BS2234" s="234"/>
      <c r="BT2234" s="234"/>
      <c r="BU2234" s="234"/>
      <c r="BV2234" s="234"/>
      <c r="BW2234" s="234"/>
      <c r="BX2234" s="234"/>
      <c r="BY2234" s="234"/>
      <c r="BZ2234" s="234"/>
      <c r="CA2234" s="234"/>
      <c r="CB2234" s="234"/>
      <c r="CC2234" s="234"/>
      <c r="CD2234" s="234"/>
      <c r="CE2234" s="234"/>
      <c r="CF2234" s="234"/>
      <c r="CG2234" s="234"/>
      <c r="CH2234" s="234"/>
      <c r="CI2234" s="234"/>
      <c r="CJ2234" s="234"/>
      <c r="CK2234" s="234"/>
      <c r="CL2234" s="234"/>
      <c r="CM2234" s="234"/>
      <c r="CN2234" s="234"/>
      <c r="CO2234" s="234"/>
      <c r="CP2234" s="234"/>
      <c r="CQ2234" s="234"/>
      <c r="CR2234" s="234"/>
      <c r="CS2234" s="234"/>
      <c r="CT2234" s="236"/>
    </row>
    <row r="2235" spans="1:98" ht="14.45" customHeight="1" outlineLevel="4" thickBot="1" x14ac:dyDescent="0.3">
      <c r="A2235" s="83">
        <f t="shared" si="35"/>
        <v>2234</v>
      </c>
      <c r="D2235" s="24"/>
      <c r="I2235" s="2" t="s">
        <v>2758</v>
      </c>
      <c r="AU2235" s="50"/>
      <c r="AV2235" s="50"/>
      <c r="BB2235" s="67"/>
      <c r="BC2235" s="230"/>
      <c r="BD2235" s="231"/>
      <c r="BE2235" s="231"/>
      <c r="BF2235" s="231"/>
      <c r="BG2235" s="231"/>
      <c r="BH2235" s="234"/>
      <c r="BI2235" s="234"/>
      <c r="BJ2235" s="234"/>
      <c r="BK2235" s="234"/>
      <c r="BL2235" s="234"/>
      <c r="BM2235" s="234"/>
      <c r="BN2235" s="234"/>
      <c r="BO2235" s="234"/>
      <c r="BP2235" s="234"/>
      <c r="BQ2235" s="234"/>
      <c r="BR2235" s="234"/>
      <c r="BS2235" s="234"/>
      <c r="BT2235" s="234"/>
      <c r="BU2235" s="234"/>
      <c r="BV2235" s="234"/>
      <c r="BW2235" s="234"/>
      <c r="BX2235" s="234"/>
      <c r="BY2235" s="234"/>
      <c r="BZ2235" s="234"/>
      <c r="CA2235" s="234"/>
      <c r="CB2235" s="234"/>
      <c r="CC2235" s="234"/>
      <c r="CD2235" s="234"/>
      <c r="CE2235" s="234"/>
      <c r="CF2235" s="234"/>
      <c r="CG2235" s="234"/>
      <c r="CH2235" s="234"/>
      <c r="CI2235" s="234"/>
      <c r="CJ2235" s="234"/>
      <c r="CK2235" s="234"/>
      <c r="CL2235" s="234"/>
      <c r="CM2235" s="234"/>
      <c r="CN2235" s="234"/>
      <c r="CO2235" s="234"/>
      <c r="CP2235" s="234"/>
      <c r="CQ2235" s="234"/>
      <c r="CR2235" s="234"/>
      <c r="CS2235" s="234"/>
      <c r="CT2235" s="236"/>
    </row>
    <row r="2236" spans="1:98" ht="14.45" customHeight="1" outlineLevel="4" thickBot="1" x14ac:dyDescent="0.3">
      <c r="A2236" s="83">
        <f t="shared" si="35"/>
        <v>2235</v>
      </c>
      <c r="D2236" s="24"/>
      <c r="I2236" s="2" t="s">
        <v>7325</v>
      </c>
      <c r="AD2236" s="50"/>
      <c r="AE2236" s="50"/>
      <c r="BB2236" s="67"/>
      <c r="BC2236" s="230"/>
      <c r="BD2236" s="231"/>
      <c r="BE2236" s="231"/>
      <c r="BF2236" s="231"/>
      <c r="BG2236" s="231"/>
      <c r="BH2236" s="234"/>
      <c r="BI2236" s="234"/>
      <c r="BJ2236" s="234"/>
      <c r="BK2236" s="234"/>
      <c r="BL2236" s="234"/>
      <c r="BM2236" s="234"/>
      <c r="BN2236" s="234"/>
      <c r="BO2236" s="234"/>
      <c r="BP2236" s="234"/>
      <c r="BQ2236" s="234"/>
      <c r="BR2236" s="234"/>
      <c r="BS2236" s="234"/>
      <c r="BT2236" s="234"/>
      <c r="BU2236" s="234"/>
      <c r="BV2236" s="234"/>
      <c r="BW2236" s="234"/>
      <c r="BX2236" s="234"/>
      <c r="BY2236" s="234"/>
      <c r="BZ2236" s="234"/>
      <c r="CA2236" s="234"/>
      <c r="CB2236" s="234"/>
      <c r="CC2236" s="234"/>
      <c r="CD2236" s="234"/>
      <c r="CE2236" s="234"/>
      <c r="CF2236" s="234"/>
      <c r="CG2236" s="234"/>
      <c r="CH2236" s="234"/>
      <c r="CI2236" s="234"/>
      <c r="CJ2236" s="234"/>
      <c r="CK2236" s="234"/>
      <c r="CL2236" s="234"/>
      <c r="CM2236" s="234"/>
      <c r="CN2236" s="234"/>
      <c r="CO2236" s="234"/>
      <c r="CP2236" s="234"/>
      <c r="CQ2236" s="234"/>
      <c r="CR2236" s="234"/>
      <c r="CS2236" s="234"/>
      <c r="CT2236" s="236"/>
    </row>
    <row r="2237" spans="1:98" ht="14.45" customHeight="1" outlineLevel="4" thickBot="1" x14ac:dyDescent="0.3">
      <c r="A2237" s="83">
        <f t="shared" si="35"/>
        <v>2236</v>
      </c>
      <c r="D2237" s="24"/>
      <c r="I2237" s="2" t="s">
        <v>7326</v>
      </c>
      <c r="BB2237" s="67"/>
      <c r="BC2237" s="239" t="s">
        <v>7330</v>
      </c>
      <c r="BD2237" s="240"/>
      <c r="BE2237" s="240"/>
      <c r="BF2237" s="240"/>
      <c r="BG2237" s="240"/>
      <c r="BH2237" s="234" t="s">
        <v>7331</v>
      </c>
      <c r="BI2237" s="234"/>
      <c r="BJ2237" s="234"/>
      <c r="BK2237" s="234"/>
      <c r="BL2237" s="234"/>
      <c r="BM2237" s="234"/>
      <c r="BN2237" s="234"/>
      <c r="BO2237" s="234"/>
      <c r="BP2237" s="234"/>
      <c r="BQ2237" s="234"/>
      <c r="BR2237" s="234"/>
      <c r="BS2237" s="234"/>
      <c r="BT2237" s="234"/>
      <c r="BU2237" s="234" t="s">
        <v>7334</v>
      </c>
      <c r="BV2237" s="234"/>
      <c r="BW2237" s="234"/>
      <c r="BX2237" s="234"/>
      <c r="BY2237" s="234"/>
      <c r="BZ2237" s="234"/>
      <c r="CA2237" s="234"/>
      <c r="CB2237" s="234"/>
      <c r="CC2237" s="234"/>
      <c r="CD2237" s="234"/>
      <c r="CE2237" s="234"/>
      <c r="CF2237" s="234"/>
      <c r="CG2237" s="234"/>
      <c r="CH2237" s="234" t="s">
        <v>7335</v>
      </c>
      <c r="CI2237" s="234"/>
      <c r="CJ2237" s="234"/>
      <c r="CK2237" s="234"/>
      <c r="CL2237" s="234"/>
      <c r="CM2237" s="234"/>
      <c r="CN2237" s="234"/>
      <c r="CO2237" s="234"/>
      <c r="CP2237" s="234"/>
      <c r="CQ2237" s="234"/>
      <c r="CR2237" s="234"/>
      <c r="CS2237" s="234"/>
      <c r="CT2237" s="236"/>
    </row>
    <row r="2238" spans="1:98" ht="14.45" customHeight="1" outlineLevel="4" thickBot="1" x14ac:dyDescent="0.3">
      <c r="A2238" s="83">
        <f t="shared" si="35"/>
        <v>2237</v>
      </c>
      <c r="D2238" s="24"/>
      <c r="I2238" s="2" t="s">
        <v>7327</v>
      </c>
      <c r="BB2238" s="67"/>
      <c r="BC2238" s="239"/>
      <c r="BD2238" s="240"/>
      <c r="BE2238" s="240"/>
      <c r="BF2238" s="240"/>
      <c r="BG2238" s="240"/>
      <c r="BH2238" s="234"/>
      <c r="BI2238" s="234"/>
      <c r="BJ2238" s="234"/>
      <c r="BK2238" s="234"/>
      <c r="BL2238" s="234"/>
      <c r="BM2238" s="234"/>
      <c r="BN2238" s="234"/>
      <c r="BO2238" s="234"/>
      <c r="BP2238" s="234"/>
      <c r="BQ2238" s="234"/>
      <c r="BR2238" s="234"/>
      <c r="BS2238" s="234"/>
      <c r="BT2238" s="234"/>
      <c r="BU2238" s="234"/>
      <c r="BV2238" s="234"/>
      <c r="BW2238" s="234"/>
      <c r="BX2238" s="234"/>
      <c r="BY2238" s="234"/>
      <c r="BZ2238" s="234"/>
      <c r="CA2238" s="234"/>
      <c r="CB2238" s="234"/>
      <c r="CC2238" s="234"/>
      <c r="CD2238" s="234"/>
      <c r="CE2238" s="234"/>
      <c r="CF2238" s="234"/>
      <c r="CG2238" s="234"/>
      <c r="CH2238" s="234"/>
      <c r="CI2238" s="234"/>
      <c r="CJ2238" s="234"/>
      <c r="CK2238" s="234"/>
      <c r="CL2238" s="234"/>
      <c r="CM2238" s="234"/>
      <c r="CN2238" s="234"/>
      <c r="CO2238" s="234"/>
      <c r="CP2238" s="234"/>
      <c r="CQ2238" s="234"/>
      <c r="CR2238" s="234"/>
      <c r="CS2238" s="234"/>
      <c r="CT2238" s="236"/>
    </row>
    <row r="2239" spans="1:98" ht="14.45" customHeight="1" outlineLevel="4" thickBot="1" x14ac:dyDescent="0.3">
      <c r="A2239" s="83">
        <f t="shared" si="35"/>
        <v>2238</v>
      </c>
      <c r="D2239" s="24"/>
      <c r="I2239" s="2" t="s">
        <v>2759</v>
      </c>
      <c r="BB2239" s="67"/>
      <c r="BC2239" s="239"/>
      <c r="BD2239" s="240"/>
      <c r="BE2239" s="240"/>
      <c r="BF2239" s="240"/>
      <c r="BG2239" s="240"/>
      <c r="BH2239" s="234"/>
      <c r="BI2239" s="234"/>
      <c r="BJ2239" s="234"/>
      <c r="BK2239" s="234"/>
      <c r="BL2239" s="234"/>
      <c r="BM2239" s="234"/>
      <c r="BN2239" s="234"/>
      <c r="BO2239" s="234"/>
      <c r="BP2239" s="234"/>
      <c r="BQ2239" s="234"/>
      <c r="BR2239" s="234"/>
      <c r="BS2239" s="234"/>
      <c r="BT2239" s="234"/>
      <c r="BU2239" s="234"/>
      <c r="BV2239" s="234"/>
      <c r="BW2239" s="234"/>
      <c r="BX2239" s="234"/>
      <c r="BY2239" s="234"/>
      <c r="BZ2239" s="234"/>
      <c r="CA2239" s="234"/>
      <c r="CB2239" s="234"/>
      <c r="CC2239" s="234"/>
      <c r="CD2239" s="234"/>
      <c r="CE2239" s="234"/>
      <c r="CF2239" s="234"/>
      <c r="CG2239" s="234"/>
      <c r="CH2239" s="234"/>
      <c r="CI2239" s="234"/>
      <c r="CJ2239" s="234"/>
      <c r="CK2239" s="234"/>
      <c r="CL2239" s="234"/>
      <c r="CM2239" s="234"/>
      <c r="CN2239" s="234"/>
      <c r="CO2239" s="234"/>
      <c r="CP2239" s="234"/>
      <c r="CQ2239" s="234"/>
      <c r="CR2239" s="234"/>
      <c r="CS2239" s="234"/>
      <c r="CT2239" s="236"/>
    </row>
    <row r="2240" spans="1:98" ht="14.45" customHeight="1" outlineLevel="4" thickBot="1" x14ac:dyDescent="0.3">
      <c r="A2240" s="83">
        <f t="shared" si="35"/>
        <v>2239</v>
      </c>
      <c r="D2240" s="24"/>
      <c r="H2240" s="29" t="s">
        <v>2760</v>
      </c>
      <c r="BB2240" s="67"/>
      <c r="BC2240" s="239"/>
      <c r="BD2240" s="240"/>
      <c r="BE2240" s="240"/>
      <c r="BF2240" s="240"/>
      <c r="BG2240" s="240"/>
      <c r="BH2240" s="234"/>
      <c r="BI2240" s="234"/>
      <c r="BJ2240" s="234"/>
      <c r="BK2240" s="234"/>
      <c r="BL2240" s="234"/>
      <c r="BM2240" s="234"/>
      <c r="BN2240" s="234"/>
      <c r="BO2240" s="234"/>
      <c r="BP2240" s="234"/>
      <c r="BQ2240" s="234"/>
      <c r="BR2240" s="234"/>
      <c r="BS2240" s="234"/>
      <c r="BT2240" s="234"/>
      <c r="BU2240" s="234"/>
      <c r="BV2240" s="234"/>
      <c r="BW2240" s="234"/>
      <c r="BX2240" s="234"/>
      <c r="BY2240" s="234"/>
      <c r="BZ2240" s="234"/>
      <c r="CA2240" s="234"/>
      <c r="CB2240" s="234"/>
      <c r="CC2240" s="234"/>
      <c r="CD2240" s="234"/>
      <c r="CE2240" s="234"/>
      <c r="CF2240" s="234"/>
      <c r="CG2240" s="234"/>
      <c r="CH2240" s="234"/>
      <c r="CI2240" s="234"/>
      <c r="CJ2240" s="234"/>
      <c r="CK2240" s="234"/>
      <c r="CL2240" s="234"/>
      <c r="CM2240" s="234"/>
      <c r="CN2240" s="234"/>
      <c r="CO2240" s="234"/>
      <c r="CP2240" s="234"/>
      <c r="CQ2240" s="234"/>
      <c r="CR2240" s="234"/>
      <c r="CS2240" s="234"/>
      <c r="CT2240" s="236"/>
    </row>
    <row r="2241" spans="1:98" ht="14.45" customHeight="1" outlineLevel="4" thickBot="1" x14ac:dyDescent="0.3">
      <c r="A2241" s="83">
        <f t="shared" si="35"/>
        <v>2240</v>
      </c>
      <c r="D2241" s="24"/>
      <c r="I2241" s="2" t="s">
        <v>2761</v>
      </c>
      <c r="BB2241" s="67"/>
      <c r="BC2241" s="206" t="s">
        <v>7339</v>
      </c>
      <c r="BD2241" s="207"/>
      <c r="BE2241" s="207"/>
      <c r="BF2241" s="207"/>
      <c r="BG2241" s="208"/>
      <c r="BH2241" s="215" t="s">
        <v>7336</v>
      </c>
      <c r="BI2241" s="216"/>
      <c r="BJ2241" s="216"/>
      <c r="BK2241" s="216"/>
      <c r="BL2241" s="216"/>
      <c r="BM2241" s="216"/>
      <c r="BN2241" s="216"/>
      <c r="BO2241" s="216"/>
      <c r="BP2241" s="216"/>
      <c r="BQ2241" s="216"/>
      <c r="BR2241" s="216"/>
      <c r="BS2241" s="216"/>
      <c r="BT2241" s="217"/>
      <c r="BU2241" s="215" t="s">
        <v>7340</v>
      </c>
      <c r="BV2241" s="216"/>
      <c r="BW2241" s="216"/>
      <c r="BX2241" s="216"/>
      <c r="BY2241" s="216"/>
      <c r="BZ2241" s="216"/>
      <c r="CA2241" s="216"/>
      <c r="CB2241" s="216"/>
      <c r="CC2241" s="216"/>
      <c r="CD2241" s="216"/>
      <c r="CE2241" s="216"/>
      <c r="CF2241" s="216"/>
      <c r="CG2241" s="217"/>
      <c r="CH2241" s="215" t="s">
        <v>7341</v>
      </c>
      <c r="CI2241" s="216"/>
      <c r="CJ2241" s="216"/>
      <c r="CK2241" s="216"/>
      <c r="CL2241" s="216"/>
      <c r="CM2241" s="216"/>
      <c r="CN2241" s="216"/>
      <c r="CO2241" s="216"/>
      <c r="CP2241" s="216"/>
      <c r="CQ2241" s="216"/>
      <c r="CR2241" s="216"/>
      <c r="CS2241" s="216"/>
      <c r="CT2241" s="224"/>
    </row>
    <row r="2242" spans="1:98" ht="14.45" customHeight="1" outlineLevel="4" thickBot="1" x14ac:dyDescent="0.3">
      <c r="A2242" s="83">
        <f t="shared" si="35"/>
        <v>2241</v>
      </c>
      <c r="D2242" s="24"/>
      <c r="I2242" s="2" t="s">
        <v>7332</v>
      </c>
      <c r="BB2242" s="67"/>
      <c r="BC2242" s="209"/>
      <c r="BD2242" s="210"/>
      <c r="BE2242" s="210"/>
      <c r="BF2242" s="210"/>
      <c r="BG2242" s="211"/>
      <c r="BH2242" s="218"/>
      <c r="BI2242" s="219"/>
      <c r="BJ2242" s="219"/>
      <c r="BK2242" s="219"/>
      <c r="BL2242" s="219"/>
      <c r="BM2242" s="219"/>
      <c r="BN2242" s="219"/>
      <c r="BO2242" s="219"/>
      <c r="BP2242" s="219"/>
      <c r="BQ2242" s="219"/>
      <c r="BR2242" s="219"/>
      <c r="BS2242" s="219"/>
      <c r="BT2242" s="220"/>
      <c r="BU2242" s="218"/>
      <c r="BV2242" s="219"/>
      <c r="BW2242" s="219"/>
      <c r="BX2242" s="219"/>
      <c r="BY2242" s="219"/>
      <c r="BZ2242" s="219"/>
      <c r="CA2242" s="219"/>
      <c r="CB2242" s="219"/>
      <c r="CC2242" s="219"/>
      <c r="CD2242" s="219"/>
      <c r="CE2242" s="219"/>
      <c r="CF2242" s="219"/>
      <c r="CG2242" s="220"/>
      <c r="CH2242" s="218"/>
      <c r="CI2242" s="219"/>
      <c r="CJ2242" s="219"/>
      <c r="CK2242" s="219"/>
      <c r="CL2242" s="219"/>
      <c r="CM2242" s="219"/>
      <c r="CN2242" s="219"/>
      <c r="CO2242" s="219"/>
      <c r="CP2242" s="219"/>
      <c r="CQ2242" s="219"/>
      <c r="CR2242" s="219"/>
      <c r="CS2242" s="219"/>
      <c r="CT2242" s="225"/>
    </row>
    <row r="2243" spans="1:98" ht="14.45" customHeight="1" outlineLevel="4" thickBot="1" x14ac:dyDescent="0.3">
      <c r="A2243" s="83">
        <f t="shared" si="35"/>
        <v>2242</v>
      </c>
      <c r="D2243" s="24"/>
      <c r="I2243" s="2" t="s">
        <v>7333</v>
      </c>
      <c r="BB2243" s="67"/>
      <c r="BC2243" s="209"/>
      <c r="BD2243" s="210"/>
      <c r="BE2243" s="210"/>
      <c r="BF2243" s="210"/>
      <c r="BG2243" s="211"/>
      <c r="BH2243" s="218"/>
      <c r="BI2243" s="219"/>
      <c r="BJ2243" s="219"/>
      <c r="BK2243" s="219"/>
      <c r="BL2243" s="219"/>
      <c r="BM2243" s="219"/>
      <c r="BN2243" s="219"/>
      <c r="BO2243" s="219"/>
      <c r="BP2243" s="219"/>
      <c r="BQ2243" s="219"/>
      <c r="BR2243" s="219"/>
      <c r="BS2243" s="219"/>
      <c r="BT2243" s="220"/>
      <c r="BU2243" s="218"/>
      <c r="BV2243" s="219"/>
      <c r="BW2243" s="219"/>
      <c r="BX2243" s="219"/>
      <c r="BY2243" s="219"/>
      <c r="BZ2243" s="219"/>
      <c r="CA2243" s="219"/>
      <c r="CB2243" s="219"/>
      <c r="CC2243" s="219"/>
      <c r="CD2243" s="219"/>
      <c r="CE2243" s="219"/>
      <c r="CF2243" s="219"/>
      <c r="CG2243" s="220"/>
      <c r="CH2243" s="218"/>
      <c r="CI2243" s="219"/>
      <c r="CJ2243" s="219"/>
      <c r="CK2243" s="219"/>
      <c r="CL2243" s="219"/>
      <c r="CM2243" s="219"/>
      <c r="CN2243" s="219"/>
      <c r="CO2243" s="219"/>
      <c r="CP2243" s="219"/>
      <c r="CQ2243" s="219"/>
      <c r="CR2243" s="219"/>
      <c r="CS2243" s="219"/>
      <c r="CT2243" s="225"/>
    </row>
    <row r="2244" spans="1:98" ht="14.45" customHeight="1" outlineLevel="4" thickBot="1" x14ac:dyDescent="0.3">
      <c r="A2244" s="83">
        <f t="shared" si="35"/>
        <v>2243</v>
      </c>
      <c r="D2244" s="24"/>
      <c r="I2244" s="2" t="s">
        <v>2762</v>
      </c>
      <c r="BB2244" s="67"/>
      <c r="BC2244" s="209"/>
      <c r="BD2244" s="210"/>
      <c r="BE2244" s="210"/>
      <c r="BF2244" s="210"/>
      <c r="BG2244" s="211"/>
      <c r="BH2244" s="218"/>
      <c r="BI2244" s="219"/>
      <c r="BJ2244" s="219"/>
      <c r="BK2244" s="219"/>
      <c r="BL2244" s="219"/>
      <c r="BM2244" s="219"/>
      <c r="BN2244" s="219"/>
      <c r="BO2244" s="219"/>
      <c r="BP2244" s="219"/>
      <c r="BQ2244" s="219"/>
      <c r="BR2244" s="219"/>
      <c r="BS2244" s="219"/>
      <c r="BT2244" s="220"/>
      <c r="BU2244" s="218"/>
      <c r="BV2244" s="219"/>
      <c r="BW2244" s="219"/>
      <c r="BX2244" s="219"/>
      <c r="BY2244" s="219"/>
      <c r="BZ2244" s="219"/>
      <c r="CA2244" s="219"/>
      <c r="CB2244" s="219"/>
      <c r="CC2244" s="219"/>
      <c r="CD2244" s="219"/>
      <c r="CE2244" s="219"/>
      <c r="CF2244" s="219"/>
      <c r="CG2244" s="220"/>
      <c r="CH2244" s="218"/>
      <c r="CI2244" s="219"/>
      <c r="CJ2244" s="219"/>
      <c r="CK2244" s="219"/>
      <c r="CL2244" s="219"/>
      <c r="CM2244" s="219"/>
      <c r="CN2244" s="219"/>
      <c r="CO2244" s="219"/>
      <c r="CP2244" s="219"/>
      <c r="CQ2244" s="219"/>
      <c r="CR2244" s="219"/>
      <c r="CS2244" s="219"/>
      <c r="CT2244" s="225"/>
    </row>
    <row r="2245" spans="1:98" ht="14.45" customHeight="1" outlineLevel="4" thickBot="1" x14ac:dyDescent="0.3">
      <c r="A2245" s="83">
        <f t="shared" si="35"/>
        <v>2244</v>
      </c>
      <c r="D2245" s="24"/>
      <c r="H2245" s="29" t="s">
        <v>2763</v>
      </c>
      <c r="BB2245" s="67"/>
      <c r="BC2245" s="212"/>
      <c r="BD2245" s="213"/>
      <c r="BE2245" s="213"/>
      <c r="BF2245" s="213"/>
      <c r="BG2245" s="214"/>
      <c r="BH2245" s="221"/>
      <c r="BI2245" s="222"/>
      <c r="BJ2245" s="222"/>
      <c r="BK2245" s="222"/>
      <c r="BL2245" s="222"/>
      <c r="BM2245" s="222"/>
      <c r="BN2245" s="222"/>
      <c r="BO2245" s="222"/>
      <c r="BP2245" s="222"/>
      <c r="BQ2245" s="222"/>
      <c r="BR2245" s="222"/>
      <c r="BS2245" s="222"/>
      <c r="BT2245" s="223"/>
      <c r="BU2245" s="221"/>
      <c r="BV2245" s="222"/>
      <c r="BW2245" s="222"/>
      <c r="BX2245" s="222"/>
      <c r="BY2245" s="222"/>
      <c r="BZ2245" s="222"/>
      <c r="CA2245" s="222"/>
      <c r="CB2245" s="222"/>
      <c r="CC2245" s="222"/>
      <c r="CD2245" s="222"/>
      <c r="CE2245" s="222"/>
      <c r="CF2245" s="222"/>
      <c r="CG2245" s="223"/>
      <c r="CH2245" s="221"/>
      <c r="CI2245" s="222"/>
      <c r="CJ2245" s="222"/>
      <c r="CK2245" s="222"/>
      <c r="CL2245" s="222"/>
      <c r="CM2245" s="222"/>
      <c r="CN2245" s="222"/>
      <c r="CO2245" s="222"/>
      <c r="CP2245" s="222"/>
      <c r="CQ2245" s="222"/>
      <c r="CR2245" s="222"/>
      <c r="CS2245" s="222"/>
      <c r="CT2245" s="226"/>
    </row>
    <row r="2246" spans="1:98" ht="14.45" customHeight="1" outlineLevel="4" thickBot="1" x14ac:dyDescent="0.3">
      <c r="A2246" s="83">
        <f t="shared" si="35"/>
        <v>2245</v>
      </c>
      <c r="D2246" s="24"/>
      <c r="I2246" s="2" t="s">
        <v>2764</v>
      </c>
      <c r="BC2246" s="59"/>
      <c r="BD2246" s="59"/>
      <c r="BE2246" s="59"/>
      <c r="BF2246" s="59"/>
      <c r="BG2246" s="59"/>
      <c r="BH2246" s="59"/>
      <c r="BI2246" s="59"/>
      <c r="BJ2246" s="59"/>
      <c r="BK2246" s="59"/>
      <c r="BL2246" s="59"/>
      <c r="BM2246" s="59"/>
      <c r="BN2246" s="59"/>
      <c r="BO2246" s="59"/>
      <c r="BP2246" s="59"/>
      <c r="BQ2246" s="59"/>
      <c r="BR2246" s="59"/>
      <c r="BS2246" s="59"/>
      <c r="BT2246" s="59"/>
      <c r="BU2246" s="59"/>
      <c r="BV2246" s="59"/>
      <c r="BW2246" s="59"/>
      <c r="BX2246" s="59"/>
      <c r="BY2246" s="59"/>
      <c r="BZ2246" s="59"/>
      <c r="CA2246" s="59"/>
      <c r="CB2246" s="59"/>
      <c r="CC2246" s="59"/>
      <c r="CD2246" s="59"/>
      <c r="CE2246" s="59"/>
      <c r="CF2246" s="59"/>
      <c r="CG2246" s="59"/>
      <c r="CH2246" s="59"/>
      <c r="CI2246" s="59"/>
      <c r="CJ2246" s="59"/>
      <c r="CK2246" s="59"/>
      <c r="CL2246" s="59"/>
      <c r="CM2246" s="59"/>
      <c r="CN2246" s="59"/>
      <c r="CO2246" s="59"/>
      <c r="CP2246" s="59"/>
      <c r="CQ2246" s="59"/>
      <c r="CR2246" s="59"/>
      <c r="CS2246" s="59"/>
      <c r="CT2246" s="59"/>
    </row>
    <row r="2247" spans="1:98" ht="14.45" customHeight="1" outlineLevel="4" thickBot="1" x14ac:dyDescent="0.3">
      <c r="A2247" s="83">
        <f t="shared" si="35"/>
        <v>2246</v>
      </c>
      <c r="D2247" s="24"/>
      <c r="I2247" s="2" t="s">
        <v>7337</v>
      </c>
    </row>
    <row r="2248" spans="1:98" ht="14.45" customHeight="1" outlineLevel="4" thickBot="1" x14ac:dyDescent="0.3">
      <c r="A2248" s="83">
        <f t="shared" si="35"/>
        <v>2247</v>
      </c>
      <c r="D2248" s="24"/>
      <c r="I2248" s="2" t="s">
        <v>2765</v>
      </c>
    </row>
    <row r="2249" spans="1:98" ht="14.45" customHeight="1" outlineLevel="4" thickBot="1" x14ac:dyDescent="0.3">
      <c r="A2249" s="83">
        <f t="shared" si="35"/>
        <v>2248</v>
      </c>
      <c r="D2249" s="24"/>
      <c r="I2249" s="2" t="s">
        <v>7338</v>
      </c>
    </row>
    <row r="2250" spans="1:98" ht="14.45" customHeight="1" outlineLevel="3" thickBot="1" x14ac:dyDescent="0.3">
      <c r="A2250" s="83">
        <f t="shared" si="35"/>
        <v>2249</v>
      </c>
      <c r="D2250" s="24"/>
      <c r="F2250" s="28" t="s">
        <v>2766</v>
      </c>
      <c r="BC2250" s="49" t="s">
        <v>2767</v>
      </c>
    </row>
    <row r="2251" spans="1:98" ht="14.45" customHeight="1" outlineLevel="4" thickBot="1" x14ac:dyDescent="0.3">
      <c r="A2251" s="83">
        <f t="shared" si="35"/>
        <v>2250</v>
      </c>
      <c r="D2251" s="24"/>
      <c r="G2251" s="30" t="s">
        <v>9</v>
      </c>
    </row>
    <row r="2252" spans="1:98" ht="14.45" customHeight="1" outlineLevel="4" thickBot="1" x14ac:dyDescent="0.3">
      <c r="A2252" s="83">
        <f t="shared" si="35"/>
        <v>2251</v>
      </c>
      <c r="D2252" s="24"/>
      <c r="H2252" s="2" t="s">
        <v>2768</v>
      </c>
    </row>
    <row r="2253" spans="1:98" ht="14.45" customHeight="1" outlineLevel="4" thickBot="1" x14ac:dyDescent="0.3">
      <c r="A2253" s="83">
        <f t="shared" si="35"/>
        <v>2252</v>
      </c>
      <c r="D2253" s="24"/>
      <c r="H2253" s="2" t="s">
        <v>7072</v>
      </c>
    </row>
    <row r="2254" spans="1:98" ht="14.45" customHeight="1" outlineLevel="4" thickBot="1" x14ac:dyDescent="0.3">
      <c r="A2254" s="83">
        <f t="shared" si="35"/>
        <v>2253</v>
      </c>
      <c r="D2254" s="24"/>
      <c r="G2254" s="30" t="s">
        <v>2769</v>
      </c>
    </row>
    <row r="2255" spans="1:98" ht="14.45" customHeight="1" outlineLevel="4" thickBot="1" x14ac:dyDescent="0.3">
      <c r="A2255" s="83">
        <f t="shared" si="35"/>
        <v>2254</v>
      </c>
      <c r="D2255" s="24"/>
      <c r="H2255" s="2" t="s">
        <v>6907</v>
      </c>
    </row>
    <row r="2256" spans="1:98" ht="14.45" customHeight="1" outlineLevel="4" thickBot="1" x14ac:dyDescent="0.3">
      <c r="A2256" s="83">
        <f t="shared" si="35"/>
        <v>2255</v>
      </c>
      <c r="D2256" s="24"/>
      <c r="H2256" s="2" t="s">
        <v>2770</v>
      </c>
    </row>
    <row r="2257" spans="1:52" ht="14.45" customHeight="1" outlineLevel="4" thickBot="1" x14ac:dyDescent="0.3">
      <c r="A2257" s="83">
        <f t="shared" si="35"/>
        <v>2256</v>
      </c>
      <c r="D2257" s="24"/>
      <c r="G2257" s="30" t="s">
        <v>7058</v>
      </c>
      <c r="AZ2257" s="11"/>
    </row>
    <row r="2258" spans="1:52" ht="14.45" customHeight="1" outlineLevel="4" thickBot="1" x14ac:dyDescent="0.3">
      <c r="A2258" s="83">
        <f t="shared" si="35"/>
        <v>2257</v>
      </c>
      <c r="D2258" s="24"/>
      <c r="H2258" s="2" t="s">
        <v>7071</v>
      </c>
      <c r="AZ2258" s="11"/>
    </row>
    <row r="2259" spans="1:52" ht="14.45" customHeight="1" outlineLevel="4" thickBot="1" x14ac:dyDescent="0.3">
      <c r="A2259" s="83">
        <f t="shared" si="35"/>
        <v>2258</v>
      </c>
      <c r="D2259" s="24"/>
      <c r="G2259" s="30" t="s">
        <v>7059</v>
      </c>
      <c r="AZ2259" s="11"/>
    </row>
    <row r="2260" spans="1:52" ht="14.45" customHeight="1" outlineLevel="4" thickBot="1" x14ac:dyDescent="0.3">
      <c r="A2260" s="83">
        <f t="shared" si="35"/>
        <v>2259</v>
      </c>
      <c r="D2260" s="24"/>
      <c r="H2260" s="2" t="s">
        <v>7062</v>
      </c>
      <c r="AZ2260" s="11"/>
    </row>
    <row r="2261" spans="1:52" ht="14.45" customHeight="1" outlineLevel="4" thickBot="1" x14ac:dyDescent="0.3">
      <c r="A2261" s="83">
        <f t="shared" si="35"/>
        <v>2260</v>
      </c>
      <c r="D2261" s="24"/>
      <c r="H2261" s="2" t="s">
        <v>7092</v>
      </c>
      <c r="AZ2261" s="11"/>
    </row>
    <row r="2262" spans="1:52" ht="14.45" customHeight="1" outlineLevel="4" thickBot="1" x14ac:dyDescent="0.3">
      <c r="A2262" s="83">
        <f t="shared" si="35"/>
        <v>2261</v>
      </c>
      <c r="D2262" s="24"/>
      <c r="H2262" s="2" t="s">
        <v>7063</v>
      </c>
      <c r="AZ2262" s="11"/>
    </row>
    <row r="2263" spans="1:52" ht="14.45" customHeight="1" outlineLevel="4" thickBot="1" x14ac:dyDescent="0.3">
      <c r="A2263" s="83">
        <f t="shared" si="35"/>
        <v>2262</v>
      </c>
      <c r="D2263" s="24"/>
      <c r="G2263" s="30" t="s">
        <v>7060</v>
      </c>
      <c r="AZ2263" s="11"/>
    </row>
    <row r="2264" spans="1:52" ht="14.45" customHeight="1" outlineLevel="4" thickBot="1" x14ac:dyDescent="0.3">
      <c r="A2264" s="83">
        <f t="shared" si="35"/>
        <v>2263</v>
      </c>
      <c r="D2264" s="24"/>
      <c r="H2264" s="2" t="s">
        <v>7064</v>
      </c>
      <c r="AZ2264" s="11"/>
    </row>
    <row r="2265" spans="1:52" ht="14.45" customHeight="1" outlineLevel="4" thickBot="1" x14ac:dyDescent="0.3">
      <c r="A2265" s="83">
        <f t="shared" si="35"/>
        <v>2264</v>
      </c>
      <c r="D2265" s="24"/>
      <c r="H2265" s="2" t="s">
        <v>7065</v>
      </c>
      <c r="AZ2265" s="11"/>
    </row>
    <row r="2266" spans="1:52" ht="14.45" customHeight="1" outlineLevel="4" thickBot="1" x14ac:dyDescent="0.3">
      <c r="A2266" s="83">
        <f t="shared" si="35"/>
        <v>2265</v>
      </c>
      <c r="D2266" s="24"/>
      <c r="H2266" s="2" t="s">
        <v>7066</v>
      </c>
      <c r="AZ2266" s="11"/>
    </row>
    <row r="2267" spans="1:52" ht="14.45" customHeight="1" outlineLevel="4" thickBot="1" x14ac:dyDescent="0.3">
      <c r="A2267" s="83">
        <f t="shared" si="35"/>
        <v>2266</v>
      </c>
      <c r="D2267" s="24"/>
      <c r="H2267" s="2" t="s">
        <v>7093</v>
      </c>
      <c r="N2267" s="50"/>
      <c r="O2267" s="50"/>
      <c r="P2267" s="50"/>
      <c r="Q2267" s="50"/>
      <c r="R2267" s="50"/>
      <c r="S2267" s="50"/>
      <c r="T2267" s="50"/>
      <c r="U2267" s="50"/>
      <c r="V2267" s="50"/>
      <c r="AB2267" s="50"/>
      <c r="AC2267" s="50"/>
      <c r="AD2267" s="50"/>
      <c r="AE2267" s="50"/>
      <c r="AF2267" s="50"/>
      <c r="AG2267" s="50"/>
      <c r="AH2267" s="50"/>
      <c r="AI2267" s="50"/>
      <c r="AJ2267" s="50"/>
      <c r="AZ2267" s="11"/>
    </row>
    <row r="2268" spans="1:52" ht="14.45" customHeight="1" outlineLevel="4" thickBot="1" x14ac:dyDescent="0.3">
      <c r="A2268" s="83">
        <f t="shared" si="35"/>
        <v>2267</v>
      </c>
      <c r="D2268" s="24"/>
      <c r="F2268" s="9" t="s">
        <v>3</v>
      </c>
      <c r="G2268" s="30" t="s">
        <v>7061</v>
      </c>
      <c r="AZ2268" s="11"/>
    </row>
    <row r="2269" spans="1:52" ht="14.45" customHeight="1" outlineLevel="4" thickBot="1" x14ac:dyDescent="0.3">
      <c r="A2269" s="83">
        <f t="shared" ref="A2269:A2332" si="36">ROW()-1</f>
        <v>2268</v>
      </c>
      <c r="D2269" s="24"/>
      <c r="H2269" s="22" t="s">
        <v>7067</v>
      </c>
      <c r="I2269" s="50"/>
      <c r="J2269" s="50"/>
      <c r="K2269" s="50"/>
      <c r="AZ2269" s="11"/>
    </row>
    <row r="2270" spans="1:52" ht="14.45" customHeight="1" outlineLevel="4" thickBot="1" x14ac:dyDescent="0.3">
      <c r="A2270" s="83">
        <f t="shared" si="36"/>
        <v>2269</v>
      </c>
      <c r="D2270" s="24"/>
      <c r="H2270" s="2" t="s">
        <v>7068</v>
      </c>
      <c r="AZ2270" s="11"/>
    </row>
    <row r="2271" spans="1:52" ht="14.45" customHeight="1" outlineLevel="4" thickBot="1" x14ac:dyDescent="0.3">
      <c r="A2271" s="83">
        <f t="shared" si="36"/>
        <v>2270</v>
      </c>
      <c r="D2271" s="24"/>
      <c r="H2271" s="2" t="s">
        <v>7073</v>
      </c>
      <c r="AZ2271" s="11"/>
    </row>
    <row r="2272" spans="1:52" ht="14.45" customHeight="1" outlineLevel="4" thickBot="1" x14ac:dyDescent="0.3">
      <c r="A2272" s="83">
        <f t="shared" si="36"/>
        <v>2271</v>
      </c>
      <c r="D2272" s="24"/>
      <c r="H2272" s="2" t="s">
        <v>7069</v>
      </c>
      <c r="AZ2272" s="11"/>
    </row>
    <row r="2273" spans="1:55" ht="14.45" customHeight="1" outlineLevel="4" thickBot="1" x14ac:dyDescent="0.3">
      <c r="A2273" s="83">
        <f t="shared" si="36"/>
        <v>2272</v>
      </c>
      <c r="D2273" s="24"/>
      <c r="H2273" s="2" t="s">
        <v>7070</v>
      </c>
      <c r="AZ2273" s="11"/>
    </row>
    <row r="2274" spans="1:55" ht="14.45" customHeight="1" outlineLevel="3" thickBot="1" x14ac:dyDescent="0.3">
      <c r="A2274" s="83">
        <f t="shared" si="36"/>
        <v>2273</v>
      </c>
      <c r="D2274" s="24"/>
      <c r="F2274" s="28" t="s">
        <v>2772</v>
      </c>
      <c r="BC2274" s="49" t="s">
        <v>2773</v>
      </c>
    </row>
    <row r="2275" spans="1:55" ht="14.45" customHeight="1" outlineLevel="4" thickBot="1" x14ac:dyDescent="0.3">
      <c r="A2275" s="83">
        <f t="shared" si="36"/>
        <v>2274</v>
      </c>
      <c r="D2275" s="24"/>
      <c r="G2275" s="30" t="s">
        <v>2774</v>
      </c>
    </row>
    <row r="2276" spans="1:55" ht="14.45" customHeight="1" outlineLevel="4" thickBot="1" x14ac:dyDescent="0.3">
      <c r="A2276" s="83">
        <f t="shared" si="36"/>
        <v>2275</v>
      </c>
      <c r="D2276" s="24"/>
      <c r="H2276" s="2" t="s">
        <v>2775</v>
      </c>
    </row>
    <row r="2277" spans="1:55" ht="14.45" customHeight="1" outlineLevel="4" thickBot="1" x14ac:dyDescent="0.3">
      <c r="A2277" s="83">
        <f t="shared" si="36"/>
        <v>2276</v>
      </c>
      <c r="D2277" s="24"/>
      <c r="H2277" s="2" t="s">
        <v>2776</v>
      </c>
    </row>
    <row r="2278" spans="1:55" ht="14.45" customHeight="1" outlineLevel="4" thickBot="1" x14ac:dyDescent="0.3">
      <c r="A2278" s="83">
        <f t="shared" si="36"/>
        <v>2277</v>
      </c>
      <c r="D2278" s="24"/>
      <c r="G2278" s="30" t="s">
        <v>7113</v>
      </c>
    </row>
    <row r="2279" spans="1:55" ht="14.45" customHeight="1" outlineLevel="4" thickBot="1" x14ac:dyDescent="0.3">
      <c r="A2279" s="83">
        <f t="shared" si="36"/>
        <v>2278</v>
      </c>
      <c r="D2279" s="24"/>
      <c r="H2279" s="2" t="s">
        <v>2777</v>
      </c>
    </row>
    <row r="2280" spans="1:55" ht="14.45" customHeight="1" outlineLevel="4" thickBot="1" x14ac:dyDescent="0.3">
      <c r="A2280" s="83">
        <f t="shared" si="36"/>
        <v>2279</v>
      </c>
      <c r="D2280" s="24"/>
      <c r="H2280" s="2" t="s">
        <v>2778</v>
      </c>
    </row>
    <row r="2281" spans="1:55" ht="14.45" customHeight="1" outlineLevel="4" thickBot="1" x14ac:dyDescent="0.3">
      <c r="A2281" s="83">
        <f t="shared" si="36"/>
        <v>2280</v>
      </c>
      <c r="D2281" s="24"/>
      <c r="H2281" s="2" t="s">
        <v>2779</v>
      </c>
    </row>
    <row r="2282" spans="1:55" ht="14.45" customHeight="1" outlineLevel="4" thickBot="1" x14ac:dyDescent="0.3">
      <c r="A2282" s="83">
        <f t="shared" si="36"/>
        <v>2281</v>
      </c>
      <c r="D2282" s="24"/>
      <c r="H2282" s="15" t="s">
        <v>2780</v>
      </c>
    </row>
    <row r="2283" spans="1:55" ht="14.45" customHeight="1" outlineLevel="4" thickBot="1" x14ac:dyDescent="0.3">
      <c r="A2283" s="83">
        <f t="shared" si="36"/>
        <v>2282</v>
      </c>
      <c r="D2283" s="24"/>
      <c r="H2283" s="29" t="s">
        <v>2781</v>
      </c>
    </row>
    <row r="2284" spans="1:55" ht="14.45" customHeight="1" outlineLevel="4" thickBot="1" x14ac:dyDescent="0.3">
      <c r="A2284" s="83">
        <f t="shared" si="36"/>
        <v>2283</v>
      </c>
      <c r="D2284" s="24"/>
      <c r="I2284" s="31" t="s">
        <v>122</v>
      </c>
    </row>
    <row r="2285" spans="1:55" ht="14.45" customHeight="1" outlineLevel="4" thickBot="1" x14ac:dyDescent="0.3">
      <c r="A2285" s="83">
        <f t="shared" si="36"/>
        <v>2284</v>
      </c>
      <c r="D2285" s="24"/>
      <c r="J2285" s="2" t="s">
        <v>7181</v>
      </c>
    </row>
    <row r="2286" spans="1:55" ht="14.45" customHeight="1" outlineLevel="4" thickBot="1" x14ac:dyDescent="0.3">
      <c r="A2286" s="83">
        <f t="shared" si="36"/>
        <v>2285</v>
      </c>
      <c r="D2286" s="24"/>
      <c r="I2286" s="31" t="s">
        <v>2333</v>
      </c>
      <c r="AZ2286" s="11"/>
    </row>
    <row r="2287" spans="1:55" ht="14.45" customHeight="1" outlineLevel="4" thickBot="1" x14ac:dyDescent="0.3">
      <c r="A2287" s="83">
        <f t="shared" si="36"/>
        <v>2286</v>
      </c>
      <c r="D2287" s="24"/>
      <c r="J2287" s="33" t="s">
        <v>7096</v>
      </c>
      <c r="AZ2287" s="11"/>
    </row>
    <row r="2288" spans="1:55" ht="14.45" customHeight="1" outlineLevel="4" thickBot="1" x14ac:dyDescent="0.3">
      <c r="A2288" s="83">
        <f t="shared" si="36"/>
        <v>2287</v>
      </c>
      <c r="D2288" s="24"/>
      <c r="J2288" s="33" t="s">
        <v>7108</v>
      </c>
      <c r="AZ2288" s="11"/>
    </row>
    <row r="2289" spans="1:52" ht="14.45" customHeight="1" outlineLevel="4" thickBot="1" x14ac:dyDescent="0.3">
      <c r="A2289" s="83">
        <f t="shared" si="36"/>
        <v>2288</v>
      </c>
      <c r="D2289" s="24"/>
      <c r="J2289" s="33" t="s">
        <v>7097</v>
      </c>
      <c r="AZ2289" s="11"/>
    </row>
    <row r="2290" spans="1:52" ht="14.45" customHeight="1" outlineLevel="4" thickBot="1" x14ac:dyDescent="0.3">
      <c r="A2290" s="83">
        <f t="shared" si="36"/>
        <v>2289</v>
      </c>
      <c r="D2290" s="24"/>
      <c r="J2290" s="33" t="s">
        <v>7098</v>
      </c>
      <c r="AZ2290" s="11"/>
    </row>
    <row r="2291" spans="1:52" ht="14.45" customHeight="1" outlineLevel="4" thickBot="1" x14ac:dyDescent="0.3">
      <c r="A2291" s="83">
        <f t="shared" si="36"/>
        <v>2290</v>
      </c>
      <c r="D2291" s="24"/>
      <c r="J2291" s="33" t="s">
        <v>7099</v>
      </c>
      <c r="AZ2291" s="11"/>
    </row>
    <row r="2292" spans="1:52" ht="14.45" customHeight="1" outlineLevel="4" thickBot="1" x14ac:dyDescent="0.3">
      <c r="A2292" s="83">
        <f t="shared" si="36"/>
        <v>2291</v>
      </c>
      <c r="D2292" s="24"/>
      <c r="J2292" s="33" t="s">
        <v>7110</v>
      </c>
      <c r="AZ2292" s="11"/>
    </row>
    <row r="2293" spans="1:52" ht="14.45" customHeight="1" outlineLevel="4" thickBot="1" x14ac:dyDescent="0.3">
      <c r="A2293" s="83">
        <f t="shared" si="36"/>
        <v>2292</v>
      </c>
      <c r="D2293" s="24"/>
      <c r="I2293" s="31" t="s">
        <v>2336</v>
      </c>
      <c r="AZ2293" s="11"/>
    </row>
    <row r="2294" spans="1:52" ht="14.45" customHeight="1" outlineLevel="4" thickBot="1" x14ac:dyDescent="0.3">
      <c r="A2294" s="83">
        <f t="shared" si="36"/>
        <v>2293</v>
      </c>
      <c r="D2294" s="24"/>
      <c r="J2294" s="33" t="s">
        <v>7100</v>
      </c>
      <c r="AZ2294" s="11"/>
    </row>
    <row r="2295" spans="1:52" ht="14.45" customHeight="1" outlineLevel="4" thickBot="1" x14ac:dyDescent="0.3">
      <c r="A2295" s="83">
        <f t="shared" si="36"/>
        <v>2294</v>
      </c>
      <c r="D2295" s="24"/>
      <c r="J2295" s="33" t="s">
        <v>7118</v>
      </c>
      <c r="AZ2295" s="11"/>
    </row>
    <row r="2296" spans="1:52" ht="14.45" customHeight="1" outlineLevel="4" thickBot="1" x14ac:dyDescent="0.3">
      <c r="A2296" s="83">
        <f t="shared" si="36"/>
        <v>2295</v>
      </c>
      <c r="D2296" s="24"/>
      <c r="J2296" s="33" t="s">
        <v>7120</v>
      </c>
      <c r="AZ2296" s="11"/>
    </row>
    <row r="2297" spans="1:52" ht="14.45" customHeight="1" outlineLevel="4" thickBot="1" x14ac:dyDescent="0.3">
      <c r="A2297" s="83">
        <f t="shared" si="36"/>
        <v>2296</v>
      </c>
      <c r="D2297" s="24"/>
      <c r="J2297" s="33" t="s">
        <v>7101</v>
      </c>
      <c r="AZ2297" s="11"/>
    </row>
    <row r="2298" spans="1:52" ht="14.45" customHeight="1" outlineLevel="4" thickBot="1" x14ac:dyDescent="0.3">
      <c r="A2298" s="83">
        <f t="shared" si="36"/>
        <v>2297</v>
      </c>
      <c r="D2298" s="24"/>
      <c r="H2298" s="29" t="s">
        <v>2782</v>
      </c>
    </row>
    <row r="2299" spans="1:52" ht="14.45" customHeight="1" outlineLevel="4" thickBot="1" x14ac:dyDescent="0.3">
      <c r="A2299" s="83">
        <f t="shared" si="36"/>
        <v>2298</v>
      </c>
      <c r="D2299" s="24"/>
      <c r="I2299" s="31" t="s">
        <v>122</v>
      </c>
    </row>
    <row r="2300" spans="1:52" ht="14.45" customHeight="1" outlineLevel="4" thickBot="1" x14ac:dyDescent="0.3">
      <c r="A2300" s="83">
        <f t="shared" si="36"/>
        <v>2299</v>
      </c>
      <c r="D2300" s="24"/>
      <c r="J2300" s="2" t="s">
        <v>2783</v>
      </c>
    </row>
    <row r="2301" spans="1:52" ht="14.45" customHeight="1" outlineLevel="4" thickBot="1" x14ac:dyDescent="0.3">
      <c r="A2301" s="83">
        <f t="shared" si="36"/>
        <v>2300</v>
      </c>
      <c r="D2301" s="24"/>
      <c r="I2301" s="31" t="s">
        <v>2333</v>
      </c>
    </row>
    <row r="2302" spans="1:52" ht="14.45" customHeight="1" outlineLevel="4" thickBot="1" x14ac:dyDescent="0.3">
      <c r="A2302" s="83">
        <f t="shared" si="36"/>
        <v>2301</v>
      </c>
      <c r="D2302" s="24"/>
      <c r="J2302" s="33" t="s">
        <v>7102</v>
      </c>
    </row>
    <row r="2303" spans="1:52" ht="14.45" customHeight="1" outlineLevel="4" thickBot="1" x14ac:dyDescent="0.3">
      <c r="A2303" s="83">
        <f t="shared" si="36"/>
        <v>2302</v>
      </c>
      <c r="D2303" s="24"/>
      <c r="J2303" s="33" t="s">
        <v>7103</v>
      </c>
    </row>
    <row r="2304" spans="1:52" ht="14.45" customHeight="1" outlineLevel="4" thickBot="1" x14ac:dyDescent="0.3">
      <c r="A2304" s="83">
        <f t="shared" si="36"/>
        <v>2303</v>
      </c>
      <c r="D2304" s="24"/>
      <c r="J2304" s="33" t="s">
        <v>7122</v>
      </c>
    </row>
    <row r="2305" spans="1:98" ht="14.45" customHeight="1" outlineLevel="4" thickBot="1" x14ac:dyDescent="0.3">
      <c r="A2305" s="83">
        <f t="shared" si="36"/>
        <v>2304</v>
      </c>
      <c r="D2305" s="24"/>
      <c r="J2305" s="33" t="s">
        <v>7104</v>
      </c>
    </row>
    <row r="2306" spans="1:98" ht="14.45" customHeight="1" outlineLevel="4" thickBot="1" x14ac:dyDescent="0.3">
      <c r="A2306" s="83">
        <f t="shared" si="36"/>
        <v>2305</v>
      </c>
      <c r="D2306" s="24"/>
      <c r="I2306" s="31" t="s">
        <v>2336</v>
      </c>
    </row>
    <row r="2307" spans="1:98" ht="14.45" customHeight="1" outlineLevel="4" thickBot="1" x14ac:dyDescent="0.3">
      <c r="A2307" s="83">
        <f t="shared" si="36"/>
        <v>2306</v>
      </c>
      <c r="D2307" s="24"/>
      <c r="J2307" s="33" t="s">
        <v>7105</v>
      </c>
    </row>
    <row r="2308" spans="1:98" ht="14.45" customHeight="1" outlineLevel="4" thickBot="1" x14ac:dyDescent="0.3">
      <c r="A2308" s="83">
        <f t="shared" si="36"/>
        <v>2307</v>
      </c>
      <c r="D2308" s="24"/>
      <c r="J2308" s="33" t="s">
        <v>7106</v>
      </c>
    </row>
    <row r="2309" spans="1:98" ht="14.45" customHeight="1" outlineLevel="4" thickBot="1" x14ac:dyDescent="0.3">
      <c r="A2309" s="83">
        <f t="shared" si="36"/>
        <v>2308</v>
      </c>
      <c r="B2309" s="80" t="s">
        <v>126</v>
      </c>
      <c r="D2309" s="24"/>
      <c r="J2309" s="33" t="s">
        <v>7107</v>
      </c>
    </row>
    <row r="2310" spans="1:98" ht="14.45" customHeight="1" outlineLevel="4" thickBot="1" x14ac:dyDescent="0.3">
      <c r="A2310" s="83">
        <f t="shared" si="36"/>
        <v>2309</v>
      </c>
      <c r="B2310" s="80" t="s">
        <v>33</v>
      </c>
      <c r="D2310" s="24"/>
      <c r="G2310" s="30" t="s">
        <v>7112</v>
      </c>
      <c r="BC2310" s="190" t="s">
        <v>7116</v>
      </c>
      <c r="BD2310" s="191"/>
      <c r="BE2310" s="191"/>
      <c r="BF2310" s="191"/>
      <c r="BG2310" s="191"/>
      <c r="BH2310" s="191"/>
      <c r="BI2310" s="191"/>
      <c r="BJ2310" s="191"/>
      <c r="BK2310" s="191"/>
      <c r="BL2310" s="191"/>
      <c r="BM2310" s="191"/>
      <c r="BN2310" s="191"/>
      <c r="BO2310" s="191"/>
      <c r="BP2310" s="191"/>
      <c r="BQ2310" s="191"/>
      <c r="BR2310" s="191"/>
      <c r="BS2310" s="191"/>
      <c r="BT2310" s="191"/>
      <c r="BU2310" s="191"/>
      <c r="BV2310" s="191"/>
      <c r="BW2310" s="191"/>
      <c r="BX2310" s="191"/>
      <c r="BY2310" s="191"/>
      <c r="BZ2310" s="191"/>
      <c r="CA2310" s="191"/>
      <c r="CB2310" s="191"/>
      <c r="CC2310" s="191"/>
      <c r="CD2310" s="191"/>
      <c r="CE2310" s="191"/>
      <c r="CF2310" s="191"/>
      <c r="CG2310" s="191"/>
      <c r="CH2310" s="191"/>
      <c r="CI2310" s="191"/>
      <c r="CJ2310" s="191"/>
      <c r="CK2310" s="191"/>
      <c r="CL2310" s="191"/>
      <c r="CM2310" s="191"/>
      <c r="CN2310" s="191"/>
      <c r="CO2310" s="191"/>
      <c r="CP2310" s="191"/>
      <c r="CQ2310" s="191"/>
      <c r="CR2310" s="191"/>
      <c r="CS2310" s="191"/>
      <c r="CT2310" s="192"/>
    </row>
    <row r="2311" spans="1:98" ht="14.45" customHeight="1" outlineLevel="4" thickBot="1" x14ac:dyDescent="0.3">
      <c r="A2311" s="83">
        <f t="shared" si="36"/>
        <v>2310</v>
      </c>
      <c r="D2311" s="24"/>
      <c r="H2311" s="29" t="s">
        <v>2784</v>
      </c>
      <c r="BC2311" s="263" t="s">
        <v>16</v>
      </c>
      <c r="BD2311" s="264"/>
      <c r="BE2311" s="264"/>
      <c r="BF2311" s="264"/>
      <c r="BG2311" s="264"/>
      <c r="BH2311" s="264" t="s">
        <v>137</v>
      </c>
      <c r="BI2311" s="264"/>
      <c r="BJ2311" s="264"/>
      <c r="BK2311" s="264"/>
      <c r="BL2311" s="264"/>
      <c r="BM2311" s="264"/>
      <c r="BN2311" s="264"/>
      <c r="BO2311" s="264"/>
      <c r="BP2311" s="264"/>
      <c r="BQ2311" s="264"/>
      <c r="BR2311" s="264"/>
      <c r="BS2311" s="264"/>
      <c r="BT2311" s="264"/>
      <c r="BU2311" s="264" t="s">
        <v>10181</v>
      </c>
      <c r="BV2311" s="264"/>
      <c r="BW2311" s="264"/>
      <c r="BX2311" s="264"/>
      <c r="BY2311" s="264"/>
      <c r="BZ2311" s="264"/>
      <c r="CA2311" s="264"/>
      <c r="CB2311" s="264"/>
      <c r="CC2311" s="264"/>
      <c r="CD2311" s="264"/>
      <c r="CE2311" s="264"/>
      <c r="CF2311" s="264"/>
      <c r="CG2311" s="264"/>
      <c r="CH2311" s="264" t="s">
        <v>162</v>
      </c>
      <c r="CI2311" s="264"/>
      <c r="CJ2311" s="264"/>
      <c r="CK2311" s="264"/>
      <c r="CL2311" s="264"/>
      <c r="CM2311" s="264"/>
      <c r="CN2311" s="264"/>
      <c r="CO2311" s="264"/>
      <c r="CP2311" s="264"/>
      <c r="CQ2311" s="264"/>
      <c r="CR2311" s="264"/>
      <c r="CS2311" s="264"/>
      <c r="CT2311" s="267"/>
    </row>
    <row r="2312" spans="1:98" ht="14.45" customHeight="1" outlineLevel="4" thickBot="1" x14ac:dyDescent="0.3">
      <c r="A2312" s="83">
        <f t="shared" si="36"/>
        <v>2311</v>
      </c>
      <c r="D2312" s="24"/>
      <c r="I2312" s="31" t="s">
        <v>122</v>
      </c>
      <c r="BC2312" s="230" t="s">
        <v>2786</v>
      </c>
      <c r="BD2312" s="231"/>
      <c r="BE2312" s="228" t="s">
        <v>200</v>
      </c>
      <c r="BF2312" s="228"/>
      <c r="BG2312" s="228"/>
      <c r="BH2312" s="259" t="s">
        <v>7094</v>
      </c>
      <c r="BI2312" s="260"/>
      <c r="BJ2312" s="260"/>
      <c r="BK2312" s="260"/>
      <c r="BL2312" s="260"/>
      <c r="BM2312" s="260"/>
      <c r="BN2312" s="260"/>
      <c r="BO2312" s="260"/>
      <c r="BP2312" s="260"/>
      <c r="BQ2312" s="260"/>
      <c r="BR2312" s="260"/>
      <c r="BS2312" s="260"/>
      <c r="BT2312" s="261"/>
      <c r="BU2312" s="259" t="s">
        <v>7109</v>
      </c>
      <c r="BV2312" s="260"/>
      <c r="BW2312" s="260"/>
      <c r="BX2312" s="260"/>
      <c r="BY2312" s="260"/>
      <c r="BZ2312" s="260"/>
      <c r="CA2312" s="260"/>
      <c r="CB2312" s="260"/>
      <c r="CC2312" s="260"/>
      <c r="CD2312" s="260"/>
      <c r="CE2312" s="260"/>
      <c r="CF2312" s="260"/>
      <c r="CG2312" s="261"/>
      <c r="CH2312" s="259" t="s">
        <v>7119</v>
      </c>
      <c r="CI2312" s="260"/>
      <c r="CJ2312" s="260"/>
      <c r="CK2312" s="260"/>
      <c r="CL2312" s="260"/>
      <c r="CM2312" s="260"/>
      <c r="CN2312" s="260"/>
      <c r="CO2312" s="260"/>
      <c r="CP2312" s="260"/>
      <c r="CQ2312" s="260"/>
      <c r="CR2312" s="260"/>
      <c r="CS2312" s="260"/>
      <c r="CT2312" s="262"/>
    </row>
    <row r="2313" spans="1:98" ht="14.45" customHeight="1" outlineLevel="4" thickBot="1" x14ac:dyDescent="0.3">
      <c r="A2313" s="83">
        <f t="shared" si="36"/>
        <v>2312</v>
      </c>
      <c r="D2313" s="24"/>
      <c r="J2313" s="2" t="s">
        <v>2785</v>
      </c>
      <c r="BC2313" s="230"/>
      <c r="BD2313" s="231"/>
      <c r="BE2313" s="198"/>
      <c r="BF2313" s="198"/>
      <c r="BG2313" s="198"/>
      <c r="BH2313" s="251"/>
      <c r="BI2313" s="252"/>
      <c r="BJ2313" s="252"/>
      <c r="BK2313" s="252"/>
      <c r="BL2313" s="252"/>
      <c r="BM2313" s="252"/>
      <c r="BN2313" s="252"/>
      <c r="BO2313" s="252"/>
      <c r="BP2313" s="252"/>
      <c r="BQ2313" s="252"/>
      <c r="BR2313" s="252"/>
      <c r="BS2313" s="252"/>
      <c r="BT2313" s="253"/>
      <c r="BU2313" s="251"/>
      <c r="BV2313" s="252"/>
      <c r="BW2313" s="252"/>
      <c r="BX2313" s="252"/>
      <c r="BY2313" s="252"/>
      <c r="BZ2313" s="252"/>
      <c r="CA2313" s="252"/>
      <c r="CB2313" s="252"/>
      <c r="CC2313" s="252"/>
      <c r="CD2313" s="252"/>
      <c r="CE2313" s="252"/>
      <c r="CF2313" s="252"/>
      <c r="CG2313" s="253"/>
      <c r="CH2313" s="251"/>
      <c r="CI2313" s="252"/>
      <c r="CJ2313" s="252"/>
      <c r="CK2313" s="252"/>
      <c r="CL2313" s="252"/>
      <c r="CM2313" s="252"/>
      <c r="CN2313" s="252"/>
      <c r="CO2313" s="252"/>
      <c r="CP2313" s="252"/>
      <c r="CQ2313" s="252"/>
      <c r="CR2313" s="252"/>
      <c r="CS2313" s="252"/>
      <c r="CT2313" s="257"/>
    </row>
    <row r="2314" spans="1:98" ht="14.45" customHeight="1" outlineLevel="4" thickBot="1" x14ac:dyDescent="0.3">
      <c r="A2314" s="83">
        <f t="shared" si="36"/>
        <v>2313</v>
      </c>
      <c r="D2314" s="24"/>
      <c r="J2314" s="15" t="s">
        <v>2787</v>
      </c>
      <c r="AG2314" s="50"/>
      <c r="AH2314" s="50"/>
      <c r="AI2314" s="50"/>
      <c r="AJ2314" s="50"/>
      <c r="AK2314" s="50"/>
      <c r="AL2314" s="50"/>
      <c r="AM2314" s="50"/>
      <c r="AN2314" s="50"/>
      <c r="AO2314" s="50"/>
      <c r="AR2314" s="50"/>
      <c r="AS2314" s="50"/>
      <c r="AT2314" s="50"/>
      <c r="AU2314" s="50"/>
      <c r="AV2314" s="50"/>
      <c r="AW2314" s="50"/>
      <c r="AX2314" s="50"/>
      <c r="AY2314" s="50"/>
      <c r="AZ2314" s="50"/>
      <c r="BA2314" s="51"/>
      <c r="BC2314" s="230"/>
      <c r="BD2314" s="231"/>
      <c r="BE2314" s="198"/>
      <c r="BF2314" s="198"/>
      <c r="BG2314" s="198"/>
      <c r="BH2314" s="251"/>
      <c r="BI2314" s="252"/>
      <c r="BJ2314" s="252"/>
      <c r="BK2314" s="252"/>
      <c r="BL2314" s="252"/>
      <c r="BM2314" s="252"/>
      <c r="BN2314" s="252"/>
      <c r="BO2314" s="252"/>
      <c r="BP2314" s="252"/>
      <c r="BQ2314" s="252"/>
      <c r="BR2314" s="252"/>
      <c r="BS2314" s="252"/>
      <c r="BT2314" s="253"/>
      <c r="BU2314" s="251"/>
      <c r="BV2314" s="252"/>
      <c r="BW2314" s="252"/>
      <c r="BX2314" s="252"/>
      <c r="BY2314" s="252"/>
      <c r="BZ2314" s="252"/>
      <c r="CA2314" s="252"/>
      <c r="CB2314" s="252"/>
      <c r="CC2314" s="252"/>
      <c r="CD2314" s="252"/>
      <c r="CE2314" s="252"/>
      <c r="CF2314" s="252"/>
      <c r="CG2314" s="253"/>
      <c r="CH2314" s="251"/>
      <c r="CI2314" s="252"/>
      <c r="CJ2314" s="252"/>
      <c r="CK2314" s="252"/>
      <c r="CL2314" s="252"/>
      <c r="CM2314" s="252"/>
      <c r="CN2314" s="252"/>
      <c r="CO2314" s="252"/>
      <c r="CP2314" s="252"/>
      <c r="CQ2314" s="252"/>
      <c r="CR2314" s="252"/>
      <c r="CS2314" s="252"/>
      <c r="CT2314" s="257"/>
    </row>
    <row r="2315" spans="1:98" ht="14.45" customHeight="1" outlineLevel="4" thickBot="1" x14ac:dyDescent="0.3">
      <c r="A2315" s="83">
        <f t="shared" si="36"/>
        <v>2314</v>
      </c>
      <c r="D2315" s="24"/>
      <c r="J2315" s="50" t="s">
        <v>2788</v>
      </c>
      <c r="P2315" s="50"/>
      <c r="Q2315" s="50"/>
      <c r="R2315" s="50"/>
      <c r="S2315" s="50"/>
      <c r="BC2315" s="230"/>
      <c r="BD2315" s="231"/>
      <c r="BE2315" s="198"/>
      <c r="BF2315" s="198"/>
      <c r="BG2315" s="198"/>
      <c r="BH2315" s="251"/>
      <c r="BI2315" s="252"/>
      <c r="BJ2315" s="252"/>
      <c r="BK2315" s="252"/>
      <c r="BL2315" s="252"/>
      <c r="BM2315" s="252"/>
      <c r="BN2315" s="252"/>
      <c r="BO2315" s="252"/>
      <c r="BP2315" s="252"/>
      <c r="BQ2315" s="252"/>
      <c r="BR2315" s="252"/>
      <c r="BS2315" s="252"/>
      <c r="BT2315" s="253"/>
      <c r="BU2315" s="251"/>
      <c r="BV2315" s="252"/>
      <c r="BW2315" s="252"/>
      <c r="BX2315" s="252"/>
      <c r="BY2315" s="252"/>
      <c r="BZ2315" s="252"/>
      <c r="CA2315" s="252"/>
      <c r="CB2315" s="252"/>
      <c r="CC2315" s="252"/>
      <c r="CD2315" s="252"/>
      <c r="CE2315" s="252"/>
      <c r="CF2315" s="252"/>
      <c r="CG2315" s="253"/>
      <c r="CH2315" s="251"/>
      <c r="CI2315" s="252"/>
      <c r="CJ2315" s="252"/>
      <c r="CK2315" s="252"/>
      <c r="CL2315" s="252"/>
      <c r="CM2315" s="252"/>
      <c r="CN2315" s="252"/>
      <c r="CO2315" s="252"/>
      <c r="CP2315" s="252"/>
      <c r="CQ2315" s="252"/>
      <c r="CR2315" s="252"/>
      <c r="CS2315" s="252"/>
      <c r="CT2315" s="257"/>
    </row>
    <row r="2316" spans="1:98" ht="14.45" customHeight="1" outlineLevel="4" thickBot="1" x14ac:dyDescent="0.3">
      <c r="A2316" s="83">
        <f t="shared" si="36"/>
        <v>2315</v>
      </c>
      <c r="D2316" s="24"/>
      <c r="J2316" s="2" t="s">
        <v>7125</v>
      </c>
      <c r="BC2316" s="230"/>
      <c r="BD2316" s="231"/>
      <c r="BE2316" s="198" t="s">
        <v>202</v>
      </c>
      <c r="BF2316" s="198"/>
      <c r="BG2316" s="198"/>
      <c r="BH2316" s="251" t="s">
        <v>7095</v>
      </c>
      <c r="BI2316" s="252"/>
      <c r="BJ2316" s="252"/>
      <c r="BK2316" s="252"/>
      <c r="BL2316" s="252"/>
      <c r="BM2316" s="252"/>
      <c r="BN2316" s="252"/>
      <c r="BO2316" s="252"/>
      <c r="BP2316" s="252"/>
      <c r="BQ2316" s="252"/>
      <c r="BR2316" s="252"/>
      <c r="BS2316" s="252"/>
      <c r="BT2316" s="253"/>
      <c r="BU2316" s="251" t="s">
        <v>7123</v>
      </c>
      <c r="BV2316" s="252"/>
      <c r="BW2316" s="252"/>
      <c r="BX2316" s="252"/>
      <c r="BY2316" s="252"/>
      <c r="BZ2316" s="252"/>
      <c r="CA2316" s="252"/>
      <c r="CB2316" s="252"/>
      <c r="CC2316" s="252"/>
      <c r="CD2316" s="252"/>
      <c r="CE2316" s="252"/>
      <c r="CF2316" s="252"/>
      <c r="CG2316" s="253"/>
      <c r="CH2316" s="251" t="s">
        <v>7124</v>
      </c>
      <c r="CI2316" s="252"/>
      <c r="CJ2316" s="252"/>
      <c r="CK2316" s="252"/>
      <c r="CL2316" s="252"/>
      <c r="CM2316" s="252"/>
      <c r="CN2316" s="252"/>
      <c r="CO2316" s="252"/>
      <c r="CP2316" s="252"/>
      <c r="CQ2316" s="252"/>
      <c r="CR2316" s="252"/>
      <c r="CS2316" s="252"/>
      <c r="CT2316" s="257"/>
    </row>
    <row r="2317" spans="1:98" ht="14.45" customHeight="1" outlineLevel="4" thickBot="1" x14ac:dyDescent="0.3">
      <c r="A2317" s="83">
        <f t="shared" si="36"/>
        <v>2316</v>
      </c>
      <c r="D2317" s="24"/>
      <c r="I2317" s="31" t="s">
        <v>7126</v>
      </c>
      <c r="AZ2317" s="11"/>
      <c r="BC2317" s="230"/>
      <c r="BD2317" s="231"/>
      <c r="BE2317" s="198"/>
      <c r="BF2317" s="198"/>
      <c r="BG2317" s="198"/>
      <c r="BH2317" s="251"/>
      <c r="BI2317" s="252"/>
      <c r="BJ2317" s="252"/>
      <c r="BK2317" s="252"/>
      <c r="BL2317" s="252"/>
      <c r="BM2317" s="252"/>
      <c r="BN2317" s="252"/>
      <c r="BO2317" s="252"/>
      <c r="BP2317" s="252"/>
      <c r="BQ2317" s="252"/>
      <c r="BR2317" s="252"/>
      <c r="BS2317" s="252"/>
      <c r="BT2317" s="253"/>
      <c r="BU2317" s="251"/>
      <c r="BV2317" s="252"/>
      <c r="BW2317" s="252"/>
      <c r="BX2317" s="252"/>
      <c r="BY2317" s="252"/>
      <c r="BZ2317" s="252"/>
      <c r="CA2317" s="252"/>
      <c r="CB2317" s="252"/>
      <c r="CC2317" s="252"/>
      <c r="CD2317" s="252"/>
      <c r="CE2317" s="252"/>
      <c r="CF2317" s="252"/>
      <c r="CG2317" s="253"/>
      <c r="CH2317" s="251"/>
      <c r="CI2317" s="252"/>
      <c r="CJ2317" s="252"/>
      <c r="CK2317" s="252"/>
      <c r="CL2317" s="252"/>
      <c r="CM2317" s="252"/>
      <c r="CN2317" s="252"/>
      <c r="CO2317" s="252"/>
      <c r="CP2317" s="252"/>
      <c r="CQ2317" s="252"/>
      <c r="CR2317" s="252"/>
      <c r="CS2317" s="252"/>
      <c r="CT2317" s="257"/>
    </row>
    <row r="2318" spans="1:98" ht="14.45" customHeight="1" outlineLevel="4" thickBot="1" x14ac:dyDescent="0.3">
      <c r="A2318" s="83">
        <f t="shared" si="36"/>
        <v>2317</v>
      </c>
      <c r="D2318" s="24"/>
      <c r="J2318" s="2" t="s">
        <v>7180</v>
      </c>
      <c r="AZ2318" s="11"/>
      <c r="BC2318" s="230"/>
      <c r="BD2318" s="231"/>
      <c r="BE2318" s="198"/>
      <c r="BF2318" s="198"/>
      <c r="BG2318" s="198"/>
      <c r="BH2318" s="251"/>
      <c r="BI2318" s="252"/>
      <c r="BJ2318" s="252"/>
      <c r="BK2318" s="252"/>
      <c r="BL2318" s="252"/>
      <c r="BM2318" s="252"/>
      <c r="BN2318" s="252"/>
      <c r="BO2318" s="252"/>
      <c r="BP2318" s="252"/>
      <c r="BQ2318" s="252"/>
      <c r="BR2318" s="252"/>
      <c r="BS2318" s="252"/>
      <c r="BT2318" s="253"/>
      <c r="BU2318" s="251"/>
      <c r="BV2318" s="252"/>
      <c r="BW2318" s="252"/>
      <c r="BX2318" s="252"/>
      <c r="BY2318" s="252"/>
      <c r="BZ2318" s="252"/>
      <c r="CA2318" s="252"/>
      <c r="CB2318" s="252"/>
      <c r="CC2318" s="252"/>
      <c r="CD2318" s="252"/>
      <c r="CE2318" s="252"/>
      <c r="CF2318" s="252"/>
      <c r="CG2318" s="253"/>
      <c r="CH2318" s="251"/>
      <c r="CI2318" s="252"/>
      <c r="CJ2318" s="252"/>
      <c r="CK2318" s="252"/>
      <c r="CL2318" s="252"/>
      <c r="CM2318" s="252"/>
      <c r="CN2318" s="252"/>
      <c r="CO2318" s="252"/>
      <c r="CP2318" s="252"/>
      <c r="CQ2318" s="252"/>
      <c r="CR2318" s="252"/>
      <c r="CS2318" s="252"/>
      <c r="CT2318" s="257"/>
    </row>
    <row r="2319" spans="1:98" ht="14.45" customHeight="1" outlineLevel="4" thickBot="1" x14ac:dyDescent="0.3">
      <c r="A2319" s="83">
        <f t="shared" si="36"/>
        <v>2318</v>
      </c>
      <c r="D2319" s="24"/>
      <c r="I2319" s="31" t="s">
        <v>7127</v>
      </c>
      <c r="AZ2319" s="11"/>
      <c r="BC2319" s="230"/>
      <c r="BD2319" s="231"/>
      <c r="BE2319" s="198"/>
      <c r="BF2319" s="198"/>
      <c r="BG2319" s="198"/>
      <c r="BH2319" s="251"/>
      <c r="BI2319" s="252"/>
      <c r="BJ2319" s="252"/>
      <c r="BK2319" s="252"/>
      <c r="BL2319" s="252"/>
      <c r="BM2319" s="252"/>
      <c r="BN2319" s="252"/>
      <c r="BO2319" s="252"/>
      <c r="BP2319" s="252"/>
      <c r="BQ2319" s="252"/>
      <c r="BR2319" s="252"/>
      <c r="BS2319" s="252"/>
      <c r="BT2319" s="253"/>
      <c r="BU2319" s="251"/>
      <c r="BV2319" s="252"/>
      <c r="BW2319" s="252"/>
      <c r="BX2319" s="252"/>
      <c r="BY2319" s="252"/>
      <c r="BZ2319" s="252"/>
      <c r="CA2319" s="252"/>
      <c r="CB2319" s="252"/>
      <c r="CC2319" s="252"/>
      <c r="CD2319" s="252"/>
      <c r="CE2319" s="252"/>
      <c r="CF2319" s="252"/>
      <c r="CG2319" s="253"/>
      <c r="CH2319" s="251"/>
      <c r="CI2319" s="252"/>
      <c r="CJ2319" s="252"/>
      <c r="CK2319" s="252"/>
      <c r="CL2319" s="252"/>
      <c r="CM2319" s="252"/>
      <c r="CN2319" s="252"/>
      <c r="CO2319" s="252"/>
      <c r="CP2319" s="252"/>
      <c r="CQ2319" s="252"/>
      <c r="CR2319" s="252"/>
      <c r="CS2319" s="252"/>
      <c r="CT2319" s="257"/>
    </row>
    <row r="2320" spans="1:98" ht="14.45" customHeight="1" outlineLevel="4" thickBot="1" x14ac:dyDescent="0.3">
      <c r="A2320" s="83">
        <f t="shared" si="36"/>
        <v>2319</v>
      </c>
      <c r="D2320" s="24"/>
      <c r="J2320" s="2" t="s">
        <v>7179</v>
      </c>
      <c r="AZ2320" s="11"/>
      <c r="BC2320" s="230"/>
      <c r="BD2320" s="231"/>
      <c r="BE2320" s="198" t="s">
        <v>2112</v>
      </c>
      <c r="BF2320" s="198"/>
      <c r="BG2320" s="198"/>
      <c r="BH2320" s="251" t="s">
        <v>7184</v>
      </c>
      <c r="BI2320" s="252"/>
      <c r="BJ2320" s="252"/>
      <c r="BK2320" s="252"/>
      <c r="BL2320" s="252"/>
      <c r="BM2320" s="252"/>
      <c r="BN2320" s="252"/>
      <c r="BO2320" s="252"/>
      <c r="BP2320" s="252"/>
      <c r="BQ2320" s="252"/>
      <c r="BR2320" s="252"/>
      <c r="BS2320" s="252"/>
      <c r="BT2320" s="253"/>
      <c r="BU2320" s="251" t="s">
        <v>2789</v>
      </c>
      <c r="BV2320" s="252"/>
      <c r="BW2320" s="252"/>
      <c r="BX2320" s="252"/>
      <c r="BY2320" s="252"/>
      <c r="BZ2320" s="252"/>
      <c r="CA2320" s="252"/>
      <c r="CB2320" s="252"/>
      <c r="CC2320" s="252"/>
      <c r="CD2320" s="252"/>
      <c r="CE2320" s="252"/>
      <c r="CF2320" s="252"/>
      <c r="CG2320" s="253"/>
      <c r="CH2320" s="251" t="s">
        <v>2790</v>
      </c>
      <c r="CI2320" s="252"/>
      <c r="CJ2320" s="252"/>
      <c r="CK2320" s="252"/>
      <c r="CL2320" s="252"/>
      <c r="CM2320" s="252"/>
      <c r="CN2320" s="252"/>
      <c r="CO2320" s="252"/>
      <c r="CP2320" s="252"/>
      <c r="CQ2320" s="252"/>
      <c r="CR2320" s="252"/>
      <c r="CS2320" s="252"/>
      <c r="CT2320" s="257"/>
    </row>
    <row r="2321" spans="1:98" ht="14.45" customHeight="1" outlineLevel="4" thickBot="1" x14ac:dyDescent="0.3">
      <c r="A2321" s="83">
        <f t="shared" si="36"/>
        <v>2320</v>
      </c>
      <c r="D2321" s="24"/>
      <c r="I2321" s="31" t="s">
        <v>7128</v>
      </c>
      <c r="AZ2321" s="11"/>
      <c r="BC2321" s="230"/>
      <c r="BD2321" s="231"/>
      <c r="BE2321" s="198"/>
      <c r="BF2321" s="198"/>
      <c r="BG2321" s="198"/>
      <c r="BH2321" s="251"/>
      <c r="BI2321" s="252"/>
      <c r="BJ2321" s="252"/>
      <c r="BK2321" s="252"/>
      <c r="BL2321" s="252"/>
      <c r="BM2321" s="252"/>
      <c r="BN2321" s="252"/>
      <c r="BO2321" s="252"/>
      <c r="BP2321" s="252"/>
      <c r="BQ2321" s="252"/>
      <c r="BR2321" s="252"/>
      <c r="BS2321" s="252"/>
      <c r="BT2321" s="253"/>
      <c r="BU2321" s="251"/>
      <c r="BV2321" s="252"/>
      <c r="BW2321" s="252"/>
      <c r="BX2321" s="252"/>
      <c r="BY2321" s="252"/>
      <c r="BZ2321" s="252"/>
      <c r="CA2321" s="252"/>
      <c r="CB2321" s="252"/>
      <c r="CC2321" s="252"/>
      <c r="CD2321" s="252"/>
      <c r="CE2321" s="252"/>
      <c r="CF2321" s="252"/>
      <c r="CG2321" s="253"/>
      <c r="CH2321" s="251"/>
      <c r="CI2321" s="252"/>
      <c r="CJ2321" s="252"/>
      <c r="CK2321" s="252"/>
      <c r="CL2321" s="252"/>
      <c r="CM2321" s="252"/>
      <c r="CN2321" s="252"/>
      <c r="CO2321" s="252"/>
      <c r="CP2321" s="252"/>
      <c r="CQ2321" s="252"/>
      <c r="CR2321" s="252"/>
      <c r="CS2321" s="252"/>
      <c r="CT2321" s="257"/>
    </row>
    <row r="2322" spans="1:98" ht="14.45" customHeight="1" outlineLevel="4" thickBot="1" x14ac:dyDescent="0.3">
      <c r="A2322" s="83">
        <f t="shared" si="36"/>
        <v>2321</v>
      </c>
      <c r="D2322" s="24"/>
      <c r="J2322" s="2" t="s">
        <v>7183</v>
      </c>
      <c r="AZ2322" s="11"/>
      <c r="BC2322" s="230"/>
      <c r="BD2322" s="231"/>
      <c r="BE2322" s="198"/>
      <c r="BF2322" s="198"/>
      <c r="BG2322" s="198"/>
      <c r="BH2322" s="251"/>
      <c r="BI2322" s="252"/>
      <c r="BJ2322" s="252"/>
      <c r="BK2322" s="252"/>
      <c r="BL2322" s="252"/>
      <c r="BM2322" s="252"/>
      <c r="BN2322" s="252"/>
      <c r="BO2322" s="252"/>
      <c r="BP2322" s="252"/>
      <c r="BQ2322" s="252"/>
      <c r="BR2322" s="252"/>
      <c r="BS2322" s="252"/>
      <c r="BT2322" s="253"/>
      <c r="BU2322" s="251"/>
      <c r="BV2322" s="252"/>
      <c r="BW2322" s="252"/>
      <c r="BX2322" s="252"/>
      <c r="BY2322" s="252"/>
      <c r="BZ2322" s="252"/>
      <c r="CA2322" s="252"/>
      <c r="CB2322" s="252"/>
      <c r="CC2322" s="252"/>
      <c r="CD2322" s="252"/>
      <c r="CE2322" s="252"/>
      <c r="CF2322" s="252"/>
      <c r="CG2322" s="253"/>
      <c r="CH2322" s="251"/>
      <c r="CI2322" s="252"/>
      <c r="CJ2322" s="252"/>
      <c r="CK2322" s="252"/>
      <c r="CL2322" s="252"/>
      <c r="CM2322" s="252"/>
      <c r="CN2322" s="252"/>
      <c r="CO2322" s="252"/>
      <c r="CP2322" s="252"/>
      <c r="CQ2322" s="252"/>
      <c r="CR2322" s="252"/>
      <c r="CS2322" s="252"/>
      <c r="CT2322" s="257"/>
    </row>
    <row r="2323" spans="1:98" ht="14.45" customHeight="1" outlineLevel="4" thickBot="1" x14ac:dyDescent="0.3">
      <c r="A2323" s="83">
        <f t="shared" si="36"/>
        <v>2322</v>
      </c>
      <c r="D2323" s="24"/>
      <c r="I2323" s="31" t="s">
        <v>7129</v>
      </c>
      <c r="AZ2323" s="11"/>
      <c r="BC2323" s="230"/>
      <c r="BD2323" s="231"/>
      <c r="BE2323" s="198"/>
      <c r="BF2323" s="198"/>
      <c r="BG2323" s="198"/>
      <c r="BH2323" s="251"/>
      <c r="BI2323" s="252"/>
      <c r="BJ2323" s="252"/>
      <c r="BK2323" s="252"/>
      <c r="BL2323" s="252"/>
      <c r="BM2323" s="252"/>
      <c r="BN2323" s="252"/>
      <c r="BO2323" s="252"/>
      <c r="BP2323" s="252"/>
      <c r="BQ2323" s="252"/>
      <c r="BR2323" s="252"/>
      <c r="BS2323" s="252"/>
      <c r="BT2323" s="253"/>
      <c r="BU2323" s="251"/>
      <c r="BV2323" s="252"/>
      <c r="BW2323" s="252"/>
      <c r="BX2323" s="252"/>
      <c r="BY2323" s="252"/>
      <c r="BZ2323" s="252"/>
      <c r="CA2323" s="252"/>
      <c r="CB2323" s="252"/>
      <c r="CC2323" s="252"/>
      <c r="CD2323" s="252"/>
      <c r="CE2323" s="252"/>
      <c r="CF2323" s="252"/>
      <c r="CG2323" s="253"/>
      <c r="CH2323" s="251"/>
      <c r="CI2323" s="252"/>
      <c r="CJ2323" s="252"/>
      <c r="CK2323" s="252"/>
      <c r="CL2323" s="252"/>
      <c r="CM2323" s="252"/>
      <c r="CN2323" s="252"/>
      <c r="CO2323" s="252"/>
      <c r="CP2323" s="252"/>
      <c r="CQ2323" s="252"/>
      <c r="CR2323" s="252"/>
      <c r="CS2323" s="252"/>
      <c r="CT2323" s="257"/>
    </row>
    <row r="2324" spans="1:98" ht="14.45" customHeight="1" outlineLevel="4" thickBot="1" x14ac:dyDescent="0.3">
      <c r="A2324" s="83">
        <f t="shared" si="36"/>
        <v>2323</v>
      </c>
      <c r="D2324" s="24"/>
      <c r="J2324" s="2" t="s">
        <v>7114</v>
      </c>
      <c r="AZ2324" s="11"/>
      <c r="BC2324" s="230"/>
      <c r="BD2324" s="231"/>
      <c r="BE2324" s="197" t="s">
        <v>2791</v>
      </c>
      <c r="BF2324" s="198"/>
      <c r="BG2324" s="198"/>
      <c r="BH2324" s="251" t="s">
        <v>7117</v>
      </c>
      <c r="BI2324" s="252"/>
      <c r="BJ2324" s="252"/>
      <c r="BK2324" s="252"/>
      <c r="BL2324" s="252"/>
      <c r="BM2324" s="252"/>
      <c r="BN2324" s="252"/>
      <c r="BO2324" s="252"/>
      <c r="BP2324" s="252"/>
      <c r="BQ2324" s="252"/>
      <c r="BR2324" s="252"/>
      <c r="BS2324" s="252"/>
      <c r="BT2324" s="253"/>
      <c r="BU2324" s="251"/>
      <c r="BV2324" s="252"/>
      <c r="BW2324" s="252"/>
      <c r="BX2324" s="252"/>
      <c r="BY2324" s="252"/>
      <c r="BZ2324" s="252"/>
      <c r="CA2324" s="252"/>
      <c r="CB2324" s="252"/>
      <c r="CC2324" s="252"/>
      <c r="CD2324" s="252"/>
      <c r="CE2324" s="252"/>
      <c r="CF2324" s="252"/>
      <c r="CG2324" s="253"/>
      <c r="CH2324" s="251"/>
      <c r="CI2324" s="252"/>
      <c r="CJ2324" s="252"/>
      <c r="CK2324" s="252"/>
      <c r="CL2324" s="252"/>
      <c r="CM2324" s="252"/>
      <c r="CN2324" s="252"/>
      <c r="CO2324" s="252"/>
      <c r="CP2324" s="252"/>
      <c r="CQ2324" s="252"/>
      <c r="CR2324" s="252"/>
      <c r="CS2324" s="252"/>
      <c r="CT2324" s="257"/>
    </row>
    <row r="2325" spans="1:98" ht="14.45" customHeight="1" outlineLevel="4" thickBot="1" x14ac:dyDescent="0.3">
      <c r="A2325" s="83">
        <f t="shared" si="36"/>
        <v>2324</v>
      </c>
      <c r="D2325" s="24"/>
      <c r="I2325" s="31" t="s">
        <v>7130</v>
      </c>
      <c r="AZ2325" s="11"/>
      <c r="BC2325" s="230"/>
      <c r="BD2325" s="231"/>
      <c r="BE2325" s="198"/>
      <c r="BF2325" s="198"/>
      <c r="BG2325" s="198"/>
      <c r="BH2325" s="251"/>
      <c r="BI2325" s="252"/>
      <c r="BJ2325" s="252"/>
      <c r="BK2325" s="252"/>
      <c r="BL2325" s="252"/>
      <c r="BM2325" s="252"/>
      <c r="BN2325" s="252"/>
      <c r="BO2325" s="252"/>
      <c r="BP2325" s="252"/>
      <c r="BQ2325" s="252"/>
      <c r="BR2325" s="252"/>
      <c r="BS2325" s="252"/>
      <c r="BT2325" s="253"/>
      <c r="BU2325" s="251"/>
      <c r="BV2325" s="252"/>
      <c r="BW2325" s="252"/>
      <c r="BX2325" s="252"/>
      <c r="BY2325" s="252"/>
      <c r="BZ2325" s="252"/>
      <c r="CA2325" s="252"/>
      <c r="CB2325" s="252"/>
      <c r="CC2325" s="252"/>
      <c r="CD2325" s="252"/>
      <c r="CE2325" s="252"/>
      <c r="CF2325" s="252"/>
      <c r="CG2325" s="253"/>
      <c r="CH2325" s="251"/>
      <c r="CI2325" s="252"/>
      <c r="CJ2325" s="252"/>
      <c r="CK2325" s="252"/>
      <c r="CL2325" s="252"/>
      <c r="CM2325" s="252"/>
      <c r="CN2325" s="252"/>
      <c r="CO2325" s="252"/>
      <c r="CP2325" s="252"/>
      <c r="CQ2325" s="252"/>
      <c r="CR2325" s="252"/>
      <c r="CS2325" s="252"/>
      <c r="CT2325" s="257"/>
    </row>
    <row r="2326" spans="1:98" ht="14.45" customHeight="1" outlineLevel="4" thickBot="1" x14ac:dyDescent="0.3">
      <c r="A2326" s="83">
        <f t="shared" si="36"/>
        <v>2325</v>
      </c>
      <c r="D2326" s="24"/>
      <c r="J2326" s="2" t="s">
        <v>7115</v>
      </c>
      <c r="AZ2326" s="11"/>
      <c r="BC2326" s="230"/>
      <c r="BD2326" s="231"/>
      <c r="BE2326" s="198"/>
      <c r="BF2326" s="198"/>
      <c r="BG2326" s="198"/>
      <c r="BH2326" s="251"/>
      <c r="BI2326" s="252"/>
      <c r="BJ2326" s="252"/>
      <c r="BK2326" s="252"/>
      <c r="BL2326" s="252"/>
      <c r="BM2326" s="252"/>
      <c r="BN2326" s="252"/>
      <c r="BO2326" s="252"/>
      <c r="BP2326" s="252"/>
      <c r="BQ2326" s="252"/>
      <c r="BR2326" s="252"/>
      <c r="BS2326" s="252"/>
      <c r="BT2326" s="253"/>
      <c r="BU2326" s="251"/>
      <c r="BV2326" s="252"/>
      <c r="BW2326" s="252"/>
      <c r="BX2326" s="252"/>
      <c r="BY2326" s="252"/>
      <c r="BZ2326" s="252"/>
      <c r="CA2326" s="252"/>
      <c r="CB2326" s="252"/>
      <c r="CC2326" s="252"/>
      <c r="CD2326" s="252"/>
      <c r="CE2326" s="252"/>
      <c r="CF2326" s="252"/>
      <c r="CG2326" s="253"/>
      <c r="CH2326" s="251"/>
      <c r="CI2326" s="252"/>
      <c r="CJ2326" s="252"/>
      <c r="CK2326" s="252"/>
      <c r="CL2326" s="252"/>
      <c r="CM2326" s="252"/>
      <c r="CN2326" s="252"/>
      <c r="CO2326" s="252"/>
      <c r="CP2326" s="252"/>
      <c r="CQ2326" s="252"/>
      <c r="CR2326" s="252"/>
      <c r="CS2326" s="252"/>
      <c r="CT2326" s="257"/>
    </row>
    <row r="2327" spans="1:98" ht="14.45" customHeight="1" outlineLevel="4" thickBot="1" x14ac:dyDescent="0.3">
      <c r="A2327" s="83">
        <f t="shared" si="36"/>
        <v>2326</v>
      </c>
      <c r="D2327" s="24"/>
      <c r="I2327" s="31" t="s">
        <v>7131</v>
      </c>
      <c r="AZ2327" s="11"/>
      <c r="BC2327" s="230"/>
      <c r="BD2327" s="231"/>
      <c r="BE2327" s="198"/>
      <c r="BF2327" s="198"/>
      <c r="BG2327" s="198"/>
      <c r="BH2327" s="251"/>
      <c r="BI2327" s="252"/>
      <c r="BJ2327" s="252"/>
      <c r="BK2327" s="252"/>
      <c r="BL2327" s="252"/>
      <c r="BM2327" s="252"/>
      <c r="BN2327" s="252"/>
      <c r="BO2327" s="252"/>
      <c r="BP2327" s="252"/>
      <c r="BQ2327" s="252"/>
      <c r="BR2327" s="252"/>
      <c r="BS2327" s="252"/>
      <c r="BT2327" s="253"/>
      <c r="BU2327" s="251"/>
      <c r="BV2327" s="252"/>
      <c r="BW2327" s="252"/>
      <c r="BX2327" s="252"/>
      <c r="BY2327" s="252"/>
      <c r="BZ2327" s="252"/>
      <c r="CA2327" s="252"/>
      <c r="CB2327" s="252"/>
      <c r="CC2327" s="252"/>
      <c r="CD2327" s="252"/>
      <c r="CE2327" s="252"/>
      <c r="CF2327" s="252"/>
      <c r="CG2327" s="253"/>
      <c r="CH2327" s="251"/>
      <c r="CI2327" s="252"/>
      <c r="CJ2327" s="252"/>
      <c r="CK2327" s="252"/>
      <c r="CL2327" s="252"/>
      <c r="CM2327" s="252"/>
      <c r="CN2327" s="252"/>
      <c r="CO2327" s="252"/>
      <c r="CP2327" s="252"/>
      <c r="CQ2327" s="252"/>
      <c r="CR2327" s="252"/>
      <c r="CS2327" s="252"/>
      <c r="CT2327" s="257"/>
    </row>
    <row r="2328" spans="1:98" ht="14.45" customHeight="1" outlineLevel="4" thickBot="1" x14ac:dyDescent="0.3">
      <c r="A2328" s="83">
        <f t="shared" si="36"/>
        <v>2327</v>
      </c>
      <c r="D2328" s="24"/>
      <c r="J2328" s="2" t="s">
        <v>2792</v>
      </c>
      <c r="AZ2328" s="11"/>
      <c r="BC2328" s="230"/>
      <c r="BD2328" s="231"/>
      <c r="BE2328" s="198" t="s">
        <v>201</v>
      </c>
      <c r="BF2328" s="198"/>
      <c r="BG2328" s="198"/>
      <c r="BH2328" s="251" t="s">
        <v>7121</v>
      </c>
      <c r="BI2328" s="252"/>
      <c r="BJ2328" s="252"/>
      <c r="BK2328" s="252"/>
      <c r="BL2328" s="252"/>
      <c r="BM2328" s="252"/>
      <c r="BN2328" s="252"/>
      <c r="BO2328" s="252"/>
      <c r="BP2328" s="252"/>
      <c r="BQ2328" s="252"/>
      <c r="BR2328" s="252"/>
      <c r="BS2328" s="252"/>
      <c r="BT2328" s="253"/>
      <c r="BU2328" s="251" t="s">
        <v>7342</v>
      </c>
      <c r="BV2328" s="252"/>
      <c r="BW2328" s="252"/>
      <c r="BX2328" s="252"/>
      <c r="BY2328" s="252"/>
      <c r="BZ2328" s="252"/>
      <c r="CA2328" s="252"/>
      <c r="CB2328" s="252"/>
      <c r="CC2328" s="252"/>
      <c r="CD2328" s="252"/>
      <c r="CE2328" s="252"/>
      <c r="CF2328" s="252"/>
      <c r="CG2328" s="253"/>
      <c r="CH2328" s="251"/>
      <c r="CI2328" s="252"/>
      <c r="CJ2328" s="252"/>
      <c r="CK2328" s="252"/>
      <c r="CL2328" s="252"/>
      <c r="CM2328" s="252"/>
      <c r="CN2328" s="252"/>
      <c r="CO2328" s="252"/>
      <c r="CP2328" s="252"/>
      <c r="CQ2328" s="252"/>
      <c r="CR2328" s="252"/>
      <c r="CS2328" s="252"/>
      <c r="CT2328" s="257"/>
    </row>
    <row r="2329" spans="1:98" ht="14.45" customHeight="1" outlineLevel="4" thickBot="1" x14ac:dyDescent="0.3">
      <c r="A2329" s="83">
        <f t="shared" si="36"/>
        <v>2328</v>
      </c>
      <c r="D2329" s="24"/>
      <c r="I2329" s="31" t="s">
        <v>7132</v>
      </c>
      <c r="AZ2329" s="11"/>
      <c r="BC2329" s="230"/>
      <c r="BD2329" s="231"/>
      <c r="BE2329" s="198"/>
      <c r="BF2329" s="198"/>
      <c r="BG2329" s="198"/>
      <c r="BH2329" s="251"/>
      <c r="BI2329" s="252"/>
      <c r="BJ2329" s="252"/>
      <c r="BK2329" s="252"/>
      <c r="BL2329" s="252"/>
      <c r="BM2329" s="252"/>
      <c r="BN2329" s="252"/>
      <c r="BO2329" s="252"/>
      <c r="BP2329" s="252"/>
      <c r="BQ2329" s="252"/>
      <c r="BR2329" s="252"/>
      <c r="BS2329" s="252"/>
      <c r="BT2329" s="253"/>
      <c r="BU2329" s="251"/>
      <c r="BV2329" s="252"/>
      <c r="BW2329" s="252"/>
      <c r="BX2329" s="252"/>
      <c r="BY2329" s="252"/>
      <c r="BZ2329" s="252"/>
      <c r="CA2329" s="252"/>
      <c r="CB2329" s="252"/>
      <c r="CC2329" s="252"/>
      <c r="CD2329" s="252"/>
      <c r="CE2329" s="252"/>
      <c r="CF2329" s="252"/>
      <c r="CG2329" s="253"/>
      <c r="CH2329" s="251"/>
      <c r="CI2329" s="252"/>
      <c r="CJ2329" s="252"/>
      <c r="CK2329" s="252"/>
      <c r="CL2329" s="252"/>
      <c r="CM2329" s="252"/>
      <c r="CN2329" s="252"/>
      <c r="CO2329" s="252"/>
      <c r="CP2329" s="252"/>
      <c r="CQ2329" s="252"/>
      <c r="CR2329" s="252"/>
      <c r="CS2329" s="252"/>
      <c r="CT2329" s="257"/>
    </row>
    <row r="2330" spans="1:98" ht="14.45" customHeight="1" outlineLevel="4" thickBot="1" x14ac:dyDescent="0.3">
      <c r="A2330" s="83">
        <f t="shared" si="36"/>
        <v>2329</v>
      </c>
      <c r="D2330" s="24"/>
      <c r="J2330" s="2" t="s">
        <v>7150</v>
      </c>
      <c r="AZ2330" s="11"/>
      <c r="BC2330" s="230"/>
      <c r="BD2330" s="231"/>
      <c r="BE2330" s="198"/>
      <c r="BF2330" s="198"/>
      <c r="BG2330" s="198"/>
      <c r="BH2330" s="251"/>
      <c r="BI2330" s="252"/>
      <c r="BJ2330" s="252"/>
      <c r="BK2330" s="252"/>
      <c r="BL2330" s="252"/>
      <c r="BM2330" s="252"/>
      <c r="BN2330" s="252"/>
      <c r="BO2330" s="252"/>
      <c r="BP2330" s="252"/>
      <c r="BQ2330" s="252"/>
      <c r="BR2330" s="252"/>
      <c r="BS2330" s="252"/>
      <c r="BT2330" s="253"/>
      <c r="BU2330" s="251"/>
      <c r="BV2330" s="252"/>
      <c r="BW2330" s="252"/>
      <c r="BX2330" s="252"/>
      <c r="BY2330" s="252"/>
      <c r="BZ2330" s="252"/>
      <c r="CA2330" s="252"/>
      <c r="CB2330" s="252"/>
      <c r="CC2330" s="252"/>
      <c r="CD2330" s="252"/>
      <c r="CE2330" s="252"/>
      <c r="CF2330" s="252"/>
      <c r="CG2330" s="253"/>
      <c r="CH2330" s="251"/>
      <c r="CI2330" s="252"/>
      <c r="CJ2330" s="252"/>
      <c r="CK2330" s="252"/>
      <c r="CL2330" s="252"/>
      <c r="CM2330" s="252"/>
      <c r="CN2330" s="252"/>
      <c r="CO2330" s="252"/>
      <c r="CP2330" s="252"/>
      <c r="CQ2330" s="252"/>
      <c r="CR2330" s="252"/>
      <c r="CS2330" s="252"/>
      <c r="CT2330" s="257"/>
    </row>
    <row r="2331" spans="1:98" ht="14.45" customHeight="1" outlineLevel="4" thickBot="1" x14ac:dyDescent="0.3">
      <c r="A2331" s="83">
        <f t="shared" si="36"/>
        <v>2330</v>
      </c>
      <c r="D2331" s="24"/>
      <c r="J2331" s="2" t="s">
        <v>7133</v>
      </c>
      <c r="AB2331" s="50"/>
      <c r="AC2331" s="50"/>
      <c r="AD2331" s="50"/>
      <c r="AE2331" s="50"/>
      <c r="AZ2331" s="11"/>
      <c r="BC2331" s="230"/>
      <c r="BD2331" s="231"/>
      <c r="BE2331" s="198"/>
      <c r="BF2331" s="198"/>
      <c r="BG2331" s="198"/>
      <c r="BH2331" s="251"/>
      <c r="BI2331" s="252"/>
      <c r="BJ2331" s="252"/>
      <c r="BK2331" s="252"/>
      <c r="BL2331" s="252"/>
      <c r="BM2331" s="252"/>
      <c r="BN2331" s="252"/>
      <c r="BO2331" s="252"/>
      <c r="BP2331" s="252"/>
      <c r="BQ2331" s="252"/>
      <c r="BR2331" s="252"/>
      <c r="BS2331" s="252"/>
      <c r="BT2331" s="253"/>
      <c r="BU2331" s="251"/>
      <c r="BV2331" s="252"/>
      <c r="BW2331" s="252"/>
      <c r="BX2331" s="252"/>
      <c r="BY2331" s="252"/>
      <c r="BZ2331" s="252"/>
      <c r="CA2331" s="252"/>
      <c r="CB2331" s="252"/>
      <c r="CC2331" s="252"/>
      <c r="CD2331" s="252"/>
      <c r="CE2331" s="252"/>
      <c r="CF2331" s="252"/>
      <c r="CG2331" s="253"/>
      <c r="CH2331" s="251"/>
      <c r="CI2331" s="252"/>
      <c r="CJ2331" s="252"/>
      <c r="CK2331" s="252"/>
      <c r="CL2331" s="252"/>
      <c r="CM2331" s="252"/>
      <c r="CN2331" s="252"/>
      <c r="CO2331" s="252"/>
      <c r="CP2331" s="252"/>
      <c r="CQ2331" s="252"/>
      <c r="CR2331" s="252"/>
      <c r="CS2331" s="252"/>
      <c r="CT2331" s="257"/>
    </row>
    <row r="2332" spans="1:98" ht="14.45" customHeight="1" outlineLevel="4" thickBot="1" x14ac:dyDescent="0.3">
      <c r="A2332" s="83">
        <f t="shared" si="36"/>
        <v>2331</v>
      </c>
      <c r="D2332" s="24"/>
      <c r="J2332" s="2" t="s">
        <v>7134</v>
      </c>
      <c r="AZ2332" s="11"/>
      <c r="BC2332" s="230"/>
      <c r="BD2332" s="231"/>
      <c r="BE2332" s="198" t="s">
        <v>2794</v>
      </c>
      <c r="BF2332" s="198"/>
      <c r="BG2332" s="198"/>
      <c r="BH2332" s="251" t="s">
        <v>2795</v>
      </c>
      <c r="BI2332" s="252"/>
      <c r="BJ2332" s="252"/>
      <c r="BK2332" s="252"/>
      <c r="BL2332" s="252"/>
      <c r="BM2332" s="252"/>
      <c r="BN2332" s="252"/>
      <c r="BO2332" s="252"/>
      <c r="BP2332" s="252"/>
      <c r="BQ2332" s="252"/>
      <c r="BR2332" s="252"/>
      <c r="BS2332" s="252"/>
      <c r="BT2332" s="253"/>
      <c r="BU2332" s="251"/>
      <c r="BV2332" s="252"/>
      <c r="BW2332" s="252"/>
      <c r="BX2332" s="252"/>
      <c r="BY2332" s="252"/>
      <c r="BZ2332" s="252"/>
      <c r="CA2332" s="252"/>
      <c r="CB2332" s="252"/>
      <c r="CC2332" s="252"/>
      <c r="CD2332" s="252"/>
      <c r="CE2332" s="252"/>
      <c r="CF2332" s="252"/>
      <c r="CG2332" s="253"/>
      <c r="CH2332" s="251"/>
      <c r="CI2332" s="252"/>
      <c r="CJ2332" s="252"/>
      <c r="CK2332" s="252"/>
      <c r="CL2332" s="252"/>
      <c r="CM2332" s="252"/>
      <c r="CN2332" s="252"/>
      <c r="CO2332" s="252"/>
      <c r="CP2332" s="252"/>
      <c r="CQ2332" s="252"/>
      <c r="CR2332" s="252"/>
      <c r="CS2332" s="252"/>
      <c r="CT2332" s="257"/>
    </row>
    <row r="2333" spans="1:98" ht="14.45" customHeight="1" outlineLevel="4" thickBot="1" x14ac:dyDescent="0.3">
      <c r="A2333" s="83">
        <f t="shared" ref="A2333:A2396" si="37">ROW()-1</f>
        <v>2332</v>
      </c>
      <c r="D2333" s="24"/>
      <c r="H2333" s="29" t="s">
        <v>2793</v>
      </c>
      <c r="BC2333" s="230"/>
      <c r="BD2333" s="231"/>
      <c r="BE2333" s="198"/>
      <c r="BF2333" s="198"/>
      <c r="BG2333" s="198"/>
      <c r="BH2333" s="251"/>
      <c r="BI2333" s="252"/>
      <c r="BJ2333" s="252"/>
      <c r="BK2333" s="252"/>
      <c r="BL2333" s="252"/>
      <c r="BM2333" s="252"/>
      <c r="BN2333" s="252"/>
      <c r="BO2333" s="252"/>
      <c r="BP2333" s="252"/>
      <c r="BQ2333" s="252"/>
      <c r="BR2333" s="252"/>
      <c r="BS2333" s="252"/>
      <c r="BT2333" s="253"/>
      <c r="BU2333" s="251"/>
      <c r="BV2333" s="252"/>
      <c r="BW2333" s="252"/>
      <c r="BX2333" s="252"/>
      <c r="BY2333" s="252"/>
      <c r="BZ2333" s="252"/>
      <c r="CA2333" s="252"/>
      <c r="CB2333" s="252"/>
      <c r="CC2333" s="252"/>
      <c r="CD2333" s="252"/>
      <c r="CE2333" s="252"/>
      <c r="CF2333" s="252"/>
      <c r="CG2333" s="253"/>
      <c r="CH2333" s="251"/>
      <c r="CI2333" s="252"/>
      <c r="CJ2333" s="252"/>
      <c r="CK2333" s="252"/>
      <c r="CL2333" s="252"/>
      <c r="CM2333" s="252"/>
      <c r="CN2333" s="252"/>
      <c r="CO2333" s="252"/>
      <c r="CP2333" s="252"/>
      <c r="CQ2333" s="252"/>
      <c r="CR2333" s="252"/>
      <c r="CS2333" s="252"/>
      <c r="CT2333" s="257"/>
    </row>
    <row r="2334" spans="1:98" ht="14.45" customHeight="1" outlineLevel="4" thickBot="1" x14ac:dyDescent="0.3">
      <c r="A2334" s="83">
        <f t="shared" si="37"/>
        <v>2333</v>
      </c>
      <c r="D2334" s="24"/>
      <c r="I2334" s="31" t="s">
        <v>122</v>
      </c>
      <c r="BC2334" s="230"/>
      <c r="BD2334" s="231"/>
      <c r="BE2334" s="198"/>
      <c r="BF2334" s="198"/>
      <c r="BG2334" s="198"/>
      <c r="BH2334" s="251"/>
      <c r="BI2334" s="252"/>
      <c r="BJ2334" s="252"/>
      <c r="BK2334" s="252"/>
      <c r="BL2334" s="252"/>
      <c r="BM2334" s="252"/>
      <c r="BN2334" s="252"/>
      <c r="BO2334" s="252"/>
      <c r="BP2334" s="252"/>
      <c r="BQ2334" s="252"/>
      <c r="BR2334" s="252"/>
      <c r="BS2334" s="252"/>
      <c r="BT2334" s="253"/>
      <c r="BU2334" s="251"/>
      <c r="BV2334" s="252"/>
      <c r="BW2334" s="252"/>
      <c r="BX2334" s="252"/>
      <c r="BY2334" s="252"/>
      <c r="BZ2334" s="252"/>
      <c r="CA2334" s="252"/>
      <c r="CB2334" s="252"/>
      <c r="CC2334" s="252"/>
      <c r="CD2334" s="252"/>
      <c r="CE2334" s="252"/>
      <c r="CF2334" s="252"/>
      <c r="CG2334" s="253"/>
      <c r="CH2334" s="251"/>
      <c r="CI2334" s="252"/>
      <c r="CJ2334" s="252"/>
      <c r="CK2334" s="252"/>
      <c r="CL2334" s="252"/>
      <c r="CM2334" s="252"/>
      <c r="CN2334" s="252"/>
      <c r="CO2334" s="252"/>
      <c r="CP2334" s="252"/>
      <c r="CQ2334" s="252"/>
      <c r="CR2334" s="252"/>
      <c r="CS2334" s="252"/>
      <c r="CT2334" s="257"/>
    </row>
    <row r="2335" spans="1:98" ht="14.45" customHeight="1" outlineLevel="4" thickBot="1" x14ac:dyDescent="0.3">
      <c r="A2335" s="83">
        <f t="shared" si="37"/>
        <v>2334</v>
      </c>
      <c r="D2335" s="24"/>
      <c r="J2335" s="2" t="s">
        <v>7185</v>
      </c>
      <c r="BC2335" s="230"/>
      <c r="BD2335" s="231"/>
      <c r="BE2335" s="198"/>
      <c r="BF2335" s="198"/>
      <c r="BG2335" s="198"/>
      <c r="BH2335" s="251"/>
      <c r="BI2335" s="252"/>
      <c r="BJ2335" s="252"/>
      <c r="BK2335" s="252"/>
      <c r="BL2335" s="252"/>
      <c r="BM2335" s="252"/>
      <c r="BN2335" s="252"/>
      <c r="BO2335" s="252"/>
      <c r="BP2335" s="252"/>
      <c r="BQ2335" s="252"/>
      <c r="BR2335" s="252"/>
      <c r="BS2335" s="252"/>
      <c r="BT2335" s="253"/>
      <c r="BU2335" s="251"/>
      <c r="BV2335" s="252"/>
      <c r="BW2335" s="252"/>
      <c r="BX2335" s="252"/>
      <c r="BY2335" s="252"/>
      <c r="BZ2335" s="252"/>
      <c r="CA2335" s="252"/>
      <c r="CB2335" s="252"/>
      <c r="CC2335" s="252"/>
      <c r="CD2335" s="252"/>
      <c r="CE2335" s="252"/>
      <c r="CF2335" s="252"/>
      <c r="CG2335" s="253"/>
      <c r="CH2335" s="251"/>
      <c r="CI2335" s="252"/>
      <c r="CJ2335" s="252"/>
      <c r="CK2335" s="252"/>
      <c r="CL2335" s="252"/>
      <c r="CM2335" s="252"/>
      <c r="CN2335" s="252"/>
      <c r="CO2335" s="252"/>
      <c r="CP2335" s="252"/>
      <c r="CQ2335" s="252"/>
      <c r="CR2335" s="252"/>
      <c r="CS2335" s="252"/>
      <c r="CT2335" s="257"/>
    </row>
    <row r="2336" spans="1:98" ht="14.45" customHeight="1" outlineLevel="4" thickBot="1" x14ac:dyDescent="0.3">
      <c r="A2336" s="83">
        <f t="shared" si="37"/>
        <v>2335</v>
      </c>
      <c r="D2336" s="24"/>
      <c r="J2336" s="2" t="s">
        <v>2796</v>
      </c>
      <c r="BC2336" s="230"/>
      <c r="BD2336" s="231"/>
      <c r="BE2336" s="197" t="s">
        <v>2798</v>
      </c>
      <c r="BF2336" s="198"/>
      <c r="BG2336" s="198"/>
      <c r="BH2336" s="251" t="s">
        <v>2799</v>
      </c>
      <c r="BI2336" s="252"/>
      <c r="BJ2336" s="252"/>
      <c r="BK2336" s="252"/>
      <c r="BL2336" s="252"/>
      <c r="BM2336" s="252"/>
      <c r="BN2336" s="252"/>
      <c r="BO2336" s="252"/>
      <c r="BP2336" s="252"/>
      <c r="BQ2336" s="252"/>
      <c r="BR2336" s="252"/>
      <c r="BS2336" s="252"/>
      <c r="BT2336" s="253"/>
      <c r="BU2336" s="251"/>
      <c r="BV2336" s="252"/>
      <c r="BW2336" s="252"/>
      <c r="BX2336" s="252"/>
      <c r="BY2336" s="252"/>
      <c r="BZ2336" s="252"/>
      <c r="CA2336" s="252"/>
      <c r="CB2336" s="252"/>
      <c r="CC2336" s="252"/>
      <c r="CD2336" s="252"/>
      <c r="CE2336" s="252"/>
      <c r="CF2336" s="252"/>
      <c r="CG2336" s="253"/>
      <c r="CH2336" s="251"/>
      <c r="CI2336" s="252"/>
      <c r="CJ2336" s="252"/>
      <c r="CK2336" s="252"/>
      <c r="CL2336" s="252"/>
      <c r="CM2336" s="252"/>
      <c r="CN2336" s="252"/>
      <c r="CO2336" s="252"/>
      <c r="CP2336" s="252"/>
      <c r="CQ2336" s="252"/>
      <c r="CR2336" s="252"/>
      <c r="CS2336" s="252"/>
      <c r="CT2336" s="257"/>
    </row>
    <row r="2337" spans="1:98" ht="14.45" customHeight="1" outlineLevel="4" thickBot="1" x14ac:dyDescent="0.3">
      <c r="A2337" s="83">
        <f t="shared" si="37"/>
        <v>2336</v>
      </c>
      <c r="D2337" s="24"/>
      <c r="J2337" s="2" t="s">
        <v>2797</v>
      </c>
      <c r="BC2337" s="230"/>
      <c r="BD2337" s="231"/>
      <c r="BE2337" s="198"/>
      <c r="BF2337" s="198"/>
      <c r="BG2337" s="198"/>
      <c r="BH2337" s="251"/>
      <c r="BI2337" s="252"/>
      <c r="BJ2337" s="252"/>
      <c r="BK2337" s="252"/>
      <c r="BL2337" s="252"/>
      <c r="BM2337" s="252"/>
      <c r="BN2337" s="252"/>
      <c r="BO2337" s="252"/>
      <c r="BP2337" s="252"/>
      <c r="BQ2337" s="252"/>
      <c r="BR2337" s="252"/>
      <c r="BS2337" s="252"/>
      <c r="BT2337" s="253"/>
      <c r="BU2337" s="251"/>
      <c r="BV2337" s="252"/>
      <c r="BW2337" s="252"/>
      <c r="BX2337" s="252"/>
      <c r="BY2337" s="252"/>
      <c r="BZ2337" s="252"/>
      <c r="CA2337" s="252"/>
      <c r="CB2337" s="252"/>
      <c r="CC2337" s="252"/>
      <c r="CD2337" s="252"/>
      <c r="CE2337" s="252"/>
      <c r="CF2337" s="252"/>
      <c r="CG2337" s="253"/>
      <c r="CH2337" s="251"/>
      <c r="CI2337" s="252"/>
      <c r="CJ2337" s="252"/>
      <c r="CK2337" s="252"/>
      <c r="CL2337" s="252"/>
      <c r="CM2337" s="252"/>
      <c r="CN2337" s="252"/>
      <c r="CO2337" s="252"/>
      <c r="CP2337" s="252"/>
      <c r="CQ2337" s="252"/>
      <c r="CR2337" s="252"/>
      <c r="CS2337" s="252"/>
      <c r="CT2337" s="257"/>
    </row>
    <row r="2338" spans="1:98" ht="14.45" customHeight="1" outlineLevel="4" thickBot="1" x14ac:dyDescent="0.3">
      <c r="A2338" s="83">
        <f t="shared" si="37"/>
        <v>2337</v>
      </c>
      <c r="D2338" s="24"/>
      <c r="J2338" s="2" t="s">
        <v>125</v>
      </c>
      <c r="BC2338" s="230"/>
      <c r="BD2338" s="231"/>
      <c r="BE2338" s="198"/>
      <c r="BF2338" s="198"/>
      <c r="BG2338" s="198"/>
      <c r="BH2338" s="251"/>
      <c r="BI2338" s="252"/>
      <c r="BJ2338" s="252"/>
      <c r="BK2338" s="252"/>
      <c r="BL2338" s="252"/>
      <c r="BM2338" s="252"/>
      <c r="BN2338" s="252"/>
      <c r="BO2338" s="252"/>
      <c r="BP2338" s="252"/>
      <c r="BQ2338" s="252"/>
      <c r="BR2338" s="252"/>
      <c r="BS2338" s="252"/>
      <c r="BT2338" s="253"/>
      <c r="BU2338" s="251"/>
      <c r="BV2338" s="252"/>
      <c r="BW2338" s="252"/>
      <c r="BX2338" s="252"/>
      <c r="BY2338" s="252"/>
      <c r="BZ2338" s="252"/>
      <c r="CA2338" s="252"/>
      <c r="CB2338" s="252"/>
      <c r="CC2338" s="252"/>
      <c r="CD2338" s="252"/>
      <c r="CE2338" s="252"/>
      <c r="CF2338" s="252"/>
      <c r="CG2338" s="253"/>
      <c r="CH2338" s="251"/>
      <c r="CI2338" s="252"/>
      <c r="CJ2338" s="252"/>
      <c r="CK2338" s="252"/>
      <c r="CL2338" s="252"/>
      <c r="CM2338" s="252"/>
      <c r="CN2338" s="252"/>
      <c r="CO2338" s="252"/>
      <c r="CP2338" s="252"/>
      <c r="CQ2338" s="252"/>
      <c r="CR2338" s="252"/>
      <c r="CS2338" s="252"/>
      <c r="CT2338" s="257"/>
    </row>
    <row r="2339" spans="1:98" ht="14.45" customHeight="1" outlineLevel="4" thickBot="1" x14ac:dyDescent="0.3">
      <c r="A2339" s="83">
        <f t="shared" si="37"/>
        <v>2338</v>
      </c>
      <c r="D2339" s="24"/>
      <c r="I2339" s="31" t="s">
        <v>7126</v>
      </c>
      <c r="AZ2339" s="11"/>
      <c r="BC2339" s="230"/>
      <c r="BD2339" s="231"/>
      <c r="BE2339" s="199"/>
      <c r="BF2339" s="199"/>
      <c r="BG2339" s="199"/>
      <c r="BH2339" s="271"/>
      <c r="BI2339" s="272"/>
      <c r="BJ2339" s="272"/>
      <c r="BK2339" s="272"/>
      <c r="BL2339" s="272"/>
      <c r="BM2339" s="272"/>
      <c r="BN2339" s="272"/>
      <c r="BO2339" s="272"/>
      <c r="BP2339" s="272"/>
      <c r="BQ2339" s="272"/>
      <c r="BR2339" s="272"/>
      <c r="BS2339" s="272"/>
      <c r="BT2339" s="273"/>
      <c r="BU2339" s="271"/>
      <c r="BV2339" s="272"/>
      <c r="BW2339" s="272"/>
      <c r="BX2339" s="272"/>
      <c r="BY2339" s="272"/>
      <c r="BZ2339" s="272"/>
      <c r="CA2339" s="272"/>
      <c r="CB2339" s="272"/>
      <c r="CC2339" s="272"/>
      <c r="CD2339" s="272"/>
      <c r="CE2339" s="272"/>
      <c r="CF2339" s="272"/>
      <c r="CG2339" s="273"/>
      <c r="CH2339" s="271"/>
      <c r="CI2339" s="272"/>
      <c r="CJ2339" s="272"/>
      <c r="CK2339" s="272"/>
      <c r="CL2339" s="272"/>
      <c r="CM2339" s="272"/>
      <c r="CN2339" s="272"/>
      <c r="CO2339" s="272"/>
      <c r="CP2339" s="272"/>
      <c r="CQ2339" s="272"/>
      <c r="CR2339" s="272"/>
      <c r="CS2339" s="272"/>
      <c r="CT2339" s="274"/>
    </row>
    <row r="2340" spans="1:98" ht="14.45" customHeight="1" outlineLevel="4" thickBot="1" x14ac:dyDescent="0.3">
      <c r="A2340" s="83">
        <f t="shared" si="37"/>
        <v>2339</v>
      </c>
      <c r="D2340" s="24"/>
      <c r="J2340" s="2" t="s">
        <v>7182</v>
      </c>
      <c r="AZ2340" s="11"/>
      <c r="BC2340" s="230" t="s">
        <v>2800</v>
      </c>
      <c r="BD2340" s="240"/>
      <c r="BE2340" s="228" t="s">
        <v>200</v>
      </c>
      <c r="BF2340" s="228"/>
      <c r="BG2340" s="228"/>
      <c r="BH2340" s="259" t="s">
        <v>7094</v>
      </c>
      <c r="BI2340" s="260"/>
      <c r="BJ2340" s="260"/>
      <c r="BK2340" s="260"/>
      <c r="BL2340" s="260"/>
      <c r="BM2340" s="260"/>
      <c r="BN2340" s="260"/>
      <c r="BO2340" s="260"/>
      <c r="BP2340" s="260"/>
      <c r="BQ2340" s="260"/>
      <c r="BR2340" s="260"/>
      <c r="BS2340" s="260"/>
      <c r="BT2340" s="261"/>
      <c r="BU2340" s="259"/>
      <c r="BV2340" s="260"/>
      <c r="BW2340" s="260"/>
      <c r="BX2340" s="260"/>
      <c r="BY2340" s="260"/>
      <c r="BZ2340" s="260"/>
      <c r="CA2340" s="260"/>
      <c r="CB2340" s="260"/>
      <c r="CC2340" s="260"/>
      <c r="CD2340" s="260"/>
      <c r="CE2340" s="260"/>
      <c r="CF2340" s="260"/>
      <c r="CG2340" s="261"/>
      <c r="CH2340" s="259"/>
      <c r="CI2340" s="260"/>
      <c r="CJ2340" s="260"/>
      <c r="CK2340" s="260"/>
      <c r="CL2340" s="260"/>
      <c r="CM2340" s="260"/>
      <c r="CN2340" s="260"/>
      <c r="CO2340" s="260"/>
      <c r="CP2340" s="260"/>
      <c r="CQ2340" s="260"/>
      <c r="CR2340" s="260"/>
      <c r="CS2340" s="260"/>
      <c r="CT2340" s="262"/>
    </row>
    <row r="2341" spans="1:98" ht="14.45" customHeight="1" outlineLevel="4" thickBot="1" x14ac:dyDescent="0.3">
      <c r="A2341" s="83">
        <f t="shared" si="37"/>
        <v>2340</v>
      </c>
      <c r="D2341" s="24"/>
      <c r="I2341" s="31" t="s">
        <v>7135</v>
      </c>
      <c r="AZ2341" s="11"/>
      <c r="BC2341" s="239"/>
      <c r="BD2341" s="240"/>
      <c r="BE2341" s="198"/>
      <c r="BF2341" s="198"/>
      <c r="BG2341" s="198"/>
      <c r="BH2341" s="251"/>
      <c r="BI2341" s="252"/>
      <c r="BJ2341" s="252"/>
      <c r="BK2341" s="252"/>
      <c r="BL2341" s="252"/>
      <c r="BM2341" s="252"/>
      <c r="BN2341" s="252"/>
      <c r="BO2341" s="252"/>
      <c r="BP2341" s="252"/>
      <c r="BQ2341" s="252"/>
      <c r="BR2341" s="252"/>
      <c r="BS2341" s="252"/>
      <c r="BT2341" s="253"/>
      <c r="BU2341" s="251"/>
      <c r="BV2341" s="252"/>
      <c r="BW2341" s="252"/>
      <c r="BX2341" s="252"/>
      <c r="BY2341" s="252"/>
      <c r="BZ2341" s="252"/>
      <c r="CA2341" s="252"/>
      <c r="CB2341" s="252"/>
      <c r="CC2341" s="252"/>
      <c r="CD2341" s="252"/>
      <c r="CE2341" s="252"/>
      <c r="CF2341" s="252"/>
      <c r="CG2341" s="253"/>
      <c r="CH2341" s="251"/>
      <c r="CI2341" s="252"/>
      <c r="CJ2341" s="252"/>
      <c r="CK2341" s="252"/>
      <c r="CL2341" s="252"/>
      <c r="CM2341" s="252"/>
      <c r="CN2341" s="252"/>
      <c r="CO2341" s="252"/>
      <c r="CP2341" s="252"/>
      <c r="CQ2341" s="252"/>
      <c r="CR2341" s="252"/>
      <c r="CS2341" s="252"/>
      <c r="CT2341" s="257"/>
    </row>
    <row r="2342" spans="1:98" ht="14.45" customHeight="1" outlineLevel="4" thickBot="1" x14ac:dyDescent="0.3">
      <c r="A2342" s="83">
        <f t="shared" si="37"/>
        <v>2341</v>
      </c>
      <c r="D2342" s="24"/>
      <c r="J2342" s="2" t="s">
        <v>7138</v>
      </c>
      <c r="AZ2342" s="11"/>
      <c r="BC2342" s="239"/>
      <c r="BD2342" s="240"/>
      <c r="BE2342" s="198"/>
      <c r="BF2342" s="198"/>
      <c r="BG2342" s="198"/>
      <c r="BH2342" s="251"/>
      <c r="BI2342" s="252"/>
      <c r="BJ2342" s="252"/>
      <c r="BK2342" s="252"/>
      <c r="BL2342" s="252"/>
      <c r="BM2342" s="252"/>
      <c r="BN2342" s="252"/>
      <c r="BO2342" s="252"/>
      <c r="BP2342" s="252"/>
      <c r="BQ2342" s="252"/>
      <c r="BR2342" s="252"/>
      <c r="BS2342" s="252"/>
      <c r="BT2342" s="253"/>
      <c r="BU2342" s="251"/>
      <c r="BV2342" s="252"/>
      <c r="BW2342" s="252"/>
      <c r="BX2342" s="252"/>
      <c r="BY2342" s="252"/>
      <c r="BZ2342" s="252"/>
      <c r="CA2342" s="252"/>
      <c r="CB2342" s="252"/>
      <c r="CC2342" s="252"/>
      <c r="CD2342" s="252"/>
      <c r="CE2342" s="252"/>
      <c r="CF2342" s="252"/>
      <c r="CG2342" s="253"/>
      <c r="CH2342" s="251"/>
      <c r="CI2342" s="252"/>
      <c r="CJ2342" s="252"/>
      <c r="CK2342" s="252"/>
      <c r="CL2342" s="252"/>
      <c r="CM2342" s="252"/>
      <c r="CN2342" s="252"/>
      <c r="CO2342" s="252"/>
      <c r="CP2342" s="252"/>
      <c r="CQ2342" s="252"/>
      <c r="CR2342" s="252"/>
      <c r="CS2342" s="252"/>
      <c r="CT2342" s="257"/>
    </row>
    <row r="2343" spans="1:98" ht="14.45" customHeight="1" outlineLevel="4" thickBot="1" x14ac:dyDescent="0.3">
      <c r="A2343" s="83">
        <f t="shared" si="37"/>
        <v>2342</v>
      </c>
      <c r="D2343" s="24"/>
      <c r="J2343" s="2" t="s">
        <v>7186</v>
      </c>
      <c r="AZ2343" s="11"/>
      <c r="BC2343" s="239"/>
      <c r="BD2343" s="240"/>
      <c r="BE2343" s="198"/>
      <c r="BF2343" s="198"/>
      <c r="BG2343" s="198"/>
      <c r="BH2343" s="251"/>
      <c r="BI2343" s="252"/>
      <c r="BJ2343" s="252"/>
      <c r="BK2343" s="252"/>
      <c r="BL2343" s="252"/>
      <c r="BM2343" s="252"/>
      <c r="BN2343" s="252"/>
      <c r="BO2343" s="252"/>
      <c r="BP2343" s="252"/>
      <c r="BQ2343" s="252"/>
      <c r="BR2343" s="252"/>
      <c r="BS2343" s="252"/>
      <c r="BT2343" s="253"/>
      <c r="BU2343" s="251"/>
      <c r="BV2343" s="252"/>
      <c r="BW2343" s="252"/>
      <c r="BX2343" s="252"/>
      <c r="BY2343" s="252"/>
      <c r="BZ2343" s="252"/>
      <c r="CA2343" s="252"/>
      <c r="CB2343" s="252"/>
      <c r="CC2343" s="252"/>
      <c r="CD2343" s="252"/>
      <c r="CE2343" s="252"/>
      <c r="CF2343" s="252"/>
      <c r="CG2343" s="253"/>
      <c r="CH2343" s="251"/>
      <c r="CI2343" s="252"/>
      <c r="CJ2343" s="252"/>
      <c r="CK2343" s="252"/>
      <c r="CL2343" s="252"/>
      <c r="CM2343" s="252"/>
      <c r="CN2343" s="252"/>
      <c r="CO2343" s="252"/>
      <c r="CP2343" s="252"/>
      <c r="CQ2343" s="252"/>
      <c r="CR2343" s="252"/>
      <c r="CS2343" s="252"/>
      <c r="CT2343" s="257"/>
    </row>
    <row r="2344" spans="1:98" ht="14.45" customHeight="1" outlineLevel="4" thickBot="1" x14ac:dyDescent="0.3">
      <c r="A2344" s="83">
        <f t="shared" si="37"/>
        <v>2343</v>
      </c>
      <c r="D2344" s="24"/>
      <c r="J2344" s="2" t="s">
        <v>7187</v>
      </c>
      <c r="AZ2344" s="11"/>
      <c r="BC2344" s="239"/>
      <c r="BD2344" s="240"/>
      <c r="BE2344" s="197" t="s">
        <v>2801</v>
      </c>
      <c r="BF2344" s="198"/>
      <c r="BG2344" s="198"/>
      <c r="BH2344" s="251" t="s">
        <v>2802</v>
      </c>
      <c r="BI2344" s="252"/>
      <c r="BJ2344" s="252"/>
      <c r="BK2344" s="252"/>
      <c r="BL2344" s="252"/>
      <c r="BM2344" s="252"/>
      <c r="BN2344" s="252"/>
      <c r="BO2344" s="252"/>
      <c r="BP2344" s="252"/>
      <c r="BQ2344" s="252"/>
      <c r="BR2344" s="252"/>
      <c r="BS2344" s="252"/>
      <c r="BT2344" s="253"/>
      <c r="BU2344" s="251" t="s">
        <v>6908</v>
      </c>
      <c r="BV2344" s="252"/>
      <c r="BW2344" s="252"/>
      <c r="BX2344" s="252"/>
      <c r="BY2344" s="252"/>
      <c r="BZ2344" s="252"/>
      <c r="CA2344" s="252"/>
      <c r="CB2344" s="252"/>
      <c r="CC2344" s="252"/>
      <c r="CD2344" s="252"/>
      <c r="CE2344" s="252"/>
      <c r="CF2344" s="252"/>
      <c r="CG2344" s="253"/>
      <c r="CH2344" s="251" t="s">
        <v>6909</v>
      </c>
      <c r="CI2344" s="252"/>
      <c r="CJ2344" s="252"/>
      <c r="CK2344" s="252"/>
      <c r="CL2344" s="252"/>
      <c r="CM2344" s="252"/>
      <c r="CN2344" s="252"/>
      <c r="CO2344" s="252"/>
      <c r="CP2344" s="252"/>
      <c r="CQ2344" s="252"/>
      <c r="CR2344" s="252"/>
      <c r="CS2344" s="252"/>
      <c r="CT2344" s="257"/>
    </row>
    <row r="2345" spans="1:98" ht="14.45" customHeight="1" outlineLevel="4" thickBot="1" x14ac:dyDescent="0.3">
      <c r="A2345" s="83">
        <f t="shared" si="37"/>
        <v>2344</v>
      </c>
      <c r="D2345" s="24"/>
      <c r="I2345" s="31" t="s">
        <v>7136</v>
      </c>
      <c r="AZ2345" s="11"/>
      <c r="BC2345" s="239"/>
      <c r="BD2345" s="240"/>
      <c r="BE2345" s="198"/>
      <c r="BF2345" s="198"/>
      <c r="BG2345" s="198"/>
      <c r="BH2345" s="251"/>
      <c r="BI2345" s="252"/>
      <c r="BJ2345" s="252"/>
      <c r="BK2345" s="252"/>
      <c r="BL2345" s="252"/>
      <c r="BM2345" s="252"/>
      <c r="BN2345" s="252"/>
      <c r="BO2345" s="252"/>
      <c r="BP2345" s="252"/>
      <c r="BQ2345" s="252"/>
      <c r="BR2345" s="252"/>
      <c r="BS2345" s="252"/>
      <c r="BT2345" s="253"/>
      <c r="BU2345" s="251"/>
      <c r="BV2345" s="252"/>
      <c r="BW2345" s="252"/>
      <c r="BX2345" s="252"/>
      <c r="BY2345" s="252"/>
      <c r="BZ2345" s="252"/>
      <c r="CA2345" s="252"/>
      <c r="CB2345" s="252"/>
      <c r="CC2345" s="252"/>
      <c r="CD2345" s="252"/>
      <c r="CE2345" s="252"/>
      <c r="CF2345" s="252"/>
      <c r="CG2345" s="253"/>
      <c r="CH2345" s="251"/>
      <c r="CI2345" s="252"/>
      <c r="CJ2345" s="252"/>
      <c r="CK2345" s="252"/>
      <c r="CL2345" s="252"/>
      <c r="CM2345" s="252"/>
      <c r="CN2345" s="252"/>
      <c r="CO2345" s="252"/>
      <c r="CP2345" s="252"/>
      <c r="CQ2345" s="252"/>
      <c r="CR2345" s="252"/>
      <c r="CS2345" s="252"/>
      <c r="CT2345" s="257"/>
    </row>
    <row r="2346" spans="1:98" ht="14.45" customHeight="1" outlineLevel="4" thickBot="1" x14ac:dyDescent="0.3">
      <c r="A2346" s="83">
        <f t="shared" si="37"/>
        <v>2345</v>
      </c>
      <c r="D2346" s="24"/>
      <c r="J2346" s="2" t="s">
        <v>7188</v>
      </c>
      <c r="AO2346" s="50"/>
      <c r="AP2346" s="50"/>
      <c r="AQ2346" s="50"/>
      <c r="AR2346" s="50"/>
      <c r="AS2346" s="50"/>
      <c r="AT2346" s="50"/>
      <c r="AU2346" s="50"/>
      <c r="AZ2346" s="11"/>
      <c r="BC2346" s="239"/>
      <c r="BD2346" s="240"/>
      <c r="BE2346" s="198"/>
      <c r="BF2346" s="198"/>
      <c r="BG2346" s="198"/>
      <c r="BH2346" s="251"/>
      <c r="BI2346" s="252"/>
      <c r="BJ2346" s="252"/>
      <c r="BK2346" s="252"/>
      <c r="BL2346" s="252"/>
      <c r="BM2346" s="252"/>
      <c r="BN2346" s="252"/>
      <c r="BO2346" s="252"/>
      <c r="BP2346" s="252"/>
      <c r="BQ2346" s="252"/>
      <c r="BR2346" s="252"/>
      <c r="BS2346" s="252"/>
      <c r="BT2346" s="253"/>
      <c r="BU2346" s="251"/>
      <c r="BV2346" s="252"/>
      <c r="BW2346" s="252"/>
      <c r="BX2346" s="252"/>
      <c r="BY2346" s="252"/>
      <c r="BZ2346" s="252"/>
      <c r="CA2346" s="252"/>
      <c r="CB2346" s="252"/>
      <c r="CC2346" s="252"/>
      <c r="CD2346" s="252"/>
      <c r="CE2346" s="252"/>
      <c r="CF2346" s="252"/>
      <c r="CG2346" s="253"/>
      <c r="CH2346" s="251"/>
      <c r="CI2346" s="252"/>
      <c r="CJ2346" s="252"/>
      <c r="CK2346" s="252"/>
      <c r="CL2346" s="252"/>
      <c r="CM2346" s="252"/>
      <c r="CN2346" s="252"/>
      <c r="CO2346" s="252"/>
      <c r="CP2346" s="252"/>
      <c r="CQ2346" s="252"/>
      <c r="CR2346" s="252"/>
      <c r="CS2346" s="252"/>
      <c r="CT2346" s="257"/>
    </row>
    <row r="2347" spans="1:98" ht="14.45" customHeight="1" outlineLevel="4" thickBot="1" x14ac:dyDescent="0.3">
      <c r="A2347" s="83">
        <f t="shared" si="37"/>
        <v>2346</v>
      </c>
      <c r="D2347" s="24"/>
      <c r="J2347" s="2" t="s">
        <v>7140</v>
      </c>
      <c r="AZ2347" s="11"/>
      <c r="BC2347" s="239"/>
      <c r="BD2347" s="240"/>
      <c r="BE2347" s="198"/>
      <c r="BF2347" s="198"/>
      <c r="BG2347" s="198"/>
      <c r="BH2347" s="251"/>
      <c r="BI2347" s="252"/>
      <c r="BJ2347" s="252"/>
      <c r="BK2347" s="252"/>
      <c r="BL2347" s="252"/>
      <c r="BM2347" s="252"/>
      <c r="BN2347" s="252"/>
      <c r="BO2347" s="252"/>
      <c r="BP2347" s="252"/>
      <c r="BQ2347" s="252"/>
      <c r="BR2347" s="252"/>
      <c r="BS2347" s="252"/>
      <c r="BT2347" s="253"/>
      <c r="BU2347" s="251"/>
      <c r="BV2347" s="252"/>
      <c r="BW2347" s="252"/>
      <c r="BX2347" s="252"/>
      <c r="BY2347" s="252"/>
      <c r="BZ2347" s="252"/>
      <c r="CA2347" s="252"/>
      <c r="CB2347" s="252"/>
      <c r="CC2347" s="252"/>
      <c r="CD2347" s="252"/>
      <c r="CE2347" s="252"/>
      <c r="CF2347" s="252"/>
      <c r="CG2347" s="253"/>
      <c r="CH2347" s="251"/>
      <c r="CI2347" s="252"/>
      <c r="CJ2347" s="252"/>
      <c r="CK2347" s="252"/>
      <c r="CL2347" s="252"/>
      <c r="CM2347" s="252"/>
      <c r="CN2347" s="252"/>
      <c r="CO2347" s="252"/>
      <c r="CP2347" s="252"/>
      <c r="CQ2347" s="252"/>
      <c r="CR2347" s="252"/>
      <c r="CS2347" s="252"/>
      <c r="CT2347" s="257"/>
    </row>
    <row r="2348" spans="1:98" ht="14.45" customHeight="1" outlineLevel="4" thickBot="1" x14ac:dyDescent="0.3">
      <c r="A2348" s="83">
        <f t="shared" si="37"/>
        <v>2347</v>
      </c>
      <c r="D2348" s="24"/>
      <c r="J2348" s="2" t="s">
        <v>7139</v>
      </c>
      <c r="AZ2348" s="11"/>
      <c r="BC2348" s="239"/>
      <c r="BD2348" s="240"/>
      <c r="BE2348" s="198" t="s">
        <v>2803</v>
      </c>
      <c r="BF2348" s="198"/>
      <c r="BG2348" s="198"/>
      <c r="BH2348" s="251" t="s">
        <v>2804</v>
      </c>
      <c r="BI2348" s="252"/>
      <c r="BJ2348" s="252"/>
      <c r="BK2348" s="252"/>
      <c r="BL2348" s="252"/>
      <c r="BM2348" s="252"/>
      <c r="BN2348" s="252"/>
      <c r="BO2348" s="252"/>
      <c r="BP2348" s="252"/>
      <c r="BQ2348" s="252"/>
      <c r="BR2348" s="252"/>
      <c r="BS2348" s="252"/>
      <c r="BT2348" s="253"/>
      <c r="BU2348" s="251" t="s">
        <v>6910</v>
      </c>
      <c r="BV2348" s="252"/>
      <c r="BW2348" s="252"/>
      <c r="BX2348" s="252"/>
      <c r="BY2348" s="252"/>
      <c r="BZ2348" s="252"/>
      <c r="CA2348" s="252"/>
      <c r="CB2348" s="252"/>
      <c r="CC2348" s="252"/>
      <c r="CD2348" s="252"/>
      <c r="CE2348" s="252"/>
      <c r="CF2348" s="252"/>
      <c r="CG2348" s="253"/>
      <c r="CH2348" s="251" t="s">
        <v>6911</v>
      </c>
      <c r="CI2348" s="252"/>
      <c r="CJ2348" s="252"/>
      <c r="CK2348" s="252"/>
      <c r="CL2348" s="252"/>
      <c r="CM2348" s="252"/>
      <c r="CN2348" s="252"/>
      <c r="CO2348" s="252"/>
      <c r="CP2348" s="252"/>
      <c r="CQ2348" s="252"/>
      <c r="CR2348" s="252"/>
      <c r="CS2348" s="252"/>
      <c r="CT2348" s="257"/>
    </row>
    <row r="2349" spans="1:98" ht="14.45" customHeight="1" outlineLevel="4" thickBot="1" x14ac:dyDescent="0.3">
      <c r="A2349" s="83">
        <f t="shared" si="37"/>
        <v>2348</v>
      </c>
      <c r="D2349" s="24"/>
      <c r="I2349" s="31" t="s">
        <v>7137</v>
      </c>
      <c r="AZ2349" s="11"/>
      <c r="BC2349" s="239"/>
      <c r="BD2349" s="240"/>
      <c r="BE2349" s="198"/>
      <c r="BF2349" s="198"/>
      <c r="BG2349" s="198"/>
      <c r="BH2349" s="251"/>
      <c r="BI2349" s="252"/>
      <c r="BJ2349" s="252"/>
      <c r="BK2349" s="252"/>
      <c r="BL2349" s="252"/>
      <c r="BM2349" s="252"/>
      <c r="BN2349" s="252"/>
      <c r="BO2349" s="252"/>
      <c r="BP2349" s="252"/>
      <c r="BQ2349" s="252"/>
      <c r="BR2349" s="252"/>
      <c r="BS2349" s="252"/>
      <c r="BT2349" s="253"/>
      <c r="BU2349" s="251"/>
      <c r="BV2349" s="252"/>
      <c r="BW2349" s="252"/>
      <c r="BX2349" s="252"/>
      <c r="BY2349" s="252"/>
      <c r="BZ2349" s="252"/>
      <c r="CA2349" s="252"/>
      <c r="CB2349" s="252"/>
      <c r="CC2349" s="252"/>
      <c r="CD2349" s="252"/>
      <c r="CE2349" s="252"/>
      <c r="CF2349" s="252"/>
      <c r="CG2349" s="253"/>
      <c r="CH2349" s="251"/>
      <c r="CI2349" s="252"/>
      <c r="CJ2349" s="252"/>
      <c r="CK2349" s="252"/>
      <c r="CL2349" s="252"/>
      <c r="CM2349" s="252"/>
      <c r="CN2349" s="252"/>
      <c r="CO2349" s="252"/>
      <c r="CP2349" s="252"/>
      <c r="CQ2349" s="252"/>
      <c r="CR2349" s="252"/>
      <c r="CS2349" s="252"/>
      <c r="CT2349" s="257"/>
    </row>
    <row r="2350" spans="1:98" ht="14.45" customHeight="1" outlineLevel="4" thickBot="1" x14ac:dyDescent="0.3">
      <c r="A2350" s="83">
        <f t="shared" si="37"/>
        <v>2349</v>
      </c>
      <c r="D2350" s="24"/>
      <c r="J2350" s="2" t="s">
        <v>7190</v>
      </c>
      <c r="AZ2350" s="11"/>
      <c r="BC2350" s="239"/>
      <c r="BD2350" s="240"/>
      <c r="BE2350" s="198"/>
      <c r="BF2350" s="198"/>
      <c r="BG2350" s="198"/>
      <c r="BH2350" s="251"/>
      <c r="BI2350" s="252"/>
      <c r="BJ2350" s="252"/>
      <c r="BK2350" s="252"/>
      <c r="BL2350" s="252"/>
      <c r="BM2350" s="252"/>
      <c r="BN2350" s="252"/>
      <c r="BO2350" s="252"/>
      <c r="BP2350" s="252"/>
      <c r="BQ2350" s="252"/>
      <c r="BR2350" s="252"/>
      <c r="BS2350" s="252"/>
      <c r="BT2350" s="253"/>
      <c r="BU2350" s="251"/>
      <c r="BV2350" s="252"/>
      <c r="BW2350" s="252"/>
      <c r="BX2350" s="252"/>
      <c r="BY2350" s="252"/>
      <c r="BZ2350" s="252"/>
      <c r="CA2350" s="252"/>
      <c r="CB2350" s="252"/>
      <c r="CC2350" s="252"/>
      <c r="CD2350" s="252"/>
      <c r="CE2350" s="252"/>
      <c r="CF2350" s="252"/>
      <c r="CG2350" s="253"/>
      <c r="CH2350" s="251"/>
      <c r="CI2350" s="252"/>
      <c r="CJ2350" s="252"/>
      <c r="CK2350" s="252"/>
      <c r="CL2350" s="252"/>
      <c r="CM2350" s="252"/>
      <c r="CN2350" s="252"/>
      <c r="CO2350" s="252"/>
      <c r="CP2350" s="252"/>
      <c r="CQ2350" s="252"/>
      <c r="CR2350" s="252"/>
      <c r="CS2350" s="252"/>
      <c r="CT2350" s="257"/>
    </row>
    <row r="2351" spans="1:98" ht="14.45" customHeight="1" outlineLevel="4" thickBot="1" x14ac:dyDescent="0.3">
      <c r="A2351" s="83">
        <f t="shared" si="37"/>
        <v>2350</v>
      </c>
      <c r="D2351" s="24"/>
      <c r="J2351" s="2" t="s">
        <v>7192</v>
      </c>
      <c r="AZ2351" s="11"/>
      <c r="BC2351" s="239"/>
      <c r="BD2351" s="240"/>
      <c r="BE2351" s="198"/>
      <c r="BF2351" s="198"/>
      <c r="BG2351" s="198"/>
      <c r="BH2351" s="251"/>
      <c r="BI2351" s="252"/>
      <c r="BJ2351" s="252"/>
      <c r="BK2351" s="252"/>
      <c r="BL2351" s="252"/>
      <c r="BM2351" s="252"/>
      <c r="BN2351" s="252"/>
      <c r="BO2351" s="252"/>
      <c r="BP2351" s="252"/>
      <c r="BQ2351" s="252"/>
      <c r="BR2351" s="252"/>
      <c r="BS2351" s="252"/>
      <c r="BT2351" s="253"/>
      <c r="BU2351" s="251"/>
      <c r="BV2351" s="252"/>
      <c r="BW2351" s="252"/>
      <c r="BX2351" s="252"/>
      <c r="BY2351" s="252"/>
      <c r="BZ2351" s="252"/>
      <c r="CA2351" s="252"/>
      <c r="CB2351" s="252"/>
      <c r="CC2351" s="252"/>
      <c r="CD2351" s="252"/>
      <c r="CE2351" s="252"/>
      <c r="CF2351" s="252"/>
      <c r="CG2351" s="253"/>
      <c r="CH2351" s="251"/>
      <c r="CI2351" s="252"/>
      <c r="CJ2351" s="252"/>
      <c r="CK2351" s="252"/>
      <c r="CL2351" s="252"/>
      <c r="CM2351" s="252"/>
      <c r="CN2351" s="252"/>
      <c r="CO2351" s="252"/>
      <c r="CP2351" s="252"/>
      <c r="CQ2351" s="252"/>
      <c r="CR2351" s="252"/>
      <c r="CS2351" s="252"/>
      <c r="CT2351" s="257"/>
    </row>
    <row r="2352" spans="1:98" ht="14.45" customHeight="1" outlineLevel="4" thickBot="1" x14ac:dyDescent="0.3">
      <c r="A2352" s="83">
        <f t="shared" si="37"/>
        <v>2351</v>
      </c>
      <c r="D2352" s="24"/>
      <c r="J2352" s="2" t="s">
        <v>7189</v>
      </c>
      <c r="AZ2352" s="11"/>
      <c r="BC2352" s="239"/>
      <c r="BD2352" s="240"/>
      <c r="BE2352" s="197" t="s">
        <v>2807</v>
      </c>
      <c r="BF2352" s="198"/>
      <c r="BG2352" s="198"/>
      <c r="BH2352" s="251" t="s">
        <v>7191</v>
      </c>
      <c r="BI2352" s="252"/>
      <c r="BJ2352" s="252"/>
      <c r="BK2352" s="252"/>
      <c r="BL2352" s="252"/>
      <c r="BM2352" s="252"/>
      <c r="BN2352" s="252"/>
      <c r="BO2352" s="252"/>
      <c r="BP2352" s="252"/>
      <c r="BQ2352" s="252"/>
      <c r="BR2352" s="252"/>
      <c r="BS2352" s="252"/>
      <c r="BT2352" s="253"/>
      <c r="BU2352" s="251" t="s">
        <v>6912</v>
      </c>
      <c r="BV2352" s="252"/>
      <c r="BW2352" s="252"/>
      <c r="BX2352" s="252"/>
      <c r="BY2352" s="252"/>
      <c r="BZ2352" s="252"/>
      <c r="CA2352" s="252"/>
      <c r="CB2352" s="252"/>
      <c r="CC2352" s="252"/>
      <c r="CD2352" s="252"/>
      <c r="CE2352" s="252"/>
      <c r="CF2352" s="252"/>
      <c r="CG2352" s="253"/>
      <c r="CH2352" s="251" t="s">
        <v>6913</v>
      </c>
      <c r="CI2352" s="252"/>
      <c r="CJ2352" s="252"/>
      <c r="CK2352" s="252"/>
      <c r="CL2352" s="252"/>
      <c r="CM2352" s="252"/>
      <c r="CN2352" s="252"/>
      <c r="CO2352" s="252"/>
      <c r="CP2352" s="252"/>
      <c r="CQ2352" s="252"/>
      <c r="CR2352" s="252"/>
      <c r="CS2352" s="252"/>
      <c r="CT2352" s="257"/>
    </row>
    <row r="2353" spans="1:98" ht="14.45" customHeight="1" outlineLevel="4" thickBot="1" x14ac:dyDescent="0.3">
      <c r="A2353" s="83">
        <f t="shared" si="37"/>
        <v>2352</v>
      </c>
      <c r="D2353" s="24"/>
      <c r="H2353" s="29" t="s">
        <v>2805</v>
      </c>
      <c r="BC2353" s="239"/>
      <c r="BD2353" s="240"/>
      <c r="BE2353" s="198"/>
      <c r="BF2353" s="198"/>
      <c r="BG2353" s="198"/>
      <c r="BH2353" s="251"/>
      <c r="BI2353" s="252"/>
      <c r="BJ2353" s="252"/>
      <c r="BK2353" s="252"/>
      <c r="BL2353" s="252"/>
      <c r="BM2353" s="252"/>
      <c r="BN2353" s="252"/>
      <c r="BO2353" s="252"/>
      <c r="BP2353" s="252"/>
      <c r="BQ2353" s="252"/>
      <c r="BR2353" s="252"/>
      <c r="BS2353" s="252"/>
      <c r="BT2353" s="253"/>
      <c r="BU2353" s="251"/>
      <c r="BV2353" s="252"/>
      <c r="BW2353" s="252"/>
      <c r="BX2353" s="252"/>
      <c r="BY2353" s="252"/>
      <c r="BZ2353" s="252"/>
      <c r="CA2353" s="252"/>
      <c r="CB2353" s="252"/>
      <c r="CC2353" s="252"/>
      <c r="CD2353" s="252"/>
      <c r="CE2353" s="252"/>
      <c r="CF2353" s="252"/>
      <c r="CG2353" s="253"/>
      <c r="CH2353" s="251"/>
      <c r="CI2353" s="252"/>
      <c r="CJ2353" s="252"/>
      <c r="CK2353" s="252"/>
      <c r="CL2353" s="252"/>
      <c r="CM2353" s="252"/>
      <c r="CN2353" s="252"/>
      <c r="CO2353" s="252"/>
      <c r="CP2353" s="252"/>
      <c r="CQ2353" s="252"/>
      <c r="CR2353" s="252"/>
      <c r="CS2353" s="252"/>
      <c r="CT2353" s="257"/>
    </row>
    <row r="2354" spans="1:98" ht="14.45" customHeight="1" outlineLevel="4" thickBot="1" x14ac:dyDescent="0.3">
      <c r="A2354" s="83">
        <f t="shared" si="37"/>
        <v>2353</v>
      </c>
      <c r="D2354" s="24"/>
      <c r="I2354" s="31" t="s">
        <v>122</v>
      </c>
      <c r="BC2354" s="239"/>
      <c r="BD2354" s="240"/>
      <c r="BE2354" s="198"/>
      <c r="BF2354" s="198"/>
      <c r="BG2354" s="198"/>
      <c r="BH2354" s="251"/>
      <c r="BI2354" s="252"/>
      <c r="BJ2354" s="252"/>
      <c r="BK2354" s="252"/>
      <c r="BL2354" s="252"/>
      <c r="BM2354" s="252"/>
      <c r="BN2354" s="252"/>
      <c r="BO2354" s="252"/>
      <c r="BP2354" s="252"/>
      <c r="BQ2354" s="252"/>
      <c r="BR2354" s="252"/>
      <c r="BS2354" s="252"/>
      <c r="BT2354" s="253"/>
      <c r="BU2354" s="251"/>
      <c r="BV2354" s="252"/>
      <c r="BW2354" s="252"/>
      <c r="BX2354" s="252"/>
      <c r="BY2354" s="252"/>
      <c r="BZ2354" s="252"/>
      <c r="CA2354" s="252"/>
      <c r="CB2354" s="252"/>
      <c r="CC2354" s="252"/>
      <c r="CD2354" s="252"/>
      <c r="CE2354" s="252"/>
      <c r="CF2354" s="252"/>
      <c r="CG2354" s="253"/>
      <c r="CH2354" s="251"/>
      <c r="CI2354" s="252"/>
      <c r="CJ2354" s="252"/>
      <c r="CK2354" s="252"/>
      <c r="CL2354" s="252"/>
      <c r="CM2354" s="252"/>
      <c r="CN2354" s="252"/>
      <c r="CO2354" s="252"/>
      <c r="CP2354" s="252"/>
      <c r="CQ2354" s="252"/>
      <c r="CR2354" s="252"/>
      <c r="CS2354" s="252"/>
      <c r="CT2354" s="257"/>
    </row>
    <row r="2355" spans="1:98" ht="14.45" customHeight="1" outlineLevel="4" thickBot="1" x14ac:dyDescent="0.3">
      <c r="A2355" s="83">
        <f t="shared" si="37"/>
        <v>2354</v>
      </c>
      <c r="D2355" s="24"/>
      <c r="J2355" s="2" t="s">
        <v>2806</v>
      </c>
      <c r="BC2355" s="239"/>
      <c r="BD2355" s="240"/>
      <c r="BE2355" s="199"/>
      <c r="BF2355" s="199"/>
      <c r="BG2355" s="199"/>
      <c r="BH2355" s="271"/>
      <c r="BI2355" s="272"/>
      <c r="BJ2355" s="272"/>
      <c r="BK2355" s="272"/>
      <c r="BL2355" s="272"/>
      <c r="BM2355" s="272"/>
      <c r="BN2355" s="272"/>
      <c r="BO2355" s="272"/>
      <c r="BP2355" s="272"/>
      <c r="BQ2355" s="272"/>
      <c r="BR2355" s="272"/>
      <c r="BS2355" s="272"/>
      <c r="BT2355" s="273"/>
      <c r="BU2355" s="271"/>
      <c r="BV2355" s="272"/>
      <c r="BW2355" s="272"/>
      <c r="BX2355" s="272"/>
      <c r="BY2355" s="272"/>
      <c r="BZ2355" s="272"/>
      <c r="CA2355" s="272"/>
      <c r="CB2355" s="272"/>
      <c r="CC2355" s="272"/>
      <c r="CD2355" s="272"/>
      <c r="CE2355" s="272"/>
      <c r="CF2355" s="272"/>
      <c r="CG2355" s="273"/>
      <c r="CH2355" s="271"/>
      <c r="CI2355" s="272"/>
      <c r="CJ2355" s="272"/>
      <c r="CK2355" s="272"/>
      <c r="CL2355" s="272"/>
      <c r="CM2355" s="272"/>
      <c r="CN2355" s="272"/>
      <c r="CO2355" s="272"/>
      <c r="CP2355" s="272"/>
      <c r="CQ2355" s="272"/>
      <c r="CR2355" s="272"/>
      <c r="CS2355" s="272"/>
      <c r="CT2355" s="274"/>
    </row>
    <row r="2356" spans="1:98" ht="14.45" customHeight="1" outlineLevel="4" thickBot="1" x14ac:dyDescent="0.3">
      <c r="A2356" s="83">
        <f t="shared" si="37"/>
        <v>2355</v>
      </c>
      <c r="D2356" s="24"/>
      <c r="J2356" s="2" t="s">
        <v>2808</v>
      </c>
      <c r="AI2356" s="50"/>
      <c r="AJ2356" s="50"/>
      <c r="AK2356" s="50"/>
      <c r="AL2356" s="50"/>
      <c r="BC2356" s="230" t="s">
        <v>2810</v>
      </c>
      <c r="BD2356" s="240"/>
      <c r="BE2356" s="241" t="s">
        <v>2811</v>
      </c>
      <c r="BF2356" s="228"/>
      <c r="BG2356" s="228"/>
      <c r="BH2356" s="259" t="s">
        <v>2812</v>
      </c>
      <c r="BI2356" s="260"/>
      <c r="BJ2356" s="260"/>
      <c r="BK2356" s="260"/>
      <c r="BL2356" s="260"/>
      <c r="BM2356" s="260"/>
      <c r="BN2356" s="260"/>
      <c r="BO2356" s="260"/>
      <c r="BP2356" s="260"/>
      <c r="BQ2356" s="260"/>
      <c r="BR2356" s="260"/>
      <c r="BS2356" s="260"/>
      <c r="BT2356" s="261"/>
      <c r="BU2356" s="259" t="s">
        <v>6914</v>
      </c>
      <c r="BV2356" s="260"/>
      <c r="BW2356" s="260"/>
      <c r="BX2356" s="260"/>
      <c r="BY2356" s="260"/>
      <c r="BZ2356" s="260"/>
      <c r="CA2356" s="260"/>
      <c r="CB2356" s="260"/>
      <c r="CC2356" s="260"/>
      <c r="CD2356" s="260"/>
      <c r="CE2356" s="260"/>
      <c r="CF2356" s="260"/>
      <c r="CG2356" s="261"/>
      <c r="CH2356" s="259" t="s">
        <v>6915</v>
      </c>
      <c r="CI2356" s="260"/>
      <c r="CJ2356" s="260"/>
      <c r="CK2356" s="260"/>
      <c r="CL2356" s="260"/>
      <c r="CM2356" s="260"/>
      <c r="CN2356" s="260"/>
      <c r="CO2356" s="260"/>
      <c r="CP2356" s="260"/>
      <c r="CQ2356" s="260"/>
      <c r="CR2356" s="260"/>
      <c r="CS2356" s="260"/>
      <c r="CT2356" s="262"/>
    </row>
    <row r="2357" spans="1:98" ht="14.45" customHeight="1" outlineLevel="4" thickBot="1" x14ac:dyDescent="0.3">
      <c r="A2357" s="83">
        <f t="shared" si="37"/>
        <v>2356</v>
      </c>
      <c r="D2357" s="24"/>
      <c r="J2357" s="2" t="s">
        <v>2809</v>
      </c>
      <c r="Q2357" s="50"/>
      <c r="R2357" s="50"/>
      <c r="S2357" s="50"/>
      <c r="T2357" s="50"/>
      <c r="AE2357" s="50"/>
      <c r="AF2357" s="50"/>
      <c r="AG2357" s="50"/>
      <c r="BC2357" s="239"/>
      <c r="BD2357" s="240"/>
      <c r="BE2357" s="198"/>
      <c r="BF2357" s="198"/>
      <c r="BG2357" s="198"/>
      <c r="BH2357" s="251"/>
      <c r="BI2357" s="252"/>
      <c r="BJ2357" s="252"/>
      <c r="BK2357" s="252"/>
      <c r="BL2357" s="252"/>
      <c r="BM2357" s="252"/>
      <c r="BN2357" s="252"/>
      <c r="BO2357" s="252"/>
      <c r="BP2357" s="252"/>
      <c r="BQ2357" s="252"/>
      <c r="BR2357" s="252"/>
      <c r="BS2357" s="252"/>
      <c r="BT2357" s="253"/>
      <c r="BU2357" s="251"/>
      <c r="BV2357" s="252"/>
      <c r="BW2357" s="252"/>
      <c r="BX2357" s="252"/>
      <c r="BY2357" s="252"/>
      <c r="BZ2357" s="252"/>
      <c r="CA2357" s="252"/>
      <c r="CB2357" s="252"/>
      <c r="CC2357" s="252"/>
      <c r="CD2357" s="252"/>
      <c r="CE2357" s="252"/>
      <c r="CF2357" s="252"/>
      <c r="CG2357" s="253"/>
      <c r="CH2357" s="251"/>
      <c r="CI2357" s="252"/>
      <c r="CJ2357" s="252"/>
      <c r="CK2357" s="252"/>
      <c r="CL2357" s="252"/>
      <c r="CM2357" s="252"/>
      <c r="CN2357" s="252"/>
      <c r="CO2357" s="252"/>
      <c r="CP2357" s="252"/>
      <c r="CQ2357" s="252"/>
      <c r="CR2357" s="252"/>
      <c r="CS2357" s="252"/>
      <c r="CT2357" s="257"/>
    </row>
    <row r="2358" spans="1:98" ht="14.45" customHeight="1" outlineLevel="4" thickBot="1" x14ac:dyDescent="0.3">
      <c r="A2358" s="83">
        <f t="shared" si="37"/>
        <v>2357</v>
      </c>
      <c r="D2358" s="24"/>
      <c r="I2358" s="31" t="s">
        <v>7141</v>
      </c>
      <c r="AZ2358" s="11"/>
      <c r="BC2358" s="239"/>
      <c r="BD2358" s="240"/>
      <c r="BE2358" s="198"/>
      <c r="BF2358" s="198"/>
      <c r="BG2358" s="198"/>
      <c r="BH2358" s="251"/>
      <c r="BI2358" s="252"/>
      <c r="BJ2358" s="252"/>
      <c r="BK2358" s="252"/>
      <c r="BL2358" s="252"/>
      <c r="BM2358" s="252"/>
      <c r="BN2358" s="252"/>
      <c r="BO2358" s="252"/>
      <c r="BP2358" s="252"/>
      <c r="BQ2358" s="252"/>
      <c r="BR2358" s="252"/>
      <c r="BS2358" s="252"/>
      <c r="BT2358" s="253"/>
      <c r="BU2358" s="251"/>
      <c r="BV2358" s="252"/>
      <c r="BW2358" s="252"/>
      <c r="BX2358" s="252"/>
      <c r="BY2358" s="252"/>
      <c r="BZ2358" s="252"/>
      <c r="CA2358" s="252"/>
      <c r="CB2358" s="252"/>
      <c r="CC2358" s="252"/>
      <c r="CD2358" s="252"/>
      <c r="CE2358" s="252"/>
      <c r="CF2358" s="252"/>
      <c r="CG2358" s="253"/>
      <c r="CH2358" s="251"/>
      <c r="CI2358" s="252"/>
      <c r="CJ2358" s="252"/>
      <c r="CK2358" s="252"/>
      <c r="CL2358" s="252"/>
      <c r="CM2358" s="252"/>
      <c r="CN2358" s="252"/>
      <c r="CO2358" s="252"/>
      <c r="CP2358" s="252"/>
      <c r="CQ2358" s="252"/>
      <c r="CR2358" s="252"/>
      <c r="CS2358" s="252"/>
      <c r="CT2358" s="257"/>
    </row>
    <row r="2359" spans="1:98" ht="14.45" customHeight="1" outlineLevel="4" thickBot="1" x14ac:dyDescent="0.3">
      <c r="A2359" s="83">
        <f t="shared" si="37"/>
        <v>2358</v>
      </c>
      <c r="D2359" s="24"/>
      <c r="J2359" s="2" t="s">
        <v>7151</v>
      </c>
      <c r="K2359" s="50"/>
      <c r="L2359" s="50"/>
      <c r="M2359" s="50"/>
      <c r="N2359" s="50"/>
      <c r="O2359" s="50"/>
      <c r="AZ2359" s="11"/>
      <c r="BC2359" s="239"/>
      <c r="BD2359" s="240"/>
      <c r="BE2359" s="198"/>
      <c r="BF2359" s="198"/>
      <c r="BG2359" s="198"/>
      <c r="BH2359" s="251"/>
      <c r="BI2359" s="252"/>
      <c r="BJ2359" s="252"/>
      <c r="BK2359" s="252"/>
      <c r="BL2359" s="252"/>
      <c r="BM2359" s="252"/>
      <c r="BN2359" s="252"/>
      <c r="BO2359" s="252"/>
      <c r="BP2359" s="252"/>
      <c r="BQ2359" s="252"/>
      <c r="BR2359" s="252"/>
      <c r="BS2359" s="252"/>
      <c r="BT2359" s="253"/>
      <c r="BU2359" s="251"/>
      <c r="BV2359" s="252"/>
      <c r="BW2359" s="252"/>
      <c r="BX2359" s="252"/>
      <c r="BY2359" s="252"/>
      <c r="BZ2359" s="252"/>
      <c r="CA2359" s="252"/>
      <c r="CB2359" s="252"/>
      <c r="CC2359" s="252"/>
      <c r="CD2359" s="252"/>
      <c r="CE2359" s="252"/>
      <c r="CF2359" s="252"/>
      <c r="CG2359" s="253"/>
      <c r="CH2359" s="251"/>
      <c r="CI2359" s="252"/>
      <c r="CJ2359" s="252"/>
      <c r="CK2359" s="252"/>
      <c r="CL2359" s="252"/>
      <c r="CM2359" s="252"/>
      <c r="CN2359" s="252"/>
      <c r="CO2359" s="252"/>
      <c r="CP2359" s="252"/>
      <c r="CQ2359" s="252"/>
      <c r="CR2359" s="252"/>
      <c r="CS2359" s="252"/>
      <c r="CT2359" s="257"/>
    </row>
    <row r="2360" spans="1:98" ht="14.45" customHeight="1" outlineLevel="4" thickBot="1" x14ac:dyDescent="0.3">
      <c r="A2360" s="83">
        <f t="shared" si="37"/>
        <v>2359</v>
      </c>
      <c r="D2360" s="24"/>
      <c r="J2360" s="2" t="s">
        <v>7152</v>
      </c>
      <c r="AZ2360" s="11"/>
      <c r="BC2360" s="239"/>
      <c r="BD2360" s="240"/>
      <c r="BE2360" s="197" t="s">
        <v>2813</v>
      </c>
      <c r="BF2360" s="198"/>
      <c r="BG2360" s="198"/>
      <c r="BH2360" s="251" t="s">
        <v>6916</v>
      </c>
      <c r="BI2360" s="252"/>
      <c r="BJ2360" s="252"/>
      <c r="BK2360" s="252"/>
      <c r="BL2360" s="252"/>
      <c r="BM2360" s="252"/>
      <c r="BN2360" s="252"/>
      <c r="BO2360" s="252"/>
      <c r="BP2360" s="252"/>
      <c r="BQ2360" s="252"/>
      <c r="BR2360" s="252"/>
      <c r="BS2360" s="252"/>
      <c r="BT2360" s="253"/>
      <c r="BU2360" s="251" t="s">
        <v>6917</v>
      </c>
      <c r="BV2360" s="252"/>
      <c r="BW2360" s="252"/>
      <c r="BX2360" s="252"/>
      <c r="BY2360" s="252"/>
      <c r="BZ2360" s="252"/>
      <c r="CA2360" s="252"/>
      <c r="CB2360" s="252"/>
      <c r="CC2360" s="252"/>
      <c r="CD2360" s="252"/>
      <c r="CE2360" s="252"/>
      <c r="CF2360" s="252"/>
      <c r="CG2360" s="253"/>
      <c r="CH2360" s="251" t="s">
        <v>6918</v>
      </c>
      <c r="CI2360" s="252"/>
      <c r="CJ2360" s="252"/>
      <c r="CK2360" s="252"/>
      <c r="CL2360" s="252"/>
      <c r="CM2360" s="252"/>
      <c r="CN2360" s="252"/>
      <c r="CO2360" s="252"/>
      <c r="CP2360" s="252"/>
      <c r="CQ2360" s="252"/>
      <c r="CR2360" s="252"/>
      <c r="CS2360" s="252"/>
      <c r="CT2360" s="257"/>
    </row>
    <row r="2361" spans="1:98" ht="14.45" customHeight="1" outlineLevel="4" thickBot="1" x14ac:dyDescent="0.3">
      <c r="A2361" s="83">
        <f t="shared" si="37"/>
        <v>2360</v>
      </c>
      <c r="D2361" s="24"/>
      <c r="J2361" s="2" t="s">
        <v>7193</v>
      </c>
      <c r="AZ2361" s="11"/>
      <c r="BC2361" s="239"/>
      <c r="BD2361" s="240"/>
      <c r="BE2361" s="198"/>
      <c r="BF2361" s="198"/>
      <c r="BG2361" s="198"/>
      <c r="BH2361" s="251"/>
      <c r="BI2361" s="252"/>
      <c r="BJ2361" s="252"/>
      <c r="BK2361" s="252"/>
      <c r="BL2361" s="252"/>
      <c r="BM2361" s="252"/>
      <c r="BN2361" s="252"/>
      <c r="BO2361" s="252"/>
      <c r="BP2361" s="252"/>
      <c r="BQ2361" s="252"/>
      <c r="BR2361" s="252"/>
      <c r="BS2361" s="252"/>
      <c r="BT2361" s="253"/>
      <c r="BU2361" s="251"/>
      <c r="BV2361" s="252"/>
      <c r="BW2361" s="252"/>
      <c r="BX2361" s="252"/>
      <c r="BY2361" s="252"/>
      <c r="BZ2361" s="252"/>
      <c r="CA2361" s="252"/>
      <c r="CB2361" s="252"/>
      <c r="CC2361" s="252"/>
      <c r="CD2361" s="252"/>
      <c r="CE2361" s="252"/>
      <c r="CF2361" s="252"/>
      <c r="CG2361" s="253"/>
      <c r="CH2361" s="251"/>
      <c r="CI2361" s="252"/>
      <c r="CJ2361" s="252"/>
      <c r="CK2361" s="252"/>
      <c r="CL2361" s="252"/>
      <c r="CM2361" s="252"/>
      <c r="CN2361" s="252"/>
      <c r="CO2361" s="252"/>
      <c r="CP2361" s="252"/>
      <c r="CQ2361" s="252"/>
      <c r="CR2361" s="252"/>
      <c r="CS2361" s="252"/>
      <c r="CT2361" s="257"/>
    </row>
    <row r="2362" spans="1:98" ht="14.45" customHeight="1" outlineLevel="4" thickBot="1" x14ac:dyDescent="0.3">
      <c r="A2362" s="83">
        <f t="shared" si="37"/>
        <v>2361</v>
      </c>
      <c r="D2362" s="24"/>
      <c r="J2362" s="2" t="s">
        <v>7194</v>
      </c>
      <c r="AZ2362" s="11"/>
      <c r="BC2362" s="239"/>
      <c r="BD2362" s="240"/>
      <c r="BE2362" s="198"/>
      <c r="BF2362" s="198"/>
      <c r="BG2362" s="198"/>
      <c r="BH2362" s="251"/>
      <c r="BI2362" s="252"/>
      <c r="BJ2362" s="252"/>
      <c r="BK2362" s="252"/>
      <c r="BL2362" s="252"/>
      <c r="BM2362" s="252"/>
      <c r="BN2362" s="252"/>
      <c r="BO2362" s="252"/>
      <c r="BP2362" s="252"/>
      <c r="BQ2362" s="252"/>
      <c r="BR2362" s="252"/>
      <c r="BS2362" s="252"/>
      <c r="BT2362" s="253"/>
      <c r="BU2362" s="251"/>
      <c r="BV2362" s="252"/>
      <c r="BW2362" s="252"/>
      <c r="BX2362" s="252"/>
      <c r="BY2362" s="252"/>
      <c r="BZ2362" s="252"/>
      <c r="CA2362" s="252"/>
      <c r="CB2362" s="252"/>
      <c r="CC2362" s="252"/>
      <c r="CD2362" s="252"/>
      <c r="CE2362" s="252"/>
      <c r="CF2362" s="252"/>
      <c r="CG2362" s="253"/>
      <c r="CH2362" s="251"/>
      <c r="CI2362" s="252"/>
      <c r="CJ2362" s="252"/>
      <c r="CK2362" s="252"/>
      <c r="CL2362" s="252"/>
      <c r="CM2362" s="252"/>
      <c r="CN2362" s="252"/>
      <c r="CO2362" s="252"/>
      <c r="CP2362" s="252"/>
      <c r="CQ2362" s="252"/>
      <c r="CR2362" s="252"/>
      <c r="CS2362" s="252"/>
      <c r="CT2362" s="257"/>
    </row>
    <row r="2363" spans="1:98" ht="14.45" customHeight="1" outlineLevel="4" thickBot="1" x14ac:dyDescent="0.3">
      <c r="A2363" s="83">
        <f t="shared" si="37"/>
        <v>2362</v>
      </c>
      <c r="D2363" s="24"/>
      <c r="I2363" s="31" t="s">
        <v>7142</v>
      </c>
      <c r="AZ2363" s="11"/>
      <c r="BC2363" s="239"/>
      <c r="BD2363" s="240"/>
      <c r="BE2363" s="198"/>
      <c r="BF2363" s="198"/>
      <c r="BG2363" s="198"/>
      <c r="BH2363" s="251"/>
      <c r="BI2363" s="252"/>
      <c r="BJ2363" s="252"/>
      <c r="BK2363" s="252"/>
      <c r="BL2363" s="252"/>
      <c r="BM2363" s="252"/>
      <c r="BN2363" s="252"/>
      <c r="BO2363" s="252"/>
      <c r="BP2363" s="252"/>
      <c r="BQ2363" s="252"/>
      <c r="BR2363" s="252"/>
      <c r="BS2363" s="252"/>
      <c r="BT2363" s="253"/>
      <c r="BU2363" s="251"/>
      <c r="BV2363" s="252"/>
      <c r="BW2363" s="252"/>
      <c r="BX2363" s="252"/>
      <c r="BY2363" s="252"/>
      <c r="BZ2363" s="252"/>
      <c r="CA2363" s="252"/>
      <c r="CB2363" s="252"/>
      <c r="CC2363" s="252"/>
      <c r="CD2363" s="252"/>
      <c r="CE2363" s="252"/>
      <c r="CF2363" s="252"/>
      <c r="CG2363" s="253"/>
      <c r="CH2363" s="251"/>
      <c r="CI2363" s="252"/>
      <c r="CJ2363" s="252"/>
      <c r="CK2363" s="252"/>
      <c r="CL2363" s="252"/>
      <c r="CM2363" s="252"/>
      <c r="CN2363" s="252"/>
      <c r="CO2363" s="252"/>
      <c r="CP2363" s="252"/>
      <c r="CQ2363" s="252"/>
      <c r="CR2363" s="252"/>
      <c r="CS2363" s="252"/>
      <c r="CT2363" s="257"/>
    </row>
    <row r="2364" spans="1:98" ht="14.45" customHeight="1" outlineLevel="4" thickBot="1" x14ac:dyDescent="0.3">
      <c r="A2364" s="83">
        <f t="shared" si="37"/>
        <v>2363</v>
      </c>
      <c r="D2364" s="24"/>
      <c r="J2364" s="2" t="s">
        <v>7153</v>
      </c>
      <c r="K2364" s="50"/>
      <c r="L2364" s="50"/>
      <c r="M2364" s="50"/>
      <c r="N2364" s="50"/>
      <c r="O2364" s="50"/>
      <c r="AZ2364" s="11"/>
      <c r="BC2364" s="239"/>
      <c r="BD2364" s="240"/>
      <c r="BE2364" s="198" t="s">
        <v>2814</v>
      </c>
      <c r="BF2364" s="198"/>
      <c r="BG2364" s="198"/>
      <c r="BH2364" s="251" t="s">
        <v>2815</v>
      </c>
      <c r="BI2364" s="252"/>
      <c r="BJ2364" s="252"/>
      <c r="BK2364" s="252"/>
      <c r="BL2364" s="252"/>
      <c r="BM2364" s="252"/>
      <c r="BN2364" s="252"/>
      <c r="BO2364" s="252"/>
      <c r="BP2364" s="252"/>
      <c r="BQ2364" s="252"/>
      <c r="BR2364" s="252"/>
      <c r="BS2364" s="252"/>
      <c r="BT2364" s="253"/>
      <c r="BU2364" s="251" t="s">
        <v>6919</v>
      </c>
      <c r="BV2364" s="252"/>
      <c r="BW2364" s="252"/>
      <c r="BX2364" s="252"/>
      <c r="BY2364" s="252"/>
      <c r="BZ2364" s="252"/>
      <c r="CA2364" s="252"/>
      <c r="CB2364" s="252"/>
      <c r="CC2364" s="252"/>
      <c r="CD2364" s="252"/>
      <c r="CE2364" s="252"/>
      <c r="CF2364" s="252"/>
      <c r="CG2364" s="253"/>
      <c r="CH2364" s="251" t="s">
        <v>6920</v>
      </c>
      <c r="CI2364" s="252"/>
      <c r="CJ2364" s="252"/>
      <c r="CK2364" s="252"/>
      <c r="CL2364" s="252"/>
      <c r="CM2364" s="252"/>
      <c r="CN2364" s="252"/>
      <c r="CO2364" s="252"/>
      <c r="CP2364" s="252"/>
      <c r="CQ2364" s="252"/>
      <c r="CR2364" s="252"/>
      <c r="CS2364" s="252"/>
      <c r="CT2364" s="257"/>
    </row>
    <row r="2365" spans="1:98" ht="14.45" customHeight="1" outlineLevel="4" thickBot="1" x14ac:dyDescent="0.3">
      <c r="A2365" s="83">
        <f t="shared" si="37"/>
        <v>2364</v>
      </c>
      <c r="D2365" s="24"/>
      <c r="J2365" s="2" t="s">
        <v>7195</v>
      </c>
      <c r="AZ2365" s="11"/>
      <c r="BC2365" s="239"/>
      <c r="BD2365" s="240"/>
      <c r="BE2365" s="198"/>
      <c r="BF2365" s="198"/>
      <c r="BG2365" s="198"/>
      <c r="BH2365" s="251"/>
      <c r="BI2365" s="252"/>
      <c r="BJ2365" s="252"/>
      <c r="BK2365" s="252"/>
      <c r="BL2365" s="252"/>
      <c r="BM2365" s="252"/>
      <c r="BN2365" s="252"/>
      <c r="BO2365" s="252"/>
      <c r="BP2365" s="252"/>
      <c r="BQ2365" s="252"/>
      <c r="BR2365" s="252"/>
      <c r="BS2365" s="252"/>
      <c r="BT2365" s="253"/>
      <c r="BU2365" s="251"/>
      <c r="BV2365" s="252"/>
      <c r="BW2365" s="252"/>
      <c r="BX2365" s="252"/>
      <c r="BY2365" s="252"/>
      <c r="BZ2365" s="252"/>
      <c r="CA2365" s="252"/>
      <c r="CB2365" s="252"/>
      <c r="CC2365" s="252"/>
      <c r="CD2365" s="252"/>
      <c r="CE2365" s="252"/>
      <c r="CF2365" s="252"/>
      <c r="CG2365" s="253"/>
      <c r="CH2365" s="251"/>
      <c r="CI2365" s="252"/>
      <c r="CJ2365" s="252"/>
      <c r="CK2365" s="252"/>
      <c r="CL2365" s="252"/>
      <c r="CM2365" s="252"/>
      <c r="CN2365" s="252"/>
      <c r="CO2365" s="252"/>
      <c r="CP2365" s="252"/>
      <c r="CQ2365" s="252"/>
      <c r="CR2365" s="252"/>
      <c r="CS2365" s="252"/>
      <c r="CT2365" s="257"/>
    </row>
    <row r="2366" spans="1:98" ht="14.45" customHeight="1" outlineLevel="4" thickBot="1" x14ac:dyDescent="0.3">
      <c r="A2366" s="83">
        <f t="shared" si="37"/>
        <v>2365</v>
      </c>
      <c r="D2366" s="24"/>
      <c r="J2366" s="2" t="s">
        <v>7197</v>
      </c>
      <c r="AZ2366" s="11"/>
      <c r="BC2366" s="239"/>
      <c r="BD2366" s="240"/>
      <c r="BE2366" s="198"/>
      <c r="BF2366" s="198"/>
      <c r="BG2366" s="198"/>
      <c r="BH2366" s="251"/>
      <c r="BI2366" s="252"/>
      <c r="BJ2366" s="252"/>
      <c r="BK2366" s="252"/>
      <c r="BL2366" s="252"/>
      <c r="BM2366" s="252"/>
      <c r="BN2366" s="252"/>
      <c r="BO2366" s="252"/>
      <c r="BP2366" s="252"/>
      <c r="BQ2366" s="252"/>
      <c r="BR2366" s="252"/>
      <c r="BS2366" s="252"/>
      <c r="BT2366" s="253"/>
      <c r="BU2366" s="251"/>
      <c r="BV2366" s="252"/>
      <c r="BW2366" s="252"/>
      <c r="BX2366" s="252"/>
      <c r="BY2366" s="252"/>
      <c r="BZ2366" s="252"/>
      <c r="CA2366" s="252"/>
      <c r="CB2366" s="252"/>
      <c r="CC2366" s="252"/>
      <c r="CD2366" s="252"/>
      <c r="CE2366" s="252"/>
      <c r="CF2366" s="252"/>
      <c r="CG2366" s="253"/>
      <c r="CH2366" s="251"/>
      <c r="CI2366" s="252"/>
      <c r="CJ2366" s="252"/>
      <c r="CK2366" s="252"/>
      <c r="CL2366" s="252"/>
      <c r="CM2366" s="252"/>
      <c r="CN2366" s="252"/>
      <c r="CO2366" s="252"/>
      <c r="CP2366" s="252"/>
      <c r="CQ2366" s="252"/>
      <c r="CR2366" s="252"/>
      <c r="CS2366" s="252"/>
      <c r="CT2366" s="257"/>
    </row>
    <row r="2367" spans="1:98" ht="14.45" customHeight="1" outlineLevel="4" thickBot="1" x14ac:dyDescent="0.3">
      <c r="A2367" s="83">
        <f t="shared" si="37"/>
        <v>2366</v>
      </c>
      <c r="D2367" s="24"/>
      <c r="J2367" s="2" t="s">
        <v>7196</v>
      </c>
      <c r="AZ2367" s="11"/>
      <c r="BC2367" s="239"/>
      <c r="BD2367" s="240"/>
      <c r="BE2367" s="198"/>
      <c r="BF2367" s="198"/>
      <c r="BG2367" s="198"/>
      <c r="BH2367" s="251"/>
      <c r="BI2367" s="252"/>
      <c r="BJ2367" s="252"/>
      <c r="BK2367" s="252"/>
      <c r="BL2367" s="252"/>
      <c r="BM2367" s="252"/>
      <c r="BN2367" s="252"/>
      <c r="BO2367" s="252"/>
      <c r="BP2367" s="252"/>
      <c r="BQ2367" s="252"/>
      <c r="BR2367" s="252"/>
      <c r="BS2367" s="252"/>
      <c r="BT2367" s="253"/>
      <c r="BU2367" s="251"/>
      <c r="BV2367" s="252"/>
      <c r="BW2367" s="252"/>
      <c r="BX2367" s="252"/>
      <c r="BY2367" s="252"/>
      <c r="BZ2367" s="252"/>
      <c r="CA2367" s="252"/>
      <c r="CB2367" s="252"/>
      <c r="CC2367" s="252"/>
      <c r="CD2367" s="252"/>
      <c r="CE2367" s="252"/>
      <c r="CF2367" s="252"/>
      <c r="CG2367" s="253"/>
      <c r="CH2367" s="251"/>
      <c r="CI2367" s="252"/>
      <c r="CJ2367" s="252"/>
      <c r="CK2367" s="252"/>
      <c r="CL2367" s="252"/>
      <c r="CM2367" s="252"/>
      <c r="CN2367" s="252"/>
      <c r="CO2367" s="252"/>
      <c r="CP2367" s="252"/>
      <c r="CQ2367" s="252"/>
      <c r="CR2367" s="252"/>
      <c r="CS2367" s="252"/>
      <c r="CT2367" s="257"/>
    </row>
    <row r="2368" spans="1:98" ht="14.45" customHeight="1" outlineLevel="4" thickBot="1" x14ac:dyDescent="0.3">
      <c r="A2368" s="83">
        <f t="shared" si="37"/>
        <v>2367</v>
      </c>
      <c r="D2368" s="24"/>
      <c r="I2368" s="31" t="s">
        <v>7143</v>
      </c>
      <c r="AZ2368" s="11"/>
      <c r="BC2368" s="239"/>
      <c r="BD2368" s="240"/>
      <c r="BE2368" s="197" t="s">
        <v>2816</v>
      </c>
      <c r="BF2368" s="198"/>
      <c r="BG2368" s="198"/>
      <c r="BH2368" s="251" t="s">
        <v>2817</v>
      </c>
      <c r="BI2368" s="252"/>
      <c r="BJ2368" s="252"/>
      <c r="BK2368" s="252"/>
      <c r="BL2368" s="252"/>
      <c r="BM2368" s="252"/>
      <c r="BN2368" s="252"/>
      <c r="BO2368" s="252"/>
      <c r="BP2368" s="252"/>
      <c r="BQ2368" s="252"/>
      <c r="BR2368" s="252"/>
      <c r="BS2368" s="252"/>
      <c r="BT2368" s="253"/>
      <c r="BU2368" s="251" t="s">
        <v>7199</v>
      </c>
      <c r="BV2368" s="252"/>
      <c r="BW2368" s="252"/>
      <c r="BX2368" s="252"/>
      <c r="BY2368" s="252"/>
      <c r="BZ2368" s="252"/>
      <c r="CA2368" s="252"/>
      <c r="CB2368" s="252"/>
      <c r="CC2368" s="252"/>
      <c r="CD2368" s="252"/>
      <c r="CE2368" s="252"/>
      <c r="CF2368" s="252"/>
      <c r="CG2368" s="253"/>
      <c r="CH2368" s="251" t="s">
        <v>7200</v>
      </c>
      <c r="CI2368" s="252"/>
      <c r="CJ2368" s="252"/>
      <c r="CK2368" s="252"/>
      <c r="CL2368" s="252"/>
      <c r="CM2368" s="252"/>
      <c r="CN2368" s="252"/>
      <c r="CO2368" s="252"/>
      <c r="CP2368" s="252"/>
      <c r="CQ2368" s="252"/>
      <c r="CR2368" s="252"/>
      <c r="CS2368" s="252"/>
      <c r="CT2368" s="257"/>
    </row>
    <row r="2369" spans="1:98" ht="14.45" customHeight="1" outlineLevel="4" thickBot="1" x14ac:dyDescent="0.3">
      <c r="A2369" s="83">
        <f t="shared" si="37"/>
        <v>2368</v>
      </c>
      <c r="D2369" s="24"/>
      <c r="J2369" s="2" t="s">
        <v>7154</v>
      </c>
      <c r="K2369" s="50"/>
      <c r="L2369" s="50"/>
      <c r="M2369" s="50"/>
      <c r="AZ2369" s="11"/>
      <c r="BC2369" s="239"/>
      <c r="BD2369" s="240"/>
      <c r="BE2369" s="198"/>
      <c r="BF2369" s="198"/>
      <c r="BG2369" s="198"/>
      <c r="BH2369" s="251"/>
      <c r="BI2369" s="252"/>
      <c r="BJ2369" s="252"/>
      <c r="BK2369" s="252"/>
      <c r="BL2369" s="252"/>
      <c r="BM2369" s="252"/>
      <c r="BN2369" s="252"/>
      <c r="BO2369" s="252"/>
      <c r="BP2369" s="252"/>
      <c r="BQ2369" s="252"/>
      <c r="BR2369" s="252"/>
      <c r="BS2369" s="252"/>
      <c r="BT2369" s="253"/>
      <c r="BU2369" s="251"/>
      <c r="BV2369" s="252"/>
      <c r="BW2369" s="252"/>
      <c r="BX2369" s="252"/>
      <c r="BY2369" s="252"/>
      <c r="BZ2369" s="252"/>
      <c r="CA2369" s="252"/>
      <c r="CB2369" s="252"/>
      <c r="CC2369" s="252"/>
      <c r="CD2369" s="252"/>
      <c r="CE2369" s="252"/>
      <c r="CF2369" s="252"/>
      <c r="CG2369" s="253"/>
      <c r="CH2369" s="251"/>
      <c r="CI2369" s="252"/>
      <c r="CJ2369" s="252"/>
      <c r="CK2369" s="252"/>
      <c r="CL2369" s="252"/>
      <c r="CM2369" s="252"/>
      <c r="CN2369" s="252"/>
      <c r="CO2369" s="252"/>
      <c r="CP2369" s="252"/>
      <c r="CQ2369" s="252"/>
      <c r="CR2369" s="252"/>
      <c r="CS2369" s="252"/>
      <c r="CT2369" s="257"/>
    </row>
    <row r="2370" spans="1:98" ht="14.45" customHeight="1" outlineLevel="4" thickBot="1" x14ac:dyDescent="0.3">
      <c r="A2370" s="83">
        <f t="shared" si="37"/>
        <v>2369</v>
      </c>
      <c r="D2370" s="24"/>
      <c r="J2370" s="2" t="s">
        <v>7206</v>
      </c>
      <c r="AZ2370" s="11"/>
      <c r="BC2370" s="239"/>
      <c r="BD2370" s="240"/>
      <c r="BE2370" s="198"/>
      <c r="BF2370" s="198"/>
      <c r="BG2370" s="198"/>
      <c r="BH2370" s="251"/>
      <c r="BI2370" s="252"/>
      <c r="BJ2370" s="252"/>
      <c r="BK2370" s="252"/>
      <c r="BL2370" s="252"/>
      <c r="BM2370" s="252"/>
      <c r="BN2370" s="252"/>
      <c r="BO2370" s="252"/>
      <c r="BP2370" s="252"/>
      <c r="BQ2370" s="252"/>
      <c r="BR2370" s="252"/>
      <c r="BS2370" s="252"/>
      <c r="BT2370" s="253"/>
      <c r="BU2370" s="251"/>
      <c r="BV2370" s="252"/>
      <c r="BW2370" s="252"/>
      <c r="BX2370" s="252"/>
      <c r="BY2370" s="252"/>
      <c r="BZ2370" s="252"/>
      <c r="CA2370" s="252"/>
      <c r="CB2370" s="252"/>
      <c r="CC2370" s="252"/>
      <c r="CD2370" s="252"/>
      <c r="CE2370" s="252"/>
      <c r="CF2370" s="252"/>
      <c r="CG2370" s="253"/>
      <c r="CH2370" s="251"/>
      <c r="CI2370" s="252"/>
      <c r="CJ2370" s="252"/>
      <c r="CK2370" s="252"/>
      <c r="CL2370" s="252"/>
      <c r="CM2370" s="252"/>
      <c r="CN2370" s="252"/>
      <c r="CO2370" s="252"/>
      <c r="CP2370" s="252"/>
      <c r="CQ2370" s="252"/>
      <c r="CR2370" s="252"/>
      <c r="CS2370" s="252"/>
      <c r="CT2370" s="257"/>
    </row>
    <row r="2371" spans="1:98" ht="14.45" customHeight="1" outlineLevel="4" thickBot="1" x14ac:dyDescent="0.3">
      <c r="A2371" s="83">
        <f t="shared" si="37"/>
        <v>2370</v>
      </c>
      <c r="D2371" s="24"/>
      <c r="J2371" s="2" t="s">
        <v>7198</v>
      </c>
      <c r="AZ2371" s="11"/>
      <c r="BC2371" s="239"/>
      <c r="BD2371" s="240"/>
      <c r="BE2371" s="198"/>
      <c r="BF2371" s="198"/>
      <c r="BG2371" s="198"/>
      <c r="BH2371" s="251"/>
      <c r="BI2371" s="252"/>
      <c r="BJ2371" s="252"/>
      <c r="BK2371" s="252"/>
      <c r="BL2371" s="252"/>
      <c r="BM2371" s="252"/>
      <c r="BN2371" s="252"/>
      <c r="BO2371" s="252"/>
      <c r="BP2371" s="252"/>
      <c r="BQ2371" s="252"/>
      <c r="BR2371" s="252"/>
      <c r="BS2371" s="252"/>
      <c r="BT2371" s="253"/>
      <c r="BU2371" s="251"/>
      <c r="BV2371" s="252"/>
      <c r="BW2371" s="252"/>
      <c r="BX2371" s="252"/>
      <c r="BY2371" s="252"/>
      <c r="BZ2371" s="252"/>
      <c r="CA2371" s="252"/>
      <c r="CB2371" s="252"/>
      <c r="CC2371" s="252"/>
      <c r="CD2371" s="252"/>
      <c r="CE2371" s="252"/>
      <c r="CF2371" s="252"/>
      <c r="CG2371" s="253"/>
      <c r="CH2371" s="251"/>
      <c r="CI2371" s="252"/>
      <c r="CJ2371" s="252"/>
      <c r="CK2371" s="252"/>
      <c r="CL2371" s="252"/>
      <c r="CM2371" s="252"/>
      <c r="CN2371" s="252"/>
      <c r="CO2371" s="252"/>
      <c r="CP2371" s="252"/>
      <c r="CQ2371" s="252"/>
      <c r="CR2371" s="252"/>
      <c r="CS2371" s="252"/>
      <c r="CT2371" s="257"/>
    </row>
    <row r="2372" spans="1:98" ht="14.45" customHeight="1" outlineLevel="4" thickBot="1" x14ac:dyDescent="0.3">
      <c r="A2372" s="83">
        <f t="shared" si="37"/>
        <v>2371</v>
      </c>
      <c r="D2372" s="24"/>
      <c r="J2372" s="2" t="s">
        <v>7155</v>
      </c>
      <c r="AZ2372" s="11"/>
      <c r="BC2372" s="239"/>
      <c r="BD2372" s="240"/>
      <c r="BE2372" s="197" t="s">
        <v>2818</v>
      </c>
      <c r="BF2372" s="198"/>
      <c r="BG2372" s="198"/>
      <c r="BH2372" s="251" t="s">
        <v>7202</v>
      </c>
      <c r="BI2372" s="252"/>
      <c r="BJ2372" s="252"/>
      <c r="BK2372" s="252"/>
      <c r="BL2372" s="252"/>
      <c r="BM2372" s="252"/>
      <c r="BN2372" s="252"/>
      <c r="BO2372" s="252"/>
      <c r="BP2372" s="252"/>
      <c r="BQ2372" s="252"/>
      <c r="BR2372" s="252"/>
      <c r="BS2372" s="252"/>
      <c r="BT2372" s="253"/>
      <c r="BU2372" s="251" t="s">
        <v>7204</v>
      </c>
      <c r="BV2372" s="252"/>
      <c r="BW2372" s="252"/>
      <c r="BX2372" s="252"/>
      <c r="BY2372" s="252"/>
      <c r="BZ2372" s="252"/>
      <c r="CA2372" s="252"/>
      <c r="CB2372" s="252"/>
      <c r="CC2372" s="252"/>
      <c r="CD2372" s="252"/>
      <c r="CE2372" s="252"/>
      <c r="CF2372" s="252"/>
      <c r="CG2372" s="253"/>
      <c r="CH2372" s="251" t="s">
        <v>6921</v>
      </c>
      <c r="CI2372" s="252"/>
      <c r="CJ2372" s="252"/>
      <c r="CK2372" s="252"/>
      <c r="CL2372" s="252"/>
      <c r="CM2372" s="252"/>
      <c r="CN2372" s="252"/>
      <c r="CO2372" s="252"/>
      <c r="CP2372" s="252"/>
      <c r="CQ2372" s="252"/>
      <c r="CR2372" s="252"/>
      <c r="CS2372" s="252"/>
      <c r="CT2372" s="257"/>
    </row>
    <row r="2373" spans="1:98" ht="14.45" customHeight="1" outlineLevel="4" thickBot="1" x14ac:dyDescent="0.3">
      <c r="A2373" s="83">
        <f t="shared" si="37"/>
        <v>2372</v>
      </c>
      <c r="D2373" s="24"/>
      <c r="I2373" s="31" t="s">
        <v>7144</v>
      </c>
      <c r="AZ2373" s="11"/>
      <c r="BC2373" s="239"/>
      <c r="BD2373" s="240"/>
      <c r="BE2373" s="198"/>
      <c r="BF2373" s="198"/>
      <c r="BG2373" s="198"/>
      <c r="BH2373" s="251"/>
      <c r="BI2373" s="252"/>
      <c r="BJ2373" s="252"/>
      <c r="BK2373" s="252"/>
      <c r="BL2373" s="252"/>
      <c r="BM2373" s="252"/>
      <c r="BN2373" s="252"/>
      <c r="BO2373" s="252"/>
      <c r="BP2373" s="252"/>
      <c r="BQ2373" s="252"/>
      <c r="BR2373" s="252"/>
      <c r="BS2373" s="252"/>
      <c r="BT2373" s="253"/>
      <c r="BU2373" s="251"/>
      <c r="BV2373" s="252"/>
      <c r="BW2373" s="252"/>
      <c r="BX2373" s="252"/>
      <c r="BY2373" s="252"/>
      <c r="BZ2373" s="252"/>
      <c r="CA2373" s="252"/>
      <c r="CB2373" s="252"/>
      <c r="CC2373" s="252"/>
      <c r="CD2373" s="252"/>
      <c r="CE2373" s="252"/>
      <c r="CF2373" s="252"/>
      <c r="CG2373" s="253"/>
      <c r="CH2373" s="251"/>
      <c r="CI2373" s="252"/>
      <c r="CJ2373" s="252"/>
      <c r="CK2373" s="252"/>
      <c r="CL2373" s="252"/>
      <c r="CM2373" s="252"/>
      <c r="CN2373" s="252"/>
      <c r="CO2373" s="252"/>
      <c r="CP2373" s="252"/>
      <c r="CQ2373" s="252"/>
      <c r="CR2373" s="252"/>
      <c r="CS2373" s="252"/>
      <c r="CT2373" s="257"/>
    </row>
    <row r="2374" spans="1:98" ht="14.45" customHeight="1" outlineLevel="4" thickBot="1" x14ac:dyDescent="0.3">
      <c r="A2374" s="83">
        <f t="shared" si="37"/>
        <v>2373</v>
      </c>
      <c r="D2374" s="24"/>
      <c r="J2374" s="2" t="s">
        <v>7157</v>
      </c>
      <c r="K2374" s="50"/>
      <c r="L2374" s="50"/>
      <c r="M2374" s="50"/>
      <c r="N2374" s="50"/>
      <c r="AZ2374" s="11"/>
      <c r="BC2374" s="239"/>
      <c r="BD2374" s="240"/>
      <c r="BE2374" s="198"/>
      <c r="BF2374" s="198"/>
      <c r="BG2374" s="198"/>
      <c r="BH2374" s="251"/>
      <c r="BI2374" s="252"/>
      <c r="BJ2374" s="252"/>
      <c r="BK2374" s="252"/>
      <c r="BL2374" s="252"/>
      <c r="BM2374" s="252"/>
      <c r="BN2374" s="252"/>
      <c r="BO2374" s="252"/>
      <c r="BP2374" s="252"/>
      <c r="BQ2374" s="252"/>
      <c r="BR2374" s="252"/>
      <c r="BS2374" s="252"/>
      <c r="BT2374" s="253"/>
      <c r="BU2374" s="251"/>
      <c r="BV2374" s="252"/>
      <c r="BW2374" s="252"/>
      <c r="BX2374" s="252"/>
      <c r="BY2374" s="252"/>
      <c r="BZ2374" s="252"/>
      <c r="CA2374" s="252"/>
      <c r="CB2374" s="252"/>
      <c r="CC2374" s="252"/>
      <c r="CD2374" s="252"/>
      <c r="CE2374" s="252"/>
      <c r="CF2374" s="252"/>
      <c r="CG2374" s="253"/>
      <c r="CH2374" s="251"/>
      <c r="CI2374" s="252"/>
      <c r="CJ2374" s="252"/>
      <c r="CK2374" s="252"/>
      <c r="CL2374" s="252"/>
      <c r="CM2374" s="252"/>
      <c r="CN2374" s="252"/>
      <c r="CO2374" s="252"/>
      <c r="CP2374" s="252"/>
      <c r="CQ2374" s="252"/>
      <c r="CR2374" s="252"/>
      <c r="CS2374" s="252"/>
      <c r="CT2374" s="257"/>
    </row>
    <row r="2375" spans="1:98" ht="14.45" customHeight="1" outlineLevel="4" thickBot="1" x14ac:dyDescent="0.3">
      <c r="A2375" s="83">
        <f t="shared" si="37"/>
        <v>2374</v>
      </c>
      <c r="D2375" s="24"/>
      <c r="J2375" s="2" t="s">
        <v>7156</v>
      </c>
      <c r="AZ2375" s="11"/>
      <c r="BC2375" s="239"/>
      <c r="BD2375" s="240"/>
      <c r="BE2375" s="198"/>
      <c r="BF2375" s="198"/>
      <c r="BG2375" s="198"/>
      <c r="BH2375" s="251"/>
      <c r="BI2375" s="252"/>
      <c r="BJ2375" s="252"/>
      <c r="BK2375" s="252"/>
      <c r="BL2375" s="252"/>
      <c r="BM2375" s="252"/>
      <c r="BN2375" s="252"/>
      <c r="BO2375" s="252"/>
      <c r="BP2375" s="252"/>
      <c r="BQ2375" s="252"/>
      <c r="BR2375" s="252"/>
      <c r="BS2375" s="252"/>
      <c r="BT2375" s="253"/>
      <c r="BU2375" s="251"/>
      <c r="BV2375" s="252"/>
      <c r="BW2375" s="252"/>
      <c r="BX2375" s="252"/>
      <c r="BY2375" s="252"/>
      <c r="BZ2375" s="252"/>
      <c r="CA2375" s="252"/>
      <c r="CB2375" s="252"/>
      <c r="CC2375" s="252"/>
      <c r="CD2375" s="252"/>
      <c r="CE2375" s="252"/>
      <c r="CF2375" s="252"/>
      <c r="CG2375" s="253"/>
      <c r="CH2375" s="251"/>
      <c r="CI2375" s="252"/>
      <c r="CJ2375" s="252"/>
      <c r="CK2375" s="252"/>
      <c r="CL2375" s="252"/>
      <c r="CM2375" s="252"/>
      <c r="CN2375" s="252"/>
      <c r="CO2375" s="252"/>
      <c r="CP2375" s="252"/>
      <c r="CQ2375" s="252"/>
      <c r="CR2375" s="252"/>
      <c r="CS2375" s="252"/>
      <c r="CT2375" s="257"/>
    </row>
    <row r="2376" spans="1:98" ht="14.45" customHeight="1" outlineLevel="4" thickBot="1" x14ac:dyDescent="0.3">
      <c r="A2376" s="83">
        <f t="shared" si="37"/>
        <v>2375</v>
      </c>
      <c r="D2376" s="24"/>
      <c r="J2376" s="2" t="s">
        <v>7158</v>
      </c>
      <c r="AZ2376" s="11"/>
      <c r="BC2376" s="239"/>
      <c r="BD2376" s="240"/>
      <c r="BE2376" s="197" t="s">
        <v>2819</v>
      </c>
      <c r="BF2376" s="198"/>
      <c r="BG2376" s="198"/>
      <c r="BH2376" s="251" t="s">
        <v>2820</v>
      </c>
      <c r="BI2376" s="252"/>
      <c r="BJ2376" s="252"/>
      <c r="BK2376" s="252"/>
      <c r="BL2376" s="252"/>
      <c r="BM2376" s="252"/>
      <c r="BN2376" s="252"/>
      <c r="BO2376" s="252"/>
      <c r="BP2376" s="252"/>
      <c r="BQ2376" s="252"/>
      <c r="BR2376" s="252"/>
      <c r="BS2376" s="252"/>
      <c r="BT2376" s="253"/>
      <c r="BU2376" s="251" t="s">
        <v>6922</v>
      </c>
      <c r="BV2376" s="252"/>
      <c r="BW2376" s="252"/>
      <c r="BX2376" s="252"/>
      <c r="BY2376" s="252"/>
      <c r="BZ2376" s="252"/>
      <c r="CA2376" s="252"/>
      <c r="CB2376" s="252"/>
      <c r="CC2376" s="252"/>
      <c r="CD2376" s="252"/>
      <c r="CE2376" s="252"/>
      <c r="CF2376" s="252"/>
      <c r="CG2376" s="253"/>
      <c r="CH2376" s="251" t="s">
        <v>6923</v>
      </c>
      <c r="CI2376" s="252"/>
      <c r="CJ2376" s="252"/>
      <c r="CK2376" s="252"/>
      <c r="CL2376" s="252"/>
      <c r="CM2376" s="252"/>
      <c r="CN2376" s="252"/>
      <c r="CO2376" s="252"/>
      <c r="CP2376" s="252"/>
      <c r="CQ2376" s="252"/>
      <c r="CR2376" s="252"/>
      <c r="CS2376" s="252"/>
      <c r="CT2376" s="257"/>
    </row>
    <row r="2377" spans="1:98" ht="14.45" customHeight="1" outlineLevel="4" thickBot="1" x14ac:dyDescent="0.3">
      <c r="A2377" s="83">
        <f t="shared" si="37"/>
        <v>2376</v>
      </c>
      <c r="D2377" s="24"/>
      <c r="J2377" s="2" t="s">
        <v>7159</v>
      </c>
      <c r="AZ2377" s="11"/>
      <c r="BC2377" s="239"/>
      <c r="BD2377" s="240"/>
      <c r="BE2377" s="198"/>
      <c r="BF2377" s="198"/>
      <c r="BG2377" s="198"/>
      <c r="BH2377" s="251"/>
      <c r="BI2377" s="252"/>
      <c r="BJ2377" s="252"/>
      <c r="BK2377" s="252"/>
      <c r="BL2377" s="252"/>
      <c r="BM2377" s="252"/>
      <c r="BN2377" s="252"/>
      <c r="BO2377" s="252"/>
      <c r="BP2377" s="252"/>
      <c r="BQ2377" s="252"/>
      <c r="BR2377" s="252"/>
      <c r="BS2377" s="252"/>
      <c r="BT2377" s="253"/>
      <c r="BU2377" s="251"/>
      <c r="BV2377" s="252"/>
      <c r="BW2377" s="252"/>
      <c r="BX2377" s="252"/>
      <c r="BY2377" s="252"/>
      <c r="BZ2377" s="252"/>
      <c r="CA2377" s="252"/>
      <c r="CB2377" s="252"/>
      <c r="CC2377" s="252"/>
      <c r="CD2377" s="252"/>
      <c r="CE2377" s="252"/>
      <c r="CF2377" s="252"/>
      <c r="CG2377" s="253"/>
      <c r="CH2377" s="251"/>
      <c r="CI2377" s="252"/>
      <c r="CJ2377" s="252"/>
      <c r="CK2377" s="252"/>
      <c r="CL2377" s="252"/>
      <c r="CM2377" s="252"/>
      <c r="CN2377" s="252"/>
      <c r="CO2377" s="252"/>
      <c r="CP2377" s="252"/>
      <c r="CQ2377" s="252"/>
      <c r="CR2377" s="252"/>
      <c r="CS2377" s="252"/>
      <c r="CT2377" s="257"/>
    </row>
    <row r="2378" spans="1:98" ht="14.45" customHeight="1" outlineLevel="4" thickBot="1" x14ac:dyDescent="0.3">
      <c r="A2378" s="83">
        <f t="shared" si="37"/>
        <v>2377</v>
      </c>
      <c r="D2378" s="24"/>
      <c r="I2378" s="31" t="s">
        <v>7145</v>
      </c>
      <c r="AZ2378" s="11"/>
      <c r="BC2378" s="239"/>
      <c r="BD2378" s="240"/>
      <c r="BE2378" s="198"/>
      <c r="BF2378" s="198"/>
      <c r="BG2378" s="198"/>
      <c r="BH2378" s="251"/>
      <c r="BI2378" s="252"/>
      <c r="BJ2378" s="252"/>
      <c r="BK2378" s="252"/>
      <c r="BL2378" s="252"/>
      <c r="BM2378" s="252"/>
      <c r="BN2378" s="252"/>
      <c r="BO2378" s="252"/>
      <c r="BP2378" s="252"/>
      <c r="BQ2378" s="252"/>
      <c r="BR2378" s="252"/>
      <c r="BS2378" s="252"/>
      <c r="BT2378" s="253"/>
      <c r="BU2378" s="251"/>
      <c r="BV2378" s="252"/>
      <c r="BW2378" s="252"/>
      <c r="BX2378" s="252"/>
      <c r="BY2378" s="252"/>
      <c r="BZ2378" s="252"/>
      <c r="CA2378" s="252"/>
      <c r="CB2378" s="252"/>
      <c r="CC2378" s="252"/>
      <c r="CD2378" s="252"/>
      <c r="CE2378" s="252"/>
      <c r="CF2378" s="252"/>
      <c r="CG2378" s="253"/>
      <c r="CH2378" s="251"/>
      <c r="CI2378" s="252"/>
      <c r="CJ2378" s="252"/>
      <c r="CK2378" s="252"/>
      <c r="CL2378" s="252"/>
      <c r="CM2378" s="252"/>
      <c r="CN2378" s="252"/>
      <c r="CO2378" s="252"/>
      <c r="CP2378" s="252"/>
      <c r="CQ2378" s="252"/>
      <c r="CR2378" s="252"/>
      <c r="CS2378" s="252"/>
      <c r="CT2378" s="257"/>
    </row>
    <row r="2379" spans="1:98" ht="14.45" customHeight="1" outlineLevel="4" thickBot="1" x14ac:dyDescent="0.3">
      <c r="A2379" s="83">
        <f t="shared" si="37"/>
        <v>2378</v>
      </c>
      <c r="D2379" s="24"/>
      <c r="J2379" s="2" t="s">
        <v>7201</v>
      </c>
      <c r="K2379" s="50"/>
      <c r="L2379" s="50"/>
      <c r="M2379" s="50"/>
      <c r="N2379" s="50"/>
      <c r="P2379" s="87"/>
      <c r="Q2379" s="87"/>
      <c r="R2379" s="87"/>
      <c r="S2379" s="87"/>
      <c r="T2379" s="87"/>
      <c r="V2379" s="50"/>
      <c r="W2379" s="50"/>
      <c r="X2379" s="50"/>
      <c r="Y2379" s="50"/>
      <c r="Z2379" s="50"/>
      <c r="AY2379" s="50"/>
      <c r="AZ2379" s="51"/>
      <c r="BA2379" s="51"/>
      <c r="BC2379" s="239"/>
      <c r="BD2379" s="240"/>
      <c r="BE2379" s="198"/>
      <c r="BF2379" s="198"/>
      <c r="BG2379" s="198"/>
      <c r="BH2379" s="251"/>
      <c r="BI2379" s="252"/>
      <c r="BJ2379" s="252"/>
      <c r="BK2379" s="252"/>
      <c r="BL2379" s="252"/>
      <c r="BM2379" s="252"/>
      <c r="BN2379" s="252"/>
      <c r="BO2379" s="252"/>
      <c r="BP2379" s="252"/>
      <c r="BQ2379" s="252"/>
      <c r="BR2379" s="252"/>
      <c r="BS2379" s="252"/>
      <c r="BT2379" s="253"/>
      <c r="BU2379" s="251"/>
      <c r="BV2379" s="252"/>
      <c r="BW2379" s="252"/>
      <c r="BX2379" s="252"/>
      <c r="BY2379" s="252"/>
      <c r="BZ2379" s="252"/>
      <c r="CA2379" s="252"/>
      <c r="CB2379" s="252"/>
      <c r="CC2379" s="252"/>
      <c r="CD2379" s="252"/>
      <c r="CE2379" s="252"/>
      <c r="CF2379" s="252"/>
      <c r="CG2379" s="253"/>
      <c r="CH2379" s="251"/>
      <c r="CI2379" s="252"/>
      <c r="CJ2379" s="252"/>
      <c r="CK2379" s="252"/>
      <c r="CL2379" s="252"/>
      <c r="CM2379" s="252"/>
      <c r="CN2379" s="252"/>
      <c r="CO2379" s="252"/>
      <c r="CP2379" s="252"/>
      <c r="CQ2379" s="252"/>
      <c r="CR2379" s="252"/>
      <c r="CS2379" s="252"/>
      <c r="CT2379" s="257"/>
    </row>
    <row r="2380" spans="1:98" ht="14.45" customHeight="1" outlineLevel="4" thickBot="1" x14ac:dyDescent="0.3">
      <c r="A2380" s="83">
        <f t="shared" si="37"/>
        <v>2379</v>
      </c>
      <c r="D2380" s="24"/>
      <c r="J2380" s="50" t="s">
        <v>7160</v>
      </c>
      <c r="K2380" s="50"/>
      <c r="L2380" s="50"/>
      <c r="M2380" s="50"/>
      <c r="P2380" s="50"/>
      <c r="Q2380" s="50"/>
      <c r="R2380" s="50"/>
      <c r="S2380" s="50"/>
      <c r="T2380" s="50"/>
      <c r="U2380" s="50"/>
      <c r="V2380" s="50"/>
      <c r="W2380" s="50"/>
      <c r="X2380" s="50"/>
      <c r="Y2380" s="50"/>
      <c r="Z2380" s="50"/>
      <c r="AA2380" s="50"/>
      <c r="AB2380" s="50"/>
      <c r="AC2380" s="50"/>
      <c r="AD2380" s="50"/>
      <c r="AZ2380" s="11"/>
      <c r="BC2380" s="239"/>
      <c r="BD2380" s="240"/>
      <c r="BE2380" s="197" t="s">
        <v>2821</v>
      </c>
      <c r="BF2380" s="198"/>
      <c r="BG2380" s="198"/>
      <c r="BH2380" s="251" t="s">
        <v>2822</v>
      </c>
      <c r="BI2380" s="252"/>
      <c r="BJ2380" s="252"/>
      <c r="BK2380" s="252"/>
      <c r="BL2380" s="252"/>
      <c r="BM2380" s="252"/>
      <c r="BN2380" s="252"/>
      <c r="BO2380" s="252"/>
      <c r="BP2380" s="252"/>
      <c r="BQ2380" s="252"/>
      <c r="BR2380" s="252"/>
      <c r="BS2380" s="252"/>
      <c r="BT2380" s="253"/>
      <c r="BU2380" s="251" t="s">
        <v>6924</v>
      </c>
      <c r="BV2380" s="252"/>
      <c r="BW2380" s="252"/>
      <c r="BX2380" s="252"/>
      <c r="BY2380" s="252"/>
      <c r="BZ2380" s="252"/>
      <c r="CA2380" s="252"/>
      <c r="CB2380" s="252"/>
      <c r="CC2380" s="252"/>
      <c r="CD2380" s="252"/>
      <c r="CE2380" s="252"/>
      <c r="CF2380" s="252"/>
      <c r="CG2380" s="253"/>
      <c r="CH2380" s="251" t="s">
        <v>6925</v>
      </c>
      <c r="CI2380" s="252"/>
      <c r="CJ2380" s="252"/>
      <c r="CK2380" s="252"/>
      <c r="CL2380" s="252"/>
      <c r="CM2380" s="252"/>
      <c r="CN2380" s="252"/>
      <c r="CO2380" s="252"/>
      <c r="CP2380" s="252"/>
      <c r="CQ2380" s="252"/>
      <c r="CR2380" s="252"/>
      <c r="CS2380" s="252"/>
      <c r="CT2380" s="257"/>
    </row>
    <row r="2381" spans="1:98" ht="14.45" customHeight="1" outlineLevel="4" thickBot="1" x14ac:dyDescent="0.3">
      <c r="A2381" s="83">
        <f t="shared" si="37"/>
        <v>2380</v>
      </c>
      <c r="D2381" s="24"/>
      <c r="J2381" s="2" t="s">
        <v>7203</v>
      </c>
      <c r="Z2381" s="50"/>
      <c r="AA2381" s="50"/>
      <c r="AB2381" s="50"/>
      <c r="AC2381" s="50"/>
      <c r="AD2381" s="50"/>
      <c r="AQ2381" s="50"/>
      <c r="AR2381" s="50"/>
      <c r="AS2381" s="50"/>
      <c r="AT2381" s="50"/>
      <c r="AU2381" s="50"/>
      <c r="AV2381" s="50"/>
      <c r="AZ2381" s="11"/>
      <c r="BC2381" s="239"/>
      <c r="BD2381" s="240"/>
      <c r="BE2381" s="198"/>
      <c r="BF2381" s="198"/>
      <c r="BG2381" s="198"/>
      <c r="BH2381" s="251"/>
      <c r="BI2381" s="252"/>
      <c r="BJ2381" s="252"/>
      <c r="BK2381" s="252"/>
      <c r="BL2381" s="252"/>
      <c r="BM2381" s="252"/>
      <c r="BN2381" s="252"/>
      <c r="BO2381" s="252"/>
      <c r="BP2381" s="252"/>
      <c r="BQ2381" s="252"/>
      <c r="BR2381" s="252"/>
      <c r="BS2381" s="252"/>
      <c r="BT2381" s="253"/>
      <c r="BU2381" s="251"/>
      <c r="BV2381" s="252"/>
      <c r="BW2381" s="252"/>
      <c r="BX2381" s="252"/>
      <c r="BY2381" s="252"/>
      <c r="BZ2381" s="252"/>
      <c r="CA2381" s="252"/>
      <c r="CB2381" s="252"/>
      <c r="CC2381" s="252"/>
      <c r="CD2381" s="252"/>
      <c r="CE2381" s="252"/>
      <c r="CF2381" s="252"/>
      <c r="CG2381" s="253"/>
      <c r="CH2381" s="251"/>
      <c r="CI2381" s="252"/>
      <c r="CJ2381" s="252"/>
      <c r="CK2381" s="252"/>
      <c r="CL2381" s="252"/>
      <c r="CM2381" s="252"/>
      <c r="CN2381" s="252"/>
      <c r="CO2381" s="252"/>
      <c r="CP2381" s="252"/>
      <c r="CQ2381" s="252"/>
      <c r="CR2381" s="252"/>
      <c r="CS2381" s="252"/>
      <c r="CT2381" s="257"/>
    </row>
    <row r="2382" spans="1:98" ht="14.45" customHeight="1" outlineLevel="4" thickBot="1" x14ac:dyDescent="0.3">
      <c r="A2382" s="83">
        <f t="shared" si="37"/>
        <v>2381</v>
      </c>
      <c r="D2382" s="24"/>
      <c r="J2382" s="2" t="s">
        <v>7161</v>
      </c>
      <c r="P2382" s="50"/>
      <c r="Q2382" s="50"/>
      <c r="R2382" s="50"/>
      <c r="S2382" s="50"/>
      <c r="AN2382" s="50"/>
      <c r="AO2382" s="50"/>
      <c r="AP2382" s="50"/>
      <c r="AQ2382" s="50"/>
      <c r="AZ2382" s="11"/>
      <c r="BC2382" s="239"/>
      <c r="BD2382" s="240"/>
      <c r="BE2382" s="198"/>
      <c r="BF2382" s="198"/>
      <c r="BG2382" s="198"/>
      <c r="BH2382" s="251"/>
      <c r="BI2382" s="252"/>
      <c r="BJ2382" s="252"/>
      <c r="BK2382" s="252"/>
      <c r="BL2382" s="252"/>
      <c r="BM2382" s="252"/>
      <c r="BN2382" s="252"/>
      <c r="BO2382" s="252"/>
      <c r="BP2382" s="252"/>
      <c r="BQ2382" s="252"/>
      <c r="BR2382" s="252"/>
      <c r="BS2382" s="252"/>
      <c r="BT2382" s="253"/>
      <c r="BU2382" s="251"/>
      <c r="BV2382" s="252"/>
      <c r="BW2382" s="252"/>
      <c r="BX2382" s="252"/>
      <c r="BY2382" s="252"/>
      <c r="BZ2382" s="252"/>
      <c r="CA2382" s="252"/>
      <c r="CB2382" s="252"/>
      <c r="CC2382" s="252"/>
      <c r="CD2382" s="252"/>
      <c r="CE2382" s="252"/>
      <c r="CF2382" s="252"/>
      <c r="CG2382" s="253"/>
      <c r="CH2382" s="251"/>
      <c r="CI2382" s="252"/>
      <c r="CJ2382" s="252"/>
      <c r="CK2382" s="252"/>
      <c r="CL2382" s="252"/>
      <c r="CM2382" s="252"/>
      <c r="CN2382" s="252"/>
      <c r="CO2382" s="252"/>
      <c r="CP2382" s="252"/>
      <c r="CQ2382" s="252"/>
      <c r="CR2382" s="252"/>
      <c r="CS2382" s="252"/>
      <c r="CT2382" s="257"/>
    </row>
    <row r="2383" spans="1:98" ht="14.45" customHeight="1" outlineLevel="4" thickBot="1" x14ac:dyDescent="0.3">
      <c r="A2383" s="83">
        <f t="shared" si="37"/>
        <v>2382</v>
      </c>
      <c r="D2383" s="24"/>
      <c r="I2383" s="31" t="s">
        <v>7147</v>
      </c>
      <c r="AZ2383" s="11"/>
      <c r="BC2383" s="239"/>
      <c r="BD2383" s="240"/>
      <c r="BE2383" s="198"/>
      <c r="BF2383" s="198"/>
      <c r="BG2383" s="198"/>
      <c r="BH2383" s="251"/>
      <c r="BI2383" s="252"/>
      <c r="BJ2383" s="252"/>
      <c r="BK2383" s="252"/>
      <c r="BL2383" s="252"/>
      <c r="BM2383" s="252"/>
      <c r="BN2383" s="252"/>
      <c r="BO2383" s="252"/>
      <c r="BP2383" s="252"/>
      <c r="BQ2383" s="252"/>
      <c r="BR2383" s="252"/>
      <c r="BS2383" s="252"/>
      <c r="BT2383" s="253"/>
      <c r="BU2383" s="251"/>
      <c r="BV2383" s="252"/>
      <c r="BW2383" s="252"/>
      <c r="BX2383" s="252"/>
      <c r="BY2383" s="252"/>
      <c r="BZ2383" s="252"/>
      <c r="CA2383" s="252"/>
      <c r="CB2383" s="252"/>
      <c r="CC2383" s="252"/>
      <c r="CD2383" s="252"/>
      <c r="CE2383" s="252"/>
      <c r="CF2383" s="252"/>
      <c r="CG2383" s="253"/>
      <c r="CH2383" s="251"/>
      <c r="CI2383" s="252"/>
      <c r="CJ2383" s="252"/>
      <c r="CK2383" s="252"/>
      <c r="CL2383" s="252"/>
      <c r="CM2383" s="252"/>
      <c r="CN2383" s="252"/>
      <c r="CO2383" s="252"/>
      <c r="CP2383" s="252"/>
      <c r="CQ2383" s="252"/>
      <c r="CR2383" s="252"/>
      <c r="CS2383" s="252"/>
      <c r="CT2383" s="257"/>
    </row>
    <row r="2384" spans="1:98" ht="14.45" customHeight="1" outlineLevel="4" thickBot="1" x14ac:dyDescent="0.3">
      <c r="A2384" s="83">
        <f t="shared" si="37"/>
        <v>2383</v>
      </c>
      <c r="D2384" s="24"/>
      <c r="J2384" s="2" t="s">
        <v>7163</v>
      </c>
      <c r="K2384" s="50"/>
      <c r="L2384" s="50"/>
      <c r="M2384" s="50"/>
      <c r="N2384" s="50"/>
      <c r="AZ2384" s="11"/>
      <c r="BC2384" s="239"/>
      <c r="BD2384" s="240"/>
      <c r="BE2384" s="198" t="s">
        <v>2823</v>
      </c>
      <c r="BF2384" s="198"/>
      <c r="BG2384" s="198"/>
      <c r="BH2384" s="251" t="s">
        <v>7207</v>
      </c>
      <c r="BI2384" s="252"/>
      <c r="BJ2384" s="252"/>
      <c r="BK2384" s="252"/>
      <c r="BL2384" s="252"/>
      <c r="BM2384" s="252"/>
      <c r="BN2384" s="252"/>
      <c r="BO2384" s="252"/>
      <c r="BP2384" s="252"/>
      <c r="BQ2384" s="252"/>
      <c r="BR2384" s="252"/>
      <c r="BS2384" s="252"/>
      <c r="BT2384" s="253"/>
      <c r="BU2384" s="251" t="s">
        <v>6926</v>
      </c>
      <c r="BV2384" s="252"/>
      <c r="BW2384" s="252"/>
      <c r="BX2384" s="252"/>
      <c r="BY2384" s="252"/>
      <c r="BZ2384" s="252"/>
      <c r="CA2384" s="252"/>
      <c r="CB2384" s="252"/>
      <c r="CC2384" s="252"/>
      <c r="CD2384" s="252"/>
      <c r="CE2384" s="252"/>
      <c r="CF2384" s="252"/>
      <c r="CG2384" s="253"/>
      <c r="CH2384" s="251" t="s">
        <v>6927</v>
      </c>
      <c r="CI2384" s="252"/>
      <c r="CJ2384" s="252"/>
      <c r="CK2384" s="252"/>
      <c r="CL2384" s="252"/>
      <c r="CM2384" s="252"/>
      <c r="CN2384" s="252"/>
      <c r="CO2384" s="252"/>
      <c r="CP2384" s="252"/>
      <c r="CQ2384" s="252"/>
      <c r="CR2384" s="252"/>
      <c r="CS2384" s="252"/>
      <c r="CT2384" s="257"/>
    </row>
    <row r="2385" spans="1:98" ht="14.45" customHeight="1" outlineLevel="4" thickBot="1" x14ac:dyDescent="0.3">
      <c r="A2385" s="83">
        <f t="shared" si="37"/>
        <v>2384</v>
      </c>
      <c r="D2385" s="24"/>
      <c r="J2385" s="2" t="s">
        <v>7164</v>
      </c>
      <c r="AZ2385" s="11"/>
      <c r="BC2385" s="239"/>
      <c r="BD2385" s="240"/>
      <c r="BE2385" s="198"/>
      <c r="BF2385" s="198"/>
      <c r="BG2385" s="198"/>
      <c r="BH2385" s="251"/>
      <c r="BI2385" s="252"/>
      <c r="BJ2385" s="252"/>
      <c r="BK2385" s="252"/>
      <c r="BL2385" s="252"/>
      <c r="BM2385" s="252"/>
      <c r="BN2385" s="252"/>
      <c r="BO2385" s="252"/>
      <c r="BP2385" s="252"/>
      <c r="BQ2385" s="252"/>
      <c r="BR2385" s="252"/>
      <c r="BS2385" s="252"/>
      <c r="BT2385" s="253"/>
      <c r="BU2385" s="251"/>
      <c r="BV2385" s="252"/>
      <c r="BW2385" s="252"/>
      <c r="BX2385" s="252"/>
      <c r="BY2385" s="252"/>
      <c r="BZ2385" s="252"/>
      <c r="CA2385" s="252"/>
      <c r="CB2385" s="252"/>
      <c r="CC2385" s="252"/>
      <c r="CD2385" s="252"/>
      <c r="CE2385" s="252"/>
      <c r="CF2385" s="252"/>
      <c r="CG2385" s="253"/>
      <c r="CH2385" s="251"/>
      <c r="CI2385" s="252"/>
      <c r="CJ2385" s="252"/>
      <c r="CK2385" s="252"/>
      <c r="CL2385" s="252"/>
      <c r="CM2385" s="252"/>
      <c r="CN2385" s="252"/>
      <c r="CO2385" s="252"/>
      <c r="CP2385" s="252"/>
      <c r="CQ2385" s="252"/>
      <c r="CR2385" s="252"/>
      <c r="CS2385" s="252"/>
      <c r="CT2385" s="257"/>
    </row>
    <row r="2386" spans="1:98" ht="14.45" customHeight="1" outlineLevel="4" thickBot="1" x14ac:dyDescent="0.3">
      <c r="A2386" s="83">
        <f t="shared" si="37"/>
        <v>2385</v>
      </c>
      <c r="D2386" s="24"/>
      <c r="J2386" s="2" t="s">
        <v>7205</v>
      </c>
      <c r="AZ2386" s="11"/>
      <c r="BC2386" s="239"/>
      <c r="BD2386" s="240"/>
      <c r="BE2386" s="198"/>
      <c r="BF2386" s="198"/>
      <c r="BG2386" s="198"/>
      <c r="BH2386" s="251"/>
      <c r="BI2386" s="252"/>
      <c r="BJ2386" s="252"/>
      <c r="BK2386" s="252"/>
      <c r="BL2386" s="252"/>
      <c r="BM2386" s="252"/>
      <c r="BN2386" s="252"/>
      <c r="BO2386" s="252"/>
      <c r="BP2386" s="252"/>
      <c r="BQ2386" s="252"/>
      <c r="BR2386" s="252"/>
      <c r="BS2386" s="252"/>
      <c r="BT2386" s="253"/>
      <c r="BU2386" s="251"/>
      <c r="BV2386" s="252"/>
      <c r="BW2386" s="252"/>
      <c r="BX2386" s="252"/>
      <c r="BY2386" s="252"/>
      <c r="BZ2386" s="252"/>
      <c r="CA2386" s="252"/>
      <c r="CB2386" s="252"/>
      <c r="CC2386" s="252"/>
      <c r="CD2386" s="252"/>
      <c r="CE2386" s="252"/>
      <c r="CF2386" s="252"/>
      <c r="CG2386" s="253"/>
      <c r="CH2386" s="251"/>
      <c r="CI2386" s="252"/>
      <c r="CJ2386" s="252"/>
      <c r="CK2386" s="252"/>
      <c r="CL2386" s="252"/>
      <c r="CM2386" s="252"/>
      <c r="CN2386" s="252"/>
      <c r="CO2386" s="252"/>
      <c r="CP2386" s="252"/>
      <c r="CQ2386" s="252"/>
      <c r="CR2386" s="252"/>
      <c r="CS2386" s="252"/>
      <c r="CT2386" s="257"/>
    </row>
    <row r="2387" spans="1:98" ht="14.45" customHeight="1" outlineLevel="4" thickBot="1" x14ac:dyDescent="0.3">
      <c r="A2387" s="83">
        <f t="shared" si="37"/>
        <v>2386</v>
      </c>
      <c r="D2387" s="24"/>
      <c r="J2387" s="2" t="s">
        <v>7165</v>
      </c>
      <c r="AZ2387" s="11"/>
      <c r="BC2387" s="239"/>
      <c r="BD2387" s="240"/>
      <c r="BE2387" s="198"/>
      <c r="BF2387" s="198"/>
      <c r="BG2387" s="198"/>
      <c r="BH2387" s="251"/>
      <c r="BI2387" s="252"/>
      <c r="BJ2387" s="252"/>
      <c r="BK2387" s="252"/>
      <c r="BL2387" s="252"/>
      <c r="BM2387" s="252"/>
      <c r="BN2387" s="252"/>
      <c r="BO2387" s="252"/>
      <c r="BP2387" s="252"/>
      <c r="BQ2387" s="252"/>
      <c r="BR2387" s="252"/>
      <c r="BS2387" s="252"/>
      <c r="BT2387" s="253"/>
      <c r="BU2387" s="251"/>
      <c r="BV2387" s="252"/>
      <c r="BW2387" s="252"/>
      <c r="BX2387" s="252"/>
      <c r="BY2387" s="252"/>
      <c r="BZ2387" s="252"/>
      <c r="CA2387" s="252"/>
      <c r="CB2387" s="252"/>
      <c r="CC2387" s="252"/>
      <c r="CD2387" s="252"/>
      <c r="CE2387" s="252"/>
      <c r="CF2387" s="252"/>
      <c r="CG2387" s="253"/>
      <c r="CH2387" s="251"/>
      <c r="CI2387" s="252"/>
      <c r="CJ2387" s="252"/>
      <c r="CK2387" s="252"/>
      <c r="CL2387" s="252"/>
      <c r="CM2387" s="252"/>
      <c r="CN2387" s="252"/>
      <c r="CO2387" s="252"/>
      <c r="CP2387" s="252"/>
      <c r="CQ2387" s="252"/>
      <c r="CR2387" s="252"/>
      <c r="CS2387" s="252"/>
      <c r="CT2387" s="257"/>
    </row>
    <row r="2388" spans="1:98" ht="14.45" customHeight="1" outlineLevel="4" thickBot="1" x14ac:dyDescent="0.3">
      <c r="A2388" s="83">
        <f t="shared" si="37"/>
        <v>2387</v>
      </c>
      <c r="D2388" s="24"/>
      <c r="J2388" s="2" t="s">
        <v>7162</v>
      </c>
      <c r="AZ2388" s="11"/>
      <c r="BC2388" s="239"/>
      <c r="BD2388" s="240"/>
      <c r="BE2388" s="197" t="s">
        <v>2824</v>
      </c>
      <c r="BF2388" s="198"/>
      <c r="BG2388" s="198"/>
      <c r="BH2388" s="251" t="s">
        <v>2825</v>
      </c>
      <c r="BI2388" s="252"/>
      <c r="BJ2388" s="252"/>
      <c r="BK2388" s="252"/>
      <c r="BL2388" s="252"/>
      <c r="BM2388" s="252"/>
      <c r="BN2388" s="252"/>
      <c r="BO2388" s="252"/>
      <c r="BP2388" s="252"/>
      <c r="BQ2388" s="252"/>
      <c r="BR2388" s="252"/>
      <c r="BS2388" s="252"/>
      <c r="BT2388" s="253"/>
      <c r="BU2388" s="251" t="s">
        <v>6928</v>
      </c>
      <c r="BV2388" s="252"/>
      <c r="BW2388" s="252"/>
      <c r="BX2388" s="252"/>
      <c r="BY2388" s="252"/>
      <c r="BZ2388" s="252"/>
      <c r="CA2388" s="252"/>
      <c r="CB2388" s="252"/>
      <c r="CC2388" s="252"/>
      <c r="CD2388" s="252"/>
      <c r="CE2388" s="252"/>
      <c r="CF2388" s="252"/>
      <c r="CG2388" s="253"/>
      <c r="CH2388" s="251" t="s">
        <v>6929</v>
      </c>
      <c r="CI2388" s="252"/>
      <c r="CJ2388" s="252"/>
      <c r="CK2388" s="252"/>
      <c r="CL2388" s="252"/>
      <c r="CM2388" s="252"/>
      <c r="CN2388" s="252"/>
      <c r="CO2388" s="252"/>
      <c r="CP2388" s="252"/>
      <c r="CQ2388" s="252"/>
      <c r="CR2388" s="252"/>
      <c r="CS2388" s="252"/>
      <c r="CT2388" s="257"/>
    </row>
    <row r="2389" spans="1:98" ht="14.45" customHeight="1" outlineLevel="4" thickBot="1" x14ac:dyDescent="0.3">
      <c r="A2389" s="83">
        <f t="shared" si="37"/>
        <v>2388</v>
      </c>
      <c r="D2389" s="24"/>
      <c r="I2389" s="31" t="s">
        <v>7146</v>
      </c>
      <c r="AZ2389" s="11"/>
      <c r="BC2389" s="239"/>
      <c r="BD2389" s="240"/>
      <c r="BE2389" s="198"/>
      <c r="BF2389" s="198"/>
      <c r="BG2389" s="198"/>
      <c r="BH2389" s="251"/>
      <c r="BI2389" s="252"/>
      <c r="BJ2389" s="252"/>
      <c r="BK2389" s="252"/>
      <c r="BL2389" s="252"/>
      <c r="BM2389" s="252"/>
      <c r="BN2389" s="252"/>
      <c r="BO2389" s="252"/>
      <c r="BP2389" s="252"/>
      <c r="BQ2389" s="252"/>
      <c r="BR2389" s="252"/>
      <c r="BS2389" s="252"/>
      <c r="BT2389" s="253"/>
      <c r="BU2389" s="251"/>
      <c r="BV2389" s="252"/>
      <c r="BW2389" s="252"/>
      <c r="BX2389" s="252"/>
      <c r="BY2389" s="252"/>
      <c r="BZ2389" s="252"/>
      <c r="CA2389" s="252"/>
      <c r="CB2389" s="252"/>
      <c r="CC2389" s="252"/>
      <c r="CD2389" s="252"/>
      <c r="CE2389" s="252"/>
      <c r="CF2389" s="252"/>
      <c r="CG2389" s="253"/>
      <c r="CH2389" s="251"/>
      <c r="CI2389" s="252"/>
      <c r="CJ2389" s="252"/>
      <c r="CK2389" s="252"/>
      <c r="CL2389" s="252"/>
      <c r="CM2389" s="252"/>
      <c r="CN2389" s="252"/>
      <c r="CO2389" s="252"/>
      <c r="CP2389" s="252"/>
      <c r="CQ2389" s="252"/>
      <c r="CR2389" s="252"/>
      <c r="CS2389" s="252"/>
      <c r="CT2389" s="257"/>
    </row>
    <row r="2390" spans="1:98" ht="14.45" customHeight="1" outlineLevel="4" thickBot="1" x14ac:dyDescent="0.3">
      <c r="A2390" s="83">
        <f t="shared" si="37"/>
        <v>2389</v>
      </c>
      <c r="D2390" s="24"/>
      <c r="J2390" s="2" t="s">
        <v>7166</v>
      </c>
      <c r="K2390" s="50"/>
      <c r="L2390" s="50"/>
      <c r="M2390" s="50"/>
      <c r="N2390" s="50"/>
      <c r="P2390" s="87"/>
      <c r="Q2390" s="87"/>
      <c r="R2390" s="87"/>
      <c r="S2390" s="87"/>
      <c r="T2390" s="87"/>
      <c r="U2390" s="87"/>
      <c r="AZ2390" s="11"/>
      <c r="BC2390" s="239"/>
      <c r="BD2390" s="240"/>
      <c r="BE2390" s="198"/>
      <c r="BF2390" s="198"/>
      <c r="BG2390" s="198"/>
      <c r="BH2390" s="251"/>
      <c r="BI2390" s="252"/>
      <c r="BJ2390" s="252"/>
      <c r="BK2390" s="252"/>
      <c r="BL2390" s="252"/>
      <c r="BM2390" s="252"/>
      <c r="BN2390" s="252"/>
      <c r="BO2390" s="252"/>
      <c r="BP2390" s="252"/>
      <c r="BQ2390" s="252"/>
      <c r="BR2390" s="252"/>
      <c r="BS2390" s="252"/>
      <c r="BT2390" s="253"/>
      <c r="BU2390" s="251"/>
      <c r="BV2390" s="252"/>
      <c r="BW2390" s="252"/>
      <c r="BX2390" s="252"/>
      <c r="BY2390" s="252"/>
      <c r="BZ2390" s="252"/>
      <c r="CA2390" s="252"/>
      <c r="CB2390" s="252"/>
      <c r="CC2390" s="252"/>
      <c r="CD2390" s="252"/>
      <c r="CE2390" s="252"/>
      <c r="CF2390" s="252"/>
      <c r="CG2390" s="253"/>
      <c r="CH2390" s="251"/>
      <c r="CI2390" s="252"/>
      <c r="CJ2390" s="252"/>
      <c r="CK2390" s="252"/>
      <c r="CL2390" s="252"/>
      <c r="CM2390" s="252"/>
      <c r="CN2390" s="252"/>
      <c r="CO2390" s="252"/>
      <c r="CP2390" s="252"/>
      <c r="CQ2390" s="252"/>
      <c r="CR2390" s="252"/>
      <c r="CS2390" s="252"/>
      <c r="CT2390" s="257"/>
    </row>
    <row r="2391" spans="1:98" ht="14.45" customHeight="1" outlineLevel="4" thickBot="1" x14ac:dyDescent="0.3">
      <c r="A2391" s="83">
        <f t="shared" si="37"/>
        <v>2390</v>
      </c>
      <c r="D2391" s="24"/>
      <c r="J2391" s="2" t="s">
        <v>7167</v>
      </c>
      <c r="AZ2391" s="11"/>
      <c r="BC2391" s="269"/>
      <c r="BD2391" s="270"/>
      <c r="BE2391" s="275"/>
      <c r="BF2391" s="275"/>
      <c r="BG2391" s="275"/>
      <c r="BH2391" s="254"/>
      <c r="BI2391" s="255"/>
      <c r="BJ2391" s="255"/>
      <c r="BK2391" s="255"/>
      <c r="BL2391" s="255"/>
      <c r="BM2391" s="255"/>
      <c r="BN2391" s="255"/>
      <c r="BO2391" s="255"/>
      <c r="BP2391" s="255"/>
      <c r="BQ2391" s="255"/>
      <c r="BR2391" s="255"/>
      <c r="BS2391" s="255"/>
      <c r="BT2391" s="256"/>
      <c r="BU2391" s="254"/>
      <c r="BV2391" s="255"/>
      <c r="BW2391" s="255"/>
      <c r="BX2391" s="255"/>
      <c r="BY2391" s="255"/>
      <c r="BZ2391" s="255"/>
      <c r="CA2391" s="255"/>
      <c r="CB2391" s="255"/>
      <c r="CC2391" s="255"/>
      <c r="CD2391" s="255"/>
      <c r="CE2391" s="255"/>
      <c r="CF2391" s="255"/>
      <c r="CG2391" s="256"/>
      <c r="CH2391" s="254"/>
      <c r="CI2391" s="255"/>
      <c r="CJ2391" s="255"/>
      <c r="CK2391" s="255"/>
      <c r="CL2391" s="255"/>
      <c r="CM2391" s="255"/>
      <c r="CN2391" s="255"/>
      <c r="CO2391" s="255"/>
      <c r="CP2391" s="255"/>
      <c r="CQ2391" s="255"/>
      <c r="CR2391" s="255"/>
      <c r="CS2391" s="255"/>
      <c r="CT2391" s="258"/>
    </row>
    <row r="2392" spans="1:98" ht="14.45" customHeight="1" outlineLevel="4" thickBot="1" x14ac:dyDescent="0.3">
      <c r="A2392" s="83">
        <f t="shared" si="37"/>
        <v>2391</v>
      </c>
      <c r="D2392" s="24"/>
      <c r="J2392" s="2" t="s">
        <v>7168</v>
      </c>
      <c r="AZ2392" s="11"/>
    </row>
    <row r="2393" spans="1:98" ht="14.45" customHeight="1" outlineLevel="4" thickBot="1" x14ac:dyDescent="0.3">
      <c r="A2393" s="83">
        <f t="shared" si="37"/>
        <v>2392</v>
      </c>
      <c r="D2393" s="24"/>
      <c r="J2393" s="2" t="s">
        <v>7169</v>
      </c>
      <c r="AZ2393" s="11"/>
      <c r="BH2393" s="53" t="s">
        <v>10182</v>
      </c>
    </row>
    <row r="2394" spans="1:98" ht="14.45" customHeight="1" outlineLevel="4" thickBot="1" x14ac:dyDescent="0.3">
      <c r="A2394" s="83">
        <f t="shared" si="37"/>
        <v>2393</v>
      </c>
      <c r="D2394" s="24"/>
      <c r="I2394" s="31" t="s">
        <v>7148</v>
      </c>
      <c r="AZ2394" s="11"/>
      <c r="BH2394" s="53" t="s">
        <v>10183</v>
      </c>
    </row>
    <row r="2395" spans="1:98" ht="14.45" customHeight="1" outlineLevel="4" thickBot="1" x14ac:dyDescent="0.3">
      <c r="A2395" s="83">
        <f t="shared" si="37"/>
        <v>2394</v>
      </c>
      <c r="D2395" s="24"/>
      <c r="J2395" s="2" t="s">
        <v>7170</v>
      </c>
      <c r="K2395" s="50"/>
      <c r="L2395" s="50"/>
      <c r="AZ2395" s="11"/>
      <c r="BH2395" s="53" t="s">
        <v>10184</v>
      </c>
    </row>
    <row r="2396" spans="1:98" ht="14.45" customHeight="1" outlineLevel="4" thickBot="1" x14ac:dyDescent="0.3">
      <c r="A2396" s="83">
        <f t="shared" si="37"/>
        <v>2395</v>
      </c>
      <c r="D2396" s="24"/>
      <c r="J2396" s="2" t="s">
        <v>7171</v>
      </c>
      <c r="AZ2396" s="11"/>
    </row>
    <row r="2397" spans="1:98" ht="14.45" customHeight="1" outlineLevel="4" thickBot="1" x14ac:dyDescent="0.3">
      <c r="A2397" s="83">
        <f t="shared" ref="A2397:A2460" si="38">ROW()-1</f>
        <v>2396</v>
      </c>
      <c r="D2397" s="24"/>
      <c r="J2397" s="2" t="s">
        <v>7172</v>
      </c>
      <c r="AZ2397" s="11"/>
    </row>
    <row r="2398" spans="1:98" ht="14.45" customHeight="1" outlineLevel="4" thickBot="1" x14ac:dyDescent="0.3">
      <c r="A2398" s="83">
        <f t="shared" si="38"/>
        <v>2397</v>
      </c>
      <c r="D2398" s="24"/>
      <c r="J2398" s="2" t="s">
        <v>7173</v>
      </c>
      <c r="AZ2398" s="11"/>
    </row>
    <row r="2399" spans="1:98" ht="14.45" customHeight="1" outlineLevel="4" thickBot="1" x14ac:dyDescent="0.3">
      <c r="A2399" s="83">
        <f t="shared" si="38"/>
        <v>2398</v>
      </c>
      <c r="D2399" s="24"/>
      <c r="I2399" s="31" t="s">
        <v>7149</v>
      </c>
      <c r="AZ2399" s="11"/>
      <c r="BH2399" s="53" t="s">
        <v>10185</v>
      </c>
    </row>
    <row r="2400" spans="1:98" ht="14.45" customHeight="1" outlineLevel="4" thickBot="1" x14ac:dyDescent="0.3">
      <c r="A2400" s="83">
        <f t="shared" si="38"/>
        <v>2399</v>
      </c>
      <c r="D2400" s="24"/>
      <c r="J2400" s="2" t="s">
        <v>7178</v>
      </c>
      <c r="K2400" s="50"/>
      <c r="L2400" s="50"/>
      <c r="M2400" s="50"/>
      <c r="N2400" s="50"/>
      <c r="O2400" s="50"/>
      <c r="AZ2400" s="11"/>
      <c r="BH2400" s="53" t="s">
        <v>10186</v>
      </c>
    </row>
    <row r="2401" spans="1:60" ht="14.45" customHeight="1" outlineLevel="4" thickBot="1" x14ac:dyDescent="0.3">
      <c r="A2401" s="83">
        <f t="shared" si="38"/>
        <v>2400</v>
      </c>
      <c r="D2401" s="24"/>
      <c r="J2401" s="2" t="s">
        <v>7177</v>
      </c>
      <c r="AZ2401" s="11"/>
      <c r="BH2401" s="53" t="s">
        <v>10187</v>
      </c>
    </row>
    <row r="2402" spans="1:60" ht="14.45" customHeight="1" outlineLevel="4" thickBot="1" x14ac:dyDescent="0.3">
      <c r="A2402" s="83">
        <f t="shared" si="38"/>
        <v>2401</v>
      </c>
      <c r="D2402" s="24"/>
      <c r="J2402" s="2" t="s">
        <v>7175</v>
      </c>
      <c r="AZ2402" s="11"/>
    </row>
    <row r="2403" spans="1:60" ht="14.45" customHeight="1" outlineLevel="4" thickBot="1" x14ac:dyDescent="0.3">
      <c r="A2403" s="83">
        <f t="shared" si="38"/>
        <v>2402</v>
      </c>
      <c r="D2403" s="24"/>
      <c r="J2403" s="2" t="s">
        <v>7176</v>
      </c>
      <c r="AZ2403" s="11"/>
    </row>
    <row r="2404" spans="1:60" ht="14.45" customHeight="1" outlineLevel="4" thickBot="1" x14ac:dyDescent="0.3">
      <c r="A2404" s="83">
        <f t="shared" si="38"/>
        <v>2403</v>
      </c>
      <c r="D2404" s="24"/>
      <c r="J2404" s="2" t="s">
        <v>7174</v>
      </c>
      <c r="AZ2404" s="11"/>
    </row>
    <row r="2405" spans="1:60" ht="14.45" customHeight="1" outlineLevel="4" thickBot="1" x14ac:dyDescent="0.3">
      <c r="A2405" s="83">
        <f t="shared" si="38"/>
        <v>2404</v>
      </c>
      <c r="D2405" s="24"/>
      <c r="G2405" s="30" t="s">
        <v>2826</v>
      </c>
      <c r="I2405" s="19"/>
      <c r="J2405" s="19"/>
      <c r="K2405" s="19"/>
      <c r="L2405" s="19"/>
      <c r="M2405" s="19"/>
      <c r="N2405" s="19"/>
      <c r="O2405" s="19"/>
      <c r="P2405" s="19"/>
      <c r="Q2405" s="19"/>
      <c r="R2405" s="19"/>
      <c r="S2405" s="19"/>
      <c r="T2405" s="19"/>
      <c r="U2405" s="19"/>
      <c r="V2405" s="19"/>
      <c r="W2405" s="19"/>
      <c r="X2405" s="19"/>
      <c r="Y2405" s="19"/>
      <c r="Z2405" s="19"/>
      <c r="AA2405" s="19"/>
      <c r="AB2405" s="19"/>
      <c r="AC2405" s="19"/>
      <c r="AD2405" s="19"/>
      <c r="AE2405" s="19"/>
      <c r="AF2405" s="19"/>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row>
    <row r="2406" spans="1:60" ht="14.45" customHeight="1" outlineLevel="4" thickBot="1" x14ac:dyDescent="0.3">
      <c r="A2406" s="83">
        <f t="shared" si="38"/>
        <v>2405</v>
      </c>
      <c r="D2406" s="24"/>
      <c r="H2406" s="29" t="s">
        <v>7111</v>
      </c>
    </row>
    <row r="2407" spans="1:60" ht="14.45" customHeight="1" outlineLevel="4" thickBot="1" x14ac:dyDescent="0.3">
      <c r="A2407" s="83">
        <f t="shared" si="38"/>
        <v>2406</v>
      </c>
      <c r="D2407" s="24"/>
      <c r="I2407" s="2" t="s">
        <v>7208</v>
      </c>
    </row>
    <row r="2408" spans="1:60" ht="14.45" customHeight="1" outlineLevel="4" thickBot="1" x14ac:dyDescent="0.3">
      <c r="A2408" s="83">
        <f t="shared" si="38"/>
        <v>2407</v>
      </c>
      <c r="D2408" s="24"/>
      <c r="I2408" s="2" t="s">
        <v>7209</v>
      </c>
    </row>
    <row r="2409" spans="1:60" ht="14.45" customHeight="1" outlineLevel="4" thickBot="1" x14ac:dyDescent="0.3">
      <c r="A2409" s="83">
        <f t="shared" si="38"/>
        <v>2408</v>
      </c>
      <c r="D2409" s="24"/>
      <c r="I2409" s="2" t="s">
        <v>7211</v>
      </c>
    </row>
    <row r="2410" spans="1:60" ht="14.45" customHeight="1" outlineLevel="4" thickBot="1" x14ac:dyDescent="0.3">
      <c r="A2410" s="83">
        <f t="shared" si="38"/>
        <v>2409</v>
      </c>
      <c r="D2410" s="24"/>
      <c r="I2410" s="2" t="s">
        <v>7210</v>
      </c>
    </row>
    <row r="2411" spans="1:60" ht="14.45" customHeight="1" outlineLevel="4" thickBot="1" x14ac:dyDescent="0.3">
      <c r="A2411" s="83">
        <f t="shared" si="38"/>
        <v>2410</v>
      </c>
      <c r="D2411" s="24"/>
      <c r="H2411" s="29" t="s">
        <v>2827</v>
      </c>
    </row>
    <row r="2412" spans="1:60" ht="14.45" customHeight="1" outlineLevel="4" thickBot="1" x14ac:dyDescent="0.3">
      <c r="A2412" s="83">
        <f t="shared" si="38"/>
        <v>2411</v>
      </c>
      <c r="D2412" s="24"/>
      <c r="I2412" s="2" t="s">
        <v>2828</v>
      </c>
    </row>
    <row r="2413" spans="1:60" ht="14.45" customHeight="1" outlineLevel="4" thickBot="1" x14ac:dyDescent="0.3">
      <c r="A2413" s="83">
        <f t="shared" si="38"/>
        <v>2412</v>
      </c>
      <c r="D2413" s="24"/>
      <c r="I2413" s="2" t="s">
        <v>2829</v>
      </c>
    </row>
    <row r="2414" spans="1:60" ht="14.45" customHeight="1" outlineLevel="4" thickBot="1" x14ac:dyDescent="0.3">
      <c r="A2414" s="83">
        <f t="shared" si="38"/>
        <v>2413</v>
      </c>
      <c r="D2414" s="24"/>
      <c r="I2414" s="2" t="s">
        <v>2830</v>
      </c>
    </row>
    <row r="2415" spans="1:60" ht="14.45" customHeight="1" outlineLevel="4" thickBot="1" x14ac:dyDescent="0.3">
      <c r="A2415" s="83">
        <f t="shared" si="38"/>
        <v>2414</v>
      </c>
      <c r="D2415" s="24"/>
      <c r="I2415" s="2" t="s">
        <v>2831</v>
      </c>
    </row>
    <row r="2416" spans="1:60" ht="14.45" customHeight="1" outlineLevel="4" thickBot="1" x14ac:dyDescent="0.3">
      <c r="A2416" s="83">
        <f t="shared" si="38"/>
        <v>2415</v>
      </c>
      <c r="D2416" s="24"/>
      <c r="H2416" s="29" t="s">
        <v>2832</v>
      </c>
    </row>
    <row r="2417" spans="1:55" ht="14.45" customHeight="1" outlineLevel="4" thickBot="1" x14ac:dyDescent="0.3">
      <c r="A2417" s="83">
        <f t="shared" si="38"/>
        <v>2416</v>
      </c>
      <c r="D2417" s="24"/>
      <c r="I2417" s="2" t="s">
        <v>7212</v>
      </c>
    </row>
    <row r="2418" spans="1:55" ht="14.45" customHeight="1" outlineLevel="4" thickBot="1" x14ac:dyDescent="0.3">
      <c r="A2418" s="83">
        <f t="shared" si="38"/>
        <v>2417</v>
      </c>
      <c r="D2418" s="24"/>
      <c r="I2418" s="2" t="s">
        <v>7213</v>
      </c>
    </row>
    <row r="2419" spans="1:55" ht="14.45" customHeight="1" outlineLevel="4" thickBot="1" x14ac:dyDescent="0.3">
      <c r="A2419" s="83">
        <f t="shared" si="38"/>
        <v>2418</v>
      </c>
      <c r="D2419" s="24"/>
      <c r="I2419" s="2" t="s">
        <v>7214</v>
      </c>
    </row>
    <row r="2420" spans="1:55" ht="14.45" customHeight="1" outlineLevel="4" thickBot="1" x14ac:dyDescent="0.3">
      <c r="A2420" s="83">
        <f t="shared" si="38"/>
        <v>2419</v>
      </c>
      <c r="D2420" s="24"/>
      <c r="I2420" s="2" t="s">
        <v>7215</v>
      </c>
    </row>
    <row r="2421" spans="1:55" ht="14.45" customHeight="1" outlineLevel="3" thickBot="1" x14ac:dyDescent="0.3">
      <c r="A2421" s="83">
        <f t="shared" si="38"/>
        <v>2420</v>
      </c>
      <c r="B2421" s="80" t="s">
        <v>136</v>
      </c>
      <c r="D2421" s="24"/>
      <c r="F2421" s="28" t="s">
        <v>2833</v>
      </c>
      <c r="BC2421" s="49" t="s">
        <v>2834</v>
      </c>
    </row>
    <row r="2422" spans="1:55" ht="14.45" customHeight="1" outlineLevel="4" thickBot="1" x14ac:dyDescent="0.3">
      <c r="A2422" s="83">
        <f t="shared" si="38"/>
        <v>2421</v>
      </c>
      <c r="D2422" s="24"/>
      <c r="G2422" s="30" t="s">
        <v>9</v>
      </c>
    </row>
    <row r="2423" spans="1:55" ht="14.45" customHeight="1" outlineLevel="4" thickBot="1" x14ac:dyDescent="0.3">
      <c r="A2423" s="83">
        <f t="shared" si="38"/>
        <v>2422</v>
      </c>
      <c r="D2423" s="24"/>
      <c r="H2423" s="2" t="s">
        <v>2835</v>
      </c>
      <c r="BC2423" s="53" t="s">
        <v>7216</v>
      </c>
    </row>
    <row r="2424" spans="1:55" ht="14.45" customHeight="1" outlineLevel="4" thickBot="1" x14ac:dyDescent="0.3">
      <c r="A2424" s="83">
        <f t="shared" si="38"/>
        <v>2423</v>
      </c>
      <c r="D2424" s="24"/>
      <c r="H2424" s="2" t="s">
        <v>2836</v>
      </c>
      <c r="BC2424" s="53" t="s">
        <v>7217</v>
      </c>
    </row>
    <row r="2425" spans="1:55" ht="14.45" customHeight="1" outlineLevel="4" thickBot="1" x14ac:dyDescent="0.3">
      <c r="A2425" s="83">
        <f t="shared" si="38"/>
        <v>2424</v>
      </c>
      <c r="D2425" s="24"/>
      <c r="H2425" s="2" t="s">
        <v>2837</v>
      </c>
      <c r="AM2425" s="50"/>
      <c r="AN2425" s="50"/>
      <c r="AO2425" s="50"/>
      <c r="AP2425" s="50"/>
      <c r="AQ2425" s="50"/>
      <c r="BC2425" s="53" t="s">
        <v>7218</v>
      </c>
    </row>
    <row r="2426" spans="1:55" ht="14.45" customHeight="1" outlineLevel="4" thickBot="1" x14ac:dyDescent="0.3">
      <c r="A2426" s="83">
        <f t="shared" si="38"/>
        <v>2425</v>
      </c>
      <c r="D2426" s="24"/>
      <c r="G2426" s="30" t="s">
        <v>118</v>
      </c>
    </row>
    <row r="2427" spans="1:55" ht="14.45" customHeight="1" outlineLevel="4" thickBot="1" x14ac:dyDescent="0.3">
      <c r="A2427" s="83">
        <f t="shared" si="38"/>
        <v>2426</v>
      </c>
      <c r="D2427" s="24"/>
      <c r="H2427" s="42" t="s">
        <v>2838</v>
      </c>
    </row>
    <row r="2428" spans="1:55" ht="14.45" customHeight="1" outlineLevel="4" thickBot="1" x14ac:dyDescent="0.3">
      <c r="A2428" s="83">
        <f t="shared" si="38"/>
        <v>2427</v>
      </c>
      <c r="D2428" s="24"/>
      <c r="H2428" s="42" t="s">
        <v>2839</v>
      </c>
    </row>
    <row r="2429" spans="1:55" ht="14.45" customHeight="1" outlineLevel="4" thickBot="1" x14ac:dyDescent="0.3">
      <c r="A2429" s="83">
        <f t="shared" si="38"/>
        <v>2428</v>
      </c>
      <c r="D2429" s="24"/>
      <c r="H2429" s="42" t="s">
        <v>2840</v>
      </c>
    </row>
    <row r="2430" spans="1:55" ht="14.45" customHeight="1" outlineLevel="4" thickBot="1" x14ac:dyDescent="0.3">
      <c r="A2430" s="83">
        <f t="shared" si="38"/>
        <v>2429</v>
      </c>
      <c r="D2430" s="24"/>
      <c r="H2430" s="42" t="s">
        <v>2841</v>
      </c>
    </row>
    <row r="2431" spans="1:55" ht="14.45" customHeight="1" outlineLevel="4" thickBot="1" x14ac:dyDescent="0.3">
      <c r="A2431" s="83">
        <f t="shared" si="38"/>
        <v>2430</v>
      </c>
      <c r="D2431" s="24"/>
      <c r="H2431" s="42" t="s">
        <v>2842</v>
      </c>
    </row>
    <row r="2432" spans="1:55" ht="14.45" customHeight="1" outlineLevel="4" thickBot="1" x14ac:dyDescent="0.3">
      <c r="A2432" s="83">
        <f t="shared" si="38"/>
        <v>2431</v>
      </c>
      <c r="D2432" s="24"/>
      <c r="G2432" s="30" t="s">
        <v>7219</v>
      </c>
      <c r="AZ2432" s="11"/>
    </row>
    <row r="2433" spans="1:52" ht="14.45" customHeight="1" outlineLevel="4" thickBot="1" x14ac:dyDescent="0.3">
      <c r="A2433" s="83">
        <f t="shared" si="38"/>
        <v>2432</v>
      </c>
      <c r="D2433" s="24"/>
      <c r="H2433" s="29" t="s">
        <v>38</v>
      </c>
      <c r="AZ2433" s="11"/>
    </row>
    <row r="2434" spans="1:52" ht="14.45" customHeight="1" outlineLevel="4" thickBot="1" x14ac:dyDescent="0.3">
      <c r="A2434" s="83">
        <f t="shared" si="38"/>
        <v>2433</v>
      </c>
      <c r="D2434" s="24"/>
      <c r="I2434" s="2" t="s">
        <v>7234</v>
      </c>
      <c r="AE2434" s="50"/>
      <c r="AF2434" s="50"/>
      <c r="AG2434" s="50"/>
      <c r="AH2434" s="50"/>
      <c r="AI2434" s="50"/>
      <c r="AZ2434" s="11"/>
    </row>
    <row r="2435" spans="1:52" ht="14.45" customHeight="1" outlineLevel="4" thickBot="1" x14ac:dyDescent="0.3">
      <c r="A2435" s="83">
        <f t="shared" si="38"/>
        <v>2434</v>
      </c>
      <c r="D2435" s="24"/>
      <c r="I2435" s="2" t="s">
        <v>7235</v>
      </c>
      <c r="AZ2435" s="11"/>
    </row>
    <row r="2436" spans="1:52" ht="14.45" customHeight="1" outlineLevel="4" thickBot="1" x14ac:dyDescent="0.3">
      <c r="A2436" s="83">
        <f t="shared" si="38"/>
        <v>2435</v>
      </c>
      <c r="D2436" s="24"/>
      <c r="I2436" s="2" t="s">
        <v>7236</v>
      </c>
      <c r="AZ2436" s="11"/>
    </row>
    <row r="2437" spans="1:52" ht="14.45" customHeight="1" outlineLevel="4" thickBot="1" x14ac:dyDescent="0.3">
      <c r="A2437" s="83">
        <f t="shared" si="38"/>
        <v>2436</v>
      </c>
      <c r="D2437" s="24"/>
      <c r="I2437" s="2" t="s">
        <v>7237</v>
      </c>
      <c r="AZ2437" s="11"/>
    </row>
    <row r="2438" spans="1:52" ht="14.45" customHeight="1" outlineLevel="4" thickBot="1" x14ac:dyDescent="0.3">
      <c r="A2438" s="83">
        <f t="shared" si="38"/>
        <v>2437</v>
      </c>
      <c r="D2438" s="24"/>
      <c r="H2438" s="29" t="s">
        <v>7241</v>
      </c>
      <c r="AZ2438" s="11"/>
    </row>
    <row r="2439" spans="1:52" ht="14.45" customHeight="1" outlineLevel="4" thickBot="1" x14ac:dyDescent="0.3">
      <c r="A2439" s="83">
        <f t="shared" si="38"/>
        <v>2438</v>
      </c>
      <c r="D2439" s="24"/>
      <c r="I2439" s="31" t="s">
        <v>2263</v>
      </c>
      <c r="AZ2439" s="11"/>
    </row>
    <row r="2440" spans="1:52" ht="14.45" customHeight="1" outlineLevel="4" thickBot="1" x14ac:dyDescent="0.3">
      <c r="A2440" s="83">
        <f t="shared" si="38"/>
        <v>2439</v>
      </c>
      <c r="B2440" s="80" t="s">
        <v>34</v>
      </c>
      <c r="D2440" s="24"/>
      <c r="J2440" s="2" t="s">
        <v>7238</v>
      </c>
      <c r="AZ2440" s="11"/>
    </row>
    <row r="2441" spans="1:52" ht="14.45" customHeight="1" outlineLevel="4" thickBot="1" x14ac:dyDescent="0.3">
      <c r="A2441" s="83">
        <f t="shared" si="38"/>
        <v>2440</v>
      </c>
      <c r="D2441" s="24"/>
      <c r="J2441" s="50" t="s">
        <v>7239</v>
      </c>
      <c r="K2441" s="50"/>
      <c r="L2441" s="50"/>
      <c r="M2441" s="50"/>
      <c r="N2441" s="50"/>
      <c r="AZ2441" s="11"/>
    </row>
    <row r="2442" spans="1:52" ht="14.45" customHeight="1" outlineLevel="4" thickBot="1" x14ac:dyDescent="0.3">
      <c r="A2442" s="83">
        <f t="shared" si="38"/>
        <v>2441</v>
      </c>
      <c r="D2442" s="24"/>
      <c r="I2442" s="31" t="s">
        <v>7228</v>
      </c>
      <c r="AZ2442" s="11"/>
    </row>
    <row r="2443" spans="1:52" ht="14.45" customHeight="1" outlineLevel="4" thickBot="1" x14ac:dyDescent="0.3">
      <c r="A2443" s="83">
        <f t="shared" si="38"/>
        <v>2442</v>
      </c>
      <c r="D2443" s="24"/>
      <c r="J2443" s="2" t="s">
        <v>7244</v>
      </c>
      <c r="AZ2443" s="11"/>
    </row>
    <row r="2444" spans="1:52" ht="14.45" customHeight="1" outlineLevel="4" thickBot="1" x14ac:dyDescent="0.3">
      <c r="A2444" s="83">
        <f t="shared" si="38"/>
        <v>2443</v>
      </c>
      <c r="D2444" s="24"/>
      <c r="J2444" s="2" t="s">
        <v>7243</v>
      </c>
      <c r="AZ2444" s="11"/>
    </row>
    <row r="2445" spans="1:52" ht="14.45" customHeight="1" outlineLevel="4" thickBot="1" x14ac:dyDescent="0.3">
      <c r="A2445" s="83">
        <f t="shared" si="38"/>
        <v>2444</v>
      </c>
      <c r="D2445" s="24"/>
      <c r="I2445" s="31" t="s">
        <v>7229</v>
      </c>
      <c r="AZ2445" s="11"/>
    </row>
    <row r="2446" spans="1:52" ht="14.45" customHeight="1" outlineLevel="4" thickBot="1" x14ac:dyDescent="0.3">
      <c r="A2446" s="83">
        <f t="shared" si="38"/>
        <v>2445</v>
      </c>
      <c r="D2446" s="24"/>
      <c r="J2446" s="2" t="s">
        <v>7249</v>
      </c>
      <c r="AE2446" s="50"/>
      <c r="AF2446" s="50"/>
      <c r="AG2446" s="50"/>
      <c r="AH2446" s="50"/>
      <c r="AZ2446" s="11"/>
    </row>
    <row r="2447" spans="1:52" ht="14.45" customHeight="1" outlineLevel="4" thickBot="1" x14ac:dyDescent="0.3">
      <c r="A2447" s="83">
        <f t="shared" si="38"/>
        <v>2446</v>
      </c>
      <c r="D2447" s="24"/>
      <c r="J2447" s="2" t="s">
        <v>7250</v>
      </c>
      <c r="AZ2447" s="11"/>
    </row>
    <row r="2448" spans="1:52" ht="14.45" customHeight="1" outlineLevel="4" thickBot="1" x14ac:dyDescent="0.3">
      <c r="A2448" s="83">
        <f t="shared" si="38"/>
        <v>2447</v>
      </c>
      <c r="D2448" s="24"/>
      <c r="J2448" s="2" t="s">
        <v>7251</v>
      </c>
      <c r="Y2448" s="50"/>
      <c r="Z2448" s="50"/>
      <c r="AA2448" s="50"/>
      <c r="AB2448" s="50"/>
      <c r="AZ2448" s="11"/>
    </row>
    <row r="2449" spans="1:55" ht="14.45" customHeight="1" outlineLevel="4" thickBot="1" x14ac:dyDescent="0.3">
      <c r="A2449" s="83">
        <f t="shared" si="38"/>
        <v>2448</v>
      </c>
      <c r="D2449" s="24"/>
      <c r="J2449" s="2" t="s">
        <v>7245</v>
      </c>
      <c r="AZ2449" s="11"/>
    </row>
    <row r="2450" spans="1:55" ht="14.45" customHeight="1" outlineLevel="4" thickBot="1" x14ac:dyDescent="0.3">
      <c r="A2450" s="83">
        <f t="shared" si="38"/>
        <v>2449</v>
      </c>
      <c r="D2450" s="24"/>
      <c r="I2450" s="31" t="s">
        <v>7230</v>
      </c>
      <c r="AZ2450" s="11"/>
    </row>
    <row r="2451" spans="1:55" ht="14.45" customHeight="1" outlineLevel="4" thickBot="1" x14ac:dyDescent="0.3">
      <c r="A2451" s="83">
        <f t="shared" si="38"/>
        <v>2450</v>
      </c>
      <c r="D2451" s="24"/>
      <c r="J2451" s="2" t="s">
        <v>7247</v>
      </c>
      <c r="AZ2451" s="11"/>
    </row>
    <row r="2452" spans="1:55" ht="14.45" customHeight="1" outlineLevel="4" thickBot="1" x14ac:dyDescent="0.3">
      <c r="A2452" s="83">
        <f t="shared" si="38"/>
        <v>2451</v>
      </c>
      <c r="D2452" s="24"/>
      <c r="J2452" s="2" t="s">
        <v>7248</v>
      </c>
      <c r="AZ2452" s="11"/>
    </row>
    <row r="2453" spans="1:55" ht="14.45" customHeight="1" outlineLevel="4" thickBot="1" x14ac:dyDescent="0.3">
      <c r="A2453" s="83">
        <f t="shared" si="38"/>
        <v>2452</v>
      </c>
      <c r="D2453" s="24"/>
      <c r="J2453" s="2" t="s">
        <v>7246</v>
      </c>
      <c r="AZ2453" s="11"/>
    </row>
    <row r="2454" spans="1:55" ht="14.45" customHeight="1" outlineLevel="4" thickBot="1" x14ac:dyDescent="0.3">
      <c r="A2454" s="83">
        <f t="shared" si="38"/>
        <v>2453</v>
      </c>
      <c r="D2454" s="24"/>
      <c r="H2454" s="29" t="s">
        <v>7242</v>
      </c>
      <c r="AZ2454" s="11"/>
    </row>
    <row r="2455" spans="1:55" ht="14.45" customHeight="1" outlineLevel="4" thickBot="1" x14ac:dyDescent="0.3">
      <c r="A2455" s="83">
        <f t="shared" si="38"/>
        <v>2454</v>
      </c>
      <c r="D2455" s="24"/>
      <c r="I2455" s="31" t="s">
        <v>2263</v>
      </c>
      <c r="AZ2455" s="11"/>
    </row>
    <row r="2456" spans="1:55" ht="14.45" customHeight="1" outlineLevel="4" thickBot="1" x14ac:dyDescent="0.3">
      <c r="A2456" s="83">
        <f t="shared" si="38"/>
        <v>2455</v>
      </c>
      <c r="D2456" s="24"/>
      <c r="J2456" s="2" t="s">
        <v>7252</v>
      </c>
      <c r="AZ2456" s="11"/>
      <c r="BC2456" s="53" t="s">
        <v>2843</v>
      </c>
    </row>
    <row r="2457" spans="1:55" ht="14.45" customHeight="1" outlineLevel="4" thickBot="1" x14ac:dyDescent="0.3">
      <c r="A2457" s="83">
        <f t="shared" si="38"/>
        <v>2456</v>
      </c>
      <c r="D2457" s="24"/>
      <c r="J2457" s="50" t="s">
        <v>7253</v>
      </c>
      <c r="K2457" s="50"/>
      <c r="L2457" s="50"/>
      <c r="M2457" s="50"/>
      <c r="N2457" s="50"/>
      <c r="O2457" s="50"/>
      <c r="AZ2457" s="11"/>
    </row>
    <row r="2458" spans="1:55" ht="14.45" customHeight="1" outlineLevel="4" thickBot="1" x14ac:dyDescent="0.3">
      <c r="A2458" s="83">
        <f t="shared" si="38"/>
        <v>2457</v>
      </c>
      <c r="D2458" s="24"/>
      <c r="J2458" s="2" t="s">
        <v>7240</v>
      </c>
      <c r="AZ2458" s="11"/>
    </row>
    <row r="2459" spans="1:55" ht="14.45" customHeight="1" outlineLevel="4" thickBot="1" x14ac:dyDescent="0.3">
      <c r="A2459" s="83">
        <f t="shared" si="38"/>
        <v>2458</v>
      </c>
      <c r="D2459" s="24"/>
      <c r="I2459" s="31" t="s">
        <v>7255</v>
      </c>
      <c r="AZ2459" s="11"/>
    </row>
    <row r="2460" spans="1:55" ht="14.45" customHeight="1" outlineLevel="4" thickBot="1" x14ac:dyDescent="0.3">
      <c r="A2460" s="83">
        <f t="shared" si="38"/>
        <v>2459</v>
      </c>
      <c r="D2460" s="24"/>
      <c r="J2460" s="2" t="s">
        <v>7254</v>
      </c>
      <c r="AZ2460" s="11"/>
    </row>
    <row r="2461" spans="1:55" ht="14.45" customHeight="1" outlineLevel="4" thickBot="1" x14ac:dyDescent="0.3">
      <c r="A2461" s="83">
        <f t="shared" ref="A2461:A2524" si="39">ROW()-1</f>
        <v>2460</v>
      </c>
      <c r="D2461" s="24"/>
      <c r="J2461" s="2" t="s">
        <v>7256</v>
      </c>
      <c r="AZ2461" s="11"/>
    </row>
    <row r="2462" spans="1:55" ht="14.45" customHeight="1" outlineLevel="4" thickBot="1" x14ac:dyDescent="0.3">
      <c r="A2462" s="83">
        <f t="shared" si="39"/>
        <v>2461</v>
      </c>
      <c r="D2462" s="24"/>
      <c r="J2462" s="2" t="s">
        <v>7257</v>
      </c>
      <c r="AZ2462" s="11"/>
      <c r="BC2462" s="53" t="s">
        <v>2844</v>
      </c>
    </row>
    <row r="2463" spans="1:55" ht="14.45" customHeight="1" outlineLevel="4" thickBot="1" x14ac:dyDescent="0.3">
      <c r="A2463" s="83">
        <f t="shared" si="39"/>
        <v>2462</v>
      </c>
      <c r="D2463" s="24"/>
      <c r="J2463" s="2" t="s">
        <v>7258</v>
      </c>
      <c r="AZ2463" s="11"/>
    </row>
    <row r="2464" spans="1:55" ht="14.45" customHeight="1" outlineLevel="4" thickBot="1" x14ac:dyDescent="0.3">
      <c r="A2464" s="83">
        <f t="shared" si="39"/>
        <v>2463</v>
      </c>
      <c r="D2464" s="24"/>
      <c r="J2464" s="2" t="s">
        <v>7259</v>
      </c>
      <c r="AZ2464" s="11"/>
    </row>
    <row r="2465" spans="1:55" ht="14.45" customHeight="1" outlineLevel="4" thickBot="1" x14ac:dyDescent="0.3">
      <c r="A2465" s="83">
        <f t="shared" si="39"/>
        <v>2464</v>
      </c>
      <c r="D2465" s="24"/>
      <c r="J2465" s="2" t="s">
        <v>7260</v>
      </c>
      <c r="AZ2465" s="11"/>
    </row>
    <row r="2466" spans="1:55" ht="14.45" customHeight="1" outlineLevel="4" thickBot="1" x14ac:dyDescent="0.3">
      <c r="A2466" s="83">
        <f t="shared" si="39"/>
        <v>2465</v>
      </c>
      <c r="D2466" s="24"/>
      <c r="J2466" s="2" t="s">
        <v>7261</v>
      </c>
      <c r="AZ2466" s="11"/>
    </row>
    <row r="2467" spans="1:55" ht="14.45" customHeight="1" outlineLevel="4" thickBot="1" x14ac:dyDescent="0.3">
      <c r="A2467" s="83">
        <f t="shared" si="39"/>
        <v>2466</v>
      </c>
      <c r="D2467" s="24"/>
      <c r="J2467" s="2" t="s">
        <v>7262</v>
      </c>
      <c r="AZ2467" s="11"/>
    </row>
    <row r="2468" spans="1:55" ht="14.45" customHeight="1" outlineLevel="4" thickBot="1" x14ac:dyDescent="0.3">
      <c r="A2468" s="83">
        <f t="shared" si="39"/>
        <v>2467</v>
      </c>
      <c r="D2468" s="24"/>
      <c r="J2468" s="2" t="s">
        <v>7263</v>
      </c>
      <c r="AE2468" s="50"/>
      <c r="AF2468" s="50"/>
      <c r="AG2468" s="50"/>
      <c r="AH2468" s="50"/>
      <c r="AT2468" s="50"/>
      <c r="AZ2468" s="11"/>
      <c r="BC2468" s="53" t="s">
        <v>7266</v>
      </c>
    </row>
    <row r="2469" spans="1:55" ht="14.45" customHeight="1" outlineLevel="4" thickBot="1" x14ac:dyDescent="0.3">
      <c r="A2469" s="83">
        <f t="shared" si="39"/>
        <v>2468</v>
      </c>
      <c r="D2469" s="24"/>
      <c r="J2469" s="2" t="s">
        <v>7264</v>
      </c>
      <c r="AZ2469" s="11"/>
    </row>
    <row r="2470" spans="1:55" ht="14.45" customHeight="1" outlineLevel="4" thickBot="1" x14ac:dyDescent="0.3">
      <c r="A2470" s="83">
        <f t="shared" si="39"/>
        <v>2469</v>
      </c>
      <c r="D2470" s="24"/>
      <c r="J2470" s="2" t="s">
        <v>7265</v>
      </c>
      <c r="AZ2470" s="11"/>
    </row>
    <row r="2471" spans="1:55" ht="14.45" customHeight="1" outlineLevel="4" thickBot="1" x14ac:dyDescent="0.3">
      <c r="A2471" s="83">
        <f t="shared" si="39"/>
        <v>2470</v>
      </c>
      <c r="D2471" s="24"/>
      <c r="J2471" s="2" t="s">
        <v>7268</v>
      </c>
      <c r="L2471" s="50"/>
      <c r="AZ2471" s="11"/>
    </row>
    <row r="2472" spans="1:55" ht="14.45" customHeight="1" outlineLevel="4" thickBot="1" x14ac:dyDescent="0.3">
      <c r="A2472" s="83">
        <f t="shared" si="39"/>
        <v>2471</v>
      </c>
      <c r="D2472" s="24"/>
      <c r="I2472" s="31" t="s">
        <v>7275</v>
      </c>
      <c r="AZ2472" s="11"/>
    </row>
    <row r="2473" spans="1:55" ht="14.45" customHeight="1" outlineLevel="4" thickBot="1" x14ac:dyDescent="0.3">
      <c r="A2473" s="83">
        <f t="shared" si="39"/>
        <v>2472</v>
      </c>
      <c r="D2473" s="24"/>
      <c r="J2473" s="2" t="s">
        <v>7269</v>
      </c>
      <c r="AZ2473" s="11"/>
    </row>
    <row r="2474" spans="1:55" ht="14.45" customHeight="1" outlineLevel="4" thickBot="1" x14ac:dyDescent="0.3">
      <c r="A2474" s="83">
        <f t="shared" si="39"/>
        <v>2473</v>
      </c>
      <c r="D2474" s="24"/>
      <c r="J2474" s="2" t="s">
        <v>7271</v>
      </c>
      <c r="AZ2474" s="11"/>
    </row>
    <row r="2475" spans="1:55" ht="14.45" customHeight="1" outlineLevel="4" thickBot="1" x14ac:dyDescent="0.3">
      <c r="A2475" s="83">
        <f t="shared" si="39"/>
        <v>2474</v>
      </c>
      <c r="D2475" s="24"/>
      <c r="J2475" s="2" t="s">
        <v>7272</v>
      </c>
      <c r="AZ2475" s="11"/>
    </row>
    <row r="2476" spans="1:55" ht="14.45" customHeight="1" outlineLevel="4" thickBot="1" x14ac:dyDescent="0.3">
      <c r="A2476" s="83">
        <f t="shared" si="39"/>
        <v>2475</v>
      </c>
      <c r="D2476" s="24"/>
      <c r="J2476" s="2" t="s">
        <v>7273</v>
      </c>
      <c r="AZ2476" s="11"/>
    </row>
    <row r="2477" spans="1:55" ht="14.45" customHeight="1" outlineLevel="4" thickBot="1" x14ac:dyDescent="0.3">
      <c r="A2477" s="83">
        <f t="shared" si="39"/>
        <v>2476</v>
      </c>
      <c r="D2477" s="24"/>
      <c r="J2477" s="2" t="s">
        <v>7274</v>
      </c>
      <c r="AZ2477" s="11"/>
    </row>
    <row r="2478" spans="1:55" ht="14.45" customHeight="1" outlineLevel="4" thickBot="1" x14ac:dyDescent="0.3">
      <c r="A2478" s="83">
        <f t="shared" si="39"/>
        <v>2477</v>
      </c>
      <c r="D2478" s="24"/>
      <c r="J2478" s="2" t="s">
        <v>7270</v>
      </c>
      <c r="AZ2478" s="11"/>
    </row>
    <row r="2479" spans="1:55" ht="14.45" customHeight="1" outlineLevel="4" thickBot="1" x14ac:dyDescent="0.3">
      <c r="A2479" s="83">
        <f t="shared" si="39"/>
        <v>2478</v>
      </c>
      <c r="D2479" s="24"/>
      <c r="H2479" s="29" t="s">
        <v>7267</v>
      </c>
      <c r="AZ2479" s="11"/>
    </row>
    <row r="2480" spans="1:55" ht="14.45" customHeight="1" outlineLevel="4" thickBot="1" x14ac:dyDescent="0.3">
      <c r="A2480" s="83">
        <f t="shared" si="39"/>
        <v>2479</v>
      </c>
      <c r="D2480" s="24"/>
      <c r="I2480" s="2" t="s">
        <v>7276</v>
      </c>
      <c r="W2480" s="50"/>
      <c r="AZ2480" s="11"/>
    </row>
    <row r="2481" spans="1:52" ht="14.45" customHeight="1" outlineLevel="4" thickBot="1" x14ac:dyDescent="0.3">
      <c r="A2481" s="83">
        <f t="shared" si="39"/>
        <v>2480</v>
      </c>
      <c r="D2481" s="24"/>
      <c r="I2481" s="2" t="s">
        <v>7277</v>
      </c>
      <c r="AZ2481" s="11"/>
    </row>
    <row r="2482" spans="1:52" ht="14.45" customHeight="1" outlineLevel="4" thickBot="1" x14ac:dyDescent="0.3">
      <c r="A2482" s="83">
        <f t="shared" si="39"/>
        <v>2481</v>
      </c>
      <c r="D2482" s="24"/>
      <c r="I2482" s="2" t="s">
        <v>7279</v>
      </c>
      <c r="M2482" s="50"/>
      <c r="N2482" s="50"/>
      <c r="O2482" s="50"/>
      <c r="P2482" s="50"/>
      <c r="Q2482" s="50"/>
      <c r="R2482" s="50"/>
      <c r="AJ2482" s="50"/>
      <c r="AK2482" s="50"/>
      <c r="AL2482" s="50"/>
      <c r="AM2482" s="50"/>
      <c r="AN2482" s="50"/>
      <c r="AO2482" s="50"/>
      <c r="AP2482" s="50"/>
      <c r="AQ2482" s="50"/>
      <c r="AZ2482" s="11"/>
    </row>
    <row r="2483" spans="1:52" ht="14.45" customHeight="1" outlineLevel="4" thickBot="1" x14ac:dyDescent="0.3">
      <c r="A2483" s="83">
        <f t="shared" si="39"/>
        <v>2482</v>
      </c>
      <c r="D2483" s="24"/>
      <c r="I2483" s="2" t="s">
        <v>7278</v>
      </c>
      <c r="N2483" s="50"/>
      <c r="O2483" s="50"/>
      <c r="P2483" s="50"/>
      <c r="Q2483" s="50"/>
      <c r="R2483" s="50"/>
      <c r="S2483" s="50"/>
      <c r="AZ2483" s="11"/>
    </row>
    <row r="2484" spans="1:52" ht="14.45" customHeight="1" outlineLevel="4" thickBot="1" x14ac:dyDescent="0.3">
      <c r="A2484" s="83">
        <f t="shared" si="39"/>
        <v>2483</v>
      </c>
      <c r="D2484" s="24"/>
      <c r="G2484" s="30" t="s">
        <v>7220</v>
      </c>
      <c r="AZ2484" s="11"/>
    </row>
    <row r="2485" spans="1:52" ht="14.45" customHeight="1" outlineLevel="4" thickBot="1" x14ac:dyDescent="0.3">
      <c r="A2485" s="83">
        <f t="shared" si="39"/>
        <v>2484</v>
      </c>
      <c r="D2485" s="24"/>
      <c r="H2485" s="29" t="s">
        <v>38</v>
      </c>
      <c r="AZ2485" s="11"/>
    </row>
    <row r="2486" spans="1:52" ht="14.45" customHeight="1" outlineLevel="4" thickBot="1" x14ac:dyDescent="0.3">
      <c r="A2486" s="83">
        <f t="shared" si="39"/>
        <v>2485</v>
      </c>
      <c r="D2486" s="24"/>
      <c r="I2486" s="2" t="s">
        <v>7280</v>
      </c>
      <c r="AU2486" s="50"/>
      <c r="AV2486" s="50"/>
      <c r="AW2486" s="50"/>
      <c r="AX2486" s="50"/>
      <c r="AY2486" s="50"/>
      <c r="AZ2486" s="11"/>
    </row>
    <row r="2487" spans="1:52" ht="14.45" customHeight="1" outlineLevel="4" thickBot="1" x14ac:dyDescent="0.3">
      <c r="A2487" s="83">
        <f t="shared" si="39"/>
        <v>2486</v>
      </c>
      <c r="D2487" s="24"/>
      <c r="I2487" s="2" t="s">
        <v>7282</v>
      </c>
      <c r="AF2487" s="50"/>
      <c r="AG2487" s="50"/>
      <c r="AH2487" s="50"/>
      <c r="AI2487" s="50"/>
      <c r="AJ2487" s="50"/>
      <c r="AZ2487" s="11"/>
    </row>
    <row r="2488" spans="1:52" ht="14.45" customHeight="1" outlineLevel="4" thickBot="1" x14ac:dyDescent="0.3">
      <c r="A2488" s="83">
        <f t="shared" si="39"/>
        <v>2487</v>
      </c>
      <c r="D2488" s="24"/>
      <c r="I2488" s="2" t="s">
        <v>7281</v>
      </c>
      <c r="AZ2488" s="11"/>
    </row>
    <row r="2489" spans="1:52" ht="14.45" customHeight="1" outlineLevel="4" thickBot="1" x14ac:dyDescent="0.3">
      <c r="A2489" s="83">
        <f t="shared" si="39"/>
        <v>2488</v>
      </c>
      <c r="D2489" s="24"/>
      <c r="H2489" s="29" t="s">
        <v>7511</v>
      </c>
      <c r="AZ2489" s="11"/>
    </row>
    <row r="2490" spans="1:52" ht="14.45" customHeight="1" outlineLevel="4" thickBot="1" x14ac:dyDescent="0.3">
      <c r="A2490" s="83">
        <f t="shared" si="39"/>
        <v>2489</v>
      </c>
      <c r="D2490" s="24"/>
      <c r="I2490" s="2" t="s">
        <v>7232</v>
      </c>
      <c r="Q2490" s="50"/>
      <c r="R2490" s="50"/>
      <c r="AZ2490" s="11"/>
    </row>
    <row r="2491" spans="1:52" ht="14.45" customHeight="1" outlineLevel="4" thickBot="1" x14ac:dyDescent="0.3">
      <c r="A2491" s="83">
        <f t="shared" si="39"/>
        <v>2490</v>
      </c>
      <c r="D2491" s="24"/>
      <c r="I2491" s="2" t="s">
        <v>7233</v>
      </c>
      <c r="AZ2491" s="11"/>
    </row>
    <row r="2492" spans="1:52" ht="14.45" customHeight="1" outlineLevel="4" thickBot="1" x14ac:dyDescent="0.3">
      <c r="A2492" s="83">
        <f t="shared" si="39"/>
        <v>2491</v>
      </c>
      <c r="D2492" s="24"/>
      <c r="I2492" s="2" t="s">
        <v>7285</v>
      </c>
      <c r="AZ2492" s="11"/>
    </row>
    <row r="2493" spans="1:52" ht="14.45" customHeight="1" outlineLevel="4" thickBot="1" x14ac:dyDescent="0.3">
      <c r="A2493" s="83">
        <f t="shared" si="39"/>
        <v>2492</v>
      </c>
      <c r="D2493" s="24"/>
      <c r="I2493" s="2" t="s">
        <v>7231</v>
      </c>
      <c r="AZ2493" s="11"/>
    </row>
    <row r="2494" spans="1:52" ht="14.45" customHeight="1" outlineLevel="4" thickBot="1" x14ac:dyDescent="0.3">
      <c r="A2494" s="83">
        <f t="shared" si="39"/>
        <v>2493</v>
      </c>
      <c r="D2494" s="24"/>
      <c r="H2494" s="29" t="s">
        <v>7223</v>
      </c>
      <c r="AZ2494" s="11"/>
    </row>
    <row r="2495" spans="1:52" ht="14.45" customHeight="1" outlineLevel="4" thickBot="1" x14ac:dyDescent="0.3">
      <c r="A2495" s="83">
        <f t="shared" si="39"/>
        <v>2494</v>
      </c>
      <c r="D2495" s="24"/>
      <c r="I2495" s="2" t="s">
        <v>7287</v>
      </c>
      <c r="X2495" s="50"/>
      <c r="Y2495" s="50"/>
      <c r="Z2495" s="50"/>
      <c r="AA2495" s="50"/>
      <c r="AB2495" s="50"/>
      <c r="AC2495" s="50"/>
      <c r="AZ2495" s="11"/>
    </row>
    <row r="2496" spans="1:52" ht="14.45" customHeight="1" outlineLevel="4" thickBot="1" x14ac:dyDescent="0.3">
      <c r="A2496" s="83">
        <f t="shared" si="39"/>
        <v>2495</v>
      </c>
      <c r="D2496" s="24"/>
      <c r="I2496" s="2" t="s">
        <v>7288</v>
      </c>
      <c r="AZ2496" s="11"/>
    </row>
    <row r="2497" spans="1:53" ht="14.45" customHeight="1" outlineLevel="4" thickBot="1" x14ac:dyDescent="0.3">
      <c r="A2497" s="83">
        <f t="shared" si="39"/>
        <v>2496</v>
      </c>
      <c r="D2497" s="24"/>
      <c r="I2497" s="2" t="s">
        <v>7289</v>
      </c>
      <c r="AZ2497" s="11"/>
    </row>
    <row r="2498" spans="1:53" ht="14.45" customHeight="1" outlineLevel="4" thickBot="1" x14ac:dyDescent="0.3">
      <c r="A2498" s="83">
        <f t="shared" si="39"/>
        <v>2497</v>
      </c>
      <c r="D2498" s="24"/>
      <c r="I2498" s="2" t="s">
        <v>7290</v>
      </c>
      <c r="AZ2498" s="11"/>
    </row>
    <row r="2499" spans="1:53" ht="14.45" customHeight="1" outlineLevel="4" thickBot="1" x14ac:dyDescent="0.3">
      <c r="A2499" s="83">
        <f t="shared" si="39"/>
        <v>2498</v>
      </c>
      <c r="D2499" s="24"/>
      <c r="I2499" s="2" t="s">
        <v>7291</v>
      </c>
      <c r="AZ2499" s="11"/>
    </row>
    <row r="2500" spans="1:53" ht="14.45" customHeight="1" outlineLevel="4" thickBot="1" x14ac:dyDescent="0.3">
      <c r="A2500" s="83">
        <f t="shared" si="39"/>
        <v>2499</v>
      </c>
      <c r="D2500" s="24"/>
      <c r="I2500" s="2" t="s">
        <v>7286</v>
      </c>
      <c r="AZ2500" s="11"/>
    </row>
    <row r="2501" spans="1:53" ht="14.45" customHeight="1" outlineLevel="4" thickBot="1" x14ac:dyDescent="0.3">
      <c r="A2501" s="83">
        <f t="shared" si="39"/>
        <v>2500</v>
      </c>
      <c r="D2501" s="24"/>
      <c r="H2501" s="29" t="s">
        <v>7224</v>
      </c>
      <c r="AZ2501" s="11"/>
    </row>
    <row r="2502" spans="1:53" ht="14.45" customHeight="1" outlineLevel="4" thickBot="1" x14ac:dyDescent="0.3">
      <c r="A2502" s="83">
        <f t="shared" si="39"/>
        <v>2501</v>
      </c>
      <c r="D2502" s="24"/>
      <c r="I2502" s="2" t="s">
        <v>7292</v>
      </c>
      <c r="N2502" s="50"/>
      <c r="O2502" s="50"/>
      <c r="P2502" s="50"/>
      <c r="Q2502" s="50"/>
      <c r="R2502" s="50"/>
      <c r="S2502" s="50"/>
      <c r="T2502" s="50"/>
      <c r="U2502" s="50"/>
      <c r="V2502" s="50"/>
      <c r="AZ2502" s="11"/>
    </row>
    <row r="2503" spans="1:53" ht="14.45" customHeight="1" outlineLevel="4" thickBot="1" x14ac:dyDescent="0.3">
      <c r="A2503" s="83">
        <f t="shared" si="39"/>
        <v>2502</v>
      </c>
      <c r="D2503" s="24"/>
      <c r="I2503" s="2" t="s">
        <v>7293</v>
      </c>
      <c r="AL2503" s="50"/>
      <c r="AM2503" s="50"/>
      <c r="AN2503" s="50"/>
      <c r="AO2503" s="50"/>
      <c r="AZ2503" s="11"/>
    </row>
    <row r="2504" spans="1:53" ht="14.45" customHeight="1" outlineLevel="4" thickBot="1" x14ac:dyDescent="0.3">
      <c r="A2504" s="83">
        <f t="shared" si="39"/>
        <v>2503</v>
      </c>
      <c r="D2504" s="24"/>
      <c r="I2504" s="2" t="s">
        <v>7294</v>
      </c>
      <c r="M2504" s="50"/>
      <c r="N2504" s="50"/>
      <c r="O2504" s="50"/>
      <c r="P2504" s="50"/>
      <c r="AZ2504" s="11"/>
    </row>
    <row r="2505" spans="1:53" ht="14.45" customHeight="1" outlineLevel="4" thickBot="1" x14ac:dyDescent="0.3">
      <c r="A2505" s="83">
        <f t="shared" si="39"/>
        <v>2504</v>
      </c>
      <c r="D2505" s="24"/>
      <c r="I2505" s="2" t="s">
        <v>7295</v>
      </c>
      <c r="Y2505" s="50"/>
      <c r="Z2505" s="50"/>
      <c r="AA2505" s="50"/>
      <c r="AB2505" s="50"/>
      <c r="AZ2505" s="11"/>
    </row>
    <row r="2506" spans="1:53" ht="14.45" customHeight="1" outlineLevel="4" thickBot="1" x14ac:dyDescent="0.3">
      <c r="A2506" s="83">
        <f t="shared" si="39"/>
        <v>2505</v>
      </c>
      <c r="D2506" s="24"/>
      <c r="I2506" s="2" t="s">
        <v>7297</v>
      </c>
      <c r="AZ2506" s="51"/>
      <c r="BA2506" s="51"/>
    </row>
    <row r="2507" spans="1:53" ht="14.45" customHeight="1" outlineLevel="4" thickBot="1" x14ac:dyDescent="0.3">
      <c r="A2507" s="83">
        <f t="shared" si="39"/>
        <v>2506</v>
      </c>
      <c r="D2507" s="24"/>
      <c r="I2507" s="50" t="s">
        <v>7296</v>
      </c>
      <c r="J2507" s="50"/>
      <c r="K2507" s="50"/>
      <c r="AZ2507" s="11"/>
    </row>
    <row r="2508" spans="1:53" ht="14.45" customHeight="1" outlineLevel="4" thickBot="1" x14ac:dyDescent="0.3">
      <c r="A2508" s="83">
        <f t="shared" si="39"/>
        <v>2507</v>
      </c>
      <c r="D2508" s="24"/>
      <c r="H2508" s="29" t="s">
        <v>7225</v>
      </c>
      <c r="AZ2508" s="11"/>
    </row>
    <row r="2509" spans="1:53" ht="14.45" customHeight="1" outlineLevel="4" thickBot="1" x14ac:dyDescent="0.3">
      <c r="A2509" s="83">
        <f t="shared" si="39"/>
        <v>2508</v>
      </c>
      <c r="D2509" s="24"/>
      <c r="I2509" s="2" t="s">
        <v>7298</v>
      </c>
      <c r="AZ2509" s="11"/>
    </row>
    <row r="2510" spans="1:53" ht="14.45" customHeight="1" outlineLevel="4" thickBot="1" x14ac:dyDescent="0.3">
      <c r="A2510" s="83">
        <f t="shared" si="39"/>
        <v>2509</v>
      </c>
      <c r="D2510" s="24"/>
      <c r="I2510" s="2" t="s">
        <v>7300</v>
      </c>
      <c r="AZ2510" s="11"/>
    </row>
    <row r="2511" spans="1:53" ht="14.45" customHeight="1" outlineLevel="4" thickBot="1" x14ac:dyDescent="0.3">
      <c r="A2511" s="83">
        <f t="shared" si="39"/>
        <v>2510</v>
      </c>
      <c r="D2511" s="24"/>
      <c r="I2511" s="2" t="s">
        <v>7301</v>
      </c>
      <c r="AZ2511" s="11"/>
    </row>
    <row r="2512" spans="1:53" ht="14.45" customHeight="1" outlineLevel="4" thickBot="1" x14ac:dyDescent="0.3">
      <c r="A2512" s="83">
        <f t="shared" si="39"/>
        <v>2511</v>
      </c>
      <c r="D2512" s="24"/>
      <c r="I2512" s="2" t="s">
        <v>7302</v>
      </c>
      <c r="AZ2512" s="11"/>
    </row>
    <row r="2513" spans="1:60" ht="14.45" customHeight="1" outlineLevel="4" thickBot="1" x14ac:dyDescent="0.3">
      <c r="A2513" s="83">
        <f t="shared" si="39"/>
        <v>2512</v>
      </c>
      <c r="D2513" s="24"/>
      <c r="I2513" s="2" t="s">
        <v>7299</v>
      </c>
      <c r="AZ2513" s="11"/>
    </row>
    <row r="2514" spans="1:60" ht="14.45" customHeight="1" outlineLevel="4" thickBot="1" x14ac:dyDescent="0.3">
      <c r="A2514" s="83">
        <f t="shared" si="39"/>
        <v>2513</v>
      </c>
      <c r="D2514" s="24"/>
      <c r="H2514" s="29" t="s">
        <v>7226</v>
      </c>
      <c r="AZ2514" s="11"/>
    </row>
    <row r="2515" spans="1:60" ht="14.45" customHeight="1" outlineLevel="4" thickBot="1" x14ac:dyDescent="0.3">
      <c r="A2515" s="83">
        <f t="shared" si="39"/>
        <v>2514</v>
      </c>
      <c r="D2515" s="24"/>
      <c r="I2515" s="2" t="s">
        <v>7303</v>
      </c>
      <c r="V2515" s="50"/>
      <c r="W2515" s="50"/>
      <c r="AZ2515" s="11"/>
    </row>
    <row r="2516" spans="1:60" ht="14.45" customHeight="1" outlineLevel="4" thickBot="1" x14ac:dyDescent="0.3">
      <c r="A2516" s="83">
        <f t="shared" si="39"/>
        <v>2515</v>
      </c>
      <c r="D2516" s="24"/>
      <c r="I2516" s="2" t="s">
        <v>7304</v>
      </c>
      <c r="AZ2516" s="11"/>
    </row>
    <row r="2517" spans="1:60" ht="14.45" customHeight="1" outlineLevel="4" thickBot="1" x14ac:dyDescent="0.3">
      <c r="A2517" s="83">
        <f t="shared" si="39"/>
        <v>2516</v>
      </c>
      <c r="D2517" s="24"/>
      <c r="I2517" s="2" t="s">
        <v>7305</v>
      </c>
      <c r="AZ2517" s="11"/>
    </row>
    <row r="2518" spans="1:60" ht="14.45" customHeight="1" outlineLevel="4" thickBot="1" x14ac:dyDescent="0.3">
      <c r="A2518" s="83">
        <f t="shared" si="39"/>
        <v>2517</v>
      </c>
      <c r="D2518" s="24"/>
      <c r="H2518" s="29" t="s">
        <v>7227</v>
      </c>
      <c r="AZ2518" s="11"/>
    </row>
    <row r="2519" spans="1:60" ht="14.45" customHeight="1" outlineLevel="4" thickBot="1" x14ac:dyDescent="0.3">
      <c r="A2519" s="83">
        <f t="shared" si="39"/>
        <v>2518</v>
      </c>
      <c r="D2519" s="24"/>
      <c r="I2519" s="2" t="s">
        <v>7283</v>
      </c>
      <c r="AZ2519" s="11"/>
    </row>
    <row r="2520" spans="1:60" ht="14.45" customHeight="1" outlineLevel="4" thickBot="1" x14ac:dyDescent="0.3">
      <c r="A2520" s="83">
        <f t="shared" si="39"/>
        <v>2519</v>
      </c>
      <c r="D2520" s="24"/>
      <c r="I2520" s="50" t="s">
        <v>7284</v>
      </c>
      <c r="J2520" s="50"/>
      <c r="K2520" s="50"/>
      <c r="L2520" s="50"/>
      <c r="AZ2520" s="11"/>
    </row>
    <row r="2521" spans="1:60" ht="14.45" customHeight="1" outlineLevel="4" thickBot="1" x14ac:dyDescent="0.3">
      <c r="A2521" s="83">
        <f t="shared" si="39"/>
        <v>2520</v>
      </c>
      <c r="D2521" s="24"/>
      <c r="F2521" s="9" t="s">
        <v>3</v>
      </c>
      <c r="G2521" s="30" t="s">
        <v>7221</v>
      </c>
      <c r="R2521" s="9"/>
      <c r="BH2521" s="53" t="s">
        <v>203</v>
      </c>
    </row>
    <row r="2522" spans="1:60" ht="14.45" customHeight="1" outlineLevel="4" thickBot="1" x14ac:dyDescent="0.3">
      <c r="A2522" s="83">
        <f t="shared" si="39"/>
        <v>2521</v>
      </c>
      <c r="D2522" s="24"/>
      <c r="H2522" s="2" t="s">
        <v>2845</v>
      </c>
      <c r="BH2522" s="53" t="s">
        <v>204</v>
      </c>
    </row>
    <row r="2523" spans="1:60" ht="14.45" customHeight="1" outlineLevel="4" thickBot="1" x14ac:dyDescent="0.3">
      <c r="A2523" s="83">
        <f t="shared" si="39"/>
        <v>2522</v>
      </c>
      <c r="D2523" s="24"/>
      <c r="BH2523" s="53" t="s">
        <v>205</v>
      </c>
    </row>
    <row r="2524" spans="1:60" ht="14.45" customHeight="1" outlineLevel="4" thickBot="1" x14ac:dyDescent="0.3">
      <c r="A2524" s="83">
        <f t="shared" si="39"/>
        <v>2523</v>
      </c>
      <c r="D2524" s="24"/>
    </row>
    <row r="2525" spans="1:60" ht="14.45" customHeight="1" outlineLevel="4" thickBot="1" x14ac:dyDescent="0.3">
      <c r="A2525" s="83">
        <f t="shared" ref="A2525:A2588" si="40">ROW()-1</f>
        <v>2524</v>
      </c>
      <c r="D2525" s="24"/>
    </row>
    <row r="2526" spans="1:60" ht="14.45" customHeight="1" outlineLevel="4" thickBot="1" x14ac:dyDescent="0.3">
      <c r="A2526" s="83">
        <f t="shared" si="40"/>
        <v>2525</v>
      </c>
      <c r="D2526" s="24"/>
      <c r="BC2526" s="57" t="s">
        <v>7356</v>
      </c>
    </row>
    <row r="2527" spans="1:60" ht="14.45" customHeight="1" outlineLevel="4" thickBot="1" x14ac:dyDescent="0.3">
      <c r="A2527" s="83">
        <f t="shared" si="40"/>
        <v>2526</v>
      </c>
      <c r="D2527" s="24"/>
    </row>
    <row r="2528" spans="1:60" ht="14.45" customHeight="1" outlineLevel="4" thickBot="1" x14ac:dyDescent="0.3">
      <c r="A2528" s="83">
        <f t="shared" si="40"/>
        <v>2527</v>
      </c>
      <c r="D2528" s="24"/>
    </row>
    <row r="2529" spans="1:24" ht="14.45" customHeight="1" outlineLevel="4" thickBot="1" x14ac:dyDescent="0.3">
      <c r="A2529" s="83">
        <f t="shared" si="40"/>
        <v>2528</v>
      </c>
      <c r="D2529" s="24"/>
    </row>
    <row r="2530" spans="1:24" ht="14.45" customHeight="1" outlineLevel="4" thickBot="1" x14ac:dyDescent="0.3">
      <c r="A2530" s="83">
        <f t="shared" si="40"/>
        <v>2529</v>
      </c>
      <c r="D2530" s="24"/>
    </row>
    <row r="2531" spans="1:24" ht="14.45" customHeight="1" outlineLevel="4" thickBot="1" x14ac:dyDescent="0.3">
      <c r="A2531" s="83">
        <f t="shared" si="40"/>
        <v>2530</v>
      </c>
      <c r="D2531" s="24"/>
    </row>
    <row r="2532" spans="1:24" ht="14.45" customHeight="1" outlineLevel="4" thickBot="1" x14ac:dyDescent="0.3">
      <c r="A2532" s="83">
        <f t="shared" si="40"/>
        <v>2531</v>
      </c>
      <c r="D2532" s="24"/>
    </row>
    <row r="2533" spans="1:24" ht="14.45" customHeight="1" outlineLevel="4" thickBot="1" x14ac:dyDescent="0.3">
      <c r="A2533" s="83">
        <f t="shared" si="40"/>
        <v>2532</v>
      </c>
      <c r="D2533" s="24"/>
    </row>
    <row r="2534" spans="1:24" ht="14.45" customHeight="1" outlineLevel="4" thickBot="1" x14ac:dyDescent="0.3">
      <c r="A2534" s="83">
        <f t="shared" si="40"/>
        <v>2533</v>
      </c>
      <c r="D2534" s="24"/>
    </row>
    <row r="2535" spans="1:24" ht="14.45" customHeight="1" outlineLevel="4" thickBot="1" x14ac:dyDescent="0.3">
      <c r="A2535" s="83">
        <f t="shared" si="40"/>
        <v>2534</v>
      </c>
      <c r="D2535" s="24"/>
    </row>
    <row r="2536" spans="1:24" ht="14.45" customHeight="1" outlineLevel="4" thickBot="1" x14ac:dyDescent="0.3">
      <c r="A2536" s="83">
        <f t="shared" si="40"/>
        <v>2535</v>
      </c>
      <c r="D2536" s="24"/>
    </row>
    <row r="2537" spans="1:24" ht="14.45" customHeight="1" outlineLevel="4" thickBot="1" x14ac:dyDescent="0.3">
      <c r="A2537" s="83">
        <f t="shared" si="40"/>
        <v>2536</v>
      </c>
      <c r="D2537" s="24"/>
    </row>
    <row r="2538" spans="1:24" ht="14.45" customHeight="1" outlineLevel="4" thickBot="1" x14ac:dyDescent="0.3">
      <c r="A2538" s="83">
        <f t="shared" si="40"/>
        <v>2537</v>
      </c>
      <c r="D2538" s="24"/>
      <c r="H2538" s="29" t="s">
        <v>2846</v>
      </c>
    </row>
    <row r="2539" spans="1:24" ht="14.45" customHeight="1" outlineLevel="4" thickBot="1" x14ac:dyDescent="0.3">
      <c r="A2539" s="83">
        <f t="shared" si="40"/>
        <v>2538</v>
      </c>
      <c r="D2539" s="24"/>
      <c r="I2539" s="2" t="s">
        <v>7518</v>
      </c>
      <c r="S2539" s="50"/>
      <c r="T2539" s="50"/>
      <c r="U2539" s="50"/>
      <c r="V2539" s="50"/>
      <c r="W2539" s="50"/>
      <c r="X2539" s="50"/>
    </row>
    <row r="2540" spans="1:24" ht="14.45" customHeight="1" outlineLevel="4" thickBot="1" x14ac:dyDescent="0.3">
      <c r="A2540" s="83">
        <f t="shared" si="40"/>
        <v>2539</v>
      </c>
      <c r="D2540" s="24"/>
      <c r="I2540" s="2" t="s">
        <v>7517</v>
      </c>
    </row>
    <row r="2541" spans="1:24" ht="14.45" customHeight="1" outlineLevel="4" thickBot="1" x14ac:dyDescent="0.3">
      <c r="A2541" s="83">
        <f t="shared" si="40"/>
        <v>2540</v>
      </c>
      <c r="D2541" s="24"/>
      <c r="H2541" s="29" t="s">
        <v>2847</v>
      </c>
    </row>
    <row r="2542" spans="1:24" ht="14.45" customHeight="1" outlineLevel="4" thickBot="1" x14ac:dyDescent="0.3">
      <c r="A2542" s="83">
        <f t="shared" si="40"/>
        <v>2541</v>
      </c>
      <c r="D2542" s="24"/>
      <c r="I2542" s="2" t="s">
        <v>2848</v>
      </c>
      <c r="V2542" s="50"/>
      <c r="W2542" s="50"/>
      <c r="X2542" s="50"/>
    </row>
    <row r="2543" spans="1:24" ht="14.45" customHeight="1" outlineLevel="4" thickBot="1" x14ac:dyDescent="0.3">
      <c r="A2543" s="83">
        <f t="shared" si="40"/>
        <v>2542</v>
      </c>
      <c r="D2543" s="24"/>
      <c r="I2543" s="2" t="s">
        <v>2849</v>
      </c>
    </row>
    <row r="2544" spans="1:24" ht="14.45" customHeight="1" outlineLevel="4" thickBot="1" x14ac:dyDescent="0.3">
      <c r="A2544" s="83">
        <f t="shared" si="40"/>
        <v>2543</v>
      </c>
      <c r="D2544" s="24"/>
      <c r="H2544" s="29" t="s">
        <v>2850</v>
      </c>
    </row>
    <row r="2545" spans="1:62" ht="14.45" customHeight="1" outlineLevel="4" thickBot="1" x14ac:dyDescent="0.3">
      <c r="A2545" s="83">
        <f t="shared" si="40"/>
        <v>2544</v>
      </c>
      <c r="D2545" s="24"/>
      <c r="I2545" s="2" t="s">
        <v>7519</v>
      </c>
      <c r="X2545" s="50"/>
      <c r="Y2545" s="50"/>
      <c r="Z2545" s="50"/>
      <c r="AA2545" s="50"/>
      <c r="AB2545" s="50"/>
    </row>
    <row r="2546" spans="1:62" ht="14.45" customHeight="1" outlineLevel="4" thickBot="1" x14ac:dyDescent="0.3">
      <c r="A2546" s="83">
        <f t="shared" si="40"/>
        <v>2545</v>
      </c>
      <c r="D2546" s="24"/>
      <c r="I2546" s="2" t="s">
        <v>7520</v>
      </c>
    </row>
    <row r="2547" spans="1:62" ht="14.45" customHeight="1" outlineLevel="4" thickBot="1" x14ac:dyDescent="0.3">
      <c r="A2547" s="83">
        <f t="shared" si="40"/>
        <v>2546</v>
      </c>
      <c r="D2547" s="24"/>
      <c r="H2547" s="29" t="s">
        <v>2851</v>
      </c>
    </row>
    <row r="2548" spans="1:62" ht="14.45" customHeight="1" outlineLevel="4" thickBot="1" x14ac:dyDescent="0.3">
      <c r="A2548" s="83">
        <f t="shared" si="40"/>
        <v>2547</v>
      </c>
      <c r="D2548" s="24"/>
      <c r="I2548" s="2" t="s">
        <v>2852</v>
      </c>
      <c r="AD2548" s="50"/>
      <c r="AE2548" s="50"/>
      <c r="AF2548" s="50"/>
    </row>
    <row r="2549" spans="1:62" ht="14.45" customHeight="1" outlineLevel="4" thickBot="1" x14ac:dyDescent="0.3">
      <c r="A2549" s="83">
        <f t="shared" si="40"/>
        <v>2548</v>
      </c>
      <c r="D2549" s="24"/>
      <c r="I2549" s="2" t="s">
        <v>7521</v>
      </c>
    </row>
    <row r="2550" spans="1:62" ht="14.45" customHeight="1" outlineLevel="4" thickBot="1" x14ac:dyDescent="0.3">
      <c r="A2550" s="83">
        <f t="shared" si="40"/>
        <v>2549</v>
      </c>
      <c r="D2550" s="24"/>
      <c r="G2550" s="30" t="s">
        <v>7222</v>
      </c>
      <c r="T2550" s="9"/>
      <c r="BH2550" s="53" t="s">
        <v>2853</v>
      </c>
    </row>
    <row r="2551" spans="1:62" ht="14.45" customHeight="1" outlineLevel="4" thickBot="1" x14ac:dyDescent="0.3">
      <c r="A2551" s="83">
        <f t="shared" si="40"/>
        <v>2550</v>
      </c>
      <c r="D2551" s="24"/>
      <c r="H2551" s="29" t="s">
        <v>38</v>
      </c>
      <c r="BH2551" s="53" t="s">
        <v>10261</v>
      </c>
    </row>
    <row r="2552" spans="1:62" ht="14.45" customHeight="1" outlineLevel="4" thickBot="1" x14ac:dyDescent="0.3">
      <c r="A2552" s="83">
        <f t="shared" si="40"/>
        <v>2551</v>
      </c>
      <c r="D2552" s="24"/>
      <c r="I2552" s="2" t="s">
        <v>2854</v>
      </c>
      <c r="BH2552" s="53" t="s">
        <v>171</v>
      </c>
    </row>
    <row r="2553" spans="1:62" ht="14.45" customHeight="1" outlineLevel="4" thickBot="1" x14ac:dyDescent="0.3">
      <c r="A2553" s="83">
        <f t="shared" si="40"/>
        <v>2552</v>
      </c>
      <c r="D2553" s="24"/>
      <c r="I2553" s="2" t="s">
        <v>2855</v>
      </c>
    </row>
    <row r="2554" spans="1:62" ht="14.45" customHeight="1" outlineLevel="4" thickBot="1" x14ac:dyDescent="0.3">
      <c r="A2554" s="83">
        <f t="shared" si="40"/>
        <v>2553</v>
      </c>
      <c r="D2554" s="24"/>
      <c r="H2554" s="29" t="s">
        <v>7344</v>
      </c>
      <c r="AZ2554" s="11"/>
    </row>
    <row r="2555" spans="1:62" ht="14.45" customHeight="1" outlineLevel="4" thickBot="1" x14ac:dyDescent="0.3">
      <c r="A2555" s="83">
        <f t="shared" si="40"/>
        <v>2554</v>
      </c>
      <c r="D2555" s="24"/>
      <c r="I2555" s="2" t="s">
        <v>7523</v>
      </c>
      <c r="AZ2555" s="11"/>
      <c r="BC2555" s="57" t="s">
        <v>7357</v>
      </c>
      <c r="BJ2555" s="53" t="s">
        <v>7522</v>
      </c>
    </row>
    <row r="2556" spans="1:62" ht="14.45" customHeight="1" outlineLevel="4" thickBot="1" x14ac:dyDescent="0.3">
      <c r="A2556" s="83">
        <f t="shared" si="40"/>
        <v>2555</v>
      </c>
      <c r="D2556" s="24"/>
      <c r="I2556" s="2" t="s">
        <v>7348</v>
      </c>
      <c r="AZ2556" s="11"/>
    </row>
    <row r="2557" spans="1:62" ht="14.45" customHeight="1" outlineLevel="4" thickBot="1" x14ac:dyDescent="0.3">
      <c r="A2557" s="83">
        <f t="shared" si="40"/>
        <v>2556</v>
      </c>
      <c r="D2557" s="24"/>
      <c r="H2557" s="29" t="s">
        <v>7345</v>
      </c>
      <c r="AZ2557" s="11"/>
    </row>
    <row r="2558" spans="1:62" ht="14.45" customHeight="1" outlineLevel="4" thickBot="1" x14ac:dyDescent="0.3">
      <c r="A2558" s="83">
        <f t="shared" si="40"/>
        <v>2557</v>
      </c>
      <c r="D2558" s="24"/>
      <c r="I2558" s="2" t="s">
        <v>7350</v>
      </c>
      <c r="AZ2558" s="11"/>
    </row>
    <row r="2559" spans="1:62" ht="14.45" customHeight="1" outlineLevel="4" thickBot="1" x14ac:dyDescent="0.3">
      <c r="A2559" s="83">
        <f t="shared" si="40"/>
        <v>2558</v>
      </c>
      <c r="D2559" s="24"/>
      <c r="I2559" s="2" t="s">
        <v>7351</v>
      </c>
      <c r="AZ2559" s="11"/>
    </row>
    <row r="2560" spans="1:62" ht="14.45" customHeight="1" outlineLevel="4" thickBot="1" x14ac:dyDescent="0.3">
      <c r="A2560" s="83">
        <f t="shared" si="40"/>
        <v>2559</v>
      </c>
      <c r="D2560" s="24"/>
      <c r="I2560" s="2" t="s">
        <v>7349</v>
      </c>
      <c r="AZ2560" s="11"/>
    </row>
    <row r="2561" spans="1:60" ht="14.45" customHeight="1" outlineLevel="4" thickBot="1" x14ac:dyDescent="0.3">
      <c r="A2561" s="83">
        <f t="shared" si="40"/>
        <v>2560</v>
      </c>
      <c r="D2561" s="24"/>
      <c r="H2561" s="29" t="s">
        <v>7346</v>
      </c>
      <c r="AZ2561" s="11"/>
    </row>
    <row r="2562" spans="1:60" ht="14.45" customHeight="1" outlineLevel="4" thickBot="1" x14ac:dyDescent="0.3">
      <c r="A2562" s="83">
        <f t="shared" si="40"/>
        <v>2561</v>
      </c>
      <c r="D2562" s="24"/>
      <c r="I2562" s="2" t="s">
        <v>7353</v>
      </c>
      <c r="AZ2562" s="11"/>
    </row>
    <row r="2563" spans="1:60" ht="14.45" customHeight="1" outlineLevel="4" thickBot="1" x14ac:dyDescent="0.3">
      <c r="A2563" s="83">
        <f t="shared" si="40"/>
        <v>2562</v>
      </c>
      <c r="D2563" s="24"/>
      <c r="I2563" s="2" t="s">
        <v>7525</v>
      </c>
      <c r="AZ2563" s="11"/>
    </row>
    <row r="2564" spans="1:60" ht="14.45" customHeight="1" outlineLevel="4" thickBot="1" x14ac:dyDescent="0.3">
      <c r="A2564" s="83">
        <f t="shared" si="40"/>
        <v>2563</v>
      </c>
      <c r="D2564" s="24"/>
      <c r="I2564" s="2" t="s">
        <v>7524</v>
      </c>
      <c r="AZ2564" s="11"/>
    </row>
    <row r="2565" spans="1:60" ht="14.45" customHeight="1" outlineLevel="4" thickBot="1" x14ac:dyDescent="0.3">
      <c r="A2565" s="83">
        <f t="shared" si="40"/>
        <v>2564</v>
      </c>
      <c r="D2565" s="24"/>
      <c r="H2565" s="29" t="s">
        <v>7347</v>
      </c>
      <c r="AZ2565" s="11"/>
    </row>
    <row r="2566" spans="1:60" ht="14.45" customHeight="1" outlineLevel="4" thickBot="1" x14ac:dyDescent="0.3">
      <c r="A2566" s="83">
        <f t="shared" si="40"/>
        <v>2565</v>
      </c>
      <c r="D2566" s="24"/>
      <c r="I2566" s="2" t="s">
        <v>7354</v>
      </c>
      <c r="AZ2566" s="11"/>
    </row>
    <row r="2567" spans="1:60" ht="14.45" customHeight="1" outlineLevel="4" thickBot="1" x14ac:dyDescent="0.3">
      <c r="A2567" s="83">
        <f t="shared" si="40"/>
        <v>2566</v>
      </c>
      <c r="D2567" s="24"/>
      <c r="I2567" s="2" t="s">
        <v>7355</v>
      </c>
      <c r="AZ2567" s="11"/>
    </row>
    <row r="2568" spans="1:60" ht="14.45" customHeight="1" outlineLevel="4" thickBot="1" x14ac:dyDescent="0.3">
      <c r="A2568" s="83">
        <f t="shared" si="40"/>
        <v>2567</v>
      </c>
      <c r="B2568" s="80" t="s">
        <v>36</v>
      </c>
      <c r="D2568" s="24"/>
      <c r="I2568" s="2" t="s">
        <v>7352</v>
      </c>
      <c r="AZ2568" s="11"/>
    </row>
    <row r="2569" spans="1:60" ht="14.45" customHeight="1" outlineLevel="4" thickBot="1" x14ac:dyDescent="0.3">
      <c r="A2569" s="83">
        <f t="shared" si="40"/>
        <v>2568</v>
      </c>
      <c r="B2569" s="80" t="s">
        <v>37</v>
      </c>
      <c r="D2569" s="24"/>
      <c r="G2569" s="30" t="s">
        <v>10285</v>
      </c>
      <c r="BH2569" s="53" t="s">
        <v>10286</v>
      </c>
    </row>
    <row r="2570" spans="1:60" ht="14.45" customHeight="1" outlineLevel="4" thickBot="1" x14ac:dyDescent="0.3">
      <c r="A2570" s="83">
        <f t="shared" si="40"/>
        <v>2569</v>
      </c>
      <c r="D2570" s="24"/>
      <c r="H2570" s="29" t="s">
        <v>38</v>
      </c>
      <c r="BH2570" s="53" t="s">
        <v>10284</v>
      </c>
    </row>
    <row r="2571" spans="1:60" ht="14.45" customHeight="1" outlineLevel="4" thickBot="1" x14ac:dyDescent="0.3">
      <c r="A2571" s="83">
        <f t="shared" si="40"/>
        <v>2570</v>
      </c>
      <c r="D2571" s="24"/>
      <c r="I2571" s="2" t="s">
        <v>2856</v>
      </c>
      <c r="BH2571" s="53" t="s">
        <v>187</v>
      </c>
    </row>
    <row r="2572" spans="1:60" ht="14.45" customHeight="1" outlineLevel="4" thickBot="1" x14ac:dyDescent="0.3">
      <c r="A2572" s="83">
        <f t="shared" si="40"/>
        <v>2571</v>
      </c>
      <c r="D2572" s="24"/>
      <c r="I2572" s="2" t="s">
        <v>2857</v>
      </c>
      <c r="Y2572" s="50"/>
      <c r="Z2572" s="50"/>
      <c r="AA2572" s="50"/>
      <c r="AB2572" s="50"/>
      <c r="AC2572" s="50"/>
      <c r="AD2572" s="50"/>
      <c r="AE2572" s="50"/>
      <c r="AF2572" s="50"/>
      <c r="AG2572" s="50"/>
    </row>
    <row r="2573" spans="1:60" ht="14.45" customHeight="1" outlineLevel="4" thickBot="1" x14ac:dyDescent="0.3">
      <c r="A2573" s="83">
        <f t="shared" si="40"/>
        <v>2572</v>
      </c>
      <c r="D2573" s="24"/>
      <c r="H2573" s="29" t="s">
        <v>2858</v>
      </c>
    </row>
    <row r="2574" spans="1:60" ht="14.45" customHeight="1" outlineLevel="4" thickBot="1" x14ac:dyDescent="0.3">
      <c r="A2574" s="83">
        <f t="shared" si="40"/>
        <v>2573</v>
      </c>
      <c r="D2574" s="24"/>
      <c r="I2574" s="2" t="s">
        <v>6930</v>
      </c>
    </row>
    <row r="2575" spans="1:60" ht="14.45" customHeight="1" outlineLevel="4" thickBot="1" x14ac:dyDescent="0.3">
      <c r="A2575" s="83">
        <f t="shared" si="40"/>
        <v>2574</v>
      </c>
      <c r="D2575" s="24"/>
      <c r="I2575" s="2" t="s">
        <v>7526</v>
      </c>
    </row>
    <row r="2576" spans="1:60" ht="14.45" customHeight="1" outlineLevel="4" thickBot="1" x14ac:dyDescent="0.3">
      <c r="A2576" s="83">
        <f t="shared" si="40"/>
        <v>2575</v>
      </c>
      <c r="D2576" s="24"/>
      <c r="I2576" s="2" t="s">
        <v>2859</v>
      </c>
    </row>
    <row r="2577" spans="1:9" ht="14.45" customHeight="1" outlineLevel="4" thickBot="1" x14ac:dyDescent="0.3">
      <c r="A2577" s="83">
        <f t="shared" si="40"/>
        <v>2576</v>
      </c>
      <c r="D2577" s="24"/>
    </row>
    <row r="2578" spans="1:9" ht="14.45" customHeight="1" outlineLevel="4" thickBot="1" x14ac:dyDescent="0.3">
      <c r="A2578" s="83">
        <f t="shared" si="40"/>
        <v>2577</v>
      </c>
      <c r="D2578" s="24"/>
    </row>
    <row r="2579" spans="1:9" ht="14.45" customHeight="1" outlineLevel="4" thickBot="1" x14ac:dyDescent="0.3">
      <c r="A2579" s="83">
        <f t="shared" si="40"/>
        <v>2578</v>
      </c>
      <c r="D2579" s="24"/>
    </row>
    <row r="2580" spans="1:9" ht="14.45" customHeight="1" outlineLevel="4" thickBot="1" x14ac:dyDescent="0.3">
      <c r="A2580" s="83">
        <f t="shared" si="40"/>
        <v>2579</v>
      </c>
      <c r="D2580" s="24"/>
    </row>
    <row r="2581" spans="1:9" ht="14.45" customHeight="1" outlineLevel="4" thickBot="1" x14ac:dyDescent="0.3">
      <c r="A2581" s="83">
        <f t="shared" si="40"/>
        <v>2580</v>
      </c>
      <c r="D2581" s="24"/>
      <c r="H2581" s="29" t="s">
        <v>2860</v>
      </c>
    </row>
    <row r="2582" spans="1:9" ht="14.45" customHeight="1" outlineLevel="4" thickBot="1" x14ac:dyDescent="0.3">
      <c r="A2582" s="83">
        <f t="shared" si="40"/>
        <v>2581</v>
      </c>
      <c r="D2582" s="24"/>
      <c r="H2582" s="24"/>
      <c r="I2582" s="2" t="s">
        <v>2861</v>
      </c>
    </row>
    <row r="2583" spans="1:9" ht="14.45" customHeight="1" outlineLevel="4" thickBot="1" x14ac:dyDescent="0.3">
      <c r="A2583" s="83">
        <f t="shared" si="40"/>
        <v>2582</v>
      </c>
      <c r="D2583" s="24"/>
      <c r="I2583" s="7" t="s">
        <v>7527</v>
      </c>
    </row>
    <row r="2584" spans="1:9" ht="14.45" customHeight="1" outlineLevel="4" thickBot="1" x14ac:dyDescent="0.3">
      <c r="A2584" s="83">
        <f t="shared" si="40"/>
        <v>2583</v>
      </c>
      <c r="D2584" s="24"/>
      <c r="I2584" s="7" t="s">
        <v>7528</v>
      </c>
    </row>
    <row r="2585" spans="1:9" ht="14.45" customHeight="1" outlineLevel="4" thickBot="1" x14ac:dyDescent="0.3">
      <c r="A2585" s="83">
        <f t="shared" si="40"/>
        <v>2584</v>
      </c>
      <c r="D2585" s="24"/>
      <c r="I2585" s="7" t="s">
        <v>2862</v>
      </c>
    </row>
    <row r="2586" spans="1:9" ht="14.45" customHeight="1" outlineLevel="4" thickBot="1" x14ac:dyDescent="0.3">
      <c r="A2586" s="83">
        <f t="shared" si="40"/>
        <v>2585</v>
      </c>
      <c r="D2586" s="24"/>
      <c r="I2586" s="7" t="s">
        <v>2863</v>
      </c>
    </row>
    <row r="2587" spans="1:9" ht="14.45" customHeight="1" outlineLevel="4" thickBot="1" x14ac:dyDescent="0.3">
      <c r="A2587" s="83">
        <f t="shared" si="40"/>
        <v>2586</v>
      </c>
      <c r="D2587" s="24"/>
      <c r="I2587" s="7" t="s">
        <v>2864</v>
      </c>
    </row>
    <row r="2588" spans="1:9" ht="14.45" customHeight="1" outlineLevel="4" thickBot="1" x14ac:dyDescent="0.3">
      <c r="A2588" s="83">
        <f t="shared" si="40"/>
        <v>2587</v>
      </c>
      <c r="D2588" s="24"/>
      <c r="I2588" s="7" t="s">
        <v>2865</v>
      </c>
    </row>
    <row r="2589" spans="1:9" ht="14.45" customHeight="1" outlineLevel="4" thickBot="1" x14ac:dyDescent="0.3">
      <c r="A2589" s="83">
        <f t="shared" ref="A2589:A2652" si="41">ROW()-1</f>
        <v>2588</v>
      </c>
      <c r="D2589" s="24"/>
      <c r="I2589" s="7" t="s">
        <v>2866</v>
      </c>
    </row>
    <row r="2590" spans="1:9" ht="14.45" customHeight="1" outlineLevel="4" thickBot="1" x14ac:dyDescent="0.3">
      <c r="A2590" s="83">
        <f t="shared" si="41"/>
        <v>2589</v>
      </c>
      <c r="D2590" s="24"/>
      <c r="I2590" s="7" t="s">
        <v>2867</v>
      </c>
    </row>
    <row r="2591" spans="1:9" ht="14.45" customHeight="1" outlineLevel="4" thickBot="1" x14ac:dyDescent="0.3">
      <c r="A2591" s="83">
        <f t="shared" si="41"/>
        <v>2590</v>
      </c>
      <c r="D2591" s="24"/>
      <c r="H2591" s="29" t="s">
        <v>2868</v>
      </c>
    </row>
    <row r="2592" spans="1:9" ht="14.45" customHeight="1" outlineLevel="4" thickBot="1" x14ac:dyDescent="0.3">
      <c r="A2592" s="83">
        <f t="shared" si="41"/>
        <v>2591</v>
      </c>
      <c r="D2592" s="24"/>
      <c r="I2592" s="31" t="s">
        <v>2869</v>
      </c>
    </row>
    <row r="2593" spans="1:55" ht="14.45" customHeight="1" outlineLevel="4" thickBot="1" x14ac:dyDescent="0.3">
      <c r="A2593" s="83">
        <f t="shared" si="41"/>
        <v>2592</v>
      </c>
      <c r="D2593" s="24"/>
      <c r="J2593" s="2" t="s">
        <v>2870</v>
      </c>
    </row>
    <row r="2594" spans="1:55" ht="14.45" customHeight="1" outlineLevel="4" thickBot="1" x14ac:dyDescent="0.3">
      <c r="A2594" s="83">
        <f t="shared" si="41"/>
        <v>2593</v>
      </c>
      <c r="D2594" s="24"/>
      <c r="J2594" s="2" t="s">
        <v>6932</v>
      </c>
    </row>
    <row r="2595" spans="1:55" ht="14.45" customHeight="1" outlineLevel="4" thickBot="1" x14ac:dyDescent="0.3">
      <c r="A2595" s="83">
        <f t="shared" si="41"/>
        <v>2594</v>
      </c>
      <c r="D2595" s="24"/>
      <c r="J2595" s="2" t="s">
        <v>6933</v>
      </c>
    </row>
    <row r="2596" spans="1:55" ht="14.45" customHeight="1" outlineLevel="4" thickBot="1" x14ac:dyDescent="0.3">
      <c r="A2596" s="83">
        <f t="shared" si="41"/>
        <v>2595</v>
      </c>
      <c r="D2596" s="24"/>
      <c r="I2596" s="31" t="s">
        <v>2871</v>
      </c>
    </row>
    <row r="2597" spans="1:55" ht="14.45" customHeight="1" outlineLevel="4" thickBot="1" x14ac:dyDescent="0.3">
      <c r="A2597" s="83">
        <f t="shared" si="41"/>
        <v>2596</v>
      </c>
      <c r="D2597" s="24"/>
      <c r="J2597" s="2" t="s">
        <v>2872</v>
      </c>
    </row>
    <row r="2598" spans="1:55" ht="14.45" customHeight="1" outlineLevel="4" thickBot="1" x14ac:dyDescent="0.3">
      <c r="A2598" s="83">
        <f t="shared" si="41"/>
        <v>2597</v>
      </c>
      <c r="D2598" s="24"/>
      <c r="J2598" s="2" t="s">
        <v>6931</v>
      </c>
    </row>
    <row r="2599" spans="1:55" ht="14.45" customHeight="1" outlineLevel="4" thickBot="1" x14ac:dyDescent="0.3">
      <c r="A2599" s="83">
        <f t="shared" si="41"/>
        <v>2598</v>
      </c>
      <c r="D2599" s="24"/>
      <c r="I2599" s="31" t="s">
        <v>2873</v>
      </c>
    </row>
    <row r="2600" spans="1:55" ht="14.45" customHeight="1" outlineLevel="4" thickBot="1" x14ac:dyDescent="0.3">
      <c r="A2600" s="83">
        <f t="shared" si="41"/>
        <v>2599</v>
      </c>
      <c r="D2600" s="24"/>
      <c r="J2600" s="2" t="s">
        <v>2874</v>
      </c>
    </row>
    <row r="2601" spans="1:55" ht="14.45" customHeight="1" outlineLevel="4" thickBot="1" x14ac:dyDescent="0.3">
      <c r="A2601" s="83">
        <f t="shared" si="41"/>
        <v>2600</v>
      </c>
      <c r="D2601" s="24"/>
      <c r="J2601" s="2" t="s">
        <v>7529</v>
      </c>
    </row>
    <row r="2602" spans="1:55" ht="14.45" customHeight="1" outlineLevel="4" thickBot="1" x14ac:dyDescent="0.3">
      <c r="A2602" s="83">
        <f t="shared" si="41"/>
        <v>2601</v>
      </c>
      <c r="D2602" s="24"/>
      <c r="J2602" s="2" t="s">
        <v>2875</v>
      </c>
    </row>
    <row r="2603" spans="1:55" ht="14.45" customHeight="1" outlineLevel="4" thickBot="1" x14ac:dyDescent="0.3">
      <c r="A2603" s="83">
        <f t="shared" si="41"/>
        <v>2602</v>
      </c>
      <c r="D2603" s="24"/>
      <c r="I2603" s="31" t="s">
        <v>7530</v>
      </c>
    </row>
    <row r="2604" spans="1:55" ht="14.45" customHeight="1" outlineLevel="4" thickBot="1" x14ac:dyDescent="0.3">
      <c r="A2604" s="83">
        <f t="shared" si="41"/>
        <v>2603</v>
      </c>
      <c r="D2604" s="24"/>
      <c r="J2604" s="2" t="s">
        <v>2876</v>
      </c>
    </row>
    <row r="2605" spans="1:55" ht="14.45" customHeight="1" outlineLevel="4" thickBot="1" x14ac:dyDescent="0.3">
      <c r="A2605" s="83">
        <f t="shared" si="41"/>
        <v>2604</v>
      </c>
      <c r="D2605" s="24"/>
      <c r="J2605" s="2" t="s">
        <v>2877</v>
      </c>
    </row>
    <row r="2606" spans="1:55" ht="14.45" customHeight="1" outlineLevel="3" thickBot="1" x14ac:dyDescent="0.3">
      <c r="A2606" s="83">
        <f t="shared" si="41"/>
        <v>2605</v>
      </c>
      <c r="D2606" s="24"/>
      <c r="F2606" s="28" t="s">
        <v>2878</v>
      </c>
      <c r="BC2606" s="49" t="s">
        <v>2879</v>
      </c>
    </row>
    <row r="2607" spans="1:55" ht="14.45" customHeight="1" outlineLevel="4" thickBot="1" x14ac:dyDescent="0.3">
      <c r="A2607" s="83">
        <f t="shared" si="41"/>
        <v>2606</v>
      </c>
      <c r="D2607" s="24"/>
      <c r="G2607" s="30" t="s">
        <v>12</v>
      </c>
      <c r="AZ2607" s="11"/>
    </row>
    <row r="2608" spans="1:55" ht="14.45" customHeight="1" outlineLevel="4" thickBot="1" x14ac:dyDescent="0.3">
      <c r="A2608" s="83">
        <f t="shared" si="41"/>
        <v>2607</v>
      </c>
      <c r="D2608" s="24"/>
      <c r="H2608" s="2" t="s">
        <v>7546</v>
      </c>
      <c r="I2608" s="50"/>
      <c r="J2608" s="50"/>
      <c r="K2608" s="50"/>
      <c r="L2608" s="50"/>
      <c r="M2608" s="50"/>
      <c r="AG2608" s="50"/>
      <c r="AH2608" s="50"/>
      <c r="AI2608" s="50"/>
      <c r="AJ2608" s="50"/>
      <c r="AK2608" s="50"/>
      <c r="AL2608" s="50"/>
      <c r="AM2608" s="50"/>
      <c r="AN2608" s="50"/>
      <c r="AO2608" s="50"/>
      <c r="AP2608" s="50"/>
      <c r="AQ2608" s="50"/>
      <c r="AR2608" s="50"/>
      <c r="AS2608" s="50"/>
      <c r="AT2608" s="50"/>
      <c r="AZ2608" s="11"/>
    </row>
    <row r="2609" spans="1:55" ht="14.45" customHeight="1" outlineLevel="4" thickBot="1" x14ac:dyDescent="0.3">
      <c r="A2609" s="83">
        <f t="shared" si="41"/>
        <v>2608</v>
      </c>
      <c r="D2609" s="24"/>
      <c r="H2609" s="2" t="s">
        <v>7547</v>
      </c>
      <c r="AZ2609" s="11"/>
      <c r="BC2609" s="53" t="s">
        <v>2880</v>
      </c>
    </row>
    <row r="2610" spans="1:55" ht="14.45" customHeight="1" outlineLevel="4" thickBot="1" x14ac:dyDescent="0.3">
      <c r="A2610" s="83">
        <f t="shared" si="41"/>
        <v>2609</v>
      </c>
      <c r="D2610" s="24"/>
      <c r="H2610" s="2" t="s">
        <v>7548</v>
      </c>
      <c r="AZ2610" s="11"/>
    </row>
    <row r="2611" spans="1:55" ht="14.45" customHeight="1" outlineLevel="4" thickBot="1" x14ac:dyDescent="0.3">
      <c r="A2611" s="83">
        <f t="shared" si="41"/>
        <v>2610</v>
      </c>
      <c r="D2611" s="24"/>
      <c r="G2611" s="30" t="s">
        <v>150</v>
      </c>
    </row>
    <row r="2612" spans="1:55" ht="14.45" customHeight="1" outlineLevel="4" thickBot="1" x14ac:dyDescent="0.3">
      <c r="A2612" s="83">
        <f t="shared" si="41"/>
        <v>2611</v>
      </c>
      <c r="D2612" s="24"/>
      <c r="H2612" s="2" t="s">
        <v>2881</v>
      </c>
    </row>
    <row r="2613" spans="1:55" ht="14.45" customHeight="1" outlineLevel="4" thickBot="1" x14ac:dyDescent="0.3">
      <c r="A2613" s="83">
        <f t="shared" si="41"/>
        <v>2612</v>
      </c>
      <c r="D2613" s="24"/>
      <c r="G2613" s="30" t="s">
        <v>7531</v>
      </c>
    </row>
    <row r="2614" spans="1:55" ht="14.45" customHeight="1" outlineLevel="4" thickBot="1" x14ac:dyDescent="0.3">
      <c r="A2614" s="83">
        <f t="shared" si="41"/>
        <v>2613</v>
      </c>
      <c r="D2614" s="24"/>
      <c r="G2614" s="24"/>
      <c r="H2614" s="2" t="s">
        <v>2882</v>
      </c>
    </row>
    <row r="2615" spans="1:55" ht="14.45" customHeight="1" outlineLevel="4" thickBot="1" x14ac:dyDescent="0.3">
      <c r="A2615" s="83">
        <f t="shared" si="41"/>
        <v>2614</v>
      </c>
      <c r="D2615" s="24"/>
      <c r="H2615" s="42" t="s">
        <v>2883</v>
      </c>
      <c r="N2615" s="50"/>
      <c r="O2615" s="50"/>
      <c r="P2615" s="50"/>
      <c r="Q2615" s="50"/>
      <c r="R2615" s="50"/>
      <c r="S2615" s="50"/>
      <c r="T2615" s="50"/>
      <c r="U2615" s="50"/>
      <c r="V2615" s="50"/>
    </row>
    <row r="2616" spans="1:55" ht="14.45" customHeight="1" outlineLevel="4" thickBot="1" x14ac:dyDescent="0.3">
      <c r="A2616" s="83">
        <f t="shared" si="41"/>
        <v>2615</v>
      </c>
      <c r="D2616" s="24"/>
      <c r="H2616" s="42" t="s">
        <v>2884</v>
      </c>
      <c r="L2616" s="50"/>
      <c r="M2616" s="50"/>
      <c r="N2616" s="50"/>
      <c r="O2616" s="50"/>
      <c r="P2616" s="50"/>
      <c r="Q2616" s="50"/>
      <c r="R2616" s="50"/>
      <c r="S2616" s="50"/>
      <c r="T2616" s="50"/>
      <c r="U2616" s="50"/>
    </row>
    <row r="2617" spans="1:55" ht="14.45" customHeight="1" outlineLevel="4" thickBot="1" x14ac:dyDescent="0.3">
      <c r="A2617" s="83">
        <f t="shared" si="41"/>
        <v>2616</v>
      </c>
      <c r="D2617" s="24"/>
      <c r="H2617" s="42" t="s">
        <v>2885</v>
      </c>
      <c r="I2617" s="50"/>
      <c r="J2617" s="50"/>
      <c r="K2617" s="50"/>
      <c r="L2617" s="50"/>
      <c r="M2617" s="50"/>
      <c r="N2617" s="50"/>
      <c r="O2617" s="50"/>
    </row>
    <row r="2618" spans="1:55" ht="14.45" customHeight="1" outlineLevel="4" thickBot="1" x14ac:dyDescent="0.3">
      <c r="A2618" s="83">
        <f t="shared" si="41"/>
        <v>2617</v>
      </c>
      <c r="D2618" s="24"/>
      <c r="H2618" s="42" t="s">
        <v>2886</v>
      </c>
      <c r="P2618" s="50"/>
      <c r="Q2618" s="50"/>
      <c r="R2618" s="50"/>
      <c r="S2618" s="50"/>
      <c r="T2618" s="50"/>
    </row>
    <row r="2619" spans="1:55" ht="14.45" customHeight="1" outlineLevel="4" thickBot="1" x14ac:dyDescent="0.3">
      <c r="A2619" s="83">
        <f t="shared" si="41"/>
        <v>2618</v>
      </c>
      <c r="D2619" s="24"/>
      <c r="H2619" s="42" t="s">
        <v>2887</v>
      </c>
      <c r="O2619" s="50"/>
      <c r="P2619" s="50"/>
      <c r="Q2619" s="50"/>
    </row>
    <row r="2620" spans="1:55" ht="14.45" customHeight="1" outlineLevel="4" thickBot="1" x14ac:dyDescent="0.3">
      <c r="A2620" s="83">
        <f t="shared" si="41"/>
        <v>2619</v>
      </c>
      <c r="D2620" s="24"/>
      <c r="H2620" s="42" t="s">
        <v>2888</v>
      </c>
      <c r="I2620" s="50"/>
      <c r="J2620" s="50"/>
      <c r="K2620" s="50"/>
      <c r="AD2620" s="50"/>
      <c r="AE2620" s="50"/>
    </row>
    <row r="2621" spans="1:55" ht="14.45" customHeight="1" outlineLevel="4" thickBot="1" x14ac:dyDescent="0.3">
      <c r="A2621" s="83">
        <f t="shared" si="41"/>
        <v>2620</v>
      </c>
      <c r="D2621" s="24"/>
      <c r="H2621" s="42" t="s">
        <v>7549</v>
      </c>
      <c r="I2621" s="50"/>
      <c r="J2621" s="50"/>
      <c r="K2621" s="50"/>
      <c r="L2621" s="50"/>
      <c r="M2621" s="50"/>
      <c r="N2621" s="50"/>
      <c r="O2621" s="50"/>
    </row>
    <row r="2622" spans="1:55" ht="14.45" customHeight="1" outlineLevel="4" thickBot="1" x14ac:dyDescent="0.3">
      <c r="A2622" s="83">
        <f t="shared" si="41"/>
        <v>2621</v>
      </c>
      <c r="D2622" s="24"/>
      <c r="H2622" s="42" t="s">
        <v>2889</v>
      </c>
      <c r="L2622" s="50"/>
      <c r="M2622" s="50"/>
      <c r="N2622" s="50"/>
      <c r="O2622" s="50"/>
    </row>
    <row r="2623" spans="1:55" ht="14.45" customHeight="1" outlineLevel="4" thickBot="1" x14ac:dyDescent="0.3">
      <c r="A2623" s="83">
        <f t="shared" si="41"/>
        <v>2622</v>
      </c>
      <c r="D2623" s="24"/>
      <c r="H2623" s="42" t="s">
        <v>2890</v>
      </c>
      <c r="O2623" s="50"/>
      <c r="P2623" s="50"/>
      <c r="Q2623" s="50"/>
      <c r="R2623" s="50"/>
    </row>
    <row r="2624" spans="1:55" ht="14.45" customHeight="1" outlineLevel="4" thickBot="1" x14ac:dyDescent="0.3">
      <c r="A2624" s="83">
        <f t="shared" si="41"/>
        <v>2623</v>
      </c>
      <c r="D2624" s="24"/>
      <c r="G2624" s="30" t="s">
        <v>7532</v>
      </c>
      <c r="AZ2624" s="11"/>
    </row>
    <row r="2625" spans="1:53" ht="14.45" customHeight="1" outlineLevel="4" thickBot="1" x14ac:dyDescent="0.3">
      <c r="A2625" s="83">
        <f t="shared" si="41"/>
        <v>2624</v>
      </c>
      <c r="D2625" s="24"/>
      <c r="H2625" s="29" t="s">
        <v>7534</v>
      </c>
      <c r="AZ2625" s="11"/>
    </row>
    <row r="2626" spans="1:53" ht="14.45" customHeight="1" outlineLevel="4" thickBot="1" x14ac:dyDescent="0.3">
      <c r="A2626" s="83">
        <f t="shared" si="41"/>
        <v>2625</v>
      </c>
      <c r="D2626" s="24"/>
      <c r="I2626" s="2" t="s">
        <v>7537</v>
      </c>
      <c r="O2626" s="50"/>
      <c r="P2626" s="50"/>
      <c r="Q2626" s="50"/>
      <c r="R2626" s="50"/>
      <c r="S2626" s="50"/>
      <c r="AQ2626" s="50"/>
      <c r="AR2626" s="50"/>
      <c r="AS2626" s="50"/>
      <c r="AT2626" s="50"/>
      <c r="AU2626" s="50"/>
      <c r="AV2626" s="50"/>
      <c r="AW2626" s="50"/>
      <c r="AZ2626" s="11"/>
    </row>
    <row r="2627" spans="1:53" ht="14.45" customHeight="1" outlineLevel="4" thickBot="1" x14ac:dyDescent="0.3">
      <c r="A2627" s="83">
        <f t="shared" si="41"/>
        <v>2626</v>
      </c>
      <c r="D2627" s="24"/>
      <c r="I2627" s="2" t="s">
        <v>7538</v>
      </c>
      <c r="AA2627" s="50"/>
      <c r="AB2627" s="50"/>
      <c r="AC2627" s="50"/>
      <c r="AD2627" s="50"/>
      <c r="AE2627" s="50"/>
      <c r="AF2627" s="50"/>
      <c r="AG2627" s="50"/>
      <c r="AH2627" s="50"/>
      <c r="AZ2627" s="11"/>
    </row>
    <row r="2628" spans="1:53" ht="14.45" customHeight="1" outlineLevel="4" thickBot="1" x14ac:dyDescent="0.3">
      <c r="A2628" s="83">
        <f t="shared" si="41"/>
        <v>2627</v>
      </c>
      <c r="D2628" s="24"/>
      <c r="H2628" s="29" t="s">
        <v>7535</v>
      </c>
      <c r="AZ2628" s="11"/>
    </row>
    <row r="2629" spans="1:53" ht="14.45" customHeight="1" outlineLevel="4" thickBot="1" x14ac:dyDescent="0.3">
      <c r="A2629" s="83">
        <f t="shared" si="41"/>
        <v>2628</v>
      </c>
      <c r="D2629" s="24"/>
      <c r="I2629" s="2" t="s">
        <v>7539</v>
      </c>
      <c r="AC2629" s="50"/>
      <c r="AD2629" s="50"/>
      <c r="AE2629" s="50"/>
      <c r="AF2629" s="50"/>
      <c r="AG2629" s="50"/>
      <c r="AZ2629" s="51"/>
      <c r="BA2629" s="51"/>
    </row>
    <row r="2630" spans="1:53" ht="14.45" customHeight="1" outlineLevel="4" thickBot="1" x14ac:dyDescent="0.3">
      <c r="A2630" s="83">
        <f t="shared" si="41"/>
        <v>2629</v>
      </c>
      <c r="D2630" s="24"/>
      <c r="I2630" s="50" t="s">
        <v>7540</v>
      </c>
      <c r="J2630" s="50"/>
      <c r="K2630" s="50"/>
      <c r="L2630" s="50"/>
      <c r="AO2630" s="50"/>
      <c r="AP2630" s="50"/>
      <c r="AQ2630" s="50"/>
      <c r="AR2630" s="50"/>
      <c r="AZ2630" s="11"/>
    </row>
    <row r="2631" spans="1:53" ht="14.45" customHeight="1" outlineLevel="4" thickBot="1" x14ac:dyDescent="0.3">
      <c r="A2631" s="83">
        <f t="shared" si="41"/>
        <v>2630</v>
      </c>
      <c r="D2631" s="24"/>
      <c r="I2631" s="2" t="s">
        <v>7541</v>
      </c>
      <c r="K2631" s="50"/>
      <c r="L2631" s="50"/>
      <c r="M2631" s="50"/>
      <c r="N2631" s="50"/>
      <c r="AZ2631" s="11"/>
    </row>
    <row r="2632" spans="1:53" ht="14.45" customHeight="1" outlineLevel="4" thickBot="1" x14ac:dyDescent="0.3">
      <c r="A2632" s="83">
        <f t="shared" si="41"/>
        <v>2631</v>
      </c>
      <c r="D2632" s="24"/>
      <c r="H2632" s="29" t="s">
        <v>7536</v>
      </c>
      <c r="AZ2632" s="11"/>
    </row>
    <row r="2633" spans="1:53" ht="14.45" customHeight="1" outlineLevel="4" thickBot="1" x14ac:dyDescent="0.3">
      <c r="A2633" s="83">
        <f t="shared" si="41"/>
        <v>2632</v>
      </c>
      <c r="D2633" s="24"/>
      <c r="I2633" s="2" t="s">
        <v>7542</v>
      </c>
      <c r="AB2633" s="50"/>
      <c r="AC2633" s="50"/>
      <c r="AD2633" s="50"/>
      <c r="AE2633" s="50"/>
      <c r="AF2633" s="50"/>
      <c r="AG2633" s="50"/>
      <c r="AZ2633" s="11"/>
    </row>
    <row r="2634" spans="1:53" ht="14.45" customHeight="1" outlineLevel="4" thickBot="1" x14ac:dyDescent="0.3">
      <c r="A2634" s="83">
        <f t="shared" si="41"/>
        <v>2633</v>
      </c>
      <c r="D2634" s="24"/>
      <c r="I2634" s="2" t="s">
        <v>7543</v>
      </c>
      <c r="Q2634" s="50"/>
      <c r="R2634" s="50"/>
      <c r="S2634" s="50"/>
      <c r="T2634" s="50"/>
      <c r="U2634" s="50"/>
      <c r="V2634" s="50"/>
      <c r="W2634" s="50"/>
      <c r="AZ2634" s="11"/>
    </row>
    <row r="2635" spans="1:53" ht="14.45" customHeight="1" outlineLevel="4" thickBot="1" x14ac:dyDescent="0.3">
      <c r="A2635" s="83">
        <f t="shared" si="41"/>
        <v>2634</v>
      </c>
      <c r="D2635" s="24"/>
      <c r="I2635" s="2" t="s">
        <v>7544</v>
      </c>
      <c r="AG2635" s="50"/>
      <c r="AH2635" s="50"/>
      <c r="AI2635" s="50"/>
      <c r="AJ2635" s="50"/>
      <c r="AK2635" s="50"/>
      <c r="AL2635" s="50"/>
      <c r="AM2635" s="50"/>
      <c r="AN2635" s="50"/>
      <c r="AO2635" s="50"/>
      <c r="AP2635" s="50"/>
      <c r="AQ2635" s="50"/>
      <c r="AR2635" s="50"/>
      <c r="AS2635" s="50"/>
      <c r="AZ2635" s="11"/>
    </row>
    <row r="2636" spans="1:53" ht="14.45" customHeight="1" outlineLevel="4" thickBot="1" x14ac:dyDescent="0.3">
      <c r="A2636" s="83">
        <f t="shared" si="41"/>
        <v>2635</v>
      </c>
      <c r="D2636" s="24"/>
      <c r="G2636" s="30" t="s">
        <v>7533</v>
      </c>
    </row>
    <row r="2637" spans="1:53" ht="14.45" customHeight="1" outlineLevel="4" thickBot="1" x14ac:dyDescent="0.3">
      <c r="A2637" s="83">
        <f t="shared" si="41"/>
        <v>2636</v>
      </c>
      <c r="D2637" s="24"/>
      <c r="H2637" s="2" t="s">
        <v>7550</v>
      </c>
    </row>
    <row r="2638" spans="1:53" ht="14.45" customHeight="1" outlineLevel="4" thickBot="1" x14ac:dyDescent="0.3">
      <c r="A2638" s="83">
        <f t="shared" si="41"/>
        <v>2637</v>
      </c>
      <c r="D2638" s="24"/>
      <c r="H2638" s="2" t="s">
        <v>2891</v>
      </c>
    </row>
    <row r="2639" spans="1:53" ht="14.45" customHeight="1" outlineLevel="4" thickBot="1" x14ac:dyDescent="0.3">
      <c r="A2639" s="83">
        <f t="shared" si="41"/>
        <v>2638</v>
      </c>
      <c r="D2639" s="24"/>
      <c r="H2639" s="2" t="s">
        <v>2892</v>
      </c>
    </row>
    <row r="2640" spans="1:53" ht="14.45" customHeight="1" outlineLevel="4" thickBot="1" x14ac:dyDescent="0.3">
      <c r="A2640" s="83">
        <f t="shared" si="41"/>
        <v>2639</v>
      </c>
      <c r="D2640" s="24"/>
      <c r="G2640" s="30" t="s">
        <v>7545</v>
      </c>
      <c r="AZ2640" s="11"/>
    </row>
    <row r="2641" spans="1:55" ht="14.45" customHeight="1" outlineLevel="4" thickBot="1" x14ac:dyDescent="0.3">
      <c r="A2641" s="83">
        <f t="shared" si="41"/>
        <v>2640</v>
      </c>
      <c r="D2641" s="24"/>
      <c r="H2641" s="2" t="s">
        <v>7551</v>
      </c>
      <c r="AZ2641" s="11"/>
    </row>
    <row r="2642" spans="1:55" ht="14.45" customHeight="1" outlineLevel="4" thickBot="1" x14ac:dyDescent="0.3">
      <c r="A2642" s="83">
        <f t="shared" si="41"/>
        <v>2641</v>
      </c>
      <c r="D2642" s="24"/>
      <c r="H2642" s="2" t="s">
        <v>7552</v>
      </c>
      <c r="AZ2642" s="11"/>
    </row>
    <row r="2643" spans="1:55" ht="14.45" customHeight="1" outlineLevel="4" thickBot="1" x14ac:dyDescent="0.3">
      <c r="A2643" s="83">
        <f t="shared" si="41"/>
        <v>2642</v>
      </c>
      <c r="D2643" s="24"/>
      <c r="H2643" s="2" t="s">
        <v>7553</v>
      </c>
      <c r="AZ2643" s="11"/>
    </row>
    <row r="2644" spans="1:55" ht="14.45" customHeight="1" outlineLevel="3" thickBot="1" x14ac:dyDescent="0.3">
      <c r="A2644" s="83">
        <f t="shared" si="41"/>
        <v>2643</v>
      </c>
      <c r="D2644" s="24"/>
      <c r="F2644" s="28" t="s">
        <v>2893</v>
      </c>
      <c r="BC2644" s="49" t="s">
        <v>2894</v>
      </c>
    </row>
    <row r="2645" spans="1:55" ht="14.45" customHeight="1" outlineLevel="4" thickBot="1" x14ac:dyDescent="0.3">
      <c r="A2645" s="83">
        <f t="shared" si="41"/>
        <v>2644</v>
      </c>
      <c r="D2645" s="24"/>
      <c r="F2645" s="9" t="s">
        <v>3</v>
      </c>
      <c r="G2645" s="30" t="s">
        <v>2895</v>
      </c>
    </row>
    <row r="2646" spans="1:55" ht="14.45" customHeight="1" outlineLevel="4" thickBot="1" x14ac:dyDescent="0.3">
      <c r="A2646" s="83">
        <f t="shared" si="41"/>
        <v>2645</v>
      </c>
      <c r="D2646" s="24"/>
      <c r="H2646" s="29" t="s">
        <v>38</v>
      </c>
      <c r="BC2646" s="53" t="s">
        <v>10224</v>
      </c>
    </row>
    <row r="2647" spans="1:55" ht="14.45" customHeight="1" outlineLevel="4" thickBot="1" x14ac:dyDescent="0.3">
      <c r="A2647" s="83">
        <f t="shared" si="41"/>
        <v>2646</v>
      </c>
      <c r="D2647" s="24"/>
      <c r="I2647" s="2" t="s">
        <v>2896</v>
      </c>
    </row>
    <row r="2648" spans="1:55" ht="14.45" customHeight="1" outlineLevel="4" thickBot="1" x14ac:dyDescent="0.3">
      <c r="A2648" s="83">
        <f t="shared" si="41"/>
        <v>2647</v>
      </c>
      <c r="D2648" s="24"/>
      <c r="I2648" s="2" t="s">
        <v>2897</v>
      </c>
      <c r="T2648" s="50"/>
      <c r="U2648" s="50"/>
      <c r="V2648" s="50"/>
      <c r="Y2648" s="50"/>
      <c r="Z2648" s="50"/>
      <c r="AA2648" s="50"/>
      <c r="AB2648" s="50"/>
      <c r="AC2648" s="50"/>
      <c r="AD2648" s="50"/>
      <c r="AE2648" s="50"/>
      <c r="AF2648" s="50"/>
      <c r="AG2648" s="50"/>
      <c r="AH2648" s="50"/>
      <c r="AI2648" s="50"/>
      <c r="AJ2648" s="50"/>
      <c r="AK2648" s="50"/>
      <c r="AL2648" s="50"/>
      <c r="AM2648" s="50"/>
      <c r="AN2648" s="50"/>
      <c r="AO2648" s="50"/>
      <c r="AP2648" s="50"/>
      <c r="AQ2648" s="50"/>
      <c r="AR2648" s="50"/>
      <c r="AS2648" s="50"/>
    </row>
    <row r="2649" spans="1:55" ht="14.45" customHeight="1" outlineLevel="4" thickBot="1" x14ac:dyDescent="0.3">
      <c r="A2649" s="83">
        <f t="shared" si="41"/>
        <v>2648</v>
      </c>
      <c r="D2649" s="24"/>
      <c r="I2649" s="2" t="s">
        <v>7554</v>
      </c>
    </row>
    <row r="2650" spans="1:55" ht="14.45" customHeight="1" outlineLevel="4" thickBot="1" x14ac:dyDescent="0.3">
      <c r="A2650" s="83">
        <f t="shared" si="41"/>
        <v>2649</v>
      </c>
      <c r="D2650" s="24"/>
      <c r="H2650" s="29" t="s">
        <v>2898</v>
      </c>
    </row>
    <row r="2651" spans="1:55" ht="14.45" customHeight="1" outlineLevel="4" thickBot="1" x14ac:dyDescent="0.3">
      <c r="A2651" s="83">
        <f t="shared" si="41"/>
        <v>2650</v>
      </c>
      <c r="D2651" s="24"/>
      <c r="I2651" s="2" t="s">
        <v>7555</v>
      </c>
    </row>
    <row r="2652" spans="1:55" ht="14.45" customHeight="1" outlineLevel="4" thickBot="1" x14ac:dyDescent="0.3">
      <c r="A2652" s="83">
        <f t="shared" si="41"/>
        <v>2651</v>
      </c>
      <c r="D2652" s="24"/>
      <c r="I2652" s="2" t="s">
        <v>2899</v>
      </c>
      <c r="N2652" s="50"/>
      <c r="O2652" s="50"/>
      <c r="P2652" s="50"/>
      <c r="Q2652" s="50"/>
      <c r="R2652" s="50"/>
      <c r="S2652" s="50"/>
      <c r="T2652" s="50"/>
      <c r="U2652" s="50"/>
      <c r="V2652" s="50"/>
      <c r="W2652" s="50"/>
      <c r="X2652" s="50"/>
      <c r="Y2652" s="50"/>
    </row>
    <row r="2653" spans="1:55" ht="14.45" customHeight="1" outlineLevel="4" thickBot="1" x14ac:dyDescent="0.3">
      <c r="A2653" s="83">
        <f t="shared" ref="A2653:A2716" si="42">ROW()-1</f>
        <v>2652</v>
      </c>
      <c r="D2653" s="24"/>
      <c r="I2653" s="2" t="s">
        <v>2900</v>
      </c>
    </row>
    <row r="2654" spans="1:55" ht="14.45" customHeight="1" outlineLevel="4" thickBot="1" x14ac:dyDescent="0.3">
      <c r="A2654" s="83">
        <f t="shared" si="42"/>
        <v>2653</v>
      </c>
      <c r="D2654" s="24"/>
      <c r="H2654" s="29" t="s">
        <v>7585</v>
      </c>
      <c r="P2654" s="9"/>
    </row>
    <row r="2655" spans="1:55" ht="14.45" customHeight="1" outlineLevel="4" thickBot="1" x14ac:dyDescent="0.3">
      <c r="A2655" s="83">
        <f t="shared" si="42"/>
        <v>2654</v>
      </c>
      <c r="D2655" s="24"/>
      <c r="I2655" s="31" t="s">
        <v>2901</v>
      </c>
    </row>
    <row r="2656" spans="1:55" ht="14.45" customHeight="1" outlineLevel="4" thickBot="1" x14ac:dyDescent="0.3">
      <c r="A2656" s="83">
        <f t="shared" si="42"/>
        <v>2655</v>
      </c>
      <c r="D2656" s="24"/>
      <c r="J2656" s="2" t="s">
        <v>2902</v>
      </c>
    </row>
    <row r="2657" spans="1:21" ht="14.45" customHeight="1" outlineLevel="4" thickBot="1" x14ac:dyDescent="0.3">
      <c r="A2657" s="83">
        <f t="shared" si="42"/>
        <v>2656</v>
      </c>
      <c r="D2657" s="24"/>
      <c r="J2657" s="2" t="s">
        <v>2903</v>
      </c>
    </row>
    <row r="2658" spans="1:21" ht="14.45" customHeight="1" outlineLevel="4" thickBot="1" x14ac:dyDescent="0.3">
      <c r="A2658" s="83">
        <f t="shared" si="42"/>
        <v>2657</v>
      </c>
      <c r="D2658" s="24"/>
      <c r="I2658" s="31" t="s">
        <v>2904</v>
      </c>
    </row>
    <row r="2659" spans="1:21" ht="14.45" customHeight="1" outlineLevel="4" thickBot="1" x14ac:dyDescent="0.3">
      <c r="A2659" s="83">
        <f t="shared" si="42"/>
        <v>2658</v>
      </c>
      <c r="D2659" s="24"/>
      <c r="J2659" s="2" t="s">
        <v>7556</v>
      </c>
    </row>
    <row r="2660" spans="1:21" ht="14.45" customHeight="1" outlineLevel="4" thickBot="1" x14ac:dyDescent="0.3">
      <c r="A2660" s="83">
        <f t="shared" si="42"/>
        <v>2659</v>
      </c>
      <c r="D2660" s="24"/>
      <c r="J2660" s="2" t="s">
        <v>7557</v>
      </c>
    </row>
    <row r="2661" spans="1:21" ht="14.45" customHeight="1" outlineLevel="4" thickBot="1" x14ac:dyDescent="0.3">
      <c r="A2661" s="83">
        <f t="shared" si="42"/>
        <v>2660</v>
      </c>
      <c r="D2661" s="24"/>
      <c r="J2661" s="2" t="s">
        <v>2905</v>
      </c>
    </row>
    <row r="2662" spans="1:21" ht="14.45" customHeight="1" outlineLevel="4" thickBot="1" x14ac:dyDescent="0.3">
      <c r="A2662" s="83">
        <f t="shared" si="42"/>
        <v>2661</v>
      </c>
      <c r="D2662" s="24"/>
      <c r="I2662" s="31" t="s">
        <v>2906</v>
      </c>
    </row>
    <row r="2663" spans="1:21" ht="14.45" customHeight="1" outlineLevel="4" thickBot="1" x14ac:dyDescent="0.3">
      <c r="A2663" s="83">
        <f t="shared" si="42"/>
        <v>2662</v>
      </c>
      <c r="D2663" s="24"/>
      <c r="J2663" s="2" t="s">
        <v>7559</v>
      </c>
    </row>
    <row r="2664" spans="1:21" ht="14.45" customHeight="1" outlineLevel="4" thickBot="1" x14ac:dyDescent="0.3">
      <c r="A2664" s="83">
        <f t="shared" si="42"/>
        <v>2663</v>
      </c>
      <c r="D2664" s="24"/>
      <c r="J2664" s="2" t="s">
        <v>7560</v>
      </c>
    </row>
    <row r="2665" spans="1:21" ht="14.45" customHeight="1" outlineLevel="4" thickBot="1" x14ac:dyDescent="0.3">
      <c r="A2665" s="83">
        <f t="shared" si="42"/>
        <v>2664</v>
      </c>
      <c r="D2665" s="24"/>
      <c r="J2665" s="2" t="s">
        <v>7558</v>
      </c>
    </row>
    <row r="2666" spans="1:21" ht="14.45" customHeight="1" outlineLevel="4" thickBot="1" x14ac:dyDescent="0.3">
      <c r="A2666" s="83">
        <f t="shared" si="42"/>
        <v>2665</v>
      </c>
      <c r="D2666" s="24"/>
      <c r="I2666" s="31" t="s">
        <v>2908</v>
      </c>
    </row>
    <row r="2667" spans="1:21" ht="14.45" customHeight="1" outlineLevel="4" thickBot="1" x14ac:dyDescent="0.3">
      <c r="A2667" s="83">
        <f t="shared" si="42"/>
        <v>2666</v>
      </c>
      <c r="D2667" s="24"/>
      <c r="J2667" s="8" t="s">
        <v>7561</v>
      </c>
      <c r="K2667" s="50"/>
      <c r="L2667" s="50"/>
      <c r="M2667" s="50"/>
      <c r="N2667" s="50"/>
      <c r="O2667" s="50"/>
      <c r="P2667" s="50"/>
      <c r="Q2667" s="50"/>
      <c r="R2667" s="50"/>
      <c r="S2667" s="50"/>
    </row>
    <row r="2668" spans="1:21" ht="14.45" customHeight="1" outlineLevel="4" thickBot="1" x14ac:dyDescent="0.3">
      <c r="A2668" s="83">
        <f t="shared" si="42"/>
        <v>2667</v>
      </c>
      <c r="D2668" s="24"/>
      <c r="J2668" s="8" t="s">
        <v>7562</v>
      </c>
      <c r="K2668" s="50"/>
      <c r="L2668" s="50"/>
      <c r="M2668" s="50"/>
      <c r="N2668" s="50"/>
      <c r="O2668" s="50"/>
      <c r="P2668" s="50"/>
      <c r="Q2668" s="50"/>
      <c r="R2668" s="50"/>
      <c r="S2668" s="50"/>
      <c r="T2668" s="50"/>
      <c r="U2668" s="50"/>
    </row>
    <row r="2669" spans="1:21" ht="14.45" customHeight="1" outlineLevel="4" thickBot="1" x14ac:dyDescent="0.3">
      <c r="A2669" s="83">
        <f t="shared" si="42"/>
        <v>2668</v>
      </c>
      <c r="D2669" s="24"/>
      <c r="J2669" s="2" t="s">
        <v>7563</v>
      </c>
    </row>
    <row r="2670" spans="1:21" ht="14.45" customHeight="1" outlineLevel="4" thickBot="1" x14ac:dyDescent="0.3">
      <c r="A2670" s="83">
        <f t="shared" si="42"/>
        <v>2669</v>
      </c>
      <c r="D2670" s="24"/>
      <c r="I2670" s="31" t="s">
        <v>2909</v>
      </c>
    </row>
    <row r="2671" spans="1:21" ht="14.45" customHeight="1" outlineLevel="4" thickBot="1" x14ac:dyDescent="0.3">
      <c r="A2671" s="83">
        <f t="shared" si="42"/>
        <v>2670</v>
      </c>
      <c r="D2671" s="24"/>
      <c r="J2671" s="2" t="s">
        <v>7565</v>
      </c>
    </row>
    <row r="2672" spans="1:21" ht="14.45" customHeight="1" outlineLevel="4" thickBot="1" x14ac:dyDescent="0.3">
      <c r="A2672" s="83">
        <f t="shared" si="42"/>
        <v>2671</v>
      </c>
      <c r="D2672" s="24"/>
      <c r="J2672" s="2" t="s">
        <v>7566</v>
      </c>
    </row>
    <row r="2673" spans="1:12" ht="14.45" customHeight="1" outlineLevel="4" thickBot="1" x14ac:dyDescent="0.3">
      <c r="A2673" s="83">
        <f t="shared" si="42"/>
        <v>2672</v>
      </c>
      <c r="D2673" s="24"/>
      <c r="J2673" s="2" t="s">
        <v>7564</v>
      </c>
    </row>
    <row r="2674" spans="1:12" ht="14.45" customHeight="1" outlineLevel="4" thickBot="1" x14ac:dyDescent="0.3">
      <c r="A2674" s="83">
        <f t="shared" si="42"/>
        <v>2673</v>
      </c>
      <c r="D2674" s="24"/>
      <c r="I2674" s="31" t="s">
        <v>2910</v>
      </c>
    </row>
    <row r="2675" spans="1:12" ht="14.45" customHeight="1" outlineLevel="4" thickBot="1" x14ac:dyDescent="0.3">
      <c r="A2675" s="83">
        <f t="shared" si="42"/>
        <v>2674</v>
      </c>
      <c r="D2675" s="24"/>
      <c r="J2675" s="2" t="s">
        <v>2911</v>
      </c>
      <c r="K2675" s="50"/>
      <c r="L2675" s="50"/>
    </row>
    <row r="2676" spans="1:12" ht="14.45" customHeight="1" outlineLevel="4" thickBot="1" x14ac:dyDescent="0.3">
      <c r="A2676" s="83">
        <f t="shared" si="42"/>
        <v>2675</v>
      </c>
      <c r="D2676" s="24"/>
      <c r="J2676" s="2" t="s">
        <v>2912</v>
      </c>
    </row>
    <row r="2677" spans="1:12" ht="14.45" customHeight="1" outlineLevel="4" thickBot="1" x14ac:dyDescent="0.3">
      <c r="A2677" s="83">
        <f t="shared" si="42"/>
        <v>2676</v>
      </c>
      <c r="D2677" s="24"/>
      <c r="J2677" s="2" t="s">
        <v>7567</v>
      </c>
    </row>
    <row r="2678" spans="1:12" ht="14.45" customHeight="1" outlineLevel="4" thickBot="1" x14ac:dyDescent="0.3">
      <c r="A2678" s="83">
        <f t="shared" si="42"/>
        <v>2677</v>
      </c>
      <c r="D2678" s="24"/>
      <c r="H2678" s="29" t="s">
        <v>7586</v>
      </c>
    </row>
    <row r="2679" spans="1:12" ht="14.45" customHeight="1" outlineLevel="4" thickBot="1" x14ac:dyDescent="0.3">
      <c r="A2679" s="83">
        <f t="shared" si="42"/>
        <v>2678</v>
      </c>
      <c r="D2679" s="24"/>
      <c r="I2679" s="31" t="s">
        <v>7587</v>
      </c>
    </row>
    <row r="2680" spans="1:12" ht="14.45" customHeight="1" outlineLevel="4" thickBot="1" x14ac:dyDescent="0.3">
      <c r="A2680" s="83">
        <f t="shared" si="42"/>
        <v>2679</v>
      </c>
      <c r="D2680" s="24"/>
      <c r="J2680" s="35" t="s">
        <v>2913</v>
      </c>
    </row>
    <row r="2681" spans="1:12" ht="14.45" customHeight="1" outlineLevel="4" thickBot="1" x14ac:dyDescent="0.3">
      <c r="A2681" s="83">
        <f t="shared" si="42"/>
        <v>2680</v>
      </c>
      <c r="D2681" s="24"/>
      <c r="K2681" s="2" t="s">
        <v>2914</v>
      </c>
    </row>
    <row r="2682" spans="1:12" ht="14.45" customHeight="1" outlineLevel="4" thickBot="1" x14ac:dyDescent="0.3">
      <c r="A2682" s="83">
        <f t="shared" si="42"/>
        <v>2681</v>
      </c>
      <c r="D2682" s="24"/>
      <c r="K2682" s="2" t="s">
        <v>7568</v>
      </c>
    </row>
    <row r="2683" spans="1:12" ht="14.45" customHeight="1" outlineLevel="4" thickBot="1" x14ac:dyDescent="0.3">
      <c r="A2683" s="83">
        <f t="shared" si="42"/>
        <v>2682</v>
      </c>
      <c r="D2683" s="24"/>
      <c r="K2683" s="2" t="s">
        <v>2915</v>
      </c>
    </row>
    <row r="2684" spans="1:12" ht="14.45" customHeight="1" outlineLevel="4" thickBot="1" x14ac:dyDescent="0.3">
      <c r="A2684" s="83">
        <f t="shared" si="42"/>
        <v>2683</v>
      </c>
      <c r="D2684" s="24"/>
      <c r="J2684" s="35" t="s">
        <v>7570</v>
      </c>
    </row>
    <row r="2685" spans="1:12" ht="14.45" customHeight="1" outlineLevel="4" thickBot="1" x14ac:dyDescent="0.3">
      <c r="A2685" s="83">
        <f t="shared" si="42"/>
        <v>2684</v>
      </c>
      <c r="D2685" s="24"/>
      <c r="K2685" s="2" t="s">
        <v>2916</v>
      </c>
    </row>
    <row r="2686" spans="1:12" ht="14.45" customHeight="1" outlineLevel="4" thickBot="1" x14ac:dyDescent="0.3">
      <c r="A2686" s="83">
        <f t="shared" si="42"/>
        <v>2685</v>
      </c>
      <c r="D2686" s="24"/>
      <c r="K2686" s="2" t="s">
        <v>7569</v>
      </c>
    </row>
    <row r="2687" spans="1:12" ht="14.45" customHeight="1" outlineLevel="4" thickBot="1" x14ac:dyDescent="0.3">
      <c r="A2687" s="83">
        <f t="shared" si="42"/>
        <v>2686</v>
      </c>
      <c r="D2687" s="24"/>
      <c r="K2687" s="2" t="s">
        <v>2917</v>
      </c>
    </row>
    <row r="2688" spans="1:12" ht="14.45" customHeight="1" outlineLevel="4" thickBot="1" x14ac:dyDescent="0.3">
      <c r="A2688" s="83">
        <f t="shared" si="42"/>
        <v>2687</v>
      </c>
      <c r="D2688" s="24"/>
      <c r="K2688" s="2" t="s">
        <v>2918</v>
      </c>
    </row>
    <row r="2689" spans="1:11" ht="14.45" customHeight="1" outlineLevel="4" thickBot="1" x14ac:dyDescent="0.3">
      <c r="A2689" s="83">
        <f t="shared" si="42"/>
        <v>2688</v>
      </c>
      <c r="D2689" s="24"/>
      <c r="J2689" s="35" t="s">
        <v>2919</v>
      </c>
    </row>
    <row r="2690" spans="1:11" ht="14.45" customHeight="1" outlineLevel="4" thickBot="1" x14ac:dyDescent="0.3">
      <c r="A2690" s="83">
        <f t="shared" si="42"/>
        <v>2689</v>
      </c>
      <c r="D2690" s="24"/>
      <c r="K2690" s="2" t="s">
        <v>2920</v>
      </c>
    </row>
    <row r="2691" spans="1:11" ht="14.45" customHeight="1" outlineLevel="4" thickBot="1" x14ac:dyDescent="0.3">
      <c r="A2691" s="83">
        <f t="shared" si="42"/>
        <v>2690</v>
      </c>
      <c r="D2691" s="24"/>
      <c r="K2691" s="2" t="s">
        <v>6934</v>
      </c>
    </row>
    <row r="2692" spans="1:11" ht="14.45" customHeight="1" outlineLevel="4" thickBot="1" x14ac:dyDescent="0.3">
      <c r="A2692" s="83">
        <f t="shared" si="42"/>
        <v>2691</v>
      </c>
      <c r="D2692" s="24"/>
      <c r="K2692" s="2" t="s">
        <v>2921</v>
      </c>
    </row>
    <row r="2693" spans="1:11" ht="14.45" customHeight="1" outlineLevel="4" thickBot="1" x14ac:dyDescent="0.3">
      <c r="A2693" s="83">
        <f t="shared" si="42"/>
        <v>2692</v>
      </c>
      <c r="D2693" s="24"/>
      <c r="K2693" s="2" t="s">
        <v>2922</v>
      </c>
    </row>
    <row r="2694" spans="1:11" ht="14.45" customHeight="1" outlineLevel="4" thickBot="1" x14ac:dyDescent="0.3">
      <c r="A2694" s="83">
        <f t="shared" si="42"/>
        <v>2693</v>
      </c>
      <c r="D2694" s="24"/>
      <c r="K2694" s="2" t="s">
        <v>2923</v>
      </c>
    </row>
    <row r="2695" spans="1:11" ht="14.45" customHeight="1" outlineLevel="4" thickBot="1" x14ac:dyDescent="0.3">
      <c r="A2695" s="83">
        <f t="shared" si="42"/>
        <v>2694</v>
      </c>
      <c r="D2695" s="24"/>
      <c r="I2695" s="31" t="s">
        <v>7588</v>
      </c>
    </row>
    <row r="2696" spans="1:11" ht="14.45" customHeight="1" outlineLevel="4" thickBot="1" x14ac:dyDescent="0.3">
      <c r="A2696" s="83">
        <f t="shared" si="42"/>
        <v>2695</v>
      </c>
      <c r="D2696" s="24"/>
      <c r="J2696" s="33" t="s">
        <v>7571</v>
      </c>
    </row>
    <row r="2697" spans="1:11" ht="14.45" customHeight="1" outlineLevel="4" thickBot="1" x14ac:dyDescent="0.3">
      <c r="A2697" s="83">
        <f t="shared" si="42"/>
        <v>2696</v>
      </c>
      <c r="D2697" s="24"/>
      <c r="J2697" s="33" t="s">
        <v>7573</v>
      </c>
    </row>
    <row r="2698" spans="1:11" ht="14.45" customHeight="1" outlineLevel="4" thickBot="1" x14ac:dyDescent="0.3">
      <c r="A2698" s="83">
        <f t="shared" si="42"/>
        <v>2697</v>
      </c>
      <c r="D2698" s="24"/>
      <c r="J2698" s="33" t="s">
        <v>2924</v>
      </c>
    </row>
    <row r="2699" spans="1:11" ht="14.45" customHeight="1" outlineLevel="4" thickBot="1" x14ac:dyDescent="0.3">
      <c r="A2699" s="83">
        <f t="shared" si="42"/>
        <v>2698</v>
      </c>
      <c r="D2699" s="24"/>
      <c r="J2699" s="33" t="s">
        <v>2925</v>
      </c>
    </row>
    <row r="2700" spans="1:11" ht="14.45" customHeight="1" outlineLevel="4" thickBot="1" x14ac:dyDescent="0.3">
      <c r="A2700" s="83">
        <f t="shared" si="42"/>
        <v>2699</v>
      </c>
      <c r="D2700" s="24"/>
      <c r="J2700" s="33" t="s">
        <v>2926</v>
      </c>
    </row>
    <row r="2701" spans="1:11" ht="14.45" customHeight="1" outlineLevel="4" thickBot="1" x14ac:dyDescent="0.3">
      <c r="A2701" s="83">
        <f t="shared" si="42"/>
        <v>2700</v>
      </c>
      <c r="D2701" s="24"/>
      <c r="J2701" s="33" t="s">
        <v>2927</v>
      </c>
    </row>
    <row r="2702" spans="1:11" ht="14.45" customHeight="1" outlineLevel="4" thickBot="1" x14ac:dyDescent="0.3">
      <c r="A2702" s="83">
        <f t="shared" si="42"/>
        <v>2701</v>
      </c>
      <c r="D2702" s="24"/>
      <c r="J2702" s="33" t="s">
        <v>2928</v>
      </c>
    </row>
    <row r="2703" spans="1:11" ht="14.45" customHeight="1" outlineLevel="4" thickBot="1" x14ac:dyDescent="0.3">
      <c r="A2703" s="83">
        <f t="shared" si="42"/>
        <v>2702</v>
      </c>
      <c r="D2703" s="24"/>
      <c r="J2703" s="33" t="s">
        <v>2929</v>
      </c>
    </row>
    <row r="2704" spans="1:11" ht="14.45" customHeight="1" outlineLevel="4" thickBot="1" x14ac:dyDescent="0.3">
      <c r="A2704" s="83">
        <f t="shared" si="42"/>
        <v>2703</v>
      </c>
      <c r="D2704" s="24"/>
      <c r="J2704" s="33" t="s">
        <v>2930</v>
      </c>
    </row>
    <row r="2705" spans="1:10" ht="14.45" customHeight="1" outlineLevel="4" thickBot="1" x14ac:dyDescent="0.3">
      <c r="A2705" s="83">
        <f t="shared" si="42"/>
        <v>2704</v>
      </c>
      <c r="D2705" s="24"/>
      <c r="I2705" s="31" t="s">
        <v>7589</v>
      </c>
    </row>
    <row r="2706" spans="1:10" ht="14.45" customHeight="1" outlineLevel="4" thickBot="1" x14ac:dyDescent="0.3">
      <c r="A2706" s="83">
        <f t="shared" si="42"/>
        <v>2705</v>
      </c>
      <c r="D2706" s="24"/>
      <c r="J2706" s="33" t="s">
        <v>2931</v>
      </c>
    </row>
    <row r="2707" spans="1:10" ht="14.45" customHeight="1" outlineLevel="4" thickBot="1" x14ac:dyDescent="0.3">
      <c r="A2707" s="83">
        <f t="shared" si="42"/>
        <v>2706</v>
      </c>
      <c r="D2707" s="24"/>
      <c r="J2707" s="33" t="s">
        <v>2932</v>
      </c>
    </row>
    <row r="2708" spans="1:10" ht="14.45" customHeight="1" outlineLevel="4" thickBot="1" x14ac:dyDescent="0.3">
      <c r="A2708" s="83">
        <f t="shared" si="42"/>
        <v>2707</v>
      </c>
      <c r="D2708" s="24"/>
      <c r="J2708" s="33" t="s">
        <v>7572</v>
      </c>
    </row>
    <row r="2709" spans="1:10" ht="14.45" customHeight="1" outlineLevel="4" thickBot="1" x14ac:dyDescent="0.3">
      <c r="A2709" s="83">
        <f t="shared" si="42"/>
        <v>2708</v>
      </c>
      <c r="D2709" s="24"/>
      <c r="J2709" s="33" t="s">
        <v>7574</v>
      </c>
    </row>
    <row r="2710" spans="1:10" ht="14.45" customHeight="1" outlineLevel="4" thickBot="1" x14ac:dyDescent="0.3">
      <c r="A2710" s="83">
        <f t="shared" si="42"/>
        <v>2709</v>
      </c>
      <c r="D2710" s="24"/>
      <c r="H2710" s="29" t="s">
        <v>7590</v>
      </c>
    </row>
    <row r="2711" spans="1:10" ht="14.45" customHeight="1" outlineLevel="4" thickBot="1" x14ac:dyDescent="0.3">
      <c r="A2711" s="83">
        <f t="shared" si="42"/>
        <v>2710</v>
      </c>
      <c r="D2711" s="24"/>
      <c r="I2711" s="31" t="s">
        <v>2933</v>
      </c>
    </row>
    <row r="2712" spans="1:10" ht="14.45" customHeight="1" outlineLevel="4" thickBot="1" x14ac:dyDescent="0.3">
      <c r="A2712" s="83">
        <f t="shared" si="42"/>
        <v>2711</v>
      </c>
      <c r="D2712" s="24"/>
      <c r="J2712" s="2" t="s">
        <v>7575</v>
      </c>
    </row>
    <row r="2713" spans="1:10" ht="14.45" customHeight="1" outlineLevel="4" thickBot="1" x14ac:dyDescent="0.3">
      <c r="A2713" s="83">
        <f t="shared" si="42"/>
        <v>2712</v>
      </c>
      <c r="D2713" s="24"/>
      <c r="J2713" s="2" t="s">
        <v>7576</v>
      </c>
    </row>
    <row r="2714" spans="1:10" ht="14.45" customHeight="1" outlineLevel="4" thickBot="1" x14ac:dyDescent="0.3">
      <c r="A2714" s="83">
        <f t="shared" si="42"/>
        <v>2713</v>
      </c>
      <c r="D2714" s="24"/>
      <c r="I2714" s="31" t="s">
        <v>2934</v>
      </c>
    </row>
    <row r="2715" spans="1:10" ht="14.45" customHeight="1" outlineLevel="4" thickBot="1" x14ac:dyDescent="0.3">
      <c r="A2715" s="83">
        <f t="shared" si="42"/>
        <v>2714</v>
      </c>
      <c r="D2715" s="24"/>
      <c r="J2715" s="2" t="s">
        <v>2935</v>
      </c>
    </row>
    <row r="2716" spans="1:10" ht="14.45" customHeight="1" outlineLevel="4" thickBot="1" x14ac:dyDescent="0.3">
      <c r="A2716" s="83">
        <f t="shared" si="42"/>
        <v>2715</v>
      </c>
      <c r="D2716" s="24"/>
      <c r="J2716" s="2" t="s">
        <v>7577</v>
      </c>
    </row>
    <row r="2717" spans="1:10" ht="14.45" customHeight="1" outlineLevel="4" thickBot="1" x14ac:dyDescent="0.3">
      <c r="A2717" s="83">
        <f t="shared" ref="A2717:A2780" si="43">ROW()-1</f>
        <v>2716</v>
      </c>
      <c r="D2717" s="24"/>
      <c r="J2717" s="2" t="s">
        <v>7578</v>
      </c>
    </row>
    <row r="2718" spans="1:10" ht="14.45" customHeight="1" outlineLevel="4" thickBot="1" x14ac:dyDescent="0.3">
      <c r="A2718" s="83">
        <f t="shared" si="43"/>
        <v>2717</v>
      </c>
      <c r="D2718" s="24"/>
      <c r="I2718" s="31" t="s">
        <v>2936</v>
      </c>
    </row>
    <row r="2719" spans="1:10" ht="14.45" customHeight="1" outlineLevel="4" thickBot="1" x14ac:dyDescent="0.3">
      <c r="A2719" s="83">
        <f t="shared" si="43"/>
        <v>2718</v>
      </c>
      <c r="D2719" s="24"/>
      <c r="J2719" s="2" t="s">
        <v>7579</v>
      </c>
    </row>
    <row r="2720" spans="1:10" ht="14.45" customHeight="1" outlineLevel="4" thickBot="1" x14ac:dyDescent="0.3">
      <c r="A2720" s="83">
        <f t="shared" si="43"/>
        <v>2719</v>
      </c>
      <c r="D2720" s="24"/>
      <c r="J2720" s="2" t="s">
        <v>7580</v>
      </c>
    </row>
    <row r="2721" spans="1:32" ht="14.45" customHeight="1" outlineLevel="4" thickBot="1" x14ac:dyDescent="0.3">
      <c r="A2721" s="83">
        <f t="shared" si="43"/>
        <v>2720</v>
      </c>
      <c r="D2721" s="24"/>
      <c r="J2721" s="2" t="s">
        <v>7581</v>
      </c>
    </row>
    <row r="2722" spans="1:32" ht="14.45" customHeight="1" outlineLevel="4" thickBot="1" x14ac:dyDescent="0.3">
      <c r="A2722" s="83">
        <f t="shared" si="43"/>
        <v>2721</v>
      </c>
      <c r="D2722" s="24"/>
      <c r="I2722" s="31" t="s">
        <v>7582</v>
      </c>
    </row>
    <row r="2723" spans="1:32" ht="14.45" customHeight="1" outlineLevel="4" thickBot="1" x14ac:dyDescent="0.3">
      <c r="A2723" s="83">
        <f t="shared" si="43"/>
        <v>2722</v>
      </c>
      <c r="D2723" s="24"/>
      <c r="J2723" s="2" t="s">
        <v>2937</v>
      </c>
    </row>
    <row r="2724" spans="1:32" ht="14.45" customHeight="1" outlineLevel="4" thickBot="1" x14ac:dyDescent="0.3">
      <c r="A2724" s="83">
        <f t="shared" si="43"/>
        <v>2723</v>
      </c>
      <c r="D2724" s="24"/>
      <c r="J2724" s="2" t="s">
        <v>2938</v>
      </c>
    </row>
    <row r="2725" spans="1:32" ht="14.45" customHeight="1" outlineLevel="4" thickBot="1" x14ac:dyDescent="0.3">
      <c r="A2725" s="83">
        <f t="shared" si="43"/>
        <v>2724</v>
      </c>
      <c r="D2725" s="24"/>
      <c r="J2725" s="2" t="s">
        <v>2939</v>
      </c>
    </row>
    <row r="2726" spans="1:32" ht="14.45" customHeight="1" outlineLevel="4" thickBot="1" x14ac:dyDescent="0.3">
      <c r="A2726" s="83">
        <f t="shared" si="43"/>
        <v>2725</v>
      </c>
      <c r="D2726" s="24"/>
      <c r="I2726" s="31" t="s">
        <v>2940</v>
      </c>
    </row>
    <row r="2727" spans="1:32" ht="14.45" customHeight="1" outlineLevel="4" thickBot="1" x14ac:dyDescent="0.3">
      <c r="A2727" s="83">
        <f t="shared" si="43"/>
        <v>2726</v>
      </c>
      <c r="D2727" s="24"/>
      <c r="J2727" s="2" t="s">
        <v>2941</v>
      </c>
    </row>
    <row r="2728" spans="1:32" ht="14.45" customHeight="1" outlineLevel="4" thickBot="1" x14ac:dyDescent="0.3">
      <c r="A2728" s="83">
        <f t="shared" si="43"/>
        <v>2727</v>
      </c>
      <c r="D2728" s="24"/>
      <c r="J2728" s="2" t="s">
        <v>2942</v>
      </c>
    </row>
    <row r="2729" spans="1:32" ht="14.45" customHeight="1" outlineLevel="4" thickBot="1" x14ac:dyDescent="0.3">
      <c r="A2729" s="83">
        <f t="shared" si="43"/>
        <v>2728</v>
      </c>
      <c r="D2729" s="24"/>
      <c r="J2729" s="2" t="s">
        <v>2943</v>
      </c>
    </row>
    <row r="2730" spans="1:32" ht="14.45" customHeight="1" outlineLevel="4" thickBot="1" x14ac:dyDescent="0.3">
      <c r="A2730" s="83">
        <f t="shared" si="43"/>
        <v>2729</v>
      </c>
      <c r="D2730" s="24"/>
      <c r="I2730" s="31" t="s">
        <v>2944</v>
      </c>
    </row>
    <row r="2731" spans="1:32" ht="14.45" customHeight="1" outlineLevel="4" thickBot="1" x14ac:dyDescent="0.3">
      <c r="A2731" s="83">
        <f t="shared" si="43"/>
        <v>2730</v>
      </c>
      <c r="D2731" s="24"/>
      <c r="J2731" s="2" t="s">
        <v>7583</v>
      </c>
    </row>
    <row r="2732" spans="1:32" ht="14.45" customHeight="1" outlineLevel="4" thickBot="1" x14ac:dyDescent="0.3">
      <c r="A2732" s="83">
        <f t="shared" si="43"/>
        <v>2731</v>
      </c>
      <c r="D2732" s="24"/>
      <c r="J2732" s="2" t="s">
        <v>7584</v>
      </c>
    </row>
    <row r="2733" spans="1:32" ht="14.45" customHeight="1" outlineLevel="4" thickBot="1" x14ac:dyDescent="0.3">
      <c r="A2733" s="83">
        <f t="shared" si="43"/>
        <v>2732</v>
      </c>
      <c r="D2733" s="24"/>
      <c r="G2733" s="30" t="s">
        <v>2945</v>
      </c>
    </row>
    <row r="2734" spans="1:32" ht="14.45" customHeight="1" outlineLevel="4" thickBot="1" x14ac:dyDescent="0.3">
      <c r="A2734" s="83">
        <f t="shared" si="43"/>
        <v>2733</v>
      </c>
      <c r="D2734" s="24"/>
      <c r="H2734" s="29" t="s">
        <v>38</v>
      </c>
    </row>
    <row r="2735" spans="1:32" ht="14.45" customHeight="1" outlineLevel="4" thickBot="1" x14ac:dyDescent="0.3">
      <c r="A2735" s="83">
        <f t="shared" si="43"/>
        <v>2734</v>
      </c>
      <c r="D2735" s="24"/>
      <c r="I2735" s="2" t="s">
        <v>7591</v>
      </c>
      <c r="AC2735" s="50"/>
      <c r="AD2735" s="50"/>
      <c r="AE2735" s="50"/>
      <c r="AF2735" s="50"/>
    </row>
    <row r="2736" spans="1:32" ht="14.45" customHeight="1" outlineLevel="4" thickBot="1" x14ac:dyDescent="0.3">
      <c r="A2736" s="83">
        <f t="shared" si="43"/>
        <v>2735</v>
      </c>
      <c r="D2736" s="24"/>
      <c r="I2736" s="2" t="s">
        <v>7592</v>
      </c>
    </row>
    <row r="2737" spans="1:53" ht="14.45" customHeight="1" outlineLevel="4" thickBot="1" x14ac:dyDescent="0.3">
      <c r="A2737" s="83">
        <f t="shared" si="43"/>
        <v>2736</v>
      </c>
      <c r="D2737" s="24"/>
      <c r="I2737" s="2" t="s">
        <v>7593</v>
      </c>
    </row>
    <row r="2738" spans="1:53" ht="14.45" customHeight="1" outlineLevel="4" thickBot="1" x14ac:dyDescent="0.3">
      <c r="A2738" s="83">
        <f t="shared" si="43"/>
        <v>2737</v>
      </c>
      <c r="D2738" s="24"/>
      <c r="H2738" s="29" t="s">
        <v>2946</v>
      </c>
    </row>
    <row r="2739" spans="1:53" ht="14.45" customHeight="1" outlineLevel="4" thickBot="1" x14ac:dyDescent="0.3">
      <c r="A2739" s="83">
        <f t="shared" si="43"/>
        <v>2738</v>
      </c>
      <c r="D2739" s="24"/>
      <c r="I2739" s="2" t="s">
        <v>7594</v>
      </c>
      <c r="W2739" s="50"/>
      <c r="X2739" s="50"/>
      <c r="Y2739" s="50"/>
      <c r="Z2739" s="50"/>
      <c r="AA2739" s="50"/>
      <c r="AZ2739" s="50"/>
      <c r="BA2739" s="51"/>
    </row>
    <row r="2740" spans="1:53" ht="14.45" customHeight="1" outlineLevel="4" thickBot="1" x14ac:dyDescent="0.3">
      <c r="A2740" s="83">
        <f t="shared" si="43"/>
        <v>2739</v>
      </c>
      <c r="D2740" s="24"/>
      <c r="I2740" s="50" t="s">
        <v>7595</v>
      </c>
      <c r="J2740" s="50"/>
      <c r="K2740" s="50"/>
      <c r="L2740" s="50"/>
      <c r="M2740" s="50"/>
      <c r="N2740" s="50"/>
    </row>
    <row r="2741" spans="1:53" ht="14.45" customHeight="1" outlineLevel="4" thickBot="1" x14ac:dyDescent="0.3">
      <c r="A2741" s="83">
        <f t="shared" si="43"/>
        <v>2740</v>
      </c>
      <c r="D2741" s="24"/>
      <c r="H2741" s="29" t="s">
        <v>1302</v>
      </c>
    </row>
    <row r="2742" spans="1:53" ht="14.45" customHeight="1" outlineLevel="4" thickBot="1" x14ac:dyDescent="0.3">
      <c r="A2742" s="83">
        <f t="shared" si="43"/>
        <v>2741</v>
      </c>
      <c r="D2742" s="24"/>
      <c r="I2742" s="43" t="s">
        <v>2947</v>
      </c>
    </row>
    <row r="2743" spans="1:53" ht="14.45" customHeight="1" outlineLevel="4" thickBot="1" x14ac:dyDescent="0.3">
      <c r="A2743" s="83">
        <f t="shared" si="43"/>
        <v>2742</v>
      </c>
      <c r="D2743" s="24"/>
      <c r="I2743" s="43" t="s">
        <v>2948</v>
      </c>
    </row>
    <row r="2744" spans="1:53" ht="14.45" customHeight="1" outlineLevel="4" thickBot="1" x14ac:dyDescent="0.3">
      <c r="A2744" s="83">
        <f t="shared" si="43"/>
        <v>2743</v>
      </c>
      <c r="D2744" s="24"/>
      <c r="I2744" s="43" t="s">
        <v>2949</v>
      </c>
    </row>
    <row r="2745" spans="1:53" ht="14.45" customHeight="1" outlineLevel="4" thickBot="1" x14ac:dyDescent="0.3">
      <c r="A2745" s="83">
        <f t="shared" si="43"/>
        <v>2744</v>
      </c>
      <c r="D2745" s="24"/>
      <c r="I2745" s="43" t="s">
        <v>2950</v>
      </c>
    </row>
    <row r="2746" spans="1:53" ht="14.45" customHeight="1" outlineLevel="4" thickBot="1" x14ac:dyDescent="0.3">
      <c r="A2746" s="83">
        <f t="shared" si="43"/>
        <v>2745</v>
      </c>
      <c r="D2746" s="24"/>
      <c r="I2746" s="43" t="s">
        <v>7596</v>
      </c>
    </row>
    <row r="2747" spans="1:53" ht="14.45" customHeight="1" outlineLevel="4" thickBot="1" x14ac:dyDescent="0.3">
      <c r="A2747" s="83">
        <f t="shared" si="43"/>
        <v>2746</v>
      </c>
      <c r="D2747" s="24"/>
      <c r="I2747" s="43" t="s">
        <v>2951</v>
      </c>
    </row>
    <row r="2748" spans="1:53" ht="14.45" customHeight="1" outlineLevel="4" thickBot="1" x14ac:dyDescent="0.3">
      <c r="A2748" s="83">
        <f t="shared" si="43"/>
        <v>2747</v>
      </c>
      <c r="D2748" s="24"/>
      <c r="I2748" s="43" t="s">
        <v>2952</v>
      </c>
    </row>
    <row r="2749" spans="1:53" ht="14.45" customHeight="1" outlineLevel="4" thickBot="1" x14ac:dyDescent="0.3">
      <c r="A2749" s="83">
        <f t="shared" si="43"/>
        <v>2748</v>
      </c>
      <c r="D2749" s="24"/>
      <c r="I2749" s="43" t="s">
        <v>2953</v>
      </c>
    </row>
    <row r="2750" spans="1:53" ht="14.45" customHeight="1" outlineLevel="4" thickBot="1" x14ac:dyDescent="0.3">
      <c r="A2750" s="83">
        <f t="shared" si="43"/>
        <v>2749</v>
      </c>
      <c r="D2750" s="24"/>
      <c r="H2750" s="29" t="s">
        <v>1305</v>
      </c>
    </row>
    <row r="2751" spans="1:53" ht="14.45" customHeight="1" outlineLevel="4" thickBot="1" x14ac:dyDescent="0.3">
      <c r="A2751" s="83">
        <f t="shared" si="43"/>
        <v>2750</v>
      </c>
      <c r="D2751" s="24"/>
      <c r="I2751" s="43" t="s">
        <v>2954</v>
      </c>
    </row>
    <row r="2752" spans="1:53" ht="14.45" customHeight="1" outlineLevel="4" thickBot="1" x14ac:dyDescent="0.3">
      <c r="A2752" s="83">
        <f t="shared" si="43"/>
        <v>2751</v>
      </c>
      <c r="D2752" s="24"/>
      <c r="I2752" s="43" t="s">
        <v>7597</v>
      </c>
    </row>
    <row r="2753" spans="1:55" ht="14.45" customHeight="1" outlineLevel="4" thickBot="1" x14ac:dyDescent="0.3">
      <c r="A2753" s="83">
        <f t="shared" si="43"/>
        <v>2752</v>
      </c>
      <c r="D2753" s="24"/>
      <c r="I2753" s="43" t="s">
        <v>6935</v>
      </c>
    </row>
    <row r="2754" spans="1:55" ht="14.45" customHeight="1" outlineLevel="4" thickBot="1" x14ac:dyDescent="0.3">
      <c r="A2754" s="83">
        <f t="shared" si="43"/>
        <v>2753</v>
      </c>
      <c r="D2754" s="24"/>
      <c r="I2754" s="43" t="s">
        <v>7598</v>
      </c>
    </row>
    <row r="2755" spans="1:55" ht="14.45" customHeight="1" outlineLevel="4" thickBot="1" x14ac:dyDescent="0.3">
      <c r="A2755" s="83">
        <f t="shared" si="43"/>
        <v>2754</v>
      </c>
      <c r="D2755" s="24"/>
      <c r="I2755" s="43" t="s">
        <v>7599</v>
      </c>
    </row>
    <row r="2756" spans="1:55" ht="14.45" customHeight="1" outlineLevel="4" thickBot="1" x14ac:dyDescent="0.3">
      <c r="A2756" s="83">
        <f t="shared" si="43"/>
        <v>2755</v>
      </c>
      <c r="D2756" s="24"/>
      <c r="I2756" s="43" t="s">
        <v>2955</v>
      </c>
    </row>
    <row r="2757" spans="1:55" ht="14.45" customHeight="1" outlineLevel="4" thickBot="1" x14ac:dyDescent="0.3">
      <c r="A2757" s="83">
        <f t="shared" si="43"/>
        <v>2756</v>
      </c>
      <c r="D2757" s="24"/>
      <c r="I2757" s="43" t="s">
        <v>2956</v>
      </c>
    </row>
    <row r="2758" spans="1:55" ht="14.45" customHeight="1" outlineLevel="4" thickBot="1" x14ac:dyDescent="0.3">
      <c r="A2758" s="83">
        <f t="shared" si="43"/>
        <v>2757</v>
      </c>
      <c r="D2758" s="24"/>
      <c r="G2758" s="30" t="s">
        <v>2957</v>
      </c>
    </row>
    <row r="2759" spans="1:55" ht="14.45" customHeight="1" outlineLevel="4" thickBot="1" x14ac:dyDescent="0.3">
      <c r="A2759" s="83">
        <f t="shared" si="43"/>
        <v>2758</v>
      </c>
      <c r="D2759" s="24"/>
      <c r="H2759" s="2" t="s">
        <v>7600</v>
      </c>
      <c r="AA2759" s="50"/>
      <c r="AB2759" s="50"/>
      <c r="AC2759" s="50"/>
      <c r="AD2759" s="50"/>
      <c r="AE2759" s="50"/>
      <c r="AF2759" s="50"/>
      <c r="AG2759" s="50"/>
      <c r="AH2759" s="50"/>
    </row>
    <row r="2760" spans="1:55" ht="14.45" customHeight="1" outlineLevel="4" thickBot="1" x14ac:dyDescent="0.3">
      <c r="A2760" s="83">
        <f t="shared" si="43"/>
        <v>2759</v>
      </c>
      <c r="D2760" s="24"/>
      <c r="H2760" s="2" t="s">
        <v>7601</v>
      </c>
    </row>
    <row r="2761" spans="1:55" ht="14.45" customHeight="1" outlineLevel="4" thickBot="1" x14ac:dyDescent="0.3">
      <c r="A2761" s="83">
        <f t="shared" si="43"/>
        <v>2760</v>
      </c>
      <c r="D2761" s="24"/>
      <c r="G2761" s="30" t="s">
        <v>7602</v>
      </c>
    </row>
    <row r="2762" spans="1:55" ht="14.45" customHeight="1" outlineLevel="4" thickBot="1" x14ac:dyDescent="0.3">
      <c r="A2762" s="83">
        <f t="shared" si="43"/>
        <v>2761</v>
      </c>
      <c r="D2762" s="24"/>
      <c r="H2762" s="2" t="s">
        <v>2958</v>
      </c>
      <c r="BC2762" s="53" t="s">
        <v>7603</v>
      </c>
    </row>
    <row r="2763" spans="1:55" ht="14.45" customHeight="1" outlineLevel="4" thickBot="1" x14ac:dyDescent="0.3">
      <c r="A2763" s="83">
        <f t="shared" si="43"/>
        <v>2762</v>
      </c>
      <c r="D2763" s="24"/>
      <c r="G2763" s="30" t="s">
        <v>2959</v>
      </c>
    </row>
    <row r="2764" spans="1:55" ht="14.45" customHeight="1" outlineLevel="4" thickBot="1" x14ac:dyDescent="0.3">
      <c r="A2764" s="83">
        <f t="shared" si="43"/>
        <v>2763</v>
      </c>
      <c r="D2764" s="24"/>
      <c r="H2764" s="2" t="s">
        <v>2960</v>
      </c>
    </row>
    <row r="2765" spans="1:55" ht="14.45" customHeight="1" outlineLevel="4" thickBot="1" x14ac:dyDescent="0.3">
      <c r="A2765" s="83">
        <f t="shared" si="43"/>
        <v>2764</v>
      </c>
      <c r="B2765" s="80" t="s">
        <v>39</v>
      </c>
      <c r="D2765" s="24"/>
      <c r="H2765" s="2" t="s">
        <v>2961</v>
      </c>
    </row>
    <row r="2766" spans="1:55" ht="14.45" customHeight="1" outlineLevel="3" thickBot="1" x14ac:dyDescent="0.3">
      <c r="A2766" s="83">
        <f t="shared" si="43"/>
        <v>2765</v>
      </c>
      <c r="D2766" s="24"/>
    </row>
    <row r="2767" spans="1:55" ht="14.45" customHeight="1" outlineLevel="2" thickBot="1" x14ac:dyDescent="0.3">
      <c r="A2767" s="83">
        <f t="shared" si="43"/>
        <v>2766</v>
      </c>
      <c r="D2767" s="24"/>
    </row>
    <row r="2768" spans="1:55" ht="14.45" customHeight="1" outlineLevel="1" thickBot="1" x14ac:dyDescent="0.3">
      <c r="A2768" s="83">
        <f t="shared" si="43"/>
        <v>2767</v>
      </c>
      <c r="B2768" s="80" t="s">
        <v>40</v>
      </c>
      <c r="D2768" s="23" t="s">
        <v>2962</v>
      </c>
      <c r="E2768" s="3"/>
      <c r="BC2768" s="49" t="s">
        <v>2963</v>
      </c>
    </row>
    <row r="2769" spans="1:55" ht="14.45" customHeight="1" outlineLevel="2" thickBot="1" x14ac:dyDescent="0.3">
      <c r="A2769" s="83">
        <f t="shared" si="43"/>
        <v>2768</v>
      </c>
      <c r="D2769" s="24"/>
      <c r="E2769" s="27" t="s">
        <v>2964</v>
      </c>
      <c r="BC2769" s="49" t="s">
        <v>2965</v>
      </c>
    </row>
    <row r="2770" spans="1:55" ht="14.45" customHeight="1" outlineLevel="3" thickBot="1" x14ac:dyDescent="0.3">
      <c r="A2770" s="83">
        <f t="shared" si="43"/>
        <v>2769</v>
      </c>
      <c r="D2770" s="24"/>
      <c r="E2770" s="24"/>
      <c r="F2770" s="28" t="s">
        <v>7604</v>
      </c>
      <c r="AZ2770" s="11"/>
      <c r="BC2770" s="49" t="s">
        <v>7614</v>
      </c>
    </row>
    <row r="2771" spans="1:55" ht="14.45" customHeight="1" outlineLevel="4" thickBot="1" x14ac:dyDescent="0.3">
      <c r="A2771" s="83">
        <f t="shared" si="43"/>
        <v>2770</v>
      </c>
      <c r="D2771" s="24"/>
      <c r="E2771" s="24"/>
      <c r="G2771" s="2" t="s">
        <v>7611</v>
      </c>
      <c r="AZ2771" s="11"/>
    </row>
    <row r="2772" spans="1:55" ht="14.45" customHeight="1" outlineLevel="4" thickBot="1" x14ac:dyDescent="0.3">
      <c r="A2772" s="83">
        <f t="shared" si="43"/>
        <v>2771</v>
      </c>
      <c r="D2772" s="24"/>
      <c r="E2772" s="24"/>
      <c r="G2772" s="2" t="s">
        <v>7618</v>
      </c>
      <c r="AZ2772" s="11"/>
    </row>
    <row r="2773" spans="1:55" ht="14.45" customHeight="1" outlineLevel="4" thickBot="1" x14ac:dyDescent="0.3">
      <c r="A2773" s="83">
        <f t="shared" si="43"/>
        <v>2772</v>
      </c>
      <c r="D2773" s="24"/>
      <c r="E2773" s="24"/>
      <c r="G2773" s="2" t="s">
        <v>7619</v>
      </c>
      <c r="AZ2773" s="11"/>
    </row>
    <row r="2774" spans="1:55" ht="14.45" customHeight="1" outlineLevel="3" thickBot="1" x14ac:dyDescent="0.3">
      <c r="A2774" s="83">
        <f t="shared" si="43"/>
        <v>2773</v>
      </c>
      <c r="D2774" s="24"/>
      <c r="E2774" s="24"/>
      <c r="F2774" s="28" t="s">
        <v>7605</v>
      </c>
      <c r="AZ2774" s="11"/>
      <c r="BC2774" s="49" t="s">
        <v>7617</v>
      </c>
    </row>
    <row r="2775" spans="1:55" ht="14.45" customHeight="1" outlineLevel="4" thickBot="1" x14ac:dyDescent="0.3">
      <c r="A2775" s="83">
        <f t="shared" si="43"/>
        <v>2774</v>
      </c>
      <c r="D2775" s="24"/>
      <c r="E2775" s="24"/>
      <c r="G2775" s="2" t="s">
        <v>7612</v>
      </c>
      <c r="AZ2775" s="11"/>
    </row>
    <row r="2776" spans="1:55" ht="14.45" customHeight="1" outlineLevel="4" thickBot="1" x14ac:dyDescent="0.3">
      <c r="A2776" s="83">
        <f t="shared" si="43"/>
        <v>2775</v>
      </c>
      <c r="D2776" s="24"/>
      <c r="E2776" s="24"/>
      <c r="G2776" s="2" t="s">
        <v>7608</v>
      </c>
      <c r="AZ2776" s="11"/>
    </row>
    <row r="2777" spans="1:55" ht="14.45" customHeight="1" outlineLevel="4" thickBot="1" x14ac:dyDescent="0.3">
      <c r="A2777" s="83">
        <f t="shared" si="43"/>
        <v>2776</v>
      </c>
      <c r="D2777" s="24"/>
      <c r="E2777" s="24"/>
      <c r="G2777" s="5" t="s">
        <v>7620</v>
      </c>
      <c r="H2777" s="50"/>
      <c r="I2777" s="50"/>
      <c r="J2777" s="50"/>
      <c r="K2777" s="50"/>
      <c r="AZ2777" s="11"/>
    </row>
    <row r="2778" spans="1:55" ht="14.45" customHeight="1" outlineLevel="4" thickBot="1" x14ac:dyDescent="0.3">
      <c r="A2778" s="83">
        <f t="shared" si="43"/>
        <v>2777</v>
      </c>
      <c r="D2778" s="24"/>
      <c r="E2778" s="24"/>
      <c r="G2778" s="5" t="s">
        <v>2966</v>
      </c>
      <c r="H2778" s="50"/>
      <c r="I2778" s="50"/>
      <c r="J2778" s="50"/>
      <c r="K2778" s="50"/>
      <c r="AP2778" s="1"/>
      <c r="AR2778" s="48"/>
      <c r="AZ2778" s="11"/>
    </row>
    <row r="2779" spans="1:55" ht="14.45" customHeight="1" outlineLevel="4" thickBot="1" x14ac:dyDescent="0.3">
      <c r="A2779" s="83">
        <f t="shared" si="43"/>
        <v>2778</v>
      </c>
      <c r="D2779" s="24"/>
      <c r="E2779" s="24"/>
      <c r="G2779" s="5" t="s">
        <v>2967</v>
      </c>
      <c r="H2779" s="50"/>
      <c r="I2779" s="50"/>
      <c r="J2779" s="50"/>
      <c r="K2779" s="50"/>
      <c r="AZ2779" s="11"/>
    </row>
    <row r="2780" spans="1:55" ht="14.45" customHeight="1" outlineLevel="4" thickBot="1" x14ac:dyDescent="0.3">
      <c r="A2780" s="83">
        <f t="shared" si="43"/>
        <v>2779</v>
      </c>
      <c r="D2780" s="24"/>
      <c r="E2780" s="24"/>
      <c r="G2780" s="5" t="s">
        <v>2968</v>
      </c>
      <c r="H2780" s="50"/>
      <c r="I2780" s="50"/>
      <c r="J2780" s="50"/>
      <c r="K2780" s="50"/>
      <c r="AZ2780" s="11"/>
    </row>
    <row r="2781" spans="1:55" ht="14.45" customHeight="1" outlineLevel="3" thickBot="1" x14ac:dyDescent="0.3">
      <c r="A2781" s="83">
        <f t="shared" ref="A2781:A2844" si="44">ROW()-1</f>
        <v>2780</v>
      </c>
      <c r="D2781" s="24"/>
      <c r="E2781" s="24"/>
      <c r="F2781" s="28" t="s">
        <v>7606</v>
      </c>
      <c r="AZ2781" s="11"/>
      <c r="BC2781" s="49" t="s">
        <v>7616</v>
      </c>
    </row>
    <row r="2782" spans="1:55" ht="14.45" customHeight="1" outlineLevel="4" thickBot="1" x14ac:dyDescent="0.3">
      <c r="A2782" s="83">
        <f t="shared" si="44"/>
        <v>2781</v>
      </c>
      <c r="D2782" s="24"/>
      <c r="E2782" s="24"/>
      <c r="G2782" s="2" t="s">
        <v>7609</v>
      </c>
      <c r="H2782" s="50"/>
      <c r="I2782" s="50"/>
      <c r="J2782" s="50"/>
      <c r="AZ2782" s="11"/>
      <c r="BC2782" s="49" t="s">
        <v>7616</v>
      </c>
    </row>
    <row r="2783" spans="1:55" ht="14.45" customHeight="1" outlineLevel="4" thickBot="1" x14ac:dyDescent="0.3">
      <c r="A2783" s="83">
        <f t="shared" si="44"/>
        <v>2782</v>
      </c>
      <c r="D2783" s="24"/>
      <c r="E2783" s="24"/>
      <c r="G2783" s="2" t="s">
        <v>7621</v>
      </c>
      <c r="AZ2783" s="11"/>
    </row>
    <row r="2784" spans="1:55" ht="14.45" customHeight="1" outlineLevel="4" thickBot="1" x14ac:dyDescent="0.3">
      <c r="A2784" s="83">
        <f t="shared" si="44"/>
        <v>2783</v>
      </c>
      <c r="D2784" s="24"/>
      <c r="E2784" s="24"/>
      <c r="G2784" s="2" t="s">
        <v>7622</v>
      </c>
      <c r="AZ2784" s="11"/>
    </row>
    <row r="2785" spans="1:55" ht="14.45" customHeight="1" outlineLevel="3" thickBot="1" x14ac:dyDescent="0.3">
      <c r="A2785" s="83">
        <f t="shared" si="44"/>
        <v>2784</v>
      </c>
      <c r="D2785" s="24"/>
      <c r="E2785" s="24"/>
      <c r="F2785" s="28" t="s">
        <v>7607</v>
      </c>
      <c r="AZ2785" s="11"/>
      <c r="BC2785" s="49" t="s">
        <v>7615</v>
      </c>
    </row>
    <row r="2786" spans="1:55" ht="14.45" customHeight="1" outlineLevel="4" thickBot="1" x14ac:dyDescent="0.3">
      <c r="A2786" s="83">
        <f t="shared" si="44"/>
        <v>2785</v>
      </c>
      <c r="D2786" s="24"/>
      <c r="E2786" s="24"/>
      <c r="G2786" s="2" t="s">
        <v>7623</v>
      </c>
      <c r="AZ2786" s="11"/>
    </row>
    <row r="2787" spans="1:55" ht="14.45" customHeight="1" outlineLevel="4" thickBot="1" x14ac:dyDescent="0.3">
      <c r="A2787" s="83">
        <f t="shared" si="44"/>
        <v>2786</v>
      </c>
      <c r="D2787" s="24"/>
      <c r="E2787" s="24"/>
      <c r="G2787" s="2" t="s">
        <v>7610</v>
      </c>
      <c r="AV2787" s="14"/>
      <c r="AW2787" s="14"/>
      <c r="AX2787" s="14"/>
      <c r="AY2787" s="14"/>
      <c r="AZ2787" s="11"/>
    </row>
    <row r="2788" spans="1:55" ht="14.45" customHeight="1" outlineLevel="4" thickBot="1" x14ac:dyDescent="0.3">
      <c r="A2788" s="83">
        <f t="shared" si="44"/>
        <v>2787</v>
      </c>
      <c r="D2788" s="24"/>
      <c r="E2788" s="24"/>
      <c r="G2788" s="2" t="s">
        <v>7613</v>
      </c>
      <c r="AQ2788" s="50"/>
      <c r="AR2788" s="50"/>
      <c r="AS2788" s="50"/>
      <c r="AT2788" s="50"/>
      <c r="AU2788" s="20"/>
      <c r="AV2788" s="54"/>
      <c r="AW2788" s="54"/>
      <c r="AX2788" s="54"/>
      <c r="AY2788" s="54"/>
      <c r="AZ2788" s="21"/>
    </row>
    <row r="2789" spans="1:55" ht="14.45" customHeight="1" outlineLevel="4" thickBot="1" x14ac:dyDescent="0.3">
      <c r="A2789" s="83">
        <f t="shared" si="44"/>
        <v>2788</v>
      </c>
      <c r="D2789" s="24"/>
      <c r="E2789" s="24"/>
      <c r="G2789" s="50" t="s">
        <v>7624</v>
      </c>
      <c r="H2789" s="50"/>
      <c r="I2789" s="50"/>
      <c r="J2789" s="50"/>
      <c r="K2789" s="50"/>
      <c r="L2789" s="50"/>
      <c r="M2789" s="50"/>
      <c r="N2789" s="50"/>
      <c r="O2789" s="50"/>
      <c r="P2789" s="50"/>
      <c r="R2789" s="50"/>
      <c r="S2789" s="50"/>
      <c r="T2789" s="50"/>
      <c r="U2789" s="50"/>
      <c r="V2789" s="50"/>
      <c r="W2789" s="50"/>
      <c r="X2789" s="50"/>
      <c r="Y2789" s="50"/>
      <c r="Z2789" s="50"/>
      <c r="AA2789" s="50"/>
      <c r="AB2789" s="50"/>
      <c r="AC2789" s="50"/>
      <c r="AV2789" s="19"/>
      <c r="AW2789" s="19"/>
      <c r="AX2789" s="19"/>
      <c r="AY2789" s="19"/>
      <c r="AZ2789" s="11"/>
    </row>
    <row r="2790" spans="1:55" ht="14.45" customHeight="1" outlineLevel="4" thickBot="1" x14ac:dyDescent="0.3">
      <c r="A2790" s="83">
        <f t="shared" si="44"/>
        <v>2789</v>
      </c>
      <c r="D2790" s="24"/>
      <c r="E2790" s="24"/>
      <c r="G2790" s="5" t="s">
        <v>2969</v>
      </c>
      <c r="AZ2790" s="11"/>
    </row>
    <row r="2791" spans="1:55" ht="14.45" customHeight="1" outlineLevel="4" thickBot="1" x14ac:dyDescent="0.3">
      <c r="A2791" s="83">
        <f t="shared" si="44"/>
        <v>2790</v>
      </c>
      <c r="D2791" s="24"/>
      <c r="E2791" s="24"/>
      <c r="G2791" s="5" t="s">
        <v>2970</v>
      </c>
      <c r="AZ2791" s="11"/>
    </row>
    <row r="2792" spans="1:55" ht="14.45" customHeight="1" outlineLevel="4" thickBot="1" x14ac:dyDescent="0.3">
      <c r="A2792" s="83">
        <f t="shared" si="44"/>
        <v>2791</v>
      </c>
      <c r="D2792" s="24"/>
      <c r="E2792" s="24"/>
      <c r="G2792" s="5" t="s">
        <v>2971</v>
      </c>
      <c r="AZ2792" s="11"/>
    </row>
    <row r="2793" spans="1:55" ht="14.45" customHeight="1" outlineLevel="4" thickBot="1" x14ac:dyDescent="0.3">
      <c r="A2793" s="83">
        <f t="shared" si="44"/>
        <v>2792</v>
      </c>
      <c r="D2793" s="24"/>
      <c r="E2793" s="24"/>
      <c r="G2793" s="5" t="s">
        <v>2972</v>
      </c>
      <c r="AZ2793" s="11"/>
    </row>
    <row r="2794" spans="1:55" ht="14.45" customHeight="1" outlineLevel="4" thickBot="1" x14ac:dyDescent="0.3">
      <c r="A2794" s="83">
        <f t="shared" si="44"/>
        <v>2793</v>
      </c>
      <c r="D2794" s="24"/>
      <c r="E2794" s="24"/>
      <c r="G2794" s="5" t="s">
        <v>2973</v>
      </c>
      <c r="AZ2794" s="11"/>
    </row>
    <row r="2795" spans="1:55" ht="14.45" customHeight="1" outlineLevel="4" thickBot="1" x14ac:dyDescent="0.3">
      <c r="A2795" s="83">
        <f t="shared" si="44"/>
        <v>2794</v>
      </c>
      <c r="D2795" s="24"/>
      <c r="E2795" s="24"/>
      <c r="G2795" s="5" t="s">
        <v>2974</v>
      </c>
      <c r="AZ2795" s="11"/>
    </row>
    <row r="2796" spans="1:55" ht="14.45" customHeight="1" outlineLevel="4" thickBot="1" x14ac:dyDescent="0.3">
      <c r="A2796" s="83">
        <f t="shared" si="44"/>
        <v>2795</v>
      </c>
      <c r="D2796" s="24"/>
      <c r="E2796" s="24"/>
      <c r="G2796" s="5" t="s">
        <v>2975</v>
      </c>
      <c r="AZ2796" s="11"/>
    </row>
    <row r="2797" spans="1:55" ht="14.45" customHeight="1" outlineLevel="4" thickBot="1" x14ac:dyDescent="0.3">
      <c r="A2797" s="83">
        <f t="shared" si="44"/>
        <v>2796</v>
      </c>
      <c r="D2797" s="24"/>
      <c r="E2797" s="24"/>
      <c r="G2797" s="5" t="s">
        <v>2976</v>
      </c>
      <c r="AZ2797" s="11"/>
    </row>
    <row r="2798" spans="1:55" ht="14.45" customHeight="1" outlineLevel="3" thickBot="1" x14ac:dyDescent="0.3">
      <c r="A2798" s="83">
        <f t="shared" si="44"/>
        <v>2797</v>
      </c>
      <c r="D2798" s="24"/>
      <c r="E2798" s="24"/>
    </row>
    <row r="2799" spans="1:55" ht="14.45" customHeight="1" outlineLevel="2" thickBot="1" x14ac:dyDescent="0.3">
      <c r="A2799" s="83">
        <f t="shared" si="44"/>
        <v>2798</v>
      </c>
      <c r="D2799" s="24"/>
      <c r="E2799" s="27" t="s">
        <v>2977</v>
      </c>
      <c r="BC2799" s="49" t="s">
        <v>2978</v>
      </c>
    </row>
    <row r="2800" spans="1:55" ht="14.45" customHeight="1" outlineLevel="3" thickBot="1" x14ac:dyDescent="0.3">
      <c r="A2800" s="83">
        <f t="shared" si="44"/>
        <v>2799</v>
      </c>
      <c r="D2800" s="24"/>
      <c r="E2800" s="24"/>
      <c r="F2800" s="28" t="s">
        <v>7627</v>
      </c>
      <c r="AZ2800" s="11"/>
      <c r="BC2800" s="49" t="s">
        <v>7631</v>
      </c>
    </row>
    <row r="2801" spans="1:55" ht="14.45" customHeight="1" outlineLevel="4" thickBot="1" x14ac:dyDescent="0.3">
      <c r="A2801" s="83">
        <f t="shared" si="44"/>
        <v>2800</v>
      </c>
      <c r="D2801" s="24"/>
      <c r="E2801" s="24"/>
      <c r="G2801" s="2" t="s">
        <v>7650</v>
      </c>
      <c r="H2801" s="50"/>
      <c r="I2801" s="50"/>
      <c r="J2801" s="50"/>
      <c r="L2801" s="50"/>
      <c r="M2801" s="50"/>
      <c r="N2801" s="50"/>
      <c r="AZ2801" s="11"/>
    </row>
    <row r="2802" spans="1:55" ht="14.45" customHeight="1" outlineLevel="4" thickBot="1" x14ac:dyDescent="0.3">
      <c r="A2802" s="83">
        <f t="shared" si="44"/>
        <v>2801</v>
      </c>
      <c r="D2802" s="24"/>
      <c r="E2802" s="24"/>
      <c r="G2802" s="2" t="s">
        <v>7651</v>
      </c>
      <c r="K2802" s="50"/>
      <c r="L2802" s="50"/>
      <c r="M2802" s="50"/>
      <c r="AZ2802" s="11"/>
    </row>
    <row r="2803" spans="1:55" ht="14.45" customHeight="1" outlineLevel="4" thickBot="1" x14ac:dyDescent="0.3">
      <c r="A2803" s="83">
        <f t="shared" si="44"/>
        <v>2802</v>
      </c>
      <c r="D2803" s="24"/>
      <c r="E2803" s="24"/>
      <c r="G2803" s="2" t="s">
        <v>10234</v>
      </c>
      <c r="AZ2803" s="11"/>
    </row>
    <row r="2804" spans="1:55" ht="14.45" customHeight="1" outlineLevel="3" thickBot="1" x14ac:dyDescent="0.3">
      <c r="A2804" s="83">
        <f t="shared" si="44"/>
        <v>2803</v>
      </c>
      <c r="D2804" s="24"/>
      <c r="E2804" s="24"/>
      <c r="F2804" s="28" t="s">
        <v>7628</v>
      </c>
      <c r="AZ2804" s="11"/>
      <c r="BC2804" s="49" t="s">
        <v>7632</v>
      </c>
    </row>
    <row r="2805" spans="1:55" ht="14.45" customHeight="1" outlineLevel="4" thickBot="1" x14ac:dyDescent="0.3">
      <c r="A2805" s="83">
        <f t="shared" si="44"/>
        <v>2804</v>
      </c>
      <c r="D2805" s="24"/>
      <c r="E2805" s="24"/>
      <c r="G2805" s="2" t="s">
        <v>7635</v>
      </c>
      <c r="AZ2805" s="11"/>
    </row>
    <row r="2806" spans="1:55" ht="14.45" customHeight="1" outlineLevel="4" thickBot="1" x14ac:dyDescent="0.3">
      <c r="A2806" s="83">
        <f t="shared" si="44"/>
        <v>2805</v>
      </c>
      <c r="D2806" s="24"/>
      <c r="E2806" s="24"/>
      <c r="G2806" s="2" t="s">
        <v>7636</v>
      </c>
      <c r="AZ2806" s="11"/>
    </row>
    <row r="2807" spans="1:55" ht="14.45" customHeight="1" outlineLevel="4" thickBot="1" x14ac:dyDescent="0.3">
      <c r="A2807" s="83">
        <f t="shared" si="44"/>
        <v>2806</v>
      </c>
      <c r="D2807" s="24"/>
      <c r="E2807" s="24"/>
      <c r="G2807" s="2" t="s">
        <v>7637</v>
      </c>
      <c r="AZ2807" s="11"/>
    </row>
    <row r="2808" spans="1:55" ht="14.45" customHeight="1" outlineLevel="4" thickBot="1" x14ac:dyDescent="0.3">
      <c r="A2808" s="83">
        <f t="shared" si="44"/>
        <v>2807</v>
      </c>
      <c r="D2808" s="24"/>
      <c r="E2808" s="24"/>
      <c r="G2808" s="2" t="s">
        <v>7634</v>
      </c>
      <c r="AZ2808" s="11"/>
    </row>
    <row r="2809" spans="1:55" ht="14.45" customHeight="1" outlineLevel="3" thickBot="1" x14ac:dyDescent="0.3">
      <c r="A2809" s="83">
        <f t="shared" si="44"/>
        <v>2808</v>
      </c>
      <c r="D2809" s="24"/>
      <c r="E2809" s="24"/>
      <c r="F2809" s="28" t="s">
        <v>7625</v>
      </c>
      <c r="AZ2809" s="11"/>
      <c r="BC2809" s="49" t="s">
        <v>7633</v>
      </c>
    </row>
    <row r="2810" spans="1:55" ht="14.45" customHeight="1" outlineLevel="4" thickBot="1" x14ac:dyDescent="0.3">
      <c r="A2810" s="83">
        <f t="shared" si="44"/>
        <v>2809</v>
      </c>
      <c r="D2810" s="24"/>
      <c r="E2810" s="24"/>
      <c r="G2810" s="30" t="s">
        <v>7629</v>
      </c>
      <c r="AZ2810" s="11"/>
    </row>
    <row r="2811" spans="1:55" ht="14.45" customHeight="1" outlineLevel="4" thickBot="1" x14ac:dyDescent="0.3">
      <c r="A2811" s="83">
        <f t="shared" si="44"/>
        <v>2810</v>
      </c>
      <c r="D2811" s="24"/>
      <c r="E2811" s="24"/>
      <c r="H2811" s="2" t="s">
        <v>7639</v>
      </c>
      <c r="AZ2811" s="11"/>
    </row>
    <row r="2812" spans="1:55" ht="14.45" customHeight="1" outlineLevel="4" thickBot="1" x14ac:dyDescent="0.3">
      <c r="A2812" s="83">
        <f t="shared" si="44"/>
        <v>2811</v>
      </c>
      <c r="D2812" s="24"/>
      <c r="E2812" s="24"/>
      <c r="H2812" s="2" t="s">
        <v>7638</v>
      </c>
      <c r="AZ2812" s="11"/>
    </row>
    <row r="2813" spans="1:55" ht="14.45" customHeight="1" outlineLevel="4" thickBot="1" x14ac:dyDescent="0.3">
      <c r="A2813" s="83">
        <f t="shared" si="44"/>
        <v>2812</v>
      </c>
      <c r="D2813" s="24"/>
      <c r="E2813" s="24"/>
      <c r="G2813" s="30" t="s">
        <v>7630</v>
      </c>
      <c r="AZ2813" s="11"/>
    </row>
    <row r="2814" spans="1:55" ht="14.45" customHeight="1" outlineLevel="4" thickBot="1" x14ac:dyDescent="0.3">
      <c r="A2814" s="83">
        <f t="shared" si="44"/>
        <v>2813</v>
      </c>
      <c r="D2814" s="24"/>
      <c r="E2814" s="24"/>
      <c r="H2814" s="2" t="s">
        <v>7641</v>
      </c>
      <c r="AZ2814" s="11"/>
    </row>
    <row r="2815" spans="1:55" ht="14.45" customHeight="1" outlineLevel="4" thickBot="1" x14ac:dyDescent="0.3">
      <c r="A2815" s="83">
        <f t="shared" si="44"/>
        <v>2814</v>
      </c>
      <c r="D2815" s="24"/>
      <c r="E2815" s="24"/>
      <c r="H2815" s="2" t="s">
        <v>7640</v>
      </c>
      <c r="AZ2815" s="11"/>
    </row>
    <row r="2816" spans="1:55" ht="14.45" customHeight="1" outlineLevel="3" thickBot="1" x14ac:dyDescent="0.3">
      <c r="A2816" s="83">
        <f t="shared" si="44"/>
        <v>2815</v>
      </c>
      <c r="D2816" s="24"/>
      <c r="E2816" s="24"/>
      <c r="F2816" s="28" t="s">
        <v>7626</v>
      </c>
      <c r="BC2816" s="49" t="s">
        <v>2980</v>
      </c>
    </row>
    <row r="2817" spans="1:60" ht="14.45" customHeight="1" outlineLevel="4" thickBot="1" x14ac:dyDescent="0.3">
      <c r="A2817" s="83">
        <f t="shared" si="44"/>
        <v>2816</v>
      </c>
      <c r="D2817" s="24"/>
      <c r="E2817" s="24"/>
      <c r="G2817" s="30" t="s">
        <v>7642</v>
      </c>
    </row>
    <row r="2818" spans="1:60" ht="14.45" customHeight="1" outlineLevel="4" thickBot="1" x14ac:dyDescent="0.3">
      <c r="A2818" s="83">
        <f t="shared" si="44"/>
        <v>2817</v>
      </c>
      <c r="D2818" s="24"/>
      <c r="E2818" s="24"/>
      <c r="H2818" s="2" t="s">
        <v>7649</v>
      </c>
    </row>
    <row r="2819" spans="1:60" ht="14.45" customHeight="1" outlineLevel="4" thickBot="1" x14ac:dyDescent="0.3">
      <c r="A2819" s="83">
        <f t="shared" si="44"/>
        <v>2818</v>
      </c>
      <c r="D2819" s="24"/>
      <c r="E2819" s="24"/>
      <c r="H2819" s="2" t="s">
        <v>7643</v>
      </c>
    </row>
    <row r="2820" spans="1:60" ht="14.45" customHeight="1" outlineLevel="4" thickBot="1" x14ac:dyDescent="0.3">
      <c r="A2820" s="83">
        <f t="shared" si="44"/>
        <v>2819</v>
      </c>
      <c r="D2820" s="24"/>
      <c r="E2820" s="24"/>
      <c r="G2820" s="30" t="s">
        <v>7644</v>
      </c>
    </row>
    <row r="2821" spans="1:60" ht="14.45" customHeight="1" outlineLevel="4" thickBot="1" x14ac:dyDescent="0.3">
      <c r="A2821" s="83">
        <f t="shared" si="44"/>
        <v>2820</v>
      </c>
      <c r="D2821" s="24"/>
      <c r="E2821" s="24"/>
      <c r="H2821" s="2" t="s">
        <v>7647</v>
      </c>
    </row>
    <row r="2822" spans="1:60" ht="14.45" customHeight="1" outlineLevel="4" thickBot="1" x14ac:dyDescent="0.3">
      <c r="A2822" s="83">
        <f t="shared" si="44"/>
        <v>2821</v>
      </c>
      <c r="D2822" s="24"/>
      <c r="E2822" s="24"/>
      <c r="G2822" s="30" t="s">
        <v>7645</v>
      </c>
    </row>
    <row r="2823" spans="1:60" ht="14.45" customHeight="1" outlineLevel="4" thickBot="1" x14ac:dyDescent="0.3">
      <c r="A2823" s="83">
        <f t="shared" si="44"/>
        <v>2822</v>
      </c>
      <c r="D2823" s="24"/>
      <c r="E2823" s="24"/>
      <c r="H2823" s="2" t="s">
        <v>7648</v>
      </c>
    </row>
    <row r="2824" spans="1:60" ht="14.45" customHeight="1" outlineLevel="4" thickBot="1" x14ac:dyDescent="0.3">
      <c r="A2824" s="83">
        <f t="shared" si="44"/>
        <v>2823</v>
      </c>
      <c r="D2824" s="24"/>
      <c r="E2824" s="24"/>
      <c r="H2824" s="2" t="s">
        <v>7646</v>
      </c>
    </row>
    <row r="2825" spans="1:60" ht="14.45" customHeight="1" outlineLevel="3" thickBot="1" x14ac:dyDescent="0.3">
      <c r="A2825" s="83">
        <f t="shared" si="44"/>
        <v>2824</v>
      </c>
      <c r="D2825" s="24"/>
      <c r="E2825" s="24"/>
    </row>
    <row r="2826" spans="1:60" ht="14.45" customHeight="1" outlineLevel="2" thickBot="1" x14ac:dyDescent="0.3">
      <c r="A2826" s="83">
        <f t="shared" si="44"/>
        <v>2825</v>
      </c>
      <c r="D2826" s="24"/>
      <c r="E2826" s="27" t="s">
        <v>7713</v>
      </c>
      <c r="BC2826" s="49" t="s">
        <v>7714</v>
      </c>
    </row>
    <row r="2827" spans="1:60" ht="14.45" customHeight="1" outlineLevel="3" thickBot="1" x14ac:dyDescent="0.3">
      <c r="A2827" s="83">
        <f t="shared" si="44"/>
        <v>2826</v>
      </c>
      <c r="D2827" s="24"/>
      <c r="E2827" s="24"/>
      <c r="F2827" s="28" t="s">
        <v>2981</v>
      </c>
      <c r="BC2827" s="49" t="s">
        <v>7715</v>
      </c>
    </row>
    <row r="2828" spans="1:60" ht="14.45" customHeight="1" outlineLevel="4" thickBot="1" x14ac:dyDescent="0.3">
      <c r="A2828" s="83">
        <f t="shared" si="44"/>
        <v>2827</v>
      </c>
      <c r="D2828" s="24"/>
      <c r="E2828" s="24"/>
      <c r="G2828" s="30" t="s">
        <v>2982</v>
      </c>
    </row>
    <row r="2829" spans="1:60" ht="14.45" customHeight="1" outlineLevel="4" thickBot="1" x14ac:dyDescent="0.3">
      <c r="A2829" s="83">
        <f t="shared" si="44"/>
        <v>2828</v>
      </c>
      <c r="D2829" s="24"/>
      <c r="E2829" s="24"/>
      <c r="H2829" s="2" t="s">
        <v>7652</v>
      </c>
      <c r="AC2829" s="50"/>
      <c r="AD2829" s="50"/>
      <c r="AE2829" s="50"/>
      <c r="AS2829" s="50"/>
      <c r="AT2829" s="50"/>
      <c r="AU2829" s="50"/>
      <c r="AY2829" s="50"/>
      <c r="AZ2829" s="50"/>
      <c r="BA2829" s="51"/>
      <c r="BH2829" s="53" t="s">
        <v>10640</v>
      </c>
    </row>
    <row r="2830" spans="1:60" ht="14.45" customHeight="1" outlineLevel="4" thickBot="1" x14ac:dyDescent="0.3">
      <c r="A2830" s="83">
        <f t="shared" si="44"/>
        <v>2829</v>
      </c>
      <c r="D2830" s="24"/>
      <c r="E2830" s="24"/>
      <c r="H2830" s="2" t="s">
        <v>6936</v>
      </c>
      <c r="BH2830" s="53" t="s">
        <v>10641</v>
      </c>
    </row>
    <row r="2831" spans="1:60" ht="14.45" customHeight="1" outlineLevel="4" thickBot="1" x14ac:dyDescent="0.3">
      <c r="A2831" s="83">
        <f t="shared" si="44"/>
        <v>2830</v>
      </c>
      <c r="D2831" s="24"/>
      <c r="E2831" s="24"/>
      <c r="H2831" s="6" t="s">
        <v>2983</v>
      </c>
      <c r="AM2831" s="50"/>
      <c r="AN2831" s="50"/>
      <c r="AO2831" s="50"/>
      <c r="BH2831" s="53" t="s">
        <v>187</v>
      </c>
    </row>
    <row r="2832" spans="1:60" ht="14.45" customHeight="1" outlineLevel="4" thickBot="1" x14ac:dyDescent="0.3">
      <c r="A2832" s="83">
        <f t="shared" si="44"/>
        <v>2831</v>
      </c>
      <c r="D2832" s="24"/>
      <c r="E2832" s="24"/>
      <c r="H2832" s="2" t="s">
        <v>2984</v>
      </c>
      <c r="S2832" s="50"/>
      <c r="T2832" s="50"/>
      <c r="U2832" s="50"/>
    </row>
    <row r="2833" spans="1:82" ht="14.45" customHeight="1" outlineLevel="4" thickBot="1" x14ac:dyDescent="0.3">
      <c r="A2833" s="83">
        <f t="shared" si="44"/>
        <v>2832</v>
      </c>
      <c r="D2833" s="24"/>
      <c r="E2833" s="24"/>
      <c r="H2833" s="2" t="s">
        <v>2985</v>
      </c>
    </row>
    <row r="2834" spans="1:82" ht="14.45" customHeight="1" outlineLevel="4" thickBot="1" x14ac:dyDescent="0.3">
      <c r="A2834" s="83">
        <f t="shared" si="44"/>
        <v>2833</v>
      </c>
      <c r="D2834" s="24"/>
      <c r="E2834" s="24"/>
      <c r="H2834" s="6" t="s">
        <v>2986</v>
      </c>
    </row>
    <row r="2835" spans="1:82" ht="14.45" customHeight="1" outlineLevel="4" thickBot="1" x14ac:dyDescent="0.3">
      <c r="A2835" s="83">
        <f t="shared" si="44"/>
        <v>2834</v>
      </c>
      <c r="D2835" s="24"/>
      <c r="E2835" s="24"/>
      <c r="H2835" s="2" t="s">
        <v>7653</v>
      </c>
    </row>
    <row r="2836" spans="1:82" ht="14.45" customHeight="1" outlineLevel="4" thickBot="1" x14ac:dyDescent="0.3">
      <c r="A2836" s="83">
        <f t="shared" si="44"/>
        <v>2835</v>
      </c>
      <c r="D2836" s="24"/>
      <c r="E2836" s="24"/>
      <c r="H2836" s="6" t="s">
        <v>2987</v>
      </c>
    </row>
    <row r="2837" spans="1:82" ht="14.45" customHeight="1" outlineLevel="4" thickBot="1" x14ac:dyDescent="0.3">
      <c r="A2837" s="83">
        <f t="shared" si="44"/>
        <v>2836</v>
      </c>
      <c r="D2837" s="24"/>
      <c r="E2837" s="24"/>
      <c r="H2837" s="2" t="s">
        <v>2988</v>
      </c>
    </row>
    <row r="2838" spans="1:82" ht="14.45" customHeight="1" outlineLevel="4" thickBot="1" x14ac:dyDescent="0.3">
      <c r="A2838" s="83">
        <f t="shared" si="44"/>
        <v>2837</v>
      </c>
      <c r="D2838" s="24"/>
      <c r="E2838" s="24"/>
      <c r="H2838" s="6" t="s">
        <v>2989</v>
      </c>
    </row>
    <row r="2839" spans="1:82" ht="14.45" customHeight="1" outlineLevel="4" thickBot="1" x14ac:dyDescent="0.3">
      <c r="A2839" s="83">
        <f t="shared" si="44"/>
        <v>2838</v>
      </c>
      <c r="D2839" s="24"/>
      <c r="E2839" s="24"/>
      <c r="H2839" s="2" t="s">
        <v>2990</v>
      </c>
    </row>
    <row r="2840" spans="1:82" ht="14.45" customHeight="1" outlineLevel="4" thickBot="1" x14ac:dyDescent="0.3">
      <c r="A2840" s="83">
        <f t="shared" si="44"/>
        <v>2839</v>
      </c>
      <c r="D2840" s="24"/>
      <c r="E2840" s="24"/>
      <c r="F2840" s="9" t="s">
        <v>3</v>
      </c>
      <c r="G2840" s="30" t="s">
        <v>7656</v>
      </c>
    </row>
    <row r="2841" spans="1:82" ht="14.45" customHeight="1" outlineLevel="4" thickBot="1" x14ac:dyDescent="0.3">
      <c r="A2841" s="83">
        <f t="shared" si="44"/>
        <v>2840</v>
      </c>
      <c r="D2841" s="24"/>
      <c r="E2841" s="24"/>
      <c r="H2841" s="29" t="s">
        <v>38</v>
      </c>
    </row>
    <row r="2842" spans="1:82" ht="14.45" customHeight="1" outlineLevel="4" thickBot="1" x14ac:dyDescent="0.3">
      <c r="A2842" s="83">
        <f t="shared" si="44"/>
        <v>2841</v>
      </c>
      <c r="D2842" s="24"/>
      <c r="E2842" s="24"/>
      <c r="I2842" s="2" t="s">
        <v>2991</v>
      </c>
      <c r="BH2842" s="53" t="s">
        <v>2992</v>
      </c>
      <c r="CD2842" s="53" t="s">
        <v>2993</v>
      </c>
    </row>
    <row r="2843" spans="1:82" ht="14.45" customHeight="1" outlineLevel="4" thickBot="1" x14ac:dyDescent="0.3">
      <c r="A2843" s="83">
        <f t="shared" si="44"/>
        <v>2842</v>
      </c>
      <c r="D2843" s="24"/>
      <c r="E2843" s="24"/>
      <c r="H2843" s="29" t="s">
        <v>7657</v>
      </c>
      <c r="O2843" s="9" t="s">
        <v>2994</v>
      </c>
      <c r="BH2843" s="53" t="s">
        <v>2995</v>
      </c>
      <c r="CD2843" s="53" t="s">
        <v>10995</v>
      </c>
    </row>
    <row r="2844" spans="1:82" ht="14.45" customHeight="1" outlineLevel="4" thickBot="1" x14ac:dyDescent="0.3">
      <c r="A2844" s="83">
        <f t="shared" si="44"/>
        <v>2843</v>
      </c>
      <c r="D2844" s="24"/>
      <c r="E2844" s="24"/>
      <c r="I2844" s="31" t="s">
        <v>2996</v>
      </c>
      <c r="BH2844" s="53" t="s">
        <v>2997</v>
      </c>
      <c r="CD2844" s="53" t="s">
        <v>187</v>
      </c>
    </row>
    <row r="2845" spans="1:82" ht="14.45" customHeight="1" outlineLevel="4" thickBot="1" x14ac:dyDescent="0.3">
      <c r="A2845" s="83">
        <f t="shared" ref="A2845:A2908" si="45">ROW()-1</f>
        <v>2844</v>
      </c>
      <c r="D2845" s="24"/>
      <c r="E2845" s="24"/>
      <c r="J2845" s="2" t="s">
        <v>2998</v>
      </c>
    </row>
    <row r="2846" spans="1:82" ht="14.45" customHeight="1" outlineLevel="4" thickBot="1" x14ac:dyDescent="0.3">
      <c r="A2846" s="83">
        <f t="shared" si="45"/>
        <v>2845</v>
      </c>
      <c r="D2846" s="24"/>
      <c r="E2846" s="24"/>
      <c r="J2846" s="2" t="s">
        <v>2999</v>
      </c>
    </row>
    <row r="2847" spans="1:82" ht="14.45" customHeight="1" outlineLevel="4" thickBot="1" x14ac:dyDescent="0.3">
      <c r="A2847" s="83">
        <f t="shared" si="45"/>
        <v>2846</v>
      </c>
      <c r="D2847" s="24"/>
      <c r="E2847" s="24"/>
      <c r="I2847" s="31" t="s">
        <v>3000</v>
      </c>
    </row>
    <row r="2848" spans="1:82" ht="14.45" customHeight="1" outlineLevel="4" thickBot="1" x14ac:dyDescent="0.3">
      <c r="A2848" s="83">
        <f t="shared" si="45"/>
        <v>2847</v>
      </c>
      <c r="D2848" s="24"/>
      <c r="E2848" s="24"/>
      <c r="J2848" s="2" t="s">
        <v>3001</v>
      </c>
    </row>
    <row r="2849" spans="1:10" ht="14.45" customHeight="1" outlineLevel="4" thickBot="1" x14ac:dyDescent="0.3">
      <c r="A2849" s="83">
        <f t="shared" si="45"/>
        <v>2848</v>
      </c>
      <c r="D2849" s="24"/>
      <c r="E2849" s="24"/>
      <c r="J2849" s="2" t="s">
        <v>3002</v>
      </c>
    </row>
    <row r="2850" spans="1:10" ht="14.45" customHeight="1" outlineLevel="4" thickBot="1" x14ac:dyDescent="0.3">
      <c r="A2850" s="83">
        <f t="shared" si="45"/>
        <v>2849</v>
      </c>
      <c r="D2850" s="24"/>
      <c r="E2850" s="24"/>
      <c r="I2850" s="31" t="s">
        <v>3003</v>
      </c>
    </row>
    <row r="2851" spans="1:10" ht="14.45" customHeight="1" outlineLevel="4" thickBot="1" x14ac:dyDescent="0.3">
      <c r="A2851" s="83">
        <f t="shared" si="45"/>
        <v>2850</v>
      </c>
      <c r="D2851" s="24"/>
      <c r="E2851" s="24"/>
      <c r="J2851" s="2" t="s">
        <v>3004</v>
      </c>
    </row>
    <row r="2852" spans="1:10" ht="14.45" customHeight="1" outlineLevel="4" thickBot="1" x14ac:dyDescent="0.3">
      <c r="A2852" s="83">
        <f t="shared" si="45"/>
        <v>2851</v>
      </c>
      <c r="D2852" s="24"/>
      <c r="E2852" s="24"/>
      <c r="I2852" s="31" t="s">
        <v>3005</v>
      </c>
    </row>
    <row r="2853" spans="1:10" ht="14.45" customHeight="1" outlineLevel="4" thickBot="1" x14ac:dyDescent="0.3">
      <c r="A2853" s="83">
        <f t="shared" si="45"/>
        <v>2852</v>
      </c>
      <c r="D2853" s="24"/>
      <c r="E2853" s="24"/>
      <c r="J2853" s="2" t="s">
        <v>3006</v>
      </c>
    </row>
    <row r="2854" spans="1:10" ht="14.45" customHeight="1" outlineLevel="4" thickBot="1" x14ac:dyDescent="0.3">
      <c r="A2854" s="83">
        <f t="shared" si="45"/>
        <v>2853</v>
      </c>
      <c r="D2854" s="24"/>
      <c r="E2854" s="24"/>
      <c r="I2854" s="31" t="s">
        <v>3007</v>
      </c>
    </row>
    <row r="2855" spans="1:10" ht="14.45" customHeight="1" outlineLevel="4" thickBot="1" x14ac:dyDescent="0.3">
      <c r="A2855" s="83">
        <f t="shared" si="45"/>
        <v>2854</v>
      </c>
      <c r="D2855" s="24"/>
      <c r="E2855" s="24"/>
      <c r="J2855" s="2" t="s">
        <v>3008</v>
      </c>
    </row>
    <row r="2856" spans="1:10" ht="14.45" customHeight="1" outlineLevel="4" thickBot="1" x14ac:dyDescent="0.3">
      <c r="A2856" s="83">
        <f t="shared" si="45"/>
        <v>2855</v>
      </c>
      <c r="D2856" s="24"/>
      <c r="E2856" s="24"/>
      <c r="I2856" s="31" t="s">
        <v>3009</v>
      </c>
    </row>
    <row r="2857" spans="1:10" ht="14.45" customHeight="1" outlineLevel="4" thickBot="1" x14ac:dyDescent="0.3">
      <c r="A2857" s="83">
        <f t="shared" si="45"/>
        <v>2856</v>
      </c>
      <c r="D2857" s="24"/>
      <c r="E2857" s="24"/>
      <c r="J2857" s="2" t="s">
        <v>3010</v>
      </c>
    </row>
    <row r="2858" spans="1:10" ht="14.45" customHeight="1" outlineLevel="4" thickBot="1" x14ac:dyDescent="0.3">
      <c r="A2858" s="83">
        <f t="shared" si="45"/>
        <v>2857</v>
      </c>
      <c r="D2858" s="24"/>
      <c r="E2858" s="24"/>
      <c r="J2858" s="2" t="s">
        <v>3011</v>
      </c>
    </row>
    <row r="2859" spans="1:10" ht="14.45" customHeight="1" outlineLevel="4" thickBot="1" x14ac:dyDescent="0.3">
      <c r="A2859" s="83">
        <f t="shared" si="45"/>
        <v>2858</v>
      </c>
      <c r="D2859" s="24"/>
      <c r="E2859" s="24"/>
      <c r="I2859" s="31" t="s">
        <v>3012</v>
      </c>
    </row>
    <row r="2860" spans="1:10" ht="14.45" customHeight="1" outlineLevel="4" thickBot="1" x14ac:dyDescent="0.3">
      <c r="A2860" s="83">
        <f t="shared" si="45"/>
        <v>2859</v>
      </c>
      <c r="D2860" s="24"/>
      <c r="E2860" s="24"/>
      <c r="J2860" s="2" t="s">
        <v>3013</v>
      </c>
    </row>
    <row r="2861" spans="1:10" ht="14.45" customHeight="1" outlineLevel="4" thickBot="1" x14ac:dyDescent="0.3">
      <c r="A2861" s="83">
        <f t="shared" si="45"/>
        <v>2860</v>
      </c>
      <c r="D2861" s="24"/>
      <c r="E2861" s="24"/>
      <c r="J2861" s="2" t="s">
        <v>3014</v>
      </c>
    </row>
    <row r="2862" spans="1:10" ht="14.45" customHeight="1" outlineLevel="4" thickBot="1" x14ac:dyDescent="0.3">
      <c r="A2862" s="83">
        <f t="shared" si="45"/>
        <v>2861</v>
      </c>
      <c r="D2862" s="24"/>
      <c r="E2862" s="24"/>
      <c r="I2862" s="31" t="s">
        <v>3015</v>
      </c>
    </row>
    <row r="2863" spans="1:10" ht="14.45" customHeight="1" outlineLevel="4" thickBot="1" x14ac:dyDescent="0.3">
      <c r="A2863" s="83">
        <f t="shared" si="45"/>
        <v>2862</v>
      </c>
      <c r="D2863" s="24"/>
      <c r="E2863" s="24"/>
      <c r="J2863" s="2" t="s">
        <v>3016</v>
      </c>
    </row>
    <row r="2864" spans="1:10" ht="14.45" customHeight="1" outlineLevel="4" thickBot="1" x14ac:dyDescent="0.3">
      <c r="A2864" s="83">
        <f t="shared" si="45"/>
        <v>2863</v>
      </c>
      <c r="D2864" s="24"/>
      <c r="E2864" s="24"/>
      <c r="J2864" s="2" t="s">
        <v>3017</v>
      </c>
    </row>
    <row r="2865" spans="1:60" ht="14.45" customHeight="1" outlineLevel="4" thickBot="1" x14ac:dyDescent="0.3">
      <c r="A2865" s="83">
        <f t="shared" si="45"/>
        <v>2864</v>
      </c>
      <c r="D2865" s="24"/>
      <c r="E2865" s="24"/>
      <c r="F2865" s="9" t="s">
        <v>3</v>
      </c>
      <c r="G2865" s="30" t="s">
        <v>7654</v>
      </c>
    </row>
    <row r="2866" spans="1:60" ht="14.45" customHeight="1" outlineLevel="4" thickBot="1" x14ac:dyDescent="0.3">
      <c r="A2866" s="83">
        <f t="shared" si="45"/>
        <v>2865</v>
      </c>
      <c r="D2866" s="24"/>
      <c r="E2866" s="24"/>
      <c r="H2866" s="29" t="s">
        <v>38</v>
      </c>
    </row>
    <row r="2867" spans="1:60" ht="14.45" customHeight="1" outlineLevel="4" thickBot="1" x14ac:dyDescent="0.3">
      <c r="A2867" s="83">
        <f t="shared" si="45"/>
        <v>2866</v>
      </c>
      <c r="D2867" s="24"/>
      <c r="E2867" s="24"/>
      <c r="I2867" s="2" t="s">
        <v>3018</v>
      </c>
      <c r="BH2867" s="53" t="s">
        <v>3019</v>
      </c>
    </row>
    <row r="2868" spans="1:60" ht="14.45" customHeight="1" outlineLevel="4" thickBot="1" x14ac:dyDescent="0.3">
      <c r="A2868" s="83">
        <f t="shared" si="45"/>
        <v>2867</v>
      </c>
      <c r="D2868" s="24"/>
      <c r="E2868" s="24"/>
      <c r="I2868" s="2" t="s">
        <v>3020</v>
      </c>
      <c r="BH2868" s="53" t="s">
        <v>3021</v>
      </c>
    </row>
    <row r="2869" spans="1:60" ht="14.45" customHeight="1" outlineLevel="4" thickBot="1" x14ac:dyDescent="0.3">
      <c r="A2869" s="83">
        <f t="shared" si="45"/>
        <v>2868</v>
      </c>
      <c r="D2869" s="24"/>
      <c r="E2869" s="24"/>
      <c r="H2869" s="29" t="s">
        <v>7655</v>
      </c>
      <c r="P2869" s="9" t="s">
        <v>3022</v>
      </c>
      <c r="BH2869" s="53" t="s">
        <v>187</v>
      </c>
    </row>
    <row r="2870" spans="1:60" ht="14.45" customHeight="1" outlineLevel="4" thickBot="1" x14ac:dyDescent="0.3">
      <c r="A2870" s="83">
        <f t="shared" si="45"/>
        <v>2869</v>
      </c>
      <c r="D2870" s="24"/>
      <c r="E2870" s="24"/>
      <c r="H2870" s="9" t="s">
        <v>3</v>
      </c>
    </row>
    <row r="2871" spans="1:60" ht="14.45" customHeight="1" outlineLevel="4" thickBot="1" x14ac:dyDescent="0.3">
      <c r="A2871" s="83">
        <f t="shared" si="45"/>
        <v>2870</v>
      </c>
      <c r="D2871" s="24"/>
      <c r="E2871" s="24"/>
    </row>
    <row r="2872" spans="1:60" ht="14.45" customHeight="1" outlineLevel="4" thickBot="1" x14ac:dyDescent="0.3">
      <c r="A2872" s="83">
        <f t="shared" si="45"/>
        <v>2871</v>
      </c>
      <c r="D2872" s="24"/>
      <c r="E2872" s="24"/>
    </row>
    <row r="2873" spans="1:60" ht="14.45" customHeight="1" outlineLevel="4" thickBot="1" x14ac:dyDescent="0.3">
      <c r="A2873" s="83">
        <f t="shared" si="45"/>
        <v>2872</v>
      </c>
      <c r="D2873" s="24"/>
      <c r="E2873" s="24"/>
    </row>
    <row r="2874" spans="1:60" ht="14.45" customHeight="1" outlineLevel="4" thickBot="1" x14ac:dyDescent="0.3">
      <c r="A2874" s="83">
        <f t="shared" si="45"/>
        <v>2873</v>
      </c>
      <c r="D2874" s="24"/>
      <c r="E2874" s="24"/>
    </row>
    <row r="2875" spans="1:60" ht="14.45" customHeight="1" outlineLevel="4" thickBot="1" x14ac:dyDescent="0.3">
      <c r="A2875" s="83">
        <f t="shared" si="45"/>
        <v>2874</v>
      </c>
      <c r="D2875" s="24"/>
      <c r="E2875" s="24"/>
    </row>
    <row r="2876" spans="1:60" ht="14.45" customHeight="1" outlineLevel="4" thickBot="1" x14ac:dyDescent="0.3">
      <c r="A2876" s="83">
        <f t="shared" si="45"/>
        <v>2875</v>
      </c>
      <c r="D2876" s="24"/>
      <c r="E2876" s="24"/>
    </row>
    <row r="2877" spans="1:60" ht="14.45" customHeight="1" outlineLevel="4" thickBot="1" x14ac:dyDescent="0.3">
      <c r="A2877" s="83">
        <f t="shared" si="45"/>
        <v>2876</v>
      </c>
      <c r="D2877" s="24"/>
      <c r="E2877" s="24"/>
    </row>
    <row r="2878" spans="1:60" ht="14.45" customHeight="1" outlineLevel="4" thickBot="1" x14ac:dyDescent="0.3">
      <c r="A2878" s="83">
        <f t="shared" si="45"/>
        <v>2877</v>
      </c>
      <c r="D2878" s="24"/>
      <c r="E2878" s="24"/>
    </row>
    <row r="2879" spans="1:60" ht="14.45" customHeight="1" outlineLevel="4" thickBot="1" x14ac:dyDescent="0.3">
      <c r="A2879" s="83">
        <f t="shared" si="45"/>
        <v>2878</v>
      </c>
      <c r="D2879" s="24"/>
      <c r="E2879" s="24"/>
    </row>
    <row r="2880" spans="1:60" ht="14.45" customHeight="1" outlineLevel="4" thickBot="1" x14ac:dyDescent="0.3">
      <c r="A2880" s="83">
        <f t="shared" si="45"/>
        <v>2879</v>
      </c>
      <c r="D2880" s="24"/>
      <c r="E2880" s="24"/>
    </row>
    <row r="2881" spans="1:60" ht="14.45" customHeight="1" outlineLevel="4" thickBot="1" x14ac:dyDescent="0.3">
      <c r="A2881" s="83">
        <f t="shared" si="45"/>
        <v>2880</v>
      </c>
      <c r="D2881" s="24"/>
      <c r="E2881" s="24"/>
    </row>
    <row r="2882" spans="1:60" ht="14.45" customHeight="1" outlineLevel="4" thickBot="1" x14ac:dyDescent="0.3">
      <c r="A2882" s="83">
        <f t="shared" si="45"/>
        <v>2881</v>
      </c>
      <c r="D2882" s="24"/>
      <c r="E2882" s="24"/>
      <c r="I2882" s="31" t="s">
        <v>3023</v>
      </c>
    </row>
    <row r="2883" spans="1:60" ht="14.45" customHeight="1" outlineLevel="4" thickBot="1" x14ac:dyDescent="0.3">
      <c r="A2883" s="83">
        <f t="shared" si="45"/>
        <v>2882</v>
      </c>
      <c r="D2883" s="24"/>
      <c r="E2883" s="24"/>
      <c r="J2883" s="2" t="s">
        <v>3024</v>
      </c>
    </row>
    <row r="2884" spans="1:60" ht="14.45" customHeight="1" outlineLevel="4" thickBot="1" x14ac:dyDescent="0.3">
      <c r="A2884" s="83">
        <f t="shared" si="45"/>
        <v>2883</v>
      </c>
      <c r="D2884" s="24"/>
      <c r="E2884" s="24"/>
      <c r="J2884" s="2" t="s">
        <v>3025</v>
      </c>
    </row>
    <row r="2885" spans="1:60" ht="14.45" customHeight="1" outlineLevel="4" thickBot="1" x14ac:dyDescent="0.3">
      <c r="A2885" s="83">
        <f t="shared" si="45"/>
        <v>2884</v>
      </c>
      <c r="D2885" s="24"/>
      <c r="E2885" s="24"/>
      <c r="I2885" s="31" t="s">
        <v>3026</v>
      </c>
    </row>
    <row r="2886" spans="1:60" ht="14.45" customHeight="1" outlineLevel="4" thickBot="1" x14ac:dyDescent="0.3">
      <c r="A2886" s="83">
        <f t="shared" si="45"/>
        <v>2885</v>
      </c>
      <c r="D2886" s="24"/>
      <c r="E2886" s="24"/>
      <c r="J2886" s="2" t="s">
        <v>3027</v>
      </c>
    </row>
    <row r="2887" spans="1:60" ht="14.45" customHeight="1" outlineLevel="4" thickBot="1" x14ac:dyDescent="0.3">
      <c r="A2887" s="83">
        <f t="shared" si="45"/>
        <v>2886</v>
      </c>
      <c r="D2887" s="24"/>
      <c r="E2887" s="24"/>
      <c r="J2887" s="2" t="s">
        <v>3028</v>
      </c>
    </row>
    <row r="2888" spans="1:60" ht="14.45" customHeight="1" outlineLevel="4" thickBot="1" x14ac:dyDescent="0.3">
      <c r="A2888" s="83">
        <f t="shared" si="45"/>
        <v>2887</v>
      </c>
      <c r="D2888" s="24"/>
      <c r="E2888" s="24"/>
      <c r="I2888" s="31" t="s">
        <v>3029</v>
      </c>
    </row>
    <row r="2889" spans="1:60" ht="14.45" customHeight="1" outlineLevel="4" thickBot="1" x14ac:dyDescent="0.3">
      <c r="A2889" s="83">
        <f t="shared" si="45"/>
        <v>2888</v>
      </c>
      <c r="D2889" s="24"/>
      <c r="E2889" s="24"/>
      <c r="J2889" s="2" t="s">
        <v>3030</v>
      </c>
    </row>
    <row r="2890" spans="1:60" ht="14.45" customHeight="1" outlineLevel="4" thickBot="1" x14ac:dyDescent="0.3">
      <c r="A2890" s="83">
        <f t="shared" si="45"/>
        <v>2889</v>
      </c>
      <c r="D2890" s="24"/>
      <c r="E2890" s="24"/>
      <c r="J2890" s="2" t="s">
        <v>3031</v>
      </c>
    </row>
    <row r="2891" spans="1:60" ht="14.45" customHeight="1" outlineLevel="4" thickBot="1" x14ac:dyDescent="0.3">
      <c r="A2891" s="83">
        <f t="shared" si="45"/>
        <v>2890</v>
      </c>
      <c r="D2891" s="24"/>
      <c r="E2891" s="24"/>
      <c r="I2891" s="31" t="s">
        <v>3032</v>
      </c>
    </row>
    <row r="2892" spans="1:60" ht="14.45" customHeight="1" outlineLevel="4" thickBot="1" x14ac:dyDescent="0.3">
      <c r="A2892" s="83">
        <f t="shared" si="45"/>
        <v>2891</v>
      </c>
      <c r="D2892" s="24"/>
      <c r="E2892" s="24"/>
      <c r="J2892" s="2" t="s">
        <v>3033</v>
      </c>
    </row>
    <row r="2893" spans="1:60" ht="14.45" customHeight="1" outlineLevel="4" thickBot="1" x14ac:dyDescent="0.3">
      <c r="A2893" s="83">
        <f t="shared" si="45"/>
        <v>2892</v>
      </c>
      <c r="D2893" s="24"/>
      <c r="E2893" s="24"/>
      <c r="G2893" s="30" t="s">
        <v>3034</v>
      </c>
      <c r="BH2893" s="53" t="s">
        <v>3035</v>
      </c>
    </row>
    <row r="2894" spans="1:60" ht="14.45" customHeight="1" outlineLevel="4" thickBot="1" x14ac:dyDescent="0.3">
      <c r="A2894" s="83">
        <f t="shared" si="45"/>
        <v>2893</v>
      </c>
      <c r="D2894" s="24"/>
      <c r="E2894" s="24"/>
      <c r="H2894" s="29" t="s">
        <v>38</v>
      </c>
      <c r="BH2894" s="53" t="s">
        <v>3036</v>
      </c>
    </row>
    <row r="2895" spans="1:60" ht="14.45" customHeight="1" outlineLevel="4" thickBot="1" x14ac:dyDescent="0.3">
      <c r="A2895" s="83">
        <f t="shared" si="45"/>
        <v>2894</v>
      </c>
      <c r="D2895" s="24"/>
      <c r="E2895" s="24"/>
      <c r="I2895" s="2" t="s">
        <v>3037</v>
      </c>
      <c r="BH2895" s="53" t="s">
        <v>171</v>
      </c>
    </row>
    <row r="2896" spans="1:60" ht="14.45" customHeight="1" outlineLevel="4" thickBot="1" x14ac:dyDescent="0.3">
      <c r="A2896" s="83">
        <f t="shared" si="45"/>
        <v>2895</v>
      </c>
      <c r="D2896" s="24"/>
      <c r="E2896" s="24"/>
      <c r="I2896" s="10" t="s">
        <v>3038</v>
      </c>
      <c r="AP2896" s="50"/>
      <c r="AQ2896" s="50"/>
      <c r="AR2896" s="50"/>
      <c r="AS2896" s="50"/>
      <c r="AT2896" s="50"/>
      <c r="AU2896" s="50"/>
      <c r="AV2896" s="50"/>
    </row>
    <row r="2897" spans="1:10" ht="14.45" customHeight="1" outlineLevel="4" thickBot="1" x14ac:dyDescent="0.3">
      <c r="A2897" s="83">
        <f t="shared" si="45"/>
        <v>2896</v>
      </c>
      <c r="D2897" s="24"/>
      <c r="E2897" s="24"/>
      <c r="I2897" s="2" t="s">
        <v>3039</v>
      </c>
    </row>
    <row r="2898" spans="1:10" ht="14.45" customHeight="1" outlineLevel="4" thickBot="1" x14ac:dyDescent="0.3">
      <c r="A2898" s="83">
        <f t="shared" si="45"/>
        <v>2897</v>
      </c>
      <c r="D2898" s="24"/>
      <c r="E2898" s="24"/>
      <c r="H2898" s="29" t="s">
        <v>7658</v>
      </c>
    </row>
    <row r="2899" spans="1:10" ht="14.45" customHeight="1" outlineLevel="4" thickBot="1" x14ac:dyDescent="0.3">
      <c r="A2899" s="83">
        <f t="shared" si="45"/>
        <v>2898</v>
      </c>
      <c r="D2899" s="24"/>
      <c r="E2899" s="24"/>
      <c r="I2899" s="31" t="s">
        <v>3040</v>
      </c>
    </row>
    <row r="2900" spans="1:10" ht="14.45" customHeight="1" outlineLevel="4" thickBot="1" x14ac:dyDescent="0.3">
      <c r="A2900" s="83">
        <f t="shared" si="45"/>
        <v>2899</v>
      </c>
      <c r="D2900" s="24"/>
      <c r="E2900" s="24"/>
      <c r="J2900" s="2" t="s">
        <v>3041</v>
      </c>
    </row>
    <row r="2901" spans="1:10" ht="14.45" customHeight="1" outlineLevel="4" thickBot="1" x14ac:dyDescent="0.3">
      <c r="A2901" s="83">
        <f t="shared" si="45"/>
        <v>2900</v>
      </c>
      <c r="D2901" s="24"/>
      <c r="E2901" s="24"/>
      <c r="J2901" s="2" t="s">
        <v>3042</v>
      </c>
    </row>
    <row r="2902" spans="1:10" ht="14.45" customHeight="1" outlineLevel="4" thickBot="1" x14ac:dyDescent="0.3">
      <c r="A2902" s="83">
        <f t="shared" si="45"/>
        <v>2901</v>
      </c>
      <c r="D2902" s="24"/>
      <c r="E2902" s="24"/>
      <c r="J2902" s="2" t="s">
        <v>3043</v>
      </c>
    </row>
    <row r="2903" spans="1:10" ht="14.45" customHeight="1" outlineLevel="4" thickBot="1" x14ac:dyDescent="0.3">
      <c r="A2903" s="83">
        <f t="shared" si="45"/>
        <v>2902</v>
      </c>
      <c r="D2903" s="24"/>
      <c r="E2903" s="24"/>
      <c r="I2903" s="31" t="s">
        <v>3044</v>
      </c>
    </row>
    <row r="2904" spans="1:10" ht="14.45" customHeight="1" outlineLevel="4" thickBot="1" x14ac:dyDescent="0.3">
      <c r="A2904" s="83">
        <f t="shared" si="45"/>
        <v>2903</v>
      </c>
      <c r="D2904" s="24"/>
      <c r="E2904" s="24"/>
      <c r="J2904" s="2" t="s">
        <v>3045</v>
      </c>
    </row>
    <row r="2905" spans="1:10" ht="14.45" customHeight="1" outlineLevel="4" thickBot="1" x14ac:dyDescent="0.3">
      <c r="A2905" s="83">
        <f t="shared" si="45"/>
        <v>2904</v>
      </c>
      <c r="D2905" s="24"/>
      <c r="E2905" s="24"/>
      <c r="J2905" s="2" t="s">
        <v>3046</v>
      </c>
    </row>
    <row r="2906" spans="1:10" ht="14.45" customHeight="1" outlineLevel="4" thickBot="1" x14ac:dyDescent="0.3">
      <c r="A2906" s="83">
        <f t="shared" si="45"/>
        <v>2905</v>
      </c>
      <c r="D2906" s="24"/>
      <c r="E2906" s="24"/>
      <c r="I2906" s="31" t="s">
        <v>3047</v>
      </c>
    </row>
    <row r="2907" spans="1:10" ht="14.45" customHeight="1" outlineLevel="4" thickBot="1" x14ac:dyDescent="0.3">
      <c r="A2907" s="83">
        <f t="shared" si="45"/>
        <v>2906</v>
      </c>
      <c r="D2907" s="24"/>
      <c r="E2907" s="24"/>
      <c r="J2907" s="2" t="s">
        <v>3048</v>
      </c>
    </row>
    <row r="2908" spans="1:10" ht="14.45" customHeight="1" outlineLevel="4" thickBot="1" x14ac:dyDescent="0.3">
      <c r="A2908" s="83">
        <f t="shared" si="45"/>
        <v>2907</v>
      </c>
      <c r="D2908" s="24"/>
      <c r="E2908" s="24"/>
      <c r="J2908" s="2" t="s">
        <v>3049</v>
      </c>
    </row>
    <row r="2909" spans="1:10" ht="14.45" customHeight="1" outlineLevel="4" thickBot="1" x14ac:dyDescent="0.3">
      <c r="A2909" s="83">
        <f t="shared" ref="A2909:A2972" si="46">ROW()-1</f>
        <v>2908</v>
      </c>
      <c r="D2909" s="24"/>
      <c r="E2909" s="24"/>
      <c r="I2909" s="31" t="s">
        <v>3050</v>
      </c>
    </row>
    <row r="2910" spans="1:10" ht="14.45" customHeight="1" outlineLevel="4" thickBot="1" x14ac:dyDescent="0.3">
      <c r="A2910" s="83">
        <f t="shared" si="46"/>
        <v>2909</v>
      </c>
      <c r="D2910" s="24"/>
      <c r="E2910" s="24"/>
      <c r="J2910" s="2" t="s">
        <v>3051</v>
      </c>
    </row>
    <row r="2911" spans="1:10" ht="14.45" customHeight="1" outlineLevel="4" thickBot="1" x14ac:dyDescent="0.3">
      <c r="A2911" s="83">
        <f t="shared" si="46"/>
        <v>2910</v>
      </c>
      <c r="D2911" s="24"/>
      <c r="E2911" s="24"/>
      <c r="J2911" s="2" t="s">
        <v>3052</v>
      </c>
    </row>
    <row r="2912" spans="1:10" ht="14.45" customHeight="1" outlineLevel="4" thickBot="1" x14ac:dyDescent="0.3">
      <c r="A2912" s="83">
        <f t="shared" si="46"/>
        <v>2911</v>
      </c>
      <c r="D2912" s="24"/>
      <c r="E2912" s="24"/>
      <c r="I2912" s="31" t="s">
        <v>3053</v>
      </c>
    </row>
    <row r="2913" spans="1:55" ht="14.45" customHeight="1" outlineLevel="4" thickBot="1" x14ac:dyDescent="0.3">
      <c r="A2913" s="83">
        <f t="shared" si="46"/>
        <v>2912</v>
      </c>
      <c r="D2913" s="24"/>
      <c r="E2913" s="24"/>
      <c r="J2913" s="2" t="s">
        <v>3054</v>
      </c>
    </row>
    <row r="2914" spans="1:55" ht="14.45" customHeight="1" outlineLevel="3" thickBot="1" x14ac:dyDescent="0.3">
      <c r="A2914" s="83">
        <f t="shared" si="46"/>
        <v>2913</v>
      </c>
      <c r="D2914" s="24"/>
      <c r="E2914" s="24"/>
      <c r="F2914" s="28" t="s">
        <v>3055</v>
      </c>
      <c r="BC2914" s="49" t="s">
        <v>7716</v>
      </c>
    </row>
    <row r="2915" spans="1:55" ht="14.45" customHeight="1" outlineLevel="4" thickBot="1" x14ac:dyDescent="0.3">
      <c r="A2915" s="83">
        <f t="shared" si="46"/>
        <v>2914</v>
      </c>
      <c r="D2915" s="24"/>
      <c r="E2915" s="24"/>
      <c r="G2915" s="30" t="s">
        <v>7660</v>
      </c>
    </row>
    <row r="2916" spans="1:55" ht="14.45" customHeight="1" outlineLevel="4" thickBot="1" x14ac:dyDescent="0.3">
      <c r="A2916" s="83">
        <f t="shared" si="46"/>
        <v>2915</v>
      </c>
      <c r="D2916" s="24"/>
      <c r="E2916" s="24"/>
      <c r="H2916" s="2" t="s">
        <v>3056</v>
      </c>
    </row>
    <row r="2917" spans="1:55" ht="14.45" customHeight="1" outlineLevel="4" thickBot="1" x14ac:dyDescent="0.3">
      <c r="A2917" s="83">
        <f t="shared" si="46"/>
        <v>2916</v>
      </c>
      <c r="D2917" s="24"/>
      <c r="E2917" s="24"/>
      <c r="H2917" s="2" t="s">
        <v>3057</v>
      </c>
    </row>
    <row r="2918" spans="1:55" ht="14.45" customHeight="1" outlineLevel="4" thickBot="1" x14ac:dyDescent="0.3">
      <c r="A2918" s="83">
        <f t="shared" si="46"/>
        <v>2917</v>
      </c>
      <c r="D2918" s="24"/>
      <c r="E2918" s="24"/>
      <c r="G2918" s="30" t="s">
        <v>7659</v>
      </c>
    </row>
    <row r="2919" spans="1:55" ht="14.45" customHeight="1" outlineLevel="4" thickBot="1" x14ac:dyDescent="0.3">
      <c r="A2919" s="83">
        <f t="shared" si="46"/>
        <v>2918</v>
      </c>
      <c r="D2919" s="24"/>
      <c r="E2919" s="24"/>
      <c r="H2919" s="2" t="s">
        <v>3058</v>
      </c>
    </row>
    <row r="2920" spans="1:55" ht="14.45" customHeight="1" outlineLevel="4" thickBot="1" x14ac:dyDescent="0.3">
      <c r="A2920" s="83">
        <f t="shared" si="46"/>
        <v>2919</v>
      </c>
      <c r="D2920" s="24"/>
      <c r="E2920" s="24"/>
      <c r="H2920" s="2" t="s">
        <v>3059</v>
      </c>
    </row>
    <row r="2921" spans="1:55" ht="14.45" customHeight="1" outlineLevel="4" thickBot="1" x14ac:dyDescent="0.3">
      <c r="A2921" s="83">
        <f t="shared" si="46"/>
        <v>2920</v>
      </c>
      <c r="D2921" s="24"/>
      <c r="E2921" s="24"/>
      <c r="H2921" s="2" t="s">
        <v>3060</v>
      </c>
    </row>
    <row r="2922" spans="1:55" ht="14.45" customHeight="1" outlineLevel="4" thickBot="1" x14ac:dyDescent="0.3">
      <c r="A2922" s="83">
        <f t="shared" si="46"/>
        <v>2921</v>
      </c>
      <c r="D2922" s="24"/>
      <c r="E2922" s="24"/>
      <c r="H2922" s="2" t="s">
        <v>3061</v>
      </c>
    </row>
    <row r="2923" spans="1:55" ht="14.45" customHeight="1" outlineLevel="3" thickBot="1" x14ac:dyDescent="0.3">
      <c r="A2923" s="83">
        <f t="shared" si="46"/>
        <v>2922</v>
      </c>
      <c r="D2923" s="24"/>
      <c r="E2923" s="24"/>
      <c r="F2923" s="28" t="s">
        <v>3062</v>
      </c>
      <c r="BC2923" s="49" t="s">
        <v>7717</v>
      </c>
    </row>
    <row r="2924" spans="1:55" ht="14.45" customHeight="1" outlineLevel="4" thickBot="1" x14ac:dyDescent="0.3">
      <c r="A2924" s="83">
        <f t="shared" si="46"/>
        <v>2923</v>
      </c>
      <c r="D2924" s="24"/>
      <c r="E2924" s="24"/>
      <c r="G2924" s="2" t="s">
        <v>3063</v>
      </c>
      <c r="AF2924" s="50"/>
      <c r="AG2924" s="50"/>
      <c r="AH2924" s="50"/>
      <c r="AQ2924" s="50"/>
      <c r="AR2924" s="50"/>
      <c r="AS2924" s="50"/>
    </row>
    <row r="2925" spans="1:55" ht="14.45" customHeight="1" outlineLevel="4" thickBot="1" x14ac:dyDescent="0.3">
      <c r="A2925" s="83">
        <f t="shared" si="46"/>
        <v>2924</v>
      </c>
      <c r="D2925" s="24"/>
      <c r="E2925" s="24"/>
      <c r="G2925" s="2" t="s">
        <v>3064</v>
      </c>
    </row>
    <row r="2926" spans="1:55" ht="14.45" customHeight="1" outlineLevel="3" thickBot="1" x14ac:dyDescent="0.3">
      <c r="A2926" s="83">
        <f t="shared" si="46"/>
        <v>2925</v>
      </c>
      <c r="D2926" s="24"/>
      <c r="BC2926" s="49"/>
    </row>
    <row r="2927" spans="1:55" ht="14.45" customHeight="1" outlineLevel="2" thickBot="1" x14ac:dyDescent="0.3">
      <c r="A2927" s="83">
        <f t="shared" si="46"/>
        <v>2926</v>
      </c>
      <c r="D2927" s="25" t="s">
        <v>3</v>
      </c>
      <c r="E2927" s="27" t="s">
        <v>7661</v>
      </c>
      <c r="AZ2927" s="11"/>
      <c r="BC2927" s="49" t="s">
        <v>7718</v>
      </c>
    </row>
    <row r="2928" spans="1:55" ht="14.45" customHeight="1" outlineLevel="3" thickBot="1" x14ac:dyDescent="0.3">
      <c r="A2928" s="83">
        <f t="shared" si="46"/>
        <v>2927</v>
      </c>
      <c r="D2928" s="24"/>
      <c r="F2928" s="28" t="s">
        <v>2</v>
      </c>
      <c r="AZ2928" s="11"/>
      <c r="BC2928" s="49" t="s">
        <v>7719</v>
      </c>
    </row>
    <row r="2929" spans="1:55" ht="14.45" customHeight="1" outlineLevel="4" thickBot="1" x14ac:dyDescent="0.3">
      <c r="A2929" s="83">
        <f t="shared" si="46"/>
        <v>2928</v>
      </c>
      <c r="D2929" s="24"/>
      <c r="G2929" s="2" t="s">
        <v>3065</v>
      </c>
      <c r="AZ2929" s="11"/>
      <c r="BC2929" s="2"/>
    </row>
    <row r="2930" spans="1:55" ht="14.45" customHeight="1" outlineLevel="3" thickBot="1" x14ac:dyDescent="0.3">
      <c r="A2930" s="83">
        <f t="shared" si="46"/>
        <v>2929</v>
      </c>
      <c r="D2930" s="24"/>
      <c r="F2930" s="28" t="s">
        <v>7663</v>
      </c>
      <c r="AY2930" s="11"/>
      <c r="AZ2930" s="11"/>
      <c r="BC2930" s="49" t="s">
        <v>7720</v>
      </c>
    </row>
    <row r="2931" spans="1:55" ht="14.45" customHeight="1" outlineLevel="4" thickBot="1" x14ac:dyDescent="0.3">
      <c r="A2931" s="83">
        <f t="shared" si="46"/>
        <v>2930</v>
      </c>
      <c r="D2931" s="24"/>
      <c r="G2931" s="2" t="s">
        <v>7676</v>
      </c>
      <c r="H2931" s="50"/>
      <c r="I2931" s="50"/>
      <c r="J2931" s="50"/>
      <c r="K2931" s="50"/>
      <c r="L2931" s="50"/>
      <c r="Z2931" s="50"/>
      <c r="AA2931" s="50"/>
      <c r="AB2931" s="50"/>
      <c r="AC2931" s="50"/>
      <c r="AD2931" s="50"/>
      <c r="AY2931" s="11"/>
      <c r="AZ2931" s="11"/>
      <c r="BC2931" s="2"/>
    </row>
    <row r="2932" spans="1:55" ht="14.45" customHeight="1" outlineLevel="4" thickBot="1" x14ac:dyDescent="0.3">
      <c r="A2932" s="83">
        <f t="shared" si="46"/>
        <v>2931</v>
      </c>
      <c r="D2932" s="24"/>
      <c r="G2932" s="2" t="s">
        <v>7677</v>
      </c>
      <c r="AY2932" s="11"/>
      <c r="AZ2932" s="11"/>
      <c r="BC2932" s="2"/>
    </row>
    <row r="2933" spans="1:55" ht="14.45" customHeight="1" outlineLevel="4" thickBot="1" x14ac:dyDescent="0.3">
      <c r="A2933" s="83">
        <f t="shared" si="46"/>
        <v>2932</v>
      </c>
      <c r="D2933" s="24"/>
      <c r="G2933" s="2" t="s">
        <v>7675</v>
      </c>
      <c r="AY2933" s="11"/>
      <c r="AZ2933" s="11"/>
      <c r="BC2933" s="2"/>
    </row>
    <row r="2934" spans="1:55" ht="14.45" customHeight="1" outlineLevel="4" thickBot="1" x14ac:dyDescent="0.3">
      <c r="A2934" s="83">
        <f t="shared" si="46"/>
        <v>2933</v>
      </c>
      <c r="D2934" s="24"/>
      <c r="G2934" s="5" t="s">
        <v>3066</v>
      </c>
      <c r="AY2934" s="11"/>
      <c r="AZ2934" s="11"/>
      <c r="BC2934" s="2"/>
    </row>
    <row r="2935" spans="1:55" ht="14.45" customHeight="1" outlineLevel="4" thickBot="1" x14ac:dyDescent="0.3">
      <c r="A2935" s="83">
        <f t="shared" si="46"/>
        <v>2934</v>
      </c>
      <c r="D2935" s="24"/>
      <c r="G2935" s="5" t="s">
        <v>3067</v>
      </c>
      <c r="AY2935" s="11"/>
      <c r="AZ2935" s="11"/>
      <c r="BC2935" s="2"/>
    </row>
    <row r="2936" spans="1:55" ht="14.45" customHeight="1" outlineLevel="4" thickBot="1" x14ac:dyDescent="0.3">
      <c r="A2936" s="83">
        <f t="shared" si="46"/>
        <v>2935</v>
      </c>
      <c r="D2936" s="24"/>
      <c r="G2936" s="5" t="s">
        <v>3068</v>
      </c>
      <c r="AY2936" s="11"/>
      <c r="AZ2936" s="11"/>
      <c r="BC2936" s="2"/>
    </row>
    <row r="2937" spans="1:55" ht="14.45" customHeight="1" outlineLevel="4" thickBot="1" x14ac:dyDescent="0.3">
      <c r="A2937" s="83">
        <f t="shared" si="46"/>
        <v>2936</v>
      </c>
      <c r="B2937" s="80" t="s">
        <v>41</v>
      </c>
      <c r="D2937" s="24"/>
      <c r="G2937" s="5" t="s">
        <v>3069</v>
      </c>
      <c r="AY2937" s="11"/>
      <c r="AZ2937" s="11"/>
      <c r="BC2937" s="2"/>
    </row>
    <row r="2938" spans="1:55" ht="14.45" customHeight="1" outlineLevel="3" thickBot="1" x14ac:dyDescent="0.3">
      <c r="A2938" s="83">
        <f t="shared" si="46"/>
        <v>2937</v>
      </c>
      <c r="B2938" s="80" t="s">
        <v>42</v>
      </c>
      <c r="D2938" s="24"/>
      <c r="F2938" s="28" t="s">
        <v>7664</v>
      </c>
      <c r="AY2938" s="11"/>
      <c r="AZ2938" s="11"/>
      <c r="BC2938" s="49" t="s">
        <v>7721</v>
      </c>
    </row>
    <row r="2939" spans="1:55" ht="14.45" customHeight="1" outlineLevel="4" thickBot="1" x14ac:dyDescent="0.3">
      <c r="A2939" s="83">
        <f t="shared" si="46"/>
        <v>2938</v>
      </c>
      <c r="D2939" s="24"/>
      <c r="G2939" s="2" t="s">
        <v>7678</v>
      </c>
      <c r="H2939" s="50"/>
      <c r="I2939" s="50"/>
      <c r="J2939" s="50"/>
      <c r="K2939" s="50"/>
      <c r="L2939" s="50"/>
      <c r="M2939" s="50"/>
      <c r="AY2939" s="11"/>
      <c r="AZ2939" s="11"/>
      <c r="BC2939" s="2"/>
    </row>
    <row r="2940" spans="1:55" ht="14.45" customHeight="1" outlineLevel="4" thickBot="1" x14ac:dyDescent="0.3">
      <c r="A2940" s="83">
        <f t="shared" si="46"/>
        <v>2939</v>
      </c>
      <c r="D2940" s="24"/>
      <c r="G2940" s="2" t="s">
        <v>7680</v>
      </c>
      <c r="AY2940" s="11"/>
      <c r="AZ2940" s="11"/>
      <c r="BC2940" s="2"/>
    </row>
    <row r="2941" spans="1:55" ht="14.45" customHeight="1" outlineLevel="4" thickBot="1" x14ac:dyDescent="0.3">
      <c r="A2941" s="83">
        <f t="shared" si="46"/>
        <v>2940</v>
      </c>
      <c r="D2941" s="24"/>
      <c r="G2941" s="2" t="s">
        <v>7679</v>
      </c>
      <c r="AY2941" s="11"/>
      <c r="AZ2941" s="11"/>
      <c r="BC2941" s="2"/>
    </row>
    <row r="2942" spans="1:55" ht="14.45" customHeight="1" outlineLevel="4" thickBot="1" x14ac:dyDescent="0.3">
      <c r="A2942" s="83">
        <f t="shared" si="46"/>
        <v>2941</v>
      </c>
      <c r="D2942" s="24"/>
      <c r="G2942" s="2" t="s">
        <v>125</v>
      </c>
      <c r="AY2942" s="11"/>
      <c r="AZ2942" s="11"/>
      <c r="BC2942" s="2"/>
    </row>
    <row r="2943" spans="1:55" ht="14.45" customHeight="1" outlineLevel="3" thickBot="1" x14ac:dyDescent="0.3">
      <c r="A2943" s="83">
        <f t="shared" si="46"/>
        <v>2942</v>
      </c>
      <c r="D2943" s="24"/>
      <c r="F2943" s="28" t="s">
        <v>7665</v>
      </c>
      <c r="AY2943" s="11"/>
      <c r="AZ2943" s="11"/>
      <c r="BC2943" s="49" t="s">
        <v>7722</v>
      </c>
    </row>
    <row r="2944" spans="1:55" ht="14.45" customHeight="1" outlineLevel="4" thickBot="1" x14ac:dyDescent="0.3">
      <c r="A2944" s="83">
        <f t="shared" si="46"/>
        <v>2943</v>
      </c>
      <c r="D2944" s="24"/>
      <c r="G2944" s="30" t="s">
        <v>12</v>
      </c>
      <c r="AY2944" s="11"/>
      <c r="AZ2944" s="11"/>
      <c r="BC2944" s="2"/>
    </row>
    <row r="2945" spans="1:55" ht="14.45" customHeight="1" outlineLevel="4" thickBot="1" x14ac:dyDescent="0.3">
      <c r="A2945" s="83">
        <f t="shared" si="46"/>
        <v>2944</v>
      </c>
      <c r="D2945" s="24"/>
      <c r="H2945" s="2" t="s">
        <v>7682</v>
      </c>
      <c r="AY2945" s="11"/>
      <c r="AZ2945" s="11"/>
      <c r="BC2945" s="2"/>
    </row>
    <row r="2946" spans="1:55" ht="14.45" customHeight="1" outlineLevel="4" thickBot="1" x14ac:dyDescent="0.3">
      <c r="A2946" s="83">
        <f t="shared" si="46"/>
        <v>2945</v>
      </c>
      <c r="D2946" s="24"/>
      <c r="H2946" s="2" t="s">
        <v>7681</v>
      </c>
      <c r="AY2946" s="11"/>
      <c r="AZ2946" s="11"/>
      <c r="BC2946" s="2"/>
    </row>
    <row r="2947" spans="1:55" ht="14.45" customHeight="1" outlineLevel="4" thickBot="1" x14ac:dyDescent="0.3">
      <c r="A2947" s="83">
        <f t="shared" si="46"/>
        <v>2946</v>
      </c>
      <c r="D2947" s="24"/>
      <c r="G2947" s="30" t="s">
        <v>246</v>
      </c>
      <c r="AY2947" s="11"/>
      <c r="AZ2947" s="11"/>
      <c r="BC2947" s="2"/>
    </row>
    <row r="2948" spans="1:55" ht="14.45" customHeight="1" outlineLevel="4" thickBot="1" x14ac:dyDescent="0.3">
      <c r="A2948" s="83">
        <f t="shared" si="46"/>
        <v>2947</v>
      </c>
      <c r="D2948" s="24"/>
      <c r="H2948" s="2" t="s">
        <v>7684</v>
      </c>
      <c r="AY2948" s="11"/>
      <c r="AZ2948" s="11"/>
      <c r="BC2948" s="2"/>
    </row>
    <row r="2949" spans="1:55" ht="14.45" customHeight="1" outlineLevel="4" thickBot="1" x14ac:dyDescent="0.3">
      <c r="A2949" s="83">
        <f t="shared" si="46"/>
        <v>2948</v>
      </c>
      <c r="D2949" s="24"/>
      <c r="H2949" s="2" t="s">
        <v>7685</v>
      </c>
      <c r="AY2949" s="11"/>
      <c r="AZ2949" s="11"/>
      <c r="BC2949" s="2"/>
    </row>
    <row r="2950" spans="1:55" ht="14.45" customHeight="1" outlineLevel="4" thickBot="1" x14ac:dyDescent="0.3">
      <c r="A2950" s="83">
        <f t="shared" si="46"/>
        <v>2949</v>
      </c>
      <c r="D2950" s="24"/>
      <c r="H2950" s="2" t="s">
        <v>7683</v>
      </c>
      <c r="AY2950" s="11"/>
      <c r="AZ2950" s="11"/>
      <c r="BC2950" s="2"/>
    </row>
    <row r="2951" spans="1:55" ht="14.45" customHeight="1" outlineLevel="4" thickBot="1" x14ac:dyDescent="0.3">
      <c r="A2951" s="83">
        <f t="shared" si="46"/>
        <v>2950</v>
      </c>
      <c r="D2951" s="24"/>
      <c r="G2951" s="30" t="s">
        <v>7667</v>
      </c>
      <c r="AY2951" s="11"/>
      <c r="AZ2951" s="11"/>
      <c r="BC2951" s="2"/>
    </row>
    <row r="2952" spans="1:55" ht="14.45" customHeight="1" outlineLevel="4" thickBot="1" x14ac:dyDescent="0.3">
      <c r="A2952" s="83">
        <f t="shared" si="46"/>
        <v>2951</v>
      </c>
      <c r="D2952" s="24"/>
      <c r="H2952" s="2" t="s">
        <v>7687</v>
      </c>
      <c r="AY2952" s="11"/>
      <c r="AZ2952" s="11"/>
      <c r="BC2952" s="2"/>
    </row>
    <row r="2953" spans="1:55" ht="14.45" customHeight="1" outlineLevel="4" thickBot="1" x14ac:dyDescent="0.3">
      <c r="A2953" s="83">
        <f t="shared" si="46"/>
        <v>2952</v>
      </c>
      <c r="D2953" s="24"/>
      <c r="H2953" s="2" t="s">
        <v>7688</v>
      </c>
      <c r="AY2953" s="11"/>
      <c r="AZ2953" s="11"/>
      <c r="BC2953" s="2"/>
    </row>
    <row r="2954" spans="1:55" ht="14.45" customHeight="1" outlineLevel="4" thickBot="1" x14ac:dyDescent="0.3">
      <c r="A2954" s="83">
        <f t="shared" si="46"/>
        <v>2953</v>
      </c>
      <c r="D2954" s="24"/>
      <c r="H2954" s="2" t="s">
        <v>7689</v>
      </c>
      <c r="AY2954" s="11"/>
      <c r="AZ2954" s="11"/>
      <c r="BC2954" s="2"/>
    </row>
    <row r="2955" spans="1:55" ht="14.45" customHeight="1" outlineLevel="4" thickBot="1" x14ac:dyDescent="0.3">
      <c r="A2955" s="83">
        <f t="shared" si="46"/>
        <v>2954</v>
      </c>
      <c r="D2955" s="24"/>
      <c r="H2955" s="2" t="s">
        <v>7686</v>
      </c>
      <c r="AY2955" s="11"/>
      <c r="AZ2955" s="11"/>
      <c r="BC2955" s="2"/>
    </row>
    <row r="2956" spans="1:55" ht="14.45" customHeight="1" outlineLevel="4" thickBot="1" x14ac:dyDescent="0.3">
      <c r="A2956" s="83">
        <f t="shared" si="46"/>
        <v>2955</v>
      </c>
      <c r="D2956" s="24"/>
      <c r="G2956" s="30" t="s">
        <v>7668</v>
      </c>
      <c r="AY2956" s="11"/>
      <c r="AZ2956" s="11"/>
      <c r="BC2956" s="2"/>
    </row>
    <row r="2957" spans="1:55" ht="14.45" customHeight="1" outlineLevel="4" thickBot="1" x14ac:dyDescent="0.3">
      <c r="A2957" s="83">
        <f t="shared" si="46"/>
        <v>2956</v>
      </c>
      <c r="D2957" s="24"/>
      <c r="H2957" s="2" t="s">
        <v>7691</v>
      </c>
      <c r="AY2957" s="11"/>
      <c r="AZ2957" s="11"/>
      <c r="BC2957" s="2"/>
    </row>
    <row r="2958" spans="1:55" ht="14.45" customHeight="1" outlineLevel="4" thickBot="1" x14ac:dyDescent="0.3">
      <c r="A2958" s="83">
        <f t="shared" si="46"/>
        <v>2957</v>
      </c>
      <c r="D2958" s="24"/>
      <c r="H2958" s="2" t="s">
        <v>7692</v>
      </c>
      <c r="AY2958" s="11"/>
      <c r="AZ2958" s="11"/>
      <c r="BC2958" s="2"/>
    </row>
    <row r="2959" spans="1:55" ht="14.45" customHeight="1" outlineLevel="4" thickBot="1" x14ac:dyDescent="0.3">
      <c r="A2959" s="83">
        <f t="shared" si="46"/>
        <v>2958</v>
      </c>
      <c r="D2959" s="24"/>
      <c r="H2959" s="2" t="s">
        <v>7693</v>
      </c>
      <c r="AY2959" s="11"/>
      <c r="AZ2959" s="11"/>
      <c r="BC2959" s="2"/>
    </row>
    <row r="2960" spans="1:55" ht="14.45" customHeight="1" outlineLevel="4" thickBot="1" x14ac:dyDescent="0.3">
      <c r="A2960" s="83">
        <f t="shared" si="46"/>
        <v>2959</v>
      </c>
      <c r="D2960" s="24"/>
      <c r="H2960" s="2" t="s">
        <v>7690</v>
      </c>
      <c r="AY2960" s="11"/>
      <c r="AZ2960" s="11"/>
      <c r="BC2960" s="2"/>
    </row>
    <row r="2961" spans="1:55" ht="14.45" customHeight="1" outlineLevel="3" thickBot="1" x14ac:dyDescent="0.3">
      <c r="A2961" s="83">
        <f t="shared" si="46"/>
        <v>2960</v>
      </c>
      <c r="D2961" s="24"/>
      <c r="F2961" s="28" t="s">
        <v>7666</v>
      </c>
      <c r="AY2961" s="11"/>
      <c r="AZ2961" s="11"/>
      <c r="BC2961" s="49" t="s">
        <v>7723</v>
      </c>
    </row>
    <row r="2962" spans="1:55" ht="14.45" customHeight="1" outlineLevel="4" thickBot="1" x14ac:dyDescent="0.3">
      <c r="A2962" s="83">
        <f t="shared" si="46"/>
        <v>2961</v>
      </c>
      <c r="D2962" s="24"/>
      <c r="G2962" s="30" t="s">
        <v>12</v>
      </c>
      <c r="AY2962" s="11"/>
      <c r="AZ2962" s="11"/>
      <c r="BC2962" s="2"/>
    </row>
    <row r="2963" spans="1:55" ht="14.45" customHeight="1" outlineLevel="4" thickBot="1" x14ac:dyDescent="0.3">
      <c r="A2963" s="83">
        <f t="shared" si="46"/>
        <v>2962</v>
      </c>
      <c r="D2963" s="24"/>
      <c r="H2963" s="2" t="s">
        <v>7695</v>
      </c>
      <c r="I2963" s="50"/>
      <c r="J2963" s="50"/>
      <c r="K2963" s="50"/>
      <c r="L2963" s="50"/>
      <c r="M2963" s="50"/>
      <c r="AY2963" s="11"/>
      <c r="AZ2963" s="11"/>
      <c r="BC2963" s="2"/>
    </row>
    <row r="2964" spans="1:55" ht="14.45" customHeight="1" outlineLevel="4" thickBot="1" x14ac:dyDescent="0.3">
      <c r="A2964" s="83">
        <f t="shared" si="46"/>
        <v>2963</v>
      </c>
      <c r="D2964" s="24"/>
      <c r="H2964" s="2" t="s">
        <v>7694</v>
      </c>
      <c r="AY2964" s="11"/>
      <c r="AZ2964" s="11"/>
      <c r="BC2964" s="2"/>
    </row>
    <row r="2965" spans="1:55" ht="14.45" customHeight="1" outlineLevel="4" thickBot="1" x14ac:dyDescent="0.3">
      <c r="A2965" s="83">
        <f t="shared" si="46"/>
        <v>2964</v>
      </c>
      <c r="D2965" s="24"/>
      <c r="G2965" s="30" t="s">
        <v>7669</v>
      </c>
      <c r="AY2965" s="11"/>
      <c r="AZ2965" s="11"/>
      <c r="BC2965" s="2"/>
    </row>
    <row r="2966" spans="1:55" ht="14.45" customHeight="1" outlineLevel="4" thickBot="1" x14ac:dyDescent="0.3">
      <c r="A2966" s="83">
        <f t="shared" si="46"/>
        <v>2965</v>
      </c>
      <c r="D2966" s="24"/>
      <c r="H2966" s="2" t="s">
        <v>7697</v>
      </c>
      <c r="AY2966" s="11"/>
      <c r="AZ2966" s="11"/>
      <c r="BA2966" s="51"/>
      <c r="BC2966" s="2"/>
    </row>
    <row r="2967" spans="1:55" ht="14.45" customHeight="1" outlineLevel="4" thickBot="1" x14ac:dyDescent="0.3">
      <c r="A2967" s="83">
        <f t="shared" si="46"/>
        <v>2966</v>
      </c>
      <c r="D2967" s="24"/>
      <c r="H2967" s="50" t="s">
        <v>7698</v>
      </c>
      <c r="I2967" s="50"/>
      <c r="J2967" s="50"/>
      <c r="AY2967" s="11"/>
      <c r="AZ2967" s="11"/>
      <c r="BC2967" s="2"/>
    </row>
    <row r="2968" spans="1:55" ht="14.45" customHeight="1" outlineLevel="4" thickBot="1" x14ac:dyDescent="0.3">
      <c r="A2968" s="83">
        <f t="shared" si="46"/>
        <v>2967</v>
      </c>
      <c r="D2968" s="24"/>
      <c r="H2968" s="2" t="s">
        <v>7696</v>
      </c>
      <c r="AY2968" s="11"/>
      <c r="AZ2968" s="11"/>
      <c r="BC2968" s="2"/>
    </row>
    <row r="2969" spans="1:55" ht="14.45" customHeight="1" outlineLevel="4" thickBot="1" x14ac:dyDescent="0.3">
      <c r="A2969" s="83">
        <f t="shared" si="46"/>
        <v>2968</v>
      </c>
      <c r="D2969" s="24"/>
      <c r="G2969" s="30" t="s">
        <v>4374</v>
      </c>
      <c r="AY2969" s="11"/>
      <c r="AZ2969" s="11"/>
      <c r="BC2969" s="2"/>
    </row>
    <row r="2970" spans="1:55" ht="14.45" customHeight="1" outlineLevel="4" thickBot="1" x14ac:dyDescent="0.3">
      <c r="A2970" s="83">
        <f t="shared" si="46"/>
        <v>2969</v>
      </c>
      <c r="D2970" s="24"/>
      <c r="H2970" s="2" t="s">
        <v>7700</v>
      </c>
      <c r="AY2970" s="11"/>
      <c r="AZ2970" s="11"/>
      <c r="BC2970" s="2"/>
    </row>
    <row r="2971" spans="1:55" ht="14.45" customHeight="1" outlineLevel="4" thickBot="1" x14ac:dyDescent="0.3">
      <c r="A2971" s="83">
        <f t="shared" si="46"/>
        <v>2970</v>
      </c>
      <c r="D2971" s="24"/>
      <c r="H2971" s="2" t="s">
        <v>7701</v>
      </c>
      <c r="AY2971" s="11"/>
      <c r="AZ2971" s="11"/>
      <c r="BC2971" s="2"/>
    </row>
    <row r="2972" spans="1:55" ht="14.45" customHeight="1" outlineLevel="4" thickBot="1" x14ac:dyDescent="0.3">
      <c r="A2972" s="83">
        <f t="shared" si="46"/>
        <v>2971</v>
      </c>
      <c r="D2972" s="24"/>
      <c r="H2972" s="2" t="s">
        <v>7699</v>
      </c>
      <c r="AY2972" s="11"/>
      <c r="AZ2972" s="11"/>
      <c r="BC2972" s="2"/>
    </row>
    <row r="2973" spans="1:55" ht="14.45" customHeight="1" outlineLevel="4" thickBot="1" x14ac:dyDescent="0.3">
      <c r="A2973" s="83">
        <f t="shared" ref="A2973:A3036" si="47">ROW()-1</f>
        <v>2972</v>
      </c>
      <c r="D2973" s="24"/>
      <c r="G2973" s="30" t="s">
        <v>7670</v>
      </c>
      <c r="AY2973" s="11"/>
      <c r="AZ2973" s="11"/>
      <c r="BC2973" s="2"/>
    </row>
    <row r="2974" spans="1:55" ht="14.45" customHeight="1" outlineLevel="4" thickBot="1" x14ac:dyDescent="0.3">
      <c r="A2974" s="83">
        <f t="shared" si="47"/>
        <v>2973</v>
      </c>
      <c r="D2974" s="24"/>
      <c r="H2974" s="2" t="s">
        <v>7703</v>
      </c>
      <c r="AY2974" s="11"/>
      <c r="AZ2974" s="11"/>
      <c r="BC2974" s="2"/>
    </row>
    <row r="2975" spans="1:55" ht="14.45" customHeight="1" outlineLevel="4" thickBot="1" x14ac:dyDescent="0.3">
      <c r="A2975" s="83">
        <f t="shared" si="47"/>
        <v>2974</v>
      </c>
      <c r="D2975" s="24"/>
      <c r="H2975" s="2" t="s">
        <v>7704</v>
      </c>
      <c r="AY2975" s="11"/>
      <c r="AZ2975" s="11"/>
      <c r="BC2975" s="2"/>
    </row>
    <row r="2976" spans="1:55" ht="14.45" customHeight="1" outlineLevel="4" thickBot="1" x14ac:dyDescent="0.3">
      <c r="A2976" s="83">
        <f t="shared" si="47"/>
        <v>2975</v>
      </c>
      <c r="D2976" s="24"/>
      <c r="H2976" s="2" t="s">
        <v>7705</v>
      </c>
      <c r="AY2976" s="11"/>
      <c r="AZ2976" s="11"/>
      <c r="BC2976" s="2"/>
    </row>
    <row r="2977" spans="1:55" ht="14.45" customHeight="1" outlineLevel="4" thickBot="1" x14ac:dyDescent="0.3">
      <c r="A2977" s="83">
        <f t="shared" si="47"/>
        <v>2976</v>
      </c>
      <c r="D2977" s="24"/>
      <c r="H2977" s="2" t="s">
        <v>7702</v>
      </c>
      <c r="AY2977" s="11"/>
      <c r="AZ2977" s="11"/>
      <c r="BC2977" s="2"/>
    </row>
    <row r="2978" spans="1:55" ht="14.45" customHeight="1" outlineLevel="4" thickBot="1" x14ac:dyDescent="0.3">
      <c r="A2978" s="83">
        <f t="shared" si="47"/>
        <v>2977</v>
      </c>
      <c r="D2978" s="24"/>
      <c r="G2978" s="30" t="s">
        <v>7671</v>
      </c>
      <c r="AY2978" s="11"/>
      <c r="AZ2978" s="11"/>
      <c r="BC2978" s="2"/>
    </row>
    <row r="2979" spans="1:55" ht="14.45" customHeight="1" outlineLevel="4" thickBot="1" x14ac:dyDescent="0.3">
      <c r="A2979" s="83">
        <f t="shared" si="47"/>
        <v>2978</v>
      </c>
      <c r="D2979" s="24"/>
      <c r="H2979" s="29" t="s">
        <v>7672</v>
      </c>
      <c r="AY2979" s="11"/>
      <c r="AZ2979" s="11"/>
      <c r="BC2979" s="2"/>
    </row>
    <row r="2980" spans="1:55" ht="14.45" customHeight="1" outlineLevel="4" thickBot="1" x14ac:dyDescent="0.3">
      <c r="A2980" s="83">
        <f t="shared" si="47"/>
        <v>2979</v>
      </c>
      <c r="D2980" s="24"/>
      <c r="I2980" s="2" t="s">
        <v>7707</v>
      </c>
      <c r="AY2980" s="11"/>
      <c r="AZ2980" s="11"/>
      <c r="BC2980" s="2"/>
    </row>
    <row r="2981" spans="1:55" ht="14.45" customHeight="1" outlineLevel="4" thickBot="1" x14ac:dyDescent="0.3">
      <c r="A2981" s="83">
        <f t="shared" si="47"/>
        <v>2980</v>
      </c>
      <c r="D2981" s="24"/>
      <c r="I2981" s="2" t="s">
        <v>7706</v>
      </c>
      <c r="AY2981" s="11"/>
      <c r="AZ2981" s="11"/>
      <c r="BC2981" s="53" t="s">
        <v>3070</v>
      </c>
    </row>
    <row r="2982" spans="1:55" ht="14.45" customHeight="1" outlineLevel="4" thickBot="1" x14ac:dyDescent="0.3">
      <c r="A2982" s="83">
        <f t="shared" si="47"/>
        <v>2981</v>
      </c>
      <c r="D2982" s="24"/>
      <c r="H2982" s="29" t="s">
        <v>7673</v>
      </c>
      <c r="AY2982" s="11"/>
      <c r="AZ2982" s="11"/>
      <c r="BC2982" s="53" t="s">
        <v>3071</v>
      </c>
    </row>
    <row r="2983" spans="1:55" ht="14.45" customHeight="1" outlineLevel="4" thickBot="1" x14ac:dyDescent="0.3">
      <c r="A2983" s="83">
        <f t="shared" si="47"/>
        <v>2982</v>
      </c>
      <c r="D2983" s="24"/>
      <c r="I2983" s="2" t="s">
        <v>7709</v>
      </c>
      <c r="AY2983" s="11"/>
      <c r="AZ2983" s="11"/>
    </row>
    <row r="2984" spans="1:55" ht="14.45" customHeight="1" outlineLevel="4" thickBot="1" x14ac:dyDescent="0.3">
      <c r="A2984" s="83">
        <f t="shared" si="47"/>
        <v>2983</v>
      </c>
      <c r="D2984" s="24"/>
      <c r="I2984" s="2" t="s">
        <v>7708</v>
      </c>
      <c r="AY2984" s="11"/>
      <c r="AZ2984" s="11"/>
      <c r="BC2984" s="2"/>
    </row>
    <row r="2985" spans="1:55" ht="14.45" customHeight="1" outlineLevel="4" thickBot="1" x14ac:dyDescent="0.3">
      <c r="A2985" s="83">
        <f t="shared" si="47"/>
        <v>2984</v>
      </c>
      <c r="D2985" s="24"/>
      <c r="H2985" s="29" t="s">
        <v>7674</v>
      </c>
      <c r="AY2985" s="11"/>
      <c r="AZ2985" s="11"/>
      <c r="BC2985" s="2"/>
    </row>
    <row r="2986" spans="1:55" ht="14.45" customHeight="1" outlineLevel="4" thickBot="1" x14ac:dyDescent="0.3">
      <c r="A2986" s="83">
        <f t="shared" si="47"/>
        <v>2985</v>
      </c>
      <c r="D2986" s="24"/>
      <c r="I2986" s="2" t="s">
        <v>7711</v>
      </c>
      <c r="AY2986" s="11"/>
      <c r="AZ2986" s="11"/>
      <c r="BC2986" s="2"/>
    </row>
    <row r="2987" spans="1:55" ht="14.45" customHeight="1" outlineLevel="4" thickBot="1" x14ac:dyDescent="0.3">
      <c r="A2987" s="83">
        <f t="shared" si="47"/>
        <v>2986</v>
      </c>
      <c r="D2987" s="24"/>
      <c r="I2987" s="2" t="s">
        <v>7712</v>
      </c>
      <c r="AY2987" s="11"/>
      <c r="AZ2987" s="11"/>
      <c r="BC2987" s="2"/>
    </row>
    <row r="2988" spans="1:55" ht="14.45" customHeight="1" outlineLevel="4" thickBot="1" x14ac:dyDescent="0.3">
      <c r="A2988" s="83">
        <f t="shared" si="47"/>
        <v>2987</v>
      </c>
      <c r="D2988" s="24"/>
      <c r="I2988" s="2" t="s">
        <v>7710</v>
      </c>
      <c r="AY2988" s="11"/>
      <c r="AZ2988" s="11"/>
      <c r="BC2988" s="2"/>
    </row>
    <row r="2989" spans="1:55" ht="14.45" customHeight="1" outlineLevel="3" thickBot="1" x14ac:dyDescent="0.3">
      <c r="A2989" s="83">
        <f t="shared" si="47"/>
        <v>2988</v>
      </c>
      <c r="D2989" s="24"/>
      <c r="BC2989" s="2"/>
    </row>
    <row r="2990" spans="1:55" ht="14.45" customHeight="1" outlineLevel="2" thickBot="1" x14ac:dyDescent="0.3">
      <c r="A2990" s="83">
        <f t="shared" si="47"/>
        <v>2989</v>
      </c>
      <c r="D2990" s="24"/>
      <c r="E2990" s="27" t="s">
        <v>7662</v>
      </c>
      <c r="BC2990" s="49" t="s">
        <v>3072</v>
      </c>
    </row>
    <row r="2991" spans="1:55" ht="14.45" customHeight="1" outlineLevel="3" thickBot="1" x14ac:dyDescent="0.3">
      <c r="A2991" s="83">
        <f t="shared" si="47"/>
        <v>2990</v>
      </c>
      <c r="D2991" s="24"/>
      <c r="E2991" s="24"/>
      <c r="F2991" s="28" t="s">
        <v>2</v>
      </c>
      <c r="BC2991" s="49" t="s">
        <v>3073</v>
      </c>
    </row>
    <row r="2992" spans="1:55" ht="14.45" customHeight="1" outlineLevel="4" thickBot="1" x14ac:dyDescent="0.3">
      <c r="A2992" s="83">
        <f t="shared" si="47"/>
        <v>2991</v>
      </c>
      <c r="D2992" s="24"/>
      <c r="E2992" s="24"/>
      <c r="F2992" s="24"/>
      <c r="G2992" s="2" t="s">
        <v>3074</v>
      </c>
    </row>
    <row r="2993" spans="1:55" ht="14.45" customHeight="1" outlineLevel="4" thickBot="1" x14ac:dyDescent="0.3">
      <c r="A2993" s="83">
        <f t="shared" si="47"/>
        <v>2992</v>
      </c>
      <c r="D2993" s="24"/>
      <c r="E2993" s="24"/>
      <c r="F2993" s="24"/>
      <c r="G2993" s="2" t="s">
        <v>3075</v>
      </c>
      <c r="AC2993" s="50"/>
      <c r="AD2993" s="50"/>
      <c r="AE2993" s="50"/>
    </row>
    <row r="2994" spans="1:55" ht="14.45" customHeight="1" outlineLevel="4" thickBot="1" x14ac:dyDescent="0.3">
      <c r="A2994" s="83">
        <f t="shared" si="47"/>
        <v>2993</v>
      </c>
      <c r="D2994" s="24"/>
      <c r="E2994" s="24"/>
      <c r="F2994" s="24"/>
      <c r="G2994" s="2" t="s">
        <v>79</v>
      </c>
    </row>
    <row r="2995" spans="1:55" ht="14.45" customHeight="1" outlineLevel="3" thickBot="1" x14ac:dyDescent="0.3">
      <c r="A2995" s="83">
        <f t="shared" si="47"/>
        <v>2994</v>
      </c>
      <c r="D2995" s="24"/>
      <c r="E2995" s="24"/>
      <c r="F2995" s="28" t="s">
        <v>3076</v>
      </c>
      <c r="BC2995" s="49" t="s">
        <v>3077</v>
      </c>
    </row>
    <row r="2996" spans="1:55" ht="14.45" customHeight="1" outlineLevel="4" thickBot="1" x14ac:dyDescent="0.3">
      <c r="A2996" s="83">
        <f t="shared" si="47"/>
        <v>2995</v>
      </c>
      <c r="D2996" s="24"/>
      <c r="E2996" s="24"/>
      <c r="F2996" s="24"/>
      <c r="G2996" s="30" t="s">
        <v>9</v>
      </c>
    </row>
    <row r="2997" spans="1:55" ht="14.45" customHeight="1" outlineLevel="4" thickBot="1" x14ac:dyDescent="0.3">
      <c r="A2997" s="83">
        <f t="shared" si="47"/>
        <v>2996</v>
      </c>
      <c r="D2997" s="24"/>
      <c r="E2997" s="24"/>
      <c r="F2997" s="24"/>
      <c r="H2997" s="2" t="s">
        <v>3078</v>
      </c>
    </row>
    <row r="2998" spans="1:55" ht="14.45" customHeight="1" outlineLevel="4" thickBot="1" x14ac:dyDescent="0.3">
      <c r="A2998" s="83">
        <f t="shared" si="47"/>
        <v>2997</v>
      </c>
      <c r="D2998" s="24"/>
      <c r="E2998" s="24"/>
      <c r="F2998" s="24"/>
      <c r="H2998" s="2" t="s">
        <v>3079</v>
      </c>
    </row>
    <row r="2999" spans="1:55" ht="14.45" customHeight="1" outlineLevel="4" thickBot="1" x14ac:dyDescent="0.3">
      <c r="A2999" s="83">
        <f t="shared" si="47"/>
        <v>2998</v>
      </c>
      <c r="D2999" s="24"/>
      <c r="E2999" s="24"/>
      <c r="F2999" s="24"/>
      <c r="H2999" s="2" t="s">
        <v>3080</v>
      </c>
    </row>
    <row r="3000" spans="1:55" ht="14.45" customHeight="1" outlineLevel="4" thickBot="1" x14ac:dyDescent="0.3">
      <c r="A3000" s="83">
        <f t="shared" si="47"/>
        <v>2999</v>
      </c>
      <c r="D3000" s="24"/>
      <c r="E3000" s="24"/>
      <c r="F3000" s="24"/>
      <c r="G3000" s="30" t="s">
        <v>3081</v>
      </c>
    </row>
    <row r="3001" spans="1:55" ht="14.45" customHeight="1" outlineLevel="4" thickBot="1" x14ac:dyDescent="0.3">
      <c r="A3001" s="83">
        <f t="shared" si="47"/>
        <v>3000</v>
      </c>
      <c r="D3001" s="24"/>
      <c r="E3001" s="24"/>
      <c r="F3001" s="24"/>
      <c r="H3001" s="2" t="s">
        <v>3082</v>
      </c>
    </row>
    <row r="3002" spans="1:55" ht="14.45" customHeight="1" outlineLevel="4" thickBot="1" x14ac:dyDescent="0.3">
      <c r="A3002" s="83">
        <f t="shared" si="47"/>
        <v>3001</v>
      </c>
      <c r="D3002" s="24"/>
      <c r="E3002" s="24"/>
      <c r="F3002" s="24"/>
      <c r="H3002" s="2" t="s">
        <v>7724</v>
      </c>
    </row>
    <row r="3003" spans="1:55" ht="14.45" customHeight="1" outlineLevel="4" thickBot="1" x14ac:dyDescent="0.3">
      <c r="A3003" s="83">
        <f t="shared" si="47"/>
        <v>3002</v>
      </c>
      <c r="D3003" s="24"/>
      <c r="E3003" s="24"/>
      <c r="F3003" s="24"/>
      <c r="H3003" s="29" t="s">
        <v>6937</v>
      </c>
    </row>
    <row r="3004" spans="1:55" ht="14.45" customHeight="1" outlineLevel="4" thickBot="1" x14ac:dyDescent="0.3">
      <c r="A3004" s="83">
        <f t="shared" si="47"/>
        <v>3003</v>
      </c>
      <c r="D3004" s="24"/>
      <c r="E3004" s="24"/>
      <c r="F3004" s="24"/>
      <c r="I3004" s="2" t="s">
        <v>3083</v>
      </c>
    </row>
    <row r="3005" spans="1:55" ht="14.45" customHeight="1" outlineLevel="4" thickBot="1" x14ac:dyDescent="0.3">
      <c r="A3005" s="83">
        <f t="shared" si="47"/>
        <v>3004</v>
      </c>
      <c r="D3005" s="24"/>
      <c r="E3005" s="24"/>
      <c r="F3005" s="24"/>
      <c r="H3005" s="29" t="s">
        <v>6938</v>
      </c>
    </row>
    <row r="3006" spans="1:55" ht="14.45" customHeight="1" outlineLevel="4" thickBot="1" x14ac:dyDescent="0.3">
      <c r="A3006" s="83">
        <f t="shared" si="47"/>
        <v>3005</v>
      </c>
      <c r="D3006" s="24"/>
      <c r="E3006" s="24"/>
      <c r="F3006" s="24"/>
      <c r="I3006" s="2" t="s">
        <v>3084</v>
      </c>
    </row>
    <row r="3007" spans="1:55" ht="14.45" customHeight="1" outlineLevel="4" thickBot="1" x14ac:dyDescent="0.3">
      <c r="A3007" s="83">
        <f t="shared" si="47"/>
        <v>3006</v>
      </c>
      <c r="D3007" s="24"/>
      <c r="E3007" s="24"/>
      <c r="F3007" s="24"/>
      <c r="H3007" s="29" t="s">
        <v>6939</v>
      </c>
    </row>
    <row r="3008" spans="1:55" ht="14.45" customHeight="1" outlineLevel="4" thickBot="1" x14ac:dyDescent="0.3">
      <c r="A3008" s="83">
        <f t="shared" si="47"/>
        <v>3007</v>
      </c>
      <c r="D3008" s="24"/>
      <c r="E3008" s="24"/>
      <c r="F3008" s="24"/>
      <c r="I3008" s="2" t="s">
        <v>3085</v>
      </c>
    </row>
    <row r="3009" spans="1:55" ht="14.45" customHeight="1" outlineLevel="3" thickBot="1" x14ac:dyDescent="0.3">
      <c r="A3009" s="83">
        <f t="shared" si="47"/>
        <v>3008</v>
      </c>
      <c r="D3009" s="24"/>
      <c r="E3009" s="24"/>
      <c r="F3009" s="28" t="s">
        <v>3086</v>
      </c>
      <c r="BC3009" s="49" t="s">
        <v>3087</v>
      </c>
    </row>
    <row r="3010" spans="1:55" ht="14.45" customHeight="1" outlineLevel="4" thickBot="1" x14ac:dyDescent="0.3">
      <c r="A3010" s="83">
        <f t="shared" si="47"/>
        <v>3009</v>
      </c>
      <c r="D3010" s="24"/>
      <c r="E3010" s="24"/>
      <c r="F3010" s="24"/>
      <c r="G3010" s="30" t="s">
        <v>3088</v>
      </c>
    </row>
    <row r="3011" spans="1:55" ht="14.45" customHeight="1" outlineLevel="4" thickBot="1" x14ac:dyDescent="0.3">
      <c r="A3011" s="83">
        <f t="shared" si="47"/>
        <v>3010</v>
      </c>
      <c r="D3011" s="24"/>
      <c r="E3011" s="24"/>
      <c r="F3011" s="24"/>
      <c r="H3011" s="2" t="s">
        <v>3089</v>
      </c>
      <c r="Z3011" s="50"/>
      <c r="AA3011" s="50"/>
      <c r="AB3011" s="50"/>
      <c r="AC3011" s="50"/>
      <c r="AD3011" s="50"/>
    </row>
    <row r="3012" spans="1:55" ht="14.45" customHeight="1" outlineLevel="4" thickBot="1" x14ac:dyDescent="0.3">
      <c r="A3012" s="83">
        <f t="shared" si="47"/>
        <v>3011</v>
      </c>
      <c r="D3012" s="24"/>
      <c r="E3012" s="24"/>
      <c r="F3012" s="24"/>
      <c r="H3012" s="2" t="s">
        <v>7729</v>
      </c>
      <c r="AU3012" s="50"/>
      <c r="AV3012" s="50"/>
    </row>
    <row r="3013" spans="1:55" ht="14.45" customHeight="1" outlineLevel="4" thickBot="1" x14ac:dyDescent="0.3">
      <c r="A3013" s="83">
        <f t="shared" si="47"/>
        <v>3012</v>
      </c>
      <c r="D3013" s="24"/>
      <c r="E3013" s="24"/>
      <c r="F3013" s="24"/>
      <c r="H3013" s="2" t="s">
        <v>3090</v>
      </c>
    </row>
    <row r="3014" spans="1:55" ht="14.45" customHeight="1" outlineLevel="4" thickBot="1" x14ac:dyDescent="0.3">
      <c r="A3014" s="83">
        <f t="shared" si="47"/>
        <v>3013</v>
      </c>
      <c r="D3014" s="24"/>
      <c r="E3014" s="24"/>
      <c r="F3014" s="24"/>
      <c r="H3014" s="2" t="s">
        <v>7510</v>
      </c>
      <c r="BC3014" s="57" t="s">
        <v>7509</v>
      </c>
    </row>
    <row r="3015" spans="1:55" ht="14.45" customHeight="1" outlineLevel="4" thickBot="1" x14ac:dyDescent="0.3">
      <c r="A3015" s="83">
        <f t="shared" si="47"/>
        <v>3014</v>
      </c>
      <c r="D3015" s="24"/>
      <c r="E3015" s="24"/>
      <c r="F3015" s="24"/>
      <c r="H3015" s="2" t="s">
        <v>3091</v>
      </c>
      <c r="AA3015" s="50"/>
      <c r="AB3015" s="50"/>
      <c r="AC3015" s="50"/>
    </row>
    <row r="3016" spans="1:55" ht="14.45" customHeight="1" outlineLevel="4" thickBot="1" x14ac:dyDescent="0.3">
      <c r="A3016" s="83">
        <f t="shared" si="47"/>
        <v>3015</v>
      </c>
      <c r="D3016" s="24"/>
      <c r="E3016" s="24"/>
      <c r="F3016" s="24"/>
      <c r="H3016" s="2" t="s">
        <v>3092</v>
      </c>
    </row>
    <row r="3017" spans="1:55" ht="14.45" customHeight="1" outlineLevel="4" thickBot="1" x14ac:dyDescent="0.3">
      <c r="A3017" s="83">
        <f t="shared" si="47"/>
        <v>3016</v>
      </c>
      <c r="D3017" s="24"/>
      <c r="E3017" s="24"/>
      <c r="F3017" s="25" t="s">
        <v>3</v>
      </c>
      <c r="G3017" s="30" t="s">
        <v>3093</v>
      </c>
    </row>
    <row r="3018" spans="1:55" ht="14.45" customHeight="1" outlineLevel="4" thickBot="1" x14ac:dyDescent="0.3">
      <c r="A3018" s="83">
        <f t="shared" si="47"/>
        <v>3017</v>
      </c>
      <c r="D3018" s="24"/>
      <c r="E3018" s="24"/>
      <c r="F3018" s="24"/>
      <c r="H3018" s="29" t="s">
        <v>3094</v>
      </c>
    </row>
    <row r="3019" spans="1:55" ht="14.45" customHeight="1" outlineLevel="4" thickBot="1" x14ac:dyDescent="0.3">
      <c r="A3019" s="83">
        <f t="shared" si="47"/>
        <v>3018</v>
      </c>
      <c r="D3019" s="24"/>
      <c r="E3019" s="24"/>
      <c r="F3019" s="24"/>
      <c r="I3019" s="2" t="s">
        <v>3095</v>
      </c>
      <c r="J3019" s="50"/>
      <c r="K3019" s="50"/>
      <c r="L3019" s="50"/>
      <c r="M3019" s="50"/>
    </row>
    <row r="3020" spans="1:55" ht="14.45" customHeight="1" outlineLevel="4" thickBot="1" x14ac:dyDescent="0.3">
      <c r="A3020" s="83">
        <f t="shared" si="47"/>
        <v>3019</v>
      </c>
      <c r="D3020" s="24"/>
      <c r="E3020" s="24"/>
      <c r="F3020" s="24"/>
      <c r="I3020" s="2" t="s">
        <v>3096</v>
      </c>
    </row>
    <row r="3021" spans="1:55" ht="14.45" customHeight="1" outlineLevel="4" thickBot="1" x14ac:dyDescent="0.3">
      <c r="A3021" s="83">
        <f t="shared" si="47"/>
        <v>3020</v>
      </c>
      <c r="D3021" s="24"/>
      <c r="E3021" s="24"/>
      <c r="F3021" s="24"/>
      <c r="H3021" s="29" t="s">
        <v>3097</v>
      </c>
    </row>
    <row r="3022" spans="1:55" ht="14.45" customHeight="1" outlineLevel="4" thickBot="1" x14ac:dyDescent="0.3">
      <c r="A3022" s="83">
        <f t="shared" si="47"/>
        <v>3021</v>
      </c>
      <c r="D3022" s="24"/>
      <c r="E3022" s="24"/>
      <c r="F3022" s="24"/>
      <c r="I3022" s="31" t="s">
        <v>3098</v>
      </c>
    </row>
    <row r="3023" spans="1:55" ht="14.45" customHeight="1" outlineLevel="4" thickBot="1" x14ac:dyDescent="0.3">
      <c r="A3023" s="83">
        <f t="shared" si="47"/>
        <v>3022</v>
      </c>
      <c r="D3023" s="24"/>
      <c r="E3023" s="24"/>
      <c r="F3023" s="24"/>
      <c r="J3023" s="2" t="s">
        <v>3099</v>
      </c>
    </row>
    <row r="3024" spans="1:55" ht="14.45" customHeight="1" outlineLevel="4" thickBot="1" x14ac:dyDescent="0.3">
      <c r="A3024" s="83">
        <f t="shared" si="47"/>
        <v>3023</v>
      </c>
      <c r="D3024" s="24"/>
      <c r="E3024" s="24"/>
      <c r="F3024" s="24"/>
      <c r="J3024" s="2" t="s">
        <v>3100</v>
      </c>
    </row>
    <row r="3025" spans="1:11" ht="14.45" customHeight="1" outlineLevel="4" thickBot="1" x14ac:dyDescent="0.3">
      <c r="A3025" s="83">
        <f t="shared" si="47"/>
        <v>3024</v>
      </c>
      <c r="D3025" s="24"/>
      <c r="E3025" s="24"/>
      <c r="F3025" s="24"/>
      <c r="I3025" s="31" t="s">
        <v>3101</v>
      </c>
    </row>
    <row r="3026" spans="1:11" ht="14.45" customHeight="1" outlineLevel="4" thickBot="1" x14ac:dyDescent="0.3">
      <c r="A3026" s="83">
        <f t="shared" si="47"/>
        <v>3025</v>
      </c>
      <c r="D3026" s="24"/>
      <c r="E3026" s="24"/>
      <c r="F3026" s="24"/>
      <c r="J3026" s="2" t="s">
        <v>3102</v>
      </c>
    </row>
    <row r="3027" spans="1:11" ht="14.45" customHeight="1" outlineLevel="4" thickBot="1" x14ac:dyDescent="0.3">
      <c r="A3027" s="83">
        <f t="shared" si="47"/>
        <v>3026</v>
      </c>
      <c r="D3027" s="24"/>
      <c r="E3027" s="24"/>
      <c r="F3027" s="24"/>
      <c r="J3027" s="2" t="s">
        <v>3103</v>
      </c>
    </row>
    <row r="3028" spans="1:11" ht="14.45" customHeight="1" outlineLevel="4" thickBot="1" x14ac:dyDescent="0.3">
      <c r="A3028" s="83">
        <f t="shared" si="47"/>
        <v>3027</v>
      </c>
      <c r="D3028" s="24"/>
      <c r="E3028" s="24"/>
      <c r="F3028" s="24"/>
      <c r="I3028" s="31" t="s">
        <v>3104</v>
      </c>
    </row>
    <row r="3029" spans="1:11" ht="14.45" customHeight="1" outlineLevel="4" thickBot="1" x14ac:dyDescent="0.3">
      <c r="A3029" s="83">
        <f t="shared" si="47"/>
        <v>3028</v>
      </c>
      <c r="D3029" s="24"/>
      <c r="E3029" s="24"/>
      <c r="F3029" s="24"/>
      <c r="J3029" s="2" t="s">
        <v>3105</v>
      </c>
    </row>
    <row r="3030" spans="1:11" ht="14.45" customHeight="1" outlineLevel="4" thickBot="1" x14ac:dyDescent="0.3">
      <c r="A3030" s="83">
        <f t="shared" si="47"/>
        <v>3029</v>
      </c>
      <c r="D3030" s="24"/>
      <c r="E3030" s="24"/>
      <c r="F3030" s="24"/>
      <c r="J3030" s="2" t="s">
        <v>3106</v>
      </c>
    </row>
    <row r="3031" spans="1:11" ht="14.45" customHeight="1" outlineLevel="4" thickBot="1" x14ac:dyDescent="0.3">
      <c r="A3031" s="83">
        <f t="shared" si="47"/>
        <v>3030</v>
      </c>
      <c r="D3031" s="24"/>
      <c r="E3031" s="24"/>
      <c r="F3031" s="24"/>
      <c r="I3031" s="31" t="s">
        <v>3107</v>
      </c>
    </row>
    <row r="3032" spans="1:11" ht="14.45" customHeight="1" outlineLevel="4" thickBot="1" x14ac:dyDescent="0.3">
      <c r="A3032" s="83">
        <f t="shared" si="47"/>
        <v>3031</v>
      </c>
      <c r="D3032" s="24"/>
      <c r="E3032" s="24"/>
      <c r="F3032" s="24"/>
      <c r="J3032" s="2" t="s">
        <v>3108</v>
      </c>
    </row>
    <row r="3033" spans="1:11" ht="14.45" customHeight="1" outlineLevel="4" thickBot="1" x14ac:dyDescent="0.3">
      <c r="A3033" s="83">
        <f t="shared" si="47"/>
        <v>3032</v>
      </c>
      <c r="D3033" s="24"/>
      <c r="E3033" s="24"/>
      <c r="F3033" s="24"/>
      <c r="J3033" s="2" t="s">
        <v>7725</v>
      </c>
    </row>
    <row r="3034" spans="1:11" ht="14.45" customHeight="1" outlineLevel="4" thickBot="1" x14ac:dyDescent="0.3">
      <c r="A3034" s="83">
        <f t="shared" si="47"/>
        <v>3033</v>
      </c>
      <c r="D3034" s="24"/>
      <c r="E3034" s="24"/>
      <c r="F3034" s="24"/>
      <c r="I3034" s="31" t="s">
        <v>3109</v>
      </c>
    </row>
    <row r="3035" spans="1:11" ht="14.45" customHeight="1" outlineLevel="4" thickBot="1" x14ac:dyDescent="0.3">
      <c r="A3035" s="83">
        <f t="shared" si="47"/>
        <v>3034</v>
      </c>
      <c r="D3035" s="24"/>
      <c r="E3035" s="24"/>
      <c r="F3035" s="24"/>
      <c r="J3035" s="2" t="s">
        <v>3110</v>
      </c>
    </row>
    <row r="3036" spans="1:11" ht="14.45" customHeight="1" outlineLevel="4" thickBot="1" x14ac:dyDescent="0.3">
      <c r="A3036" s="83">
        <f t="shared" si="47"/>
        <v>3035</v>
      </c>
      <c r="D3036" s="24"/>
      <c r="E3036" s="24"/>
      <c r="F3036" s="24"/>
      <c r="H3036" s="29" t="s">
        <v>3111</v>
      </c>
    </row>
    <row r="3037" spans="1:11" ht="14.45" customHeight="1" outlineLevel="4" thickBot="1" x14ac:dyDescent="0.3">
      <c r="A3037" s="83">
        <f t="shared" ref="A3037:A3100" si="48">ROW()-1</f>
        <v>3036</v>
      </c>
      <c r="D3037" s="24"/>
      <c r="E3037" s="24"/>
      <c r="F3037" s="24"/>
      <c r="I3037" s="31" t="s">
        <v>3112</v>
      </c>
    </row>
    <row r="3038" spans="1:11" ht="14.45" customHeight="1" outlineLevel="4" thickBot="1" x14ac:dyDescent="0.3">
      <c r="A3038" s="83">
        <f t="shared" si="48"/>
        <v>3037</v>
      </c>
      <c r="D3038" s="24"/>
      <c r="E3038" s="24"/>
      <c r="F3038" s="24"/>
      <c r="J3038" s="35" t="s">
        <v>3113</v>
      </c>
    </row>
    <row r="3039" spans="1:11" ht="14.45" customHeight="1" outlineLevel="4" thickBot="1" x14ac:dyDescent="0.3">
      <c r="A3039" s="83">
        <f t="shared" si="48"/>
        <v>3038</v>
      </c>
      <c r="D3039" s="24"/>
      <c r="E3039" s="24"/>
      <c r="F3039" s="24"/>
      <c r="K3039" s="2" t="s">
        <v>3114</v>
      </c>
    </row>
    <row r="3040" spans="1:11" ht="14.45" customHeight="1" outlineLevel="4" thickBot="1" x14ac:dyDescent="0.3">
      <c r="A3040" s="83">
        <f t="shared" si="48"/>
        <v>3039</v>
      </c>
      <c r="D3040" s="24"/>
      <c r="E3040" s="24"/>
      <c r="F3040" s="24"/>
      <c r="K3040" s="2" t="s">
        <v>7726</v>
      </c>
    </row>
    <row r="3041" spans="1:11" ht="14.45" customHeight="1" outlineLevel="4" thickBot="1" x14ac:dyDescent="0.3">
      <c r="A3041" s="83">
        <f t="shared" si="48"/>
        <v>3040</v>
      </c>
      <c r="D3041" s="24"/>
      <c r="E3041" s="24"/>
      <c r="F3041" s="24"/>
      <c r="J3041" s="35" t="s">
        <v>3115</v>
      </c>
    </row>
    <row r="3042" spans="1:11" ht="14.45" customHeight="1" outlineLevel="4" thickBot="1" x14ac:dyDescent="0.3">
      <c r="A3042" s="83">
        <f t="shared" si="48"/>
        <v>3041</v>
      </c>
      <c r="D3042" s="24"/>
      <c r="E3042" s="24"/>
      <c r="F3042" s="24"/>
      <c r="K3042" s="2" t="s">
        <v>3116</v>
      </c>
    </row>
    <row r="3043" spans="1:11" ht="14.45" customHeight="1" outlineLevel="4" thickBot="1" x14ac:dyDescent="0.3">
      <c r="A3043" s="83">
        <f t="shared" si="48"/>
        <v>3042</v>
      </c>
      <c r="D3043" s="24"/>
      <c r="E3043" s="24"/>
      <c r="F3043" s="24"/>
      <c r="I3043" s="31" t="s">
        <v>3117</v>
      </c>
    </row>
    <row r="3044" spans="1:11" ht="14.45" customHeight="1" outlineLevel="4" thickBot="1" x14ac:dyDescent="0.3">
      <c r="A3044" s="83">
        <f t="shared" si="48"/>
        <v>3043</v>
      </c>
      <c r="D3044" s="24"/>
      <c r="E3044" s="24"/>
      <c r="F3044" s="24"/>
      <c r="J3044" s="35" t="s">
        <v>3113</v>
      </c>
    </row>
    <row r="3045" spans="1:11" ht="14.45" customHeight="1" outlineLevel="4" thickBot="1" x14ac:dyDescent="0.3">
      <c r="A3045" s="83">
        <f t="shared" si="48"/>
        <v>3044</v>
      </c>
      <c r="D3045" s="24"/>
      <c r="E3045" s="24"/>
      <c r="F3045" s="24"/>
      <c r="K3045" s="2" t="s">
        <v>3118</v>
      </c>
    </row>
    <row r="3046" spans="1:11" ht="14.45" customHeight="1" outlineLevel="4" thickBot="1" x14ac:dyDescent="0.3">
      <c r="A3046" s="83">
        <f t="shared" si="48"/>
        <v>3045</v>
      </c>
      <c r="D3046" s="24"/>
      <c r="E3046" s="24"/>
      <c r="F3046" s="24"/>
      <c r="K3046" s="2" t="s">
        <v>3119</v>
      </c>
    </row>
    <row r="3047" spans="1:11" ht="14.45" customHeight="1" outlineLevel="4" thickBot="1" x14ac:dyDescent="0.3">
      <c r="A3047" s="83">
        <f t="shared" si="48"/>
        <v>3046</v>
      </c>
      <c r="D3047" s="24"/>
      <c r="E3047" s="24"/>
      <c r="F3047" s="24"/>
      <c r="J3047" s="35" t="s">
        <v>3115</v>
      </c>
    </row>
    <row r="3048" spans="1:11" ht="14.45" customHeight="1" outlineLevel="4" thickBot="1" x14ac:dyDescent="0.3">
      <c r="A3048" s="83">
        <f t="shared" si="48"/>
        <v>3047</v>
      </c>
      <c r="D3048" s="24"/>
      <c r="E3048" s="24"/>
      <c r="F3048" s="24"/>
      <c r="K3048" s="2" t="s">
        <v>3120</v>
      </c>
    </row>
    <row r="3049" spans="1:11" ht="14.45" customHeight="1" outlineLevel="4" thickBot="1" x14ac:dyDescent="0.3">
      <c r="A3049" s="83">
        <f t="shared" si="48"/>
        <v>3048</v>
      </c>
      <c r="D3049" s="24"/>
      <c r="E3049" s="24"/>
      <c r="F3049" s="24"/>
      <c r="K3049" s="2" t="s">
        <v>3121</v>
      </c>
    </row>
    <row r="3050" spans="1:11" ht="14.45" customHeight="1" outlineLevel="4" thickBot="1" x14ac:dyDescent="0.3">
      <c r="A3050" s="83">
        <f t="shared" si="48"/>
        <v>3049</v>
      </c>
      <c r="D3050" s="24"/>
      <c r="E3050" s="24"/>
      <c r="F3050" s="24"/>
      <c r="I3050" s="31" t="s">
        <v>3122</v>
      </c>
    </row>
    <row r="3051" spans="1:11" ht="14.45" customHeight="1" outlineLevel="4" thickBot="1" x14ac:dyDescent="0.3">
      <c r="A3051" s="83">
        <f t="shared" si="48"/>
        <v>3050</v>
      </c>
      <c r="D3051" s="24"/>
      <c r="E3051" s="24"/>
      <c r="F3051" s="24"/>
      <c r="J3051" s="35" t="s">
        <v>3113</v>
      </c>
    </row>
    <row r="3052" spans="1:11" ht="14.45" customHeight="1" outlineLevel="4" thickBot="1" x14ac:dyDescent="0.3">
      <c r="A3052" s="83">
        <f t="shared" si="48"/>
        <v>3051</v>
      </c>
      <c r="D3052" s="24"/>
      <c r="E3052" s="24"/>
      <c r="F3052" s="24"/>
      <c r="K3052" s="2" t="s">
        <v>3123</v>
      </c>
    </row>
    <row r="3053" spans="1:11" ht="14.45" customHeight="1" outlineLevel="4" thickBot="1" x14ac:dyDescent="0.3">
      <c r="A3053" s="83">
        <f t="shared" si="48"/>
        <v>3052</v>
      </c>
      <c r="D3053" s="24"/>
      <c r="E3053" s="24"/>
      <c r="F3053" s="24"/>
      <c r="K3053" s="2" t="s">
        <v>3124</v>
      </c>
    </row>
    <row r="3054" spans="1:11" ht="14.45" customHeight="1" outlineLevel="4" thickBot="1" x14ac:dyDescent="0.3">
      <c r="A3054" s="83">
        <f t="shared" si="48"/>
        <v>3053</v>
      </c>
      <c r="D3054" s="24"/>
      <c r="E3054" s="24"/>
      <c r="F3054" s="24"/>
      <c r="J3054" s="35" t="s">
        <v>3115</v>
      </c>
    </row>
    <row r="3055" spans="1:11" ht="14.45" customHeight="1" outlineLevel="4" thickBot="1" x14ac:dyDescent="0.3">
      <c r="A3055" s="83">
        <f t="shared" si="48"/>
        <v>3054</v>
      </c>
      <c r="D3055" s="24"/>
      <c r="E3055" s="24"/>
      <c r="F3055" s="24"/>
      <c r="K3055" s="2" t="s">
        <v>3125</v>
      </c>
    </row>
    <row r="3056" spans="1:11" ht="14.45" customHeight="1" outlineLevel="4" thickBot="1" x14ac:dyDescent="0.3">
      <c r="A3056" s="83">
        <f t="shared" si="48"/>
        <v>3055</v>
      </c>
      <c r="D3056" s="24"/>
      <c r="E3056" s="24"/>
      <c r="F3056" s="24"/>
      <c r="K3056" s="2" t="s">
        <v>3126</v>
      </c>
    </row>
    <row r="3057" spans="1:10" ht="14.45" customHeight="1" outlineLevel="4" thickBot="1" x14ac:dyDescent="0.3">
      <c r="A3057" s="83">
        <f t="shared" si="48"/>
        <v>3056</v>
      </c>
      <c r="D3057" s="24"/>
      <c r="E3057" s="24"/>
      <c r="F3057" s="24"/>
      <c r="H3057" s="29" t="s">
        <v>3127</v>
      </c>
    </row>
    <row r="3058" spans="1:10" ht="14.45" customHeight="1" outlineLevel="4" thickBot="1" x14ac:dyDescent="0.3">
      <c r="A3058" s="83">
        <f t="shared" si="48"/>
        <v>3057</v>
      </c>
      <c r="D3058" s="24"/>
      <c r="E3058" s="24"/>
      <c r="F3058" s="24"/>
      <c r="I3058" s="31" t="s">
        <v>3128</v>
      </c>
    </row>
    <row r="3059" spans="1:10" ht="14.45" customHeight="1" outlineLevel="4" thickBot="1" x14ac:dyDescent="0.3">
      <c r="A3059" s="83">
        <f t="shared" si="48"/>
        <v>3058</v>
      </c>
      <c r="D3059" s="24"/>
      <c r="E3059" s="24"/>
      <c r="F3059" s="24"/>
      <c r="J3059" s="2" t="s">
        <v>3129</v>
      </c>
    </row>
    <row r="3060" spans="1:10" ht="14.45" customHeight="1" outlineLevel="4" thickBot="1" x14ac:dyDescent="0.3">
      <c r="A3060" s="83">
        <f t="shared" si="48"/>
        <v>3059</v>
      </c>
      <c r="D3060" s="24"/>
      <c r="E3060" s="24"/>
      <c r="F3060" s="24"/>
      <c r="I3060" s="31" t="s">
        <v>3130</v>
      </c>
    </row>
    <row r="3061" spans="1:10" ht="14.45" customHeight="1" outlineLevel="4" thickBot="1" x14ac:dyDescent="0.3">
      <c r="A3061" s="83">
        <f t="shared" si="48"/>
        <v>3060</v>
      </c>
      <c r="D3061" s="24"/>
      <c r="E3061" s="24"/>
      <c r="F3061" s="24"/>
      <c r="J3061" s="2" t="s">
        <v>7727</v>
      </c>
    </row>
    <row r="3062" spans="1:10" ht="14.45" customHeight="1" outlineLevel="4" thickBot="1" x14ac:dyDescent="0.3">
      <c r="A3062" s="83">
        <f t="shared" si="48"/>
        <v>3061</v>
      </c>
      <c r="D3062" s="24"/>
      <c r="E3062" s="24"/>
      <c r="F3062" s="24"/>
      <c r="J3062" s="2" t="s">
        <v>3131</v>
      </c>
    </row>
    <row r="3063" spans="1:10" ht="14.45" customHeight="1" outlineLevel="4" thickBot="1" x14ac:dyDescent="0.3">
      <c r="A3063" s="83">
        <f t="shared" si="48"/>
        <v>3062</v>
      </c>
      <c r="D3063" s="24"/>
      <c r="E3063" s="24"/>
      <c r="F3063" s="24"/>
      <c r="J3063" s="2" t="s">
        <v>7728</v>
      </c>
    </row>
    <row r="3064" spans="1:10" ht="14.45" customHeight="1" outlineLevel="4" thickBot="1" x14ac:dyDescent="0.3">
      <c r="A3064" s="83">
        <f t="shared" si="48"/>
        <v>3063</v>
      </c>
      <c r="D3064" s="24"/>
      <c r="E3064" s="24"/>
      <c r="F3064" s="24"/>
      <c r="I3064" s="31" t="s">
        <v>3132</v>
      </c>
    </row>
    <row r="3065" spans="1:10" ht="14.45" customHeight="1" outlineLevel="4" thickBot="1" x14ac:dyDescent="0.3">
      <c r="A3065" s="83">
        <f t="shared" si="48"/>
        <v>3064</v>
      </c>
      <c r="D3065" s="24"/>
      <c r="E3065" s="24"/>
      <c r="F3065" s="24"/>
      <c r="J3065" s="2" t="s">
        <v>3133</v>
      </c>
    </row>
    <row r="3066" spans="1:10" ht="14.45" customHeight="1" outlineLevel="4" thickBot="1" x14ac:dyDescent="0.3">
      <c r="A3066" s="83">
        <f t="shared" si="48"/>
        <v>3065</v>
      </c>
      <c r="D3066" s="24"/>
      <c r="E3066" s="24"/>
      <c r="F3066" s="24"/>
      <c r="J3066" s="2" t="s">
        <v>3134</v>
      </c>
    </row>
    <row r="3067" spans="1:10" ht="14.45" customHeight="1" outlineLevel="4" thickBot="1" x14ac:dyDescent="0.3">
      <c r="A3067" s="83">
        <f t="shared" si="48"/>
        <v>3066</v>
      </c>
      <c r="D3067" s="24"/>
      <c r="E3067" s="24"/>
      <c r="F3067" s="24"/>
      <c r="I3067" s="31" t="s">
        <v>3135</v>
      </c>
    </row>
    <row r="3068" spans="1:10" ht="14.45" customHeight="1" outlineLevel="4" thickBot="1" x14ac:dyDescent="0.3">
      <c r="A3068" s="83">
        <f t="shared" si="48"/>
        <v>3067</v>
      </c>
      <c r="D3068" s="24"/>
      <c r="E3068" s="24"/>
      <c r="F3068" s="24"/>
      <c r="J3068" s="2" t="s">
        <v>3136</v>
      </c>
    </row>
    <row r="3069" spans="1:10" ht="14.45" customHeight="1" outlineLevel="4" thickBot="1" x14ac:dyDescent="0.3">
      <c r="A3069" s="83">
        <f t="shared" si="48"/>
        <v>3068</v>
      </c>
      <c r="D3069" s="24"/>
      <c r="E3069" s="24"/>
      <c r="F3069" s="24"/>
      <c r="J3069" s="2" t="s">
        <v>3137</v>
      </c>
    </row>
    <row r="3070" spans="1:10" ht="14.45" customHeight="1" outlineLevel="4" thickBot="1" x14ac:dyDescent="0.3">
      <c r="A3070" s="83">
        <f t="shared" si="48"/>
        <v>3069</v>
      </c>
      <c r="D3070" s="24"/>
      <c r="E3070" s="24"/>
      <c r="F3070" s="24"/>
      <c r="I3070" s="31" t="s">
        <v>3138</v>
      </c>
    </row>
    <row r="3071" spans="1:10" ht="14.45" customHeight="1" outlineLevel="4" thickBot="1" x14ac:dyDescent="0.3">
      <c r="A3071" s="83">
        <f t="shared" si="48"/>
        <v>3070</v>
      </c>
      <c r="D3071" s="24"/>
      <c r="E3071" s="24"/>
      <c r="F3071" s="24"/>
      <c r="J3071" s="2" t="s">
        <v>3139</v>
      </c>
    </row>
    <row r="3072" spans="1:10" ht="14.45" customHeight="1" outlineLevel="4" thickBot="1" x14ac:dyDescent="0.3">
      <c r="A3072" s="83">
        <f t="shared" si="48"/>
        <v>3071</v>
      </c>
      <c r="D3072" s="24"/>
      <c r="E3072" s="24"/>
      <c r="F3072" s="24"/>
      <c r="J3072" s="2" t="s">
        <v>3140</v>
      </c>
    </row>
    <row r="3073" spans="1:55" ht="14.45" customHeight="1" outlineLevel="4" thickBot="1" x14ac:dyDescent="0.3">
      <c r="A3073" s="83">
        <f t="shared" si="48"/>
        <v>3072</v>
      </c>
      <c r="D3073" s="24"/>
      <c r="E3073" s="24"/>
      <c r="F3073" s="24"/>
      <c r="J3073" s="2" t="s">
        <v>3141</v>
      </c>
    </row>
    <row r="3074" spans="1:55" ht="14.45" customHeight="1" outlineLevel="4" thickBot="1" x14ac:dyDescent="0.3">
      <c r="A3074" s="83">
        <f t="shared" si="48"/>
        <v>3073</v>
      </c>
      <c r="D3074" s="24"/>
      <c r="E3074" s="24"/>
      <c r="F3074" s="24"/>
      <c r="G3074" s="30" t="s">
        <v>3142</v>
      </c>
    </row>
    <row r="3075" spans="1:55" ht="14.45" customHeight="1" outlineLevel="4" thickBot="1" x14ac:dyDescent="0.3">
      <c r="A3075" s="83">
        <f t="shared" si="48"/>
        <v>3074</v>
      </c>
      <c r="D3075" s="24"/>
      <c r="E3075" s="24"/>
      <c r="F3075" s="24"/>
      <c r="H3075" s="2" t="s">
        <v>3143</v>
      </c>
    </row>
    <row r="3076" spans="1:55" ht="14.45" customHeight="1" outlineLevel="4" thickBot="1" x14ac:dyDescent="0.3">
      <c r="A3076" s="83">
        <f t="shared" si="48"/>
        <v>3075</v>
      </c>
      <c r="D3076" s="24"/>
      <c r="E3076" s="24"/>
      <c r="F3076" s="24"/>
      <c r="H3076" s="2" t="s">
        <v>3144</v>
      </c>
    </row>
    <row r="3077" spans="1:55" ht="14.45" customHeight="1" outlineLevel="3" thickBot="1" x14ac:dyDescent="0.3">
      <c r="A3077" s="83">
        <f t="shared" si="48"/>
        <v>3076</v>
      </c>
      <c r="D3077" s="24"/>
      <c r="E3077" s="24"/>
      <c r="F3077" s="28" t="s">
        <v>3145</v>
      </c>
      <c r="BC3077" s="49" t="s">
        <v>3146</v>
      </c>
    </row>
    <row r="3078" spans="1:55" ht="14.45" customHeight="1" outlineLevel="4" thickBot="1" x14ac:dyDescent="0.3">
      <c r="A3078" s="83">
        <f t="shared" si="48"/>
        <v>3077</v>
      </c>
      <c r="D3078" s="24"/>
      <c r="E3078" s="24"/>
      <c r="F3078" s="24"/>
      <c r="G3078" s="30" t="s">
        <v>9</v>
      </c>
    </row>
    <row r="3079" spans="1:55" ht="14.45" customHeight="1" outlineLevel="4" thickBot="1" x14ac:dyDescent="0.3">
      <c r="A3079" s="83">
        <f t="shared" si="48"/>
        <v>3078</v>
      </c>
      <c r="D3079" s="24"/>
      <c r="E3079" s="24"/>
      <c r="F3079" s="24"/>
      <c r="H3079" s="2" t="s">
        <v>3147</v>
      </c>
      <c r="AJ3079" s="50"/>
      <c r="AK3079" s="50"/>
      <c r="AL3079" s="50"/>
      <c r="AM3079" s="50"/>
    </row>
    <row r="3080" spans="1:55" ht="14.45" customHeight="1" outlineLevel="4" thickBot="1" x14ac:dyDescent="0.3">
      <c r="A3080" s="83">
        <f t="shared" si="48"/>
        <v>3079</v>
      </c>
      <c r="D3080" s="24"/>
      <c r="E3080" s="24"/>
      <c r="F3080" s="24"/>
      <c r="H3080" s="2" t="s">
        <v>3148</v>
      </c>
    </row>
    <row r="3081" spans="1:55" ht="14.45" customHeight="1" outlineLevel="4" thickBot="1" x14ac:dyDescent="0.3">
      <c r="A3081" s="83">
        <f t="shared" si="48"/>
        <v>3080</v>
      </c>
      <c r="D3081" s="24"/>
      <c r="E3081" s="24"/>
      <c r="F3081" s="24"/>
      <c r="H3081" s="2" t="s">
        <v>7730</v>
      </c>
    </row>
    <row r="3082" spans="1:55" ht="14.45" customHeight="1" outlineLevel="4" thickBot="1" x14ac:dyDescent="0.3">
      <c r="A3082" s="83">
        <f t="shared" si="48"/>
        <v>3081</v>
      </c>
      <c r="D3082" s="24"/>
      <c r="E3082" s="24"/>
      <c r="F3082" s="24"/>
      <c r="H3082" s="2" t="s">
        <v>7731</v>
      </c>
    </row>
    <row r="3083" spans="1:55" ht="14.45" customHeight="1" outlineLevel="4" thickBot="1" x14ac:dyDescent="0.3">
      <c r="A3083" s="83">
        <f t="shared" si="48"/>
        <v>3082</v>
      </c>
      <c r="D3083" s="24"/>
      <c r="E3083" s="24"/>
      <c r="F3083" s="25" t="s">
        <v>3</v>
      </c>
      <c r="G3083" s="30" t="s">
        <v>3149</v>
      </c>
    </row>
    <row r="3084" spans="1:55" ht="14.45" customHeight="1" outlineLevel="4" thickBot="1" x14ac:dyDescent="0.3">
      <c r="A3084" s="83">
        <f t="shared" si="48"/>
        <v>3083</v>
      </c>
      <c r="D3084" s="24"/>
      <c r="E3084" s="24"/>
      <c r="F3084" s="24"/>
      <c r="H3084" s="29" t="s">
        <v>3150</v>
      </c>
    </row>
    <row r="3085" spans="1:55" ht="14.45" customHeight="1" outlineLevel="4" thickBot="1" x14ac:dyDescent="0.3">
      <c r="A3085" s="83">
        <f t="shared" si="48"/>
        <v>3084</v>
      </c>
      <c r="D3085" s="24"/>
      <c r="E3085" s="24"/>
      <c r="F3085" s="24"/>
      <c r="I3085" s="2" t="s">
        <v>7732</v>
      </c>
    </row>
    <row r="3086" spans="1:55" ht="14.45" customHeight="1" outlineLevel="4" thickBot="1" x14ac:dyDescent="0.3">
      <c r="A3086" s="83">
        <f t="shared" si="48"/>
        <v>3085</v>
      </c>
      <c r="D3086" s="24"/>
      <c r="E3086" s="24"/>
      <c r="F3086" s="24"/>
      <c r="I3086" s="2" t="s">
        <v>7733</v>
      </c>
    </row>
    <row r="3087" spans="1:55" ht="14.45" customHeight="1" outlineLevel="4" thickBot="1" x14ac:dyDescent="0.3">
      <c r="A3087" s="83">
        <f t="shared" si="48"/>
        <v>3086</v>
      </c>
      <c r="D3087" s="24"/>
      <c r="E3087" s="24"/>
      <c r="F3087" s="24"/>
      <c r="H3087" s="29" t="s">
        <v>3151</v>
      </c>
    </row>
    <row r="3088" spans="1:55" ht="14.45" customHeight="1" outlineLevel="4" thickBot="1" x14ac:dyDescent="0.3">
      <c r="A3088" s="83">
        <f t="shared" si="48"/>
        <v>3087</v>
      </c>
      <c r="D3088" s="24"/>
      <c r="E3088" s="24"/>
      <c r="F3088" s="24"/>
      <c r="I3088" s="31" t="s">
        <v>3152</v>
      </c>
    </row>
    <row r="3089" spans="1:70" ht="14.45" customHeight="1" outlineLevel="4" thickBot="1" x14ac:dyDescent="0.3">
      <c r="A3089" s="83">
        <f t="shared" si="48"/>
        <v>3088</v>
      </c>
      <c r="D3089" s="24"/>
      <c r="E3089" s="24"/>
      <c r="F3089" s="24"/>
      <c r="J3089" s="2" t="s">
        <v>3153</v>
      </c>
    </row>
    <row r="3090" spans="1:70" ht="14.45" customHeight="1" outlineLevel="4" thickBot="1" x14ac:dyDescent="0.3">
      <c r="A3090" s="83">
        <f t="shared" si="48"/>
        <v>3089</v>
      </c>
      <c r="D3090" s="24"/>
      <c r="E3090" s="24"/>
      <c r="F3090" s="24"/>
      <c r="J3090" s="2" t="s">
        <v>7734</v>
      </c>
    </row>
    <row r="3091" spans="1:70" ht="14.45" customHeight="1" outlineLevel="4" thickBot="1" x14ac:dyDescent="0.3">
      <c r="A3091" s="83">
        <f t="shared" si="48"/>
        <v>3090</v>
      </c>
      <c r="D3091" s="24"/>
      <c r="E3091" s="24"/>
      <c r="F3091" s="24"/>
      <c r="J3091" s="2" t="s">
        <v>3154</v>
      </c>
    </row>
    <row r="3092" spans="1:70" ht="14.45" customHeight="1" outlineLevel="4" thickBot="1" x14ac:dyDescent="0.3">
      <c r="A3092" s="83">
        <f t="shared" si="48"/>
        <v>3091</v>
      </c>
      <c r="D3092" s="24"/>
      <c r="E3092" s="24"/>
      <c r="F3092" s="24"/>
      <c r="I3092" s="31" t="s">
        <v>3155</v>
      </c>
    </row>
    <row r="3093" spans="1:70" ht="14.45" customHeight="1" outlineLevel="4" thickBot="1" x14ac:dyDescent="0.3">
      <c r="A3093" s="83">
        <f t="shared" si="48"/>
        <v>3092</v>
      </c>
      <c r="D3093" s="24"/>
      <c r="E3093" s="24"/>
      <c r="F3093" s="24"/>
      <c r="J3093" s="2" t="s">
        <v>3156</v>
      </c>
    </row>
    <row r="3094" spans="1:70" ht="14.45" customHeight="1" outlineLevel="4" thickBot="1" x14ac:dyDescent="0.3">
      <c r="A3094" s="83">
        <f t="shared" si="48"/>
        <v>3093</v>
      </c>
      <c r="D3094" s="24"/>
      <c r="E3094" s="24"/>
      <c r="F3094" s="24"/>
      <c r="J3094" s="2" t="s">
        <v>3157</v>
      </c>
    </row>
    <row r="3095" spans="1:70" ht="14.45" customHeight="1" outlineLevel="4" thickBot="1" x14ac:dyDescent="0.3">
      <c r="A3095" s="83">
        <f t="shared" si="48"/>
        <v>3094</v>
      </c>
      <c r="D3095" s="24"/>
      <c r="E3095" s="24"/>
      <c r="F3095" s="24"/>
      <c r="H3095" s="29" t="s">
        <v>3158</v>
      </c>
      <c r="BC3095" s="44"/>
      <c r="BD3095" s="44"/>
      <c r="BE3095" s="44"/>
      <c r="BF3095" s="44"/>
      <c r="BG3095" s="44"/>
      <c r="BH3095" s="44"/>
      <c r="BI3095" s="44"/>
      <c r="BJ3095" s="44"/>
      <c r="BK3095" s="44"/>
      <c r="BL3095" s="44"/>
      <c r="BM3095" s="44"/>
    </row>
    <row r="3096" spans="1:70" ht="14.45" customHeight="1" outlineLevel="4" thickBot="1" x14ac:dyDescent="0.3">
      <c r="A3096" s="83">
        <f t="shared" si="48"/>
        <v>3095</v>
      </c>
      <c r="D3096" s="24"/>
      <c r="E3096" s="24"/>
      <c r="F3096" s="24"/>
      <c r="I3096" s="31" t="s">
        <v>3159</v>
      </c>
      <c r="BB3096" s="67"/>
      <c r="BC3096" s="294"/>
      <c r="BD3096" s="295"/>
      <c r="BE3096" s="295"/>
      <c r="BF3096" s="295"/>
      <c r="BG3096" s="295"/>
      <c r="BH3096" s="295"/>
      <c r="BI3096" s="295"/>
      <c r="BJ3096" s="296"/>
      <c r="BK3096" s="291" t="s">
        <v>3160</v>
      </c>
      <c r="BL3096" s="292"/>
      <c r="BM3096" s="292"/>
      <c r="BN3096" s="292"/>
      <c r="BO3096" s="292"/>
      <c r="BP3096" s="292"/>
      <c r="BQ3096" s="292"/>
      <c r="BR3096" s="293"/>
    </row>
    <row r="3097" spans="1:70" ht="14.45" customHeight="1" outlineLevel="4" thickBot="1" x14ac:dyDescent="0.3">
      <c r="A3097" s="83">
        <f t="shared" si="48"/>
        <v>3096</v>
      </c>
      <c r="D3097" s="24"/>
      <c r="E3097" s="24"/>
      <c r="F3097" s="24"/>
      <c r="J3097" s="2" t="s">
        <v>3161</v>
      </c>
      <c r="S3097" s="50"/>
      <c r="T3097" s="50"/>
      <c r="U3097" s="50"/>
      <c r="V3097" s="50"/>
      <c r="W3097" s="50"/>
      <c r="Y3097" s="50"/>
      <c r="Z3097" s="50"/>
      <c r="AA3097" s="50"/>
      <c r="AB3097" s="50"/>
      <c r="AC3097" s="50"/>
      <c r="AD3097" s="50"/>
      <c r="BB3097" s="67"/>
      <c r="BC3097" s="297"/>
      <c r="BD3097" s="298"/>
      <c r="BE3097" s="298"/>
      <c r="BF3097" s="298"/>
      <c r="BG3097" s="298"/>
      <c r="BH3097" s="298"/>
      <c r="BI3097" s="298"/>
      <c r="BJ3097" s="299"/>
      <c r="BK3097" s="300" t="s">
        <v>3162</v>
      </c>
      <c r="BL3097" s="301"/>
      <c r="BM3097" s="301"/>
      <c r="BN3097" s="302"/>
      <c r="BO3097" s="300" t="s">
        <v>3163</v>
      </c>
      <c r="BP3097" s="301"/>
      <c r="BQ3097" s="301"/>
      <c r="BR3097" s="303"/>
    </row>
    <row r="3098" spans="1:70" ht="14.45" customHeight="1" outlineLevel="4" thickBot="1" x14ac:dyDescent="0.3">
      <c r="A3098" s="83">
        <f t="shared" si="48"/>
        <v>3097</v>
      </c>
      <c r="D3098" s="24"/>
      <c r="E3098" s="24"/>
      <c r="F3098" s="24"/>
      <c r="J3098" s="2" t="s">
        <v>3164</v>
      </c>
      <c r="BB3098" s="67"/>
      <c r="BC3098" s="206" t="s">
        <v>3165</v>
      </c>
      <c r="BD3098" s="207"/>
      <c r="BE3098" s="207"/>
      <c r="BF3098" s="208"/>
      <c r="BG3098" s="285" t="s">
        <v>3166</v>
      </c>
      <c r="BH3098" s="286"/>
      <c r="BI3098" s="286"/>
      <c r="BJ3098" s="287"/>
      <c r="BK3098" s="304" t="s">
        <v>3167</v>
      </c>
      <c r="BL3098" s="305"/>
      <c r="BM3098" s="305"/>
      <c r="BN3098" s="306"/>
      <c r="BO3098" s="304" t="s">
        <v>3168</v>
      </c>
      <c r="BP3098" s="305"/>
      <c r="BQ3098" s="305"/>
      <c r="BR3098" s="307"/>
    </row>
    <row r="3099" spans="1:70" ht="14.45" customHeight="1" outlineLevel="4" thickBot="1" x14ac:dyDescent="0.3">
      <c r="A3099" s="83">
        <f t="shared" si="48"/>
        <v>3098</v>
      </c>
      <c r="D3099" s="24"/>
      <c r="E3099" s="24"/>
      <c r="F3099" s="24"/>
      <c r="I3099" s="31" t="s">
        <v>3169</v>
      </c>
      <c r="BB3099" s="67"/>
      <c r="BC3099" s="212"/>
      <c r="BD3099" s="213"/>
      <c r="BE3099" s="213"/>
      <c r="BF3099" s="214"/>
      <c r="BG3099" s="288" t="s">
        <v>3170</v>
      </c>
      <c r="BH3099" s="289"/>
      <c r="BI3099" s="289"/>
      <c r="BJ3099" s="290"/>
      <c r="BK3099" s="308" t="s">
        <v>3171</v>
      </c>
      <c r="BL3099" s="309"/>
      <c r="BM3099" s="309"/>
      <c r="BN3099" s="311"/>
      <c r="BO3099" s="308" t="s">
        <v>3172</v>
      </c>
      <c r="BP3099" s="309"/>
      <c r="BQ3099" s="309"/>
      <c r="BR3099" s="310"/>
    </row>
    <row r="3100" spans="1:70" ht="14.45" customHeight="1" outlineLevel="4" thickBot="1" x14ac:dyDescent="0.3">
      <c r="A3100" s="83">
        <f t="shared" si="48"/>
        <v>3099</v>
      </c>
      <c r="D3100" s="24"/>
      <c r="E3100" s="24"/>
      <c r="F3100" s="24"/>
      <c r="J3100" s="2" t="s">
        <v>3173</v>
      </c>
      <c r="R3100" s="50"/>
      <c r="S3100" s="50"/>
      <c r="T3100" s="50"/>
      <c r="U3100" s="50"/>
      <c r="V3100" s="50"/>
      <c r="W3100" s="50"/>
      <c r="AF3100" s="50"/>
      <c r="AG3100" s="50"/>
      <c r="AH3100" s="50"/>
      <c r="AI3100" s="50"/>
    </row>
    <row r="3101" spans="1:70" ht="14.45" customHeight="1" outlineLevel="4" thickBot="1" x14ac:dyDescent="0.3">
      <c r="A3101" s="83">
        <f t="shared" ref="A3101:A3164" si="49">ROW()-1</f>
        <v>3100</v>
      </c>
      <c r="D3101" s="24"/>
      <c r="E3101" s="24"/>
      <c r="F3101" s="24"/>
      <c r="J3101" s="2" t="s">
        <v>3174</v>
      </c>
    </row>
    <row r="3102" spans="1:70" ht="14.45" customHeight="1" outlineLevel="4" thickBot="1" x14ac:dyDescent="0.3">
      <c r="A3102" s="83">
        <f t="shared" si="49"/>
        <v>3101</v>
      </c>
      <c r="D3102" s="24"/>
      <c r="E3102" s="24"/>
      <c r="F3102" s="24"/>
      <c r="I3102" s="31" t="s">
        <v>3175</v>
      </c>
    </row>
    <row r="3103" spans="1:70" ht="14.45" customHeight="1" outlineLevel="4" thickBot="1" x14ac:dyDescent="0.3">
      <c r="A3103" s="83">
        <f t="shared" si="49"/>
        <v>3102</v>
      </c>
      <c r="D3103" s="24"/>
      <c r="E3103" s="24"/>
      <c r="F3103" s="24"/>
      <c r="J3103" s="2" t="s">
        <v>7735</v>
      </c>
      <c r="O3103" s="50"/>
      <c r="P3103" s="50"/>
      <c r="Q3103" s="50"/>
      <c r="R3103" s="50"/>
      <c r="AI3103" s="50"/>
      <c r="AJ3103" s="50"/>
      <c r="AK3103" s="50"/>
      <c r="AL3103" s="50"/>
      <c r="AM3103" s="50"/>
      <c r="AN3103" s="50"/>
    </row>
    <row r="3104" spans="1:70" ht="14.45" customHeight="1" outlineLevel="4" thickBot="1" x14ac:dyDescent="0.3">
      <c r="A3104" s="83">
        <f t="shared" si="49"/>
        <v>3103</v>
      </c>
      <c r="D3104" s="24"/>
      <c r="E3104" s="24"/>
      <c r="F3104" s="24"/>
      <c r="J3104" s="2" t="s">
        <v>3176</v>
      </c>
    </row>
    <row r="3105" spans="1:29" ht="14.45" customHeight="1" outlineLevel="4" thickBot="1" x14ac:dyDescent="0.3">
      <c r="A3105" s="83">
        <f t="shared" si="49"/>
        <v>3104</v>
      </c>
      <c r="D3105" s="24"/>
      <c r="E3105" s="24"/>
      <c r="F3105" s="24"/>
      <c r="I3105" s="31" t="s">
        <v>3177</v>
      </c>
    </row>
    <row r="3106" spans="1:29" ht="14.45" customHeight="1" outlineLevel="4" thickBot="1" x14ac:dyDescent="0.3">
      <c r="A3106" s="83">
        <f t="shared" si="49"/>
        <v>3105</v>
      </c>
      <c r="B3106" s="80" t="s">
        <v>43</v>
      </c>
      <c r="D3106" s="24"/>
      <c r="E3106" s="24"/>
      <c r="F3106" s="24"/>
      <c r="J3106" s="2" t="s">
        <v>3178</v>
      </c>
      <c r="O3106" s="50"/>
      <c r="P3106" s="50"/>
      <c r="Q3106" s="50"/>
      <c r="R3106" s="50"/>
      <c r="S3106" s="50"/>
      <c r="T3106" s="50"/>
      <c r="X3106" s="50"/>
      <c r="Y3106" s="50"/>
      <c r="Z3106" s="50"/>
      <c r="AA3106" s="50"/>
      <c r="AB3106" s="50"/>
      <c r="AC3106" s="50"/>
    </row>
    <row r="3107" spans="1:29" ht="14.45" customHeight="1" outlineLevel="4" thickBot="1" x14ac:dyDescent="0.3">
      <c r="A3107" s="83">
        <f t="shared" si="49"/>
        <v>3106</v>
      </c>
      <c r="B3107" s="80" t="s">
        <v>44</v>
      </c>
      <c r="D3107" s="24"/>
      <c r="E3107" s="24"/>
      <c r="F3107" s="24"/>
      <c r="H3107" s="29" t="s">
        <v>3179</v>
      </c>
    </row>
    <row r="3108" spans="1:29" ht="14.45" customHeight="1" outlineLevel="4" thickBot="1" x14ac:dyDescent="0.3">
      <c r="A3108" s="83">
        <f t="shared" si="49"/>
        <v>3107</v>
      </c>
      <c r="D3108" s="24"/>
      <c r="E3108" s="24"/>
      <c r="F3108" s="24"/>
      <c r="I3108" s="31" t="s">
        <v>3180</v>
      </c>
    </row>
    <row r="3109" spans="1:29" ht="14.45" customHeight="1" outlineLevel="4" thickBot="1" x14ac:dyDescent="0.3">
      <c r="A3109" s="83">
        <f t="shared" si="49"/>
        <v>3108</v>
      </c>
      <c r="D3109" s="24"/>
      <c r="E3109" s="24"/>
      <c r="F3109" s="24"/>
      <c r="J3109" s="35" t="s">
        <v>3181</v>
      </c>
    </row>
    <row r="3110" spans="1:29" ht="14.45" customHeight="1" outlineLevel="4" thickBot="1" x14ac:dyDescent="0.3">
      <c r="A3110" s="83">
        <f t="shared" si="49"/>
        <v>3109</v>
      </c>
      <c r="D3110" s="24"/>
      <c r="E3110" s="24"/>
      <c r="F3110" s="24"/>
      <c r="K3110" s="2" t="s">
        <v>3182</v>
      </c>
    </row>
    <row r="3111" spans="1:29" ht="14.45" customHeight="1" outlineLevel="4" thickBot="1" x14ac:dyDescent="0.3">
      <c r="A3111" s="83">
        <f t="shared" si="49"/>
        <v>3110</v>
      </c>
      <c r="D3111" s="24"/>
      <c r="E3111" s="24"/>
      <c r="F3111" s="24"/>
      <c r="K3111" s="2" t="s">
        <v>3183</v>
      </c>
    </row>
    <row r="3112" spans="1:29" ht="14.45" customHeight="1" outlineLevel="4" thickBot="1" x14ac:dyDescent="0.3">
      <c r="A3112" s="83">
        <f t="shared" si="49"/>
        <v>3111</v>
      </c>
      <c r="D3112" s="24"/>
      <c r="E3112" s="24"/>
      <c r="F3112" s="24"/>
      <c r="J3112" s="35" t="s">
        <v>3184</v>
      </c>
    </row>
    <row r="3113" spans="1:29" ht="14.45" customHeight="1" outlineLevel="4" thickBot="1" x14ac:dyDescent="0.3">
      <c r="A3113" s="83">
        <f t="shared" si="49"/>
        <v>3112</v>
      </c>
      <c r="D3113" s="24"/>
      <c r="E3113" s="24"/>
      <c r="F3113" s="24"/>
      <c r="K3113" s="2" t="s">
        <v>3185</v>
      </c>
    </row>
    <row r="3114" spans="1:29" ht="14.45" customHeight="1" outlineLevel="4" thickBot="1" x14ac:dyDescent="0.3">
      <c r="A3114" s="83">
        <f t="shared" si="49"/>
        <v>3113</v>
      </c>
      <c r="D3114" s="24"/>
      <c r="E3114" s="24"/>
      <c r="F3114" s="24"/>
      <c r="K3114" s="2" t="s">
        <v>3186</v>
      </c>
    </row>
    <row r="3115" spans="1:29" ht="14.45" customHeight="1" outlineLevel="4" thickBot="1" x14ac:dyDescent="0.3">
      <c r="A3115" s="83">
        <f t="shared" si="49"/>
        <v>3114</v>
      </c>
      <c r="D3115" s="24"/>
      <c r="E3115" s="24"/>
      <c r="F3115" s="24"/>
      <c r="J3115" s="35" t="s">
        <v>3187</v>
      </c>
    </row>
    <row r="3116" spans="1:29" ht="14.45" customHeight="1" outlineLevel="4" thickBot="1" x14ac:dyDescent="0.3">
      <c r="A3116" s="83">
        <f t="shared" si="49"/>
        <v>3115</v>
      </c>
      <c r="D3116" s="24"/>
      <c r="E3116" s="24"/>
      <c r="F3116" s="24"/>
      <c r="K3116" s="2" t="s">
        <v>3188</v>
      </c>
    </row>
    <row r="3117" spans="1:29" ht="14.45" customHeight="1" outlineLevel="4" thickBot="1" x14ac:dyDescent="0.3">
      <c r="A3117" s="83">
        <f t="shared" si="49"/>
        <v>3116</v>
      </c>
      <c r="D3117" s="24"/>
      <c r="E3117" s="24"/>
      <c r="F3117" s="24"/>
      <c r="K3117" s="2" t="s">
        <v>3189</v>
      </c>
    </row>
    <row r="3118" spans="1:29" ht="14.45" customHeight="1" outlineLevel="4" thickBot="1" x14ac:dyDescent="0.3">
      <c r="A3118" s="83">
        <f t="shared" si="49"/>
        <v>3117</v>
      </c>
      <c r="D3118" s="24"/>
      <c r="E3118" s="24"/>
      <c r="F3118" s="24"/>
      <c r="I3118" s="31" t="s">
        <v>3190</v>
      </c>
    </row>
    <row r="3119" spans="1:29" ht="14.45" customHeight="1" outlineLevel="4" thickBot="1" x14ac:dyDescent="0.3">
      <c r="A3119" s="83">
        <f t="shared" si="49"/>
        <v>3118</v>
      </c>
      <c r="D3119" s="24"/>
      <c r="E3119" s="24"/>
      <c r="F3119" s="24"/>
      <c r="J3119" s="35" t="s">
        <v>3191</v>
      </c>
    </row>
    <row r="3120" spans="1:29" ht="14.45" customHeight="1" outlineLevel="4" thickBot="1" x14ac:dyDescent="0.3">
      <c r="A3120" s="83">
        <f t="shared" si="49"/>
        <v>3119</v>
      </c>
      <c r="D3120" s="24"/>
      <c r="E3120" s="24"/>
      <c r="F3120" s="24"/>
      <c r="K3120" s="2" t="s">
        <v>3192</v>
      </c>
    </row>
    <row r="3121" spans="1:11" ht="14.45" customHeight="1" outlineLevel="4" thickBot="1" x14ac:dyDescent="0.3">
      <c r="A3121" s="83">
        <f t="shared" si="49"/>
        <v>3120</v>
      </c>
      <c r="D3121" s="24"/>
      <c r="E3121" s="24"/>
      <c r="F3121" s="24"/>
      <c r="K3121" s="2" t="s">
        <v>7736</v>
      </c>
    </row>
    <row r="3122" spans="1:11" ht="14.45" customHeight="1" outlineLevel="4" thickBot="1" x14ac:dyDescent="0.3">
      <c r="A3122" s="83">
        <f t="shared" si="49"/>
        <v>3121</v>
      </c>
      <c r="D3122" s="24"/>
      <c r="E3122" s="24"/>
      <c r="F3122" s="24"/>
      <c r="J3122" s="35" t="s">
        <v>3193</v>
      </c>
    </row>
    <row r="3123" spans="1:11" ht="14.45" customHeight="1" outlineLevel="4" thickBot="1" x14ac:dyDescent="0.3">
      <c r="A3123" s="83">
        <f t="shared" si="49"/>
        <v>3122</v>
      </c>
      <c r="D3123" s="24"/>
      <c r="E3123" s="24"/>
      <c r="F3123" s="24"/>
      <c r="K3123" s="2" t="s">
        <v>3194</v>
      </c>
    </row>
    <row r="3124" spans="1:11" ht="14.45" customHeight="1" outlineLevel="4" thickBot="1" x14ac:dyDescent="0.3">
      <c r="A3124" s="83">
        <f t="shared" si="49"/>
        <v>3123</v>
      </c>
      <c r="D3124" s="24"/>
      <c r="E3124" s="24"/>
      <c r="F3124" s="24"/>
      <c r="K3124" s="2" t="s">
        <v>3195</v>
      </c>
    </row>
    <row r="3125" spans="1:11" ht="14.45" customHeight="1" outlineLevel="4" thickBot="1" x14ac:dyDescent="0.3">
      <c r="A3125" s="83">
        <f t="shared" si="49"/>
        <v>3124</v>
      </c>
      <c r="D3125" s="24"/>
      <c r="E3125" s="24"/>
      <c r="F3125" s="24"/>
      <c r="K3125" s="2" t="s">
        <v>3196</v>
      </c>
    </row>
    <row r="3126" spans="1:11" ht="14.45" customHeight="1" outlineLevel="4" thickBot="1" x14ac:dyDescent="0.3">
      <c r="A3126" s="83">
        <f t="shared" si="49"/>
        <v>3125</v>
      </c>
      <c r="D3126" s="24"/>
      <c r="E3126" s="24"/>
      <c r="F3126" s="24"/>
      <c r="J3126" s="35" t="s">
        <v>3197</v>
      </c>
    </row>
    <row r="3127" spans="1:11" ht="14.45" customHeight="1" outlineLevel="4" thickBot="1" x14ac:dyDescent="0.3">
      <c r="A3127" s="83">
        <f t="shared" si="49"/>
        <v>3126</v>
      </c>
      <c r="D3127" s="24"/>
      <c r="E3127" s="24"/>
      <c r="F3127" s="24"/>
      <c r="K3127" s="2" t="s">
        <v>3198</v>
      </c>
    </row>
    <row r="3128" spans="1:11" ht="14.45" customHeight="1" outlineLevel="4" thickBot="1" x14ac:dyDescent="0.3">
      <c r="A3128" s="83">
        <f t="shared" si="49"/>
        <v>3127</v>
      </c>
      <c r="D3128" s="24"/>
      <c r="E3128" s="24"/>
      <c r="F3128" s="24"/>
      <c r="K3128" s="2" t="s">
        <v>3199</v>
      </c>
    </row>
    <row r="3129" spans="1:11" ht="14.45" customHeight="1" outlineLevel="4" thickBot="1" x14ac:dyDescent="0.3">
      <c r="A3129" s="83">
        <f t="shared" si="49"/>
        <v>3128</v>
      </c>
      <c r="D3129" s="24"/>
      <c r="E3129" s="24"/>
      <c r="F3129" s="24"/>
      <c r="I3129" s="9" t="s">
        <v>3</v>
      </c>
      <c r="J3129" s="35" t="s">
        <v>3200</v>
      </c>
    </row>
    <row r="3130" spans="1:11" ht="14.45" customHeight="1" outlineLevel="4" thickBot="1" x14ac:dyDescent="0.3">
      <c r="A3130" s="83">
        <f t="shared" si="49"/>
        <v>3129</v>
      </c>
      <c r="D3130" s="24"/>
      <c r="E3130" s="24"/>
      <c r="F3130" s="24"/>
      <c r="K3130" s="2" t="s">
        <v>3201</v>
      </c>
    </row>
    <row r="3131" spans="1:11" ht="14.45" customHeight="1" outlineLevel="4" thickBot="1" x14ac:dyDescent="0.3">
      <c r="A3131" s="83">
        <f t="shared" si="49"/>
        <v>3130</v>
      </c>
      <c r="D3131" s="24"/>
      <c r="E3131" s="24"/>
      <c r="F3131" s="24"/>
      <c r="K3131" s="2" t="s">
        <v>3202</v>
      </c>
    </row>
    <row r="3132" spans="1:11" ht="14.45" customHeight="1" outlineLevel="4" thickBot="1" x14ac:dyDescent="0.3">
      <c r="A3132" s="83">
        <f t="shared" si="49"/>
        <v>3131</v>
      </c>
      <c r="D3132" s="24"/>
      <c r="E3132" s="24"/>
      <c r="F3132" s="24"/>
      <c r="K3132" s="2" t="s">
        <v>3203</v>
      </c>
    </row>
    <row r="3133" spans="1:11" ht="14.45" customHeight="1" outlineLevel="4" thickBot="1" x14ac:dyDescent="0.3">
      <c r="A3133" s="83">
        <f t="shared" si="49"/>
        <v>3132</v>
      </c>
      <c r="D3133" s="24"/>
      <c r="E3133" s="24"/>
      <c r="F3133" s="24"/>
      <c r="K3133" s="2" t="s">
        <v>3204</v>
      </c>
    </row>
    <row r="3134" spans="1:11" ht="14.45" customHeight="1" outlineLevel="4" thickBot="1" x14ac:dyDescent="0.3">
      <c r="A3134" s="83">
        <f t="shared" si="49"/>
        <v>3133</v>
      </c>
      <c r="D3134" s="24"/>
      <c r="E3134" s="24"/>
      <c r="F3134" s="24"/>
      <c r="G3134" s="30" t="s">
        <v>3205</v>
      </c>
    </row>
    <row r="3135" spans="1:11" ht="14.45" customHeight="1" outlineLevel="4" thickBot="1" x14ac:dyDescent="0.3">
      <c r="A3135" s="83">
        <f t="shared" si="49"/>
        <v>3134</v>
      </c>
      <c r="D3135" s="24"/>
      <c r="E3135" s="24"/>
      <c r="F3135" s="24"/>
      <c r="H3135" s="2" t="s">
        <v>3206</v>
      </c>
    </row>
    <row r="3136" spans="1:11" ht="14.45" customHeight="1" outlineLevel="4" thickBot="1" x14ac:dyDescent="0.3">
      <c r="A3136" s="83">
        <f t="shared" si="49"/>
        <v>3135</v>
      </c>
      <c r="D3136" s="24"/>
      <c r="E3136" s="24"/>
      <c r="F3136" s="24"/>
      <c r="G3136" s="30" t="s">
        <v>3207</v>
      </c>
    </row>
    <row r="3137" spans="1:9" ht="14.45" customHeight="1" outlineLevel="4" thickBot="1" x14ac:dyDescent="0.3">
      <c r="A3137" s="83">
        <f t="shared" si="49"/>
        <v>3136</v>
      </c>
      <c r="D3137" s="24"/>
      <c r="E3137" s="24"/>
      <c r="F3137" s="24"/>
      <c r="H3137" s="29" t="s">
        <v>3208</v>
      </c>
    </row>
    <row r="3138" spans="1:9" ht="14.45" customHeight="1" outlineLevel="4" thickBot="1" x14ac:dyDescent="0.3">
      <c r="A3138" s="83">
        <f t="shared" si="49"/>
        <v>3137</v>
      </c>
      <c r="D3138" s="24"/>
      <c r="E3138" s="24"/>
      <c r="F3138" s="24"/>
      <c r="I3138" s="2" t="s">
        <v>3209</v>
      </c>
    </row>
    <row r="3139" spans="1:9" ht="14.45" customHeight="1" outlineLevel="4" thickBot="1" x14ac:dyDescent="0.3">
      <c r="A3139" s="83">
        <f t="shared" si="49"/>
        <v>3138</v>
      </c>
      <c r="D3139" s="24"/>
      <c r="E3139" s="24"/>
      <c r="F3139" s="24"/>
      <c r="I3139" s="2" t="s">
        <v>3210</v>
      </c>
    </row>
    <row r="3140" spans="1:9" ht="14.45" customHeight="1" outlineLevel="4" thickBot="1" x14ac:dyDescent="0.3">
      <c r="A3140" s="83">
        <f t="shared" si="49"/>
        <v>3139</v>
      </c>
      <c r="D3140" s="24"/>
      <c r="E3140" s="24"/>
      <c r="F3140" s="24"/>
      <c r="H3140" s="29" t="s">
        <v>3211</v>
      </c>
    </row>
    <row r="3141" spans="1:9" ht="14.45" customHeight="1" outlineLevel="4" thickBot="1" x14ac:dyDescent="0.3">
      <c r="A3141" s="83">
        <f t="shared" si="49"/>
        <v>3140</v>
      </c>
      <c r="D3141" s="24"/>
      <c r="E3141" s="24"/>
      <c r="F3141" s="24"/>
      <c r="I3141" s="2" t="s">
        <v>3212</v>
      </c>
    </row>
    <row r="3142" spans="1:9" ht="14.45" customHeight="1" outlineLevel="4" thickBot="1" x14ac:dyDescent="0.3">
      <c r="A3142" s="83">
        <f t="shared" si="49"/>
        <v>3141</v>
      </c>
      <c r="D3142" s="24"/>
      <c r="E3142" s="24"/>
      <c r="F3142" s="24"/>
      <c r="I3142" s="2" t="s">
        <v>3213</v>
      </c>
    </row>
    <row r="3143" spans="1:9" ht="14.45" customHeight="1" outlineLevel="4" thickBot="1" x14ac:dyDescent="0.3">
      <c r="A3143" s="83">
        <f t="shared" si="49"/>
        <v>3142</v>
      </c>
      <c r="D3143" s="24"/>
      <c r="E3143" s="24"/>
      <c r="F3143" s="24"/>
      <c r="H3143" s="29" t="s">
        <v>3214</v>
      </c>
    </row>
    <row r="3144" spans="1:9" ht="14.45" customHeight="1" outlineLevel="4" thickBot="1" x14ac:dyDescent="0.3">
      <c r="A3144" s="83">
        <f t="shared" si="49"/>
        <v>3143</v>
      </c>
      <c r="D3144" s="24"/>
      <c r="E3144" s="24"/>
      <c r="F3144" s="24"/>
      <c r="I3144" s="2" t="s">
        <v>3215</v>
      </c>
    </row>
    <row r="3145" spans="1:9" ht="14.45" customHeight="1" outlineLevel="4" thickBot="1" x14ac:dyDescent="0.3">
      <c r="A3145" s="83">
        <f t="shared" si="49"/>
        <v>3144</v>
      </c>
      <c r="D3145" s="24"/>
      <c r="E3145" s="24"/>
      <c r="F3145" s="24"/>
      <c r="I3145" s="2" t="s">
        <v>7737</v>
      </c>
    </row>
    <row r="3146" spans="1:9" ht="14.45" customHeight="1" outlineLevel="4" thickBot="1" x14ac:dyDescent="0.3">
      <c r="A3146" s="83">
        <f t="shared" si="49"/>
        <v>3145</v>
      </c>
      <c r="D3146" s="24"/>
      <c r="E3146" s="24"/>
      <c r="F3146" s="24"/>
      <c r="H3146" s="29" t="s">
        <v>3216</v>
      </c>
    </row>
    <row r="3147" spans="1:9" ht="14.45" customHeight="1" outlineLevel="4" thickBot="1" x14ac:dyDescent="0.3">
      <c r="A3147" s="83">
        <f t="shared" si="49"/>
        <v>3146</v>
      </c>
      <c r="D3147" s="24"/>
      <c r="E3147" s="24"/>
      <c r="F3147" s="24"/>
      <c r="I3147" s="2" t="s">
        <v>3217</v>
      </c>
    </row>
    <row r="3148" spans="1:9" ht="14.45" customHeight="1" outlineLevel="4" thickBot="1" x14ac:dyDescent="0.3">
      <c r="A3148" s="83">
        <f t="shared" si="49"/>
        <v>3147</v>
      </c>
      <c r="D3148" s="24"/>
      <c r="E3148" s="24"/>
      <c r="F3148" s="24"/>
      <c r="I3148" s="2" t="s">
        <v>3218</v>
      </c>
    </row>
    <row r="3149" spans="1:9" ht="14.45" customHeight="1" outlineLevel="4" thickBot="1" x14ac:dyDescent="0.3">
      <c r="A3149" s="83">
        <f t="shared" si="49"/>
        <v>3148</v>
      </c>
      <c r="D3149" s="24"/>
      <c r="E3149" s="24"/>
      <c r="F3149" s="24"/>
      <c r="H3149" s="29" t="s">
        <v>3219</v>
      </c>
    </row>
    <row r="3150" spans="1:9" ht="14.45" customHeight="1" outlineLevel="4" thickBot="1" x14ac:dyDescent="0.3">
      <c r="A3150" s="83">
        <f t="shared" si="49"/>
        <v>3149</v>
      </c>
      <c r="D3150" s="24"/>
      <c r="E3150" s="24"/>
      <c r="F3150" s="24"/>
      <c r="I3150" s="2" t="s">
        <v>3220</v>
      </c>
    </row>
    <row r="3151" spans="1:9" ht="14.45" customHeight="1" outlineLevel="4" thickBot="1" x14ac:dyDescent="0.3">
      <c r="A3151" s="83">
        <f t="shared" si="49"/>
        <v>3150</v>
      </c>
      <c r="D3151" s="24"/>
      <c r="E3151" s="24"/>
      <c r="F3151" s="24"/>
      <c r="I3151" s="2" t="s">
        <v>3221</v>
      </c>
    </row>
    <row r="3152" spans="1:9" ht="14.45" customHeight="1" outlineLevel="4" thickBot="1" x14ac:dyDescent="0.3">
      <c r="A3152" s="83">
        <f t="shared" si="49"/>
        <v>3151</v>
      </c>
      <c r="D3152" s="24"/>
      <c r="E3152" s="24"/>
      <c r="F3152" s="24"/>
      <c r="H3152" s="29" t="s">
        <v>3222</v>
      </c>
    </row>
    <row r="3153" spans="1:55" ht="14.45" customHeight="1" outlineLevel="4" thickBot="1" x14ac:dyDescent="0.3">
      <c r="A3153" s="83">
        <f t="shared" si="49"/>
        <v>3152</v>
      </c>
      <c r="D3153" s="24"/>
      <c r="E3153" s="24"/>
      <c r="F3153" s="24"/>
      <c r="I3153" s="2" t="s">
        <v>7738</v>
      </c>
    </row>
    <row r="3154" spans="1:55" ht="14.45" customHeight="1" outlineLevel="4" thickBot="1" x14ac:dyDescent="0.3">
      <c r="A3154" s="83">
        <f t="shared" si="49"/>
        <v>3153</v>
      </c>
      <c r="D3154" s="24"/>
      <c r="E3154" s="24"/>
      <c r="F3154" s="24"/>
      <c r="I3154" s="2" t="s">
        <v>3223</v>
      </c>
    </row>
    <row r="3155" spans="1:55" ht="14.45" customHeight="1" outlineLevel="3" thickBot="1" x14ac:dyDescent="0.3">
      <c r="A3155" s="83">
        <f t="shared" si="49"/>
        <v>3154</v>
      </c>
      <c r="D3155" s="24"/>
      <c r="E3155" s="24"/>
      <c r="F3155" s="28" t="s">
        <v>3224</v>
      </c>
      <c r="BC3155" s="49" t="s">
        <v>3225</v>
      </c>
    </row>
    <row r="3156" spans="1:55" ht="14.45" customHeight="1" outlineLevel="4" thickBot="1" x14ac:dyDescent="0.3">
      <c r="A3156" s="83">
        <f t="shared" si="49"/>
        <v>3155</v>
      </c>
      <c r="D3156" s="24"/>
      <c r="E3156" s="24"/>
      <c r="F3156" s="24"/>
      <c r="G3156" s="30" t="s">
        <v>9</v>
      </c>
    </row>
    <row r="3157" spans="1:55" ht="14.45" customHeight="1" outlineLevel="4" thickBot="1" x14ac:dyDescent="0.3">
      <c r="A3157" s="83">
        <f t="shared" si="49"/>
        <v>3156</v>
      </c>
      <c r="D3157" s="24"/>
      <c r="E3157" s="24"/>
      <c r="F3157" s="24"/>
      <c r="H3157" s="2" t="s">
        <v>6940</v>
      </c>
    </row>
    <row r="3158" spans="1:55" ht="14.45" customHeight="1" outlineLevel="4" thickBot="1" x14ac:dyDescent="0.3">
      <c r="A3158" s="83">
        <f t="shared" si="49"/>
        <v>3157</v>
      </c>
      <c r="D3158" s="24"/>
      <c r="E3158" s="24"/>
      <c r="F3158" s="24"/>
      <c r="H3158" s="2" t="s">
        <v>6941</v>
      </c>
    </row>
    <row r="3159" spans="1:55" ht="14.45" customHeight="1" outlineLevel="4" thickBot="1" x14ac:dyDescent="0.3">
      <c r="A3159" s="83">
        <f t="shared" si="49"/>
        <v>3158</v>
      </c>
      <c r="D3159" s="24"/>
      <c r="E3159" s="24"/>
      <c r="F3159" s="24"/>
      <c r="H3159" s="2" t="s">
        <v>6942</v>
      </c>
    </row>
    <row r="3160" spans="1:55" ht="14.45" customHeight="1" outlineLevel="4" thickBot="1" x14ac:dyDescent="0.3">
      <c r="A3160" s="83">
        <f t="shared" si="49"/>
        <v>3159</v>
      </c>
      <c r="D3160" s="24"/>
      <c r="E3160" s="24"/>
      <c r="F3160" s="24"/>
      <c r="G3160" s="30" t="s">
        <v>3081</v>
      </c>
    </row>
    <row r="3161" spans="1:55" ht="14.45" customHeight="1" outlineLevel="4" thickBot="1" x14ac:dyDescent="0.3">
      <c r="A3161" s="83">
        <f t="shared" si="49"/>
        <v>3160</v>
      </c>
      <c r="D3161" s="24"/>
      <c r="E3161" s="24"/>
      <c r="F3161" s="24"/>
      <c r="H3161" s="29" t="s">
        <v>3226</v>
      </c>
    </row>
    <row r="3162" spans="1:55" ht="14.45" customHeight="1" outlineLevel="4" thickBot="1" x14ac:dyDescent="0.3">
      <c r="A3162" s="83">
        <f t="shared" si="49"/>
        <v>3161</v>
      </c>
      <c r="D3162" s="24"/>
      <c r="E3162" s="24"/>
      <c r="F3162" s="24"/>
      <c r="I3162" s="2" t="s">
        <v>3227</v>
      </c>
    </row>
    <row r="3163" spans="1:55" ht="14.45" customHeight="1" outlineLevel="4" thickBot="1" x14ac:dyDescent="0.3">
      <c r="A3163" s="83">
        <f t="shared" si="49"/>
        <v>3162</v>
      </c>
      <c r="D3163" s="24"/>
      <c r="E3163" s="24"/>
      <c r="F3163" s="24"/>
      <c r="I3163" s="2" t="s">
        <v>7739</v>
      </c>
    </row>
    <row r="3164" spans="1:55" ht="14.45" customHeight="1" outlineLevel="4" thickBot="1" x14ac:dyDescent="0.3">
      <c r="A3164" s="83">
        <f t="shared" si="49"/>
        <v>3163</v>
      </c>
      <c r="D3164" s="24"/>
      <c r="E3164" s="24"/>
      <c r="F3164" s="24"/>
      <c r="I3164" s="2" t="s">
        <v>53</v>
      </c>
    </row>
    <row r="3165" spans="1:55" ht="14.45" customHeight="1" outlineLevel="4" thickBot="1" x14ac:dyDescent="0.3">
      <c r="A3165" s="83">
        <f t="shared" ref="A3165:A3228" si="50">ROW()-1</f>
        <v>3164</v>
      </c>
      <c r="D3165" s="24"/>
      <c r="E3165" s="24"/>
      <c r="F3165" s="24"/>
      <c r="H3165" s="29" t="s">
        <v>3228</v>
      </c>
    </row>
    <row r="3166" spans="1:55" ht="14.45" customHeight="1" outlineLevel="4" thickBot="1" x14ac:dyDescent="0.3">
      <c r="A3166" s="83">
        <f t="shared" si="50"/>
        <v>3165</v>
      </c>
      <c r="D3166" s="24"/>
      <c r="E3166" s="24"/>
      <c r="F3166" s="24"/>
      <c r="I3166" s="2" t="s">
        <v>3229</v>
      </c>
    </row>
    <row r="3167" spans="1:55" ht="14.45" customHeight="1" outlineLevel="4" thickBot="1" x14ac:dyDescent="0.3">
      <c r="A3167" s="83">
        <f t="shared" si="50"/>
        <v>3166</v>
      </c>
      <c r="D3167" s="24"/>
      <c r="E3167" s="24"/>
      <c r="F3167" s="24"/>
      <c r="I3167" s="2" t="s">
        <v>3230</v>
      </c>
    </row>
    <row r="3168" spans="1:55" ht="14.45" customHeight="1" outlineLevel="4" thickBot="1" x14ac:dyDescent="0.3">
      <c r="A3168" s="83">
        <f t="shared" si="50"/>
        <v>3167</v>
      </c>
      <c r="D3168" s="24"/>
      <c r="E3168" s="24"/>
      <c r="F3168" s="24"/>
      <c r="H3168" s="29" t="s">
        <v>3231</v>
      </c>
    </row>
    <row r="3169" spans="1:55" ht="14.45" customHeight="1" outlineLevel="4" thickBot="1" x14ac:dyDescent="0.3">
      <c r="A3169" s="83">
        <f t="shared" si="50"/>
        <v>3168</v>
      </c>
      <c r="D3169" s="24"/>
      <c r="E3169" s="24"/>
      <c r="F3169" s="24"/>
      <c r="I3169" s="2" t="s">
        <v>3232</v>
      </c>
    </row>
    <row r="3170" spans="1:55" ht="14.45" customHeight="1" outlineLevel="4" thickBot="1" x14ac:dyDescent="0.3">
      <c r="A3170" s="83">
        <f t="shared" si="50"/>
        <v>3169</v>
      </c>
      <c r="D3170" s="24"/>
      <c r="E3170" s="24"/>
      <c r="F3170" s="24"/>
      <c r="H3170" s="29" t="s">
        <v>3233</v>
      </c>
    </row>
    <row r="3171" spans="1:55" ht="14.45" customHeight="1" outlineLevel="4" thickBot="1" x14ac:dyDescent="0.3">
      <c r="A3171" s="83">
        <f t="shared" si="50"/>
        <v>3170</v>
      </c>
      <c r="D3171" s="24"/>
      <c r="E3171" s="24"/>
      <c r="F3171" s="24"/>
      <c r="I3171" s="2" t="s">
        <v>3234</v>
      </c>
    </row>
    <row r="3172" spans="1:55" ht="14.45" customHeight="1" outlineLevel="4" thickBot="1" x14ac:dyDescent="0.3">
      <c r="A3172" s="83">
        <f t="shared" si="50"/>
        <v>3171</v>
      </c>
      <c r="D3172" s="24"/>
      <c r="E3172" s="24"/>
      <c r="F3172" s="24"/>
      <c r="I3172" s="2" t="s">
        <v>3235</v>
      </c>
    </row>
    <row r="3173" spans="1:55" ht="14.45" customHeight="1" outlineLevel="4" thickBot="1" x14ac:dyDescent="0.3">
      <c r="A3173" s="83">
        <f t="shared" si="50"/>
        <v>3172</v>
      </c>
      <c r="D3173" s="24"/>
      <c r="E3173" s="24"/>
      <c r="F3173" s="24"/>
      <c r="I3173" s="2" t="s">
        <v>3236</v>
      </c>
    </row>
    <row r="3174" spans="1:55" ht="14.45" customHeight="1" outlineLevel="3" thickBot="1" x14ac:dyDescent="0.3">
      <c r="A3174" s="83">
        <f t="shared" si="50"/>
        <v>3173</v>
      </c>
      <c r="D3174" s="24"/>
      <c r="E3174" s="24"/>
      <c r="F3174" s="28" t="s">
        <v>3237</v>
      </c>
      <c r="BC3174" s="49" t="s">
        <v>3238</v>
      </c>
    </row>
    <row r="3175" spans="1:55" ht="14.45" customHeight="1" outlineLevel="4" thickBot="1" x14ac:dyDescent="0.3">
      <c r="A3175" s="83">
        <f t="shared" si="50"/>
        <v>3174</v>
      </c>
      <c r="D3175" s="24"/>
      <c r="E3175" s="24"/>
      <c r="G3175" s="30" t="s">
        <v>3239</v>
      </c>
    </row>
    <row r="3176" spans="1:55" ht="14.45" customHeight="1" outlineLevel="4" thickBot="1" x14ac:dyDescent="0.3">
      <c r="A3176" s="83">
        <f t="shared" si="50"/>
        <v>3175</v>
      </c>
      <c r="D3176" s="24"/>
      <c r="E3176" s="24"/>
      <c r="H3176" s="2" t="s">
        <v>3240</v>
      </c>
      <c r="I3176" s="50"/>
      <c r="J3176" s="50"/>
      <c r="K3176" s="50"/>
    </row>
    <row r="3177" spans="1:55" ht="14.45" customHeight="1" outlineLevel="4" thickBot="1" x14ac:dyDescent="0.3">
      <c r="A3177" s="83">
        <f t="shared" si="50"/>
        <v>3176</v>
      </c>
      <c r="D3177" s="24"/>
      <c r="E3177" s="24"/>
      <c r="H3177" s="2" t="s">
        <v>7740</v>
      </c>
    </row>
    <row r="3178" spans="1:55" ht="14.45" customHeight="1" outlineLevel="4" thickBot="1" x14ac:dyDescent="0.3">
      <c r="A3178" s="83">
        <f t="shared" si="50"/>
        <v>3177</v>
      </c>
      <c r="D3178" s="24"/>
      <c r="E3178" s="24"/>
      <c r="H3178" s="2" t="s">
        <v>3241</v>
      </c>
    </row>
    <row r="3179" spans="1:55" ht="14.45" customHeight="1" outlineLevel="4" thickBot="1" x14ac:dyDescent="0.3">
      <c r="A3179" s="83">
        <f t="shared" si="50"/>
        <v>3178</v>
      </c>
      <c r="D3179" s="24"/>
      <c r="E3179" s="24"/>
      <c r="G3179" s="30" t="s">
        <v>3242</v>
      </c>
    </row>
    <row r="3180" spans="1:55" ht="14.45" customHeight="1" outlineLevel="4" thickBot="1" x14ac:dyDescent="0.3">
      <c r="A3180" s="83">
        <f t="shared" si="50"/>
        <v>3179</v>
      </c>
      <c r="D3180" s="24"/>
      <c r="E3180" s="24"/>
      <c r="H3180" s="6" t="s">
        <v>3243</v>
      </c>
    </row>
    <row r="3181" spans="1:55" ht="14.45" customHeight="1" outlineLevel="4" thickBot="1" x14ac:dyDescent="0.3">
      <c r="A3181" s="83">
        <f t="shared" si="50"/>
        <v>3180</v>
      </c>
      <c r="D3181" s="24"/>
      <c r="E3181" s="24"/>
      <c r="H3181" s="6" t="s">
        <v>3244</v>
      </c>
    </row>
    <row r="3182" spans="1:55" ht="14.45" customHeight="1" outlineLevel="4" thickBot="1" x14ac:dyDescent="0.3">
      <c r="A3182" s="83">
        <f t="shared" si="50"/>
        <v>3181</v>
      </c>
      <c r="D3182" s="24"/>
      <c r="E3182" s="24"/>
      <c r="H3182" s="6" t="s">
        <v>7741</v>
      </c>
    </row>
    <row r="3183" spans="1:55" ht="14.45" customHeight="1" outlineLevel="4" thickBot="1" x14ac:dyDescent="0.3">
      <c r="A3183" s="83">
        <f t="shared" si="50"/>
        <v>3182</v>
      </c>
      <c r="D3183" s="24"/>
      <c r="E3183" s="24"/>
      <c r="H3183" s="2" t="s">
        <v>7742</v>
      </c>
    </row>
    <row r="3184" spans="1:55" ht="14.45" customHeight="1" outlineLevel="4" thickBot="1" x14ac:dyDescent="0.3">
      <c r="A3184" s="83">
        <f t="shared" si="50"/>
        <v>3183</v>
      </c>
      <c r="D3184" s="24"/>
      <c r="E3184" s="24"/>
      <c r="H3184" s="6" t="s">
        <v>7743</v>
      </c>
    </row>
    <row r="3185" spans="1:55" ht="14.45" customHeight="1" outlineLevel="4" thickBot="1" x14ac:dyDescent="0.3">
      <c r="A3185" s="83">
        <f t="shared" si="50"/>
        <v>3184</v>
      </c>
      <c r="D3185" s="24"/>
      <c r="E3185" s="24"/>
      <c r="H3185" s="6" t="s">
        <v>7744</v>
      </c>
    </row>
    <row r="3186" spans="1:55" ht="14.45" customHeight="1" outlineLevel="3" thickBot="1" x14ac:dyDescent="0.3">
      <c r="A3186" s="83">
        <f t="shared" si="50"/>
        <v>3185</v>
      </c>
      <c r="D3186" s="24"/>
      <c r="E3186" s="24"/>
    </row>
    <row r="3187" spans="1:55" ht="14.45" customHeight="1" outlineLevel="2" thickBot="1" x14ac:dyDescent="0.3">
      <c r="A3187" s="83">
        <f t="shared" si="50"/>
        <v>3186</v>
      </c>
      <c r="D3187" s="24"/>
      <c r="E3187" s="27" t="s">
        <v>10287</v>
      </c>
      <c r="BC3187" s="49" t="s">
        <v>10288</v>
      </c>
    </row>
    <row r="3188" spans="1:55" ht="14.45" customHeight="1" outlineLevel="3" thickBot="1" x14ac:dyDescent="0.3">
      <c r="A3188" s="83">
        <f t="shared" si="50"/>
        <v>3187</v>
      </c>
      <c r="D3188" s="24"/>
      <c r="F3188" s="28" t="s">
        <v>10219</v>
      </c>
      <c r="BC3188" s="49" t="s">
        <v>10289</v>
      </c>
    </row>
    <row r="3189" spans="1:55" ht="14.45" customHeight="1" outlineLevel="4" thickBot="1" x14ac:dyDescent="0.3">
      <c r="A3189" s="83">
        <f t="shared" si="50"/>
        <v>3188</v>
      </c>
      <c r="D3189" s="24"/>
      <c r="G3189" s="30" t="s">
        <v>3245</v>
      </c>
      <c r="BC3189" s="57" t="s">
        <v>10215</v>
      </c>
    </row>
    <row r="3190" spans="1:55" ht="14.45" customHeight="1" outlineLevel="4" thickBot="1" x14ac:dyDescent="0.3">
      <c r="A3190" s="83">
        <f t="shared" si="50"/>
        <v>3189</v>
      </c>
      <c r="D3190" s="24"/>
      <c r="H3190" s="2" t="s">
        <v>3246</v>
      </c>
      <c r="U3190" s="50"/>
      <c r="V3190" s="50"/>
      <c r="W3190" s="50"/>
      <c r="X3190" s="50"/>
      <c r="Y3190" s="50"/>
      <c r="BC3190" s="53" t="s">
        <v>10218</v>
      </c>
    </row>
    <row r="3191" spans="1:55" ht="14.45" customHeight="1" outlineLevel="4" thickBot="1" x14ac:dyDescent="0.3">
      <c r="A3191" s="83">
        <f t="shared" si="50"/>
        <v>3190</v>
      </c>
      <c r="D3191" s="24"/>
      <c r="H3191" s="2" t="s">
        <v>3247</v>
      </c>
      <c r="BC3191" s="53" t="s">
        <v>10216</v>
      </c>
    </row>
    <row r="3192" spans="1:55" ht="14.45" customHeight="1" outlineLevel="4" thickBot="1" x14ac:dyDescent="0.3">
      <c r="A3192" s="83">
        <f t="shared" si="50"/>
        <v>3191</v>
      </c>
      <c r="D3192" s="24"/>
      <c r="H3192" s="2" t="s">
        <v>3248</v>
      </c>
      <c r="BC3192" s="53" t="s">
        <v>10217</v>
      </c>
    </row>
    <row r="3193" spans="1:55" ht="14.45" customHeight="1" outlineLevel="4" thickBot="1" x14ac:dyDescent="0.3">
      <c r="A3193" s="83">
        <f t="shared" si="50"/>
        <v>3192</v>
      </c>
      <c r="D3193" s="24"/>
      <c r="G3193" s="30" t="s">
        <v>3249</v>
      </c>
    </row>
    <row r="3194" spans="1:55" ht="14.45" customHeight="1" outlineLevel="4" thickBot="1" x14ac:dyDescent="0.3">
      <c r="A3194" s="83">
        <f t="shared" si="50"/>
        <v>3193</v>
      </c>
      <c r="D3194" s="24"/>
      <c r="H3194" s="29" t="s">
        <v>3250</v>
      </c>
    </row>
    <row r="3195" spans="1:55" ht="14.45" customHeight="1" outlineLevel="4" thickBot="1" x14ac:dyDescent="0.3">
      <c r="A3195" s="83">
        <f t="shared" si="50"/>
        <v>3194</v>
      </c>
      <c r="D3195" s="24"/>
      <c r="I3195" s="2" t="s">
        <v>3251</v>
      </c>
    </row>
    <row r="3196" spans="1:55" ht="14.45" customHeight="1" outlineLevel="4" thickBot="1" x14ac:dyDescent="0.3">
      <c r="A3196" s="83">
        <f t="shared" si="50"/>
        <v>3195</v>
      </c>
      <c r="D3196" s="24"/>
      <c r="H3196" s="29" t="s">
        <v>7745</v>
      </c>
    </row>
    <row r="3197" spans="1:55" ht="14.45" customHeight="1" outlineLevel="4" thickBot="1" x14ac:dyDescent="0.3">
      <c r="A3197" s="83">
        <f t="shared" si="50"/>
        <v>3196</v>
      </c>
      <c r="D3197" s="24"/>
      <c r="I3197" s="2" t="s">
        <v>3252</v>
      </c>
    </row>
    <row r="3198" spans="1:55" ht="14.45" customHeight="1" outlineLevel="4" thickBot="1" x14ac:dyDescent="0.3">
      <c r="A3198" s="83">
        <f t="shared" si="50"/>
        <v>3197</v>
      </c>
      <c r="D3198" s="24"/>
      <c r="H3198" s="29" t="s">
        <v>3253</v>
      </c>
    </row>
    <row r="3199" spans="1:55" ht="14.45" customHeight="1" outlineLevel="4" thickBot="1" x14ac:dyDescent="0.3">
      <c r="A3199" s="83">
        <f t="shared" si="50"/>
        <v>3198</v>
      </c>
      <c r="D3199" s="24"/>
      <c r="I3199" s="2" t="s">
        <v>3254</v>
      </c>
    </row>
    <row r="3200" spans="1:55" ht="14.45" customHeight="1" outlineLevel="4" thickBot="1" x14ac:dyDescent="0.3">
      <c r="A3200" s="83">
        <f t="shared" si="50"/>
        <v>3199</v>
      </c>
      <c r="D3200" s="24"/>
      <c r="H3200" s="29" t="s">
        <v>3255</v>
      </c>
    </row>
    <row r="3201" spans="1:10" ht="14.45" customHeight="1" outlineLevel="4" thickBot="1" x14ac:dyDescent="0.3">
      <c r="A3201" s="83">
        <f t="shared" si="50"/>
        <v>3200</v>
      </c>
      <c r="D3201" s="24"/>
      <c r="I3201" s="2" t="s">
        <v>3256</v>
      </c>
    </row>
    <row r="3202" spans="1:10" ht="14.45" customHeight="1" outlineLevel="4" thickBot="1" x14ac:dyDescent="0.3">
      <c r="A3202" s="83">
        <f t="shared" si="50"/>
        <v>3201</v>
      </c>
      <c r="D3202" s="24"/>
      <c r="G3202" s="30" t="s">
        <v>3257</v>
      </c>
    </row>
    <row r="3203" spans="1:10" ht="14.45" customHeight="1" outlineLevel="4" thickBot="1" x14ac:dyDescent="0.3">
      <c r="A3203" s="83">
        <f t="shared" si="50"/>
        <v>3202</v>
      </c>
      <c r="D3203" s="24"/>
      <c r="H3203" s="29" t="s">
        <v>3258</v>
      </c>
    </row>
    <row r="3204" spans="1:10" ht="14.45" customHeight="1" outlineLevel="4" thickBot="1" x14ac:dyDescent="0.3">
      <c r="A3204" s="83">
        <f t="shared" si="50"/>
        <v>3203</v>
      </c>
      <c r="D3204" s="24"/>
      <c r="I3204" s="31" t="s">
        <v>3259</v>
      </c>
    </row>
    <row r="3205" spans="1:10" ht="14.45" customHeight="1" outlineLevel="4" thickBot="1" x14ac:dyDescent="0.3">
      <c r="A3205" s="83">
        <f t="shared" si="50"/>
        <v>3204</v>
      </c>
      <c r="D3205" s="24"/>
      <c r="J3205" s="2" t="s">
        <v>3260</v>
      </c>
    </row>
    <row r="3206" spans="1:10" ht="14.45" customHeight="1" outlineLevel="4" thickBot="1" x14ac:dyDescent="0.3">
      <c r="A3206" s="83">
        <f t="shared" si="50"/>
        <v>3205</v>
      </c>
      <c r="D3206" s="24"/>
      <c r="I3206" s="31" t="s">
        <v>3261</v>
      </c>
    </row>
    <row r="3207" spans="1:10" ht="14.45" customHeight="1" outlineLevel="4" thickBot="1" x14ac:dyDescent="0.3">
      <c r="A3207" s="83">
        <f t="shared" si="50"/>
        <v>3206</v>
      </c>
      <c r="D3207" s="24"/>
      <c r="J3207" s="2" t="s">
        <v>3262</v>
      </c>
    </row>
    <row r="3208" spans="1:10" ht="14.45" customHeight="1" outlineLevel="4" thickBot="1" x14ac:dyDescent="0.3">
      <c r="A3208" s="83">
        <f t="shared" si="50"/>
        <v>3207</v>
      </c>
      <c r="D3208" s="24"/>
      <c r="H3208" s="29" t="s">
        <v>3263</v>
      </c>
    </row>
    <row r="3209" spans="1:10" ht="14.45" customHeight="1" outlineLevel="4" thickBot="1" x14ac:dyDescent="0.3">
      <c r="A3209" s="83">
        <f t="shared" si="50"/>
        <v>3208</v>
      </c>
      <c r="D3209" s="24"/>
      <c r="I3209" s="31" t="s">
        <v>3264</v>
      </c>
    </row>
    <row r="3210" spans="1:10" ht="14.45" customHeight="1" outlineLevel="4" thickBot="1" x14ac:dyDescent="0.3">
      <c r="A3210" s="83">
        <f t="shared" si="50"/>
        <v>3209</v>
      </c>
      <c r="D3210" s="24"/>
      <c r="J3210" s="2" t="s">
        <v>3265</v>
      </c>
    </row>
    <row r="3211" spans="1:10" ht="14.45" customHeight="1" outlineLevel="4" thickBot="1" x14ac:dyDescent="0.3">
      <c r="A3211" s="83">
        <f t="shared" si="50"/>
        <v>3210</v>
      </c>
      <c r="D3211" s="24"/>
      <c r="I3211" s="31" t="s">
        <v>3266</v>
      </c>
    </row>
    <row r="3212" spans="1:10" ht="14.45" customHeight="1" outlineLevel="4" thickBot="1" x14ac:dyDescent="0.3">
      <c r="A3212" s="83">
        <f t="shared" si="50"/>
        <v>3211</v>
      </c>
      <c r="D3212" s="24"/>
      <c r="J3212" s="2" t="s">
        <v>3267</v>
      </c>
    </row>
    <row r="3213" spans="1:10" ht="14.45" customHeight="1" outlineLevel="4" thickBot="1" x14ac:dyDescent="0.3">
      <c r="A3213" s="83">
        <f t="shared" si="50"/>
        <v>3212</v>
      </c>
      <c r="D3213" s="24"/>
      <c r="J3213" s="2" t="s">
        <v>3268</v>
      </c>
    </row>
    <row r="3214" spans="1:10" ht="14.45" customHeight="1" outlineLevel="4" thickBot="1" x14ac:dyDescent="0.3">
      <c r="A3214" s="83">
        <f t="shared" si="50"/>
        <v>3213</v>
      </c>
      <c r="D3214" s="24"/>
      <c r="J3214" s="2" t="s">
        <v>3269</v>
      </c>
    </row>
    <row r="3215" spans="1:10" ht="14.45" customHeight="1" outlineLevel="4" thickBot="1" x14ac:dyDescent="0.3">
      <c r="A3215" s="83">
        <f t="shared" si="50"/>
        <v>3214</v>
      </c>
      <c r="D3215" s="24"/>
      <c r="J3215" s="2" t="s">
        <v>3270</v>
      </c>
    </row>
    <row r="3216" spans="1:10" ht="14.45" customHeight="1" outlineLevel="4" thickBot="1" x14ac:dyDescent="0.3">
      <c r="A3216" s="83">
        <f t="shared" si="50"/>
        <v>3215</v>
      </c>
      <c r="D3216" s="24"/>
      <c r="I3216" s="31" t="s">
        <v>3271</v>
      </c>
    </row>
    <row r="3217" spans="1:55" ht="14.45" customHeight="1" outlineLevel="4" thickBot="1" x14ac:dyDescent="0.3">
      <c r="A3217" s="83">
        <f t="shared" si="50"/>
        <v>3216</v>
      </c>
      <c r="D3217" s="24"/>
      <c r="J3217" s="2" t="s">
        <v>3272</v>
      </c>
    </row>
    <row r="3218" spans="1:55" ht="14.45" customHeight="1" outlineLevel="4" thickBot="1" x14ac:dyDescent="0.3">
      <c r="A3218" s="83">
        <f t="shared" si="50"/>
        <v>3217</v>
      </c>
      <c r="D3218" s="24"/>
      <c r="G3218" s="30" t="s">
        <v>3273</v>
      </c>
    </row>
    <row r="3219" spans="1:55" ht="14.45" customHeight="1" outlineLevel="4" thickBot="1" x14ac:dyDescent="0.3">
      <c r="A3219" s="83">
        <f t="shared" si="50"/>
        <v>3218</v>
      </c>
      <c r="D3219" s="24"/>
      <c r="H3219" s="29" t="s">
        <v>3274</v>
      </c>
    </row>
    <row r="3220" spans="1:55" ht="14.45" customHeight="1" outlineLevel="4" thickBot="1" x14ac:dyDescent="0.3">
      <c r="A3220" s="83">
        <f t="shared" si="50"/>
        <v>3219</v>
      </c>
      <c r="D3220" s="24"/>
      <c r="I3220" s="2" t="s">
        <v>3275</v>
      </c>
    </row>
    <row r="3221" spans="1:55" ht="14.45" customHeight="1" outlineLevel="4" thickBot="1" x14ac:dyDescent="0.3">
      <c r="A3221" s="83">
        <f t="shared" si="50"/>
        <v>3220</v>
      </c>
      <c r="D3221" s="24"/>
      <c r="H3221" s="29" t="s">
        <v>3276</v>
      </c>
    </row>
    <row r="3222" spans="1:55" ht="14.45" customHeight="1" outlineLevel="4" thickBot="1" x14ac:dyDescent="0.3">
      <c r="A3222" s="83">
        <f t="shared" si="50"/>
        <v>3221</v>
      </c>
      <c r="D3222" s="24"/>
      <c r="I3222" s="2" t="s">
        <v>3277</v>
      </c>
    </row>
    <row r="3223" spans="1:55" ht="14.45" customHeight="1" outlineLevel="4" thickBot="1" x14ac:dyDescent="0.3">
      <c r="A3223" s="83">
        <f t="shared" si="50"/>
        <v>3222</v>
      </c>
      <c r="D3223" s="24"/>
      <c r="H3223" s="29" t="s">
        <v>3278</v>
      </c>
    </row>
    <row r="3224" spans="1:55" ht="14.45" customHeight="1" outlineLevel="4" thickBot="1" x14ac:dyDescent="0.3">
      <c r="A3224" s="83">
        <f t="shared" si="50"/>
        <v>3223</v>
      </c>
      <c r="D3224" s="24"/>
      <c r="I3224" s="2" t="s">
        <v>3279</v>
      </c>
    </row>
    <row r="3225" spans="1:55" ht="14.45" customHeight="1" outlineLevel="4" thickBot="1" x14ac:dyDescent="0.3">
      <c r="A3225" s="83">
        <f t="shared" si="50"/>
        <v>3224</v>
      </c>
      <c r="D3225" s="24"/>
      <c r="H3225" s="29" t="s">
        <v>3280</v>
      </c>
    </row>
    <row r="3226" spans="1:55" ht="14.45" customHeight="1" outlineLevel="4" thickBot="1" x14ac:dyDescent="0.3">
      <c r="A3226" s="83">
        <f t="shared" si="50"/>
        <v>3225</v>
      </c>
      <c r="D3226" s="24"/>
      <c r="I3226" s="2" t="s">
        <v>3281</v>
      </c>
    </row>
    <row r="3227" spans="1:55" ht="14.45" customHeight="1" outlineLevel="4" thickBot="1" x14ac:dyDescent="0.3">
      <c r="A3227" s="83">
        <f t="shared" si="50"/>
        <v>3226</v>
      </c>
      <c r="D3227" s="24"/>
      <c r="I3227" s="2" t="s">
        <v>3282</v>
      </c>
    </row>
    <row r="3228" spans="1:55" ht="14.45" customHeight="1" outlineLevel="3" thickBot="1" x14ac:dyDescent="0.3">
      <c r="A3228" s="83">
        <f t="shared" si="50"/>
        <v>3227</v>
      </c>
      <c r="D3228" s="24"/>
      <c r="F3228" s="28" t="s">
        <v>3283</v>
      </c>
      <c r="BC3228" s="49" t="s">
        <v>10290</v>
      </c>
    </row>
    <row r="3229" spans="1:55" ht="14.45" customHeight="1" outlineLevel="4" thickBot="1" x14ac:dyDescent="0.3">
      <c r="A3229" s="83">
        <f t="shared" ref="A3229:A3292" si="51">ROW()-1</f>
        <v>3228</v>
      </c>
      <c r="D3229" s="24"/>
      <c r="G3229" s="30" t="s">
        <v>3284</v>
      </c>
    </row>
    <row r="3230" spans="1:55" ht="14.45" customHeight="1" outlineLevel="4" thickBot="1" x14ac:dyDescent="0.3">
      <c r="A3230" s="83">
        <f t="shared" si="51"/>
        <v>3229</v>
      </c>
      <c r="D3230" s="24"/>
      <c r="H3230" s="29" t="s">
        <v>138</v>
      </c>
    </row>
    <row r="3231" spans="1:55" ht="14.45" customHeight="1" outlineLevel="4" thickBot="1" x14ac:dyDescent="0.3">
      <c r="A3231" s="83">
        <f t="shared" si="51"/>
        <v>3230</v>
      </c>
      <c r="D3231" s="24"/>
      <c r="I3231" s="2" t="s">
        <v>3285</v>
      </c>
      <c r="J3231" s="50"/>
      <c r="K3231" s="50"/>
      <c r="L3231" s="50"/>
      <c r="M3231" s="50"/>
      <c r="N3231" s="50"/>
      <c r="AI3231" s="50"/>
      <c r="AJ3231" s="50"/>
      <c r="AK3231" s="50"/>
      <c r="AL3231" s="50"/>
      <c r="AM3231" s="50"/>
      <c r="AN3231" s="50"/>
      <c r="AO3231" s="50"/>
      <c r="AP3231" s="50"/>
      <c r="AQ3231" s="50"/>
      <c r="AR3231" s="50"/>
      <c r="AS3231" s="50"/>
      <c r="AT3231" s="50"/>
      <c r="AU3231" s="50"/>
      <c r="AV3231" s="50"/>
      <c r="AW3231" s="50"/>
    </row>
    <row r="3232" spans="1:55" ht="14.45" customHeight="1" outlineLevel="4" thickBot="1" x14ac:dyDescent="0.3">
      <c r="A3232" s="83">
        <f t="shared" si="51"/>
        <v>3231</v>
      </c>
      <c r="D3232" s="24"/>
      <c r="I3232" s="2" t="s">
        <v>3286</v>
      </c>
    </row>
    <row r="3233" spans="1:10" ht="14.45" customHeight="1" outlineLevel="4" thickBot="1" x14ac:dyDescent="0.3">
      <c r="A3233" s="83">
        <f t="shared" si="51"/>
        <v>3232</v>
      </c>
      <c r="D3233" s="24"/>
      <c r="H3233" s="29" t="s">
        <v>3287</v>
      </c>
    </row>
    <row r="3234" spans="1:10" ht="14.45" customHeight="1" outlineLevel="4" thickBot="1" x14ac:dyDescent="0.3">
      <c r="A3234" s="83">
        <f t="shared" si="51"/>
        <v>3233</v>
      </c>
      <c r="D3234" s="24"/>
      <c r="I3234" s="31" t="s">
        <v>3288</v>
      </c>
    </row>
    <row r="3235" spans="1:10" ht="14.45" customHeight="1" outlineLevel="4" thickBot="1" x14ac:dyDescent="0.3">
      <c r="A3235" s="83">
        <f t="shared" si="51"/>
        <v>3234</v>
      </c>
      <c r="D3235" s="24"/>
      <c r="J3235" s="2" t="s">
        <v>3289</v>
      </c>
    </row>
    <row r="3236" spans="1:10" ht="14.45" customHeight="1" outlineLevel="4" thickBot="1" x14ac:dyDescent="0.3">
      <c r="A3236" s="83">
        <f t="shared" si="51"/>
        <v>3235</v>
      </c>
      <c r="D3236" s="24"/>
      <c r="J3236" s="2" t="s">
        <v>3290</v>
      </c>
    </row>
    <row r="3237" spans="1:10" ht="14.45" customHeight="1" outlineLevel="4" thickBot="1" x14ac:dyDescent="0.3">
      <c r="A3237" s="83">
        <f t="shared" si="51"/>
        <v>3236</v>
      </c>
      <c r="D3237" s="24"/>
      <c r="I3237" s="31" t="s">
        <v>3291</v>
      </c>
    </row>
    <row r="3238" spans="1:10" ht="14.45" customHeight="1" outlineLevel="4" thickBot="1" x14ac:dyDescent="0.3">
      <c r="A3238" s="83">
        <f t="shared" si="51"/>
        <v>3237</v>
      </c>
      <c r="D3238" s="24"/>
      <c r="J3238" s="2" t="s">
        <v>3292</v>
      </c>
    </row>
    <row r="3239" spans="1:10" ht="14.45" customHeight="1" outlineLevel="4" thickBot="1" x14ac:dyDescent="0.3">
      <c r="A3239" s="83">
        <f t="shared" si="51"/>
        <v>3238</v>
      </c>
      <c r="D3239" s="24"/>
      <c r="J3239" s="2" t="s">
        <v>3293</v>
      </c>
    </row>
    <row r="3240" spans="1:10" ht="14.45" customHeight="1" outlineLevel="4" thickBot="1" x14ac:dyDescent="0.3">
      <c r="A3240" s="83">
        <f t="shared" si="51"/>
        <v>3239</v>
      </c>
      <c r="D3240" s="24"/>
      <c r="I3240" s="31" t="s">
        <v>3294</v>
      </c>
    </row>
    <row r="3241" spans="1:10" ht="14.45" customHeight="1" outlineLevel="4" thickBot="1" x14ac:dyDescent="0.3">
      <c r="A3241" s="83">
        <f t="shared" si="51"/>
        <v>3240</v>
      </c>
      <c r="D3241" s="24"/>
      <c r="J3241" s="2" t="s">
        <v>3295</v>
      </c>
    </row>
    <row r="3242" spans="1:10" ht="14.45" customHeight="1" outlineLevel="4" thickBot="1" x14ac:dyDescent="0.3">
      <c r="A3242" s="83">
        <f t="shared" si="51"/>
        <v>3241</v>
      </c>
      <c r="D3242" s="24"/>
      <c r="J3242" s="2" t="s">
        <v>3296</v>
      </c>
    </row>
    <row r="3243" spans="1:10" ht="14.45" customHeight="1" outlineLevel="4" thickBot="1" x14ac:dyDescent="0.3">
      <c r="A3243" s="83">
        <f t="shared" si="51"/>
        <v>3242</v>
      </c>
      <c r="D3243" s="24"/>
      <c r="G3243" s="30" t="s">
        <v>150</v>
      </c>
    </row>
    <row r="3244" spans="1:10" ht="14.45" customHeight="1" outlineLevel="4" thickBot="1" x14ac:dyDescent="0.3">
      <c r="A3244" s="83">
        <f t="shared" si="51"/>
        <v>3243</v>
      </c>
      <c r="D3244" s="24"/>
      <c r="H3244" s="29" t="s">
        <v>3297</v>
      </c>
    </row>
    <row r="3245" spans="1:10" ht="14.45" customHeight="1" outlineLevel="4" thickBot="1" x14ac:dyDescent="0.3">
      <c r="A3245" s="83">
        <f t="shared" si="51"/>
        <v>3244</v>
      </c>
      <c r="D3245" s="24"/>
      <c r="I3245" s="2" t="s">
        <v>3298</v>
      </c>
    </row>
    <row r="3246" spans="1:10" ht="14.45" customHeight="1" outlineLevel="4" thickBot="1" x14ac:dyDescent="0.3">
      <c r="A3246" s="83">
        <f t="shared" si="51"/>
        <v>3245</v>
      </c>
      <c r="D3246" s="24"/>
      <c r="I3246" s="2" t="s">
        <v>3299</v>
      </c>
    </row>
    <row r="3247" spans="1:10" ht="14.45" customHeight="1" outlineLevel="4" thickBot="1" x14ac:dyDescent="0.3">
      <c r="A3247" s="83">
        <f t="shared" si="51"/>
        <v>3246</v>
      </c>
      <c r="D3247" s="24"/>
      <c r="H3247" s="29" t="s">
        <v>3300</v>
      </c>
    </row>
    <row r="3248" spans="1:10" ht="14.45" customHeight="1" outlineLevel="4" thickBot="1" x14ac:dyDescent="0.3">
      <c r="A3248" s="83">
        <f t="shared" si="51"/>
        <v>3247</v>
      </c>
      <c r="D3248" s="24"/>
      <c r="I3248" s="2" t="s">
        <v>3301</v>
      </c>
    </row>
    <row r="3249" spans="1:52" ht="14.45" customHeight="1" outlineLevel="4" thickBot="1" x14ac:dyDescent="0.3">
      <c r="A3249" s="83">
        <f t="shared" si="51"/>
        <v>3248</v>
      </c>
      <c r="D3249" s="24"/>
      <c r="I3249" s="2" t="s">
        <v>119</v>
      </c>
    </row>
    <row r="3250" spans="1:52" ht="14.45" customHeight="1" outlineLevel="4" thickBot="1" x14ac:dyDescent="0.3">
      <c r="A3250" s="83">
        <f t="shared" si="51"/>
        <v>3249</v>
      </c>
      <c r="D3250" s="24"/>
      <c r="H3250" s="29" t="s">
        <v>3302</v>
      </c>
    </row>
    <row r="3251" spans="1:52" ht="14.45" customHeight="1" outlineLevel="4" thickBot="1" x14ac:dyDescent="0.3">
      <c r="A3251" s="83">
        <f t="shared" si="51"/>
        <v>3250</v>
      </c>
      <c r="D3251" s="24"/>
      <c r="I3251" s="2" t="s">
        <v>3303</v>
      </c>
    </row>
    <row r="3252" spans="1:52" ht="14.45" customHeight="1" outlineLevel="4" thickBot="1" x14ac:dyDescent="0.3">
      <c r="A3252" s="83">
        <f t="shared" si="51"/>
        <v>3251</v>
      </c>
      <c r="D3252" s="24"/>
      <c r="H3252" s="29" t="s">
        <v>3304</v>
      </c>
    </row>
    <row r="3253" spans="1:52" ht="14.45" customHeight="1" outlineLevel="4" thickBot="1" x14ac:dyDescent="0.3">
      <c r="A3253" s="83">
        <f t="shared" si="51"/>
        <v>3252</v>
      </c>
      <c r="D3253" s="24"/>
      <c r="I3253" s="2" t="s">
        <v>3305</v>
      </c>
    </row>
    <row r="3254" spans="1:52" ht="14.45" customHeight="1" outlineLevel="4" thickBot="1" x14ac:dyDescent="0.3">
      <c r="A3254" s="83">
        <f t="shared" si="51"/>
        <v>3253</v>
      </c>
      <c r="D3254" s="24"/>
      <c r="I3254" s="2" t="s">
        <v>3306</v>
      </c>
    </row>
    <row r="3255" spans="1:52" ht="14.45" customHeight="1" outlineLevel="4" thickBot="1" x14ac:dyDescent="0.3">
      <c r="A3255" s="83">
        <f t="shared" si="51"/>
        <v>3254</v>
      </c>
      <c r="D3255" s="24"/>
      <c r="G3255" s="30" t="s">
        <v>3307</v>
      </c>
    </row>
    <row r="3256" spans="1:52" ht="14.45" customHeight="1" outlineLevel="4" thickBot="1" x14ac:dyDescent="0.3">
      <c r="A3256" s="83">
        <f t="shared" si="51"/>
        <v>3255</v>
      </c>
      <c r="D3256" s="24"/>
      <c r="H3256" s="29" t="s">
        <v>3308</v>
      </c>
    </row>
    <row r="3257" spans="1:52" ht="14.45" customHeight="1" outlineLevel="4" thickBot="1" x14ac:dyDescent="0.3">
      <c r="A3257" s="83">
        <f t="shared" si="51"/>
        <v>3256</v>
      </c>
      <c r="D3257" s="24"/>
      <c r="I3257" s="2" t="s">
        <v>3309</v>
      </c>
    </row>
    <row r="3258" spans="1:52" ht="14.45" customHeight="1" outlineLevel="4" thickBot="1" x14ac:dyDescent="0.3">
      <c r="A3258" s="83">
        <f t="shared" si="51"/>
        <v>3257</v>
      </c>
      <c r="D3258" s="24"/>
      <c r="I3258" s="2" t="s">
        <v>3310</v>
      </c>
    </row>
    <row r="3259" spans="1:52" ht="14.45" customHeight="1" outlineLevel="4" thickBot="1" x14ac:dyDescent="0.3">
      <c r="A3259" s="83">
        <f t="shared" si="51"/>
        <v>3258</v>
      </c>
      <c r="D3259" s="24"/>
      <c r="H3259" s="29" t="s">
        <v>3311</v>
      </c>
    </row>
    <row r="3260" spans="1:52" ht="14.45" customHeight="1" outlineLevel="4" thickBot="1" x14ac:dyDescent="0.3">
      <c r="A3260" s="83">
        <f t="shared" si="51"/>
        <v>3259</v>
      </c>
      <c r="D3260" s="24"/>
      <c r="I3260" s="2" t="s">
        <v>3312</v>
      </c>
    </row>
    <row r="3261" spans="1:52" ht="14.45" customHeight="1" outlineLevel="4" thickBot="1" x14ac:dyDescent="0.3">
      <c r="A3261" s="83">
        <f t="shared" si="51"/>
        <v>3260</v>
      </c>
      <c r="D3261" s="24"/>
      <c r="H3261" s="29" t="s">
        <v>3313</v>
      </c>
    </row>
    <row r="3262" spans="1:52" ht="14.45" customHeight="1" outlineLevel="4" thickBot="1" x14ac:dyDescent="0.3">
      <c r="A3262" s="83">
        <f t="shared" si="51"/>
        <v>3261</v>
      </c>
      <c r="D3262" s="24"/>
      <c r="I3262" s="2" t="s">
        <v>3314</v>
      </c>
    </row>
    <row r="3263" spans="1:52" ht="14.45" customHeight="1" outlineLevel="4" thickBot="1" x14ac:dyDescent="0.3">
      <c r="A3263" s="83">
        <f t="shared" si="51"/>
        <v>3262</v>
      </c>
      <c r="D3263" s="24"/>
      <c r="G3263" s="30" t="s">
        <v>7746</v>
      </c>
      <c r="AZ3263" s="11"/>
    </row>
    <row r="3264" spans="1:52" ht="14.45" customHeight="1" outlineLevel="4" thickBot="1" x14ac:dyDescent="0.3">
      <c r="A3264" s="83">
        <f t="shared" si="51"/>
        <v>3263</v>
      </c>
      <c r="D3264" s="24"/>
      <c r="H3264" s="29" t="s">
        <v>7749</v>
      </c>
      <c r="AZ3264" s="11"/>
    </row>
    <row r="3265" spans="1:52" ht="14.45" customHeight="1" outlineLevel="4" thickBot="1" x14ac:dyDescent="0.3">
      <c r="A3265" s="83">
        <f t="shared" si="51"/>
        <v>3264</v>
      </c>
      <c r="D3265" s="24"/>
      <c r="I3265" s="2" t="s">
        <v>3315</v>
      </c>
      <c r="AZ3265" s="11"/>
    </row>
    <row r="3266" spans="1:52" ht="14.45" customHeight="1" outlineLevel="4" thickBot="1" x14ac:dyDescent="0.3">
      <c r="A3266" s="83">
        <f t="shared" si="51"/>
        <v>3265</v>
      </c>
      <c r="D3266" s="24"/>
      <c r="H3266" s="29" t="s">
        <v>7750</v>
      </c>
      <c r="AZ3266" s="11"/>
    </row>
    <row r="3267" spans="1:52" ht="14.45" customHeight="1" outlineLevel="4" thickBot="1" x14ac:dyDescent="0.3">
      <c r="A3267" s="83">
        <f t="shared" si="51"/>
        <v>3266</v>
      </c>
      <c r="D3267" s="24"/>
      <c r="I3267" s="2" t="s">
        <v>7756</v>
      </c>
      <c r="AZ3267" s="11"/>
    </row>
    <row r="3268" spans="1:52" ht="14.45" customHeight="1" outlineLevel="4" thickBot="1" x14ac:dyDescent="0.3">
      <c r="A3268" s="83">
        <f t="shared" si="51"/>
        <v>3267</v>
      </c>
      <c r="D3268" s="24"/>
      <c r="I3268" s="2" t="s">
        <v>7755</v>
      </c>
      <c r="AZ3268" s="11"/>
    </row>
    <row r="3269" spans="1:52" ht="14.45" customHeight="1" outlineLevel="4" thickBot="1" x14ac:dyDescent="0.3">
      <c r="A3269" s="83">
        <f t="shared" si="51"/>
        <v>3268</v>
      </c>
      <c r="D3269" s="24"/>
      <c r="H3269" s="29" t="s">
        <v>7751</v>
      </c>
      <c r="AZ3269" s="11"/>
    </row>
    <row r="3270" spans="1:52" ht="14.45" customHeight="1" outlineLevel="4" thickBot="1" x14ac:dyDescent="0.3">
      <c r="A3270" s="83">
        <f t="shared" si="51"/>
        <v>3269</v>
      </c>
      <c r="D3270" s="24"/>
      <c r="I3270" s="2" t="s">
        <v>7757</v>
      </c>
      <c r="AZ3270" s="11"/>
    </row>
    <row r="3271" spans="1:52" ht="14.45" customHeight="1" outlineLevel="4" thickBot="1" x14ac:dyDescent="0.3">
      <c r="A3271" s="83">
        <f t="shared" si="51"/>
        <v>3270</v>
      </c>
      <c r="D3271" s="24"/>
      <c r="I3271" s="2" t="s">
        <v>7758</v>
      </c>
      <c r="AZ3271" s="11"/>
    </row>
    <row r="3272" spans="1:52" ht="14.45" customHeight="1" outlineLevel="4" thickBot="1" x14ac:dyDescent="0.3">
      <c r="A3272" s="83">
        <f t="shared" si="51"/>
        <v>3271</v>
      </c>
      <c r="D3272" s="24"/>
      <c r="G3272" s="30" t="s">
        <v>7747</v>
      </c>
      <c r="AZ3272" s="11"/>
    </row>
    <row r="3273" spans="1:52" ht="14.45" customHeight="1" outlineLevel="4" thickBot="1" x14ac:dyDescent="0.3">
      <c r="A3273" s="83">
        <f t="shared" si="51"/>
        <v>3272</v>
      </c>
      <c r="D3273" s="24"/>
      <c r="H3273" s="29" t="s">
        <v>7752</v>
      </c>
      <c r="AZ3273" s="11"/>
    </row>
    <row r="3274" spans="1:52" ht="14.45" customHeight="1" outlineLevel="4" thickBot="1" x14ac:dyDescent="0.3">
      <c r="A3274" s="83">
        <f t="shared" si="51"/>
        <v>3273</v>
      </c>
      <c r="D3274" s="24"/>
      <c r="I3274" s="2" t="s">
        <v>3316</v>
      </c>
      <c r="AZ3274" s="11"/>
    </row>
    <row r="3275" spans="1:52" ht="14.45" customHeight="1" outlineLevel="4" thickBot="1" x14ac:dyDescent="0.3">
      <c r="A3275" s="83">
        <f t="shared" si="51"/>
        <v>3274</v>
      </c>
      <c r="D3275" s="24"/>
      <c r="H3275" s="29" t="s">
        <v>7753</v>
      </c>
      <c r="AZ3275" s="11"/>
    </row>
    <row r="3276" spans="1:52" ht="14.45" customHeight="1" outlineLevel="4" thickBot="1" x14ac:dyDescent="0.3">
      <c r="A3276" s="83">
        <f t="shared" si="51"/>
        <v>3275</v>
      </c>
      <c r="D3276" s="24"/>
      <c r="I3276" s="2" t="s">
        <v>7759</v>
      </c>
      <c r="AZ3276" s="11"/>
    </row>
    <row r="3277" spans="1:52" ht="14.45" customHeight="1" outlineLevel="4" thickBot="1" x14ac:dyDescent="0.3">
      <c r="A3277" s="83">
        <f t="shared" si="51"/>
        <v>3276</v>
      </c>
      <c r="D3277" s="24"/>
      <c r="I3277" s="2" t="s">
        <v>7760</v>
      </c>
      <c r="AZ3277" s="11"/>
    </row>
    <row r="3278" spans="1:52" ht="14.45" customHeight="1" outlineLevel="4" thickBot="1" x14ac:dyDescent="0.3">
      <c r="A3278" s="83">
        <f t="shared" si="51"/>
        <v>3277</v>
      </c>
      <c r="D3278" s="24"/>
      <c r="H3278" s="29" t="s">
        <v>7754</v>
      </c>
      <c r="AZ3278" s="11"/>
    </row>
    <row r="3279" spans="1:52" ht="14.45" customHeight="1" outlineLevel="4" thickBot="1" x14ac:dyDescent="0.3">
      <c r="A3279" s="83">
        <f t="shared" si="51"/>
        <v>3278</v>
      </c>
      <c r="D3279" s="24"/>
      <c r="I3279" s="2" t="s">
        <v>7762</v>
      </c>
      <c r="AZ3279" s="11"/>
    </row>
    <row r="3280" spans="1:52" ht="14.45" customHeight="1" outlineLevel="4" thickBot="1" x14ac:dyDescent="0.3">
      <c r="A3280" s="83">
        <f t="shared" si="51"/>
        <v>3279</v>
      </c>
      <c r="D3280" s="24"/>
      <c r="I3280" s="2" t="s">
        <v>7761</v>
      </c>
      <c r="AZ3280" s="11"/>
    </row>
    <row r="3281" spans="1:55" ht="14.45" customHeight="1" outlineLevel="4" thickBot="1" x14ac:dyDescent="0.3">
      <c r="A3281" s="83">
        <f t="shared" si="51"/>
        <v>3280</v>
      </c>
      <c r="D3281" s="24"/>
      <c r="G3281" s="30" t="s">
        <v>7748</v>
      </c>
    </row>
    <row r="3282" spans="1:55" ht="14.45" customHeight="1" outlineLevel="4" thickBot="1" x14ac:dyDescent="0.3">
      <c r="A3282" s="83">
        <f t="shared" si="51"/>
        <v>3281</v>
      </c>
      <c r="D3282" s="24"/>
      <c r="H3282" s="29" t="s">
        <v>3317</v>
      </c>
    </row>
    <row r="3283" spans="1:55" ht="14.45" customHeight="1" outlineLevel="4" thickBot="1" x14ac:dyDescent="0.3">
      <c r="A3283" s="83">
        <f t="shared" si="51"/>
        <v>3282</v>
      </c>
      <c r="D3283" s="24"/>
      <c r="I3283" s="2" t="s">
        <v>3318</v>
      </c>
    </row>
    <row r="3284" spans="1:55" ht="14.45" customHeight="1" outlineLevel="4" thickBot="1" x14ac:dyDescent="0.3">
      <c r="A3284" s="83">
        <f t="shared" si="51"/>
        <v>3283</v>
      </c>
      <c r="D3284" s="24"/>
      <c r="I3284" s="2" t="s">
        <v>3319</v>
      </c>
    </row>
    <row r="3285" spans="1:55" ht="14.45" customHeight="1" outlineLevel="4" thickBot="1" x14ac:dyDescent="0.3">
      <c r="A3285" s="83">
        <f t="shared" si="51"/>
        <v>3284</v>
      </c>
      <c r="D3285" s="24"/>
      <c r="H3285" s="29" t="s">
        <v>3320</v>
      </c>
    </row>
    <row r="3286" spans="1:55" ht="14.45" customHeight="1" outlineLevel="4" thickBot="1" x14ac:dyDescent="0.3">
      <c r="A3286" s="83">
        <f t="shared" si="51"/>
        <v>3285</v>
      </c>
      <c r="D3286" s="24"/>
      <c r="I3286" s="2" t="s">
        <v>3321</v>
      </c>
    </row>
    <row r="3287" spans="1:55" ht="14.45" customHeight="1" outlineLevel="4" thickBot="1" x14ac:dyDescent="0.3">
      <c r="A3287" s="83">
        <f t="shared" si="51"/>
        <v>3286</v>
      </c>
      <c r="D3287" s="24"/>
      <c r="I3287" s="2" t="s">
        <v>3322</v>
      </c>
    </row>
    <row r="3288" spans="1:55" ht="14.45" customHeight="1" outlineLevel="4" thickBot="1" x14ac:dyDescent="0.3">
      <c r="A3288" s="83">
        <f t="shared" si="51"/>
        <v>3287</v>
      </c>
      <c r="D3288" s="24"/>
      <c r="H3288" s="29" t="s">
        <v>3323</v>
      </c>
    </row>
    <row r="3289" spans="1:55" ht="14.45" customHeight="1" outlineLevel="4" thickBot="1" x14ac:dyDescent="0.3">
      <c r="A3289" s="83">
        <f t="shared" si="51"/>
        <v>3288</v>
      </c>
      <c r="D3289" s="24"/>
      <c r="I3289" s="2" t="s">
        <v>3324</v>
      </c>
    </row>
    <row r="3290" spans="1:55" ht="14.45" customHeight="1" outlineLevel="4" thickBot="1" x14ac:dyDescent="0.3">
      <c r="A3290" s="83">
        <f t="shared" si="51"/>
        <v>3289</v>
      </c>
      <c r="D3290" s="24"/>
      <c r="I3290" s="2" t="s">
        <v>3325</v>
      </c>
    </row>
    <row r="3291" spans="1:55" ht="14.45" customHeight="1" outlineLevel="4" thickBot="1" x14ac:dyDescent="0.3">
      <c r="A3291" s="83">
        <f t="shared" si="51"/>
        <v>3290</v>
      </c>
      <c r="D3291" s="24"/>
      <c r="H3291" s="29" t="s">
        <v>3326</v>
      </c>
    </row>
    <row r="3292" spans="1:55" ht="14.45" customHeight="1" outlineLevel="4" thickBot="1" x14ac:dyDescent="0.3">
      <c r="A3292" s="83">
        <f t="shared" si="51"/>
        <v>3291</v>
      </c>
      <c r="D3292" s="24"/>
      <c r="I3292" s="2" t="s">
        <v>3327</v>
      </c>
    </row>
    <row r="3293" spans="1:55" ht="14.45" customHeight="1" outlineLevel="4" thickBot="1" x14ac:dyDescent="0.3">
      <c r="A3293" s="83">
        <f t="shared" ref="A3293:A3356" si="52">ROW()-1</f>
        <v>3292</v>
      </c>
      <c r="D3293" s="24"/>
      <c r="I3293" s="2" t="s">
        <v>3328</v>
      </c>
    </row>
    <row r="3294" spans="1:55" ht="14.45" customHeight="1" outlineLevel="3" thickBot="1" x14ac:dyDescent="0.3">
      <c r="A3294" s="83">
        <f t="shared" si="52"/>
        <v>3293</v>
      </c>
      <c r="D3294" s="24"/>
      <c r="F3294" s="28" t="s">
        <v>3329</v>
      </c>
      <c r="BC3294" s="49" t="s">
        <v>10291</v>
      </c>
    </row>
    <row r="3295" spans="1:55" ht="14.45" customHeight="1" outlineLevel="4" thickBot="1" x14ac:dyDescent="0.3">
      <c r="A3295" s="83">
        <f t="shared" si="52"/>
        <v>3294</v>
      </c>
      <c r="D3295" s="24"/>
      <c r="G3295" s="30" t="s">
        <v>3330</v>
      </c>
    </row>
    <row r="3296" spans="1:55" ht="14.45" customHeight="1" outlineLevel="4" thickBot="1" x14ac:dyDescent="0.3">
      <c r="A3296" s="83">
        <f t="shared" si="52"/>
        <v>3295</v>
      </c>
      <c r="D3296" s="24"/>
      <c r="H3296" s="29" t="s">
        <v>3331</v>
      </c>
    </row>
    <row r="3297" spans="1:49" ht="14.45" customHeight="1" outlineLevel="4" thickBot="1" x14ac:dyDescent="0.3">
      <c r="A3297" s="83">
        <f t="shared" si="52"/>
        <v>3296</v>
      </c>
      <c r="D3297" s="24"/>
      <c r="I3297" s="2" t="s">
        <v>3332</v>
      </c>
      <c r="AV3297" s="50"/>
      <c r="AW3297" s="50"/>
    </row>
    <row r="3298" spans="1:49" ht="14.45" customHeight="1" outlineLevel="4" thickBot="1" x14ac:dyDescent="0.3">
      <c r="A3298" s="83">
        <f t="shared" si="52"/>
        <v>3297</v>
      </c>
      <c r="D3298" s="24"/>
      <c r="H3298" s="29" t="s">
        <v>3333</v>
      </c>
    </row>
    <row r="3299" spans="1:49" ht="14.45" customHeight="1" outlineLevel="4" thickBot="1" x14ac:dyDescent="0.3">
      <c r="A3299" s="83">
        <f t="shared" si="52"/>
        <v>3298</v>
      </c>
      <c r="D3299" s="24"/>
      <c r="I3299" s="2" t="s">
        <v>7763</v>
      </c>
    </row>
    <row r="3300" spans="1:49" ht="14.45" customHeight="1" outlineLevel="4" thickBot="1" x14ac:dyDescent="0.3">
      <c r="A3300" s="83">
        <f t="shared" si="52"/>
        <v>3299</v>
      </c>
      <c r="D3300" s="24"/>
      <c r="I3300" s="2" t="s">
        <v>3334</v>
      </c>
    </row>
    <row r="3301" spans="1:49" ht="14.45" customHeight="1" outlineLevel="4" thickBot="1" x14ac:dyDescent="0.3">
      <c r="A3301" s="83">
        <f t="shared" si="52"/>
        <v>3300</v>
      </c>
      <c r="D3301" s="24"/>
      <c r="I3301" s="2" t="s">
        <v>3335</v>
      </c>
    </row>
    <row r="3302" spans="1:49" ht="14.45" customHeight="1" outlineLevel="4" thickBot="1" x14ac:dyDescent="0.3">
      <c r="A3302" s="83">
        <f t="shared" si="52"/>
        <v>3301</v>
      </c>
      <c r="D3302" s="24"/>
      <c r="G3302" s="30" t="s">
        <v>3336</v>
      </c>
    </row>
    <row r="3303" spans="1:49" ht="14.45" customHeight="1" outlineLevel="4" thickBot="1" x14ac:dyDescent="0.3">
      <c r="A3303" s="83">
        <f t="shared" si="52"/>
        <v>3302</v>
      </c>
      <c r="D3303" s="24"/>
      <c r="H3303" s="6" t="s">
        <v>3337</v>
      </c>
    </row>
    <row r="3304" spans="1:49" ht="14.45" customHeight="1" outlineLevel="4" thickBot="1" x14ac:dyDescent="0.3">
      <c r="A3304" s="83">
        <f t="shared" si="52"/>
        <v>3303</v>
      </c>
      <c r="D3304" s="24"/>
      <c r="H3304" s="6" t="s">
        <v>3338</v>
      </c>
    </row>
    <row r="3305" spans="1:49" ht="14.45" customHeight="1" outlineLevel="4" thickBot="1" x14ac:dyDescent="0.3">
      <c r="A3305" s="83">
        <f t="shared" si="52"/>
        <v>3304</v>
      </c>
      <c r="D3305" s="24"/>
      <c r="H3305" s="6" t="s">
        <v>3339</v>
      </c>
    </row>
    <row r="3306" spans="1:49" ht="14.45" customHeight="1" outlineLevel="4" thickBot="1" x14ac:dyDescent="0.3">
      <c r="A3306" s="83">
        <f t="shared" si="52"/>
        <v>3305</v>
      </c>
      <c r="D3306" s="24"/>
      <c r="H3306" s="6" t="s">
        <v>3340</v>
      </c>
    </row>
    <row r="3307" spans="1:49" ht="14.45" customHeight="1" outlineLevel="4" thickBot="1" x14ac:dyDescent="0.3">
      <c r="A3307" s="83">
        <f t="shared" si="52"/>
        <v>3306</v>
      </c>
      <c r="D3307" s="24"/>
      <c r="H3307" s="6" t="s">
        <v>3341</v>
      </c>
    </row>
    <row r="3308" spans="1:49" ht="14.45" customHeight="1" outlineLevel="4" thickBot="1" x14ac:dyDescent="0.3">
      <c r="A3308" s="83">
        <f t="shared" si="52"/>
        <v>3307</v>
      </c>
      <c r="D3308" s="24"/>
      <c r="H3308" s="6" t="s">
        <v>3342</v>
      </c>
    </row>
    <row r="3309" spans="1:49" ht="14.45" customHeight="1" outlineLevel="4" thickBot="1" x14ac:dyDescent="0.3">
      <c r="A3309" s="83">
        <f t="shared" si="52"/>
        <v>3308</v>
      </c>
      <c r="D3309" s="24"/>
      <c r="H3309" s="6" t="s">
        <v>3343</v>
      </c>
    </row>
    <row r="3310" spans="1:49" ht="14.45" customHeight="1" outlineLevel="4" thickBot="1" x14ac:dyDescent="0.3">
      <c r="A3310" s="83">
        <f t="shared" si="52"/>
        <v>3309</v>
      </c>
      <c r="D3310" s="24"/>
      <c r="H3310" s="6" t="s">
        <v>3344</v>
      </c>
    </row>
    <row r="3311" spans="1:49" ht="14.45" customHeight="1" outlineLevel="4" thickBot="1" x14ac:dyDescent="0.3">
      <c r="A3311" s="83">
        <f t="shared" si="52"/>
        <v>3310</v>
      </c>
      <c r="D3311" s="24"/>
      <c r="H3311" s="6" t="s">
        <v>3345</v>
      </c>
    </row>
    <row r="3312" spans="1:49" ht="14.45" customHeight="1" outlineLevel="4" thickBot="1" x14ac:dyDescent="0.3">
      <c r="A3312" s="83">
        <f t="shared" si="52"/>
        <v>3311</v>
      </c>
      <c r="D3312" s="24"/>
      <c r="H3312" s="6" t="s">
        <v>3346</v>
      </c>
    </row>
    <row r="3313" spans="1:9" ht="14.45" customHeight="1" outlineLevel="4" thickBot="1" x14ac:dyDescent="0.3">
      <c r="A3313" s="83">
        <f t="shared" si="52"/>
        <v>3312</v>
      </c>
      <c r="D3313" s="24"/>
      <c r="F3313" s="9" t="s">
        <v>3</v>
      </c>
      <c r="G3313" s="30" t="s">
        <v>3347</v>
      </c>
    </row>
    <row r="3314" spans="1:9" ht="14.45" customHeight="1" outlineLevel="4" thickBot="1" x14ac:dyDescent="0.3">
      <c r="A3314" s="83">
        <f t="shared" si="52"/>
        <v>3313</v>
      </c>
      <c r="D3314" s="24"/>
      <c r="H3314" s="29" t="s">
        <v>3348</v>
      </c>
    </row>
    <row r="3315" spans="1:9" ht="14.45" customHeight="1" outlineLevel="4" thickBot="1" x14ac:dyDescent="0.3">
      <c r="A3315" s="83">
        <f t="shared" si="52"/>
        <v>3314</v>
      </c>
      <c r="D3315" s="24"/>
      <c r="I3315" s="2" t="s">
        <v>3349</v>
      </c>
    </row>
    <row r="3316" spans="1:9" ht="14.45" customHeight="1" outlineLevel="4" thickBot="1" x14ac:dyDescent="0.3">
      <c r="A3316" s="83">
        <f t="shared" si="52"/>
        <v>3315</v>
      </c>
      <c r="D3316" s="24"/>
      <c r="H3316" s="29" t="s">
        <v>3350</v>
      </c>
    </row>
    <row r="3317" spans="1:9" ht="14.45" customHeight="1" outlineLevel="4" thickBot="1" x14ac:dyDescent="0.3">
      <c r="A3317" s="83">
        <f t="shared" si="52"/>
        <v>3316</v>
      </c>
      <c r="D3317" s="24"/>
      <c r="I3317" s="2" t="s">
        <v>3351</v>
      </c>
    </row>
    <row r="3318" spans="1:9" ht="14.45" customHeight="1" outlineLevel="4" thickBot="1" x14ac:dyDescent="0.3">
      <c r="A3318" s="83">
        <f t="shared" si="52"/>
        <v>3317</v>
      </c>
      <c r="D3318" s="24"/>
      <c r="H3318" s="29" t="s">
        <v>3352</v>
      </c>
    </row>
    <row r="3319" spans="1:9" ht="14.45" customHeight="1" outlineLevel="4" thickBot="1" x14ac:dyDescent="0.3">
      <c r="A3319" s="83">
        <f t="shared" si="52"/>
        <v>3318</v>
      </c>
      <c r="D3319" s="24"/>
      <c r="I3319" s="2" t="s">
        <v>3353</v>
      </c>
    </row>
    <row r="3320" spans="1:9" ht="14.45" customHeight="1" outlineLevel="4" thickBot="1" x14ac:dyDescent="0.3">
      <c r="A3320" s="83">
        <f t="shared" si="52"/>
        <v>3319</v>
      </c>
      <c r="D3320" s="24"/>
      <c r="H3320" s="29" t="s">
        <v>3354</v>
      </c>
    </row>
    <row r="3321" spans="1:9" ht="14.45" customHeight="1" outlineLevel="4" thickBot="1" x14ac:dyDescent="0.3">
      <c r="A3321" s="83">
        <f t="shared" si="52"/>
        <v>3320</v>
      </c>
      <c r="D3321" s="24"/>
      <c r="I3321" s="2" t="s">
        <v>3355</v>
      </c>
    </row>
    <row r="3322" spans="1:9" ht="14.45" customHeight="1" outlineLevel="4" thickBot="1" x14ac:dyDescent="0.3">
      <c r="A3322" s="83">
        <f t="shared" si="52"/>
        <v>3321</v>
      </c>
      <c r="D3322" s="24"/>
      <c r="G3322" s="30" t="s">
        <v>3356</v>
      </c>
    </row>
    <row r="3323" spans="1:9" ht="14.45" customHeight="1" outlineLevel="4" thickBot="1" x14ac:dyDescent="0.3">
      <c r="A3323" s="83">
        <f t="shared" si="52"/>
        <v>3322</v>
      </c>
      <c r="D3323" s="24"/>
      <c r="H3323" s="29" t="s">
        <v>3357</v>
      </c>
    </row>
    <row r="3324" spans="1:9" ht="14.45" customHeight="1" outlineLevel="4" thickBot="1" x14ac:dyDescent="0.3">
      <c r="A3324" s="83">
        <f t="shared" si="52"/>
        <v>3323</v>
      </c>
      <c r="D3324" s="24"/>
      <c r="I3324" s="2" t="s">
        <v>3358</v>
      </c>
    </row>
    <row r="3325" spans="1:9" ht="14.45" customHeight="1" outlineLevel="4" thickBot="1" x14ac:dyDescent="0.3">
      <c r="A3325" s="83">
        <f t="shared" si="52"/>
        <v>3324</v>
      </c>
      <c r="D3325" s="24"/>
      <c r="H3325" s="29" t="s">
        <v>3359</v>
      </c>
    </row>
    <row r="3326" spans="1:9" ht="14.45" customHeight="1" outlineLevel="4" thickBot="1" x14ac:dyDescent="0.3">
      <c r="A3326" s="83">
        <f t="shared" si="52"/>
        <v>3325</v>
      </c>
      <c r="D3326" s="24"/>
      <c r="I3326" s="2" t="s">
        <v>3360</v>
      </c>
    </row>
    <row r="3327" spans="1:9" ht="14.45" customHeight="1" outlineLevel="4" thickBot="1" x14ac:dyDescent="0.3">
      <c r="A3327" s="83">
        <f t="shared" si="52"/>
        <v>3326</v>
      </c>
      <c r="D3327" s="24"/>
      <c r="H3327" s="29" t="s">
        <v>3361</v>
      </c>
    </row>
    <row r="3328" spans="1:9" ht="14.45" customHeight="1" outlineLevel="4" thickBot="1" x14ac:dyDescent="0.3">
      <c r="A3328" s="83">
        <f t="shared" si="52"/>
        <v>3327</v>
      </c>
      <c r="D3328" s="24"/>
      <c r="I3328" s="2" t="s">
        <v>3362</v>
      </c>
    </row>
    <row r="3329" spans="1:9" ht="14.45" customHeight="1" outlineLevel="4" thickBot="1" x14ac:dyDescent="0.3">
      <c r="A3329" s="83">
        <f t="shared" si="52"/>
        <v>3328</v>
      </c>
      <c r="D3329" s="24"/>
      <c r="H3329" s="29" t="s">
        <v>3363</v>
      </c>
    </row>
    <row r="3330" spans="1:9" ht="14.45" customHeight="1" outlineLevel="4" thickBot="1" x14ac:dyDescent="0.3">
      <c r="A3330" s="83">
        <f t="shared" si="52"/>
        <v>3329</v>
      </c>
      <c r="D3330" s="24"/>
      <c r="I3330" s="2" t="s">
        <v>3364</v>
      </c>
    </row>
    <row r="3331" spans="1:9" ht="14.45" customHeight="1" outlineLevel="4" thickBot="1" x14ac:dyDescent="0.3">
      <c r="A3331" s="83">
        <f t="shared" si="52"/>
        <v>3330</v>
      </c>
      <c r="D3331" s="24"/>
      <c r="H3331" s="29" t="s">
        <v>3365</v>
      </c>
    </row>
    <row r="3332" spans="1:9" ht="14.45" customHeight="1" outlineLevel="4" thickBot="1" x14ac:dyDescent="0.3">
      <c r="A3332" s="83">
        <f t="shared" si="52"/>
        <v>3331</v>
      </c>
      <c r="D3332" s="24"/>
      <c r="I3332" s="2" t="s">
        <v>3366</v>
      </c>
    </row>
    <row r="3333" spans="1:9" ht="14.45" customHeight="1" outlineLevel="4" thickBot="1" x14ac:dyDescent="0.3">
      <c r="A3333" s="83">
        <f t="shared" si="52"/>
        <v>3332</v>
      </c>
      <c r="D3333" s="24"/>
      <c r="H3333" s="29" t="s">
        <v>3367</v>
      </c>
    </row>
    <row r="3334" spans="1:9" ht="14.45" customHeight="1" outlineLevel="4" thickBot="1" x14ac:dyDescent="0.3">
      <c r="A3334" s="83">
        <f t="shared" si="52"/>
        <v>3333</v>
      </c>
      <c r="D3334" s="24"/>
      <c r="I3334" s="2" t="s">
        <v>3368</v>
      </c>
    </row>
    <row r="3335" spans="1:9" ht="14.45" customHeight="1" outlineLevel="4" thickBot="1" x14ac:dyDescent="0.3">
      <c r="A3335" s="83">
        <f t="shared" si="52"/>
        <v>3334</v>
      </c>
      <c r="D3335" s="24"/>
      <c r="I3335" s="2" t="s">
        <v>3369</v>
      </c>
    </row>
    <row r="3336" spans="1:9" ht="14.45" customHeight="1" outlineLevel="4" thickBot="1" x14ac:dyDescent="0.3">
      <c r="A3336" s="83">
        <f t="shared" si="52"/>
        <v>3335</v>
      </c>
      <c r="D3336" s="24"/>
      <c r="G3336" s="30" t="s">
        <v>3370</v>
      </c>
    </row>
    <row r="3337" spans="1:9" ht="14.45" customHeight="1" outlineLevel="4" thickBot="1" x14ac:dyDescent="0.3">
      <c r="A3337" s="83">
        <f t="shared" si="52"/>
        <v>3336</v>
      </c>
      <c r="D3337" s="24"/>
      <c r="H3337" s="29" t="s">
        <v>3371</v>
      </c>
    </row>
    <row r="3338" spans="1:9" ht="14.45" customHeight="1" outlineLevel="4" thickBot="1" x14ac:dyDescent="0.3">
      <c r="A3338" s="83">
        <f t="shared" si="52"/>
        <v>3337</v>
      </c>
      <c r="D3338" s="24"/>
      <c r="I3338" s="2" t="s">
        <v>3372</v>
      </c>
    </row>
    <row r="3339" spans="1:9" ht="14.45" customHeight="1" outlineLevel="4" thickBot="1" x14ac:dyDescent="0.3">
      <c r="A3339" s="83">
        <f t="shared" si="52"/>
        <v>3338</v>
      </c>
      <c r="D3339" s="24"/>
      <c r="I3339" s="2" t="s">
        <v>3373</v>
      </c>
    </row>
    <row r="3340" spans="1:9" ht="14.45" customHeight="1" outlineLevel="4" thickBot="1" x14ac:dyDescent="0.3">
      <c r="A3340" s="83">
        <f t="shared" si="52"/>
        <v>3339</v>
      </c>
      <c r="D3340" s="24"/>
      <c r="H3340" s="29" t="s">
        <v>3374</v>
      </c>
    </row>
    <row r="3341" spans="1:9" ht="14.45" customHeight="1" outlineLevel="4" thickBot="1" x14ac:dyDescent="0.3">
      <c r="A3341" s="83">
        <f t="shared" si="52"/>
        <v>3340</v>
      </c>
      <c r="D3341" s="24"/>
      <c r="I3341" s="2" t="s">
        <v>3375</v>
      </c>
    </row>
    <row r="3342" spans="1:9" ht="14.45" customHeight="1" outlineLevel="4" thickBot="1" x14ac:dyDescent="0.3">
      <c r="A3342" s="83">
        <f t="shared" si="52"/>
        <v>3341</v>
      </c>
      <c r="D3342" s="24"/>
      <c r="H3342" s="29" t="s">
        <v>3376</v>
      </c>
    </row>
    <row r="3343" spans="1:9" ht="14.45" customHeight="1" outlineLevel="4" thickBot="1" x14ac:dyDescent="0.3">
      <c r="A3343" s="83">
        <f t="shared" si="52"/>
        <v>3342</v>
      </c>
      <c r="D3343" s="24"/>
      <c r="I3343" s="2" t="s">
        <v>3377</v>
      </c>
    </row>
    <row r="3344" spans="1:9" ht="14.45" customHeight="1" outlineLevel="4" thickBot="1" x14ac:dyDescent="0.3">
      <c r="A3344" s="83">
        <f t="shared" si="52"/>
        <v>3343</v>
      </c>
      <c r="B3344" s="80" t="s">
        <v>47</v>
      </c>
      <c r="D3344" s="24"/>
      <c r="I3344" s="2" t="s">
        <v>3378</v>
      </c>
    </row>
    <row r="3345" spans="1:55" ht="14.45" customHeight="1" outlineLevel="3" thickBot="1" x14ac:dyDescent="0.3">
      <c r="A3345" s="83">
        <f t="shared" si="52"/>
        <v>3344</v>
      </c>
      <c r="B3345" s="80" t="s">
        <v>48</v>
      </c>
      <c r="D3345" s="24"/>
      <c r="F3345" s="28" t="s">
        <v>3379</v>
      </c>
      <c r="BC3345" s="49" t="s">
        <v>10292</v>
      </c>
    </row>
    <row r="3346" spans="1:55" ht="14.45" customHeight="1" outlineLevel="4" thickBot="1" x14ac:dyDescent="0.3">
      <c r="A3346" s="83">
        <f t="shared" si="52"/>
        <v>3345</v>
      </c>
      <c r="D3346" s="24"/>
      <c r="G3346" s="30" t="s">
        <v>3380</v>
      </c>
    </row>
    <row r="3347" spans="1:55" ht="14.45" customHeight="1" outlineLevel="4" thickBot="1" x14ac:dyDescent="0.3">
      <c r="A3347" s="83">
        <f t="shared" si="52"/>
        <v>3346</v>
      </c>
      <c r="D3347" s="24"/>
      <c r="H3347" s="2" t="s">
        <v>3381</v>
      </c>
      <c r="I3347" s="50"/>
      <c r="J3347" s="50"/>
    </row>
    <row r="3348" spans="1:55" ht="14.45" customHeight="1" outlineLevel="4" thickBot="1" x14ac:dyDescent="0.3">
      <c r="A3348" s="83">
        <f t="shared" si="52"/>
        <v>3347</v>
      </c>
      <c r="D3348" s="24"/>
      <c r="H3348" s="2" t="s">
        <v>3382</v>
      </c>
    </row>
    <row r="3349" spans="1:55" ht="14.45" customHeight="1" outlineLevel="4" thickBot="1" x14ac:dyDescent="0.3">
      <c r="A3349" s="83">
        <f t="shared" si="52"/>
        <v>3348</v>
      </c>
      <c r="D3349" s="24"/>
      <c r="G3349" s="30" t="s">
        <v>3383</v>
      </c>
    </row>
    <row r="3350" spans="1:55" ht="14.45" customHeight="1" outlineLevel="4" thickBot="1" x14ac:dyDescent="0.3">
      <c r="A3350" s="83">
        <f t="shared" si="52"/>
        <v>3349</v>
      </c>
      <c r="D3350" s="24"/>
      <c r="H3350" s="29" t="s">
        <v>3384</v>
      </c>
    </row>
    <row r="3351" spans="1:55" ht="14.45" customHeight="1" outlineLevel="4" thickBot="1" x14ac:dyDescent="0.3">
      <c r="A3351" s="83">
        <f t="shared" si="52"/>
        <v>3350</v>
      </c>
      <c r="D3351" s="24"/>
      <c r="I3351" s="2" t="s">
        <v>3385</v>
      </c>
    </row>
    <row r="3352" spans="1:55" ht="14.45" customHeight="1" outlineLevel="4" thickBot="1" x14ac:dyDescent="0.3">
      <c r="A3352" s="83">
        <f t="shared" si="52"/>
        <v>3351</v>
      </c>
      <c r="D3352" s="24"/>
      <c r="I3352" s="2" t="s">
        <v>3386</v>
      </c>
    </row>
    <row r="3353" spans="1:55" ht="14.45" customHeight="1" outlineLevel="4" thickBot="1" x14ac:dyDescent="0.3">
      <c r="A3353" s="83">
        <f t="shared" si="52"/>
        <v>3352</v>
      </c>
      <c r="D3353" s="24"/>
      <c r="H3353" s="29" t="s">
        <v>3387</v>
      </c>
    </row>
    <row r="3354" spans="1:55" ht="14.45" customHeight="1" outlineLevel="4" thickBot="1" x14ac:dyDescent="0.3">
      <c r="A3354" s="83">
        <f t="shared" si="52"/>
        <v>3353</v>
      </c>
      <c r="D3354" s="24"/>
      <c r="I3354" s="2" t="s">
        <v>3388</v>
      </c>
    </row>
    <row r="3355" spans="1:55" ht="14.45" customHeight="1" outlineLevel="4" thickBot="1" x14ac:dyDescent="0.3">
      <c r="A3355" s="83">
        <f t="shared" si="52"/>
        <v>3354</v>
      </c>
      <c r="D3355" s="24"/>
      <c r="I3355" s="2" t="s">
        <v>3389</v>
      </c>
    </row>
    <row r="3356" spans="1:55" ht="14.45" customHeight="1" outlineLevel="4" thickBot="1" x14ac:dyDescent="0.3">
      <c r="A3356" s="83">
        <f t="shared" si="52"/>
        <v>3355</v>
      </c>
      <c r="D3356" s="24"/>
      <c r="H3356" s="29" t="s">
        <v>3390</v>
      </c>
    </row>
    <row r="3357" spans="1:55" ht="14.45" customHeight="1" outlineLevel="4" thickBot="1" x14ac:dyDescent="0.3">
      <c r="A3357" s="83">
        <f t="shared" ref="A3357:A3420" si="53">ROW()-1</f>
        <v>3356</v>
      </c>
      <c r="D3357" s="24"/>
      <c r="I3357" s="2" t="s">
        <v>7765</v>
      </c>
    </row>
    <row r="3358" spans="1:55" ht="14.45" customHeight="1" outlineLevel="4" thickBot="1" x14ac:dyDescent="0.3">
      <c r="A3358" s="83">
        <f t="shared" si="53"/>
        <v>3357</v>
      </c>
      <c r="D3358" s="24"/>
      <c r="I3358" s="2" t="s">
        <v>7764</v>
      </c>
    </row>
    <row r="3359" spans="1:55" ht="14.45" customHeight="1" outlineLevel="4" thickBot="1" x14ac:dyDescent="0.3">
      <c r="A3359" s="83">
        <f t="shared" si="53"/>
        <v>3358</v>
      </c>
      <c r="D3359" s="24"/>
      <c r="H3359" s="29" t="s">
        <v>3391</v>
      </c>
    </row>
    <row r="3360" spans="1:55" ht="14.45" customHeight="1" outlineLevel="4" thickBot="1" x14ac:dyDescent="0.3">
      <c r="A3360" s="83">
        <f t="shared" si="53"/>
        <v>3359</v>
      </c>
      <c r="D3360" s="24"/>
      <c r="I3360" s="2" t="s">
        <v>7766</v>
      </c>
    </row>
    <row r="3361" spans="1:10" ht="14.45" customHeight="1" outlineLevel="4" thickBot="1" x14ac:dyDescent="0.3">
      <c r="A3361" s="83">
        <f t="shared" si="53"/>
        <v>3360</v>
      </c>
      <c r="D3361" s="24"/>
      <c r="I3361" s="2" t="s">
        <v>3392</v>
      </c>
    </row>
    <row r="3362" spans="1:10" ht="14.45" customHeight="1" outlineLevel="4" thickBot="1" x14ac:dyDescent="0.3">
      <c r="A3362" s="83">
        <f t="shared" si="53"/>
        <v>3361</v>
      </c>
      <c r="D3362" s="24"/>
      <c r="H3362" s="29" t="s">
        <v>3393</v>
      </c>
    </row>
    <row r="3363" spans="1:10" ht="14.45" customHeight="1" outlineLevel="4" thickBot="1" x14ac:dyDescent="0.3">
      <c r="A3363" s="83">
        <f t="shared" si="53"/>
        <v>3362</v>
      </c>
      <c r="D3363" s="24"/>
      <c r="I3363" s="2" t="s">
        <v>7767</v>
      </c>
    </row>
    <row r="3364" spans="1:10" ht="14.45" customHeight="1" outlineLevel="4" thickBot="1" x14ac:dyDescent="0.3">
      <c r="A3364" s="83">
        <f t="shared" si="53"/>
        <v>3363</v>
      </c>
      <c r="D3364" s="24"/>
      <c r="I3364" s="2" t="s">
        <v>3394</v>
      </c>
    </row>
    <row r="3365" spans="1:10" ht="14.45" customHeight="1" outlineLevel="4" thickBot="1" x14ac:dyDescent="0.3">
      <c r="A3365" s="83">
        <f t="shared" si="53"/>
        <v>3364</v>
      </c>
      <c r="D3365" s="24"/>
      <c r="I3365" s="2" t="s">
        <v>3395</v>
      </c>
    </row>
    <row r="3366" spans="1:10" ht="14.45" customHeight="1" outlineLevel="4" thickBot="1" x14ac:dyDescent="0.3">
      <c r="A3366" s="83">
        <f t="shared" si="53"/>
        <v>3365</v>
      </c>
      <c r="D3366" s="24"/>
      <c r="G3366" s="30" t="s">
        <v>3396</v>
      </c>
    </row>
    <row r="3367" spans="1:10" ht="14.45" customHeight="1" outlineLevel="4" thickBot="1" x14ac:dyDescent="0.3">
      <c r="A3367" s="83">
        <f t="shared" si="53"/>
        <v>3366</v>
      </c>
      <c r="D3367" s="24"/>
      <c r="H3367" s="29" t="s">
        <v>3397</v>
      </c>
    </row>
    <row r="3368" spans="1:10" ht="14.45" customHeight="1" outlineLevel="4" thickBot="1" x14ac:dyDescent="0.3">
      <c r="A3368" s="83">
        <f t="shared" si="53"/>
        <v>3367</v>
      </c>
      <c r="D3368" s="24"/>
      <c r="I3368" s="31" t="s">
        <v>3398</v>
      </c>
    </row>
    <row r="3369" spans="1:10" ht="14.45" customHeight="1" outlineLevel="4" thickBot="1" x14ac:dyDescent="0.3">
      <c r="A3369" s="83">
        <f t="shared" si="53"/>
        <v>3368</v>
      </c>
      <c r="D3369" s="24"/>
      <c r="J3369" s="2" t="s">
        <v>3399</v>
      </c>
    </row>
    <row r="3370" spans="1:10" ht="14.45" customHeight="1" outlineLevel="4" thickBot="1" x14ac:dyDescent="0.3">
      <c r="A3370" s="83">
        <f t="shared" si="53"/>
        <v>3369</v>
      </c>
      <c r="D3370" s="24"/>
      <c r="J3370" s="2" t="s">
        <v>7768</v>
      </c>
    </row>
    <row r="3371" spans="1:10" ht="14.45" customHeight="1" outlineLevel="4" thickBot="1" x14ac:dyDescent="0.3">
      <c r="A3371" s="83">
        <f t="shared" si="53"/>
        <v>3370</v>
      </c>
      <c r="D3371" s="24"/>
      <c r="I3371" s="31" t="s">
        <v>3400</v>
      </c>
    </row>
    <row r="3372" spans="1:10" ht="14.45" customHeight="1" outlineLevel="4" thickBot="1" x14ac:dyDescent="0.3">
      <c r="A3372" s="83">
        <f t="shared" si="53"/>
        <v>3371</v>
      </c>
      <c r="D3372" s="24"/>
      <c r="J3372" s="2" t="s">
        <v>3401</v>
      </c>
    </row>
    <row r="3373" spans="1:10" ht="14.45" customHeight="1" outlineLevel="4" thickBot="1" x14ac:dyDescent="0.3">
      <c r="A3373" s="83">
        <f t="shared" si="53"/>
        <v>3372</v>
      </c>
      <c r="D3373" s="24"/>
      <c r="J3373" s="2" t="s">
        <v>3402</v>
      </c>
    </row>
    <row r="3374" spans="1:10" ht="14.45" customHeight="1" outlineLevel="4" thickBot="1" x14ac:dyDescent="0.3">
      <c r="A3374" s="83">
        <f t="shared" si="53"/>
        <v>3373</v>
      </c>
      <c r="D3374" s="24"/>
      <c r="I3374" s="31" t="s">
        <v>3403</v>
      </c>
    </row>
    <row r="3375" spans="1:10" ht="14.45" customHeight="1" outlineLevel="4" thickBot="1" x14ac:dyDescent="0.3">
      <c r="A3375" s="83">
        <f t="shared" si="53"/>
        <v>3374</v>
      </c>
      <c r="D3375" s="24"/>
      <c r="J3375" s="2" t="s">
        <v>3404</v>
      </c>
    </row>
    <row r="3376" spans="1:10" ht="14.45" customHeight="1" outlineLevel="4" thickBot="1" x14ac:dyDescent="0.3">
      <c r="A3376" s="83">
        <f t="shared" si="53"/>
        <v>3375</v>
      </c>
      <c r="D3376" s="24"/>
      <c r="H3376" s="29" t="s">
        <v>3405</v>
      </c>
    </row>
    <row r="3377" spans="1:11" ht="14.45" customHeight="1" outlineLevel="4" thickBot="1" x14ac:dyDescent="0.3">
      <c r="A3377" s="83">
        <f t="shared" si="53"/>
        <v>3376</v>
      </c>
      <c r="D3377" s="24"/>
      <c r="I3377" s="31" t="s">
        <v>3406</v>
      </c>
    </row>
    <row r="3378" spans="1:11" ht="14.45" customHeight="1" outlineLevel="4" thickBot="1" x14ac:dyDescent="0.3">
      <c r="A3378" s="83">
        <f t="shared" si="53"/>
        <v>3377</v>
      </c>
      <c r="D3378" s="24"/>
      <c r="J3378" s="35" t="s">
        <v>3407</v>
      </c>
    </row>
    <row r="3379" spans="1:11" ht="14.45" customHeight="1" outlineLevel="4" thickBot="1" x14ac:dyDescent="0.3">
      <c r="A3379" s="83">
        <f t="shared" si="53"/>
        <v>3378</v>
      </c>
      <c r="D3379" s="24"/>
      <c r="K3379" s="2" t="s">
        <v>3408</v>
      </c>
    </row>
    <row r="3380" spans="1:11" ht="14.45" customHeight="1" outlineLevel="4" thickBot="1" x14ac:dyDescent="0.3">
      <c r="A3380" s="83">
        <f t="shared" si="53"/>
        <v>3379</v>
      </c>
      <c r="D3380" s="24"/>
      <c r="K3380" s="2" t="s">
        <v>3409</v>
      </c>
    </row>
    <row r="3381" spans="1:11" ht="14.45" customHeight="1" outlineLevel="4" thickBot="1" x14ac:dyDescent="0.3">
      <c r="A3381" s="83">
        <f t="shared" si="53"/>
        <v>3380</v>
      </c>
      <c r="D3381" s="24"/>
      <c r="J3381" s="35" t="s">
        <v>3410</v>
      </c>
    </row>
    <row r="3382" spans="1:11" ht="14.45" customHeight="1" outlineLevel="4" thickBot="1" x14ac:dyDescent="0.3">
      <c r="A3382" s="83">
        <f t="shared" si="53"/>
        <v>3381</v>
      </c>
      <c r="D3382" s="24"/>
      <c r="K3382" s="2" t="s">
        <v>3411</v>
      </c>
    </row>
    <row r="3383" spans="1:11" ht="14.45" customHeight="1" outlineLevel="4" thickBot="1" x14ac:dyDescent="0.3">
      <c r="A3383" s="83">
        <f t="shared" si="53"/>
        <v>3382</v>
      </c>
      <c r="D3383" s="24"/>
      <c r="K3383" s="2" t="s">
        <v>3412</v>
      </c>
    </row>
    <row r="3384" spans="1:11" ht="14.45" customHeight="1" outlineLevel="4" thickBot="1" x14ac:dyDescent="0.3">
      <c r="A3384" s="83">
        <f t="shared" si="53"/>
        <v>3383</v>
      </c>
      <c r="D3384" s="24"/>
      <c r="I3384" s="31" t="s">
        <v>3413</v>
      </c>
    </row>
    <row r="3385" spans="1:11" ht="14.45" customHeight="1" outlineLevel="4" thickBot="1" x14ac:dyDescent="0.3">
      <c r="A3385" s="83">
        <f t="shared" si="53"/>
        <v>3384</v>
      </c>
      <c r="D3385" s="24"/>
      <c r="J3385" s="35" t="s">
        <v>3414</v>
      </c>
    </row>
    <row r="3386" spans="1:11" ht="14.45" customHeight="1" outlineLevel="4" thickBot="1" x14ac:dyDescent="0.3">
      <c r="A3386" s="83">
        <f t="shared" si="53"/>
        <v>3385</v>
      </c>
      <c r="D3386" s="24"/>
      <c r="K3386" s="2" t="s">
        <v>3415</v>
      </c>
    </row>
    <row r="3387" spans="1:11" ht="14.45" customHeight="1" outlineLevel="4" thickBot="1" x14ac:dyDescent="0.3">
      <c r="A3387" s="83">
        <f t="shared" si="53"/>
        <v>3386</v>
      </c>
      <c r="D3387" s="24"/>
      <c r="K3387" s="2" t="s">
        <v>3416</v>
      </c>
    </row>
    <row r="3388" spans="1:11" ht="14.45" customHeight="1" outlineLevel="4" thickBot="1" x14ac:dyDescent="0.3">
      <c r="A3388" s="83">
        <f t="shared" si="53"/>
        <v>3387</v>
      </c>
      <c r="D3388" s="24"/>
      <c r="J3388" s="35" t="s">
        <v>3417</v>
      </c>
    </row>
    <row r="3389" spans="1:11" ht="14.45" customHeight="1" outlineLevel="4" thickBot="1" x14ac:dyDescent="0.3">
      <c r="A3389" s="83">
        <f t="shared" si="53"/>
        <v>3388</v>
      </c>
      <c r="D3389" s="24"/>
      <c r="K3389" s="2" t="s">
        <v>3418</v>
      </c>
    </row>
    <row r="3390" spans="1:11" ht="14.45" customHeight="1" outlineLevel="4" thickBot="1" x14ac:dyDescent="0.3">
      <c r="A3390" s="83">
        <f t="shared" si="53"/>
        <v>3389</v>
      </c>
      <c r="D3390" s="24"/>
      <c r="K3390" s="2" t="s">
        <v>3419</v>
      </c>
    </row>
    <row r="3391" spans="1:11" ht="14.45" customHeight="1" outlineLevel="4" thickBot="1" x14ac:dyDescent="0.3">
      <c r="A3391" s="83">
        <f t="shared" si="53"/>
        <v>3390</v>
      </c>
      <c r="D3391" s="24"/>
      <c r="G3391" s="30" t="s">
        <v>3420</v>
      </c>
    </row>
    <row r="3392" spans="1:11" ht="14.45" customHeight="1" outlineLevel="4" thickBot="1" x14ac:dyDescent="0.3">
      <c r="A3392" s="83">
        <f t="shared" si="53"/>
        <v>3391</v>
      </c>
      <c r="D3392" s="24"/>
      <c r="H3392" s="29" t="s">
        <v>3421</v>
      </c>
    </row>
    <row r="3393" spans="1:9" ht="14.45" customHeight="1" outlineLevel="4" thickBot="1" x14ac:dyDescent="0.3">
      <c r="A3393" s="83">
        <f t="shared" si="53"/>
        <v>3392</v>
      </c>
      <c r="D3393" s="24"/>
      <c r="I3393" s="2" t="s">
        <v>3422</v>
      </c>
    </row>
    <row r="3394" spans="1:9" ht="14.45" customHeight="1" outlineLevel="4" thickBot="1" x14ac:dyDescent="0.3">
      <c r="A3394" s="83">
        <f t="shared" si="53"/>
        <v>3393</v>
      </c>
      <c r="D3394" s="24"/>
      <c r="H3394" s="29" t="s">
        <v>3423</v>
      </c>
    </row>
    <row r="3395" spans="1:9" ht="14.45" customHeight="1" outlineLevel="4" thickBot="1" x14ac:dyDescent="0.3">
      <c r="A3395" s="83">
        <f t="shared" si="53"/>
        <v>3394</v>
      </c>
      <c r="D3395" s="24"/>
      <c r="I3395" s="2" t="s">
        <v>3424</v>
      </c>
    </row>
    <row r="3396" spans="1:9" ht="14.45" customHeight="1" outlineLevel="4" thickBot="1" x14ac:dyDescent="0.3">
      <c r="A3396" s="83">
        <f t="shared" si="53"/>
        <v>3395</v>
      </c>
      <c r="D3396" s="24"/>
      <c r="H3396" s="29" t="s">
        <v>3425</v>
      </c>
    </row>
    <row r="3397" spans="1:9" ht="14.45" customHeight="1" outlineLevel="4" thickBot="1" x14ac:dyDescent="0.3">
      <c r="A3397" s="83">
        <f t="shared" si="53"/>
        <v>3396</v>
      </c>
      <c r="D3397" s="24"/>
      <c r="I3397" s="2" t="s">
        <v>3426</v>
      </c>
    </row>
    <row r="3398" spans="1:9" ht="14.45" customHeight="1" outlineLevel="4" thickBot="1" x14ac:dyDescent="0.3">
      <c r="A3398" s="83">
        <f t="shared" si="53"/>
        <v>3397</v>
      </c>
      <c r="D3398" s="24"/>
      <c r="H3398" s="29" t="s">
        <v>3427</v>
      </c>
    </row>
    <row r="3399" spans="1:9" ht="14.45" customHeight="1" outlineLevel="4" thickBot="1" x14ac:dyDescent="0.3">
      <c r="A3399" s="83">
        <f t="shared" si="53"/>
        <v>3398</v>
      </c>
      <c r="D3399" s="24"/>
      <c r="I3399" s="2" t="s">
        <v>3428</v>
      </c>
    </row>
    <row r="3400" spans="1:9" ht="14.45" customHeight="1" outlineLevel="4" thickBot="1" x14ac:dyDescent="0.3">
      <c r="A3400" s="83">
        <f t="shared" si="53"/>
        <v>3399</v>
      </c>
      <c r="D3400" s="24"/>
      <c r="G3400" s="30" t="s">
        <v>3429</v>
      </c>
    </row>
    <row r="3401" spans="1:9" ht="14.45" customHeight="1" outlineLevel="4" thickBot="1" x14ac:dyDescent="0.3">
      <c r="A3401" s="83">
        <f t="shared" si="53"/>
        <v>3400</v>
      </c>
      <c r="D3401" s="24"/>
      <c r="H3401" s="29" t="s">
        <v>3430</v>
      </c>
    </row>
    <row r="3402" spans="1:9" ht="14.45" customHeight="1" outlineLevel="4" thickBot="1" x14ac:dyDescent="0.3">
      <c r="A3402" s="83">
        <f t="shared" si="53"/>
        <v>3401</v>
      </c>
      <c r="D3402" s="24"/>
      <c r="I3402" s="2" t="s">
        <v>3431</v>
      </c>
    </row>
    <row r="3403" spans="1:9" ht="14.45" customHeight="1" outlineLevel="4" thickBot="1" x14ac:dyDescent="0.3">
      <c r="A3403" s="83">
        <f t="shared" si="53"/>
        <v>3402</v>
      </c>
      <c r="D3403" s="24"/>
      <c r="I3403" s="2" t="s">
        <v>3432</v>
      </c>
    </row>
    <row r="3404" spans="1:9" ht="14.45" customHeight="1" outlineLevel="4" thickBot="1" x14ac:dyDescent="0.3">
      <c r="A3404" s="83">
        <f t="shared" si="53"/>
        <v>3403</v>
      </c>
      <c r="D3404" s="24"/>
      <c r="H3404" s="29" t="s">
        <v>3433</v>
      </c>
    </row>
    <row r="3405" spans="1:9" ht="14.45" customHeight="1" outlineLevel="4" thickBot="1" x14ac:dyDescent="0.3">
      <c r="A3405" s="83">
        <f t="shared" si="53"/>
        <v>3404</v>
      </c>
      <c r="D3405" s="24"/>
      <c r="I3405" s="2" t="s">
        <v>3434</v>
      </c>
    </row>
    <row r="3406" spans="1:9" ht="14.45" customHeight="1" outlineLevel="4" thickBot="1" x14ac:dyDescent="0.3">
      <c r="A3406" s="83">
        <f t="shared" si="53"/>
        <v>3405</v>
      </c>
      <c r="D3406" s="24"/>
      <c r="H3406" s="29" t="s">
        <v>3435</v>
      </c>
    </row>
    <row r="3407" spans="1:9" ht="14.45" customHeight="1" outlineLevel="4" thickBot="1" x14ac:dyDescent="0.3">
      <c r="A3407" s="83">
        <f t="shared" si="53"/>
        <v>3406</v>
      </c>
      <c r="D3407" s="24"/>
      <c r="I3407" s="2" t="s">
        <v>3436</v>
      </c>
    </row>
    <row r="3408" spans="1:9" ht="14.45" customHeight="1" outlineLevel="4" thickBot="1" x14ac:dyDescent="0.3">
      <c r="A3408" s="83">
        <f t="shared" si="53"/>
        <v>3407</v>
      </c>
      <c r="D3408" s="24"/>
      <c r="I3408" s="2" t="s">
        <v>3437</v>
      </c>
    </row>
    <row r="3409" spans="1:55" ht="14.45" customHeight="1" outlineLevel="4" thickBot="1" x14ac:dyDescent="0.3">
      <c r="A3409" s="83">
        <f t="shared" si="53"/>
        <v>3408</v>
      </c>
      <c r="D3409" s="24"/>
      <c r="H3409" s="29" t="s">
        <v>3438</v>
      </c>
    </row>
    <row r="3410" spans="1:55" ht="14.45" customHeight="1" outlineLevel="4" thickBot="1" x14ac:dyDescent="0.3">
      <c r="A3410" s="83">
        <f t="shared" si="53"/>
        <v>3409</v>
      </c>
      <c r="D3410" s="24"/>
      <c r="I3410" s="2" t="s">
        <v>7769</v>
      </c>
    </row>
    <row r="3411" spans="1:55" ht="14.45" customHeight="1" outlineLevel="4" thickBot="1" x14ac:dyDescent="0.3">
      <c r="A3411" s="83">
        <f t="shared" si="53"/>
        <v>3410</v>
      </c>
      <c r="D3411" s="24"/>
      <c r="I3411" s="2" t="s">
        <v>3439</v>
      </c>
    </row>
    <row r="3412" spans="1:55" ht="14.45" customHeight="1" outlineLevel="4" thickBot="1" x14ac:dyDescent="0.3">
      <c r="A3412" s="83">
        <f t="shared" si="53"/>
        <v>3411</v>
      </c>
      <c r="D3412" s="24"/>
      <c r="H3412" s="29" t="s">
        <v>3440</v>
      </c>
    </row>
    <row r="3413" spans="1:55" ht="14.45" customHeight="1" outlineLevel="4" thickBot="1" x14ac:dyDescent="0.3">
      <c r="A3413" s="83">
        <f t="shared" si="53"/>
        <v>3412</v>
      </c>
      <c r="D3413" s="24"/>
      <c r="I3413" s="2" t="s">
        <v>3441</v>
      </c>
    </row>
    <row r="3414" spans="1:55" ht="14.45" customHeight="1" outlineLevel="4" thickBot="1" x14ac:dyDescent="0.3">
      <c r="A3414" s="83">
        <f t="shared" si="53"/>
        <v>3413</v>
      </c>
      <c r="D3414" s="24"/>
      <c r="I3414" s="2" t="s">
        <v>7770</v>
      </c>
    </row>
    <row r="3415" spans="1:55" ht="14.45" customHeight="1" outlineLevel="4" thickBot="1" x14ac:dyDescent="0.3">
      <c r="A3415" s="83">
        <f t="shared" si="53"/>
        <v>3414</v>
      </c>
      <c r="D3415" s="24"/>
      <c r="I3415" s="2" t="s">
        <v>3442</v>
      </c>
    </row>
    <row r="3416" spans="1:55" ht="14.45" customHeight="1" outlineLevel="3" thickBot="1" x14ac:dyDescent="0.3">
      <c r="A3416" s="83">
        <f t="shared" si="53"/>
        <v>3415</v>
      </c>
      <c r="D3416" s="24"/>
    </row>
    <row r="3417" spans="1:55" ht="14.45" customHeight="1" outlineLevel="2" thickBot="1" x14ac:dyDescent="0.3">
      <c r="A3417" s="83">
        <f t="shared" si="53"/>
        <v>3416</v>
      </c>
      <c r="D3417" s="24"/>
    </row>
    <row r="3418" spans="1:55" ht="14.45" customHeight="1" outlineLevel="1" thickBot="1" x14ac:dyDescent="0.3">
      <c r="A3418" s="83">
        <f t="shared" si="53"/>
        <v>3417</v>
      </c>
      <c r="C3418" s="9" t="s">
        <v>3</v>
      </c>
      <c r="D3418" s="23" t="s">
        <v>3443</v>
      </c>
      <c r="E3418" s="3"/>
      <c r="BC3418" s="49" t="s">
        <v>3444</v>
      </c>
    </row>
    <row r="3419" spans="1:55" ht="14.45" customHeight="1" outlineLevel="2" thickBot="1" x14ac:dyDescent="0.3">
      <c r="A3419" s="83">
        <f t="shared" si="53"/>
        <v>3418</v>
      </c>
      <c r="E3419" s="27" t="s">
        <v>3445</v>
      </c>
      <c r="BC3419" s="49" t="s">
        <v>3446</v>
      </c>
    </row>
    <row r="3420" spans="1:55" ht="14.45" customHeight="1" outlineLevel="3" thickBot="1" x14ac:dyDescent="0.3">
      <c r="A3420" s="83">
        <f t="shared" si="53"/>
        <v>3419</v>
      </c>
      <c r="E3420" s="24"/>
      <c r="F3420" s="28" t="s">
        <v>69</v>
      </c>
      <c r="BC3420" s="49" t="s">
        <v>3447</v>
      </c>
    </row>
    <row r="3421" spans="1:55" ht="14.45" customHeight="1" outlineLevel="4" thickBot="1" x14ac:dyDescent="0.3">
      <c r="A3421" s="83">
        <f t="shared" ref="A3421:A3484" si="54">ROW()-1</f>
        <v>3420</v>
      </c>
      <c r="E3421" s="24"/>
      <c r="G3421" s="2" t="s">
        <v>3448</v>
      </c>
      <c r="H3421" s="50"/>
      <c r="I3421" s="50"/>
      <c r="Z3421" s="50"/>
    </row>
    <row r="3422" spans="1:55" ht="14.45" customHeight="1" outlineLevel="4" thickBot="1" x14ac:dyDescent="0.3">
      <c r="A3422" s="83">
        <f t="shared" si="54"/>
        <v>3421</v>
      </c>
      <c r="E3422" s="24"/>
      <c r="G3422" s="2" t="s">
        <v>3449</v>
      </c>
    </row>
    <row r="3423" spans="1:55" ht="14.45" customHeight="1" outlineLevel="3" thickBot="1" x14ac:dyDescent="0.3">
      <c r="A3423" s="83">
        <f t="shared" si="54"/>
        <v>3422</v>
      </c>
      <c r="E3423" s="24"/>
      <c r="F3423" s="28" t="s">
        <v>3450</v>
      </c>
      <c r="BC3423" s="49" t="s">
        <v>3451</v>
      </c>
    </row>
    <row r="3424" spans="1:55" ht="14.45" customHeight="1" outlineLevel="4" thickBot="1" x14ac:dyDescent="0.3">
      <c r="A3424" s="83">
        <f t="shared" si="54"/>
        <v>3423</v>
      </c>
      <c r="E3424" s="24"/>
      <c r="G3424" s="2" t="s">
        <v>3452</v>
      </c>
    </row>
    <row r="3425" spans="1:55" ht="14.45" customHeight="1" outlineLevel="4" thickBot="1" x14ac:dyDescent="0.3">
      <c r="A3425" s="83">
        <f t="shared" si="54"/>
        <v>3424</v>
      </c>
      <c r="E3425" s="24"/>
      <c r="G3425" s="2" t="s">
        <v>3453</v>
      </c>
    </row>
    <row r="3426" spans="1:55" ht="14.45" customHeight="1" outlineLevel="3" thickBot="1" x14ac:dyDescent="0.3">
      <c r="A3426" s="83">
        <f t="shared" si="54"/>
        <v>3425</v>
      </c>
      <c r="E3426" s="24"/>
    </row>
    <row r="3427" spans="1:55" ht="14.45" customHeight="1" outlineLevel="2" thickBot="1" x14ac:dyDescent="0.3">
      <c r="A3427" s="83">
        <f t="shared" si="54"/>
        <v>3426</v>
      </c>
      <c r="E3427" s="27" t="s">
        <v>7771</v>
      </c>
      <c r="M3427" s="9" t="s">
        <v>3454</v>
      </c>
      <c r="AZ3427" s="11"/>
      <c r="BC3427" s="49" t="s">
        <v>7779</v>
      </c>
    </row>
    <row r="3428" spans="1:55" ht="14.45" customHeight="1" outlineLevel="4" thickBot="1" x14ac:dyDescent="0.3">
      <c r="A3428" s="83">
        <f t="shared" si="54"/>
        <v>3427</v>
      </c>
      <c r="F3428" s="2" t="s">
        <v>3455</v>
      </c>
      <c r="AZ3428" s="11"/>
      <c r="BC3428" s="49"/>
    </row>
    <row r="3429" spans="1:55" ht="14.45" customHeight="1" outlineLevel="3" thickBot="1" x14ac:dyDescent="0.3">
      <c r="A3429" s="83">
        <f t="shared" si="54"/>
        <v>3428</v>
      </c>
      <c r="F3429" s="28" t="s">
        <v>7776</v>
      </c>
      <c r="AZ3429" s="11"/>
      <c r="BC3429" s="49" t="s">
        <v>7780</v>
      </c>
    </row>
    <row r="3430" spans="1:55" ht="14.45" customHeight="1" outlineLevel="4" thickBot="1" x14ac:dyDescent="0.3">
      <c r="A3430" s="83">
        <f t="shared" si="54"/>
        <v>3429</v>
      </c>
      <c r="G3430" s="2" t="s">
        <v>7787</v>
      </c>
      <c r="AZ3430" s="11"/>
    </row>
    <row r="3431" spans="1:55" ht="14.45" customHeight="1" outlineLevel="4" thickBot="1" x14ac:dyDescent="0.3">
      <c r="A3431" s="83">
        <f t="shared" si="54"/>
        <v>3430</v>
      </c>
      <c r="G3431" s="2" t="s">
        <v>7788</v>
      </c>
      <c r="AZ3431" s="11"/>
    </row>
    <row r="3432" spans="1:55" ht="14.45" customHeight="1" outlineLevel="3" thickBot="1" x14ac:dyDescent="0.3">
      <c r="A3432" s="83">
        <f t="shared" si="54"/>
        <v>3431</v>
      </c>
      <c r="F3432" s="28" t="s">
        <v>7777</v>
      </c>
      <c r="AZ3432" s="11"/>
      <c r="BC3432" s="49" t="s">
        <v>7781</v>
      </c>
    </row>
    <row r="3433" spans="1:55" ht="14.45" customHeight="1" outlineLevel="4" thickBot="1" x14ac:dyDescent="0.3">
      <c r="A3433" s="83">
        <f t="shared" si="54"/>
        <v>3432</v>
      </c>
      <c r="G3433" s="2" t="s">
        <v>7790</v>
      </c>
      <c r="H3433" s="50"/>
      <c r="I3433" s="50"/>
      <c r="J3433" s="50"/>
      <c r="K3433" s="50"/>
      <c r="L3433" s="50"/>
      <c r="AZ3433" s="11"/>
    </row>
    <row r="3434" spans="1:55" ht="14.45" customHeight="1" outlineLevel="4" thickBot="1" x14ac:dyDescent="0.3">
      <c r="A3434" s="83">
        <f t="shared" si="54"/>
        <v>3433</v>
      </c>
      <c r="G3434" s="2" t="s">
        <v>7789</v>
      </c>
      <c r="AZ3434" s="11"/>
    </row>
    <row r="3435" spans="1:55" ht="14.45" customHeight="1" outlineLevel="3" thickBot="1" x14ac:dyDescent="0.3">
      <c r="A3435" s="83">
        <f t="shared" si="54"/>
        <v>3434</v>
      </c>
      <c r="F3435" s="28" t="s">
        <v>7778</v>
      </c>
      <c r="AZ3435" s="11"/>
      <c r="BC3435" s="49" t="s">
        <v>7782</v>
      </c>
    </row>
    <row r="3436" spans="1:55" ht="14.45" customHeight="1" outlineLevel="4" thickBot="1" x14ac:dyDescent="0.3">
      <c r="A3436" s="83">
        <f t="shared" si="54"/>
        <v>3435</v>
      </c>
      <c r="G3436" s="2" t="s">
        <v>7792</v>
      </c>
      <c r="H3436" s="50"/>
      <c r="I3436" s="50"/>
      <c r="J3436" s="50"/>
      <c r="K3436" s="50"/>
      <c r="L3436" s="50"/>
      <c r="AZ3436" s="11"/>
    </row>
    <row r="3437" spans="1:55" ht="14.45" customHeight="1" outlineLevel="4" thickBot="1" x14ac:dyDescent="0.3">
      <c r="A3437" s="83">
        <f t="shared" si="54"/>
        <v>3436</v>
      </c>
      <c r="G3437" s="2" t="s">
        <v>7793</v>
      </c>
      <c r="AZ3437" s="11"/>
    </row>
    <row r="3438" spans="1:55" ht="14.45" customHeight="1" outlineLevel="4" thickBot="1" x14ac:dyDescent="0.3">
      <c r="A3438" s="83">
        <f t="shared" si="54"/>
        <v>3437</v>
      </c>
      <c r="G3438" s="2" t="s">
        <v>7794</v>
      </c>
      <c r="AZ3438" s="11"/>
    </row>
    <row r="3439" spans="1:55" ht="14.45" customHeight="1" outlineLevel="4" thickBot="1" x14ac:dyDescent="0.3">
      <c r="A3439" s="83">
        <f t="shared" si="54"/>
        <v>3438</v>
      </c>
      <c r="G3439" s="2" t="s">
        <v>7791</v>
      </c>
      <c r="AZ3439" s="11"/>
    </row>
    <row r="3440" spans="1:55" ht="14.45" customHeight="1" outlineLevel="3" thickBot="1" x14ac:dyDescent="0.3">
      <c r="A3440" s="83">
        <f t="shared" si="54"/>
        <v>3439</v>
      </c>
      <c r="E3440" s="24"/>
    </row>
    <row r="3441" spans="1:55" ht="14.45" customHeight="1" outlineLevel="2" thickBot="1" x14ac:dyDescent="0.3">
      <c r="A3441" s="83">
        <f t="shared" si="54"/>
        <v>3440</v>
      </c>
      <c r="E3441" s="27" t="s">
        <v>7772</v>
      </c>
      <c r="AZ3441" s="11"/>
      <c r="BC3441" s="49" t="s">
        <v>7783</v>
      </c>
    </row>
    <row r="3442" spans="1:55" ht="14.45" customHeight="1" outlineLevel="3" thickBot="1" x14ac:dyDescent="0.3">
      <c r="A3442" s="83">
        <f t="shared" si="54"/>
        <v>3441</v>
      </c>
      <c r="F3442" s="28" t="s">
        <v>7775</v>
      </c>
      <c r="AZ3442" s="11"/>
      <c r="BC3442" s="49" t="s">
        <v>7786</v>
      </c>
    </row>
    <row r="3443" spans="1:55" ht="14.45" customHeight="1" outlineLevel="4" thickBot="1" x14ac:dyDescent="0.3">
      <c r="A3443" s="83">
        <f t="shared" si="54"/>
        <v>3442</v>
      </c>
      <c r="G3443" s="30" t="s">
        <v>9</v>
      </c>
      <c r="AZ3443" s="11"/>
    </row>
    <row r="3444" spans="1:55" ht="14.45" customHeight="1" outlineLevel="4" thickBot="1" x14ac:dyDescent="0.3">
      <c r="A3444" s="83">
        <f t="shared" si="54"/>
        <v>3443</v>
      </c>
      <c r="H3444" s="2" t="s">
        <v>7809</v>
      </c>
      <c r="I3444" s="50"/>
      <c r="J3444" s="50"/>
      <c r="K3444" s="50"/>
      <c r="AZ3444" s="11"/>
    </row>
    <row r="3445" spans="1:55" ht="14.45" customHeight="1" outlineLevel="4" thickBot="1" x14ac:dyDescent="0.3">
      <c r="A3445" s="83">
        <f t="shared" si="54"/>
        <v>3444</v>
      </c>
      <c r="H3445" s="2" t="s">
        <v>7810</v>
      </c>
      <c r="AZ3445" s="11"/>
    </row>
    <row r="3446" spans="1:55" ht="14.45" customHeight="1" outlineLevel="4" thickBot="1" x14ac:dyDescent="0.3">
      <c r="A3446" s="83">
        <f t="shared" si="54"/>
        <v>3445</v>
      </c>
      <c r="H3446" s="2" t="s">
        <v>7811</v>
      </c>
      <c r="AZ3446" s="11"/>
    </row>
    <row r="3447" spans="1:55" ht="14.45" customHeight="1" outlineLevel="4" thickBot="1" x14ac:dyDescent="0.3">
      <c r="A3447" s="83">
        <f t="shared" si="54"/>
        <v>3446</v>
      </c>
      <c r="G3447" s="30" t="s">
        <v>247</v>
      </c>
      <c r="AZ3447" s="11"/>
    </row>
    <row r="3448" spans="1:55" ht="14.45" customHeight="1" outlineLevel="4" thickBot="1" x14ac:dyDescent="0.3">
      <c r="A3448" s="83">
        <f t="shared" si="54"/>
        <v>3447</v>
      </c>
      <c r="H3448" s="2" t="s">
        <v>7795</v>
      </c>
      <c r="AZ3448" s="11"/>
    </row>
    <row r="3449" spans="1:55" ht="14.45" customHeight="1" outlineLevel="4" thickBot="1" x14ac:dyDescent="0.3">
      <c r="A3449" s="83">
        <f t="shared" si="54"/>
        <v>3448</v>
      </c>
      <c r="H3449" s="2" t="s">
        <v>7797</v>
      </c>
      <c r="AZ3449" s="11"/>
    </row>
    <row r="3450" spans="1:55" ht="14.45" customHeight="1" outlineLevel="4" thickBot="1" x14ac:dyDescent="0.3">
      <c r="A3450" s="83">
        <f t="shared" si="54"/>
        <v>3449</v>
      </c>
      <c r="H3450" s="2" t="s">
        <v>7796</v>
      </c>
      <c r="AZ3450" s="11"/>
    </row>
    <row r="3451" spans="1:55" ht="14.45" customHeight="1" outlineLevel="3" thickBot="1" x14ac:dyDescent="0.3">
      <c r="A3451" s="83">
        <f t="shared" si="54"/>
        <v>3450</v>
      </c>
      <c r="F3451" s="28" t="s">
        <v>7774</v>
      </c>
      <c r="AZ3451" s="11"/>
      <c r="BC3451" s="49" t="s">
        <v>7785</v>
      </c>
    </row>
    <row r="3452" spans="1:55" ht="14.45" customHeight="1" outlineLevel="4" thickBot="1" x14ac:dyDescent="0.3">
      <c r="A3452" s="83">
        <f t="shared" si="54"/>
        <v>3451</v>
      </c>
      <c r="G3452" s="30" t="s">
        <v>9</v>
      </c>
      <c r="AZ3452" s="11"/>
    </row>
    <row r="3453" spans="1:55" ht="14.45" customHeight="1" outlineLevel="4" thickBot="1" x14ac:dyDescent="0.3">
      <c r="A3453" s="83">
        <f t="shared" si="54"/>
        <v>3452</v>
      </c>
      <c r="H3453" s="2" t="s">
        <v>7800</v>
      </c>
      <c r="I3453" s="50"/>
      <c r="J3453" s="50"/>
      <c r="K3453" s="50"/>
      <c r="AZ3453" s="11"/>
    </row>
    <row r="3454" spans="1:55" ht="14.45" customHeight="1" outlineLevel="4" thickBot="1" x14ac:dyDescent="0.3">
      <c r="A3454" s="83">
        <f t="shared" si="54"/>
        <v>3453</v>
      </c>
      <c r="H3454" s="2" t="s">
        <v>7801</v>
      </c>
      <c r="AZ3454" s="11"/>
    </row>
    <row r="3455" spans="1:55" ht="14.45" customHeight="1" outlineLevel="4" thickBot="1" x14ac:dyDescent="0.3">
      <c r="A3455" s="83">
        <f t="shared" si="54"/>
        <v>3454</v>
      </c>
      <c r="H3455" s="2" t="s">
        <v>7798</v>
      </c>
      <c r="AZ3455" s="11"/>
    </row>
    <row r="3456" spans="1:55" ht="14.45" customHeight="1" outlineLevel="4" thickBot="1" x14ac:dyDescent="0.3">
      <c r="A3456" s="83">
        <f t="shared" si="54"/>
        <v>3455</v>
      </c>
      <c r="G3456" s="30" t="s">
        <v>247</v>
      </c>
      <c r="AZ3456" s="11"/>
    </row>
    <row r="3457" spans="1:55" ht="14.45" customHeight="1" outlineLevel="4" thickBot="1" x14ac:dyDescent="0.3">
      <c r="A3457" s="83">
        <f t="shared" si="54"/>
        <v>3456</v>
      </c>
      <c r="H3457" s="2" t="s">
        <v>7799</v>
      </c>
      <c r="AZ3457" s="11"/>
    </row>
    <row r="3458" spans="1:55" ht="14.45" customHeight="1" outlineLevel="4" thickBot="1" x14ac:dyDescent="0.3">
      <c r="A3458" s="83">
        <f t="shared" si="54"/>
        <v>3457</v>
      </c>
      <c r="H3458" s="2" t="s">
        <v>7802</v>
      </c>
      <c r="AZ3458" s="11"/>
    </row>
    <row r="3459" spans="1:55" ht="14.45" customHeight="1" outlineLevel="3" thickBot="1" x14ac:dyDescent="0.3">
      <c r="A3459" s="83">
        <f t="shared" si="54"/>
        <v>3458</v>
      </c>
      <c r="F3459" s="28" t="s">
        <v>7773</v>
      </c>
      <c r="AZ3459" s="11"/>
      <c r="BC3459" s="49" t="s">
        <v>7784</v>
      </c>
    </row>
    <row r="3460" spans="1:55" ht="14.45" customHeight="1" outlineLevel="4" thickBot="1" x14ac:dyDescent="0.3">
      <c r="A3460" s="83">
        <f t="shared" si="54"/>
        <v>3459</v>
      </c>
      <c r="G3460" s="2" t="s">
        <v>7804</v>
      </c>
      <c r="AZ3460" s="11"/>
    </row>
    <row r="3461" spans="1:55" ht="14.45" customHeight="1" outlineLevel="4" thickBot="1" x14ac:dyDescent="0.3">
      <c r="A3461" s="83">
        <f t="shared" si="54"/>
        <v>3460</v>
      </c>
      <c r="G3461" s="2" t="s">
        <v>7805</v>
      </c>
      <c r="AZ3461" s="11"/>
    </row>
    <row r="3462" spans="1:55" ht="14.45" customHeight="1" outlineLevel="4" thickBot="1" x14ac:dyDescent="0.3">
      <c r="A3462" s="83">
        <f t="shared" si="54"/>
        <v>3461</v>
      </c>
      <c r="G3462" s="2" t="s">
        <v>7803</v>
      </c>
      <c r="AZ3462" s="11"/>
    </row>
    <row r="3463" spans="1:55" ht="14.45" customHeight="1" outlineLevel="3" thickBot="1" x14ac:dyDescent="0.3">
      <c r="A3463" s="83">
        <f t="shared" si="54"/>
        <v>3462</v>
      </c>
      <c r="E3463" s="24"/>
    </row>
    <row r="3464" spans="1:55" ht="14.45" customHeight="1" outlineLevel="2" thickBot="1" x14ac:dyDescent="0.3">
      <c r="A3464" s="83">
        <f t="shared" si="54"/>
        <v>3463</v>
      </c>
      <c r="E3464" s="27" t="s">
        <v>7806</v>
      </c>
      <c r="BC3464" s="49" t="s">
        <v>3456</v>
      </c>
    </row>
    <row r="3465" spans="1:55" ht="14.45" customHeight="1" outlineLevel="4" thickBot="1" x14ac:dyDescent="0.3">
      <c r="A3465" s="83">
        <f t="shared" si="54"/>
        <v>3464</v>
      </c>
      <c r="E3465" s="24"/>
      <c r="F3465" s="2" t="s">
        <v>7816</v>
      </c>
    </row>
    <row r="3466" spans="1:55" ht="14.45" customHeight="1" outlineLevel="3" thickBot="1" x14ac:dyDescent="0.3">
      <c r="A3466" s="83">
        <f t="shared" si="54"/>
        <v>3465</v>
      </c>
      <c r="E3466" s="24"/>
      <c r="F3466" s="28" t="s">
        <v>3457</v>
      </c>
      <c r="BC3466" s="49" t="s">
        <v>3458</v>
      </c>
    </row>
    <row r="3467" spans="1:55" ht="14.45" customHeight="1" outlineLevel="4" thickBot="1" x14ac:dyDescent="0.3">
      <c r="A3467" s="83">
        <f t="shared" si="54"/>
        <v>3466</v>
      </c>
      <c r="E3467" s="24"/>
      <c r="G3467" s="2" t="s">
        <v>7812</v>
      </c>
    </row>
    <row r="3468" spans="1:55" ht="14.45" customHeight="1" outlineLevel="4" thickBot="1" x14ac:dyDescent="0.3">
      <c r="A3468" s="83">
        <f t="shared" si="54"/>
        <v>3467</v>
      </c>
      <c r="E3468" s="24"/>
      <c r="G3468" s="2" t="s">
        <v>7813</v>
      </c>
    </row>
    <row r="3469" spans="1:55" ht="14.45" customHeight="1" outlineLevel="4" thickBot="1" x14ac:dyDescent="0.3">
      <c r="A3469" s="83">
        <f t="shared" si="54"/>
        <v>3468</v>
      </c>
      <c r="E3469" s="24"/>
      <c r="G3469" s="2" t="s">
        <v>7814</v>
      </c>
    </row>
    <row r="3470" spans="1:55" ht="14.45" customHeight="1" outlineLevel="4" thickBot="1" x14ac:dyDescent="0.3">
      <c r="A3470" s="83">
        <f t="shared" si="54"/>
        <v>3469</v>
      </c>
      <c r="E3470" s="24"/>
      <c r="G3470" s="2" t="s">
        <v>10495</v>
      </c>
    </row>
    <row r="3471" spans="1:55" ht="14.45" customHeight="1" outlineLevel="3" thickBot="1" x14ac:dyDescent="0.3">
      <c r="A3471" s="83">
        <f t="shared" si="54"/>
        <v>3470</v>
      </c>
      <c r="E3471" s="24"/>
      <c r="F3471" s="28" t="s">
        <v>3459</v>
      </c>
      <c r="BC3471" s="49" t="s">
        <v>3460</v>
      </c>
    </row>
    <row r="3472" spans="1:55" ht="14.45" customHeight="1" outlineLevel="4" thickBot="1" x14ac:dyDescent="0.3">
      <c r="A3472" s="83">
        <f t="shared" si="54"/>
        <v>3471</v>
      </c>
      <c r="E3472" s="24"/>
      <c r="G3472" s="2" t="s">
        <v>3461</v>
      </c>
    </row>
    <row r="3473" spans="1:55" ht="14.45" customHeight="1" outlineLevel="4" thickBot="1" x14ac:dyDescent="0.3">
      <c r="A3473" s="83">
        <f t="shared" si="54"/>
        <v>3472</v>
      </c>
      <c r="E3473" s="24"/>
      <c r="G3473" s="2" t="s">
        <v>3462</v>
      </c>
    </row>
    <row r="3474" spans="1:55" ht="14.45" customHeight="1" outlineLevel="4" thickBot="1" x14ac:dyDescent="0.3">
      <c r="A3474" s="83">
        <f t="shared" si="54"/>
        <v>3473</v>
      </c>
      <c r="E3474" s="24"/>
      <c r="G3474" s="2" t="s">
        <v>7815</v>
      </c>
    </row>
    <row r="3475" spans="1:55" ht="14.45" customHeight="1" outlineLevel="4" thickBot="1" x14ac:dyDescent="0.3">
      <c r="A3475" s="83">
        <f t="shared" si="54"/>
        <v>3474</v>
      </c>
      <c r="E3475" s="24"/>
      <c r="G3475" s="2" t="s">
        <v>3463</v>
      </c>
    </row>
    <row r="3476" spans="1:55" ht="14.45" customHeight="1" outlineLevel="4" thickBot="1" x14ac:dyDescent="0.3">
      <c r="A3476" s="83">
        <f t="shared" si="54"/>
        <v>3475</v>
      </c>
      <c r="E3476" s="24"/>
      <c r="G3476" s="2" t="s">
        <v>3464</v>
      </c>
    </row>
    <row r="3477" spans="1:55" ht="14.45" customHeight="1" outlineLevel="4" thickBot="1" x14ac:dyDescent="0.3">
      <c r="A3477" s="83">
        <f t="shared" si="54"/>
        <v>3476</v>
      </c>
      <c r="E3477" s="24"/>
      <c r="G3477" s="2" t="s">
        <v>3465</v>
      </c>
    </row>
    <row r="3478" spans="1:55" ht="14.45" customHeight="1" outlineLevel="4" thickBot="1" x14ac:dyDescent="0.3">
      <c r="A3478" s="83">
        <f t="shared" si="54"/>
        <v>3477</v>
      </c>
      <c r="E3478" s="24"/>
      <c r="G3478" s="2" t="s">
        <v>3466</v>
      </c>
    </row>
    <row r="3479" spans="1:55" ht="14.45" customHeight="1" outlineLevel="3" thickBot="1" x14ac:dyDescent="0.3">
      <c r="A3479" s="83">
        <f t="shared" si="54"/>
        <v>3478</v>
      </c>
      <c r="E3479" s="24"/>
      <c r="F3479" s="28" t="s">
        <v>3467</v>
      </c>
      <c r="BC3479" s="49" t="s">
        <v>3468</v>
      </c>
    </row>
    <row r="3480" spans="1:55" ht="14.45" customHeight="1" outlineLevel="4" thickBot="1" x14ac:dyDescent="0.3">
      <c r="A3480" s="83">
        <f t="shared" si="54"/>
        <v>3479</v>
      </c>
      <c r="E3480" s="24"/>
      <c r="G3480" s="2" t="s">
        <v>3469</v>
      </c>
    </row>
    <row r="3481" spans="1:55" ht="14.45" customHeight="1" outlineLevel="4" thickBot="1" x14ac:dyDescent="0.3">
      <c r="A3481" s="83">
        <f t="shared" si="54"/>
        <v>3480</v>
      </c>
      <c r="E3481" s="24"/>
      <c r="G3481" s="2" t="s">
        <v>3470</v>
      </c>
    </row>
    <row r="3482" spans="1:55" ht="14.45" customHeight="1" outlineLevel="4" thickBot="1" x14ac:dyDescent="0.3">
      <c r="A3482" s="83">
        <f t="shared" si="54"/>
        <v>3481</v>
      </c>
      <c r="E3482" s="24"/>
      <c r="G3482" s="2" t="s">
        <v>3471</v>
      </c>
    </row>
    <row r="3483" spans="1:55" ht="14.45" customHeight="1" outlineLevel="4" thickBot="1" x14ac:dyDescent="0.3">
      <c r="A3483" s="83">
        <f t="shared" si="54"/>
        <v>3482</v>
      </c>
      <c r="E3483" s="24"/>
      <c r="G3483" s="2" t="s">
        <v>3472</v>
      </c>
    </row>
    <row r="3484" spans="1:55" ht="14.45" customHeight="1" outlineLevel="3" thickBot="1" x14ac:dyDescent="0.3">
      <c r="A3484" s="83">
        <f t="shared" si="54"/>
        <v>3483</v>
      </c>
      <c r="E3484" s="24"/>
      <c r="F3484" s="28" t="s">
        <v>3473</v>
      </c>
      <c r="BC3484" s="49" t="s">
        <v>3474</v>
      </c>
    </row>
    <row r="3485" spans="1:55" ht="14.45" customHeight="1" outlineLevel="4" thickBot="1" x14ac:dyDescent="0.3">
      <c r="A3485" s="83">
        <f t="shared" ref="A3485:A3548" si="55">ROW()-1</f>
        <v>3484</v>
      </c>
      <c r="E3485" s="24"/>
      <c r="G3485" s="2" t="s">
        <v>3475</v>
      </c>
      <c r="BC3485" s="53" t="s">
        <v>10496</v>
      </c>
    </row>
    <row r="3486" spans="1:55" ht="14.45" customHeight="1" outlineLevel="4" thickBot="1" x14ac:dyDescent="0.3">
      <c r="A3486" s="83">
        <f t="shared" si="55"/>
        <v>3485</v>
      </c>
      <c r="E3486" s="24"/>
      <c r="G3486" s="2" t="s">
        <v>7817</v>
      </c>
      <c r="BC3486" s="53" t="s">
        <v>10497</v>
      </c>
    </row>
    <row r="3487" spans="1:55" ht="14.45" customHeight="1" outlineLevel="4" thickBot="1" x14ac:dyDescent="0.3">
      <c r="A3487" s="83">
        <f t="shared" si="55"/>
        <v>3486</v>
      </c>
      <c r="E3487" s="24"/>
      <c r="G3487" s="2" t="s">
        <v>3476</v>
      </c>
      <c r="BC3487" s="53" t="s">
        <v>3477</v>
      </c>
    </row>
    <row r="3488" spans="1:55" ht="14.45" customHeight="1" outlineLevel="4" thickBot="1" x14ac:dyDescent="0.3">
      <c r="A3488" s="83">
        <f t="shared" si="55"/>
        <v>3487</v>
      </c>
      <c r="E3488" s="24"/>
      <c r="G3488" s="2" t="s">
        <v>3478</v>
      </c>
    </row>
    <row r="3489" spans="1:55" ht="14.45" customHeight="1" outlineLevel="4" thickBot="1" x14ac:dyDescent="0.3">
      <c r="A3489" s="83">
        <f t="shared" si="55"/>
        <v>3488</v>
      </c>
      <c r="E3489" s="24"/>
      <c r="G3489" s="2" t="s">
        <v>3479</v>
      </c>
    </row>
    <row r="3490" spans="1:55" ht="14.45" customHeight="1" outlineLevel="4" thickBot="1" x14ac:dyDescent="0.3">
      <c r="A3490" s="83">
        <f t="shared" si="55"/>
        <v>3489</v>
      </c>
      <c r="E3490" s="24"/>
      <c r="G3490" s="2" t="s">
        <v>7818</v>
      </c>
    </row>
    <row r="3491" spans="1:55" ht="14.45" customHeight="1" outlineLevel="4" thickBot="1" x14ac:dyDescent="0.3">
      <c r="A3491" s="83">
        <f t="shared" si="55"/>
        <v>3490</v>
      </c>
      <c r="E3491" s="24"/>
      <c r="G3491" s="2" t="s">
        <v>3480</v>
      </c>
    </row>
    <row r="3492" spans="1:55" ht="14.45" customHeight="1" outlineLevel="4" thickBot="1" x14ac:dyDescent="0.3">
      <c r="A3492" s="83">
        <f t="shared" si="55"/>
        <v>3491</v>
      </c>
      <c r="E3492" s="24"/>
      <c r="G3492" s="2" t="s">
        <v>3481</v>
      </c>
    </row>
    <row r="3493" spans="1:55" ht="14.45" customHeight="1" outlineLevel="3" thickBot="1" x14ac:dyDescent="0.3">
      <c r="A3493" s="83">
        <f t="shared" si="55"/>
        <v>3492</v>
      </c>
      <c r="E3493" s="24"/>
    </row>
    <row r="3494" spans="1:55" ht="14.45" customHeight="1" outlineLevel="2" thickBot="1" x14ac:dyDescent="0.3">
      <c r="A3494" s="83">
        <f t="shared" si="55"/>
        <v>3493</v>
      </c>
      <c r="E3494" s="27" t="s">
        <v>7807</v>
      </c>
      <c r="BC3494" s="49" t="s">
        <v>3482</v>
      </c>
    </row>
    <row r="3495" spans="1:55" ht="14.45" customHeight="1" outlineLevel="3" thickBot="1" x14ac:dyDescent="0.3">
      <c r="A3495" s="83">
        <f t="shared" si="55"/>
        <v>3494</v>
      </c>
      <c r="E3495" s="24"/>
      <c r="F3495" s="28" t="s">
        <v>3483</v>
      </c>
      <c r="BC3495" s="49" t="s">
        <v>3484</v>
      </c>
    </row>
    <row r="3496" spans="1:55" ht="14.45" customHeight="1" outlineLevel="4" thickBot="1" x14ac:dyDescent="0.3">
      <c r="A3496" s="83">
        <f t="shared" si="55"/>
        <v>3495</v>
      </c>
      <c r="E3496" s="24"/>
      <c r="F3496" s="24"/>
      <c r="G3496" s="2" t="s">
        <v>7822</v>
      </c>
    </row>
    <row r="3497" spans="1:55" ht="14.45" customHeight="1" outlineLevel="4" thickBot="1" x14ac:dyDescent="0.3">
      <c r="A3497" s="83">
        <f t="shared" si="55"/>
        <v>3496</v>
      </c>
      <c r="E3497" s="24"/>
      <c r="F3497" s="24"/>
      <c r="G3497" s="2" t="s">
        <v>7823</v>
      </c>
    </row>
    <row r="3498" spans="1:55" ht="14.45" customHeight="1" outlineLevel="3" thickBot="1" x14ac:dyDescent="0.3">
      <c r="A3498" s="83">
        <f t="shared" si="55"/>
        <v>3497</v>
      </c>
      <c r="E3498" s="24"/>
      <c r="F3498" s="28" t="s">
        <v>7819</v>
      </c>
      <c r="BC3498" s="49" t="s">
        <v>7820</v>
      </c>
    </row>
    <row r="3499" spans="1:55" ht="14.45" customHeight="1" outlineLevel="4" thickBot="1" x14ac:dyDescent="0.3">
      <c r="A3499" s="83">
        <f t="shared" si="55"/>
        <v>3498</v>
      </c>
      <c r="E3499" s="24"/>
      <c r="F3499" s="24"/>
      <c r="G3499" s="2" t="s">
        <v>7824</v>
      </c>
    </row>
    <row r="3500" spans="1:55" ht="14.45" customHeight="1" outlineLevel="4" thickBot="1" x14ac:dyDescent="0.3">
      <c r="A3500" s="83">
        <f t="shared" si="55"/>
        <v>3499</v>
      </c>
      <c r="E3500" s="24"/>
      <c r="F3500" s="24"/>
      <c r="G3500" s="2" t="s">
        <v>7825</v>
      </c>
    </row>
    <row r="3501" spans="1:55" ht="14.45" customHeight="1" outlineLevel="3" thickBot="1" x14ac:dyDescent="0.3">
      <c r="A3501" s="83">
        <f t="shared" si="55"/>
        <v>3500</v>
      </c>
      <c r="E3501" s="24"/>
      <c r="F3501" s="28" t="s">
        <v>3485</v>
      </c>
      <c r="BC3501" s="49" t="s">
        <v>3486</v>
      </c>
    </row>
    <row r="3502" spans="1:55" ht="14.45" customHeight="1" outlineLevel="4" thickBot="1" x14ac:dyDescent="0.3">
      <c r="A3502" s="83">
        <f t="shared" si="55"/>
        <v>3501</v>
      </c>
      <c r="E3502" s="24"/>
      <c r="F3502" s="24"/>
      <c r="G3502" s="2" t="s">
        <v>3487</v>
      </c>
    </row>
    <row r="3503" spans="1:55" ht="14.45" customHeight="1" outlineLevel="4" thickBot="1" x14ac:dyDescent="0.3">
      <c r="A3503" s="83">
        <f t="shared" si="55"/>
        <v>3502</v>
      </c>
      <c r="E3503" s="24"/>
      <c r="F3503" s="24"/>
      <c r="G3503" s="2" t="s">
        <v>3488</v>
      </c>
    </row>
    <row r="3504" spans="1:55" ht="14.45" customHeight="1" outlineLevel="3" thickBot="1" x14ac:dyDescent="0.3">
      <c r="A3504" s="83">
        <f t="shared" si="55"/>
        <v>3503</v>
      </c>
      <c r="E3504" s="24"/>
      <c r="F3504" s="28" t="s">
        <v>3489</v>
      </c>
      <c r="BC3504" s="49" t="s">
        <v>3490</v>
      </c>
    </row>
    <row r="3505" spans="1:55" ht="14.45" customHeight="1" outlineLevel="4" thickBot="1" x14ac:dyDescent="0.3">
      <c r="A3505" s="83">
        <f t="shared" si="55"/>
        <v>3504</v>
      </c>
      <c r="E3505" s="24"/>
      <c r="G3505" s="2" t="s">
        <v>7821</v>
      </c>
    </row>
    <row r="3506" spans="1:55" ht="14.45" customHeight="1" outlineLevel="3" thickBot="1" x14ac:dyDescent="0.3">
      <c r="A3506" s="83">
        <f t="shared" si="55"/>
        <v>3505</v>
      </c>
      <c r="E3506" s="24"/>
    </row>
    <row r="3507" spans="1:55" ht="14.45" customHeight="1" outlineLevel="2" thickBot="1" x14ac:dyDescent="0.3">
      <c r="A3507" s="83">
        <f t="shared" si="55"/>
        <v>3506</v>
      </c>
      <c r="E3507" s="27" t="s">
        <v>7808</v>
      </c>
      <c r="BC3507" s="49" t="s">
        <v>3491</v>
      </c>
    </row>
    <row r="3508" spans="1:55" ht="14.45" customHeight="1" outlineLevel="3" thickBot="1" x14ac:dyDescent="0.3">
      <c r="A3508" s="83">
        <f t="shared" si="55"/>
        <v>3507</v>
      </c>
      <c r="F3508" s="28" t="s">
        <v>9905</v>
      </c>
      <c r="BC3508" s="49" t="s">
        <v>9906</v>
      </c>
    </row>
    <row r="3509" spans="1:55" ht="14.45" customHeight="1" outlineLevel="4" thickBot="1" x14ac:dyDescent="0.3">
      <c r="A3509" s="83">
        <f t="shared" si="55"/>
        <v>3508</v>
      </c>
      <c r="F3509" s="24"/>
      <c r="G3509" s="2" t="s">
        <v>7826</v>
      </c>
    </row>
    <row r="3510" spans="1:55" ht="14.45" customHeight="1" outlineLevel="4" thickBot="1" x14ac:dyDescent="0.3">
      <c r="A3510" s="83">
        <f t="shared" si="55"/>
        <v>3509</v>
      </c>
      <c r="F3510" s="24"/>
      <c r="G3510" s="2" t="s">
        <v>3492</v>
      </c>
    </row>
    <row r="3511" spans="1:55" ht="14.45" customHeight="1" outlineLevel="3" thickBot="1" x14ac:dyDescent="0.3">
      <c r="A3511" s="83">
        <f t="shared" si="55"/>
        <v>3510</v>
      </c>
      <c r="F3511" s="28" t="s">
        <v>9908</v>
      </c>
      <c r="BC3511" s="49" t="s">
        <v>9907</v>
      </c>
    </row>
    <row r="3512" spans="1:55" ht="14.45" customHeight="1" outlineLevel="4" thickBot="1" x14ac:dyDescent="0.3">
      <c r="A3512" s="83">
        <f t="shared" si="55"/>
        <v>3511</v>
      </c>
      <c r="F3512" s="24"/>
      <c r="G3512" s="2" t="s">
        <v>3493</v>
      </c>
    </row>
    <row r="3513" spans="1:55" ht="14.45" customHeight="1" outlineLevel="4" thickBot="1" x14ac:dyDescent="0.3">
      <c r="A3513" s="83">
        <f t="shared" si="55"/>
        <v>3512</v>
      </c>
      <c r="F3513" s="24"/>
      <c r="G3513" s="2" t="s">
        <v>3494</v>
      </c>
    </row>
    <row r="3514" spans="1:55" ht="14.45" customHeight="1" outlineLevel="3" thickBot="1" x14ac:dyDescent="0.3">
      <c r="A3514" s="83">
        <f t="shared" si="55"/>
        <v>3513</v>
      </c>
      <c r="F3514" s="28" t="s">
        <v>9909</v>
      </c>
      <c r="BC3514" s="49" t="s">
        <v>9910</v>
      </c>
    </row>
    <row r="3515" spans="1:55" ht="14.45" customHeight="1" outlineLevel="4" thickBot="1" x14ac:dyDescent="0.3">
      <c r="A3515" s="83">
        <f t="shared" si="55"/>
        <v>3514</v>
      </c>
      <c r="F3515" s="24"/>
      <c r="G3515" s="2" t="s">
        <v>3495</v>
      </c>
    </row>
    <row r="3516" spans="1:55" ht="14.45" customHeight="1" outlineLevel="4" thickBot="1" x14ac:dyDescent="0.3">
      <c r="A3516" s="83">
        <f t="shared" si="55"/>
        <v>3515</v>
      </c>
      <c r="F3516" s="24"/>
      <c r="G3516" s="2" t="s">
        <v>3496</v>
      </c>
    </row>
    <row r="3517" spans="1:55" ht="14.45" customHeight="1" outlineLevel="3" thickBot="1" x14ac:dyDescent="0.3">
      <c r="A3517" s="83">
        <f t="shared" si="55"/>
        <v>3516</v>
      </c>
      <c r="F3517" s="28" t="s">
        <v>3497</v>
      </c>
      <c r="BC3517" s="49" t="s">
        <v>3498</v>
      </c>
    </row>
    <row r="3518" spans="1:55" ht="14.45" customHeight="1" outlineLevel="4" thickBot="1" x14ac:dyDescent="0.3">
      <c r="A3518" s="83">
        <f t="shared" si="55"/>
        <v>3517</v>
      </c>
      <c r="G3518" s="2" t="s">
        <v>3499</v>
      </c>
    </row>
    <row r="3519" spans="1:55" ht="14.45" customHeight="1" outlineLevel="4" thickBot="1" x14ac:dyDescent="0.3">
      <c r="A3519" s="83">
        <f t="shared" si="55"/>
        <v>3518</v>
      </c>
      <c r="G3519" s="2" t="s">
        <v>3500</v>
      </c>
    </row>
    <row r="3520" spans="1:55" ht="14.45" customHeight="1" outlineLevel="3" thickBot="1" x14ac:dyDescent="0.3">
      <c r="A3520" s="83">
        <f t="shared" si="55"/>
        <v>3519</v>
      </c>
    </row>
    <row r="3521" spans="1:55" ht="14.45" customHeight="1" outlineLevel="2" thickBot="1" x14ac:dyDescent="0.3">
      <c r="A3521" s="83">
        <f t="shared" si="55"/>
        <v>3520</v>
      </c>
    </row>
    <row r="3522" spans="1:55" ht="14.45" customHeight="1" outlineLevel="1" thickBot="1" x14ac:dyDescent="0.3">
      <c r="A3522" s="83">
        <f t="shared" si="55"/>
        <v>3521</v>
      </c>
    </row>
    <row r="3523" spans="1:55" ht="14.45" customHeight="1" thickBot="1" x14ac:dyDescent="0.3">
      <c r="A3523" s="83">
        <f t="shared" si="55"/>
        <v>3522</v>
      </c>
      <c r="C3523" s="84" t="s">
        <v>3501</v>
      </c>
      <c r="D3523" s="85"/>
      <c r="BC3523" s="49" t="s">
        <v>3502</v>
      </c>
    </row>
    <row r="3524" spans="1:55" ht="14.45" customHeight="1" outlineLevel="1" thickBot="1" x14ac:dyDescent="0.3">
      <c r="A3524" s="83">
        <f t="shared" si="55"/>
        <v>3523</v>
      </c>
      <c r="D3524" s="23" t="s">
        <v>3503</v>
      </c>
      <c r="E3524" s="3"/>
      <c r="BC3524" s="49" t="s">
        <v>3504</v>
      </c>
    </row>
    <row r="3525" spans="1:55" ht="14.45" customHeight="1" outlineLevel="2" thickBot="1" x14ac:dyDescent="0.3">
      <c r="A3525" s="83">
        <f t="shared" si="55"/>
        <v>3524</v>
      </c>
      <c r="D3525" s="24"/>
      <c r="E3525" s="27" t="s">
        <v>3505</v>
      </c>
      <c r="BC3525" s="49" t="s">
        <v>3506</v>
      </c>
    </row>
    <row r="3526" spans="1:55" ht="14.45" customHeight="1" outlineLevel="3" thickBot="1" x14ac:dyDescent="0.3">
      <c r="A3526" s="83">
        <f t="shared" si="55"/>
        <v>3525</v>
      </c>
      <c r="D3526" s="24"/>
      <c r="E3526" s="24"/>
      <c r="F3526" s="28" t="s">
        <v>69</v>
      </c>
      <c r="BC3526" s="49" t="s">
        <v>3507</v>
      </c>
    </row>
    <row r="3527" spans="1:55" ht="14.45" customHeight="1" outlineLevel="4" thickBot="1" x14ac:dyDescent="0.3">
      <c r="A3527" s="83">
        <f t="shared" si="55"/>
        <v>3526</v>
      </c>
      <c r="D3527" s="24"/>
      <c r="E3527" s="24"/>
      <c r="F3527" s="24"/>
      <c r="G3527" s="2" t="s">
        <v>3508</v>
      </c>
      <c r="BC3527" s="53" t="s">
        <v>3509</v>
      </c>
    </row>
    <row r="3528" spans="1:55" ht="14.45" customHeight="1" outlineLevel="4" thickBot="1" x14ac:dyDescent="0.3">
      <c r="A3528" s="83">
        <f t="shared" si="55"/>
        <v>3527</v>
      </c>
      <c r="D3528" s="24"/>
      <c r="E3528" s="24"/>
      <c r="F3528" s="24"/>
      <c r="G3528" s="2" t="s">
        <v>3510</v>
      </c>
    </row>
    <row r="3529" spans="1:55" ht="14.45" customHeight="1" outlineLevel="4" thickBot="1" x14ac:dyDescent="0.3">
      <c r="A3529" s="83">
        <f t="shared" si="55"/>
        <v>3528</v>
      </c>
      <c r="D3529" s="24"/>
      <c r="E3529" s="24"/>
      <c r="F3529" s="24"/>
      <c r="G3529" s="2" t="s">
        <v>3511</v>
      </c>
    </row>
    <row r="3530" spans="1:55" ht="14.45" customHeight="1" outlineLevel="3" thickBot="1" x14ac:dyDescent="0.3">
      <c r="A3530" s="83">
        <f t="shared" si="55"/>
        <v>3529</v>
      </c>
      <c r="D3530" s="24"/>
      <c r="E3530" s="24"/>
      <c r="F3530" s="28" t="s">
        <v>3512</v>
      </c>
      <c r="BC3530" s="49" t="s">
        <v>3513</v>
      </c>
    </row>
    <row r="3531" spans="1:55" ht="14.45" customHeight="1" outlineLevel="4" thickBot="1" x14ac:dyDescent="0.3">
      <c r="A3531" s="83">
        <f t="shared" si="55"/>
        <v>3530</v>
      </c>
      <c r="D3531" s="24"/>
      <c r="E3531" s="24"/>
      <c r="F3531" s="24"/>
      <c r="G3531" s="2" t="s">
        <v>3514</v>
      </c>
    </row>
    <row r="3532" spans="1:55" ht="14.45" customHeight="1" outlineLevel="4" thickBot="1" x14ac:dyDescent="0.3">
      <c r="A3532" s="83">
        <f t="shared" si="55"/>
        <v>3531</v>
      </c>
      <c r="D3532" s="24"/>
      <c r="E3532" s="24"/>
      <c r="F3532" s="24"/>
      <c r="G3532" s="2" t="s">
        <v>3515</v>
      </c>
    </row>
    <row r="3533" spans="1:55" ht="14.45" customHeight="1" outlineLevel="4" thickBot="1" x14ac:dyDescent="0.3">
      <c r="A3533" s="83">
        <f t="shared" si="55"/>
        <v>3532</v>
      </c>
      <c r="D3533" s="24"/>
      <c r="E3533" s="24"/>
      <c r="F3533" s="24"/>
      <c r="G3533" s="2" t="s">
        <v>10225</v>
      </c>
    </row>
    <row r="3534" spans="1:55" ht="14.45" customHeight="1" outlineLevel="3" thickBot="1" x14ac:dyDescent="0.3">
      <c r="A3534" s="83">
        <f t="shared" si="55"/>
        <v>3533</v>
      </c>
      <c r="D3534" s="24"/>
      <c r="E3534" s="24"/>
      <c r="F3534" s="28" t="s">
        <v>3516</v>
      </c>
      <c r="BC3534" s="49" t="s">
        <v>3517</v>
      </c>
    </row>
    <row r="3535" spans="1:55" ht="14.45" customHeight="1" outlineLevel="4" thickBot="1" x14ac:dyDescent="0.3">
      <c r="A3535" s="83">
        <f t="shared" si="55"/>
        <v>3534</v>
      </c>
      <c r="D3535" s="24"/>
      <c r="E3535" s="24"/>
      <c r="G3535" s="2" t="s">
        <v>3518</v>
      </c>
    </row>
    <row r="3536" spans="1:55" ht="14.45" customHeight="1" outlineLevel="4" thickBot="1" x14ac:dyDescent="0.3">
      <c r="A3536" s="83">
        <f t="shared" si="55"/>
        <v>3535</v>
      </c>
      <c r="D3536" s="24"/>
      <c r="E3536" s="24"/>
      <c r="G3536" s="2" t="s">
        <v>3519</v>
      </c>
    </row>
    <row r="3537" spans="1:55" ht="14.45" customHeight="1" outlineLevel="4" thickBot="1" x14ac:dyDescent="0.3">
      <c r="A3537" s="83">
        <f t="shared" si="55"/>
        <v>3536</v>
      </c>
      <c r="D3537" s="24"/>
      <c r="E3537" s="24"/>
      <c r="G3537" s="2" t="s">
        <v>3520</v>
      </c>
    </row>
    <row r="3538" spans="1:55" ht="14.45" customHeight="1" outlineLevel="4" thickBot="1" x14ac:dyDescent="0.3">
      <c r="A3538" s="83">
        <f t="shared" si="55"/>
        <v>3537</v>
      </c>
      <c r="D3538" s="24"/>
      <c r="E3538" s="24"/>
      <c r="G3538" s="2" t="s">
        <v>3521</v>
      </c>
    </row>
    <row r="3539" spans="1:55" ht="14.45" customHeight="1" outlineLevel="4" thickBot="1" x14ac:dyDescent="0.3">
      <c r="A3539" s="83">
        <f t="shared" si="55"/>
        <v>3538</v>
      </c>
      <c r="D3539" s="24"/>
      <c r="E3539" s="24"/>
      <c r="G3539" s="2" t="s">
        <v>3522</v>
      </c>
    </row>
    <row r="3540" spans="1:55" ht="14.45" customHeight="1" outlineLevel="4" thickBot="1" x14ac:dyDescent="0.3">
      <c r="A3540" s="83">
        <f t="shared" si="55"/>
        <v>3539</v>
      </c>
      <c r="D3540" s="24"/>
      <c r="E3540" s="24"/>
      <c r="G3540" s="30" t="s">
        <v>3523</v>
      </c>
    </row>
    <row r="3541" spans="1:55" ht="14.45" customHeight="1" outlineLevel="4" thickBot="1" x14ac:dyDescent="0.3">
      <c r="A3541" s="83">
        <f t="shared" si="55"/>
        <v>3540</v>
      </c>
      <c r="D3541" s="24"/>
      <c r="E3541" s="24"/>
      <c r="H3541" s="2" t="s">
        <v>3524</v>
      </c>
    </row>
    <row r="3542" spans="1:55" ht="14.45" customHeight="1" outlineLevel="4" thickBot="1" x14ac:dyDescent="0.3">
      <c r="A3542" s="83">
        <f t="shared" si="55"/>
        <v>3541</v>
      </c>
      <c r="D3542" s="24"/>
      <c r="E3542" s="24"/>
      <c r="H3542" s="2" t="s">
        <v>3525</v>
      </c>
    </row>
    <row r="3543" spans="1:55" ht="14.45" customHeight="1" outlineLevel="4" thickBot="1" x14ac:dyDescent="0.3">
      <c r="A3543" s="83">
        <f t="shared" si="55"/>
        <v>3542</v>
      </c>
      <c r="D3543" s="24"/>
      <c r="E3543" s="24"/>
      <c r="H3543" s="2" t="s">
        <v>3526</v>
      </c>
    </row>
    <row r="3544" spans="1:55" ht="14.45" customHeight="1" outlineLevel="4" thickBot="1" x14ac:dyDescent="0.3">
      <c r="A3544" s="83">
        <f t="shared" si="55"/>
        <v>3543</v>
      </c>
      <c r="D3544" s="24"/>
      <c r="E3544" s="24"/>
      <c r="G3544" s="30" t="s">
        <v>3527</v>
      </c>
    </row>
    <row r="3545" spans="1:55" ht="14.45" customHeight="1" outlineLevel="4" thickBot="1" x14ac:dyDescent="0.3">
      <c r="A3545" s="83">
        <f t="shared" si="55"/>
        <v>3544</v>
      </c>
      <c r="D3545" s="24"/>
      <c r="E3545" s="24"/>
      <c r="H3545" s="2" t="s">
        <v>10226</v>
      </c>
    </row>
    <row r="3546" spans="1:55" ht="14.45" customHeight="1" outlineLevel="4" thickBot="1" x14ac:dyDescent="0.3">
      <c r="A3546" s="83">
        <f t="shared" si="55"/>
        <v>3545</v>
      </c>
      <c r="D3546" s="24"/>
      <c r="E3546" s="24"/>
      <c r="H3546" s="2" t="s">
        <v>10227</v>
      </c>
    </row>
    <row r="3547" spans="1:55" ht="14.45" customHeight="1" outlineLevel="4" thickBot="1" x14ac:dyDescent="0.3">
      <c r="A3547" s="83">
        <f t="shared" si="55"/>
        <v>3546</v>
      </c>
      <c r="D3547" s="24"/>
      <c r="E3547" s="24"/>
      <c r="H3547" s="2" t="s">
        <v>10228</v>
      </c>
    </row>
    <row r="3548" spans="1:55" ht="14.45" customHeight="1" outlineLevel="4" thickBot="1" x14ac:dyDescent="0.3">
      <c r="A3548" s="83">
        <f t="shared" si="55"/>
        <v>3547</v>
      </c>
      <c r="D3548" s="24"/>
      <c r="E3548" s="24"/>
      <c r="G3548" s="30" t="s">
        <v>3528</v>
      </c>
    </row>
    <row r="3549" spans="1:55" ht="14.45" customHeight="1" outlineLevel="4" thickBot="1" x14ac:dyDescent="0.3">
      <c r="A3549" s="83">
        <f t="shared" ref="A3549:A3612" si="56">ROW()-1</f>
        <v>3548</v>
      </c>
      <c r="D3549" s="24"/>
      <c r="E3549" s="24"/>
      <c r="H3549" s="2" t="s">
        <v>3529</v>
      </c>
    </row>
    <row r="3550" spans="1:55" ht="14.45" customHeight="1" outlineLevel="4" thickBot="1" x14ac:dyDescent="0.3">
      <c r="A3550" s="83">
        <f t="shared" si="56"/>
        <v>3549</v>
      </c>
      <c r="B3550" s="80" t="s">
        <v>49</v>
      </c>
      <c r="D3550" s="24"/>
      <c r="E3550" s="24"/>
      <c r="H3550" s="2" t="s">
        <v>3530</v>
      </c>
    </row>
    <row r="3551" spans="1:55" ht="14.45" customHeight="1" outlineLevel="3" thickBot="1" x14ac:dyDescent="0.3">
      <c r="A3551" s="83">
        <f t="shared" si="56"/>
        <v>3550</v>
      </c>
      <c r="D3551" s="24"/>
      <c r="E3551" s="24"/>
    </row>
    <row r="3552" spans="1:55" ht="14.45" customHeight="1" outlineLevel="2" thickBot="1" x14ac:dyDescent="0.3">
      <c r="A3552" s="83">
        <f t="shared" si="56"/>
        <v>3551</v>
      </c>
      <c r="B3552" s="80" t="s">
        <v>50</v>
      </c>
      <c r="D3552" s="24"/>
      <c r="E3552" s="27" t="s">
        <v>3531</v>
      </c>
      <c r="BC3552" s="49" t="s">
        <v>3532</v>
      </c>
    </row>
    <row r="3553" spans="1:55" ht="14.45" customHeight="1" outlineLevel="4" thickBot="1" x14ac:dyDescent="0.3">
      <c r="A3553" s="83">
        <f t="shared" si="56"/>
        <v>3552</v>
      </c>
      <c r="D3553" s="24"/>
      <c r="E3553" s="24"/>
      <c r="F3553" s="2" t="s">
        <v>3533</v>
      </c>
      <c r="BC3553" s="53" t="s">
        <v>3534</v>
      </c>
    </row>
    <row r="3554" spans="1:55" ht="14.45" customHeight="1" outlineLevel="4" thickBot="1" x14ac:dyDescent="0.3">
      <c r="A3554" s="83">
        <f t="shared" si="56"/>
        <v>3553</v>
      </c>
      <c r="D3554" s="24"/>
      <c r="E3554" s="24"/>
      <c r="F3554" s="2" t="s">
        <v>3535</v>
      </c>
    </row>
    <row r="3555" spans="1:55" ht="14.45" customHeight="1" outlineLevel="3" thickBot="1" x14ac:dyDescent="0.3">
      <c r="A3555" s="83">
        <f t="shared" si="56"/>
        <v>3554</v>
      </c>
      <c r="D3555" s="24"/>
      <c r="E3555" s="24"/>
      <c r="F3555" s="28" t="s">
        <v>3536</v>
      </c>
      <c r="BC3555" s="49" t="s">
        <v>3537</v>
      </c>
    </row>
    <row r="3556" spans="1:55" ht="14.45" customHeight="1" outlineLevel="4" thickBot="1" x14ac:dyDescent="0.3">
      <c r="A3556" s="83">
        <f t="shared" si="56"/>
        <v>3555</v>
      </c>
      <c r="D3556" s="24"/>
      <c r="E3556" s="24"/>
      <c r="F3556" s="24"/>
      <c r="G3556" s="2" t="s">
        <v>3538</v>
      </c>
    </row>
    <row r="3557" spans="1:55" ht="14.45" customHeight="1" outlineLevel="4" thickBot="1" x14ac:dyDescent="0.3">
      <c r="A3557" s="83">
        <f t="shared" si="56"/>
        <v>3556</v>
      </c>
      <c r="D3557" s="24"/>
      <c r="E3557" s="24"/>
      <c r="F3557" s="24"/>
      <c r="G3557" s="2" t="s">
        <v>3539</v>
      </c>
    </row>
    <row r="3558" spans="1:55" ht="14.45" customHeight="1" outlineLevel="3" thickBot="1" x14ac:dyDescent="0.3">
      <c r="A3558" s="83">
        <f t="shared" si="56"/>
        <v>3557</v>
      </c>
      <c r="D3558" s="24"/>
      <c r="E3558" s="24"/>
      <c r="F3558" s="28" t="s">
        <v>3540</v>
      </c>
      <c r="BC3558" s="49" t="s">
        <v>3541</v>
      </c>
    </row>
    <row r="3559" spans="1:55" ht="14.45" customHeight="1" outlineLevel="4" thickBot="1" x14ac:dyDescent="0.3">
      <c r="A3559" s="83">
        <f t="shared" si="56"/>
        <v>3558</v>
      </c>
      <c r="D3559" s="24"/>
      <c r="E3559" s="24"/>
      <c r="F3559" s="24"/>
      <c r="G3559" s="2" t="s">
        <v>3542</v>
      </c>
    </row>
    <row r="3560" spans="1:55" ht="14.45" customHeight="1" outlineLevel="4" thickBot="1" x14ac:dyDescent="0.3">
      <c r="A3560" s="83">
        <f t="shared" si="56"/>
        <v>3559</v>
      </c>
      <c r="D3560" s="24"/>
      <c r="E3560" s="24"/>
      <c r="F3560" s="24"/>
      <c r="G3560" s="2" t="s">
        <v>3543</v>
      </c>
    </row>
    <row r="3561" spans="1:55" ht="14.45" customHeight="1" outlineLevel="4" thickBot="1" x14ac:dyDescent="0.3">
      <c r="A3561" s="83">
        <f t="shared" si="56"/>
        <v>3560</v>
      </c>
      <c r="D3561" s="24"/>
      <c r="E3561" s="24"/>
      <c r="F3561" s="24"/>
      <c r="G3561" s="2" t="s">
        <v>3544</v>
      </c>
    </row>
    <row r="3562" spans="1:55" ht="14.45" customHeight="1" outlineLevel="4" thickBot="1" x14ac:dyDescent="0.3">
      <c r="A3562" s="83">
        <f t="shared" si="56"/>
        <v>3561</v>
      </c>
      <c r="D3562" s="24"/>
      <c r="E3562" s="24"/>
      <c r="F3562" s="24"/>
      <c r="G3562" s="2" t="s">
        <v>3545</v>
      </c>
    </row>
    <row r="3563" spans="1:55" ht="14.45" customHeight="1" outlineLevel="4" thickBot="1" x14ac:dyDescent="0.3">
      <c r="A3563" s="83">
        <f t="shared" si="56"/>
        <v>3562</v>
      </c>
      <c r="D3563" s="24"/>
      <c r="E3563" s="24"/>
      <c r="F3563" s="24"/>
      <c r="G3563" s="2" t="s">
        <v>3546</v>
      </c>
    </row>
    <row r="3564" spans="1:55" ht="14.45" customHeight="1" outlineLevel="3" thickBot="1" x14ac:dyDescent="0.3">
      <c r="A3564" s="83">
        <f t="shared" si="56"/>
        <v>3563</v>
      </c>
      <c r="D3564" s="24"/>
      <c r="E3564" s="24"/>
      <c r="F3564" s="28" t="s">
        <v>3547</v>
      </c>
      <c r="BC3564" s="49" t="s">
        <v>3548</v>
      </c>
    </row>
    <row r="3565" spans="1:55" ht="14.45" customHeight="1" outlineLevel="4" thickBot="1" x14ac:dyDescent="0.3">
      <c r="A3565" s="83">
        <f t="shared" si="56"/>
        <v>3564</v>
      </c>
      <c r="D3565" s="24"/>
      <c r="E3565" s="24"/>
      <c r="F3565" s="24"/>
      <c r="G3565" s="2" t="s">
        <v>3549</v>
      </c>
    </row>
    <row r="3566" spans="1:55" ht="14.45" customHeight="1" outlineLevel="4" thickBot="1" x14ac:dyDescent="0.3">
      <c r="A3566" s="83">
        <f t="shared" si="56"/>
        <v>3565</v>
      </c>
      <c r="D3566" s="24"/>
      <c r="E3566" s="24"/>
      <c r="F3566" s="24"/>
      <c r="G3566" s="2" t="s">
        <v>3550</v>
      </c>
    </row>
    <row r="3567" spans="1:55" ht="14.45" customHeight="1" outlineLevel="4" thickBot="1" x14ac:dyDescent="0.3">
      <c r="A3567" s="83">
        <f t="shared" si="56"/>
        <v>3566</v>
      </c>
      <c r="D3567" s="24"/>
      <c r="E3567" s="24"/>
      <c r="F3567" s="24"/>
      <c r="G3567" s="2" t="s">
        <v>3551</v>
      </c>
    </row>
    <row r="3568" spans="1:55" ht="14.45" customHeight="1" outlineLevel="3" thickBot="1" x14ac:dyDescent="0.3">
      <c r="A3568" s="83">
        <f t="shared" si="56"/>
        <v>3567</v>
      </c>
      <c r="D3568" s="24"/>
      <c r="E3568" s="24"/>
      <c r="F3568" s="28" t="s">
        <v>3552</v>
      </c>
      <c r="BC3568" s="49" t="s">
        <v>3553</v>
      </c>
    </row>
    <row r="3569" spans="1:55" ht="14.45" customHeight="1" outlineLevel="4" thickBot="1" x14ac:dyDescent="0.3">
      <c r="A3569" s="83">
        <f t="shared" si="56"/>
        <v>3568</v>
      </c>
      <c r="D3569" s="24"/>
      <c r="E3569" s="24"/>
      <c r="F3569" s="24"/>
      <c r="G3569" s="2" t="s">
        <v>3554</v>
      </c>
    </row>
    <row r="3570" spans="1:55" ht="14.45" customHeight="1" outlineLevel="4" thickBot="1" x14ac:dyDescent="0.3">
      <c r="A3570" s="83">
        <f t="shared" si="56"/>
        <v>3569</v>
      </c>
      <c r="D3570" s="24"/>
      <c r="E3570" s="24"/>
      <c r="F3570" s="24"/>
      <c r="G3570" s="2" t="s">
        <v>6943</v>
      </c>
    </row>
    <row r="3571" spans="1:55" ht="14.45" customHeight="1" outlineLevel="3" thickBot="1" x14ac:dyDescent="0.3">
      <c r="A3571" s="83">
        <f t="shared" si="56"/>
        <v>3570</v>
      </c>
      <c r="D3571" s="24"/>
      <c r="E3571" s="24"/>
      <c r="F3571" s="28" t="s">
        <v>3555</v>
      </c>
      <c r="BC3571" s="49" t="s">
        <v>3556</v>
      </c>
    </row>
    <row r="3572" spans="1:55" ht="14.45" customHeight="1" outlineLevel="4" thickBot="1" x14ac:dyDescent="0.3">
      <c r="A3572" s="83">
        <f t="shared" si="56"/>
        <v>3571</v>
      </c>
      <c r="D3572" s="24"/>
      <c r="E3572" s="24"/>
      <c r="F3572" s="24"/>
      <c r="G3572" s="2" t="s">
        <v>3557</v>
      </c>
    </row>
    <row r="3573" spans="1:55" ht="14.45" customHeight="1" outlineLevel="3" thickBot="1" x14ac:dyDescent="0.3">
      <c r="A3573" s="83">
        <f t="shared" si="56"/>
        <v>3572</v>
      </c>
      <c r="D3573" s="24"/>
      <c r="E3573" s="24"/>
      <c r="F3573" s="28" t="s">
        <v>3558</v>
      </c>
      <c r="BC3573" s="49" t="s">
        <v>3559</v>
      </c>
    </row>
    <row r="3574" spans="1:55" ht="14.45" customHeight="1" outlineLevel="4" thickBot="1" x14ac:dyDescent="0.3">
      <c r="A3574" s="83">
        <f t="shared" si="56"/>
        <v>3573</v>
      </c>
      <c r="D3574" s="24"/>
      <c r="E3574" s="24"/>
      <c r="G3574" s="2" t="s">
        <v>3560</v>
      </c>
    </row>
    <row r="3575" spans="1:55" ht="14.45" customHeight="1" outlineLevel="4" thickBot="1" x14ac:dyDescent="0.3">
      <c r="A3575" s="83">
        <f t="shared" si="56"/>
        <v>3574</v>
      </c>
      <c r="D3575" s="24"/>
      <c r="E3575" s="24"/>
      <c r="G3575" s="2" t="s">
        <v>3561</v>
      </c>
    </row>
    <row r="3576" spans="1:55" ht="14.45" customHeight="1" outlineLevel="4" thickBot="1" x14ac:dyDescent="0.3">
      <c r="A3576" s="83">
        <f t="shared" si="56"/>
        <v>3575</v>
      </c>
      <c r="D3576" s="24"/>
      <c r="E3576" s="24"/>
      <c r="G3576" s="2" t="s">
        <v>3562</v>
      </c>
    </row>
    <row r="3577" spans="1:55" ht="14.45" customHeight="1" outlineLevel="3" thickBot="1" x14ac:dyDescent="0.3">
      <c r="A3577" s="83">
        <f t="shared" si="56"/>
        <v>3576</v>
      </c>
      <c r="D3577" s="24"/>
      <c r="E3577" s="24"/>
    </row>
    <row r="3578" spans="1:55" ht="14.45" customHeight="1" outlineLevel="2" thickBot="1" x14ac:dyDescent="0.3">
      <c r="A3578" s="83">
        <f t="shared" si="56"/>
        <v>3577</v>
      </c>
      <c r="D3578" s="24"/>
      <c r="E3578" s="27" t="s">
        <v>3563</v>
      </c>
      <c r="BC3578" s="49" t="s">
        <v>3564</v>
      </c>
    </row>
    <row r="3579" spans="1:55" ht="14.45" customHeight="1" outlineLevel="4" thickBot="1" x14ac:dyDescent="0.3">
      <c r="A3579" s="83">
        <f t="shared" si="56"/>
        <v>3578</v>
      </c>
      <c r="D3579" s="24"/>
      <c r="F3579" s="2" t="s">
        <v>3565</v>
      </c>
    </row>
    <row r="3580" spans="1:55" ht="14.45" customHeight="1" outlineLevel="4" thickBot="1" x14ac:dyDescent="0.3">
      <c r="A3580" s="83">
        <f t="shared" si="56"/>
        <v>3579</v>
      </c>
      <c r="D3580" s="24"/>
      <c r="F3580" s="2" t="s">
        <v>3566</v>
      </c>
    </row>
    <row r="3581" spans="1:55" ht="14.45" customHeight="1" outlineLevel="3" thickBot="1" x14ac:dyDescent="0.3">
      <c r="A3581" s="83">
        <f t="shared" si="56"/>
        <v>3580</v>
      </c>
      <c r="D3581" s="24"/>
      <c r="F3581" s="28" t="s">
        <v>9911</v>
      </c>
      <c r="BC3581" s="49" t="s">
        <v>9912</v>
      </c>
    </row>
    <row r="3582" spans="1:55" ht="14.45" customHeight="1" outlineLevel="4" thickBot="1" x14ac:dyDescent="0.3">
      <c r="A3582" s="83">
        <f t="shared" si="56"/>
        <v>3581</v>
      </c>
      <c r="D3582" s="24"/>
      <c r="F3582" s="24"/>
      <c r="G3582" s="2" t="s">
        <v>3567</v>
      </c>
    </row>
    <row r="3583" spans="1:55" ht="14.45" customHeight="1" outlineLevel="4" thickBot="1" x14ac:dyDescent="0.3">
      <c r="A3583" s="83">
        <f t="shared" si="56"/>
        <v>3582</v>
      </c>
      <c r="D3583" s="24"/>
      <c r="F3583" s="24"/>
      <c r="G3583" s="2" t="s">
        <v>3568</v>
      </c>
    </row>
    <row r="3584" spans="1:55" ht="14.45" customHeight="1" outlineLevel="3" thickBot="1" x14ac:dyDescent="0.3">
      <c r="A3584" s="83">
        <f t="shared" si="56"/>
        <v>3583</v>
      </c>
      <c r="D3584" s="24"/>
      <c r="F3584" s="28" t="s">
        <v>9914</v>
      </c>
      <c r="BC3584" s="49" t="s">
        <v>9913</v>
      </c>
    </row>
    <row r="3585" spans="1:55" ht="14.45" customHeight="1" outlineLevel="4" thickBot="1" x14ac:dyDescent="0.3">
      <c r="A3585" s="83">
        <f t="shared" si="56"/>
        <v>3584</v>
      </c>
      <c r="D3585" s="24"/>
      <c r="F3585" s="24"/>
      <c r="G3585" s="2" t="s">
        <v>3569</v>
      </c>
    </row>
    <row r="3586" spans="1:55" ht="14.45" customHeight="1" outlineLevel="4" thickBot="1" x14ac:dyDescent="0.3">
      <c r="A3586" s="83">
        <f t="shared" si="56"/>
        <v>3585</v>
      </c>
      <c r="D3586" s="24"/>
      <c r="F3586" s="24"/>
      <c r="G3586" s="2" t="s">
        <v>3570</v>
      </c>
    </row>
    <row r="3587" spans="1:55" ht="14.45" customHeight="1" outlineLevel="4" thickBot="1" x14ac:dyDescent="0.3">
      <c r="A3587" s="83">
        <f t="shared" si="56"/>
        <v>3586</v>
      </c>
      <c r="D3587" s="24"/>
      <c r="F3587" s="24"/>
      <c r="G3587" s="2" t="s">
        <v>3571</v>
      </c>
    </row>
    <row r="3588" spans="1:55" ht="14.45" customHeight="1" outlineLevel="3" thickBot="1" x14ac:dyDescent="0.3">
      <c r="A3588" s="83">
        <f t="shared" si="56"/>
        <v>3587</v>
      </c>
      <c r="D3588" s="24"/>
      <c r="F3588" s="28" t="s">
        <v>3572</v>
      </c>
      <c r="BC3588" s="49" t="s">
        <v>3573</v>
      </c>
    </row>
    <row r="3589" spans="1:55" ht="14.45" customHeight="1" outlineLevel="4" thickBot="1" x14ac:dyDescent="0.3">
      <c r="A3589" s="83">
        <f t="shared" si="56"/>
        <v>3588</v>
      </c>
      <c r="D3589" s="24"/>
      <c r="F3589" s="24"/>
      <c r="G3589" s="2" t="s">
        <v>3574</v>
      </c>
    </row>
    <row r="3590" spans="1:55" ht="14.45" customHeight="1" outlineLevel="4" thickBot="1" x14ac:dyDescent="0.3">
      <c r="A3590" s="83">
        <f t="shared" si="56"/>
        <v>3589</v>
      </c>
      <c r="D3590" s="24"/>
      <c r="F3590" s="24"/>
      <c r="G3590" s="2" t="s">
        <v>6944</v>
      </c>
    </row>
    <row r="3591" spans="1:55" ht="14.45" customHeight="1" outlineLevel="4" thickBot="1" x14ac:dyDescent="0.3">
      <c r="A3591" s="83">
        <f t="shared" si="56"/>
        <v>3590</v>
      </c>
      <c r="D3591" s="24"/>
      <c r="F3591" s="24"/>
      <c r="G3591" s="2" t="s">
        <v>3575</v>
      </c>
    </row>
    <row r="3592" spans="1:55" ht="14.45" customHeight="1" outlineLevel="4" thickBot="1" x14ac:dyDescent="0.3">
      <c r="A3592" s="83">
        <f t="shared" si="56"/>
        <v>3591</v>
      </c>
      <c r="D3592" s="24"/>
      <c r="F3592" s="24"/>
      <c r="G3592" s="2" t="s">
        <v>3576</v>
      </c>
    </row>
    <row r="3593" spans="1:55" ht="14.45" customHeight="1" outlineLevel="4" thickBot="1" x14ac:dyDescent="0.3">
      <c r="A3593" s="83">
        <f t="shared" si="56"/>
        <v>3592</v>
      </c>
      <c r="D3593" s="24"/>
      <c r="F3593" s="24"/>
      <c r="G3593" s="2" t="s">
        <v>3577</v>
      </c>
    </row>
    <row r="3594" spans="1:55" ht="14.45" customHeight="1" outlineLevel="3" thickBot="1" x14ac:dyDescent="0.3">
      <c r="A3594" s="83">
        <f t="shared" si="56"/>
        <v>3593</v>
      </c>
      <c r="D3594" s="24"/>
      <c r="F3594" s="28" t="s">
        <v>3578</v>
      </c>
      <c r="BC3594" s="49" t="s">
        <v>3579</v>
      </c>
    </row>
    <row r="3595" spans="1:55" ht="14.45" customHeight="1" outlineLevel="4" thickBot="1" x14ac:dyDescent="0.3">
      <c r="A3595" s="83">
        <f t="shared" si="56"/>
        <v>3594</v>
      </c>
      <c r="D3595" s="24"/>
      <c r="F3595" s="24"/>
      <c r="G3595" s="2" t="s">
        <v>3580</v>
      </c>
    </row>
    <row r="3596" spans="1:55" ht="14.45" customHeight="1" outlineLevel="4" thickBot="1" x14ac:dyDescent="0.3">
      <c r="A3596" s="83">
        <f t="shared" si="56"/>
        <v>3595</v>
      </c>
      <c r="D3596" s="24"/>
      <c r="F3596" s="24"/>
      <c r="G3596" s="2" t="s">
        <v>3581</v>
      </c>
    </row>
    <row r="3597" spans="1:55" ht="14.45" customHeight="1" outlineLevel="4" thickBot="1" x14ac:dyDescent="0.3">
      <c r="A3597" s="83">
        <f t="shared" si="56"/>
        <v>3596</v>
      </c>
      <c r="D3597" s="24"/>
      <c r="F3597" s="24"/>
      <c r="G3597" s="2" t="s">
        <v>3582</v>
      </c>
    </row>
    <row r="3598" spans="1:55" ht="14.45" customHeight="1" outlineLevel="4" thickBot="1" x14ac:dyDescent="0.3">
      <c r="A3598" s="83">
        <f t="shared" si="56"/>
        <v>3597</v>
      </c>
      <c r="D3598" s="24"/>
      <c r="F3598" s="24"/>
      <c r="G3598" s="2" t="s">
        <v>3583</v>
      </c>
    </row>
    <row r="3599" spans="1:55" ht="14.45" customHeight="1" outlineLevel="3" thickBot="1" x14ac:dyDescent="0.3">
      <c r="A3599" s="83">
        <f t="shared" si="56"/>
        <v>3598</v>
      </c>
      <c r="D3599" s="24"/>
      <c r="F3599" s="28" t="s">
        <v>3584</v>
      </c>
      <c r="BC3599" s="49" t="s">
        <v>3585</v>
      </c>
    </row>
    <row r="3600" spans="1:55" ht="14.45" customHeight="1" outlineLevel="4" thickBot="1" x14ac:dyDescent="0.3">
      <c r="A3600" s="83">
        <f t="shared" si="56"/>
        <v>3599</v>
      </c>
      <c r="D3600" s="24"/>
      <c r="G3600" s="2" t="s">
        <v>3586</v>
      </c>
    </row>
    <row r="3601" spans="1:66" ht="14.45" customHeight="1" outlineLevel="4" thickBot="1" x14ac:dyDescent="0.3">
      <c r="A3601" s="83">
        <f t="shared" si="56"/>
        <v>3600</v>
      </c>
      <c r="D3601" s="24"/>
      <c r="G3601" s="30" t="s">
        <v>3587</v>
      </c>
    </row>
    <row r="3602" spans="1:66" ht="14.45" customHeight="1" outlineLevel="4" thickBot="1" x14ac:dyDescent="0.3">
      <c r="A3602" s="83">
        <f t="shared" si="56"/>
        <v>3601</v>
      </c>
      <c r="D3602" s="24"/>
      <c r="H3602" s="2" t="s">
        <v>3588</v>
      </c>
    </row>
    <row r="3603" spans="1:66" ht="14.45" customHeight="1" outlineLevel="4" thickBot="1" x14ac:dyDescent="0.3">
      <c r="A3603" s="83">
        <f t="shared" si="56"/>
        <v>3602</v>
      </c>
      <c r="D3603" s="24"/>
      <c r="H3603" s="2" t="s">
        <v>3589</v>
      </c>
    </row>
    <row r="3604" spans="1:66" ht="14.45" customHeight="1" outlineLevel="4" thickBot="1" x14ac:dyDescent="0.3">
      <c r="A3604" s="83">
        <f t="shared" si="56"/>
        <v>3603</v>
      </c>
      <c r="D3604" s="24"/>
      <c r="H3604" s="2" t="s">
        <v>3590</v>
      </c>
    </row>
    <row r="3605" spans="1:66" ht="14.45" customHeight="1" outlineLevel="4" thickBot="1" x14ac:dyDescent="0.3">
      <c r="A3605" s="83">
        <f t="shared" si="56"/>
        <v>3604</v>
      </c>
      <c r="D3605" s="24"/>
      <c r="G3605" s="30" t="s">
        <v>3591</v>
      </c>
    </row>
    <row r="3606" spans="1:66" ht="14.45" customHeight="1" outlineLevel="4" thickBot="1" x14ac:dyDescent="0.3">
      <c r="A3606" s="83">
        <f t="shared" si="56"/>
        <v>3605</v>
      </c>
      <c r="D3606" s="24"/>
      <c r="H3606" s="2" t="s">
        <v>3592</v>
      </c>
    </row>
    <row r="3607" spans="1:66" ht="14.45" customHeight="1" outlineLevel="4" thickBot="1" x14ac:dyDescent="0.3">
      <c r="A3607" s="83">
        <f t="shared" si="56"/>
        <v>3606</v>
      </c>
      <c r="D3607" s="24"/>
      <c r="H3607" s="2" t="s">
        <v>3593</v>
      </c>
    </row>
    <row r="3608" spans="1:66" ht="14.45" customHeight="1" outlineLevel="4" thickBot="1" x14ac:dyDescent="0.3">
      <c r="A3608" s="83">
        <f t="shared" si="56"/>
        <v>3607</v>
      </c>
      <c r="D3608" s="24"/>
      <c r="H3608" s="2" t="s">
        <v>3594</v>
      </c>
    </row>
    <row r="3609" spans="1:66" ht="14.45" customHeight="1" outlineLevel="4" thickBot="1" x14ac:dyDescent="0.3">
      <c r="A3609" s="83">
        <f t="shared" si="56"/>
        <v>3608</v>
      </c>
      <c r="D3609" s="24"/>
      <c r="H3609" s="2" t="s">
        <v>3595</v>
      </c>
    </row>
    <row r="3610" spans="1:66" ht="14.45" customHeight="1" outlineLevel="3" thickBot="1" x14ac:dyDescent="0.3">
      <c r="A3610" s="83">
        <f t="shared" si="56"/>
        <v>3609</v>
      </c>
      <c r="D3610" s="24"/>
    </row>
    <row r="3611" spans="1:66" ht="14.45" customHeight="1" outlineLevel="2" thickBot="1" x14ac:dyDescent="0.3">
      <c r="A3611" s="83">
        <f t="shared" si="56"/>
        <v>3610</v>
      </c>
      <c r="D3611" s="24"/>
    </row>
    <row r="3612" spans="1:66" ht="14.45" customHeight="1" outlineLevel="1" thickBot="1" x14ac:dyDescent="0.3">
      <c r="A3612" s="83">
        <f t="shared" si="56"/>
        <v>3611</v>
      </c>
      <c r="C3612" s="9" t="s">
        <v>8506</v>
      </c>
      <c r="D3612" s="23" t="s">
        <v>7827</v>
      </c>
      <c r="E3612" s="3"/>
      <c r="M3612" s="9" t="s">
        <v>3596</v>
      </c>
      <c r="AZ3612" s="11"/>
      <c r="BC3612" s="49" t="s">
        <v>7837</v>
      </c>
    </row>
    <row r="3613" spans="1:66" ht="14.45" customHeight="1" outlineLevel="2" thickBot="1" x14ac:dyDescent="0.3">
      <c r="A3613" s="83">
        <f t="shared" ref="A3613:A3676" si="57">ROW()-1</f>
        <v>3612</v>
      </c>
      <c r="D3613" s="24"/>
      <c r="E3613" s="27" t="s">
        <v>7830</v>
      </c>
      <c r="AZ3613" s="11"/>
      <c r="BC3613" s="49" t="s">
        <v>7838</v>
      </c>
    </row>
    <row r="3614" spans="1:66" ht="14.45" customHeight="1" outlineLevel="3" thickBot="1" x14ac:dyDescent="0.3">
      <c r="A3614" s="83">
        <f t="shared" si="57"/>
        <v>3613</v>
      </c>
      <c r="D3614" s="24"/>
      <c r="E3614" s="24"/>
      <c r="F3614" s="28" t="s">
        <v>2</v>
      </c>
      <c r="AZ3614" s="11"/>
      <c r="BC3614" s="49" t="s">
        <v>7855</v>
      </c>
    </row>
    <row r="3615" spans="1:66" ht="14.45" customHeight="1" outlineLevel="4" thickBot="1" x14ac:dyDescent="0.3">
      <c r="A3615" s="83">
        <f t="shared" si="57"/>
        <v>3614</v>
      </c>
      <c r="D3615" s="24"/>
      <c r="E3615" s="24"/>
      <c r="G3615" s="2" t="s">
        <v>7871</v>
      </c>
      <c r="H3615" s="50"/>
      <c r="I3615" s="50"/>
      <c r="AZ3615" s="11"/>
      <c r="BC3615" s="53" t="s">
        <v>8183</v>
      </c>
      <c r="BF3615" s="86"/>
      <c r="BG3615" s="86"/>
      <c r="BH3615" s="86"/>
      <c r="BI3615" s="86"/>
      <c r="BK3615" s="86"/>
      <c r="BL3615" s="86"/>
      <c r="BM3615" s="86"/>
      <c r="BN3615" s="86"/>
    </row>
    <row r="3616" spans="1:66" ht="14.45" customHeight="1" outlineLevel="4" thickBot="1" x14ac:dyDescent="0.3">
      <c r="A3616" s="83">
        <f t="shared" si="57"/>
        <v>3615</v>
      </c>
      <c r="D3616" s="24"/>
      <c r="E3616" s="24"/>
      <c r="G3616" s="2" t="s">
        <v>7872</v>
      </c>
      <c r="AZ3616" s="11"/>
    </row>
    <row r="3617" spans="1:55" ht="14.45" customHeight="1" outlineLevel="4" thickBot="1" x14ac:dyDescent="0.3">
      <c r="A3617" s="83">
        <f t="shared" si="57"/>
        <v>3616</v>
      </c>
      <c r="D3617" s="24"/>
      <c r="E3617" s="24"/>
      <c r="G3617" s="2" t="s">
        <v>7873</v>
      </c>
      <c r="AZ3617" s="11"/>
    </row>
    <row r="3618" spans="1:55" ht="14.45" customHeight="1" outlineLevel="4" thickBot="1" x14ac:dyDescent="0.3">
      <c r="A3618" s="83">
        <f t="shared" si="57"/>
        <v>3617</v>
      </c>
      <c r="D3618" s="24"/>
      <c r="E3618" s="24"/>
      <c r="G3618" s="2" t="s">
        <v>7870</v>
      </c>
      <c r="AZ3618" s="11"/>
    </row>
    <row r="3619" spans="1:55" ht="14.45" customHeight="1" outlineLevel="4" thickBot="1" x14ac:dyDescent="0.3">
      <c r="A3619" s="83">
        <f t="shared" si="57"/>
        <v>3618</v>
      </c>
      <c r="D3619" s="24"/>
      <c r="E3619" s="24"/>
      <c r="G3619" s="2" t="s">
        <v>99</v>
      </c>
      <c r="AZ3619" s="11"/>
    </row>
    <row r="3620" spans="1:55" ht="14.45" customHeight="1" outlineLevel="3" thickBot="1" x14ac:dyDescent="0.3">
      <c r="A3620" s="83">
        <f t="shared" si="57"/>
        <v>3619</v>
      </c>
      <c r="D3620" s="24"/>
      <c r="E3620" s="24"/>
      <c r="F3620" s="28" t="s">
        <v>7857</v>
      </c>
      <c r="AZ3620" s="11"/>
      <c r="BC3620" s="49" t="s">
        <v>7856</v>
      </c>
    </row>
    <row r="3621" spans="1:55" ht="14.45" customHeight="1" outlineLevel="4" thickBot="1" x14ac:dyDescent="0.3">
      <c r="A3621" s="83">
        <f t="shared" si="57"/>
        <v>3620</v>
      </c>
      <c r="D3621" s="24"/>
      <c r="E3621" s="24"/>
      <c r="G3621" s="30" t="s">
        <v>7874</v>
      </c>
      <c r="AZ3621" s="11"/>
    </row>
    <row r="3622" spans="1:55" ht="14.45" customHeight="1" outlineLevel="4" thickBot="1" x14ac:dyDescent="0.3">
      <c r="A3622" s="83">
        <f t="shared" si="57"/>
        <v>3621</v>
      </c>
      <c r="D3622" s="24"/>
      <c r="E3622" s="24"/>
      <c r="H3622" s="2" t="s">
        <v>7876</v>
      </c>
      <c r="AZ3622" s="11"/>
    </row>
    <row r="3623" spans="1:55" ht="14.45" customHeight="1" outlineLevel="4" thickBot="1" x14ac:dyDescent="0.3">
      <c r="A3623" s="83">
        <f t="shared" si="57"/>
        <v>3622</v>
      </c>
      <c r="D3623" s="24"/>
      <c r="E3623" s="24"/>
      <c r="H3623" s="2" t="s">
        <v>7877</v>
      </c>
      <c r="AZ3623" s="11"/>
    </row>
    <row r="3624" spans="1:55" ht="14.45" customHeight="1" outlineLevel="4" thickBot="1" x14ac:dyDescent="0.3">
      <c r="A3624" s="83">
        <f t="shared" si="57"/>
        <v>3623</v>
      </c>
      <c r="D3624" s="24"/>
      <c r="E3624" s="24"/>
      <c r="G3624" s="30" t="s">
        <v>7875</v>
      </c>
      <c r="AZ3624" s="11"/>
    </row>
    <row r="3625" spans="1:55" ht="14.45" customHeight="1" outlineLevel="4" thickBot="1" x14ac:dyDescent="0.3">
      <c r="A3625" s="83">
        <f t="shared" si="57"/>
        <v>3624</v>
      </c>
      <c r="D3625" s="24"/>
      <c r="E3625" s="24"/>
      <c r="H3625" s="2" t="s">
        <v>7879</v>
      </c>
      <c r="AZ3625" s="11"/>
    </row>
    <row r="3626" spans="1:55" ht="14.45" customHeight="1" outlineLevel="4" thickBot="1" x14ac:dyDescent="0.3">
      <c r="A3626" s="83">
        <f t="shared" si="57"/>
        <v>3625</v>
      </c>
      <c r="D3626" s="24"/>
      <c r="E3626" s="24"/>
      <c r="H3626" s="2" t="s">
        <v>7878</v>
      </c>
      <c r="AZ3626" s="11"/>
    </row>
    <row r="3627" spans="1:55" ht="14.45" customHeight="1" outlineLevel="3" thickBot="1" x14ac:dyDescent="0.3">
      <c r="A3627" s="83">
        <f t="shared" si="57"/>
        <v>3626</v>
      </c>
      <c r="D3627" s="24"/>
      <c r="E3627" s="24"/>
      <c r="AZ3627" s="11"/>
    </row>
    <row r="3628" spans="1:55" ht="14.45" customHeight="1" outlineLevel="2" thickBot="1" x14ac:dyDescent="0.3">
      <c r="A3628" s="83">
        <f t="shared" si="57"/>
        <v>3627</v>
      </c>
      <c r="D3628" s="24"/>
      <c r="E3628" s="27" t="s">
        <v>7831</v>
      </c>
      <c r="AZ3628" s="11"/>
      <c r="BC3628" s="49" t="s">
        <v>7839</v>
      </c>
    </row>
    <row r="3629" spans="1:55" ht="14.45" customHeight="1" outlineLevel="3" thickBot="1" x14ac:dyDescent="0.3">
      <c r="A3629" s="83">
        <f t="shared" si="57"/>
        <v>3628</v>
      </c>
      <c r="D3629" s="24"/>
      <c r="E3629" s="24"/>
      <c r="F3629" s="28" t="s">
        <v>2</v>
      </c>
      <c r="AZ3629" s="11"/>
      <c r="BC3629" s="49" t="s">
        <v>7858</v>
      </c>
    </row>
    <row r="3630" spans="1:55" ht="14.45" customHeight="1" outlineLevel="4" thickBot="1" x14ac:dyDescent="0.3">
      <c r="A3630" s="83">
        <f t="shared" si="57"/>
        <v>3629</v>
      </c>
      <c r="D3630" s="24"/>
      <c r="E3630" s="24"/>
      <c r="G3630" s="2" t="s">
        <v>7882</v>
      </c>
      <c r="H3630" s="50"/>
      <c r="I3630" s="50"/>
      <c r="AZ3630" s="11"/>
      <c r="BC3630" s="53" t="s">
        <v>8184</v>
      </c>
    </row>
    <row r="3631" spans="1:55" ht="14.45" customHeight="1" outlineLevel="4" thickBot="1" x14ac:dyDescent="0.3">
      <c r="A3631" s="83">
        <f t="shared" si="57"/>
        <v>3630</v>
      </c>
      <c r="D3631" s="24"/>
      <c r="E3631" s="24"/>
      <c r="G3631" s="2" t="s">
        <v>7880</v>
      </c>
      <c r="AZ3631" s="11"/>
    </row>
    <row r="3632" spans="1:55" ht="14.45" customHeight="1" outlineLevel="4" thickBot="1" x14ac:dyDescent="0.3">
      <c r="A3632" s="83">
        <f t="shared" si="57"/>
        <v>3631</v>
      </c>
      <c r="D3632" s="24"/>
      <c r="E3632" s="24"/>
      <c r="G3632" s="2" t="s">
        <v>7883</v>
      </c>
      <c r="AZ3632" s="11"/>
    </row>
    <row r="3633" spans="1:55" ht="14.45" customHeight="1" outlineLevel="4" thickBot="1" x14ac:dyDescent="0.3">
      <c r="A3633" s="83">
        <f t="shared" si="57"/>
        <v>3632</v>
      </c>
      <c r="D3633" s="24"/>
      <c r="E3633" s="24"/>
      <c r="G3633" s="2" t="s">
        <v>7881</v>
      </c>
      <c r="AZ3633" s="11"/>
    </row>
    <row r="3634" spans="1:55" ht="14.45" customHeight="1" outlineLevel="3" thickBot="1" x14ac:dyDescent="0.3">
      <c r="A3634" s="83">
        <f t="shared" si="57"/>
        <v>3633</v>
      </c>
      <c r="D3634" s="24"/>
      <c r="E3634" s="24"/>
      <c r="F3634" s="28" t="s">
        <v>7846</v>
      </c>
      <c r="AZ3634" s="11"/>
      <c r="BC3634" s="49" t="s">
        <v>7859</v>
      </c>
    </row>
    <row r="3635" spans="1:55" ht="14.45" customHeight="1" outlineLevel="4" thickBot="1" x14ac:dyDescent="0.3">
      <c r="A3635" s="83">
        <f t="shared" si="57"/>
        <v>3634</v>
      </c>
      <c r="D3635" s="24"/>
      <c r="E3635" s="24"/>
      <c r="G3635" s="30" t="s">
        <v>7884</v>
      </c>
      <c r="AZ3635" s="11"/>
    </row>
    <row r="3636" spans="1:55" ht="14.45" customHeight="1" outlineLevel="4" thickBot="1" x14ac:dyDescent="0.3">
      <c r="A3636" s="83">
        <f t="shared" si="57"/>
        <v>3635</v>
      </c>
      <c r="D3636" s="24"/>
      <c r="E3636" s="24"/>
      <c r="H3636" s="2" t="s">
        <v>7888</v>
      </c>
      <c r="AZ3636" s="11"/>
    </row>
    <row r="3637" spans="1:55" ht="14.45" customHeight="1" outlineLevel="4" thickBot="1" x14ac:dyDescent="0.3">
      <c r="A3637" s="83">
        <f t="shared" si="57"/>
        <v>3636</v>
      </c>
      <c r="D3637" s="24"/>
      <c r="E3637" s="24"/>
      <c r="H3637" s="2" t="s">
        <v>7887</v>
      </c>
      <c r="AZ3637" s="11"/>
    </row>
    <row r="3638" spans="1:55" ht="14.45" customHeight="1" outlineLevel="4" thickBot="1" x14ac:dyDescent="0.3">
      <c r="A3638" s="83">
        <f t="shared" si="57"/>
        <v>3637</v>
      </c>
      <c r="D3638" s="24"/>
      <c r="E3638" s="24"/>
      <c r="G3638" s="30" t="s">
        <v>7885</v>
      </c>
      <c r="AZ3638" s="11"/>
    </row>
    <row r="3639" spans="1:55" ht="14.45" customHeight="1" outlineLevel="4" thickBot="1" x14ac:dyDescent="0.3">
      <c r="A3639" s="83">
        <f t="shared" si="57"/>
        <v>3638</v>
      </c>
      <c r="D3639" s="24"/>
      <c r="E3639" s="24"/>
      <c r="H3639" s="2" t="s">
        <v>3597</v>
      </c>
      <c r="AZ3639" s="11"/>
    </row>
    <row r="3640" spans="1:55" ht="14.45" customHeight="1" outlineLevel="4" thickBot="1" x14ac:dyDescent="0.3">
      <c r="A3640" s="83">
        <f t="shared" si="57"/>
        <v>3639</v>
      </c>
      <c r="D3640" s="24"/>
      <c r="E3640" s="24"/>
      <c r="G3640" s="30" t="s">
        <v>7886</v>
      </c>
      <c r="AZ3640" s="11"/>
    </row>
    <row r="3641" spans="1:55" ht="14.45" customHeight="1" outlineLevel="4" thickBot="1" x14ac:dyDescent="0.3">
      <c r="A3641" s="83">
        <f t="shared" si="57"/>
        <v>3640</v>
      </c>
      <c r="D3641" s="24"/>
      <c r="E3641" s="24"/>
      <c r="H3641" s="2" t="s">
        <v>3598</v>
      </c>
      <c r="AZ3641" s="11"/>
    </row>
    <row r="3642" spans="1:55" ht="14.45" customHeight="1" outlineLevel="3" thickBot="1" x14ac:dyDescent="0.3">
      <c r="A3642" s="83">
        <f t="shared" si="57"/>
        <v>3641</v>
      </c>
      <c r="D3642" s="24"/>
      <c r="E3642" s="24"/>
      <c r="AZ3642" s="11"/>
    </row>
    <row r="3643" spans="1:55" ht="14.45" customHeight="1" outlineLevel="2" thickBot="1" x14ac:dyDescent="0.3">
      <c r="A3643" s="83">
        <f t="shared" si="57"/>
        <v>3642</v>
      </c>
      <c r="D3643" s="24"/>
      <c r="E3643" s="27" t="s">
        <v>7832</v>
      </c>
      <c r="AZ3643" s="11"/>
      <c r="BC3643" s="49" t="s">
        <v>7840</v>
      </c>
    </row>
    <row r="3644" spans="1:55" ht="14.45" customHeight="1" outlineLevel="3" thickBot="1" x14ac:dyDescent="0.3">
      <c r="A3644" s="83">
        <f t="shared" si="57"/>
        <v>3643</v>
      </c>
      <c r="D3644" s="24"/>
      <c r="E3644" s="24"/>
      <c r="F3644" s="28" t="s">
        <v>2</v>
      </c>
      <c r="AZ3644" s="11"/>
      <c r="BC3644" s="49" t="s">
        <v>7860</v>
      </c>
    </row>
    <row r="3645" spans="1:55" ht="14.45" customHeight="1" outlineLevel="4" thickBot="1" x14ac:dyDescent="0.3">
      <c r="A3645" s="83">
        <f t="shared" si="57"/>
        <v>3644</v>
      </c>
      <c r="D3645" s="24"/>
      <c r="E3645" s="24"/>
      <c r="G3645" s="2" t="s">
        <v>7889</v>
      </c>
      <c r="H3645" s="50"/>
      <c r="I3645" s="50"/>
      <c r="AZ3645" s="11"/>
      <c r="BC3645" s="53" t="s">
        <v>8185</v>
      </c>
    </row>
    <row r="3646" spans="1:55" ht="14.45" customHeight="1" outlineLevel="4" thickBot="1" x14ac:dyDescent="0.3">
      <c r="A3646" s="83">
        <f t="shared" si="57"/>
        <v>3645</v>
      </c>
      <c r="D3646" s="24"/>
      <c r="E3646" s="24"/>
      <c r="G3646" s="2" t="s">
        <v>7890</v>
      </c>
      <c r="AZ3646" s="11"/>
    </row>
    <row r="3647" spans="1:55" ht="14.45" customHeight="1" outlineLevel="4" thickBot="1" x14ac:dyDescent="0.3">
      <c r="A3647" s="83">
        <f t="shared" si="57"/>
        <v>3646</v>
      </c>
      <c r="D3647" s="24"/>
      <c r="E3647" s="24"/>
      <c r="G3647" s="2" t="s">
        <v>7891</v>
      </c>
      <c r="AZ3647" s="11"/>
    </row>
    <row r="3648" spans="1:55" ht="14.45" customHeight="1" outlineLevel="4" thickBot="1" x14ac:dyDescent="0.3">
      <c r="A3648" s="83">
        <f t="shared" si="57"/>
        <v>3647</v>
      </c>
      <c r="D3648" s="24"/>
      <c r="E3648" s="24"/>
      <c r="G3648" s="2" t="s">
        <v>7892</v>
      </c>
      <c r="AZ3648" s="11"/>
    </row>
    <row r="3649" spans="1:55" ht="14.45" customHeight="1" outlineLevel="3" thickBot="1" x14ac:dyDescent="0.3">
      <c r="A3649" s="83">
        <f t="shared" si="57"/>
        <v>3648</v>
      </c>
      <c r="D3649" s="24"/>
      <c r="E3649" s="24"/>
      <c r="F3649" s="28" t="s">
        <v>7847</v>
      </c>
      <c r="AZ3649" s="11"/>
      <c r="BC3649" s="49" t="s">
        <v>7861</v>
      </c>
    </row>
    <row r="3650" spans="1:55" ht="14.45" customHeight="1" outlineLevel="4" thickBot="1" x14ac:dyDescent="0.3">
      <c r="A3650" s="83">
        <f t="shared" si="57"/>
        <v>3649</v>
      </c>
      <c r="D3650" s="24"/>
      <c r="E3650" s="24"/>
      <c r="G3650" s="30" t="s">
        <v>7893</v>
      </c>
      <c r="AZ3650" s="11"/>
    </row>
    <row r="3651" spans="1:55" ht="14.45" customHeight="1" outlineLevel="4" thickBot="1" x14ac:dyDescent="0.3">
      <c r="A3651" s="83">
        <f t="shared" si="57"/>
        <v>3650</v>
      </c>
      <c r="D3651" s="24"/>
      <c r="E3651" s="24"/>
      <c r="H3651" s="2" t="s">
        <v>3599</v>
      </c>
      <c r="AZ3651" s="11"/>
    </row>
    <row r="3652" spans="1:55" ht="14.45" customHeight="1" outlineLevel="4" thickBot="1" x14ac:dyDescent="0.3">
      <c r="A3652" s="83">
        <f t="shared" si="57"/>
        <v>3651</v>
      </c>
      <c r="D3652" s="24"/>
      <c r="E3652" s="24"/>
      <c r="G3652" s="30" t="s">
        <v>6158</v>
      </c>
      <c r="AZ3652" s="11"/>
    </row>
    <row r="3653" spans="1:55" ht="14.45" customHeight="1" outlineLevel="4" thickBot="1" x14ac:dyDescent="0.3">
      <c r="A3653" s="83">
        <f t="shared" si="57"/>
        <v>3652</v>
      </c>
      <c r="D3653" s="24"/>
      <c r="E3653" s="24"/>
      <c r="H3653" s="2" t="s">
        <v>7895</v>
      </c>
      <c r="AZ3653" s="11"/>
    </row>
    <row r="3654" spans="1:55" ht="14.45" customHeight="1" outlineLevel="4" thickBot="1" x14ac:dyDescent="0.3">
      <c r="A3654" s="83">
        <f t="shared" si="57"/>
        <v>3653</v>
      </c>
      <c r="D3654" s="24"/>
      <c r="E3654" s="24"/>
      <c r="H3654" s="2" t="s">
        <v>7894</v>
      </c>
      <c r="AZ3654" s="11"/>
    </row>
    <row r="3655" spans="1:55" ht="14.45" customHeight="1" outlineLevel="3" thickBot="1" x14ac:dyDescent="0.3">
      <c r="A3655" s="83">
        <f t="shared" si="57"/>
        <v>3654</v>
      </c>
      <c r="D3655" s="24"/>
      <c r="E3655" s="24"/>
      <c r="AZ3655" s="11"/>
    </row>
    <row r="3656" spans="1:55" ht="14.45" customHeight="1" outlineLevel="2" thickBot="1" x14ac:dyDescent="0.3">
      <c r="A3656" s="83">
        <f t="shared" si="57"/>
        <v>3655</v>
      </c>
      <c r="D3656" s="24"/>
      <c r="E3656" s="27" t="s">
        <v>7833</v>
      </c>
      <c r="AZ3656" s="11"/>
      <c r="BC3656" s="49" t="s">
        <v>7841</v>
      </c>
    </row>
    <row r="3657" spans="1:55" ht="14.45" customHeight="1" outlineLevel="3" thickBot="1" x14ac:dyDescent="0.3">
      <c r="A3657" s="83">
        <f t="shared" si="57"/>
        <v>3656</v>
      </c>
      <c r="D3657" s="24"/>
      <c r="E3657" s="24"/>
      <c r="F3657" s="28" t="s">
        <v>2</v>
      </c>
      <c r="AZ3657" s="11"/>
      <c r="BC3657" s="49" t="s">
        <v>7862</v>
      </c>
    </row>
    <row r="3658" spans="1:55" ht="14.45" customHeight="1" outlineLevel="4" thickBot="1" x14ac:dyDescent="0.3">
      <c r="A3658" s="83">
        <f t="shared" si="57"/>
        <v>3657</v>
      </c>
      <c r="D3658" s="24"/>
      <c r="E3658" s="24"/>
      <c r="G3658" s="2" t="s">
        <v>7896</v>
      </c>
      <c r="AZ3658" s="11"/>
      <c r="BC3658" s="53" t="s">
        <v>10253</v>
      </c>
    </row>
    <row r="3659" spans="1:55" ht="14.45" customHeight="1" outlineLevel="4" thickBot="1" x14ac:dyDescent="0.3">
      <c r="A3659" s="83">
        <f t="shared" si="57"/>
        <v>3658</v>
      </c>
      <c r="D3659" s="24"/>
      <c r="E3659" s="24"/>
      <c r="G3659" s="2" t="s">
        <v>7897</v>
      </c>
      <c r="AZ3659" s="11"/>
    </row>
    <row r="3660" spans="1:55" ht="14.45" customHeight="1" outlineLevel="4" thickBot="1" x14ac:dyDescent="0.3">
      <c r="A3660" s="83">
        <f t="shared" si="57"/>
        <v>3659</v>
      </c>
      <c r="D3660" s="24"/>
      <c r="E3660" s="24"/>
      <c r="G3660" s="2" t="s">
        <v>8182</v>
      </c>
      <c r="AZ3660" s="11"/>
    </row>
    <row r="3661" spans="1:55" ht="14.45" customHeight="1" outlineLevel="4" thickBot="1" x14ac:dyDescent="0.3">
      <c r="A3661" s="83">
        <f t="shared" si="57"/>
        <v>3660</v>
      </c>
      <c r="D3661" s="24"/>
      <c r="E3661" s="24"/>
      <c r="G3661" s="2" t="s">
        <v>8181</v>
      </c>
      <c r="AZ3661" s="11"/>
    </row>
    <row r="3662" spans="1:55" ht="14.45" customHeight="1" outlineLevel="3" thickBot="1" x14ac:dyDescent="0.3">
      <c r="A3662" s="83">
        <f t="shared" si="57"/>
        <v>3661</v>
      </c>
      <c r="D3662" s="24"/>
      <c r="E3662" s="24"/>
      <c r="F3662" s="28" t="s">
        <v>7848</v>
      </c>
      <c r="AZ3662" s="11"/>
      <c r="BC3662" s="49" t="s">
        <v>7863</v>
      </c>
    </row>
    <row r="3663" spans="1:55" ht="14.45" customHeight="1" outlineLevel="4" thickBot="1" x14ac:dyDescent="0.3">
      <c r="A3663" s="83">
        <f t="shared" si="57"/>
        <v>3662</v>
      </c>
      <c r="D3663" s="24"/>
      <c r="E3663" s="24"/>
      <c r="G3663" s="30" t="s">
        <v>7898</v>
      </c>
      <c r="AZ3663" s="11"/>
    </row>
    <row r="3664" spans="1:55" ht="14.45" customHeight="1" outlineLevel="4" thickBot="1" x14ac:dyDescent="0.3">
      <c r="A3664" s="83">
        <f t="shared" si="57"/>
        <v>3663</v>
      </c>
      <c r="D3664" s="24"/>
      <c r="E3664" s="24"/>
      <c r="H3664" s="2" t="s">
        <v>7901</v>
      </c>
      <c r="AZ3664" s="11"/>
    </row>
    <row r="3665" spans="1:55" ht="14.45" customHeight="1" outlineLevel="4" thickBot="1" x14ac:dyDescent="0.3">
      <c r="A3665" s="83">
        <f t="shared" si="57"/>
        <v>3664</v>
      </c>
      <c r="D3665" s="24"/>
      <c r="E3665" s="24"/>
      <c r="H3665" s="2" t="s">
        <v>7902</v>
      </c>
      <c r="AZ3665" s="11"/>
    </row>
    <row r="3666" spans="1:55" ht="14.45" customHeight="1" outlineLevel="4" thickBot="1" x14ac:dyDescent="0.3">
      <c r="A3666" s="83">
        <f t="shared" si="57"/>
        <v>3665</v>
      </c>
      <c r="D3666" s="24"/>
      <c r="E3666" s="24"/>
      <c r="H3666" s="2" t="s">
        <v>1366</v>
      </c>
      <c r="AZ3666" s="11"/>
    </row>
    <row r="3667" spans="1:55" ht="14.45" customHeight="1" outlineLevel="4" thickBot="1" x14ac:dyDescent="0.3">
      <c r="A3667" s="83">
        <f t="shared" si="57"/>
        <v>3666</v>
      </c>
      <c r="D3667" s="24"/>
      <c r="E3667" s="24"/>
      <c r="G3667" s="30" t="s">
        <v>7899</v>
      </c>
      <c r="AZ3667" s="11"/>
    </row>
    <row r="3668" spans="1:55" ht="14.45" customHeight="1" outlineLevel="4" thickBot="1" x14ac:dyDescent="0.3">
      <c r="A3668" s="83">
        <f t="shared" si="57"/>
        <v>3667</v>
      </c>
      <c r="D3668" s="24"/>
      <c r="E3668" s="24"/>
      <c r="H3668" s="2" t="s">
        <v>7904</v>
      </c>
      <c r="AZ3668" s="11"/>
    </row>
    <row r="3669" spans="1:55" ht="14.45" customHeight="1" outlineLevel="4" thickBot="1" x14ac:dyDescent="0.3">
      <c r="A3669" s="83">
        <f t="shared" si="57"/>
        <v>3668</v>
      </c>
      <c r="D3669" s="24"/>
      <c r="E3669" s="24"/>
      <c r="H3669" s="2" t="s">
        <v>7903</v>
      </c>
      <c r="AZ3669" s="11"/>
    </row>
    <row r="3670" spans="1:55" ht="14.45" customHeight="1" outlineLevel="4" thickBot="1" x14ac:dyDescent="0.3">
      <c r="A3670" s="83">
        <f t="shared" si="57"/>
        <v>3669</v>
      </c>
      <c r="D3670" s="24"/>
      <c r="E3670" s="24"/>
      <c r="G3670" s="30" t="s">
        <v>7900</v>
      </c>
      <c r="AZ3670" s="11"/>
    </row>
    <row r="3671" spans="1:55" ht="14.45" customHeight="1" outlineLevel="4" thickBot="1" x14ac:dyDescent="0.3">
      <c r="A3671" s="83">
        <f t="shared" si="57"/>
        <v>3670</v>
      </c>
      <c r="D3671" s="24"/>
      <c r="E3671" s="24"/>
      <c r="H3671" s="2" t="s">
        <v>7906</v>
      </c>
      <c r="AZ3671" s="11"/>
    </row>
    <row r="3672" spans="1:55" ht="14.45" customHeight="1" outlineLevel="4" thickBot="1" x14ac:dyDescent="0.3">
      <c r="A3672" s="83">
        <f t="shared" si="57"/>
        <v>3671</v>
      </c>
      <c r="D3672" s="24"/>
      <c r="E3672" s="24"/>
      <c r="H3672" s="2" t="s">
        <v>7907</v>
      </c>
      <c r="AZ3672" s="11"/>
    </row>
    <row r="3673" spans="1:55" ht="14.45" customHeight="1" outlineLevel="4" thickBot="1" x14ac:dyDescent="0.3">
      <c r="A3673" s="83">
        <f t="shared" si="57"/>
        <v>3672</v>
      </c>
      <c r="D3673" s="24"/>
      <c r="E3673" s="24"/>
      <c r="H3673" s="2" t="s">
        <v>7905</v>
      </c>
      <c r="AZ3673" s="11"/>
    </row>
    <row r="3674" spans="1:55" ht="14.45" customHeight="1" outlineLevel="3" thickBot="1" x14ac:dyDescent="0.3">
      <c r="A3674" s="83">
        <f t="shared" si="57"/>
        <v>3673</v>
      </c>
      <c r="D3674" s="24"/>
      <c r="E3674" s="24"/>
      <c r="AZ3674" s="11"/>
    </row>
    <row r="3675" spans="1:55" ht="14.45" customHeight="1" outlineLevel="2" thickBot="1" x14ac:dyDescent="0.3">
      <c r="A3675" s="83">
        <f t="shared" si="57"/>
        <v>3674</v>
      </c>
      <c r="D3675" s="24"/>
      <c r="E3675" s="27" t="s">
        <v>7834</v>
      </c>
      <c r="AZ3675" s="11"/>
      <c r="BC3675" s="49" t="s">
        <v>7842</v>
      </c>
    </row>
    <row r="3676" spans="1:55" ht="14.45" customHeight="1" outlineLevel="4" thickBot="1" x14ac:dyDescent="0.3">
      <c r="A3676" s="83">
        <f t="shared" si="57"/>
        <v>3675</v>
      </c>
      <c r="D3676" s="24"/>
      <c r="F3676" s="2" t="s">
        <v>7908</v>
      </c>
      <c r="G3676" s="50"/>
      <c r="H3676" s="50"/>
      <c r="I3676" s="50"/>
      <c r="J3676" s="50"/>
      <c r="K3676" s="50"/>
      <c r="AZ3676" s="11"/>
      <c r="BC3676" s="49"/>
    </row>
    <row r="3677" spans="1:55" ht="14.45" customHeight="1" outlineLevel="4" thickBot="1" x14ac:dyDescent="0.3">
      <c r="A3677" s="83">
        <f t="shared" ref="A3677:A3740" si="58">ROW()-1</f>
        <v>3676</v>
      </c>
      <c r="D3677" s="24"/>
      <c r="F3677" s="2" t="s">
        <v>7910</v>
      </c>
      <c r="AZ3677" s="11"/>
    </row>
    <row r="3678" spans="1:55" ht="14.45" customHeight="1" outlineLevel="4" thickBot="1" x14ac:dyDescent="0.3">
      <c r="A3678" s="83">
        <f t="shared" si="58"/>
        <v>3677</v>
      </c>
      <c r="D3678" s="24"/>
      <c r="F3678" s="2" t="s">
        <v>7909</v>
      </c>
      <c r="AZ3678" s="11"/>
    </row>
    <row r="3679" spans="1:55" ht="14.45" customHeight="1" outlineLevel="3" thickBot="1" x14ac:dyDescent="0.3">
      <c r="A3679" s="83">
        <f t="shared" si="58"/>
        <v>3678</v>
      </c>
      <c r="D3679" s="24"/>
    </row>
    <row r="3680" spans="1:55" ht="14.45" customHeight="1" outlineLevel="2" thickBot="1" x14ac:dyDescent="0.3">
      <c r="A3680" s="83">
        <f t="shared" si="58"/>
        <v>3679</v>
      </c>
      <c r="D3680" s="24"/>
      <c r="E3680" s="24"/>
    </row>
    <row r="3681" spans="1:55" ht="14.45" customHeight="1" outlineLevel="1" thickBot="1" x14ac:dyDescent="0.3">
      <c r="A3681" s="83">
        <f t="shared" si="58"/>
        <v>3680</v>
      </c>
      <c r="D3681" s="23" t="s">
        <v>7828</v>
      </c>
      <c r="E3681" s="3"/>
      <c r="AZ3681" s="11"/>
      <c r="BC3681" s="49" t="s">
        <v>7843</v>
      </c>
    </row>
    <row r="3682" spans="1:55" ht="14.45" customHeight="1" outlineLevel="2" thickBot="1" x14ac:dyDescent="0.3">
      <c r="A3682" s="83">
        <f t="shared" si="58"/>
        <v>3681</v>
      </c>
      <c r="E3682" s="27" t="s">
        <v>7835</v>
      </c>
      <c r="AZ3682" s="11"/>
      <c r="BC3682" s="49" t="s">
        <v>7844</v>
      </c>
    </row>
    <row r="3683" spans="1:55" ht="14.45" customHeight="1" outlineLevel="3" thickBot="1" x14ac:dyDescent="0.3">
      <c r="A3683" s="83">
        <f t="shared" si="58"/>
        <v>3682</v>
      </c>
      <c r="F3683" s="28" t="s">
        <v>7849</v>
      </c>
      <c r="AZ3683" s="11"/>
      <c r="BC3683" s="49" t="s">
        <v>7864</v>
      </c>
    </row>
    <row r="3684" spans="1:55" ht="14.45" customHeight="1" outlineLevel="4" thickBot="1" x14ac:dyDescent="0.3">
      <c r="A3684" s="83">
        <f t="shared" si="58"/>
        <v>3683</v>
      </c>
      <c r="G3684" s="30" t="s">
        <v>10173</v>
      </c>
      <c r="AZ3684" s="11"/>
    </row>
    <row r="3685" spans="1:55" ht="14.45" customHeight="1" outlineLevel="4" thickBot="1" x14ac:dyDescent="0.3">
      <c r="A3685" s="83">
        <f t="shared" si="58"/>
        <v>3684</v>
      </c>
      <c r="H3685" s="2" t="s">
        <v>7922</v>
      </c>
      <c r="AT3685" s="50"/>
      <c r="AU3685" s="50"/>
      <c r="AV3685" s="50"/>
      <c r="AW3685" s="50"/>
      <c r="AZ3685" s="11"/>
    </row>
    <row r="3686" spans="1:55" ht="14.45" customHeight="1" outlineLevel="4" thickBot="1" x14ac:dyDescent="0.3">
      <c r="A3686" s="83">
        <f t="shared" si="58"/>
        <v>3685</v>
      </c>
      <c r="H3686" s="2" t="s">
        <v>10172</v>
      </c>
      <c r="AZ3686" s="11"/>
    </row>
    <row r="3687" spans="1:55" ht="14.45" customHeight="1" outlineLevel="4" thickBot="1" x14ac:dyDescent="0.3">
      <c r="A3687" s="83">
        <f t="shared" si="58"/>
        <v>3686</v>
      </c>
      <c r="H3687" s="29" t="s">
        <v>7911</v>
      </c>
      <c r="AZ3687" s="11"/>
    </row>
    <row r="3688" spans="1:55" ht="14.45" customHeight="1" outlineLevel="4" thickBot="1" x14ac:dyDescent="0.3">
      <c r="A3688" s="83">
        <f t="shared" si="58"/>
        <v>3687</v>
      </c>
      <c r="I3688" s="2" t="s">
        <v>7923</v>
      </c>
      <c r="AD3688" s="50"/>
      <c r="AE3688" s="50"/>
      <c r="AF3688" s="50"/>
      <c r="AG3688" s="50"/>
      <c r="AH3688" s="50"/>
      <c r="AI3688" s="50"/>
      <c r="AJ3688" s="50"/>
      <c r="AK3688" s="50"/>
      <c r="AL3688" s="50"/>
      <c r="AZ3688" s="11"/>
    </row>
    <row r="3689" spans="1:55" ht="14.45" customHeight="1" outlineLevel="4" thickBot="1" x14ac:dyDescent="0.3">
      <c r="A3689" s="83">
        <f t="shared" si="58"/>
        <v>3688</v>
      </c>
      <c r="H3689" s="38"/>
      <c r="I3689" s="2" t="s">
        <v>7924</v>
      </c>
      <c r="AZ3689" s="11"/>
    </row>
    <row r="3690" spans="1:55" ht="14.45" customHeight="1" outlineLevel="4" thickBot="1" x14ac:dyDescent="0.3">
      <c r="A3690" s="83">
        <f t="shared" si="58"/>
        <v>3689</v>
      </c>
      <c r="H3690" s="29" t="s">
        <v>10170</v>
      </c>
      <c r="AZ3690" s="11"/>
    </row>
    <row r="3691" spans="1:55" ht="14.45" customHeight="1" outlineLevel="4" thickBot="1" x14ac:dyDescent="0.3">
      <c r="A3691" s="83">
        <f t="shared" si="58"/>
        <v>3690</v>
      </c>
      <c r="I3691" s="2" t="s">
        <v>7927</v>
      </c>
      <c r="S3691" s="50"/>
      <c r="T3691" s="50"/>
      <c r="U3691" s="50"/>
      <c r="V3691" s="50"/>
      <c r="W3691" s="50"/>
      <c r="X3691" s="50"/>
      <c r="Y3691" s="50"/>
      <c r="Z3691" s="50"/>
      <c r="AA3691" s="50"/>
      <c r="AB3691" s="50"/>
      <c r="AC3691" s="50"/>
      <c r="AD3691" s="50"/>
      <c r="AE3691" s="50"/>
      <c r="AF3691" s="50"/>
      <c r="AG3691" s="50"/>
      <c r="AP3691" s="50"/>
      <c r="AQ3691" s="50"/>
      <c r="AR3691" s="50"/>
      <c r="AS3691" s="50"/>
      <c r="AT3691" s="50"/>
      <c r="AU3691" s="50"/>
      <c r="AV3691" s="50"/>
      <c r="AW3691" s="50"/>
      <c r="AZ3691" s="11"/>
    </row>
    <row r="3692" spans="1:55" ht="14.45" customHeight="1" outlineLevel="4" thickBot="1" x14ac:dyDescent="0.3">
      <c r="A3692" s="83">
        <f t="shared" si="58"/>
        <v>3691</v>
      </c>
      <c r="H3692" s="38"/>
      <c r="I3692" s="2" t="s">
        <v>7929</v>
      </c>
      <c r="J3692" s="50"/>
      <c r="K3692" s="50"/>
      <c r="L3692" s="50"/>
      <c r="M3692" s="50"/>
      <c r="AZ3692" s="11"/>
    </row>
    <row r="3693" spans="1:55" ht="14.45" customHeight="1" outlineLevel="4" thickBot="1" x14ac:dyDescent="0.3">
      <c r="A3693" s="83">
        <f t="shared" si="58"/>
        <v>3692</v>
      </c>
      <c r="H3693" s="38"/>
      <c r="I3693" s="2" t="s">
        <v>7928</v>
      </c>
      <c r="AZ3693" s="11"/>
    </row>
    <row r="3694" spans="1:55" ht="14.45" customHeight="1" outlineLevel="4" thickBot="1" x14ac:dyDescent="0.3">
      <c r="A3694" s="83">
        <f t="shared" si="58"/>
        <v>3693</v>
      </c>
      <c r="H3694" s="29" t="s">
        <v>10171</v>
      </c>
      <c r="AZ3694" s="11"/>
    </row>
    <row r="3695" spans="1:55" ht="14.45" customHeight="1" outlineLevel="4" thickBot="1" x14ac:dyDescent="0.3">
      <c r="A3695" s="83">
        <f t="shared" si="58"/>
        <v>3694</v>
      </c>
      <c r="I3695" s="2" t="s">
        <v>7926</v>
      </c>
      <c r="L3695" s="50"/>
      <c r="M3695" s="50"/>
      <c r="N3695" s="50"/>
      <c r="O3695" s="50"/>
      <c r="P3695" s="50"/>
      <c r="Q3695" s="50"/>
      <c r="R3695" s="50"/>
      <c r="S3695" s="50"/>
      <c r="T3695" s="50"/>
      <c r="U3695" s="50"/>
      <c r="V3695" s="50"/>
      <c r="W3695" s="50"/>
      <c r="X3695" s="50"/>
      <c r="Y3695" s="50"/>
      <c r="Z3695" s="50"/>
      <c r="AA3695" s="50"/>
      <c r="AZ3695" s="11"/>
    </row>
    <row r="3696" spans="1:55" ht="14.45" customHeight="1" outlineLevel="4" thickBot="1" x14ac:dyDescent="0.3">
      <c r="A3696" s="83">
        <f t="shared" si="58"/>
        <v>3695</v>
      </c>
      <c r="H3696" s="38"/>
      <c r="I3696" s="2" t="s">
        <v>7925</v>
      </c>
      <c r="AZ3696" s="11"/>
    </row>
    <row r="3697" spans="1:55" ht="14.45" customHeight="1" outlineLevel="4" thickBot="1" x14ac:dyDescent="0.3">
      <c r="A3697" s="83">
        <f t="shared" si="58"/>
        <v>3696</v>
      </c>
      <c r="G3697" s="30" t="s">
        <v>7912</v>
      </c>
      <c r="AZ3697" s="11"/>
    </row>
    <row r="3698" spans="1:55" ht="14.45" customHeight="1" outlineLevel="4" thickBot="1" x14ac:dyDescent="0.3">
      <c r="A3698" s="83">
        <f t="shared" si="58"/>
        <v>3697</v>
      </c>
      <c r="H3698" s="2" t="s">
        <v>7931</v>
      </c>
      <c r="AB3698" s="50"/>
      <c r="AC3698" s="50"/>
      <c r="AD3698" s="50"/>
      <c r="AE3698" s="50"/>
      <c r="AZ3698" s="11"/>
    </row>
    <row r="3699" spans="1:55" ht="14.45" customHeight="1" outlineLevel="4" thickBot="1" x14ac:dyDescent="0.3">
      <c r="A3699" s="83">
        <f t="shared" si="58"/>
        <v>3698</v>
      </c>
      <c r="H3699" s="2" t="s">
        <v>7930</v>
      </c>
      <c r="AZ3699" s="11"/>
    </row>
    <row r="3700" spans="1:55" ht="14.45" customHeight="1" outlineLevel="4" thickBot="1" x14ac:dyDescent="0.3">
      <c r="A3700" s="83">
        <f t="shared" si="58"/>
        <v>3699</v>
      </c>
      <c r="G3700" s="30" t="s">
        <v>7913</v>
      </c>
      <c r="AZ3700" s="11"/>
    </row>
    <row r="3701" spans="1:55" ht="14.45" customHeight="1" outlineLevel="4" thickBot="1" x14ac:dyDescent="0.3">
      <c r="A3701" s="83">
        <f t="shared" si="58"/>
        <v>3700</v>
      </c>
      <c r="H3701" s="2" t="s">
        <v>7933</v>
      </c>
      <c r="AZ3701" s="11"/>
    </row>
    <row r="3702" spans="1:55" ht="14.45" customHeight="1" outlineLevel="4" thickBot="1" x14ac:dyDescent="0.3">
      <c r="A3702" s="83">
        <f t="shared" si="58"/>
        <v>3701</v>
      </c>
      <c r="H3702" s="2" t="s">
        <v>7932</v>
      </c>
      <c r="AZ3702" s="11"/>
    </row>
    <row r="3703" spans="1:55" ht="14.45" customHeight="1" outlineLevel="3" thickBot="1" x14ac:dyDescent="0.3">
      <c r="A3703" s="83">
        <f t="shared" si="58"/>
        <v>3702</v>
      </c>
      <c r="F3703" s="28" t="s">
        <v>7850</v>
      </c>
      <c r="AZ3703" s="11"/>
      <c r="BC3703" s="49" t="s">
        <v>7865</v>
      </c>
    </row>
    <row r="3704" spans="1:55" ht="14.45" customHeight="1" outlineLevel="4" thickBot="1" x14ac:dyDescent="0.3">
      <c r="A3704" s="83">
        <f t="shared" si="58"/>
        <v>3703</v>
      </c>
      <c r="G3704" s="30" t="s">
        <v>7914</v>
      </c>
      <c r="AZ3704" s="11"/>
    </row>
    <row r="3705" spans="1:55" ht="14.45" customHeight="1" outlineLevel="4" thickBot="1" x14ac:dyDescent="0.3">
      <c r="A3705" s="83">
        <f t="shared" si="58"/>
        <v>3704</v>
      </c>
      <c r="H3705" s="2" t="s">
        <v>7935</v>
      </c>
      <c r="AZ3705" s="11"/>
    </row>
    <row r="3706" spans="1:55" ht="14.45" customHeight="1" outlineLevel="4" thickBot="1" x14ac:dyDescent="0.3">
      <c r="A3706" s="83">
        <f t="shared" si="58"/>
        <v>3705</v>
      </c>
      <c r="H3706" s="2" t="s">
        <v>7934</v>
      </c>
      <c r="L3706" s="50"/>
      <c r="M3706" s="50"/>
      <c r="N3706" s="50"/>
      <c r="O3706" s="50"/>
      <c r="P3706" s="50"/>
      <c r="Q3706" s="50"/>
      <c r="AC3706" s="50"/>
      <c r="AD3706" s="50"/>
      <c r="AE3706" s="50"/>
      <c r="AF3706" s="50"/>
      <c r="AG3706" s="50"/>
      <c r="AK3706" s="50"/>
      <c r="AL3706" s="50"/>
      <c r="AM3706" s="50"/>
      <c r="AN3706" s="50"/>
      <c r="AO3706" s="50"/>
      <c r="AP3706" s="50"/>
      <c r="AQ3706" s="50"/>
      <c r="AR3706" s="50"/>
      <c r="AS3706" s="50"/>
      <c r="AT3706" s="50"/>
      <c r="AU3706" s="50"/>
      <c r="AV3706" s="50"/>
      <c r="AW3706" s="50"/>
      <c r="AZ3706" s="11"/>
    </row>
    <row r="3707" spans="1:55" ht="14.45" customHeight="1" outlineLevel="4" thickBot="1" x14ac:dyDescent="0.3">
      <c r="A3707" s="83">
        <f t="shared" si="58"/>
        <v>3706</v>
      </c>
      <c r="H3707" s="2" t="s">
        <v>10175</v>
      </c>
      <c r="AZ3707" s="11"/>
    </row>
    <row r="3708" spans="1:55" ht="14.45" customHeight="1" outlineLevel="4" thickBot="1" x14ac:dyDescent="0.3">
      <c r="A3708" s="83">
        <f t="shared" si="58"/>
        <v>3707</v>
      </c>
      <c r="G3708" s="30" t="s">
        <v>7915</v>
      </c>
      <c r="AZ3708" s="11"/>
    </row>
    <row r="3709" spans="1:55" ht="14.45" customHeight="1" outlineLevel="4" thickBot="1" x14ac:dyDescent="0.3">
      <c r="A3709" s="83">
        <f t="shared" si="58"/>
        <v>3708</v>
      </c>
      <c r="H3709" s="2" t="s">
        <v>3600</v>
      </c>
      <c r="AZ3709" s="11"/>
    </row>
    <row r="3710" spans="1:55" ht="14.45" customHeight="1" outlineLevel="4" thickBot="1" x14ac:dyDescent="0.3">
      <c r="A3710" s="83">
        <f t="shared" si="58"/>
        <v>3709</v>
      </c>
      <c r="G3710" s="30" t="s">
        <v>7916</v>
      </c>
      <c r="AZ3710" s="11"/>
    </row>
    <row r="3711" spans="1:55" ht="14.45" customHeight="1" outlineLevel="4" thickBot="1" x14ac:dyDescent="0.3">
      <c r="A3711" s="83">
        <f t="shared" si="58"/>
        <v>3710</v>
      </c>
      <c r="H3711" s="2" t="s">
        <v>7938</v>
      </c>
      <c r="AZ3711" s="11"/>
    </row>
    <row r="3712" spans="1:55" ht="14.45" customHeight="1" outlineLevel="4" thickBot="1" x14ac:dyDescent="0.3">
      <c r="A3712" s="83">
        <f t="shared" si="58"/>
        <v>3711</v>
      </c>
      <c r="H3712" s="2" t="s">
        <v>7937</v>
      </c>
      <c r="AZ3712" s="11"/>
    </row>
    <row r="3713" spans="1:60" ht="14.45" customHeight="1" outlineLevel="4" thickBot="1" x14ac:dyDescent="0.3">
      <c r="A3713" s="83">
        <f t="shared" si="58"/>
        <v>3712</v>
      </c>
      <c r="H3713" s="2" t="s">
        <v>7936</v>
      </c>
      <c r="AZ3713" s="11"/>
    </row>
    <row r="3714" spans="1:60" ht="14.45" customHeight="1" outlineLevel="4" thickBot="1" x14ac:dyDescent="0.3">
      <c r="A3714" s="83">
        <f t="shared" si="58"/>
        <v>3713</v>
      </c>
      <c r="G3714" s="30" t="s">
        <v>7917</v>
      </c>
      <c r="AZ3714" s="11"/>
    </row>
    <row r="3715" spans="1:60" ht="14.45" customHeight="1" outlineLevel="4" thickBot="1" x14ac:dyDescent="0.3">
      <c r="A3715" s="83">
        <f t="shared" si="58"/>
        <v>3714</v>
      </c>
      <c r="H3715" s="2" t="s">
        <v>7939</v>
      </c>
      <c r="AZ3715" s="11"/>
    </row>
    <row r="3716" spans="1:60" ht="14.45" customHeight="1" outlineLevel="4" thickBot="1" x14ac:dyDescent="0.3">
      <c r="A3716" s="83">
        <f t="shared" si="58"/>
        <v>3715</v>
      </c>
      <c r="H3716" s="2" t="s">
        <v>7940</v>
      </c>
      <c r="AZ3716" s="11"/>
    </row>
    <row r="3717" spans="1:60" ht="14.45" customHeight="1" outlineLevel="4" thickBot="1" x14ac:dyDescent="0.3">
      <c r="A3717" s="83">
        <f t="shared" si="58"/>
        <v>3716</v>
      </c>
      <c r="H3717" s="2" t="s">
        <v>10223</v>
      </c>
      <c r="AZ3717" s="11"/>
    </row>
    <row r="3718" spans="1:60" ht="14.45" customHeight="1" outlineLevel="4" thickBot="1" x14ac:dyDescent="0.3">
      <c r="A3718" s="83">
        <f t="shared" si="58"/>
        <v>3717</v>
      </c>
      <c r="G3718" s="30" t="s">
        <v>10211</v>
      </c>
      <c r="AZ3718" s="11"/>
    </row>
    <row r="3719" spans="1:60" ht="14.45" customHeight="1" outlineLevel="4" thickBot="1" x14ac:dyDescent="0.3">
      <c r="A3719" s="83">
        <f t="shared" si="58"/>
        <v>3718</v>
      </c>
      <c r="H3719" s="2" t="s">
        <v>7942</v>
      </c>
      <c r="W3719" s="50"/>
      <c r="X3719" s="50"/>
      <c r="Y3719" s="50"/>
      <c r="Z3719" s="50"/>
      <c r="AA3719" s="50"/>
      <c r="AB3719" s="50"/>
      <c r="AC3719" s="50"/>
      <c r="AD3719" s="50"/>
      <c r="AG3719" s="50"/>
      <c r="AH3719" s="50"/>
      <c r="AI3719" s="50"/>
      <c r="AJ3719" s="50"/>
      <c r="AK3719" s="50"/>
      <c r="AL3719" s="50"/>
      <c r="AM3719" s="50"/>
      <c r="AZ3719" s="51"/>
      <c r="BA3719" s="51"/>
    </row>
    <row r="3720" spans="1:60" ht="14.45" customHeight="1" outlineLevel="4" thickBot="1" x14ac:dyDescent="0.3">
      <c r="A3720" s="83">
        <f t="shared" si="58"/>
        <v>3719</v>
      </c>
      <c r="H3720" s="50" t="s">
        <v>7941</v>
      </c>
      <c r="I3720" s="50"/>
      <c r="K3720" s="50"/>
      <c r="L3720" s="50"/>
      <c r="M3720" s="50"/>
      <c r="N3720" s="50"/>
      <c r="O3720" s="50"/>
      <c r="P3720" s="50"/>
      <c r="Q3720" s="50"/>
      <c r="R3720" s="50"/>
      <c r="S3720" s="50"/>
      <c r="AE3720" s="50"/>
      <c r="AF3720" s="50"/>
      <c r="AG3720" s="50"/>
      <c r="AH3720" s="50"/>
      <c r="AI3720" s="50"/>
      <c r="AZ3720" s="11"/>
    </row>
    <row r="3721" spans="1:60" ht="14.45" customHeight="1" outlineLevel="4" thickBot="1" x14ac:dyDescent="0.3">
      <c r="A3721" s="83">
        <f t="shared" si="58"/>
        <v>3720</v>
      </c>
      <c r="G3721" s="30" t="s">
        <v>7918</v>
      </c>
      <c r="AZ3721" s="11"/>
    </row>
    <row r="3722" spans="1:60" ht="14.45" customHeight="1" outlineLevel="4" thickBot="1" x14ac:dyDescent="0.3">
      <c r="A3722" s="83">
        <f t="shared" si="58"/>
        <v>3721</v>
      </c>
      <c r="B3722" s="80" t="s">
        <v>51</v>
      </c>
      <c r="H3722" s="2" t="s">
        <v>7943</v>
      </c>
      <c r="AZ3722" s="11"/>
    </row>
    <row r="3723" spans="1:60" ht="14.45" customHeight="1" outlineLevel="3" thickBot="1" x14ac:dyDescent="0.3">
      <c r="A3723" s="83">
        <f t="shared" si="58"/>
        <v>3722</v>
      </c>
      <c r="B3723" s="80" t="s">
        <v>52</v>
      </c>
      <c r="F3723" s="28" t="s">
        <v>7851</v>
      </c>
      <c r="AZ3723" s="11"/>
      <c r="BC3723" s="49" t="s">
        <v>7866</v>
      </c>
    </row>
    <row r="3724" spans="1:60" ht="14.45" customHeight="1" outlineLevel="4" thickBot="1" x14ac:dyDescent="0.3">
      <c r="A3724" s="83">
        <f t="shared" si="58"/>
        <v>3723</v>
      </c>
      <c r="G3724" s="30" t="s">
        <v>7919</v>
      </c>
      <c r="AZ3724" s="11"/>
    </row>
    <row r="3725" spans="1:60" ht="14.45" customHeight="1" outlineLevel="4" thickBot="1" x14ac:dyDescent="0.3">
      <c r="A3725" s="83">
        <f t="shared" si="58"/>
        <v>3724</v>
      </c>
      <c r="H3725" s="2" t="s">
        <v>7945</v>
      </c>
      <c r="AP3725" s="50"/>
      <c r="AQ3725" s="50"/>
      <c r="AR3725" s="50"/>
      <c r="AS3725" s="50"/>
      <c r="AT3725" s="50"/>
      <c r="AU3725" s="50"/>
      <c r="AV3725" s="50"/>
      <c r="AW3725" s="50"/>
      <c r="AX3725" s="50"/>
      <c r="AY3725" s="50"/>
      <c r="AZ3725" s="11"/>
    </row>
    <row r="3726" spans="1:60" ht="14.45" customHeight="1" outlineLevel="4" thickBot="1" x14ac:dyDescent="0.3">
      <c r="A3726" s="83">
        <f t="shared" si="58"/>
        <v>3725</v>
      </c>
      <c r="H3726" s="2" t="s">
        <v>7944</v>
      </c>
      <c r="AZ3726" s="11"/>
    </row>
    <row r="3727" spans="1:60" ht="14.45" customHeight="1" outlineLevel="4" thickBot="1" x14ac:dyDescent="0.3">
      <c r="A3727" s="83">
        <f t="shared" si="58"/>
        <v>3726</v>
      </c>
      <c r="G3727" s="30" t="s">
        <v>7920</v>
      </c>
      <c r="AZ3727" s="11"/>
    </row>
    <row r="3728" spans="1:60" ht="14.45" customHeight="1" outlineLevel="4" thickBot="1" x14ac:dyDescent="0.3">
      <c r="A3728" s="83">
        <f t="shared" si="58"/>
        <v>3727</v>
      </c>
      <c r="H3728" s="2" t="s">
        <v>7946</v>
      </c>
      <c r="AZ3728" s="11"/>
      <c r="BH3728" s="53" t="s">
        <v>3601</v>
      </c>
    </row>
    <row r="3729" spans="1:60" ht="14.45" customHeight="1" outlineLevel="4" thickBot="1" x14ac:dyDescent="0.3">
      <c r="A3729" s="83">
        <f t="shared" si="58"/>
        <v>3728</v>
      </c>
      <c r="H3729" s="2" t="s">
        <v>7947</v>
      </c>
      <c r="AZ3729" s="11"/>
      <c r="BH3729" s="53" t="s">
        <v>3602</v>
      </c>
    </row>
    <row r="3730" spans="1:60" ht="14.45" customHeight="1" outlineLevel="4" thickBot="1" x14ac:dyDescent="0.3">
      <c r="A3730" s="83">
        <f t="shared" si="58"/>
        <v>3729</v>
      </c>
      <c r="H3730" s="2" t="s">
        <v>7948</v>
      </c>
      <c r="AZ3730" s="11"/>
      <c r="BH3730" s="53" t="s">
        <v>3603</v>
      </c>
    </row>
    <row r="3731" spans="1:60" ht="14.45" customHeight="1" outlineLevel="4" thickBot="1" x14ac:dyDescent="0.3">
      <c r="A3731" s="83">
        <f t="shared" si="58"/>
        <v>3730</v>
      </c>
      <c r="G3731" s="30" t="s">
        <v>7921</v>
      </c>
      <c r="AZ3731" s="11"/>
    </row>
    <row r="3732" spans="1:60" ht="14.45" customHeight="1" outlineLevel="4" thickBot="1" x14ac:dyDescent="0.3">
      <c r="A3732" s="83">
        <f t="shared" si="58"/>
        <v>3731</v>
      </c>
      <c r="H3732" s="2" t="s">
        <v>7949</v>
      </c>
      <c r="AZ3732" s="11"/>
    </row>
    <row r="3733" spans="1:60" ht="14.45" customHeight="1" outlineLevel="3" thickBot="1" x14ac:dyDescent="0.3">
      <c r="A3733" s="83">
        <f t="shared" si="58"/>
        <v>3732</v>
      </c>
      <c r="AZ3733" s="11"/>
    </row>
    <row r="3734" spans="1:60" ht="14.45" customHeight="1" outlineLevel="2" thickBot="1" x14ac:dyDescent="0.3">
      <c r="A3734" s="83">
        <f t="shared" si="58"/>
        <v>3733</v>
      </c>
      <c r="E3734" s="27" t="s">
        <v>7836</v>
      </c>
      <c r="AZ3734" s="11"/>
      <c r="BC3734" s="49" t="s">
        <v>7845</v>
      </c>
    </row>
    <row r="3735" spans="1:60" ht="14.45" customHeight="1" outlineLevel="3" thickBot="1" x14ac:dyDescent="0.3">
      <c r="A3735" s="83">
        <f t="shared" si="58"/>
        <v>3734</v>
      </c>
      <c r="F3735" s="28" t="s">
        <v>7852</v>
      </c>
      <c r="AZ3735" s="11"/>
      <c r="BC3735" s="49" t="s">
        <v>7867</v>
      </c>
    </row>
    <row r="3736" spans="1:60" ht="14.45" customHeight="1" outlineLevel="4" thickBot="1" x14ac:dyDescent="0.3">
      <c r="A3736" s="83">
        <f t="shared" si="58"/>
        <v>3735</v>
      </c>
      <c r="G3736" s="2" t="s">
        <v>7950</v>
      </c>
      <c r="AZ3736" s="11"/>
    </row>
    <row r="3737" spans="1:60" ht="14.45" customHeight="1" outlineLevel="4" thickBot="1" x14ac:dyDescent="0.3">
      <c r="A3737" s="83">
        <f t="shared" si="58"/>
        <v>3736</v>
      </c>
      <c r="G3737" s="2" t="s">
        <v>7951</v>
      </c>
      <c r="AZ3737" s="11"/>
    </row>
    <row r="3738" spans="1:60" ht="14.45" customHeight="1" outlineLevel="4" thickBot="1" x14ac:dyDescent="0.3">
      <c r="A3738" s="83">
        <f t="shared" si="58"/>
        <v>3737</v>
      </c>
      <c r="G3738" s="2" t="s">
        <v>7952</v>
      </c>
      <c r="AZ3738" s="11"/>
    </row>
    <row r="3739" spans="1:60" ht="14.45" customHeight="1" outlineLevel="3" thickBot="1" x14ac:dyDescent="0.3">
      <c r="A3739" s="83">
        <f t="shared" si="58"/>
        <v>3738</v>
      </c>
      <c r="F3739" s="28" t="s">
        <v>7853</v>
      </c>
      <c r="AZ3739" s="11"/>
      <c r="BC3739" s="49" t="s">
        <v>7868</v>
      </c>
    </row>
    <row r="3740" spans="1:60" ht="14.45" customHeight="1" outlineLevel="4" thickBot="1" x14ac:dyDescent="0.3">
      <c r="A3740" s="83">
        <f t="shared" si="58"/>
        <v>3739</v>
      </c>
      <c r="G3740" s="2" t="s">
        <v>7955</v>
      </c>
      <c r="AE3740" s="50"/>
      <c r="AF3740" s="50"/>
      <c r="AG3740" s="50"/>
      <c r="AR3740" s="50"/>
      <c r="AS3740" s="50"/>
      <c r="AT3740" s="50"/>
      <c r="AU3740" s="50"/>
      <c r="AV3740" s="50"/>
      <c r="AZ3740" s="11"/>
    </row>
    <row r="3741" spans="1:60" ht="14.45" customHeight="1" outlineLevel="4" thickBot="1" x14ac:dyDescent="0.3">
      <c r="A3741" s="83">
        <f t="shared" ref="A3741:A3804" si="59">ROW()-1</f>
        <v>3740</v>
      </c>
      <c r="G3741" s="15" t="s">
        <v>7954</v>
      </c>
      <c r="N3741" s="50"/>
      <c r="O3741" s="50"/>
      <c r="P3741" s="50"/>
      <c r="Q3741" s="50"/>
      <c r="AZ3741" s="11"/>
    </row>
    <row r="3742" spans="1:60" ht="14.45" customHeight="1" outlineLevel="4" thickBot="1" x14ac:dyDescent="0.3">
      <c r="A3742" s="83">
        <f t="shared" si="59"/>
        <v>3741</v>
      </c>
      <c r="G3742" s="2" t="s">
        <v>7953</v>
      </c>
      <c r="AZ3742" s="11"/>
    </row>
    <row r="3743" spans="1:60" ht="14.45" customHeight="1" outlineLevel="3" thickBot="1" x14ac:dyDescent="0.3">
      <c r="A3743" s="83">
        <f t="shared" si="59"/>
        <v>3742</v>
      </c>
      <c r="F3743" s="28" t="s">
        <v>7854</v>
      </c>
      <c r="AZ3743" s="11"/>
      <c r="BC3743" s="49" t="s">
        <v>7869</v>
      </c>
    </row>
    <row r="3744" spans="1:60" ht="14.45" customHeight="1" outlineLevel="4" thickBot="1" x14ac:dyDescent="0.3">
      <c r="A3744" s="83">
        <f t="shared" si="59"/>
        <v>3743</v>
      </c>
      <c r="G3744" s="2" t="s">
        <v>3604</v>
      </c>
      <c r="AZ3744" s="11"/>
    </row>
    <row r="3745" spans="1:55" ht="14.45" customHeight="1" outlineLevel="3" thickBot="1" x14ac:dyDescent="0.3">
      <c r="A3745" s="83">
        <f t="shared" si="59"/>
        <v>3744</v>
      </c>
      <c r="D3745" s="24"/>
    </row>
    <row r="3746" spans="1:55" ht="14.45" customHeight="1" outlineLevel="2" thickBot="1" x14ac:dyDescent="0.3">
      <c r="A3746" s="83">
        <f t="shared" si="59"/>
        <v>3745</v>
      </c>
      <c r="D3746" s="24"/>
    </row>
    <row r="3747" spans="1:55" ht="14.45" customHeight="1" outlineLevel="1" thickBot="1" x14ac:dyDescent="0.3">
      <c r="A3747" s="83">
        <f t="shared" si="59"/>
        <v>3746</v>
      </c>
      <c r="D3747" s="23" t="s">
        <v>7829</v>
      </c>
      <c r="E3747" s="3"/>
      <c r="BC3747" s="49" t="s">
        <v>3605</v>
      </c>
    </row>
    <row r="3748" spans="1:55" ht="14.45" customHeight="1" outlineLevel="2" thickBot="1" x14ac:dyDescent="0.3">
      <c r="A3748" s="83">
        <f t="shared" si="59"/>
        <v>3747</v>
      </c>
      <c r="E3748" s="27" t="s">
        <v>7964</v>
      </c>
      <c r="AZ3748" s="11"/>
      <c r="BC3748" s="49" t="s">
        <v>7967</v>
      </c>
    </row>
    <row r="3749" spans="1:55" ht="14.45" customHeight="1" outlineLevel="3" thickBot="1" x14ac:dyDescent="0.3">
      <c r="A3749" s="83">
        <f t="shared" si="59"/>
        <v>3748</v>
      </c>
      <c r="F3749" s="28" t="s">
        <v>7956</v>
      </c>
      <c r="AZ3749" s="11"/>
      <c r="BC3749" s="49" t="s">
        <v>7973</v>
      </c>
    </row>
    <row r="3750" spans="1:55" ht="14.45" customHeight="1" outlineLevel="4" thickBot="1" x14ac:dyDescent="0.3">
      <c r="A3750" s="83">
        <f t="shared" si="59"/>
        <v>3749</v>
      </c>
      <c r="G3750" s="2" t="s">
        <v>7980</v>
      </c>
      <c r="AZ3750" s="11"/>
    </row>
    <row r="3751" spans="1:55" ht="14.45" customHeight="1" outlineLevel="4" thickBot="1" x14ac:dyDescent="0.3">
      <c r="A3751" s="83">
        <f t="shared" si="59"/>
        <v>3750</v>
      </c>
      <c r="G3751" s="2" t="s">
        <v>7981</v>
      </c>
      <c r="AZ3751" s="11"/>
    </row>
    <row r="3752" spans="1:55" ht="14.45" customHeight="1" outlineLevel="4" thickBot="1" x14ac:dyDescent="0.3">
      <c r="A3752" s="83">
        <f t="shared" si="59"/>
        <v>3751</v>
      </c>
      <c r="G3752" s="2" t="s">
        <v>7979</v>
      </c>
      <c r="AZ3752" s="11"/>
    </row>
    <row r="3753" spans="1:55" ht="14.45" customHeight="1" outlineLevel="3" thickBot="1" x14ac:dyDescent="0.3">
      <c r="A3753" s="83">
        <f t="shared" si="59"/>
        <v>3752</v>
      </c>
      <c r="F3753" s="28" t="s">
        <v>7957</v>
      </c>
      <c r="AZ3753" s="11"/>
      <c r="BC3753" s="49" t="s">
        <v>7974</v>
      </c>
    </row>
    <row r="3754" spans="1:55" ht="14.45" customHeight="1" outlineLevel="4" thickBot="1" x14ac:dyDescent="0.3">
      <c r="A3754" s="83">
        <f t="shared" si="59"/>
        <v>3753</v>
      </c>
      <c r="G3754" s="2" t="s">
        <v>7982</v>
      </c>
      <c r="AZ3754" s="11"/>
    </row>
    <row r="3755" spans="1:55" ht="14.45" customHeight="1" outlineLevel="4" thickBot="1" x14ac:dyDescent="0.3">
      <c r="A3755" s="83">
        <f t="shared" si="59"/>
        <v>3754</v>
      </c>
      <c r="G3755" s="2" t="s">
        <v>7984</v>
      </c>
      <c r="Z3755" s="50"/>
      <c r="AA3755" s="50"/>
      <c r="AJ3755" s="50"/>
      <c r="AK3755" s="50"/>
      <c r="AL3755" s="50"/>
      <c r="AN3755" s="50"/>
      <c r="AO3755" s="50"/>
      <c r="AZ3755" s="11"/>
    </row>
    <row r="3756" spans="1:55" ht="14.45" customHeight="1" outlineLevel="4" thickBot="1" x14ac:dyDescent="0.3">
      <c r="A3756" s="83">
        <f t="shared" si="59"/>
        <v>3755</v>
      </c>
      <c r="G3756" s="2" t="s">
        <v>7983</v>
      </c>
      <c r="AZ3756" s="11"/>
    </row>
    <row r="3757" spans="1:55" ht="14.45" customHeight="1" outlineLevel="3" thickBot="1" x14ac:dyDescent="0.3">
      <c r="A3757" s="83">
        <f t="shared" si="59"/>
        <v>3756</v>
      </c>
      <c r="F3757" s="28" t="s">
        <v>7958</v>
      </c>
      <c r="AZ3757" s="11"/>
      <c r="BC3757" s="49" t="s">
        <v>7975</v>
      </c>
    </row>
    <row r="3758" spans="1:55" ht="14.45" customHeight="1" outlineLevel="4" thickBot="1" x14ac:dyDescent="0.3">
      <c r="A3758" s="83">
        <f t="shared" si="59"/>
        <v>3757</v>
      </c>
      <c r="G3758" s="2" t="s">
        <v>7985</v>
      </c>
      <c r="AZ3758" s="11"/>
    </row>
    <row r="3759" spans="1:55" ht="14.45" customHeight="1" outlineLevel="4" thickBot="1" x14ac:dyDescent="0.3">
      <c r="A3759" s="83">
        <f t="shared" si="59"/>
        <v>3758</v>
      </c>
      <c r="G3759" s="2" t="s">
        <v>7988</v>
      </c>
      <c r="AZ3759" s="11"/>
    </row>
    <row r="3760" spans="1:55" ht="14.45" customHeight="1" outlineLevel="4" thickBot="1" x14ac:dyDescent="0.3">
      <c r="A3760" s="83">
        <f t="shared" si="59"/>
        <v>3759</v>
      </c>
      <c r="G3760" s="2" t="s">
        <v>7986</v>
      </c>
      <c r="AZ3760" s="11"/>
    </row>
    <row r="3761" spans="1:55" ht="14.45" customHeight="1" outlineLevel="4" thickBot="1" x14ac:dyDescent="0.3">
      <c r="A3761" s="83">
        <f t="shared" si="59"/>
        <v>3760</v>
      </c>
      <c r="G3761" s="2" t="s">
        <v>7987</v>
      </c>
      <c r="AZ3761" s="11"/>
    </row>
    <row r="3762" spans="1:55" ht="14.45" customHeight="1" outlineLevel="3" thickBot="1" x14ac:dyDescent="0.3">
      <c r="A3762" s="83">
        <f t="shared" si="59"/>
        <v>3761</v>
      </c>
      <c r="E3762" s="9" t="s">
        <v>3</v>
      </c>
      <c r="F3762" s="28" t="s">
        <v>7959</v>
      </c>
      <c r="AZ3762" s="11"/>
      <c r="BC3762" s="49" t="s">
        <v>7976</v>
      </c>
    </row>
    <row r="3763" spans="1:55" ht="14.45" customHeight="1" outlineLevel="4" thickBot="1" x14ac:dyDescent="0.3">
      <c r="A3763" s="83">
        <f t="shared" si="59"/>
        <v>3762</v>
      </c>
      <c r="G3763" s="2" t="s">
        <v>7989</v>
      </c>
      <c r="AZ3763" s="11"/>
    </row>
    <row r="3764" spans="1:55" ht="14.45" customHeight="1" outlineLevel="4" thickBot="1" x14ac:dyDescent="0.3">
      <c r="A3764" s="83">
        <f t="shared" si="59"/>
        <v>3763</v>
      </c>
      <c r="G3764" s="2" t="s">
        <v>7990</v>
      </c>
      <c r="AZ3764" s="11"/>
    </row>
    <row r="3765" spans="1:55" ht="14.45" customHeight="1" outlineLevel="4" thickBot="1" x14ac:dyDescent="0.3">
      <c r="A3765" s="83">
        <f t="shared" si="59"/>
        <v>3764</v>
      </c>
      <c r="G3765" s="30" t="s">
        <v>7961</v>
      </c>
      <c r="AZ3765" s="11"/>
    </row>
    <row r="3766" spans="1:55" ht="14.45" customHeight="1" outlineLevel="4" thickBot="1" x14ac:dyDescent="0.3">
      <c r="A3766" s="83">
        <f t="shared" si="59"/>
        <v>3765</v>
      </c>
      <c r="H3766" s="2" t="s">
        <v>7992</v>
      </c>
      <c r="AZ3766" s="11"/>
    </row>
    <row r="3767" spans="1:55" ht="14.45" customHeight="1" outlineLevel="4" thickBot="1" x14ac:dyDescent="0.3">
      <c r="A3767" s="83">
        <f t="shared" si="59"/>
        <v>3766</v>
      </c>
      <c r="H3767" s="2" t="s">
        <v>7993</v>
      </c>
      <c r="AZ3767" s="11"/>
    </row>
    <row r="3768" spans="1:55" ht="14.45" customHeight="1" outlineLevel="4" thickBot="1" x14ac:dyDescent="0.3">
      <c r="A3768" s="83">
        <f t="shared" si="59"/>
        <v>3767</v>
      </c>
      <c r="H3768" s="2" t="s">
        <v>7991</v>
      </c>
      <c r="AZ3768" s="11"/>
    </row>
    <row r="3769" spans="1:55" ht="14.45" customHeight="1" outlineLevel="4" thickBot="1" x14ac:dyDescent="0.3">
      <c r="A3769" s="83">
        <f t="shared" si="59"/>
        <v>3768</v>
      </c>
      <c r="G3769" s="30" t="s">
        <v>7962</v>
      </c>
      <c r="AZ3769" s="11"/>
    </row>
    <row r="3770" spans="1:55" ht="14.45" customHeight="1" outlineLevel="4" thickBot="1" x14ac:dyDescent="0.3">
      <c r="A3770" s="83">
        <f t="shared" si="59"/>
        <v>3769</v>
      </c>
      <c r="H3770" s="2" t="s">
        <v>7996</v>
      </c>
      <c r="AZ3770" s="11"/>
    </row>
    <row r="3771" spans="1:55" ht="14.45" customHeight="1" outlineLevel="4" thickBot="1" x14ac:dyDescent="0.3">
      <c r="A3771" s="83">
        <f t="shared" si="59"/>
        <v>3770</v>
      </c>
      <c r="H3771" s="2" t="s">
        <v>8008</v>
      </c>
      <c r="AZ3771" s="11"/>
    </row>
    <row r="3772" spans="1:55" ht="14.45" customHeight="1" outlineLevel="4" thickBot="1" x14ac:dyDescent="0.3">
      <c r="A3772" s="83">
        <f t="shared" si="59"/>
        <v>3771</v>
      </c>
      <c r="H3772" s="2" t="s">
        <v>7997</v>
      </c>
      <c r="AZ3772" s="11"/>
    </row>
    <row r="3773" spans="1:55" ht="14.45" customHeight="1" outlineLevel="4" thickBot="1" x14ac:dyDescent="0.3">
      <c r="A3773" s="83">
        <f t="shared" si="59"/>
        <v>3772</v>
      </c>
      <c r="H3773" s="2" t="s">
        <v>7994</v>
      </c>
      <c r="AZ3773" s="11"/>
    </row>
    <row r="3774" spans="1:55" ht="14.45" customHeight="1" outlineLevel="4" thickBot="1" x14ac:dyDescent="0.3">
      <c r="A3774" s="83">
        <f t="shared" si="59"/>
        <v>3773</v>
      </c>
      <c r="H3774" s="2" t="s">
        <v>7995</v>
      </c>
      <c r="AZ3774" s="11"/>
    </row>
    <row r="3775" spans="1:55" ht="14.45" customHeight="1" outlineLevel="3" thickBot="1" x14ac:dyDescent="0.3">
      <c r="A3775" s="83">
        <f t="shared" si="59"/>
        <v>3774</v>
      </c>
      <c r="E3775" s="24"/>
    </row>
    <row r="3776" spans="1:55" ht="14.45" customHeight="1" outlineLevel="2" thickBot="1" x14ac:dyDescent="0.3">
      <c r="A3776" s="83">
        <f t="shared" si="59"/>
        <v>3775</v>
      </c>
      <c r="E3776" s="27" t="s">
        <v>7963</v>
      </c>
      <c r="AZ3776" s="11"/>
      <c r="BC3776" s="49" t="s">
        <v>7966</v>
      </c>
    </row>
    <row r="3777" spans="1:55" ht="14.45" customHeight="1" outlineLevel="4" thickBot="1" x14ac:dyDescent="0.3">
      <c r="A3777" s="83">
        <f t="shared" si="59"/>
        <v>3776</v>
      </c>
      <c r="F3777" s="2" t="s">
        <v>7999</v>
      </c>
      <c r="AZ3777" s="11"/>
    </row>
    <row r="3778" spans="1:55" ht="14.45" customHeight="1" outlineLevel="4" thickBot="1" x14ac:dyDescent="0.3">
      <c r="A3778" s="83">
        <f t="shared" si="59"/>
        <v>3777</v>
      </c>
      <c r="F3778" s="2" t="s">
        <v>7998</v>
      </c>
      <c r="AZ3778" s="11"/>
    </row>
    <row r="3779" spans="1:55" ht="14.45" customHeight="1" outlineLevel="3" thickBot="1" x14ac:dyDescent="0.3">
      <c r="A3779" s="83">
        <f t="shared" si="59"/>
        <v>3778</v>
      </c>
      <c r="F3779" s="28" t="s">
        <v>7965</v>
      </c>
      <c r="AZ3779" s="11"/>
      <c r="BC3779" s="49" t="s">
        <v>7977</v>
      </c>
    </row>
    <row r="3780" spans="1:55" ht="14.45" customHeight="1" outlineLevel="4" thickBot="1" x14ac:dyDescent="0.3">
      <c r="A3780" s="83">
        <f t="shared" si="59"/>
        <v>3779</v>
      </c>
      <c r="G3780" s="2" t="s">
        <v>8001</v>
      </c>
      <c r="AZ3780" s="11"/>
    </row>
    <row r="3781" spans="1:55" ht="14.45" customHeight="1" outlineLevel="4" thickBot="1" x14ac:dyDescent="0.3">
      <c r="A3781" s="83">
        <f t="shared" si="59"/>
        <v>3780</v>
      </c>
      <c r="G3781" s="2" t="s">
        <v>8002</v>
      </c>
      <c r="AZ3781" s="11"/>
    </row>
    <row r="3782" spans="1:55" ht="14.45" customHeight="1" outlineLevel="4" thickBot="1" x14ac:dyDescent="0.3">
      <c r="A3782" s="83">
        <f t="shared" si="59"/>
        <v>3781</v>
      </c>
      <c r="G3782" s="2" t="s">
        <v>8003</v>
      </c>
      <c r="AZ3782" s="11"/>
    </row>
    <row r="3783" spans="1:55" ht="14.45" customHeight="1" outlineLevel="4" thickBot="1" x14ac:dyDescent="0.3">
      <c r="A3783" s="83">
        <f t="shared" si="59"/>
        <v>3782</v>
      </c>
      <c r="G3783" s="2" t="s">
        <v>8000</v>
      </c>
      <c r="AZ3783" s="11"/>
    </row>
    <row r="3784" spans="1:55" ht="14.45" customHeight="1" outlineLevel="3" thickBot="1" x14ac:dyDescent="0.3">
      <c r="A3784" s="83">
        <f t="shared" si="59"/>
        <v>3783</v>
      </c>
      <c r="F3784" s="28" t="s">
        <v>7960</v>
      </c>
      <c r="AZ3784" s="11"/>
      <c r="BC3784" s="49" t="s">
        <v>7978</v>
      </c>
    </row>
    <row r="3785" spans="1:55" ht="14.45" customHeight="1" outlineLevel="4" thickBot="1" x14ac:dyDescent="0.3">
      <c r="A3785" s="83">
        <f t="shared" si="59"/>
        <v>3784</v>
      </c>
      <c r="G3785" s="2" t="s">
        <v>8005</v>
      </c>
      <c r="AZ3785" s="11"/>
    </row>
    <row r="3786" spans="1:55" ht="14.45" customHeight="1" outlineLevel="4" thickBot="1" x14ac:dyDescent="0.3">
      <c r="A3786" s="83">
        <f t="shared" si="59"/>
        <v>3785</v>
      </c>
      <c r="G3786" s="2" t="s">
        <v>8006</v>
      </c>
      <c r="AZ3786" s="11"/>
    </row>
    <row r="3787" spans="1:55" ht="14.45" customHeight="1" outlineLevel="4" thickBot="1" x14ac:dyDescent="0.3">
      <c r="A3787" s="83">
        <f t="shared" si="59"/>
        <v>3786</v>
      </c>
      <c r="G3787" s="2" t="s">
        <v>8007</v>
      </c>
      <c r="AZ3787" s="11"/>
    </row>
    <row r="3788" spans="1:55" ht="14.45" customHeight="1" outlineLevel="4" thickBot="1" x14ac:dyDescent="0.3">
      <c r="A3788" s="83">
        <f t="shared" si="59"/>
        <v>3787</v>
      </c>
      <c r="G3788" s="2" t="s">
        <v>8004</v>
      </c>
      <c r="AZ3788" s="11"/>
    </row>
    <row r="3789" spans="1:55" ht="14.45" customHeight="1" outlineLevel="3" thickBot="1" x14ac:dyDescent="0.3">
      <c r="A3789" s="83">
        <f t="shared" si="59"/>
        <v>3788</v>
      </c>
      <c r="E3789" s="24"/>
    </row>
    <row r="3790" spans="1:55" ht="14.45" customHeight="1" outlineLevel="2" thickBot="1" x14ac:dyDescent="0.3">
      <c r="A3790" s="83">
        <f t="shared" si="59"/>
        <v>3789</v>
      </c>
      <c r="E3790" s="27" t="s">
        <v>7968</v>
      </c>
      <c r="BC3790" s="49" t="s">
        <v>3606</v>
      </c>
    </row>
    <row r="3791" spans="1:55" ht="14.45" customHeight="1" outlineLevel="4" thickBot="1" x14ac:dyDescent="0.3">
      <c r="A3791" s="83">
        <f t="shared" si="59"/>
        <v>3790</v>
      </c>
      <c r="E3791" s="24"/>
      <c r="F3791" s="2" t="s">
        <v>6945</v>
      </c>
    </row>
    <row r="3792" spans="1:55" ht="14.45" customHeight="1" outlineLevel="4" thickBot="1" x14ac:dyDescent="0.3">
      <c r="A3792" s="83">
        <f t="shared" si="59"/>
        <v>3791</v>
      </c>
      <c r="E3792" s="24"/>
      <c r="F3792" s="2" t="s">
        <v>3607</v>
      </c>
    </row>
    <row r="3793" spans="1:55" ht="14.45" customHeight="1" outlineLevel="3" thickBot="1" x14ac:dyDescent="0.3">
      <c r="A3793" s="83">
        <f t="shared" si="59"/>
        <v>3792</v>
      </c>
      <c r="E3793" s="24"/>
      <c r="F3793" s="28" t="s">
        <v>3608</v>
      </c>
      <c r="BC3793" s="49" t="s">
        <v>3609</v>
      </c>
    </row>
    <row r="3794" spans="1:55" ht="14.45" customHeight="1" outlineLevel="4" thickBot="1" x14ac:dyDescent="0.3">
      <c r="A3794" s="83">
        <f t="shared" si="59"/>
        <v>3793</v>
      </c>
      <c r="E3794" s="24"/>
      <c r="G3794" s="2" t="s">
        <v>3610</v>
      </c>
    </row>
    <row r="3795" spans="1:55" ht="14.45" customHeight="1" outlineLevel="4" thickBot="1" x14ac:dyDescent="0.3">
      <c r="A3795" s="83">
        <f t="shared" si="59"/>
        <v>3794</v>
      </c>
      <c r="E3795" s="24"/>
      <c r="G3795" s="2" t="s">
        <v>3611</v>
      </c>
    </row>
    <row r="3796" spans="1:55" ht="14.45" customHeight="1" outlineLevel="4" thickBot="1" x14ac:dyDescent="0.3">
      <c r="A3796" s="83">
        <f t="shared" si="59"/>
        <v>3795</v>
      </c>
      <c r="E3796" s="24"/>
      <c r="G3796" s="2" t="s">
        <v>8009</v>
      </c>
    </row>
    <row r="3797" spans="1:55" ht="14.45" customHeight="1" outlineLevel="3" thickBot="1" x14ac:dyDescent="0.3">
      <c r="A3797" s="83">
        <f t="shared" si="59"/>
        <v>3796</v>
      </c>
      <c r="E3797" s="24"/>
      <c r="F3797" s="28" t="s">
        <v>3612</v>
      </c>
      <c r="BC3797" s="49" t="s">
        <v>3613</v>
      </c>
    </row>
    <row r="3798" spans="1:55" ht="14.45" customHeight="1" outlineLevel="4" thickBot="1" x14ac:dyDescent="0.3">
      <c r="A3798" s="83">
        <f t="shared" si="59"/>
        <v>3797</v>
      </c>
      <c r="E3798" s="24"/>
      <c r="G3798" s="2" t="s">
        <v>3614</v>
      </c>
    </row>
    <row r="3799" spans="1:55" ht="14.45" customHeight="1" outlineLevel="4" thickBot="1" x14ac:dyDescent="0.3">
      <c r="A3799" s="83">
        <f t="shared" si="59"/>
        <v>3798</v>
      </c>
      <c r="E3799" s="24"/>
      <c r="G3799" s="2" t="s">
        <v>3615</v>
      </c>
    </row>
    <row r="3800" spans="1:55" ht="14.45" customHeight="1" outlineLevel="3" thickBot="1" x14ac:dyDescent="0.3">
      <c r="A3800" s="83">
        <f t="shared" si="59"/>
        <v>3799</v>
      </c>
      <c r="E3800" s="24"/>
      <c r="F3800" s="28" t="s">
        <v>3616</v>
      </c>
      <c r="BC3800" s="49" t="s">
        <v>3617</v>
      </c>
    </row>
    <row r="3801" spans="1:55" ht="14.45" customHeight="1" outlineLevel="4" thickBot="1" x14ac:dyDescent="0.3">
      <c r="A3801" s="83">
        <f t="shared" si="59"/>
        <v>3800</v>
      </c>
      <c r="E3801" s="24"/>
      <c r="G3801" s="2" t="s">
        <v>8095</v>
      </c>
    </row>
    <row r="3802" spans="1:55" ht="14.45" customHeight="1" outlineLevel="4" thickBot="1" x14ac:dyDescent="0.3">
      <c r="A3802" s="83">
        <f t="shared" si="59"/>
        <v>3801</v>
      </c>
      <c r="E3802" s="24"/>
      <c r="G3802" s="2" t="s">
        <v>8096</v>
      </c>
    </row>
    <row r="3803" spans="1:55" ht="14.45" customHeight="1" outlineLevel="4" thickBot="1" x14ac:dyDescent="0.3">
      <c r="A3803" s="83">
        <f t="shared" si="59"/>
        <v>3802</v>
      </c>
      <c r="E3803" s="24"/>
      <c r="G3803" s="2" t="s">
        <v>8094</v>
      </c>
    </row>
    <row r="3804" spans="1:55" ht="14.45" customHeight="1" outlineLevel="3" thickBot="1" x14ac:dyDescent="0.3">
      <c r="A3804" s="83">
        <f t="shared" si="59"/>
        <v>3803</v>
      </c>
      <c r="E3804" s="24"/>
    </row>
    <row r="3805" spans="1:55" ht="14.45" customHeight="1" outlineLevel="2" thickBot="1" x14ac:dyDescent="0.3">
      <c r="A3805" s="83">
        <f t="shared" ref="A3805:A3868" si="60">ROW()-1</f>
        <v>3804</v>
      </c>
      <c r="E3805" s="27" t="s">
        <v>7969</v>
      </c>
      <c r="BC3805" s="49" t="s">
        <v>3618</v>
      </c>
    </row>
    <row r="3806" spans="1:55" ht="14.45" customHeight="1" outlineLevel="3" thickBot="1" x14ac:dyDescent="0.3">
      <c r="A3806" s="83">
        <f t="shared" si="60"/>
        <v>3805</v>
      </c>
      <c r="E3806" s="24"/>
      <c r="F3806" s="28" t="s">
        <v>3619</v>
      </c>
      <c r="BC3806" s="49" t="s">
        <v>3620</v>
      </c>
    </row>
    <row r="3807" spans="1:55" ht="14.45" customHeight="1" outlineLevel="4" thickBot="1" x14ac:dyDescent="0.3">
      <c r="A3807" s="83">
        <f t="shared" si="60"/>
        <v>3806</v>
      </c>
      <c r="E3807" s="24"/>
      <c r="G3807" s="2" t="s">
        <v>3621</v>
      </c>
    </row>
    <row r="3808" spans="1:55" ht="14.45" customHeight="1" outlineLevel="4" thickBot="1" x14ac:dyDescent="0.3">
      <c r="A3808" s="83">
        <f t="shared" si="60"/>
        <v>3807</v>
      </c>
      <c r="E3808" s="24"/>
      <c r="G3808" s="2" t="s">
        <v>3622</v>
      </c>
    </row>
    <row r="3809" spans="1:55" ht="14.45" customHeight="1" outlineLevel="4" thickBot="1" x14ac:dyDescent="0.3">
      <c r="A3809" s="83">
        <f t="shared" si="60"/>
        <v>3808</v>
      </c>
      <c r="E3809" s="24"/>
      <c r="G3809" s="2" t="s">
        <v>3623</v>
      </c>
    </row>
    <row r="3810" spans="1:55" ht="14.45" customHeight="1" outlineLevel="4" thickBot="1" x14ac:dyDescent="0.3">
      <c r="A3810" s="83">
        <f t="shared" si="60"/>
        <v>3809</v>
      </c>
      <c r="E3810" s="24"/>
      <c r="G3810" s="2" t="s">
        <v>10180</v>
      </c>
    </row>
    <row r="3811" spans="1:55" ht="14.45" customHeight="1" outlineLevel="3" thickBot="1" x14ac:dyDescent="0.3">
      <c r="A3811" s="83">
        <f t="shared" si="60"/>
        <v>3810</v>
      </c>
      <c r="E3811" s="24"/>
      <c r="F3811" s="28" t="s">
        <v>8010</v>
      </c>
      <c r="AZ3811" s="11"/>
      <c r="BC3811" s="49" t="s">
        <v>8016</v>
      </c>
    </row>
    <row r="3812" spans="1:55" ht="14.45" customHeight="1" outlineLevel="4" thickBot="1" x14ac:dyDescent="0.3">
      <c r="A3812" s="83">
        <f t="shared" si="60"/>
        <v>3811</v>
      </c>
      <c r="E3812" s="24"/>
      <c r="G3812" s="30" t="s">
        <v>8012</v>
      </c>
      <c r="AZ3812" s="11"/>
    </row>
    <row r="3813" spans="1:55" ht="14.45" customHeight="1" outlineLevel="4" thickBot="1" x14ac:dyDescent="0.3">
      <c r="A3813" s="83">
        <f t="shared" si="60"/>
        <v>3812</v>
      </c>
      <c r="E3813" s="24"/>
      <c r="H3813" s="2" t="s">
        <v>3624</v>
      </c>
      <c r="AZ3813" s="11"/>
    </row>
    <row r="3814" spans="1:55" ht="14.45" customHeight="1" outlineLevel="4" thickBot="1" x14ac:dyDescent="0.3">
      <c r="A3814" s="83">
        <f t="shared" si="60"/>
        <v>3813</v>
      </c>
      <c r="E3814" s="24"/>
      <c r="H3814" s="6" t="s">
        <v>3625</v>
      </c>
      <c r="AZ3814" s="11"/>
    </row>
    <row r="3815" spans="1:55" ht="14.45" customHeight="1" outlineLevel="4" thickBot="1" x14ac:dyDescent="0.3">
      <c r="A3815" s="83">
        <f t="shared" si="60"/>
        <v>3814</v>
      </c>
      <c r="E3815" s="24"/>
      <c r="H3815" s="6" t="s">
        <v>3626</v>
      </c>
      <c r="AZ3815" s="11"/>
    </row>
    <row r="3816" spans="1:55" ht="14.45" customHeight="1" outlineLevel="4" thickBot="1" x14ac:dyDescent="0.3">
      <c r="A3816" s="83">
        <f t="shared" si="60"/>
        <v>3815</v>
      </c>
      <c r="E3816" s="24"/>
      <c r="G3816" s="30" t="s">
        <v>10266</v>
      </c>
      <c r="AZ3816" s="11"/>
    </row>
    <row r="3817" spans="1:55" ht="14.45" customHeight="1" outlineLevel="4" thickBot="1" x14ac:dyDescent="0.3">
      <c r="A3817" s="83">
        <f t="shared" si="60"/>
        <v>3816</v>
      </c>
      <c r="E3817" s="24"/>
      <c r="H3817" s="2" t="s">
        <v>3627</v>
      </c>
      <c r="AZ3817" s="11"/>
    </row>
    <row r="3818" spans="1:55" ht="14.45" customHeight="1" outlineLevel="4" thickBot="1" x14ac:dyDescent="0.3">
      <c r="A3818" s="83">
        <f t="shared" si="60"/>
        <v>3817</v>
      </c>
      <c r="E3818" s="24"/>
      <c r="H3818" s="6" t="s">
        <v>3628</v>
      </c>
      <c r="AZ3818" s="11"/>
    </row>
    <row r="3819" spans="1:55" ht="14.45" customHeight="1" outlineLevel="4" thickBot="1" x14ac:dyDescent="0.3">
      <c r="A3819" s="83">
        <f t="shared" si="60"/>
        <v>3818</v>
      </c>
      <c r="E3819" s="24"/>
      <c r="H3819" s="6" t="s">
        <v>3629</v>
      </c>
      <c r="AZ3819" s="11"/>
    </row>
    <row r="3820" spans="1:55" ht="14.45" customHeight="1" outlineLevel="4" thickBot="1" x14ac:dyDescent="0.3">
      <c r="A3820" s="83">
        <f t="shared" si="60"/>
        <v>3819</v>
      </c>
      <c r="E3820" s="24"/>
      <c r="H3820" s="6" t="s">
        <v>3630</v>
      </c>
      <c r="AZ3820" s="11"/>
    </row>
    <row r="3821" spans="1:55" ht="14.45" customHeight="1" outlineLevel="4" thickBot="1" x14ac:dyDescent="0.3">
      <c r="A3821" s="83">
        <f t="shared" si="60"/>
        <v>3820</v>
      </c>
      <c r="E3821" s="24"/>
      <c r="H3821" s="6" t="s">
        <v>3632</v>
      </c>
      <c r="AZ3821" s="11"/>
      <c r="BC3821" s="53" t="s">
        <v>3631</v>
      </c>
    </row>
    <row r="3822" spans="1:55" ht="14.45" customHeight="1" outlineLevel="4" thickBot="1" x14ac:dyDescent="0.3">
      <c r="A3822" s="83">
        <f t="shared" si="60"/>
        <v>3821</v>
      </c>
      <c r="E3822" s="24"/>
      <c r="H3822" s="6" t="s">
        <v>3634</v>
      </c>
      <c r="AZ3822" s="11"/>
      <c r="BC3822" s="53" t="s">
        <v>3633</v>
      </c>
    </row>
    <row r="3823" spans="1:55" ht="14.45" customHeight="1" outlineLevel="4" thickBot="1" x14ac:dyDescent="0.3">
      <c r="A3823" s="83">
        <f t="shared" si="60"/>
        <v>3822</v>
      </c>
      <c r="E3823" s="24"/>
      <c r="G3823" s="30" t="s">
        <v>8013</v>
      </c>
      <c r="AZ3823" s="11"/>
      <c r="BC3823" s="53" t="s">
        <v>3635</v>
      </c>
    </row>
    <row r="3824" spans="1:55" ht="14.45" customHeight="1" outlineLevel="4" thickBot="1" x14ac:dyDescent="0.3">
      <c r="A3824" s="83">
        <f t="shared" si="60"/>
        <v>3823</v>
      </c>
      <c r="E3824" s="24"/>
      <c r="H3824" s="2" t="s">
        <v>3637</v>
      </c>
      <c r="AZ3824" s="11"/>
      <c r="BC3824" s="53" t="s">
        <v>3636</v>
      </c>
    </row>
    <row r="3825" spans="1:55" ht="14.45" customHeight="1" outlineLevel="4" thickBot="1" x14ac:dyDescent="0.3">
      <c r="A3825" s="83">
        <f t="shared" si="60"/>
        <v>3824</v>
      </c>
      <c r="E3825" s="24"/>
      <c r="H3825" s="6" t="s">
        <v>3638</v>
      </c>
      <c r="AZ3825" s="11"/>
    </row>
    <row r="3826" spans="1:55" ht="14.45" customHeight="1" outlineLevel="4" thickBot="1" x14ac:dyDescent="0.3">
      <c r="A3826" s="83">
        <f t="shared" si="60"/>
        <v>3825</v>
      </c>
      <c r="E3826" s="24"/>
      <c r="H3826" s="6" t="s">
        <v>3639</v>
      </c>
      <c r="AZ3826" s="11"/>
    </row>
    <row r="3827" spans="1:55" ht="14.45" customHeight="1" outlineLevel="4" thickBot="1" x14ac:dyDescent="0.3">
      <c r="A3827" s="83">
        <f t="shared" si="60"/>
        <v>3826</v>
      </c>
      <c r="E3827" s="24"/>
      <c r="H3827" s="6" t="s">
        <v>3640</v>
      </c>
      <c r="AZ3827" s="11"/>
    </row>
    <row r="3828" spans="1:55" ht="14.45" customHeight="1" outlineLevel="4" thickBot="1" x14ac:dyDescent="0.3">
      <c r="A3828" s="83">
        <f t="shared" si="60"/>
        <v>3827</v>
      </c>
      <c r="E3828" s="24"/>
      <c r="H3828" s="6" t="s">
        <v>3641</v>
      </c>
      <c r="AZ3828" s="11"/>
    </row>
    <row r="3829" spans="1:55" ht="14.45" customHeight="1" outlineLevel="4" thickBot="1" x14ac:dyDescent="0.3">
      <c r="A3829" s="83">
        <f t="shared" si="60"/>
        <v>3828</v>
      </c>
      <c r="E3829" s="24"/>
      <c r="G3829" s="30" t="s">
        <v>8014</v>
      </c>
      <c r="AZ3829" s="11"/>
    </row>
    <row r="3830" spans="1:55" ht="14.45" customHeight="1" outlineLevel="4" thickBot="1" x14ac:dyDescent="0.3">
      <c r="A3830" s="83">
        <f t="shared" si="60"/>
        <v>3829</v>
      </c>
      <c r="E3830" s="24"/>
      <c r="H3830" s="2" t="s">
        <v>6946</v>
      </c>
      <c r="AZ3830" s="11"/>
    </row>
    <row r="3831" spans="1:55" ht="14.45" customHeight="1" outlineLevel="3" thickBot="1" x14ac:dyDescent="0.3">
      <c r="A3831" s="83">
        <f t="shared" si="60"/>
        <v>3830</v>
      </c>
      <c r="E3831" s="24"/>
      <c r="F3831" s="28" t="s">
        <v>8011</v>
      </c>
      <c r="AZ3831" s="11"/>
      <c r="BC3831" s="49" t="s">
        <v>8015</v>
      </c>
    </row>
    <row r="3832" spans="1:55" ht="14.45" customHeight="1" outlineLevel="4" thickBot="1" x14ac:dyDescent="0.3">
      <c r="A3832" s="83">
        <f t="shared" si="60"/>
        <v>3831</v>
      </c>
      <c r="E3832" s="24"/>
      <c r="G3832" s="2" t="s">
        <v>8019</v>
      </c>
      <c r="AZ3832" s="11"/>
    </row>
    <row r="3833" spans="1:55" ht="14.45" customHeight="1" outlineLevel="4" thickBot="1" x14ac:dyDescent="0.3">
      <c r="A3833" s="83">
        <f t="shared" si="60"/>
        <v>3832</v>
      </c>
      <c r="E3833" s="24"/>
      <c r="G3833" s="2" t="s">
        <v>8017</v>
      </c>
      <c r="P3833" s="50"/>
      <c r="Q3833" s="50"/>
      <c r="R3833" s="50"/>
      <c r="S3833" s="50"/>
      <c r="T3833" s="50"/>
      <c r="U3833" s="50"/>
      <c r="AD3833" s="50"/>
      <c r="AE3833" s="50"/>
      <c r="AF3833" s="50"/>
      <c r="AH3833" s="50"/>
      <c r="AI3833" s="50"/>
      <c r="AJ3833" s="50"/>
      <c r="AK3833" s="50"/>
      <c r="AL3833" s="50"/>
      <c r="AZ3833" s="11"/>
    </row>
    <row r="3834" spans="1:55" ht="14.45" customHeight="1" outlineLevel="4" thickBot="1" x14ac:dyDescent="0.3">
      <c r="A3834" s="83">
        <f t="shared" si="60"/>
        <v>3833</v>
      </c>
      <c r="E3834" s="24"/>
      <c r="G3834" s="2" t="s">
        <v>8020</v>
      </c>
      <c r="AZ3834" s="11"/>
    </row>
    <row r="3835" spans="1:55" ht="14.45" customHeight="1" outlineLevel="4" thickBot="1" x14ac:dyDescent="0.3">
      <c r="A3835" s="83">
        <f t="shared" si="60"/>
        <v>3834</v>
      </c>
      <c r="E3835" s="24"/>
      <c r="G3835" s="2" t="s">
        <v>8018</v>
      </c>
      <c r="AZ3835" s="11"/>
    </row>
    <row r="3836" spans="1:55" ht="14.45" customHeight="1" outlineLevel="3" thickBot="1" x14ac:dyDescent="0.3">
      <c r="A3836" s="83">
        <f t="shared" si="60"/>
        <v>3835</v>
      </c>
      <c r="E3836" s="24"/>
    </row>
    <row r="3837" spans="1:55" ht="14.45" customHeight="1" outlineLevel="2" thickBot="1" x14ac:dyDescent="0.3">
      <c r="A3837" s="83">
        <f t="shared" si="60"/>
        <v>3836</v>
      </c>
      <c r="E3837" s="27" t="s">
        <v>7970</v>
      </c>
      <c r="BC3837" s="49" t="s">
        <v>3642</v>
      </c>
    </row>
    <row r="3838" spans="1:55" ht="14.45" customHeight="1" outlineLevel="3" thickBot="1" x14ac:dyDescent="0.3">
      <c r="A3838" s="83">
        <f t="shared" si="60"/>
        <v>3837</v>
      </c>
      <c r="E3838" s="25" t="s">
        <v>3</v>
      </c>
      <c r="F3838" s="28" t="s">
        <v>3643</v>
      </c>
      <c r="BC3838" s="49" t="s">
        <v>3644</v>
      </c>
    </row>
    <row r="3839" spans="1:55" ht="14.45" customHeight="1" outlineLevel="4" thickBot="1" x14ac:dyDescent="0.3">
      <c r="A3839" s="83">
        <f t="shared" si="60"/>
        <v>3838</v>
      </c>
      <c r="E3839" s="24"/>
      <c r="G3839" s="30" t="s">
        <v>9</v>
      </c>
    </row>
    <row r="3840" spans="1:55" ht="14.45" customHeight="1" outlineLevel="4" thickBot="1" x14ac:dyDescent="0.3">
      <c r="A3840" s="83">
        <f t="shared" si="60"/>
        <v>3839</v>
      </c>
      <c r="E3840" s="24"/>
      <c r="H3840" s="2" t="s">
        <v>3645</v>
      </c>
    </row>
    <row r="3841" spans="1:52" ht="14.45" customHeight="1" outlineLevel="4" thickBot="1" x14ac:dyDescent="0.3">
      <c r="A3841" s="83">
        <f t="shared" si="60"/>
        <v>3840</v>
      </c>
      <c r="E3841" s="24"/>
      <c r="H3841" s="2" t="s">
        <v>3646</v>
      </c>
      <c r="AW3841" s="50"/>
      <c r="AX3841" s="50"/>
      <c r="AY3841" s="50"/>
    </row>
    <row r="3842" spans="1:52" ht="14.45" customHeight="1" outlineLevel="4" thickBot="1" x14ac:dyDescent="0.3">
      <c r="A3842" s="83">
        <f t="shared" si="60"/>
        <v>3841</v>
      </c>
      <c r="E3842" s="24"/>
      <c r="H3842" s="2" t="s">
        <v>3647</v>
      </c>
      <c r="X3842" s="50"/>
      <c r="Y3842" s="50"/>
      <c r="Z3842" s="50"/>
      <c r="AA3842" s="50"/>
    </row>
    <row r="3843" spans="1:52" ht="14.45" customHeight="1" outlineLevel="4" thickBot="1" x14ac:dyDescent="0.3">
      <c r="A3843" s="83">
        <f t="shared" si="60"/>
        <v>3842</v>
      </c>
      <c r="E3843" s="24"/>
      <c r="G3843" s="30" t="s">
        <v>3648</v>
      </c>
    </row>
    <row r="3844" spans="1:52" ht="14.45" customHeight="1" outlineLevel="4" thickBot="1" x14ac:dyDescent="0.3">
      <c r="A3844" s="83">
        <f t="shared" si="60"/>
        <v>3843</v>
      </c>
      <c r="E3844" s="24"/>
      <c r="H3844" s="29" t="s">
        <v>38</v>
      </c>
    </row>
    <row r="3845" spans="1:52" ht="14.45" customHeight="1" outlineLevel="4" thickBot="1" x14ac:dyDescent="0.3">
      <c r="A3845" s="83">
        <f t="shared" si="60"/>
        <v>3844</v>
      </c>
      <c r="E3845" s="24"/>
      <c r="I3845" s="2" t="s">
        <v>3649</v>
      </c>
      <c r="AD3845" s="50"/>
      <c r="AE3845" s="50"/>
      <c r="AG3845" s="50"/>
      <c r="AH3845" s="50"/>
      <c r="AI3845" s="50"/>
      <c r="AJ3845" s="50"/>
    </row>
    <row r="3846" spans="1:52" ht="14.45" customHeight="1" outlineLevel="4" thickBot="1" x14ac:dyDescent="0.3">
      <c r="A3846" s="83">
        <f t="shared" si="60"/>
        <v>3845</v>
      </c>
      <c r="E3846" s="24"/>
      <c r="H3846" s="29" t="s">
        <v>127</v>
      </c>
    </row>
    <row r="3847" spans="1:52" ht="14.45" customHeight="1" outlineLevel="4" thickBot="1" x14ac:dyDescent="0.3">
      <c r="A3847" s="83">
        <f t="shared" si="60"/>
        <v>3846</v>
      </c>
      <c r="E3847" s="24"/>
      <c r="I3847" s="31" t="s">
        <v>3650</v>
      </c>
    </row>
    <row r="3848" spans="1:52" ht="14.45" customHeight="1" outlineLevel="4" thickBot="1" x14ac:dyDescent="0.3">
      <c r="A3848" s="83">
        <f t="shared" si="60"/>
        <v>3847</v>
      </c>
      <c r="E3848" s="24"/>
      <c r="J3848" s="2" t="s">
        <v>10229</v>
      </c>
      <c r="K3848" s="50"/>
      <c r="L3848" s="50"/>
    </row>
    <row r="3849" spans="1:52" ht="14.45" customHeight="1" outlineLevel="4" thickBot="1" x14ac:dyDescent="0.3">
      <c r="A3849" s="83">
        <f t="shared" si="60"/>
        <v>3848</v>
      </c>
      <c r="E3849" s="24"/>
      <c r="J3849" s="2" t="s">
        <v>3651</v>
      </c>
    </row>
    <row r="3850" spans="1:52" ht="14.45" customHeight="1" outlineLevel="4" thickBot="1" x14ac:dyDescent="0.3">
      <c r="A3850" s="83">
        <f t="shared" si="60"/>
        <v>3849</v>
      </c>
      <c r="E3850" s="24"/>
      <c r="J3850" s="2" t="s">
        <v>3652</v>
      </c>
    </row>
    <row r="3851" spans="1:52" ht="14.45" customHeight="1" outlineLevel="4" thickBot="1" x14ac:dyDescent="0.3">
      <c r="A3851" s="83">
        <f t="shared" si="60"/>
        <v>3850</v>
      </c>
      <c r="E3851" s="24"/>
      <c r="I3851" s="31" t="s">
        <v>3653</v>
      </c>
    </row>
    <row r="3852" spans="1:52" ht="14.45" customHeight="1" outlineLevel="4" thickBot="1" x14ac:dyDescent="0.3">
      <c r="A3852" s="83">
        <f t="shared" si="60"/>
        <v>3851</v>
      </c>
      <c r="E3852" s="24"/>
      <c r="J3852" s="2" t="s">
        <v>3654</v>
      </c>
      <c r="K3852" s="50"/>
      <c r="L3852" s="50"/>
      <c r="M3852" s="50"/>
      <c r="N3852" s="50"/>
    </row>
    <row r="3853" spans="1:52" ht="14.45" customHeight="1" outlineLevel="4" thickBot="1" x14ac:dyDescent="0.3">
      <c r="A3853" s="83">
        <f t="shared" si="60"/>
        <v>3852</v>
      </c>
      <c r="E3853" s="24"/>
      <c r="J3853" s="2" t="s">
        <v>3655</v>
      </c>
    </row>
    <row r="3854" spans="1:52" ht="14.45" customHeight="1" outlineLevel="4" thickBot="1" x14ac:dyDescent="0.3">
      <c r="A3854" s="83">
        <f t="shared" si="60"/>
        <v>3853</v>
      </c>
      <c r="E3854" s="24"/>
      <c r="J3854" s="2" t="s">
        <v>3656</v>
      </c>
    </row>
    <row r="3855" spans="1:52" ht="14.45" customHeight="1" outlineLevel="4" thickBot="1" x14ac:dyDescent="0.3">
      <c r="A3855" s="83">
        <f t="shared" si="60"/>
        <v>3854</v>
      </c>
      <c r="E3855" s="24"/>
      <c r="H3855" s="29" t="s">
        <v>8122</v>
      </c>
    </row>
    <row r="3856" spans="1:52" ht="14.45" customHeight="1" outlineLevel="4" thickBot="1" x14ac:dyDescent="0.3">
      <c r="A3856" s="83">
        <f t="shared" si="60"/>
        <v>3855</v>
      </c>
      <c r="E3856" s="24"/>
      <c r="I3856" s="7" t="s">
        <v>8125</v>
      </c>
      <c r="AZ3856" s="11"/>
    </row>
    <row r="3857" spans="1:53" ht="14.45" customHeight="1" outlineLevel="4" thickBot="1" x14ac:dyDescent="0.3">
      <c r="A3857" s="83">
        <f t="shared" si="60"/>
        <v>3856</v>
      </c>
      <c r="E3857" s="24"/>
      <c r="I3857" s="7" t="s">
        <v>8108</v>
      </c>
      <c r="AZ3857" s="11"/>
    </row>
    <row r="3858" spans="1:53" ht="14.45" customHeight="1" outlineLevel="4" thickBot="1" x14ac:dyDescent="0.3">
      <c r="A3858" s="83">
        <f t="shared" si="60"/>
        <v>3857</v>
      </c>
      <c r="E3858" s="24"/>
      <c r="H3858" s="29" t="s">
        <v>8123</v>
      </c>
    </row>
    <row r="3859" spans="1:53" ht="14.45" customHeight="1" outlineLevel="4" thickBot="1" x14ac:dyDescent="0.3">
      <c r="A3859" s="83">
        <f t="shared" si="60"/>
        <v>3858</v>
      </c>
      <c r="E3859" s="24"/>
      <c r="I3859" s="7" t="s">
        <v>8109</v>
      </c>
      <c r="AZ3859" s="11"/>
    </row>
    <row r="3860" spans="1:53" ht="14.45" customHeight="1" outlineLevel="4" thickBot="1" x14ac:dyDescent="0.3">
      <c r="A3860" s="83">
        <f t="shared" si="60"/>
        <v>3859</v>
      </c>
      <c r="E3860" s="24"/>
      <c r="I3860" s="7" t="s">
        <v>8110</v>
      </c>
      <c r="AZ3860" s="11"/>
    </row>
    <row r="3861" spans="1:53" ht="14.45" customHeight="1" outlineLevel="4" thickBot="1" x14ac:dyDescent="0.3">
      <c r="A3861" s="83">
        <f t="shared" si="60"/>
        <v>3860</v>
      </c>
      <c r="E3861" s="24"/>
      <c r="I3861" s="7" t="s">
        <v>8111</v>
      </c>
      <c r="AZ3861" s="11"/>
    </row>
    <row r="3862" spans="1:53" ht="14.45" customHeight="1" outlineLevel="4" thickBot="1" x14ac:dyDescent="0.3">
      <c r="A3862" s="83">
        <f t="shared" si="60"/>
        <v>3861</v>
      </c>
      <c r="E3862" s="24"/>
      <c r="I3862" s="7" t="s">
        <v>8112</v>
      </c>
      <c r="AZ3862" s="11"/>
    </row>
    <row r="3863" spans="1:53" ht="14.45" customHeight="1" outlineLevel="4" thickBot="1" x14ac:dyDescent="0.3">
      <c r="A3863" s="83">
        <f t="shared" si="60"/>
        <v>3862</v>
      </c>
      <c r="E3863" s="24"/>
      <c r="I3863" s="2" t="s">
        <v>8104</v>
      </c>
      <c r="AZ3863" s="11"/>
    </row>
    <row r="3864" spans="1:53" ht="14.45" customHeight="1" outlineLevel="4" thickBot="1" x14ac:dyDescent="0.3">
      <c r="A3864" s="83">
        <f t="shared" si="60"/>
        <v>3863</v>
      </c>
      <c r="E3864" s="24"/>
      <c r="G3864" s="30" t="s">
        <v>3658</v>
      </c>
    </row>
    <row r="3865" spans="1:53" ht="14.45" customHeight="1" outlineLevel="4" thickBot="1" x14ac:dyDescent="0.3">
      <c r="A3865" s="83">
        <f t="shared" si="60"/>
        <v>3864</v>
      </c>
      <c r="E3865" s="24"/>
      <c r="H3865" s="29" t="s">
        <v>38</v>
      </c>
    </row>
    <row r="3866" spans="1:53" ht="14.45" customHeight="1" outlineLevel="4" thickBot="1" x14ac:dyDescent="0.3">
      <c r="A3866" s="83">
        <f t="shared" si="60"/>
        <v>3865</v>
      </c>
      <c r="E3866" s="24"/>
      <c r="I3866" s="2" t="s">
        <v>3659</v>
      </c>
    </row>
    <row r="3867" spans="1:53" ht="14.45" customHeight="1" outlineLevel="4" thickBot="1" x14ac:dyDescent="0.3">
      <c r="A3867" s="83">
        <f t="shared" si="60"/>
        <v>3866</v>
      </c>
      <c r="E3867" s="24"/>
      <c r="I3867" s="2" t="s">
        <v>3660</v>
      </c>
    </row>
    <row r="3868" spans="1:53" ht="14.45" customHeight="1" outlineLevel="4" thickBot="1" x14ac:dyDescent="0.3">
      <c r="A3868" s="83">
        <f t="shared" si="60"/>
        <v>3867</v>
      </c>
      <c r="E3868" s="24"/>
      <c r="I3868" s="2" t="s">
        <v>238</v>
      </c>
    </row>
    <row r="3869" spans="1:53" ht="14.45" customHeight="1" outlineLevel="4" thickBot="1" x14ac:dyDescent="0.3">
      <c r="A3869" s="83">
        <f t="shared" ref="A3869:A3932" si="61">ROW()-1</f>
        <v>3868</v>
      </c>
      <c r="E3869" s="24"/>
      <c r="H3869" s="29" t="s">
        <v>8124</v>
      </c>
    </row>
    <row r="3870" spans="1:53" ht="14.45" customHeight="1" outlineLevel="4" thickBot="1" x14ac:dyDescent="0.3">
      <c r="A3870" s="83">
        <f t="shared" si="61"/>
        <v>3869</v>
      </c>
      <c r="E3870" s="24"/>
      <c r="I3870" s="7" t="s">
        <v>8120</v>
      </c>
    </row>
    <row r="3871" spans="1:53" ht="14.45" customHeight="1" outlineLevel="4" thickBot="1" x14ac:dyDescent="0.3">
      <c r="A3871" s="83">
        <f t="shared" si="61"/>
        <v>3870</v>
      </c>
      <c r="E3871" s="24"/>
      <c r="I3871" s="2" t="s">
        <v>3661</v>
      </c>
    </row>
    <row r="3872" spans="1:53" ht="14.45" customHeight="1" outlineLevel="4" thickBot="1" x14ac:dyDescent="0.3">
      <c r="A3872" s="83">
        <f t="shared" si="61"/>
        <v>3871</v>
      </c>
      <c r="E3872" s="24"/>
      <c r="I3872" s="7" t="s">
        <v>8121</v>
      </c>
      <c r="AY3872" s="50"/>
      <c r="AZ3872" s="50"/>
      <c r="BA3872" s="51"/>
    </row>
    <row r="3873" spans="1:37" ht="14.45" customHeight="1" outlineLevel="4" thickBot="1" x14ac:dyDescent="0.3">
      <c r="A3873" s="83">
        <f t="shared" si="61"/>
        <v>3872</v>
      </c>
      <c r="E3873" s="24"/>
      <c r="I3873" s="2" t="s">
        <v>3657</v>
      </c>
    </row>
    <row r="3874" spans="1:37" ht="14.45" customHeight="1" outlineLevel="4" thickBot="1" x14ac:dyDescent="0.3">
      <c r="A3874" s="83">
        <f t="shared" si="61"/>
        <v>3873</v>
      </c>
      <c r="E3874" s="24"/>
      <c r="H3874" s="29" t="s">
        <v>3662</v>
      </c>
    </row>
    <row r="3875" spans="1:37" ht="14.45" customHeight="1" outlineLevel="4" thickBot="1" x14ac:dyDescent="0.3">
      <c r="A3875" s="83">
        <f t="shared" si="61"/>
        <v>3874</v>
      </c>
      <c r="E3875" s="24"/>
      <c r="I3875" s="2" t="s">
        <v>3663</v>
      </c>
    </row>
    <row r="3876" spans="1:37" ht="14.45" customHeight="1" outlineLevel="4" thickBot="1" x14ac:dyDescent="0.3">
      <c r="A3876" s="83">
        <f t="shared" si="61"/>
        <v>3875</v>
      </c>
      <c r="E3876" s="24"/>
      <c r="I3876" s="2" t="s">
        <v>6947</v>
      </c>
    </row>
    <row r="3877" spans="1:37" ht="14.45" customHeight="1" outlineLevel="4" thickBot="1" x14ac:dyDescent="0.3">
      <c r="A3877" s="83">
        <f t="shared" si="61"/>
        <v>3876</v>
      </c>
      <c r="E3877" s="24"/>
      <c r="I3877" s="2" t="s">
        <v>3664</v>
      </c>
    </row>
    <row r="3878" spans="1:37" ht="14.45" customHeight="1" outlineLevel="4" thickBot="1" x14ac:dyDescent="0.3">
      <c r="A3878" s="83">
        <f t="shared" si="61"/>
        <v>3877</v>
      </c>
      <c r="E3878" s="24"/>
      <c r="H3878" s="29" t="s">
        <v>4335</v>
      </c>
    </row>
    <row r="3879" spans="1:37" ht="14.45" customHeight="1" outlineLevel="4" thickBot="1" x14ac:dyDescent="0.3">
      <c r="A3879" s="83">
        <f t="shared" si="61"/>
        <v>3878</v>
      </c>
      <c r="E3879" s="24"/>
      <c r="I3879" s="2" t="s">
        <v>6948</v>
      </c>
      <c r="O3879" s="50"/>
      <c r="P3879" s="50"/>
      <c r="Q3879" s="50"/>
      <c r="R3879" s="50"/>
      <c r="S3879" s="50"/>
      <c r="Y3879" s="50"/>
      <c r="Z3879" s="50"/>
      <c r="AA3879" s="50"/>
      <c r="AB3879" s="50"/>
      <c r="AG3879" s="50"/>
      <c r="AH3879" s="50"/>
      <c r="AI3879" s="50"/>
      <c r="AJ3879" s="50"/>
      <c r="AK3879" s="50"/>
    </row>
    <row r="3880" spans="1:37" ht="14.45" customHeight="1" outlineLevel="4" thickBot="1" x14ac:dyDescent="0.3">
      <c r="A3880" s="83">
        <f t="shared" si="61"/>
        <v>3879</v>
      </c>
      <c r="E3880" s="24"/>
      <c r="I3880" s="31" t="s">
        <v>3665</v>
      </c>
    </row>
    <row r="3881" spans="1:37" ht="14.45" customHeight="1" outlineLevel="4" thickBot="1" x14ac:dyDescent="0.3">
      <c r="A3881" s="83">
        <f t="shared" si="61"/>
        <v>3880</v>
      </c>
      <c r="E3881" s="24"/>
      <c r="J3881" s="2" t="s">
        <v>3666</v>
      </c>
      <c r="K3881" s="50"/>
      <c r="L3881" s="50"/>
      <c r="M3881" s="50"/>
      <c r="N3881" s="50"/>
      <c r="O3881" s="50"/>
    </row>
    <row r="3882" spans="1:37" ht="14.45" customHeight="1" outlineLevel="4" thickBot="1" x14ac:dyDescent="0.3">
      <c r="A3882" s="83">
        <f t="shared" si="61"/>
        <v>3881</v>
      </c>
      <c r="E3882" s="24"/>
      <c r="J3882" s="2" t="s">
        <v>3667</v>
      </c>
    </row>
    <row r="3883" spans="1:37" ht="14.45" customHeight="1" outlineLevel="4" thickBot="1" x14ac:dyDescent="0.3">
      <c r="A3883" s="83">
        <f t="shared" si="61"/>
        <v>3882</v>
      </c>
      <c r="E3883" s="24"/>
      <c r="J3883" s="2" t="s">
        <v>3668</v>
      </c>
    </row>
    <row r="3884" spans="1:37" ht="14.45" customHeight="1" outlineLevel="4" thickBot="1" x14ac:dyDescent="0.3">
      <c r="A3884" s="83">
        <f t="shared" si="61"/>
        <v>3883</v>
      </c>
      <c r="E3884" s="24"/>
      <c r="J3884" s="2" t="s">
        <v>6949</v>
      </c>
    </row>
    <row r="3885" spans="1:37" ht="14.45" customHeight="1" outlineLevel="4" thickBot="1" x14ac:dyDescent="0.3">
      <c r="A3885" s="83">
        <f t="shared" si="61"/>
        <v>3884</v>
      </c>
      <c r="E3885" s="24"/>
      <c r="I3885" s="31" t="s">
        <v>3669</v>
      </c>
    </row>
    <row r="3886" spans="1:37" ht="14.45" customHeight="1" outlineLevel="4" thickBot="1" x14ac:dyDescent="0.3">
      <c r="A3886" s="83">
        <f t="shared" si="61"/>
        <v>3885</v>
      </c>
      <c r="E3886" s="24"/>
      <c r="J3886" s="2" t="s">
        <v>3670</v>
      </c>
    </row>
    <row r="3887" spans="1:37" ht="14.45" customHeight="1" outlineLevel="4" thickBot="1" x14ac:dyDescent="0.3">
      <c r="A3887" s="83">
        <f t="shared" si="61"/>
        <v>3886</v>
      </c>
      <c r="E3887" s="24"/>
      <c r="J3887" s="2" t="s">
        <v>3671</v>
      </c>
    </row>
    <row r="3888" spans="1:37" ht="14.45" customHeight="1" outlineLevel="4" thickBot="1" x14ac:dyDescent="0.3">
      <c r="A3888" s="83">
        <f t="shared" si="61"/>
        <v>3887</v>
      </c>
      <c r="E3888" s="24"/>
      <c r="H3888" s="9" t="s">
        <v>3</v>
      </c>
      <c r="I3888" s="31" t="s">
        <v>8103</v>
      </c>
    </row>
    <row r="3889" spans="1:53" ht="14.45" customHeight="1" outlineLevel="4" thickBot="1" x14ac:dyDescent="0.3">
      <c r="A3889" s="83">
        <f t="shared" si="61"/>
        <v>3888</v>
      </c>
      <c r="E3889" s="24"/>
      <c r="H3889" s="9"/>
      <c r="J3889" s="2" t="s">
        <v>6950</v>
      </c>
      <c r="AU3889" s="50"/>
      <c r="AV3889" s="50"/>
      <c r="AW3889" s="50"/>
      <c r="AX3889" s="50"/>
      <c r="AY3889" s="50"/>
      <c r="AZ3889" s="50"/>
      <c r="BA3889" s="51"/>
    </row>
    <row r="3890" spans="1:53" ht="14.45" customHeight="1" outlineLevel="4" thickBot="1" x14ac:dyDescent="0.3">
      <c r="A3890" s="83">
        <f t="shared" si="61"/>
        <v>3889</v>
      </c>
      <c r="E3890" s="24"/>
      <c r="J3890" s="50" t="s">
        <v>3672</v>
      </c>
      <c r="K3890" s="50"/>
      <c r="L3890" s="50"/>
      <c r="M3890" s="50"/>
      <c r="N3890" s="50"/>
      <c r="O3890" s="50"/>
      <c r="P3890" s="50"/>
      <c r="Q3890" s="50"/>
      <c r="R3890" s="50"/>
      <c r="S3890" s="50"/>
      <c r="T3890" s="50"/>
    </row>
    <row r="3891" spans="1:53" ht="14.45" customHeight="1" outlineLevel="4" thickBot="1" x14ac:dyDescent="0.3">
      <c r="A3891" s="83">
        <f t="shared" si="61"/>
        <v>3890</v>
      </c>
      <c r="E3891" s="24"/>
      <c r="J3891" s="2" t="s">
        <v>3673</v>
      </c>
    </row>
    <row r="3892" spans="1:53" ht="14.45" customHeight="1" outlineLevel="4" thickBot="1" x14ac:dyDescent="0.3">
      <c r="A3892" s="83">
        <f t="shared" si="61"/>
        <v>3891</v>
      </c>
      <c r="E3892" s="24"/>
      <c r="J3892" s="2" t="s">
        <v>3674</v>
      </c>
    </row>
    <row r="3893" spans="1:53" ht="14.45" customHeight="1" outlineLevel="4" thickBot="1" x14ac:dyDescent="0.3">
      <c r="A3893" s="83">
        <f t="shared" si="61"/>
        <v>3892</v>
      </c>
      <c r="E3893" s="24"/>
      <c r="J3893" s="2" t="s">
        <v>3675</v>
      </c>
    </row>
    <row r="3894" spans="1:53" ht="14.45" customHeight="1" outlineLevel="4" thickBot="1" x14ac:dyDescent="0.3">
      <c r="A3894" s="83">
        <f t="shared" si="61"/>
        <v>3893</v>
      </c>
      <c r="E3894" s="24"/>
      <c r="H3894" s="29" t="s">
        <v>8118</v>
      </c>
    </row>
    <row r="3895" spans="1:53" ht="14.45" customHeight="1" outlineLevel="4" thickBot="1" x14ac:dyDescent="0.3">
      <c r="A3895" s="83">
        <f t="shared" si="61"/>
        <v>3894</v>
      </c>
      <c r="E3895" s="24"/>
      <c r="I3895" s="7" t="s">
        <v>8113</v>
      </c>
      <c r="AZ3895" s="11"/>
    </row>
    <row r="3896" spans="1:53" ht="14.45" customHeight="1" outlineLevel="4" thickBot="1" x14ac:dyDescent="0.3">
      <c r="A3896" s="83">
        <f t="shared" si="61"/>
        <v>3895</v>
      </c>
      <c r="E3896" s="24"/>
      <c r="I3896" s="2" t="s">
        <v>8105</v>
      </c>
      <c r="AZ3896" s="11"/>
    </row>
    <row r="3897" spans="1:53" ht="14.45" customHeight="1" outlineLevel="4" thickBot="1" x14ac:dyDescent="0.3">
      <c r="A3897" s="83">
        <f t="shared" si="61"/>
        <v>3896</v>
      </c>
      <c r="E3897" s="24"/>
      <c r="I3897" s="7" t="s">
        <v>8114</v>
      </c>
      <c r="AZ3897" s="11"/>
    </row>
    <row r="3898" spans="1:53" ht="14.45" customHeight="1" outlineLevel="4" thickBot="1" x14ac:dyDescent="0.3">
      <c r="A3898" s="83">
        <f t="shared" si="61"/>
        <v>3897</v>
      </c>
      <c r="E3898" s="24"/>
      <c r="I3898" s="2" t="s">
        <v>8106</v>
      </c>
      <c r="AZ3898" s="11"/>
    </row>
    <row r="3899" spans="1:53" ht="14.45" customHeight="1" outlineLevel="4" thickBot="1" x14ac:dyDescent="0.3">
      <c r="A3899" s="83">
        <f t="shared" si="61"/>
        <v>3898</v>
      </c>
      <c r="E3899" s="24"/>
      <c r="I3899" s="7" t="s">
        <v>8115</v>
      </c>
      <c r="AZ3899" s="11"/>
    </row>
    <row r="3900" spans="1:53" ht="14.45" customHeight="1" outlineLevel="4" thickBot="1" x14ac:dyDescent="0.3">
      <c r="A3900" s="83">
        <f t="shared" si="61"/>
        <v>3899</v>
      </c>
      <c r="E3900" s="24"/>
      <c r="H3900" s="29" t="s">
        <v>8119</v>
      </c>
    </row>
    <row r="3901" spans="1:53" ht="14.45" customHeight="1" outlineLevel="4" thickBot="1" x14ac:dyDescent="0.3">
      <c r="A3901" s="83">
        <f t="shared" si="61"/>
        <v>3900</v>
      </c>
      <c r="E3901" s="24"/>
      <c r="I3901" s="7" t="s">
        <v>8127</v>
      </c>
      <c r="AZ3901" s="11"/>
    </row>
    <row r="3902" spans="1:53" ht="14.45" customHeight="1" outlineLevel="4" thickBot="1" x14ac:dyDescent="0.3">
      <c r="A3902" s="83">
        <f t="shared" si="61"/>
        <v>3901</v>
      </c>
      <c r="E3902" s="24"/>
      <c r="I3902" s="7" t="s">
        <v>8116</v>
      </c>
      <c r="AZ3902" s="11"/>
    </row>
    <row r="3903" spans="1:53" ht="14.45" customHeight="1" outlineLevel="4" thickBot="1" x14ac:dyDescent="0.3">
      <c r="A3903" s="83">
        <f t="shared" si="61"/>
        <v>3902</v>
      </c>
      <c r="B3903" s="79"/>
      <c r="E3903" s="24"/>
      <c r="I3903" s="2" t="s">
        <v>70</v>
      </c>
      <c r="AZ3903" s="11"/>
    </row>
    <row r="3904" spans="1:53" ht="14.45" customHeight="1" outlineLevel="4" thickBot="1" x14ac:dyDescent="0.3">
      <c r="A3904" s="83">
        <f t="shared" si="61"/>
        <v>3903</v>
      </c>
      <c r="B3904" s="80" t="s">
        <v>54</v>
      </c>
      <c r="E3904" s="24"/>
      <c r="I3904" s="7" t="s">
        <v>8117</v>
      </c>
      <c r="AZ3904" s="11"/>
    </row>
    <row r="3905" spans="1:55" ht="14.45" customHeight="1" outlineLevel="3" thickBot="1" x14ac:dyDescent="0.3">
      <c r="A3905" s="83">
        <f t="shared" si="61"/>
        <v>3904</v>
      </c>
      <c r="B3905" s="80" t="s">
        <v>55</v>
      </c>
      <c r="E3905" s="24"/>
      <c r="F3905" s="28" t="s">
        <v>8139</v>
      </c>
      <c r="BC3905" s="49" t="s">
        <v>8140</v>
      </c>
    </row>
    <row r="3906" spans="1:55" ht="14.45" customHeight="1" outlineLevel="4" thickBot="1" x14ac:dyDescent="0.3">
      <c r="A3906" s="83">
        <f t="shared" si="61"/>
        <v>3905</v>
      </c>
      <c r="E3906" s="24"/>
      <c r="G3906" s="30" t="s">
        <v>9</v>
      </c>
    </row>
    <row r="3907" spans="1:55" ht="14.45" customHeight="1" outlineLevel="4" thickBot="1" x14ac:dyDescent="0.3">
      <c r="A3907" s="83">
        <f t="shared" si="61"/>
        <v>3906</v>
      </c>
      <c r="E3907" s="24"/>
      <c r="H3907" s="29" t="s">
        <v>138</v>
      </c>
    </row>
    <row r="3908" spans="1:55" ht="14.45" customHeight="1" outlineLevel="4" thickBot="1" x14ac:dyDescent="0.3">
      <c r="A3908" s="83">
        <f t="shared" si="61"/>
        <v>3907</v>
      </c>
      <c r="E3908" s="24"/>
      <c r="I3908" s="2" t="s">
        <v>8142</v>
      </c>
      <c r="J3908" s="50"/>
      <c r="K3908" s="50"/>
      <c r="L3908" s="50"/>
      <c r="M3908" s="50"/>
      <c r="N3908" s="50"/>
      <c r="O3908" s="50"/>
      <c r="P3908" s="50"/>
    </row>
    <row r="3909" spans="1:55" ht="14.45" customHeight="1" outlineLevel="4" thickBot="1" x14ac:dyDescent="0.3">
      <c r="A3909" s="83">
        <f t="shared" si="61"/>
        <v>3908</v>
      </c>
      <c r="E3909" s="24"/>
      <c r="I3909" s="2" t="s">
        <v>8141</v>
      </c>
    </row>
    <row r="3910" spans="1:55" ht="14.45" customHeight="1" outlineLevel="4" thickBot="1" x14ac:dyDescent="0.3">
      <c r="A3910" s="83">
        <f t="shared" si="61"/>
        <v>3909</v>
      </c>
      <c r="E3910" s="24"/>
      <c r="H3910" s="29" t="s">
        <v>2898</v>
      </c>
    </row>
    <row r="3911" spans="1:55" ht="14.45" customHeight="1" outlineLevel="4" thickBot="1" x14ac:dyDescent="0.3">
      <c r="A3911" s="83">
        <f t="shared" si="61"/>
        <v>3910</v>
      </c>
      <c r="E3911" s="24"/>
      <c r="I3911" s="2" t="s">
        <v>3676</v>
      </c>
    </row>
    <row r="3912" spans="1:55" ht="14.45" customHeight="1" outlineLevel="4" thickBot="1" x14ac:dyDescent="0.3">
      <c r="A3912" s="83">
        <f t="shared" si="61"/>
        <v>3911</v>
      </c>
      <c r="E3912" s="24"/>
      <c r="I3912" s="2" t="s">
        <v>3677</v>
      </c>
    </row>
    <row r="3913" spans="1:55" ht="14.45" customHeight="1" outlineLevel="4" thickBot="1" x14ac:dyDescent="0.3">
      <c r="A3913" s="83">
        <f t="shared" si="61"/>
        <v>3912</v>
      </c>
      <c r="E3913" s="24"/>
      <c r="I3913" s="2" t="s">
        <v>3678</v>
      </c>
    </row>
    <row r="3914" spans="1:55" ht="14.45" customHeight="1" outlineLevel="4" thickBot="1" x14ac:dyDescent="0.3">
      <c r="A3914" s="83">
        <f t="shared" si="61"/>
        <v>3913</v>
      </c>
      <c r="E3914" s="24"/>
      <c r="I3914" s="2" t="s">
        <v>8128</v>
      </c>
    </row>
    <row r="3915" spans="1:55" ht="14.45" customHeight="1" outlineLevel="4" thickBot="1" x14ac:dyDescent="0.3">
      <c r="A3915" s="83">
        <f t="shared" si="61"/>
        <v>3914</v>
      </c>
      <c r="E3915" s="24"/>
      <c r="G3915" s="30" t="s">
        <v>86</v>
      </c>
    </row>
    <row r="3916" spans="1:55" ht="14.45" customHeight="1" outlineLevel="4" thickBot="1" x14ac:dyDescent="0.3">
      <c r="A3916" s="83">
        <f t="shared" si="61"/>
        <v>3915</v>
      </c>
      <c r="E3916" s="24"/>
      <c r="H3916" s="29" t="s">
        <v>151</v>
      </c>
    </row>
    <row r="3917" spans="1:55" ht="14.45" customHeight="1" outlineLevel="4" thickBot="1" x14ac:dyDescent="0.3">
      <c r="A3917" s="83">
        <f t="shared" si="61"/>
        <v>3916</v>
      </c>
      <c r="E3917" s="24"/>
      <c r="I3917" s="2" t="s">
        <v>10262</v>
      </c>
      <c r="AA3917" s="50"/>
      <c r="AB3917" s="50"/>
      <c r="AC3917" s="50"/>
      <c r="AD3917" s="50"/>
      <c r="AE3917" s="50"/>
      <c r="AF3917" s="50"/>
      <c r="AG3917" s="50"/>
      <c r="AH3917" s="50"/>
      <c r="AI3917" s="50"/>
      <c r="AJ3917" s="50"/>
      <c r="AK3917" s="50"/>
      <c r="AL3917" s="50"/>
      <c r="AM3917" s="50"/>
      <c r="AN3917" s="50"/>
      <c r="AO3917" s="50"/>
      <c r="AP3917" s="50"/>
      <c r="AQ3917" s="50"/>
      <c r="AR3917" s="50"/>
      <c r="AS3917" s="50"/>
      <c r="AT3917" s="50"/>
      <c r="AU3917" s="50"/>
      <c r="AW3917" s="50"/>
      <c r="AX3917" s="50"/>
      <c r="AY3917" s="50"/>
      <c r="AZ3917" s="50"/>
      <c r="BA3917" s="51"/>
    </row>
    <row r="3918" spans="1:55" ht="14.45" customHeight="1" outlineLevel="4" thickBot="1" x14ac:dyDescent="0.3">
      <c r="A3918" s="83">
        <f t="shared" si="61"/>
        <v>3917</v>
      </c>
      <c r="E3918" s="24"/>
      <c r="I3918" s="50" t="s">
        <v>8126</v>
      </c>
      <c r="J3918" s="50"/>
      <c r="K3918" s="50"/>
      <c r="L3918" s="50"/>
      <c r="M3918" s="50"/>
      <c r="N3918" s="50"/>
      <c r="O3918" s="50"/>
      <c r="P3918" s="50"/>
      <c r="Q3918" s="50"/>
      <c r="R3918" s="50"/>
      <c r="S3918" s="50"/>
      <c r="T3918" s="50"/>
      <c r="U3918" s="50"/>
      <c r="V3918" s="50"/>
    </row>
    <row r="3919" spans="1:55" ht="14.45" customHeight="1" outlineLevel="4" thickBot="1" x14ac:dyDescent="0.3">
      <c r="A3919" s="83">
        <f t="shared" si="61"/>
        <v>3918</v>
      </c>
      <c r="E3919" s="24"/>
      <c r="H3919" s="29" t="s">
        <v>3679</v>
      </c>
    </row>
    <row r="3920" spans="1:55" ht="14.45" customHeight="1" outlineLevel="4" thickBot="1" x14ac:dyDescent="0.3">
      <c r="A3920" s="83">
        <f t="shared" si="61"/>
        <v>3919</v>
      </c>
      <c r="E3920" s="24"/>
      <c r="I3920" s="2" t="s">
        <v>3680</v>
      </c>
      <c r="S3920" s="50"/>
      <c r="T3920" s="50"/>
      <c r="U3920" s="50"/>
      <c r="V3920" s="50"/>
      <c r="W3920" s="50"/>
      <c r="X3920" s="50"/>
      <c r="Y3920" s="50"/>
      <c r="Z3920" s="50"/>
      <c r="AA3920" s="50"/>
      <c r="AE3920" s="50"/>
      <c r="AF3920" s="50"/>
      <c r="AJ3920" s="50"/>
      <c r="AK3920" s="50"/>
      <c r="AL3920" s="50"/>
    </row>
    <row r="3921" spans="1:82" ht="14.45" customHeight="1" outlineLevel="4" thickBot="1" x14ac:dyDescent="0.3">
      <c r="A3921" s="83">
        <f t="shared" si="61"/>
        <v>3920</v>
      </c>
      <c r="E3921" s="24"/>
      <c r="I3921" s="2" t="s">
        <v>3681</v>
      </c>
      <c r="O3921" s="50"/>
      <c r="P3921" s="50"/>
      <c r="Q3921" s="50"/>
      <c r="R3921" s="50"/>
      <c r="S3921" s="50"/>
      <c r="T3921" s="50"/>
      <c r="AC3921" s="50"/>
      <c r="AD3921" s="50"/>
      <c r="AS3921" s="50"/>
      <c r="AT3921" s="50"/>
      <c r="AU3921" s="50"/>
      <c r="AV3921" s="50"/>
      <c r="AW3921" s="50"/>
      <c r="AX3921" s="50"/>
      <c r="AY3921" s="50"/>
      <c r="AZ3921" s="50"/>
    </row>
    <row r="3922" spans="1:82" ht="14.45" customHeight="1" outlineLevel="4" thickBot="1" x14ac:dyDescent="0.3">
      <c r="A3922" s="83">
        <f t="shared" si="61"/>
        <v>3921</v>
      </c>
      <c r="E3922" s="24"/>
      <c r="I3922" s="2" t="s">
        <v>3682</v>
      </c>
    </row>
    <row r="3923" spans="1:82" ht="14.45" customHeight="1" outlineLevel="4" thickBot="1" x14ac:dyDescent="0.3">
      <c r="A3923" s="83">
        <f t="shared" si="61"/>
        <v>3922</v>
      </c>
      <c r="E3923" s="24"/>
      <c r="F3923" s="9" t="s">
        <v>3</v>
      </c>
      <c r="G3923" s="30" t="s">
        <v>3683</v>
      </c>
      <c r="BC3923" s="53" t="s">
        <v>3684</v>
      </c>
    </row>
    <row r="3924" spans="1:82" ht="14.45" customHeight="1" outlineLevel="4" thickBot="1" x14ac:dyDescent="0.3">
      <c r="A3924" s="83">
        <f t="shared" si="61"/>
        <v>3923</v>
      </c>
      <c r="E3924" s="24"/>
      <c r="H3924" s="29" t="s">
        <v>3685</v>
      </c>
      <c r="BH3924" s="53" t="s">
        <v>10264</v>
      </c>
      <c r="CD3924" s="53" t="s">
        <v>10644</v>
      </c>
    </row>
    <row r="3925" spans="1:82" ht="14.45" customHeight="1" outlineLevel="4" thickBot="1" x14ac:dyDescent="0.3">
      <c r="A3925" s="83">
        <f t="shared" si="61"/>
        <v>3924</v>
      </c>
      <c r="E3925" s="24"/>
      <c r="I3925" s="2" t="s">
        <v>3686</v>
      </c>
      <c r="J3925" s="50"/>
      <c r="K3925" s="50"/>
      <c r="L3925" s="50"/>
      <c r="M3925" s="50"/>
      <c r="N3925" s="50"/>
      <c r="AK3925" s="50"/>
      <c r="AL3925" s="50"/>
      <c r="AM3925" s="50"/>
      <c r="AN3925" s="50"/>
      <c r="AO3925" s="50"/>
      <c r="BH3925" s="53" t="s">
        <v>10263</v>
      </c>
      <c r="CD3925" s="53" t="s">
        <v>10618</v>
      </c>
    </row>
    <row r="3926" spans="1:82" ht="14.45" customHeight="1" outlineLevel="4" thickBot="1" x14ac:dyDescent="0.3">
      <c r="A3926" s="83">
        <f t="shared" si="61"/>
        <v>3925</v>
      </c>
      <c r="E3926" s="24"/>
      <c r="I3926" s="2" t="s">
        <v>10177</v>
      </c>
      <c r="M3926" s="50"/>
      <c r="N3926" s="50"/>
      <c r="O3926" s="50"/>
      <c r="P3926" s="50"/>
      <c r="BH3926" s="53" t="s">
        <v>171</v>
      </c>
      <c r="CD3926" s="53" t="s">
        <v>171</v>
      </c>
    </row>
    <row r="3927" spans="1:82" ht="14.45" customHeight="1" outlineLevel="4" thickBot="1" x14ac:dyDescent="0.3">
      <c r="A3927" s="83">
        <f t="shared" si="61"/>
        <v>3926</v>
      </c>
      <c r="E3927" s="24"/>
      <c r="I3927" s="15" t="s">
        <v>3687</v>
      </c>
    </row>
    <row r="3928" spans="1:82" ht="14.45" customHeight="1" outlineLevel="4" thickBot="1" x14ac:dyDescent="0.3">
      <c r="A3928" s="83">
        <f t="shared" si="61"/>
        <v>3927</v>
      </c>
      <c r="E3928" s="24"/>
      <c r="H3928" s="29" t="s">
        <v>3688</v>
      </c>
    </row>
    <row r="3929" spans="1:82" ht="14.45" customHeight="1" outlineLevel="4" thickBot="1" x14ac:dyDescent="0.3">
      <c r="A3929" s="83">
        <f t="shared" si="61"/>
        <v>3928</v>
      </c>
      <c r="E3929" s="24"/>
      <c r="I3929" s="2" t="s">
        <v>3689</v>
      </c>
    </row>
    <row r="3930" spans="1:82" ht="14.45" customHeight="1" outlineLevel="4" thickBot="1" x14ac:dyDescent="0.3">
      <c r="A3930" s="83">
        <f t="shared" si="61"/>
        <v>3929</v>
      </c>
      <c r="E3930" s="24"/>
      <c r="I3930" s="2" t="s">
        <v>8129</v>
      </c>
    </row>
    <row r="3931" spans="1:82" ht="14.45" customHeight="1" outlineLevel="4" thickBot="1" x14ac:dyDescent="0.3">
      <c r="A3931" s="83">
        <f t="shared" si="61"/>
        <v>3930</v>
      </c>
      <c r="E3931" s="24"/>
      <c r="I3931" s="2" t="s">
        <v>3690</v>
      </c>
    </row>
    <row r="3932" spans="1:82" ht="14.45" customHeight="1" outlineLevel="4" thickBot="1" x14ac:dyDescent="0.3">
      <c r="A3932" s="83">
        <f t="shared" si="61"/>
        <v>3931</v>
      </c>
      <c r="E3932" s="24"/>
      <c r="H3932" s="29" t="s">
        <v>3691</v>
      </c>
    </row>
    <row r="3933" spans="1:82" ht="14.45" customHeight="1" outlineLevel="4" thickBot="1" x14ac:dyDescent="0.3">
      <c r="A3933" s="83">
        <f t="shared" ref="A3933:A3996" si="62">ROW()-1</f>
        <v>3932</v>
      </c>
      <c r="E3933" s="24"/>
      <c r="I3933" s="31" t="s">
        <v>8130</v>
      </c>
    </row>
    <row r="3934" spans="1:82" ht="14.45" customHeight="1" outlineLevel="4" thickBot="1" x14ac:dyDescent="0.3">
      <c r="A3934" s="83">
        <f t="shared" si="62"/>
        <v>3933</v>
      </c>
      <c r="E3934" s="24"/>
      <c r="J3934" s="2" t="s">
        <v>3692</v>
      </c>
    </row>
    <row r="3935" spans="1:82" ht="14.45" customHeight="1" outlineLevel="4" thickBot="1" x14ac:dyDescent="0.3">
      <c r="A3935" s="83">
        <f t="shared" si="62"/>
        <v>3934</v>
      </c>
      <c r="E3935" s="24"/>
      <c r="I3935" s="31" t="s">
        <v>8131</v>
      </c>
    </row>
    <row r="3936" spans="1:82" ht="14.45" customHeight="1" outlineLevel="4" thickBot="1" x14ac:dyDescent="0.3">
      <c r="A3936" s="83">
        <f t="shared" si="62"/>
        <v>3935</v>
      </c>
      <c r="E3936" s="24"/>
      <c r="J3936" s="2" t="s">
        <v>3693</v>
      </c>
    </row>
    <row r="3937" spans="1:52" ht="14.45" customHeight="1" outlineLevel="4" thickBot="1" x14ac:dyDescent="0.3">
      <c r="A3937" s="83">
        <f t="shared" si="62"/>
        <v>3936</v>
      </c>
      <c r="E3937" s="24"/>
      <c r="I3937" s="31" t="s">
        <v>8132</v>
      </c>
    </row>
    <row r="3938" spans="1:52" ht="14.45" customHeight="1" outlineLevel="4" thickBot="1" x14ac:dyDescent="0.3">
      <c r="A3938" s="83">
        <f t="shared" si="62"/>
        <v>3937</v>
      </c>
      <c r="E3938" s="24"/>
      <c r="J3938" s="2" t="s">
        <v>3694</v>
      </c>
    </row>
    <row r="3939" spans="1:52" ht="14.45" customHeight="1" outlineLevel="4" thickBot="1" x14ac:dyDescent="0.3">
      <c r="A3939" s="83">
        <f t="shared" si="62"/>
        <v>3938</v>
      </c>
      <c r="E3939" s="24"/>
      <c r="I3939" s="31" t="s">
        <v>8133</v>
      </c>
    </row>
    <row r="3940" spans="1:52" ht="14.45" customHeight="1" outlineLevel="4" thickBot="1" x14ac:dyDescent="0.3">
      <c r="A3940" s="83">
        <f t="shared" si="62"/>
        <v>3939</v>
      </c>
      <c r="E3940" s="24"/>
      <c r="J3940" s="2" t="s">
        <v>3695</v>
      </c>
    </row>
    <row r="3941" spans="1:52" ht="14.45" customHeight="1" outlineLevel="4" thickBot="1" x14ac:dyDescent="0.3">
      <c r="A3941" s="83">
        <f t="shared" si="62"/>
        <v>3940</v>
      </c>
      <c r="E3941" s="24"/>
      <c r="J3941" s="2" t="s">
        <v>3696</v>
      </c>
    </row>
    <row r="3942" spans="1:52" ht="14.45" customHeight="1" outlineLevel="4" thickBot="1" x14ac:dyDescent="0.3">
      <c r="A3942" s="83">
        <f t="shared" si="62"/>
        <v>3941</v>
      </c>
      <c r="E3942" s="24"/>
      <c r="I3942" s="31" t="s">
        <v>8134</v>
      </c>
    </row>
    <row r="3943" spans="1:52" ht="14.45" customHeight="1" outlineLevel="4" thickBot="1" x14ac:dyDescent="0.3">
      <c r="A3943" s="83">
        <f t="shared" si="62"/>
        <v>3942</v>
      </c>
      <c r="E3943" s="24"/>
      <c r="J3943" s="2" t="s">
        <v>3697</v>
      </c>
    </row>
    <row r="3944" spans="1:52" ht="14.45" customHeight="1" outlineLevel="4" thickBot="1" x14ac:dyDescent="0.3">
      <c r="A3944" s="83">
        <f t="shared" si="62"/>
        <v>3943</v>
      </c>
      <c r="E3944" s="24"/>
      <c r="J3944" s="2" t="s">
        <v>3698</v>
      </c>
    </row>
    <row r="3945" spans="1:52" ht="14.45" customHeight="1" outlineLevel="4" thickBot="1" x14ac:dyDescent="0.3">
      <c r="A3945" s="83">
        <f t="shared" si="62"/>
        <v>3944</v>
      </c>
      <c r="E3945" s="24"/>
      <c r="I3945" s="31" t="s">
        <v>8135</v>
      </c>
    </row>
    <row r="3946" spans="1:52" ht="14.45" customHeight="1" outlineLevel="4" thickBot="1" x14ac:dyDescent="0.3">
      <c r="A3946" s="83">
        <f t="shared" si="62"/>
        <v>3945</v>
      </c>
      <c r="E3946" s="24"/>
      <c r="J3946" s="2" t="s">
        <v>3699</v>
      </c>
    </row>
    <row r="3947" spans="1:52" ht="14.45" customHeight="1" outlineLevel="4" thickBot="1" x14ac:dyDescent="0.3">
      <c r="A3947" s="83">
        <f t="shared" si="62"/>
        <v>3946</v>
      </c>
      <c r="E3947" s="24"/>
      <c r="J3947" s="2" t="s">
        <v>3700</v>
      </c>
    </row>
    <row r="3948" spans="1:52" ht="14.45" customHeight="1" outlineLevel="4" thickBot="1" x14ac:dyDescent="0.3">
      <c r="A3948" s="83">
        <f t="shared" si="62"/>
        <v>3947</v>
      </c>
      <c r="E3948" s="24"/>
      <c r="H3948" s="29" t="s">
        <v>8059</v>
      </c>
      <c r="AZ3948" s="11"/>
    </row>
    <row r="3949" spans="1:52" ht="14.45" customHeight="1" outlineLevel="4" thickBot="1" x14ac:dyDescent="0.3">
      <c r="A3949" s="83">
        <f t="shared" si="62"/>
        <v>3948</v>
      </c>
      <c r="E3949" s="24"/>
      <c r="I3949" s="7" t="s">
        <v>8061</v>
      </c>
      <c r="AZ3949" s="11"/>
    </row>
    <row r="3950" spans="1:52" ht="14.45" customHeight="1" outlineLevel="4" thickBot="1" x14ac:dyDescent="0.3">
      <c r="A3950" s="83">
        <f t="shared" si="62"/>
        <v>3949</v>
      </c>
      <c r="E3950" s="24"/>
      <c r="I3950" s="7" t="s">
        <v>8062</v>
      </c>
      <c r="AZ3950" s="11"/>
    </row>
    <row r="3951" spans="1:52" ht="14.45" customHeight="1" outlineLevel="4" thickBot="1" x14ac:dyDescent="0.3">
      <c r="A3951" s="83">
        <f t="shared" si="62"/>
        <v>3950</v>
      </c>
      <c r="E3951" s="24"/>
      <c r="I3951" s="7" t="s">
        <v>8063</v>
      </c>
      <c r="AZ3951" s="11"/>
    </row>
    <row r="3952" spans="1:52" ht="14.45" customHeight="1" outlineLevel="4" thickBot="1" x14ac:dyDescent="0.3">
      <c r="A3952" s="83">
        <f t="shared" si="62"/>
        <v>3951</v>
      </c>
      <c r="E3952" s="24"/>
      <c r="I3952" s="7" t="s">
        <v>8064</v>
      </c>
      <c r="AZ3952" s="11"/>
    </row>
    <row r="3953" spans="1:52" ht="14.45" customHeight="1" outlineLevel="4" thickBot="1" x14ac:dyDescent="0.3">
      <c r="A3953" s="83">
        <f t="shared" si="62"/>
        <v>3952</v>
      </c>
      <c r="E3953" s="24"/>
      <c r="I3953" s="7" t="s">
        <v>8065</v>
      </c>
      <c r="AZ3953" s="11"/>
    </row>
    <row r="3954" spans="1:52" ht="14.45" customHeight="1" outlineLevel="4" thickBot="1" x14ac:dyDescent="0.3">
      <c r="A3954" s="83">
        <f t="shared" si="62"/>
        <v>3953</v>
      </c>
      <c r="E3954" s="24"/>
      <c r="H3954" s="29" t="s">
        <v>8060</v>
      </c>
      <c r="AZ3954" s="11"/>
    </row>
    <row r="3955" spans="1:52" ht="14.45" customHeight="1" outlineLevel="4" thickBot="1" x14ac:dyDescent="0.3">
      <c r="A3955" s="83">
        <f t="shared" si="62"/>
        <v>3954</v>
      </c>
      <c r="E3955" s="24"/>
      <c r="I3955" s="7" t="s">
        <v>8066</v>
      </c>
      <c r="AZ3955" s="11"/>
    </row>
    <row r="3956" spans="1:52" ht="14.45" customHeight="1" outlineLevel="4" thickBot="1" x14ac:dyDescent="0.3">
      <c r="A3956" s="83">
        <f t="shared" si="62"/>
        <v>3955</v>
      </c>
      <c r="E3956" s="24"/>
      <c r="I3956" s="7" t="s">
        <v>8067</v>
      </c>
      <c r="AZ3956" s="11"/>
    </row>
    <row r="3957" spans="1:52" ht="14.45" customHeight="1" outlineLevel="4" thickBot="1" x14ac:dyDescent="0.3">
      <c r="A3957" s="83">
        <f t="shared" si="62"/>
        <v>3956</v>
      </c>
      <c r="E3957" s="24"/>
      <c r="I3957" s="7" t="s">
        <v>8068</v>
      </c>
      <c r="AZ3957" s="11"/>
    </row>
    <row r="3958" spans="1:52" ht="14.45" customHeight="1" outlineLevel="4" thickBot="1" x14ac:dyDescent="0.3">
      <c r="A3958" s="83">
        <f t="shared" si="62"/>
        <v>3957</v>
      </c>
      <c r="E3958" s="24"/>
      <c r="I3958" s="7" t="s">
        <v>8069</v>
      </c>
      <c r="AZ3958" s="11"/>
    </row>
    <row r="3959" spans="1:52" ht="14.45" customHeight="1" outlineLevel="4" thickBot="1" x14ac:dyDescent="0.3">
      <c r="A3959" s="83">
        <f t="shared" si="62"/>
        <v>3958</v>
      </c>
      <c r="E3959" s="24"/>
      <c r="H3959" s="29" t="s">
        <v>8071</v>
      </c>
      <c r="N3959" s="9"/>
    </row>
    <row r="3960" spans="1:52" ht="14.45" customHeight="1" outlineLevel="4" thickBot="1" x14ac:dyDescent="0.3">
      <c r="A3960" s="83">
        <f t="shared" si="62"/>
        <v>3959</v>
      </c>
      <c r="E3960" s="24"/>
      <c r="I3960" s="31" t="s">
        <v>3701</v>
      </c>
    </row>
    <row r="3961" spans="1:52" ht="14.45" customHeight="1" outlineLevel="4" thickBot="1" x14ac:dyDescent="0.3">
      <c r="A3961" s="83">
        <f t="shared" si="62"/>
        <v>3960</v>
      </c>
      <c r="E3961" s="24"/>
      <c r="J3961" s="2" t="s">
        <v>6951</v>
      </c>
    </row>
    <row r="3962" spans="1:52" ht="14.45" customHeight="1" outlineLevel="4" thickBot="1" x14ac:dyDescent="0.3">
      <c r="A3962" s="83">
        <f t="shared" si="62"/>
        <v>3961</v>
      </c>
      <c r="E3962" s="24"/>
      <c r="J3962" s="2" t="s">
        <v>3702</v>
      </c>
    </row>
    <row r="3963" spans="1:52" ht="14.45" customHeight="1" outlineLevel="4" thickBot="1" x14ac:dyDescent="0.3">
      <c r="A3963" s="83">
        <f t="shared" si="62"/>
        <v>3962</v>
      </c>
      <c r="E3963" s="24"/>
      <c r="I3963" s="31" t="s">
        <v>3703</v>
      </c>
    </row>
    <row r="3964" spans="1:52" ht="14.45" customHeight="1" outlineLevel="4" thickBot="1" x14ac:dyDescent="0.3">
      <c r="A3964" s="83">
        <f t="shared" si="62"/>
        <v>3963</v>
      </c>
      <c r="E3964" s="24"/>
      <c r="J3964" s="2" t="s">
        <v>8138</v>
      </c>
    </row>
    <row r="3965" spans="1:52" ht="14.45" customHeight="1" outlineLevel="4" thickBot="1" x14ac:dyDescent="0.3">
      <c r="A3965" s="83">
        <f t="shared" si="62"/>
        <v>3964</v>
      </c>
      <c r="E3965" s="24"/>
      <c r="J3965" s="2" t="s">
        <v>8137</v>
      </c>
    </row>
    <row r="3966" spans="1:52" ht="14.45" customHeight="1" outlineLevel="4" thickBot="1" x14ac:dyDescent="0.3">
      <c r="A3966" s="83">
        <f t="shared" si="62"/>
        <v>3965</v>
      </c>
      <c r="E3966" s="24"/>
      <c r="I3966" s="31" t="s">
        <v>3704</v>
      </c>
    </row>
    <row r="3967" spans="1:52" ht="14.45" customHeight="1" outlineLevel="4" thickBot="1" x14ac:dyDescent="0.3">
      <c r="A3967" s="83">
        <f t="shared" si="62"/>
        <v>3966</v>
      </c>
      <c r="E3967" s="24"/>
      <c r="J3967" s="2" t="s">
        <v>3705</v>
      </c>
    </row>
    <row r="3968" spans="1:52" ht="14.45" customHeight="1" outlineLevel="4" thickBot="1" x14ac:dyDescent="0.3">
      <c r="A3968" s="83">
        <f t="shared" si="62"/>
        <v>3967</v>
      </c>
      <c r="E3968" s="24"/>
      <c r="J3968" s="2" t="s">
        <v>3706</v>
      </c>
    </row>
    <row r="3969" spans="1:10" ht="14.45" customHeight="1" outlineLevel="4" thickBot="1" x14ac:dyDescent="0.3">
      <c r="A3969" s="83">
        <f t="shared" si="62"/>
        <v>3968</v>
      </c>
      <c r="E3969" s="24"/>
      <c r="I3969" s="31" t="s">
        <v>3707</v>
      </c>
    </row>
    <row r="3970" spans="1:10" ht="14.45" customHeight="1" outlineLevel="4" thickBot="1" x14ac:dyDescent="0.3">
      <c r="A3970" s="83">
        <f t="shared" si="62"/>
        <v>3969</v>
      </c>
      <c r="E3970" s="24"/>
      <c r="J3970" s="2" t="s">
        <v>3708</v>
      </c>
    </row>
    <row r="3971" spans="1:10" ht="14.45" customHeight="1" outlineLevel="4" thickBot="1" x14ac:dyDescent="0.3">
      <c r="A3971" s="83">
        <f t="shared" si="62"/>
        <v>3970</v>
      </c>
      <c r="E3971" s="24"/>
      <c r="J3971" s="2" t="s">
        <v>3709</v>
      </c>
    </row>
    <row r="3972" spans="1:10" ht="14.45" customHeight="1" outlineLevel="4" thickBot="1" x14ac:dyDescent="0.3">
      <c r="A3972" s="83">
        <f t="shared" si="62"/>
        <v>3971</v>
      </c>
      <c r="E3972" s="24"/>
      <c r="J3972" s="2" t="s">
        <v>3710</v>
      </c>
    </row>
    <row r="3973" spans="1:10" ht="14.45" customHeight="1" outlineLevel="4" thickBot="1" x14ac:dyDescent="0.3">
      <c r="A3973" s="83">
        <f t="shared" si="62"/>
        <v>3972</v>
      </c>
      <c r="E3973" s="24"/>
      <c r="H3973" s="29" t="s">
        <v>8072</v>
      </c>
    </row>
    <row r="3974" spans="1:10" ht="14.45" customHeight="1" outlineLevel="4" thickBot="1" x14ac:dyDescent="0.3">
      <c r="A3974" s="83">
        <f t="shared" si="62"/>
        <v>3973</v>
      </c>
      <c r="E3974" s="24"/>
      <c r="I3974" s="31" t="s">
        <v>3711</v>
      </c>
    </row>
    <row r="3975" spans="1:10" ht="14.45" customHeight="1" outlineLevel="4" thickBot="1" x14ac:dyDescent="0.3">
      <c r="A3975" s="83">
        <f t="shared" si="62"/>
        <v>3974</v>
      </c>
      <c r="E3975" s="24"/>
      <c r="J3975" s="2" t="s">
        <v>3712</v>
      </c>
    </row>
    <row r="3976" spans="1:10" ht="14.45" customHeight="1" outlineLevel="4" thickBot="1" x14ac:dyDescent="0.3">
      <c r="A3976" s="83">
        <f t="shared" si="62"/>
        <v>3975</v>
      </c>
      <c r="E3976" s="24"/>
      <c r="J3976" s="2" t="s">
        <v>3713</v>
      </c>
    </row>
    <row r="3977" spans="1:10" ht="14.45" customHeight="1" outlineLevel="4" thickBot="1" x14ac:dyDescent="0.3">
      <c r="A3977" s="83">
        <f t="shared" si="62"/>
        <v>3976</v>
      </c>
      <c r="E3977" s="24"/>
      <c r="I3977" s="31" t="s">
        <v>3714</v>
      </c>
    </row>
    <row r="3978" spans="1:10" ht="14.45" customHeight="1" outlineLevel="4" thickBot="1" x14ac:dyDescent="0.3">
      <c r="A3978" s="83">
        <f t="shared" si="62"/>
        <v>3977</v>
      </c>
      <c r="E3978" s="24"/>
      <c r="J3978" s="2" t="s">
        <v>3715</v>
      </c>
    </row>
    <row r="3979" spans="1:10" ht="14.45" customHeight="1" outlineLevel="4" thickBot="1" x14ac:dyDescent="0.3">
      <c r="A3979" s="83">
        <f t="shared" si="62"/>
        <v>3978</v>
      </c>
      <c r="E3979" s="24"/>
      <c r="J3979" s="2" t="s">
        <v>3716</v>
      </c>
    </row>
    <row r="3980" spans="1:10" ht="14.45" customHeight="1" outlineLevel="4" thickBot="1" x14ac:dyDescent="0.3">
      <c r="A3980" s="83">
        <f t="shared" si="62"/>
        <v>3979</v>
      </c>
      <c r="E3980" s="24"/>
      <c r="I3980" s="31" t="s">
        <v>3717</v>
      </c>
    </row>
    <row r="3981" spans="1:10" ht="14.45" customHeight="1" outlineLevel="4" thickBot="1" x14ac:dyDescent="0.3">
      <c r="A3981" s="83">
        <f t="shared" si="62"/>
        <v>3980</v>
      </c>
      <c r="E3981" s="24"/>
      <c r="J3981" s="2" t="s">
        <v>3718</v>
      </c>
    </row>
    <row r="3982" spans="1:10" ht="14.45" customHeight="1" outlineLevel="4" thickBot="1" x14ac:dyDescent="0.3">
      <c r="A3982" s="83">
        <f t="shared" si="62"/>
        <v>3981</v>
      </c>
      <c r="E3982" s="24"/>
      <c r="J3982" s="2" t="s">
        <v>3719</v>
      </c>
    </row>
    <row r="3983" spans="1:10" ht="14.45" customHeight="1" outlineLevel="4" thickBot="1" x14ac:dyDescent="0.3">
      <c r="A3983" s="83">
        <f t="shared" si="62"/>
        <v>3982</v>
      </c>
      <c r="E3983" s="24"/>
      <c r="G3983" s="30" t="s">
        <v>3720</v>
      </c>
    </row>
    <row r="3984" spans="1:10" ht="14.45" customHeight="1" outlineLevel="4" thickBot="1" x14ac:dyDescent="0.3">
      <c r="A3984" s="83">
        <f t="shared" si="62"/>
        <v>3983</v>
      </c>
      <c r="E3984" s="24"/>
      <c r="H3984" s="29" t="s">
        <v>3721</v>
      </c>
    </row>
    <row r="3985" spans="1:51" ht="14.45" customHeight="1" outlineLevel="4" thickBot="1" x14ac:dyDescent="0.3">
      <c r="A3985" s="83">
        <f t="shared" si="62"/>
        <v>3984</v>
      </c>
      <c r="E3985" s="24"/>
      <c r="I3985" s="2" t="s">
        <v>3722</v>
      </c>
      <c r="AS3985" s="50"/>
      <c r="AT3985" s="50"/>
      <c r="AU3985" s="50"/>
      <c r="AV3985" s="50"/>
      <c r="AW3985" s="50"/>
      <c r="AX3985" s="50"/>
      <c r="AY3985" s="50"/>
    </row>
    <row r="3986" spans="1:51" ht="14.45" customHeight="1" outlineLevel="4" thickBot="1" x14ac:dyDescent="0.3">
      <c r="A3986" s="83">
        <f t="shared" si="62"/>
        <v>3985</v>
      </c>
      <c r="E3986" s="24"/>
      <c r="I3986" s="2" t="s">
        <v>3723</v>
      </c>
    </row>
    <row r="3987" spans="1:51" ht="14.45" customHeight="1" outlineLevel="4" thickBot="1" x14ac:dyDescent="0.3">
      <c r="A3987" s="83">
        <f t="shared" si="62"/>
        <v>3986</v>
      </c>
      <c r="E3987" s="24"/>
      <c r="I3987" s="2" t="s">
        <v>3724</v>
      </c>
    </row>
    <row r="3988" spans="1:51" ht="14.45" customHeight="1" outlineLevel="4" thickBot="1" x14ac:dyDescent="0.3">
      <c r="A3988" s="83">
        <f t="shared" si="62"/>
        <v>3987</v>
      </c>
      <c r="E3988" s="24"/>
      <c r="H3988" s="29" t="s">
        <v>3725</v>
      </c>
    </row>
    <row r="3989" spans="1:51" ht="14.45" customHeight="1" outlineLevel="4" thickBot="1" x14ac:dyDescent="0.3">
      <c r="A3989" s="83">
        <f t="shared" si="62"/>
        <v>3988</v>
      </c>
      <c r="E3989" s="24"/>
      <c r="I3989" s="31" t="s">
        <v>8143</v>
      </c>
    </row>
    <row r="3990" spans="1:51" ht="14.45" customHeight="1" outlineLevel="4" thickBot="1" x14ac:dyDescent="0.3">
      <c r="A3990" s="83">
        <f t="shared" si="62"/>
        <v>3989</v>
      </c>
      <c r="E3990" s="24"/>
      <c r="J3990" s="2" t="s">
        <v>3726</v>
      </c>
    </row>
    <row r="3991" spans="1:51" ht="14.45" customHeight="1" outlineLevel="4" thickBot="1" x14ac:dyDescent="0.3">
      <c r="A3991" s="83">
        <f t="shared" si="62"/>
        <v>3990</v>
      </c>
      <c r="E3991" s="24"/>
      <c r="I3991" s="31" t="s">
        <v>3727</v>
      </c>
    </row>
    <row r="3992" spans="1:51" ht="14.45" customHeight="1" outlineLevel="4" thickBot="1" x14ac:dyDescent="0.3">
      <c r="A3992" s="83">
        <f t="shared" si="62"/>
        <v>3991</v>
      </c>
      <c r="E3992" s="24"/>
      <c r="J3992" s="2" t="s">
        <v>8144</v>
      </c>
    </row>
    <row r="3993" spans="1:51" ht="14.45" customHeight="1" outlineLevel="4" thickBot="1" x14ac:dyDescent="0.3">
      <c r="A3993" s="83">
        <f t="shared" si="62"/>
        <v>3992</v>
      </c>
      <c r="E3993" s="24"/>
      <c r="J3993" s="2" t="s">
        <v>8145</v>
      </c>
    </row>
    <row r="3994" spans="1:51" ht="14.45" customHeight="1" outlineLevel="4" thickBot="1" x14ac:dyDescent="0.3">
      <c r="A3994" s="83">
        <f t="shared" si="62"/>
        <v>3993</v>
      </c>
      <c r="E3994" s="24"/>
      <c r="I3994" s="31" t="s">
        <v>3728</v>
      </c>
    </row>
    <row r="3995" spans="1:51" ht="14.45" customHeight="1" outlineLevel="4" thickBot="1" x14ac:dyDescent="0.3">
      <c r="A3995" s="83">
        <f t="shared" si="62"/>
        <v>3994</v>
      </c>
      <c r="E3995" s="24"/>
      <c r="J3995" s="2" t="s">
        <v>3729</v>
      </c>
    </row>
    <row r="3996" spans="1:51" ht="14.45" customHeight="1" outlineLevel="4" thickBot="1" x14ac:dyDescent="0.3">
      <c r="A3996" s="83">
        <f t="shared" si="62"/>
        <v>3995</v>
      </c>
      <c r="E3996" s="24"/>
      <c r="J3996" s="2" t="s">
        <v>3730</v>
      </c>
    </row>
    <row r="3997" spans="1:51" ht="14.45" customHeight="1" outlineLevel="4" thickBot="1" x14ac:dyDescent="0.3">
      <c r="A3997" s="83">
        <f t="shared" ref="A3997:A4060" si="63">ROW()-1</f>
        <v>3996</v>
      </c>
      <c r="E3997" s="24"/>
      <c r="H3997" s="29" t="s">
        <v>3731</v>
      </c>
    </row>
    <row r="3998" spans="1:51" ht="14.45" customHeight="1" outlineLevel="4" thickBot="1" x14ac:dyDescent="0.3">
      <c r="A3998" s="83">
        <f t="shared" si="63"/>
        <v>3997</v>
      </c>
      <c r="E3998" s="24"/>
      <c r="I3998" s="31" t="s">
        <v>3732</v>
      </c>
    </row>
    <row r="3999" spans="1:51" ht="14.45" customHeight="1" outlineLevel="4" thickBot="1" x14ac:dyDescent="0.3">
      <c r="A3999" s="83">
        <f t="shared" si="63"/>
        <v>3998</v>
      </c>
      <c r="E3999" s="24"/>
      <c r="J3999" s="2" t="s">
        <v>3733</v>
      </c>
      <c r="AH3999" s="50"/>
      <c r="AI3999" s="50"/>
      <c r="AJ3999" s="50"/>
      <c r="AK3999" s="50"/>
      <c r="AL3999" s="50"/>
      <c r="AM3999" s="50"/>
      <c r="AN3999" s="50"/>
      <c r="AO3999" s="50"/>
      <c r="AP3999" s="50"/>
      <c r="AQ3999" s="50"/>
      <c r="AR3999" s="50"/>
      <c r="AS3999" s="50"/>
    </row>
    <row r="4000" spans="1:51" ht="14.45" customHeight="1" outlineLevel="4" thickBot="1" x14ac:dyDescent="0.3">
      <c r="A4000" s="83">
        <f t="shared" si="63"/>
        <v>3999</v>
      </c>
      <c r="E4000" s="24"/>
      <c r="J4000" s="2" t="s">
        <v>3734</v>
      </c>
    </row>
    <row r="4001" spans="1:52" ht="14.45" customHeight="1" outlineLevel="4" thickBot="1" x14ac:dyDescent="0.3">
      <c r="A4001" s="83">
        <f t="shared" si="63"/>
        <v>4000</v>
      </c>
      <c r="E4001" s="24"/>
      <c r="J4001" s="2" t="s">
        <v>3735</v>
      </c>
    </row>
    <row r="4002" spans="1:52" ht="14.45" customHeight="1" outlineLevel="4" thickBot="1" x14ac:dyDescent="0.3">
      <c r="A4002" s="83">
        <f t="shared" si="63"/>
        <v>4001</v>
      </c>
      <c r="E4002" s="24"/>
      <c r="I4002" s="31" t="s">
        <v>8146</v>
      </c>
    </row>
    <row r="4003" spans="1:52" ht="14.45" customHeight="1" outlineLevel="4" thickBot="1" x14ac:dyDescent="0.3">
      <c r="A4003" s="83">
        <f t="shared" si="63"/>
        <v>4002</v>
      </c>
      <c r="E4003" s="24"/>
      <c r="J4003" s="2" t="s">
        <v>3736</v>
      </c>
    </row>
    <row r="4004" spans="1:52" ht="14.45" customHeight="1" outlineLevel="4" thickBot="1" x14ac:dyDescent="0.3">
      <c r="A4004" s="83">
        <f t="shared" si="63"/>
        <v>4003</v>
      </c>
      <c r="E4004" s="24"/>
      <c r="J4004" s="2" t="s">
        <v>3737</v>
      </c>
    </row>
    <row r="4005" spans="1:52" ht="14.45" customHeight="1" outlineLevel="4" thickBot="1" x14ac:dyDescent="0.3">
      <c r="A4005" s="83">
        <f t="shared" si="63"/>
        <v>4004</v>
      </c>
      <c r="E4005" s="24"/>
      <c r="J4005" s="2" t="s">
        <v>3738</v>
      </c>
    </row>
    <row r="4006" spans="1:52" ht="14.45" customHeight="1" outlineLevel="4" thickBot="1" x14ac:dyDescent="0.3">
      <c r="A4006" s="83">
        <f t="shared" si="63"/>
        <v>4005</v>
      </c>
      <c r="E4006" s="24"/>
      <c r="I4006" s="31" t="s">
        <v>3739</v>
      </c>
    </row>
    <row r="4007" spans="1:52" ht="14.45" customHeight="1" outlineLevel="4" thickBot="1" x14ac:dyDescent="0.3">
      <c r="A4007" s="83">
        <f t="shared" si="63"/>
        <v>4006</v>
      </c>
      <c r="E4007" s="24"/>
      <c r="J4007" s="2" t="s">
        <v>8147</v>
      </c>
    </row>
    <row r="4008" spans="1:52" ht="14.45" customHeight="1" outlineLevel="4" thickBot="1" x14ac:dyDescent="0.3">
      <c r="A4008" s="83">
        <f t="shared" si="63"/>
        <v>4007</v>
      </c>
      <c r="E4008" s="24"/>
      <c r="J4008" s="2" t="s">
        <v>8148</v>
      </c>
    </row>
    <row r="4009" spans="1:52" ht="14.45" customHeight="1" outlineLevel="4" thickBot="1" x14ac:dyDescent="0.3">
      <c r="A4009" s="83">
        <f t="shared" si="63"/>
        <v>4008</v>
      </c>
      <c r="E4009" s="24"/>
      <c r="J4009" s="2" t="s">
        <v>8149</v>
      </c>
    </row>
    <row r="4010" spans="1:52" ht="14.45" customHeight="1" outlineLevel="4" thickBot="1" x14ac:dyDescent="0.3">
      <c r="A4010" s="83">
        <f t="shared" si="63"/>
        <v>4009</v>
      </c>
      <c r="E4010" s="24"/>
      <c r="H4010" s="29" t="s">
        <v>8070</v>
      </c>
      <c r="AZ4010" s="11"/>
    </row>
    <row r="4011" spans="1:52" ht="14.45" customHeight="1" outlineLevel="4" thickBot="1" x14ac:dyDescent="0.3">
      <c r="A4011" s="83">
        <f t="shared" si="63"/>
        <v>4010</v>
      </c>
      <c r="E4011" s="24"/>
      <c r="I4011" s="7" t="s">
        <v>8079</v>
      </c>
      <c r="AZ4011" s="11"/>
    </row>
    <row r="4012" spans="1:52" ht="14.45" customHeight="1" outlineLevel="4" thickBot="1" x14ac:dyDescent="0.3">
      <c r="A4012" s="83">
        <f t="shared" si="63"/>
        <v>4011</v>
      </c>
      <c r="E4012" s="24"/>
      <c r="I4012" s="2" t="s">
        <v>8074</v>
      </c>
      <c r="AZ4012" s="11"/>
    </row>
    <row r="4013" spans="1:52" ht="14.45" customHeight="1" outlineLevel="4" thickBot="1" x14ac:dyDescent="0.3">
      <c r="A4013" s="83">
        <f t="shared" si="63"/>
        <v>4012</v>
      </c>
      <c r="E4013" s="24"/>
      <c r="I4013" s="7" t="s">
        <v>8080</v>
      </c>
      <c r="AZ4013" s="11"/>
    </row>
    <row r="4014" spans="1:52" ht="14.45" customHeight="1" outlineLevel="4" thickBot="1" x14ac:dyDescent="0.3">
      <c r="A4014" s="83">
        <f t="shared" si="63"/>
        <v>4013</v>
      </c>
      <c r="E4014" s="24"/>
      <c r="I4014" s="2" t="s">
        <v>8075</v>
      </c>
      <c r="AZ4014" s="11"/>
    </row>
    <row r="4015" spans="1:52" ht="14.45" customHeight="1" outlineLevel="4" thickBot="1" x14ac:dyDescent="0.3">
      <c r="A4015" s="83">
        <f t="shared" si="63"/>
        <v>4014</v>
      </c>
      <c r="E4015" s="24"/>
      <c r="I4015" s="7" t="s">
        <v>8073</v>
      </c>
      <c r="AZ4015" s="11"/>
    </row>
    <row r="4016" spans="1:52" ht="14.45" customHeight="1" outlineLevel="4" thickBot="1" x14ac:dyDescent="0.3">
      <c r="A4016" s="83">
        <f t="shared" si="63"/>
        <v>4015</v>
      </c>
      <c r="E4016" s="24"/>
      <c r="H4016" s="29" t="s">
        <v>8107</v>
      </c>
      <c r="AZ4016" s="11"/>
    </row>
    <row r="4017" spans="1:60" ht="14.45" customHeight="1" outlineLevel="4" thickBot="1" x14ac:dyDescent="0.3">
      <c r="A4017" s="83">
        <f t="shared" si="63"/>
        <v>4016</v>
      </c>
      <c r="E4017" s="24"/>
      <c r="I4017" s="7" t="s">
        <v>8081</v>
      </c>
      <c r="AZ4017" s="11"/>
    </row>
    <row r="4018" spans="1:60" ht="14.45" customHeight="1" outlineLevel="4" thickBot="1" x14ac:dyDescent="0.3">
      <c r="A4018" s="83">
        <f t="shared" si="63"/>
        <v>4017</v>
      </c>
      <c r="E4018" s="24"/>
      <c r="I4018" s="2" t="s">
        <v>8076</v>
      </c>
      <c r="AZ4018" s="11"/>
    </row>
    <row r="4019" spans="1:60" ht="14.45" customHeight="1" outlineLevel="4" thickBot="1" x14ac:dyDescent="0.3">
      <c r="A4019" s="83">
        <f t="shared" si="63"/>
        <v>4018</v>
      </c>
      <c r="E4019" s="24"/>
      <c r="I4019" s="2" t="s">
        <v>8077</v>
      </c>
      <c r="AZ4019" s="11"/>
    </row>
    <row r="4020" spans="1:60" ht="14.45" customHeight="1" outlineLevel="4" thickBot="1" x14ac:dyDescent="0.3">
      <c r="A4020" s="83">
        <f t="shared" si="63"/>
        <v>4019</v>
      </c>
      <c r="E4020" s="24"/>
      <c r="I4020" s="7" t="s">
        <v>8082</v>
      </c>
      <c r="AZ4020" s="11"/>
    </row>
    <row r="4021" spans="1:60" ht="14.45" customHeight="1" outlineLevel="4" thickBot="1" x14ac:dyDescent="0.3">
      <c r="A4021" s="83">
        <f t="shared" si="63"/>
        <v>4020</v>
      </c>
      <c r="E4021" s="24"/>
      <c r="I4021" s="2" t="s">
        <v>8078</v>
      </c>
      <c r="AZ4021" s="11"/>
    </row>
    <row r="4022" spans="1:60" ht="14.45" customHeight="1" outlineLevel="4" thickBot="1" x14ac:dyDescent="0.3">
      <c r="A4022" s="83">
        <f t="shared" si="63"/>
        <v>4021</v>
      </c>
      <c r="E4022" s="24"/>
      <c r="I4022" s="7" t="s">
        <v>8136</v>
      </c>
      <c r="AZ4022" s="20"/>
    </row>
    <row r="4023" spans="1:60" ht="14.45" customHeight="1" outlineLevel="3" thickBot="1" x14ac:dyDescent="0.3">
      <c r="A4023" s="83">
        <f t="shared" si="63"/>
        <v>4022</v>
      </c>
      <c r="E4023" s="25" t="s">
        <v>3</v>
      </c>
      <c r="F4023" s="28" t="s">
        <v>3740</v>
      </c>
      <c r="BC4023" s="49" t="s">
        <v>3741</v>
      </c>
    </row>
    <row r="4024" spans="1:60" ht="14.45" customHeight="1" outlineLevel="4" thickBot="1" x14ac:dyDescent="0.3">
      <c r="A4024" s="83">
        <f t="shared" si="63"/>
        <v>4023</v>
      </c>
      <c r="E4024" s="24"/>
      <c r="G4024" s="30" t="s">
        <v>9</v>
      </c>
    </row>
    <row r="4025" spans="1:60" ht="14.45" customHeight="1" outlineLevel="4" thickBot="1" x14ac:dyDescent="0.3">
      <c r="A4025" s="83">
        <f t="shared" si="63"/>
        <v>4024</v>
      </c>
      <c r="E4025" s="24"/>
      <c r="H4025" s="29" t="s">
        <v>3742</v>
      </c>
    </row>
    <row r="4026" spans="1:60" ht="14.45" customHeight="1" outlineLevel="4" thickBot="1" x14ac:dyDescent="0.3">
      <c r="A4026" s="83">
        <f t="shared" si="63"/>
        <v>4025</v>
      </c>
      <c r="E4026" s="24"/>
      <c r="I4026" s="2" t="s">
        <v>3743</v>
      </c>
      <c r="BH4026" s="53" t="s">
        <v>230</v>
      </c>
    </row>
    <row r="4027" spans="1:60" ht="14.45" customHeight="1" outlineLevel="4" thickBot="1" x14ac:dyDescent="0.3">
      <c r="A4027" s="83">
        <f t="shared" si="63"/>
        <v>4026</v>
      </c>
      <c r="E4027" s="24"/>
      <c r="I4027" s="2" t="s">
        <v>3744</v>
      </c>
      <c r="BH4027" s="53" t="s">
        <v>231</v>
      </c>
    </row>
    <row r="4028" spans="1:60" ht="14.45" customHeight="1" outlineLevel="4" thickBot="1" x14ac:dyDescent="0.3">
      <c r="A4028" s="83">
        <f t="shared" si="63"/>
        <v>4027</v>
      </c>
      <c r="E4028" s="24"/>
      <c r="H4028" s="29" t="s">
        <v>3745</v>
      </c>
      <c r="BH4028" s="53" t="s">
        <v>232</v>
      </c>
    </row>
    <row r="4029" spans="1:60" ht="14.45" customHeight="1" outlineLevel="4" thickBot="1" x14ac:dyDescent="0.3">
      <c r="A4029" s="83">
        <f t="shared" si="63"/>
        <v>4028</v>
      </c>
      <c r="E4029" s="24"/>
      <c r="I4029" s="2" t="s">
        <v>8155</v>
      </c>
      <c r="R4029" s="50"/>
      <c r="S4029" s="50"/>
      <c r="T4029" s="50"/>
      <c r="U4029" s="50"/>
      <c r="V4029" s="50"/>
      <c r="W4029" s="50"/>
      <c r="X4029" s="50"/>
      <c r="Y4029" s="50"/>
      <c r="AF4029" s="50"/>
      <c r="AG4029" s="50"/>
      <c r="AH4029" s="50"/>
      <c r="AI4029" s="50"/>
      <c r="AJ4029" s="50"/>
      <c r="AK4029" s="50"/>
      <c r="AL4029" s="50"/>
      <c r="AM4029" s="50"/>
      <c r="AN4029" s="50"/>
      <c r="AO4029" s="50"/>
      <c r="AP4029" s="50"/>
      <c r="AQ4029" s="50"/>
      <c r="AR4029" s="50"/>
      <c r="AS4029" s="50"/>
      <c r="AT4029" s="50"/>
    </row>
    <row r="4030" spans="1:60" ht="14.45" customHeight="1" outlineLevel="4" thickBot="1" x14ac:dyDescent="0.3">
      <c r="A4030" s="83">
        <f t="shared" si="63"/>
        <v>4029</v>
      </c>
      <c r="E4030" s="24"/>
      <c r="I4030" s="2" t="s">
        <v>3746</v>
      </c>
      <c r="K4030" s="50"/>
      <c r="L4030" s="50"/>
      <c r="M4030" s="50"/>
      <c r="N4030" s="50"/>
      <c r="O4030" s="50"/>
      <c r="P4030" s="50"/>
      <c r="Q4030" s="50"/>
      <c r="R4030" s="50"/>
      <c r="S4030" s="50"/>
      <c r="T4030" s="50"/>
      <c r="U4030" s="50"/>
      <c r="V4030" s="50"/>
      <c r="W4030" s="50"/>
      <c r="X4030" s="50"/>
    </row>
    <row r="4031" spans="1:60" ht="14.45" customHeight="1" outlineLevel="4" thickBot="1" x14ac:dyDescent="0.3">
      <c r="A4031" s="83">
        <f t="shared" si="63"/>
        <v>4030</v>
      </c>
      <c r="E4031" s="24"/>
      <c r="G4031" s="30" t="s">
        <v>243</v>
      </c>
      <c r="AZ4031" s="11"/>
    </row>
    <row r="4032" spans="1:60" ht="14.45" customHeight="1" outlineLevel="4" thickBot="1" x14ac:dyDescent="0.3">
      <c r="A4032" s="83">
        <f t="shared" si="63"/>
        <v>4031</v>
      </c>
      <c r="E4032" s="24"/>
      <c r="H4032" s="2" t="s">
        <v>8160</v>
      </c>
      <c r="AZ4032" s="11"/>
    </row>
    <row r="4033" spans="1:52" ht="14.45" customHeight="1" outlineLevel="4" thickBot="1" x14ac:dyDescent="0.3">
      <c r="A4033" s="83">
        <f t="shared" si="63"/>
        <v>4032</v>
      </c>
      <c r="E4033" s="24"/>
      <c r="H4033" s="29" t="s">
        <v>8156</v>
      </c>
      <c r="AZ4033" s="11"/>
    </row>
    <row r="4034" spans="1:52" ht="14.45" customHeight="1" outlineLevel="4" thickBot="1" x14ac:dyDescent="0.3">
      <c r="A4034" s="83">
        <f t="shared" si="63"/>
        <v>4033</v>
      </c>
      <c r="E4034" s="24"/>
      <c r="I4034" s="2" t="s">
        <v>8161</v>
      </c>
      <c r="AZ4034" s="11"/>
    </row>
    <row r="4035" spans="1:52" ht="14.45" customHeight="1" outlineLevel="4" thickBot="1" x14ac:dyDescent="0.3">
      <c r="A4035" s="83">
        <f t="shared" si="63"/>
        <v>4034</v>
      </c>
      <c r="E4035" s="24"/>
      <c r="H4035" s="29" t="s">
        <v>8166</v>
      </c>
      <c r="AZ4035" s="11"/>
    </row>
    <row r="4036" spans="1:52" ht="14.45" customHeight="1" outlineLevel="4" thickBot="1" x14ac:dyDescent="0.3">
      <c r="A4036" s="83">
        <f t="shared" si="63"/>
        <v>4035</v>
      </c>
      <c r="E4036" s="24"/>
      <c r="I4036" s="2" t="s">
        <v>8167</v>
      </c>
      <c r="AZ4036" s="11"/>
    </row>
    <row r="4037" spans="1:52" ht="14.45" customHeight="1" outlineLevel="4" thickBot="1" x14ac:dyDescent="0.3">
      <c r="A4037" s="83">
        <f t="shared" si="63"/>
        <v>4036</v>
      </c>
      <c r="E4037" s="24"/>
      <c r="H4037" s="29" t="s">
        <v>8162</v>
      </c>
      <c r="AZ4037" s="11"/>
    </row>
    <row r="4038" spans="1:52" ht="14.45" customHeight="1" outlineLevel="4" thickBot="1" x14ac:dyDescent="0.3">
      <c r="A4038" s="83">
        <f t="shared" si="63"/>
        <v>4037</v>
      </c>
      <c r="E4038" s="24"/>
      <c r="I4038" s="2" t="s">
        <v>8157</v>
      </c>
      <c r="AZ4038" s="11"/>
    </row>
    <row r="4039" spans="1:52" ht="14.45" customHeight="1" outlineLevel="4" thickBot="1" x14ac:dyDescent="0.3">
      <c r="A4039" s="83">
        <f t="shared" si="63"/>
        <v>4038</v>
      </c>
      <c r="E4039" s="24"/>
      <c r="H4039" s="29" t="s">
        <v>8158</v>
      </c>
      <c r="AZ4039" s="11"/>
    </row>
    <row r="4040" spans="1:52" ht="14.45" customHeight="1" outlineLevel="4" thickBot="1" x14ac:dyDescent="0.3">
      <c r="A4040" s="83">
        <f t="shared" si="63"/>
        <v>4039</v>
      </c>
      <c r="E4040" s="24"/>
      <c r="H4040" s="38"/>
      <c r="I4040" s="2" t="s">
        <v>8159</v>
      </c>
      <c r="AZ4040" s="11"/>
    </row>
    <row r="4041" spans="1:52" ht="14.45" customHeight="1" outlineLevel="4" thickBot="1" x14ac:dyDescent="0.3">
      <c r="A4041" s="83">
        <f t="shared" si="63"/>
        <v>4040</v>
      </c>
      <c r="E4041" s="24"/>
      <c r="G4041" s="30" t="s">
        <v>8089</v>
      </c>
      <c r="AZ4041" s="11"/>
    </row>
    <row r="4042" spans="1:52" ht="14.45" customHeight="1" outlineLevel="4" thickBot="1" x14ac:dyDescent="0.3">
      <c r="A4042" s="83">
        <f t="shared" si="63"/>
        <v>4041</v>
      </c>
      <c r="E4042" s="24"/>
      <c r="H4042" s="2" t="s">
        <v>3747</v>
      </c>
      <c r="AZ4042" s="11"/>
    </row>
    <row r="4043" spans="1:52" ht="14.45" customHeight="1" outlineLevel="4" thickBot="1" x14ac:dyDescent="0.3">
      <c r="A4043" s="83">
        <f t="shared" si="63"/>
        <v>4042</v>
      </c>
      <c r="E4043" s="24"/>
      <c r="AZ4043" s="11"/>
    </row>
    <row r="4044" spans="1:52" ht="14.45" customHeight="1" outlineLevel="4" thickBot="1" x14ac:dyDescent="0.3">
      <c r="A4044" s="83">
        <f t="shared" si="63"/>
        <v>4043</v>
      </c>
      <c r="E4044" s="24"/>
      <c r="AZ4044" s="11"/>
    </row>
    <row r="4045" spans="1:52" ht="14.45" customHeight="1" outlineLevel="4" thickBot="1" x14ac:dyDescent="0.3">
      <c r="A4045" s="83">
        <f t="shared" si="63"/>
        <v>4044</v>
      </c>
      <c r="E4045" s="24"/>
      <c r="AZ4045" s="11"/>
    </row>
    <row r="4046" spans="1:52" ht="14.45" customHeight="1" outlineLevel="4" thickBot="1" x14ac:dyDescent="0.3">
      <c r="A4046" s="83">
        <f t="shared" si="63"/>
        <v>4045</v>
      </c>
      <c r="E4046" s="24"/>
      <c r="AZ4046" s="11"/>
    </row>
    <row r="4047" spans="1:52" ht="14.45" customHeight="1" outlineLevel="4" thickBot="1" x14ac:dyDescent="0.3">
      <c r="A4047" s="83">
        <f t="shared" si="63"/>
        <v>4046</v>
      </c>
      <c r="E4047" s="24"/>
      <c r="AZ4047" s="11"/>
    </row>
    <row r="4048" spans="1:52" ht="14.45" customHeight="1" outlineLevel="4" thickBot="1" x14ac:dyDescent="0.3">
      <c r="A4048" s="83">
        <f t="shared" si="63"/>
        <v>4047</v>
      </c>
      <c r="E4048" s="24"/>
      <c r="AZ4048" s="11"/>
    </row>
    <row r="4049" spans="1:52" ht="14.45" customHeight="1" outlineLevel="4" thickBot="1" x14ac:dyDescent="0.3">
      <c r="A4049" s="83">
        <f t="shared" si="63"/>
        <v>4048</v>
      </c>
      <c r="E4049" s="24"/>
      <c r="AZ4049" s="11"/>
    </row>
    <row r="4050" spans="1:52" ht="14.45" customHeight="1" outlineLevel="4" thickBot="1" x14ac:dyDescent="0.3">
      <c r="A4050" s="83">
        <f t="shared" si="63"/>
        <v>4049</v>
      </c>
      <c r="E4050" s="24"/>
      <c r="G4050" s="30" t="s">
        <v>8150</v>
      </c>
      <c r="AZ4050" s="11"/>
    </row>
    <row r="4051" spans="1:52" ht="14.45" customHeight="1" outlineLevel="4" thickBot="1" x14ac:dyDescent="0.3">
      <c r="A4051" s="83">
        <f t="shared" si="63"/>
        <v>4050</v>
      </c>
      <c r="E4051" s="24"/>
      <c r="H4051" s="29" t="s">
        <v>8163</v>
      </c>
      <c r="AZ4051" s="11"/>
    </row>
    <row r="4052" spans="1:52" ht="14.45" customHeight="1" outlineLevel="4" thickBot="1" x14ac:dyDescent="0.3">
      <c r="A4052" s="83">
        <f t="shared" si="63"/>
        <v>4051</v>
      </c>
      <c r="E4052" s="24"/>
      <c r="I4052" s="2" t="s">
        <v>3748</v>
      </c>
      <c r="AZ4052" s="11"/>
    </row>
    <row r="4053" spans="1:52" ht="14.45" customHeight="1" outlineLevel="4" thickBot="1" x14ac:dyDescent="0.3">
      <c r="A4053" s="83">
        <f t="shared" si="63"/>
        <v>4052</v>
      </c>
      <c r="E4053" s="24"/>
      <c r="H4053" s="29" t="s">
        <v>8164</v>
      </c>
      <c r="AZ4053" s="11"/>
    </row>
    <row r="4054" spans="1:52" ht="14.45" customHeight="1" outlineLevel="4" thickBot="1" x14ac:dyDescent="0.3">
      <c r="A4054" s="83">
        <f t="shared" si="63"/>
        <v>4053</v>
      </c>
      <c r="E4054" s="24"/>
      <c r="I4054" s="2" t="s">
        <v>3749</v>
      </c>
      <c r="AZ4054" s="11"/>
    </row>
    <row r="4055" spans="1:52" ht="14.45" customHeight="1" outlineLevel="4" thickBot="1" x14ac:dyDescent="0.3">
      <c r="A4055" s="83">
        <f t="shared" si="63"/>
        <v>4054</v>
      </c>
      <c r="E4055" s="24"/>
      <c r="H4055" s="29" t="s">
        <v>8165</v>
      </c>
      <c r="AZ4055" s="11"/>
    </row>
    <row r="4056" spans="1:52" ht="14.45" customHeight="1" outlineLevel="4" thickBot="1" x14ac:dyDescent="0.3">
      <c r="A4056" s="83">
        <f t="shared" si="63"/>
        <v>4055</v>
      </c>
      <c r="E4056" s="24"/>
      <c r="I4056" s="2" t="s">
        <v>8168</v>
      </c>
      <c r="AZ4056" s="11"/>
    </row>
    <row r="4057" spans="1:52" ht="14.45" customHeight="1" outlineLevel="4" thickBot="1" x14ac:dyDescent="0.3">
      <c r="A4057" s="83">
        <f t="shared" si="63"/>
        <v>4056</v>
      </c>
      <c r="E4057" s="24"/>
      <c r="H4057" s="29" t="s">
        <v>8169</v>
      </c>
      <c r="AZ4057" s="11"/>
    </row>
    <row r="4058" spans="1:52" ht="14.45" customHeight="1" outlineLevel="4" thickBot="1" x14ac:dyDescent="0.3">
      <c r="A4058" s="83">
        <f t="shared" si="63"/>
        <v>4057</v>
      </c>
      <c r="E4058" s="24"/>
      <c r="I4058" s="2" t="s">
        <v>8091</v>
      </c>
      <c r="AZ4058" s="11"/>
    </row>
    <row r="4059" spans="1:52" ht="14.45" customHeight="1" outlineLevel="4" thickBot="1" x14ac:dyDescent="0.3">
      <c r="A4059" s="83">
        <f t="shared" si="63"/>
        <v>4058</v>
      </c>
      <c r="E4059" s="24"/>
      <c r="I4059" s="2" t="s">
        <v>8090</v>
      </c>
      <c r="AZ4059" s="11"/>
    </row>
    <row r="4060" spans="1:52" ht="14.45" customHeight="1" outlineLevel="4" thickBot="1" x14ac:dyDescent="0.3">
      <c r="A4060" s="83">
        <f t="shared" si="63"/>
        <v>4059</v>
      </c>
      <c r="E4060" s="24"/>
      <c r="G4060" s="30" t="s">
        <v>8170</v>
      </c>
      <c r="AZ4060" s="11"/>
    </row>
    <row r="4061" spans="1:52" ht="14.45" customHeight="1" outlineLevel="4" thickBot="1" x14ac:dyDescent="0.3">
      <c r="A4061" s="83">
        <f t="shared" ref="A4061:A4124" si="64">ROW()-1</f>
        <v>4060</v>
      </c>
      <c r="E4061" s="24"/>
      <c r="H4061" s="2" t="s">
        <v>8092</v>
      </c>
      <c r="I4061" s="50"/>
      <c r="J4061" s="50"/>
      <c r="K4061" s="50"/>
      <c r="L4061" s="50"/>
      <c r="M4061" s="50"/>
      <c r="AZ4061" s="11"/>
    </row>
    <row r="4062" spans="1:52" ht="14.45" customHeight="1" outlineLevel="4" thickBot="1" x14ac:dyDescent="0.3">
      <c r="A4062" s="83">
        <f t="shared" si="64"/>
        <v>4061</v>
      </c>
      <c r="E4062" s="24"/>
      <c r="H4062" s="2" t="s">
        <v>8151</v>
      </c>
      <c r="AZ4062" s="11"/>
    </row>
    <row r="4063" spans="1:52" ht="14.45" customHeight="1" outlineLevel="4" thickBot="1" x14ac:dyDescent="0.3">
      <c r="A4063" s="83">
        <f t="shared" si="64"/>
        <v>4062</v>
      </c>
      <c r="E4063" s="24"/>
      <c r="H4063" s="2" t="s">
        <v>8152</v>
      </c>
      <c r="AQ4063" s="50"/>
      <c r="AR4063" s="50"/>
      <c r="AS4063" s="50"/>
      <c r="AT4063" s="50"/>
      <c r="AU4063" s="50"/>
      <c r="AZ4063" s="11"/>
    </row>
    <row r="4064" spans="1:52" ht="14.45" customHeight="1" outlineLevel="4" thickBot="1" x14ac:dyDescent="0.3">
      <c r="A4064" s="83">
        <f t="shared" si="64"/>
        <v>4063</v>
      </c>
      <c r="E4064" s="24"/>
      <c r="H4064" s="15" t="s">
        <v>8153</v>
      </c>
      <c r="AZ4064" s="11"/>
    </row>
    <row r="4065" spans="1:52" ht="14.45" customHeight="1" outlineLevel="4" thickBot="1" x14ac:dyDescent="0.3">
      <c r="A4065" s="83">
        <f t="shared" si="64"/>
        <v>4064</v>
      </c>
      <c r="E4065" s="24"/>
      <c r="H4065" s="15" t="s">
        <v>8154</v>
      </c>
      <c r="AZ4065" s="11"/>
    </row>
    <row r="4066" spans="1:52" ht="14.45" customHeight="1" outlineLevel="4" thickBot="1" x14ac:dyDescent="0.3">
      <c r="A4066" s="83">
        <f t="shared" si="64"/>
        <v>4065</v>
      </c>
      <c r="E4066" s="24"/>
      <c r="H4066" s="2" t="s">
        <v>8093</v>
      </c>
      <c r="AZ4066" s="11"/>
    </row>
    <row r="4067" spans="1:52" ht="14.45" customHeight="1" outlineLevel="4" thickBot="1" x14ac:dyDescent="0.3">
      <c r="A4067" s="83">
        <f t="shared" si="64"/>
        <v>4066</v>
      </c>
      <c r="E4067" s="24"/>
      <c r="G4067" s="30" t="s">
        <v>8171</v>
      </c>
      <c r="AZ4067" s="11"/>
    </row>
    <row r="4068" spans="1:52" ht="14.45" customHeight="1" outlineLevel="4" thickBot="1" x14ac:dyDescent="0.3">
      <c r="A4068" s="83">
        <f t="shared" si="64"/>
        <v>4067</v>
      </c>
      <c r="E4068" s="24"/>
      <c r="H4068" s="2" t="s">
        <v>8083</v>
      </c>
      <c r="AZ4068" s="11"/>
    </row>
    <row r="4069" spans="1:52" ht="14.45" customHeight="1" outlineLevel="4" thickBot="1" x14ac:dyDescent="0.3">
      <c r="A4069" s="83">
        <f t="shared" si="64"/>
        <v>4068</v>
      </c>
      <c r="E4069" s="24"/>
      <c r="H4069" s="2" t="s">
        <v>8084</v>
      </c>
      <c r="AZ4069" s="11"/>
    </row>
    <row r="4070" spans="1:52" ht="14.45" customHeight="1" outlineLevel="4" thickBot="1" x14ac:dyDescent="0.3">
      <c r="A4070" s="83">
        <f t="shared" si="64"/>
        <v>4069</v>
      </c>
      <c r="E4070" s="24"/>
      <c r="G4070" s="30" t="s">
        <v>8172</v>
      </c>
      <c r="AZ4070" s="11"/>
    </row>
    <row r="4071" spans="1:52" ht="14.45" customHeight="1" outlineLevel="4" thickBot="1" x14ac:dyDescent="0.3">
      <c r="A4071" s="83">
        <f t="shared" si="64"/>
        <v>4070</v>
      </c>
      <c r="E4071" s="24"/>
      <c r="H4071" s="6" t="s">
        <v>3750</v>
      </c>
      <c r="AZ4071" s="11"/>
    </row>
    <row r="4072" spans="1:52" ht="14.45" customHeight="1" outlineLevel="4" thickBot="1" x14ac:dyDescent="0.3">
      <c r="A4072" s="83">
        <f t="shared" si="64"/>
        <v>4071</v>
      </c>
      <c r="E4072" s="24"/>
      <c r="H4072" s="6" t="s">
        <v>3751</v>
      </c>
      <c r="AZ4072" s="11"/>
    </row>
    <row r="4073" spans="1:52" ht="14.45" customHeight="1" outlineLevel="4" thickBot="1" x14ac:dyDescent="0.3">
      <c r="A4073" s="83">
        <f t="shared" si="64"/>
        <v>4072</v>
      </c>
      <c r="E4073" s="24"/>
      <c r="H4073" s="6" t="s">
        <v>3752</v>
      </c>
      <c r="AZ4073" s="11"/>
    </row>
    <row r="4074" spans="1:52" ht="14.45" customHeight="1" outlineLevel="4" thickBot="1" x14ac:dyDescent="0.3">
      <c r="A4074" s="83">
        <f t="shared" si="64"/>
        <v>4073</v>
      </c>
      <c r="E4074" s="24"/>
      <c r="H4074" s="6" t="s">
        <v>3753</v>
      </c>
      <c r="AZ4074" s="11"/>
    </row>
    <row r="4075" spans="1:52" ht="14.45" customHeight="1" outlineLevel="4" thickBot="1" x14ac:dyDescent="0.3">
      <c r="A4075" s="83">
        <f t="shared" si="64"/>
        <v>4074</v>
      </c>
      <c r="E4075" s="24"/>
      <c r="H4075" s="6" t="s">
        <v>3754</v>
      </c>
      <c r="AZ4075" s="11"/>
    </row>
    <row r="4076" spans="1:52" ht="14.45" customHeight="1" outlineLevel="4" thickBot="1" x14ac:dyDescent="0.3">
      <c r="A4076" s="83">
        <f t="shared" si="64"/>
        <v>4075</v>
      </c>
      <c r="E4076" s="24"/>
      <c r="H4076" s="6" t="s">
        <v>3755</v>
      </c>
      <c r="AZ4076" s="11"/>
    </row>
    <row r="4077" spans="1:52" ht="14.45" customHeight="1" outlineLevel="4" thickBot="1" x14ac:dyDescent="0.3">
      <c r="A4077" s="83">
        <f t="shared" si="64"/>
        <v>4076</v>
      </c>
      <c r="E4077" s="24"/>
      <c r="G4077" s="30" t="s">
        <v>8173</v>
      </c>
      <c r="AZ4077" s="11"/>
    </row>
    <row r="4078" spans="1:52" ht="14.45" customHeight="1" outlineLevel="4" thickBot="1" x14ac:dyDescent="0.3">
      <c r="A4078" s="83">
        <f t="shared" si="64"/>
        <v>4077</v>
      </c>
      <c r="E4078" s="24"/>
      <c r="H4078" s="6" t="s">
        <v>3756</v>
      </c>
      <c r="AZ4078" s="11"/>
    </row>
    <row r="4079" spans="1:52" ht="14.45" customHeight="1" outlineLevel="4" thickBot="1" x14ac:dyDescent="0.3">
      <c r="A4079" s="83">
        <f t="shared" si="64"/>
        <v>4078</v>
      </c>
      <c r="E4079" s="24"/>
      <c r="H4079" s="6" t="s">
        <v>3757</v>
      </c>
      <c r="AZ4079" s="11"/>
    </row>
    <row r="4080" spans="1:52" ht="14.45" customHeight="1" outlineLevel="4" thickBot="1" x14ac:dyDescent="0.3">
      <c r="A4080" s="83">
        <f t="shared" si="64"/>
        <v>4079</v>
      </c>
      <c r="E4080" s="24"/>
      <c r="H4080" s="6" t="s">
        <v>3758</v>
      </c>
      <c r="AZ4080" s="11"/>
    </row>
    <row r="4081" spans="1:52" ht="14.45" customHeight="1" outlineLevel="4" thickBot="1" x14ac:dyDescent="0.3">
      <c r="A4081" s="83">
        <f t="shared" si="64"/>
        <v>4080</v>
      </c>
      <c r="E4081" s="24"/>
      <c r="H4081" s="6" t="s">
        <v>3759</v>
      </c>
      <c r="AZ4081" s="11"/>
    </row>
    <row r="4082" spans="1:52" ht="14.45" customHeight="1" outlineLevel="4" thickBot="1" x14ac:dyDescent="0.3">
      <c r="A4082" s="83">
        <f t="shared" si="64"/>
        <v>4081</v>
      </c>
      <c r="E4082" s="24"/>
      <c r="H4082" s="6" t="s">
        <v>3760</v>
      </c>
      <c r="AZ4082" s="11"/>
    </row>
    <row r="4083" spans="1:52" ht="14.45" customHeight="1" outlineLevel="4" thickBot="1" x14ac:dyDescent="0.3">
      <c r="A4083" s="83">
        <f t="shared" si="64"/>
        <v>4082</v>
      </c>
      <c r="E4083" s="24"/>
      <c r="H4083" s="6" t="s">
        <v>3761</v>
      </c>
      <c r="AZ4083" s="11"/>
    </row>
    <row r="4084" spans="1:52" ht="14.45" customHeight="1" outlineLevel="4" thickBot="1" x14ac:dyDescent="0.3">
      <c r="A4084" s="83">
        <f t="shared" si="64"/>
        <v>4083</v>
      </c>
      <c r="E4084" s="24"/>
      <c r="H4084" s="6" t="s">
        <v>3762</v>
      </c>
      <c r="AZ4084" s="11"/>
    </row>
    <row r="4085" spans="1:52" ht="14.45" customHeight="1" outlineLevel="4" thickBot="1" x14ac:dyDescent="0.3">
      <c r="A4085" s="83">
        <f t="shared" si="64"/>
        <v>4084</v>
      </c>
      <c r="E4085" s="24"/>
      <c r="H4085" s="6" t="s">
        <v>3763</v>
      </c>
      <c r="AZ4085" s="11"/>
    </row>
    <row r="4086" spans="1:52" ht="14.45" customHeight="1" outlineLevel="4" thickBot="1" x14ac:dyDescent="0.3">
      <c r="A4086" s="83">
        <f t="shared" si="64"/>
        <v>4085</v>
      </c>
      <c r="B4086" s="80" t="s">
        <v>57</v>
      </c>
      <c r="E4086" s="24"/>
      <c r="H4086" s="6" t="s">
        <v>3764</v>
      </c>
      <c r="AZ4086" s="11"/>
    </row>
    <row r="4087" spans="1:52" ht="14.45" customHeight="1" outlineLevel="4" thickBot="1" x14ac:dyDescent="0.3">
      <c r="A4087" s="83">
        <f t="shared" si="64"/>
        <v>4086</v>
      </c>
      <c r="B4087" s="80" t="s">
        <v>58</v>
      </c>
      <c r="E4087" s="24"/>
      <c r="G4087" s="30" t="s">
        <v>8174</v>
      </c>
    </row>
    <row r="4088" spans="1:52" ht="14.45" customHeight="1" outlineLevel="4" thickBot="1" x14ac:dyDescent="0.3">
      <c r="A4088" s="83">
        <f t="shared" si="64"/>
        <v>4087</v>
      </c>
      <c r="E4088" s="24"/>
      <c r="H4088" s="29" t="s">
        <v>3765</v>
      </c>
    </row>
    <row r="4089" spans="1:52" ht="14.45" customHeight="1" outlineLevel="4" thickBot="1" x14ac:dyDescent="0.3">
      <c r="A4089" s="83">
        <f t="shared" si="64"/>
        <v>4088</v>
      </c>
      <c r="E4089" s="24"/>
      <c r="I4089" s="2" t="s">
        <v>3766</v>
      </c>
    </row>
    <row r="4090" spans="1:52" ht="14.45" customHeight="1" outlineLevel="4" thickBot="1" x14ac:dyDescent="0.3">
      <c r="A4090" s="83">
        <f t="shared" si="64"/>
        <v>4089</v>
      </c>
      <c r="E4090" s="24"/>
      <c r="I4090" s="2" t="s">
        <v>3767</v>
      </c>
    </row>
    <row r="4091" spans="1:52" ht="14.45" customHeight="1" outlineLevel="4" thickBot="1" x14ac:dyDescent="0.3">
      <c r="A4091" s="83">
        <f t="shared" si="64"/>
        <v>4090</v>
      </c>
      <c r="E4091" s="24"/>
      <c r="I4091" s="2" t="s">
        <v>3768</v>
      </c>
    </row>
    <row r="4092" spans="1:52" ht="14.45" customHeight="1" outlineLevel="4" thickBot="1" x14ac:dyDescent="0.3">
      <c r="A4092" s="83">
        <f t="shared" si="64"/>
        <v>4091</v>
      </c>
      <c r="E4092" s="24"/>
      <c r="H4092" s="29" t="s">
        <v>3769</v>
      </c>
    </row>
    <row r="4093" spans="1:52" ht="14.45" customHeight="1" outlineLevel="4" thickBot="1" x14ac:dyDescent="0.3">
      <c r="A4093" s="83">
        <f t="shared" si="64"/>
        <v>4092</v>
      </c>
      <c r="E4093" s="24"/>
      <c r="I4093" s="2" t="s">
        <v>3770</v>
      </c>
    </row>
    <row r="4094" spans="1:52" ht="14.45" customHeight="1" outlineLevel="4" thickBot="1" x14ac:dyDescent="0.3">
      <c r="A4094" s="83">
        <f t="shared" si="64"/>
        <v>4093</v>
      </c>
      <c r="E4094" s="24"/>
      <c r="I4094" s="2" t="s">
        <v>3771</v>
      </c>
    </row>
    <row r="4095" spans="1:52" ht="14.45" customHeight="1" outlineLevel="4" thickBot="1" x14ac:dyDescent="0.3">
      <c r="A4095" s="83">
        <f t="shared" si="64"/>
        <v>4094</v>
      </c>
      <c r="E4095" s="24"/>
      <c r="H4095" s="29" t="s">
        <v>3772</v>
      </c>
    </row>
    <row r="4096" spans="1:52" ht="14.45" customHeight="1" outlineLevel="4" thickBot="1" x14ac:dyDescent="0.3">
      <c r="A4096" s="83">
        <f t="shared" si="64"/>
        <v>4095</v>
      </c>
      <c r="E4096" s="24"/>
      <c r="I4096" s="2" t="s">
        <v>8175</v>
      </c>
    </row>
    <row r="4097" spans="1:55" ht="14.45" customHeight="1" outlineLevel="4" thickBot="1" x14ac:dyDescent="0.3">
      <c r="A4097" s="83">
        <f t="shared" si="64"/>
        <v>4096</v>
      </c>
      <c r="E4097" s="24"/>
      <c r="I4097" s="2" t="s">
        <v>8176</v>
      </c>
    </row>
    <row r="4098" spans="1:55" ht="14.45" customHeight="1" outlineLevel="4" thickBot="1" x14ac:dyDescent="0.3">
      <c r="A4098" s="83">
        <f t="shared" si="64"/>
        <v>4097</v>
      </c>
      <c r="E4098" s="24"/>
      <c r="I4098" s="2" t="s">
        <v>8177</v>
      </c>
    </row>
    <row r="4099" spans="1:55" ht="14.45" customHeight="1" outlineLevel="4" thickBot="1" x14ac:dyDescent="0.3">
      <c r="A4099" s="83">
        <f t="shared" si="64"/>
        <v>4098</v>
      </c>
      <c r="E4099" s="24"/>
      <c r="H4099" s="29" t="s">
        <v>3773</v>
      </c>
    </row>
    <row r="4100" spans="1:55" ht="14.45" customHeight="1" outlineLevel="4" thickBot="1" x14ac:dyDescent="0.3">
      <c r="A4100" s="83">
        <f t="shared" si="64"/>
        <v>4099</v>
      </c>
      <c r="E4100" s="24"/>
      <c r="I4100" s="2" t="s">
        <v>8179</v>
      </c>
    </row>
    <row r="4101" spans="1:55" ht="14.45" customHeight="1" outlineLevel="4" thickBot="1" x14ac:dyDescent="0.3">
      <c r="A4101" s="83">
        <f t="shared" si="64"/>
        <v>4100</v>
      </c>
      <c r="E4101" s="24"/>
      <c r="I4101" s="2" t="s">
        <v>8180</v>
      </c>
    </row>
    <row r="4102" spans="1:55" ht="14.45" customHeight="1" outlineLevel="4" thickBot="1" x14ac:dyDescent="0.3">
      <c r="A4102" s="83">
        <f t="shared" si="64"/>
        <v>4101</v>
      </c>
      <c r="E4102" s="24"/>
      <c r="I4102" s="2" t="s">
        <v>8178</v>
      </c>
    </row>
    <row r="4103" spans="1:55" ht="14.45" customHeight="1" outlineLevel="3" thickBot="1" x14ac:dyDescent="0.3">
      <c r="A4103" s="83">
        <f t="shared" si="64"/>
        <v>4102</v>
      </c>
      <c r="E4103" s="24"/>
      <c r="F4103" s="28" t="s">
        <v>3774</v>
      </c>
      <c r="BC4103" s="49" t="s">
        <v>3775</v>
      </c>
    </row>
    <row r="4104" spans="1:55" ht="14.45" customHeight="1" outlineLevel="4" thickBot="1" x14ac:dyDescent="0.3">
      <c r="A4104" s="83">
        <f t="shared" si="64"/>
        <v>4103</v>
      </c>
      <c r="E4104" s="24"/>
      <c r="G4104" s="30" t="s">
        <v>9</v>
      </c>
    </row>
    <row r="4105" spans="1:55" ht="14.45" customHeight="1" outlineLevel="4" thickBot="1" x14ac:dyDescent="0.3">
      <c r="A4105" s="83">
        <f t="shared" si="64"/>
        <v>4104</v>
      </c>
      <c r="E4105" s="24"/>
      <c r="H4105" s="29" t="s">
        <v>138</v>
      </c>
    </row>
    <row r="4106" spans="1:55" ht="14.45" customHeight="1" outlineLevel="4" thickBot="1" x14ac:dyDescent="0.3">
      <c r="A4106" s="83">
        <f t="shared" si="64"/>
        <v>4105</v>
      </c>
      <c r="E4106" s="24"/>
      <c r="I4106" s="2" t="s">
        <v>6952</v>
      </c>
      <c r="J4106" s="50"/>
      <c r="K4106" s="50"/>
      <c r="L4106" s="50"/>
      <c r="M4106" s="50"/>
      <c r="N4106" s="50"/>
      <c r="O4106" s="50"/>
      <c r="P4106" s="50"/>
      <c r="Q4106" s="50"/>
      <c r="R4106" s="50"/>
    </row>
    <row r="4107" spans="1:55" ht="14.45" customHeight="1" outlineLevel="4" thickBot="1" x14ac:dyDescent="0.3">
      <c r="A4107" s="83">
        <f t="shared" si="64"/>
        <v>4106</v>
      </c>
      <c r="E4107" s="24"/>
      <c r="I4107" s="2" t="s">
        <v>8186</v>
      </c>
    </row>
    <row r="4108" spans="1:55" ht="14.45" customHeight="1" outlineLevel="4" thickBot="1" x14ac:dyDescent="0.3">
      <c r="A4108" s="83">
        <f t="shared" si="64"/>
        <v>4107</v>
      </c>
      <c r="E4108" s="24"/>
      <c r="H4108" s="29" t="s">
        <v>5355</v>
      </c>
    </row>
    <row r="4109" spans="1:55" ht="14.45" customHeight="1" outlineLevel="4" thickBot="1" x14ac:dyDescent="0.3">
      <c r="A4109" s="83">
        <f t="shared" si="64"/>
        <v>4108</v>
      </c>
      <c r="E4109" s="24"/>
      <c r="I4109" s="2" t="s">
        <v>3776</v>
      </c>
    </row>
    <row r="4110" spans="1:55" ht="14.45" customHeight="1" outlineLevel="4" thickBot="1" x14ac:dyDescent="0.3">
      <c r="A4110" s="83">
        <f t="shared" si="64"/>
        <v>4109</v>
      </c>
      <c r="E4110" s="24"/>
      <c r="I4110" s="2" t="s">
        <v>3777</v>
      </c>
      <c r="W4110" s="50"/>
      <c r="X4110" s="50"/>
      <c r="Y4110" s="50"/>
      <c r="Z4110" s="50"/>
      <c r="AA4110" s="50"/>
      <c r="AB4110" s="50"/>
      <c r="AC4110" s="50"/>
      <c r="AD4110" s="50"/>
      <c r="AE4110" s="50"/>
      <c r="AF4110" s="50"/>
      <c r="AG4110" s="50"/>
      <c r="AH4110" s="50"/>
      <c r="AI4110" s="50"/>
      <c r="AJ4110" s="50"/>
      <c r="AK4110" s="50"/>
      <c r="AL4110" s="50"/>
      <c r="AM4110" s="50"/>
      <c r="AN4110" s="50"/>
      <c r="AO4110" s="50"/>
      <c r="AP4110" s="50"/>
      <c r="AQ4110" s="50"/>
      <c r="AR4110" s="50"/>
      <c r="AS4110" s="50"/>
      <c r="AT4110" s="50"/>
    </row>
    <row r="4111" spans="1:55" ht="14.45" customHeight="1" outlineLevel="4" thickBot="1" x14ac:dyDescent="0.3">
      <c r="A4111" s="83">
        <f t="shared" si="64"/>
        <v>4110</v>
      </c>
      <c r="E4111" s="24"/>
      <c r="G4111" s="30" t="s">
        <v>3778</v>
      </c>
    </row>
    <row r="4112" spans="1:55" ht="14.45" customHeight="1" outlineLevel="4" thickBot="1" x14ac:dyDescent="0.3">
      <c r="A4112" s="83">
        <f t="shared" si="64"/>
        <v>4111</v>
      </c>
      <c r="E4112" s="24"/>
      <c r="H4112" s="29" t="s">
        <v>3779</v>
      </c>
    </row>
    <row r="4113" spans="1:9" ht="14.45" customHeight="1" outlineLevel="4" thickBot="1" x14ac:dyDescent="0.3">
      <c r="A4113" s="83">
        <f t="shared" si="64"/>
        <v>4112</v>
      </c>
      <c r="E4113" s="24"/>
      <c r="I4113" s="2" t="s">
        <v>3780</v>
      </c>
    </row>
    <row r="4114" spans="1:9" ht="14.45" customHeight="1" outlineLevel="4" thickBot="1" x14ac:dyDescent="0.3">
      <c r="A4114" s="83">
        <f t="shared" si="64"/>
        <v>4113</v>
      </c>
      <c r="E4114" s="24"/>
      <c r="I4114" s="2" t="s">
        <v>3781</v>
      </c>
    </row>
    <row r="4115" spans="1:9" ht="14.45" customHeight="1" outlineLevel="4" thickBot="1" x14ac:dyDescent="0.3">
      <c r="A4115" s="83">
        <f t="shared" si="64"/>
        <v>4114</v>
      </c>
      <c r="E4115" s="24"/>
      <c r="I4115" s="2" t="s">
        <v>3782</v>
      </c>
    </row>
    <row r="4116" spans="1:9" ht="14.45" customHeight="1" outlineLevel="4" thickBot="1" x14ac:dyDescent="0.3">
      <c r="A4116" s="83">
        <f t="shared" si="64"/>
        <v>4115</v>
      </c>
      <c r="E4116" s="24"/>
      <c r="I4116" s="2" t="s">
        <v>3783</v>
      </c>
    </row>
    <row r="4117" spans="1:9" ht="14.45" customHeight="1" outlineLevel="4" thickBot="1" x14ac:dyDescent="0.3">
      <c r="A4117" s="83">
        <f t="shared" si="64"/>
        <v>4116</v>
      </c>
      <c r="E4117" s="24"/>
      <c r="H4117" s="29" t="s">
        <v>3784</v>
      </c>
    </row>
    <row r="4118" spans="1:9" ht="14.45" customHeight="1" outlineLevel="4" thickBot="1" x14ac:dyDescent="0.3">
      <c r="A4118" s="83">
        <f t="shared" si="64"/>
        <v>4117</v>
      </c>
      <c r="E4118" s="24"/>
      <c r="I4118" s="2" t="s">
        <v>3785</v>
      </c>
    </row>
    <row r="4119" spans="1:9" ht="14.45" customHeight="1" outlineLevel="4" thickBot="1" x14ac:dyDescent="0.3">
      <c r="A4119" s="83">
        <f t="shared" si="64"/>
        <v>4118</v>
      </c>
      <c r="E4119" s="24"/>
      <c r="I4119" s="2" t="s">
        <v>3786</v>
      </c>
    </row>
    <row r="4120" spans="1:9" ht="14.45" customHeight="1" outlineLevel="4" thickBot="1" x14ac:dyDescent="0.3">
      <c r="A4120" s="83">
        <f t="shared" si="64"/>
        <v>4119</v>
      </c>
      <c r="E4120" s="24"/>
      <c r="I4120" s="2" t="s">
        <v>3787</v>
      </c>
    </row>
    <row r="4121" spans="1:9" ht="14.45" customHeight="1" outlineLevel="4" thickBot="1" x14ac:dyDescent="0.3">
      <c r="A4121" s="83">
        <f t="shared" si="64"/>
        <v>4120</v>
      </c>
      <c r="E4121" s="24"/>
      <c r="I4121" s="2" t="s">
        <v>3788</v>
      </c>
    </row>
    <row r="4122" spans="1:9" ht="14.45" customHeight="1" outlineLevel="4" thickBot="1" x14ac:dyDescent="0.3">
      <c r="A4122" s="83">
        <f t="shared" si="64"/>
        <v>4121</v>
      </c>
      <c r="E4122" s="24"/>
      <c r="H4122" s="29" t="s">
        <v>3789</v>
      </c>
    </row>
    <row r="4123" spans="1:9" ht="14.45" customHeight="1" outlineLevel="4" thickBot="1" x14ac:dyDescent="0.3">
      <c r="A4123" s="83">
        <f t="shared" si="64"/>
        <v>4122</v>
      </c>
      <c r="E4123" s="24"/>
      <c r="I4123" s="2" t="s">
        <v>3790</v>
      </c>
    </row>
    <row r="4124" spans="1:9" ht="14.45" customHeight="1" outlineLevel="4" thickBot="1" x14ac:dyDescent="0.3">
      <c r="A4124" s="83">
        <f t="shared" si="64"/>
        <v>4123</v>
      </c>
      <c r="E4124" s="24"/>
      <c r="I4124" s="2" t="s">
        <v>3791</v>
      </c>
    </row>
    <row r="4125" spans="1:9" ht="14.45" customHeight="1" outlineLevel="4" thickBot="1" x14ac:dyDescent="0.3">
      <c r="A4125" s="83">
        <f t="shared" ref="A4125:A4188" si="65">ROW()-1</f>
        <v>4124</v>
      </c>
      <c r="E4125" s="24"/>
      <c r="I4125" s="2" t="s">
        <v>3792</v>
      </c>
    </row>
    <row r="4126" spans="1:9" ht="14.45" customHeight="1" outlineLevel="4" thickBot="1" x14ac:dyDescent="0.3">
      <c r="A4126" s="83">
        <f t="shared" si="65"/>
        <v>4125</v>
      </c>
      <c r="E4126" s="24"/>
      <c r="G4126" s="30" t="s">
        <v>3793</v>
      </c>
    </row>
    <row r="4127" spans="1:9" ht="14.45" customHeight="1" outlineLevel="4" thickBot="1" x14ac:dyDescent="0.3">
      <c r="A4127" s="83">
        <f t="shared" si="65"/>
        <v>4126</v>
      </c>
      <c r="E4127" s="24"/>
      <c r="H4127" s="29" t="s">
        <v>3794</v>
      </c>
    </row>
    <row r="4128" spans="1:9" ht="14.45" customHeight="1" outlineLevel="4" thickBot="1" x14ac:dyDescent="0.3">
      <c r="A4128" s="83">
        <f t="shared" si="65"/>
        <v>4127</v>
      </c>
      <c r="E4128" s="24"/>
      <c r="I4128" s="2" t="s">
        <v>8188</v>
      </c>
    </row>
    <row r="4129" spans="1:9" ht="14.45" customHeight="1" outlineLevel="4" thickBot="1" x14ac:dyDescent="0.3">
      <c r="A4129" s="83">
        <f t="shared" si="65"/>
        <v>4128</v>
      </c>
      <c r="E4129" s="24"/>
      <c r="I4129" s="2" t="s">
        <v>3795</v>
      </c>
    </row>
    <row r="4130" spans="1:9" ht="14.45" customHeight="1" outlineLevel="4" thickBot="1" x14ac:dyDescent="0.3">
      <c r="A4130" s="83">
        <f t="shared" si="65"/>
        <v>4129</v>
      </c>
      <c r="E4130" s="24"/>
      <c r="H4130" s="29" t="s">
        <v>8189</v>
      </c>
    </row>
    <row r="4131" spans="1:9" ht="14.45" customHeight="1" outlineLevel="4" thickBot="1" x14ac:dyDescent="0.3">
      <c r="A4131" s="83">
        <f t="shared" si="65"/>
        <v>4130</v>
      </c>
      <c r="E4131" s="24"/>
      <c r="I4131" s="2" t="s">
        <v>3796</v>
      </c>
    </row>
    <row r="4132" spans="1:9" ht="14.45" customHeight="1" outlineLevel="4" thickBot="1" x14ac:dyDescent="0.3">
      <c r="A4132" s="83">
        <f t="shared" si="65"/>
        <v>4131</v>
      </c>
      <c r="E4132" s="24"/>
      <c r="I4132" s="2" t="s">
        <v>3797</v>
      </c>
    </row>
    <row r="4133" spans="1:9" ht="14.45" customHeight="1" outlineLevel="4" thickBot="1" x14ac:dyDescent="0.3">
      <c r="A4133" s="83">
        <f t="shared" si="65"/>
        <v>4132</v>
      </c>
      <c r="E4133" s="24"/>
      <c r="H4133" s="29" t="s">
        <v>8190</v>
      </c>
    </row>
    <row r="4134" spans="1:9" ht="14.45" customHeight="1" outlineLevel="4" thickBot="1" x14ac:dyDescent="0.3">
      <c r="A4134" s="83">
        <f t="shared" si="65"/>
        <v>4133</v>
      </c>
      <c r="E4134" s="24"/>
      <c r="I4134" s="2" t="s">
        <v>3798</v>
      </c>
    </row>
    <row r="4135" spans="1:9" ht="14.45" customHeight="1" outlineLevel="4" thickBot="1" x14ac:dyDescent="0.3">
      <c r="A4135" s="83">
        <f t="shared" si="65"/>
        <v>4134</v>
      </c>
      <c r="E4135" s="24"/>
      <c r="H4135" s="29" t="s">
        <v>8191</v>
      </c>
    </row>
    <row r="4136" spans="1:9" ht="14.45" customHeight="1" outlineLevel="4" thickBot="1" x14ac:dyDescent="0.3">
      <c r="A4136" s="83">
        <f t="shared" si="65"/>
        <v>4135</v>
      </c>
      <c r="E4136" s="24"/>
      <c r="I4136" s="2" t="s">
        <v>3799</v>
      </c>
    </row>
    <row r="4137" spans="1:9" ht="14.45" customHeight="1" outlineLevel="4" thickBot="1" x14ac:dyDescent="0.3">
      <c r="A4137" s="83">
        <f t="shared" si="65"/>
        <v>4136</v>
      </c>
      <c r="E4137" s="24"/>
      <c r="G4137" s="30" t="s">
        <v>3800</v>
      </c>
    </row>
    <row r="4138" spans="1:9" ht="14.45" customHeight="1" outlineLevel="4" thickBot="1" x14ac:dyDescent="0.3">
      <c r="A4138" s="83">
        <f t="shared" si="65"/>
        <v>4137</v>
      </c>
      <c r="E4138" s="24"/>
      <c r="H4138" s="29" t="s">
        <v>3801</v>
      </c>
    </row>
    <row r="4139" spans="1:9" ht="14.45" customHeight="1" outlineLevel="4" thickBot="1" x14ac:dyDescent="0.3">
      <c r="A4139" s="83">
        <f t="shared" si="65"/>
        <v>4138</v>
      </c>
      <c r="E4139" s="24"/>
      <c r="I4139" s="2" t="s">
        <v>3802</v>
      </c>
    </row>
    <row r="4140" spans="1:9" ht="14.45" customHeight="1" outlineLevel="4" thickBot="1" x14ac:dyDescent="0.3">
      <c r="A4140" s="83">
        <f t="shared" si="65"/>
        <v>4139</v>
      </c>
      <c r="E4140" s="24"/>
      <c r="I4140" s="2" t="s">
        <v>3803</v>
      </c>
    </row>
    <row r="4141" spans="1:9" ht="14.45" customHeight="1" outlineLevel="4" thickBot="1" x14ac:dyDescent="0.3">
      <c r="A4141" s="83">
        <f t="shared" si="65"/>
        <v>4140</v>
      </c>
      <c r="E4141" s="24"/>
      <c r="H4141" s="29" t="s">
        <v>3804</v>
      </c>
    </row>
    <row r="4142" spans="1:9" ht="14.45" customHeight="1" outlineLevel="4" thickBot="1" x14ac:dyDescent="0.3">
      <c r="A4142" s="83">
        <f t="shared" si="65"/>
        <v>4141</v>
      </c>
      <c r="E4142" s="24"/>
      <c r="I4142" s="2" t="s">
        <v>3805</v>
      </c>
    </row>
    <row r="4143" spans="1:9" ht="14.45" customHeight="1" outlineLevel="4" thickBot="1" x14ac:dyDescent="0.3">
      <c r="A4143" s="83">
        <f t="shared" si="65"/>
        <v>4142</v>
      </c>
      <c r="E4143" s="24"/>
      <c r="I4143" s="2" t="s">
        <v>3806</v>
      </c>
    </row>
    <row r="4144" spans="1:9" ht="14.45" customHeight="1" outlineLevel="4" thickBot="1" x14ac:dyDescent="0.3">
      <c r="A4144" s="83">
        <f t="shared" si="65"/>
        <v>4143</v>
      </c>
      <c r="E4144" s="24"/>
      <c r="H4144" s="29" t="s">
        <v>3807</v>
      </c>
    </row>
    <row r="4145" spans="1:52" ht="14.45" customHeight="1" outlineLevel="4" thickBot="1" x14ac:dyDescent="0.3">
      <c r="A4145" s="83">
        <f t="shared" si="65"/>
        <v>4144</v>
      </c>
      <c r="E4145" s="24"/>
      <c r="I4145" s="2" t="s">
        <v>3808</v>
      </c>
    </row>
    <row r="4146" spans="1:52" ht="14.45" customHeight="1" outlineLevel="4" thickBot="1" x14ac:dyDescent="0.3">
      <c r="A4146" s="83">
        <f t="shared" si="65"/>
        <v>4145</v>
      </c>
      <c r="E4146" s="24"/>
      <c r="I4146" s="2" t="s">
        <v>3809</v>
      </c>
    </row>
    <row r="4147" spans="1:52" ht="14.45" customHeight="1" outlineLevel="4" thickBot="1" x14ac:dyDescent="0.3">
      <c r="A4147" s="83">
        <f t="shared" si="65"/>
        <v>4146</v>
      </c>
      <c r="E4147" s="24"/>
      <c r="H4147" s="29" t="s">
        <v>3810</v>
      </c>
    </row>
    <row r="4148" spans="1:52" ht="14.45" customHeight="1" outlineLevel="4" thickBot="1" x14ac:dyDescent="0.3">
      <c r="A4148" s="83">
        <f t="shared" si="65"/>
        <v>4147</v>
      </c>
      <c r="E4148" s="24"/>
      <c r="I4148" s="2" t="s">
        <v>3811</v>
      </c>
    </row>
    <row r="4149" spans="1:52" ht="14.45" customHeight="1" outlineLevel="4" thickBot="1" x14ac:dyDescent="0.3">
      <c r="A4149" s="83">
        <f t="shared" si="65"/>
        <v>4148</v>
      </c>
      <c r="E4149" s="24"/>
      <c r="H4149" s="29" t="s">
        <v>3812</v>
      </c>
    </row>
    <row r="4150" spans="1:52" ht="14.45" customHeight="1" outlineLevel="4" thickBot="1" x14ac:dyDescent="0.3">
      <c r="A4150" s="83">
        <f t="shared" si="65"/>
        <v>4149</v>
      </c>
      <c r="E4150" s="24"/>
      <c r="I4150" s="2" t="s">
        <v>3813</v>
      </c>
    </row>
    <row r="4151" spans="1:52" ht="14.45" customHeight="1" outlineLevel="4" thickBot="1" x14ac:dyDescent="0.3">
      <c r="A4151" s="83">
        <f t="shared" si="65"/>
        <v>4150</v>
      </c>
      <c r="E4151" s="24"/>
      <c r="I4151" s="2" t="s">
        <v>3814</v>
      </c>
    </row>
    <row r="4152" spans="1:52" ht="14.45" customHeight="1" outlineLevel="4" thickBot="1" x14ac:dyDescent="0.3">
      <c r="A4152" s="83">
        <f t="shared" si="65"/>
        <v>4151</v>
      </c>
      <c r="E4152" s="24"/>
      <c r="I4152" s="2" t="s">
        <v>3815</v>
      </c>
    </row>
    <row r="4153" spans="1:52" ht="14.45" customHeight="1" outlineLevel="4" thickBot="1" x14ac:dyDescent="0.3">
      <c r="A4153" s="83">
        <f t="shared" si="65"/>
        <v>4152</v>
      </c>
      <c r="E4153" s="24"/>
      <c r="H4153" s="29" t="s">
        <v>8192</v>
      </c>
    </row>
    <row r="4154" spans="1:52" ht="14.45" customHeight="1" outlineLevel="4" thickBot="1" x14ac:dyDescent="0.3">
      <c r="A4154" s="83">
        <f t="shared" si="65"/>
        <v>4153</v>
      </c>
      <c r="E4154" s="24"/>
      <c r="I4154" s="2" t="s">
        <v>8193</v>
      </c>
    </row>
    <row r="4155" spans="1:52" ht="14.45" customHeight="1" outlineLevel="4" thickBot="1" x14ac:dyDescent="0.3">
      <c r="A4155" s="83">
        <f t="shared" si="65"/>
        <v>4154</v>
      </c>
      <c r="E4155" s="24"/>
      <c r="G4155" s="30" t="s">
        <v>8085</v>
      </c>
      <c r="AZ4155" s="11"/>
    </row>
    <row r="4156" spans="1:52" ht="14.45" customHeight="1" outlineLevel="4" thickBot="1" x14ac:dyDescent="0.3">
      <c r="A4156" s="83">
        <f t="shared" si="65"/>
        <v>4155</v>
      </c>
      <c r="E4156" s="24"/>
      <c r="H4156" s="6" t="s">
        <v>3816</v>
      </c>
      <c r="AZ4156" s="11"/>
    </row>
    <row r="4157" spans="1:52" ht="14.45" customHeight="1" outlineLevel="4" thickBot="1" x14ac:dyDescent="0.3">
      <c r="A4157" s="83">
        <f t="shared" si="65"/>
        <v>4156</v>
      </c>
      <c r="E4157" s="24"/>
      <c r="H4157" s="6" t="s">
        <v>3817</v>
      </c>
      <c r="AZ4157" s="11"/>
    </row>
    <row r="4158" spans="1:52" ht="14.45" customHeight="1" outlineLevel="4" thickBot="1" x14ac:dyDescent="0.3">
      <c r="A4158" s="83">
        <f t="shared" si="65"/>
        <v>4157</v>
      </c>
      <c r="E4158" s="24"/>
      <c r="H4158" s="6" t="s">
        <v>8194</v>
      </c>
      <c r="AZ4158" s="11"/>
    </row>
    <row r="4159" spans="1:52" ht="14.45" customHeight="1" outlineLevel="4" thickBot="1" x14ac:dyDescent="0.3">
      <c r="A4159" s="83">
        <f t="shared" si="65"/>
        <v>4158</v>
      </c>
      <c r="E4159" s="24"/>
      <c r="G4159" s="30" t="s">
        <v>8086</v>
      </c>
      <c r="AZ4159" s="11"/>
    </row>
    <row r="4160" spans="1:52" ht="14.45" customHeight="1" outlineLevel="4" thickBot="1" x14ac:dyDescent="0.3">
      <c r="A4160" s="83">
        <f t="shared" si="65"/>
        <v>4159</v>
      </c>
      <c r="E4160" s="24"/>
      <c r="H4160" s="6" t="s">
        <v>6953</v>
      </c>
      <c r="AZ4160" s="11"/>
    </row>
    <row r="4161" spans="1:55" ht="14.45" customHeight="1" outlineLevel="4" thickBot="1" x14ac:dyDescent="0.3">
      <c r="A4161" s="83">
        <f t="shared" si="65"/>
        <v>4160</v>
      </c>
      <c r="E4161" s="24"/>
      <c r="H4161" s="6" t="s">
        <v>8195</v>
      </c>
      <c r="AZ4161" s="11"/>
    </row>
    <row r="4162" spans="1:55" ht="14.45" customHeight="1" outlineLevel="4" thickBot="1" x14ac:dyDescent="0.3">
      <c r="A4162" s="83">
        <f t="shared" si="65"/>
        <v>4161</v>
      </c>
      <c r="E4162" s="24"/>
      <c r="H4162" s="6" t="s">
        <v>8196</v>
      </c>
      <c r="AZ4162" s="11"/>
    </row>
    <row r="4163" spans="1:55" ht="14.45" customHeight="1" outlineLevel="4" thickBot="1" x14ac:dyDescent="0.3">
      <c r="A4163" s="83">
        <f t="shared" si="65"/>
        <v>4162</v>
      </c>
      <c r="E4163" s="24"/>
      <c r="H4163" s="6" t="s">
        <v>3818</v>
      </c>
      <c r="AZ4163" s="11"/>
    </row>
    <row r="4164" spans="1:55" ht="14.45" customHeight="1" outlineLevel="4" thickBot="1" x14ac:dyDescent="0.3">
      <c r="A4164" s="83">
        <f t="shared" si="65"/>
        <v>4163</v>
      </c>
      <c r="E4164" s="24"/>
      <c r="H4164" s="6" t="s">
        <v>3819</v>
      </c>
      <c r="AZ4164" s="11"/>
    </row>
    <row r="4165" spans="1:55" ht="14.45" customHeight="1" outlineLevel="4" thickBot="1" x14ac:dyDescent="0.3">
      <c r="A4165" s="83">
        <f t="shared" si="65"/>
        <v>4164</v>
      </c>
      <c r="E4165" s="24"/>
      <c r="G4165" s="30" t="s">
        <v>8087</v>
      </c>
      <c r="BC4165" s="53" t="s">
        <v>8187</v>
      </c>
    </row>
    <row r="4166" spans="1:55" ht="14.45" customHeight="1" outlineLevel="4" thickBot="1" x14ac:dyDescent="0.3">
      <c r="A4166" s="83">
        <f t="shared" si="65"/>
        <v>4165</v>
      </c>
      <c r="E4166" s="24"/>
      <c r="H4166" s="29" t="s">
        <v>3820</v>
      </c>
    </row>
    <row r="4167" spans="1:55" ht="14.45" customHeight="1" outlineLevel="4" thickBot="1" x14ac:dyDescent="0.3">
      <c r="A4167" s="83">
        <f t="shared" si="65"/>
        <v>4166</v>
      </c>
      <c r="E4167" s="24"/>
      <c r="I4167" s="2" t="s">
        <v>3821</v>
      </c>
    </row>
    <row r="4168" spans="1:55" ht="14.45" customHeight="1" outlineLevel="4" thickBot="1" x14ac:dyDescent="0.3">
      <c r="A4168" s="83">
        <f t="shared" si="65"/>
        <v>4167</v>
      </c>
      <c r="E4168" s="24"/>
      <c r="I4168" s="2" t="s">
        <v>8199</v>
      </c>
    </row>
    <row r="4169" spans="1:55" ht="14.45" customHeight="1" outlineLevel="4" thickBot="1" x14ac:dyDescent="0.3">
      <c r="A4169" s="83">
        <f t="shared" si="65"/>
        <v>4168</v>
      </c>
      <c r="E4169" s="24"/>
      <c r="I4169" s="2" t="s">
        <v>8197</v>
      </c>
    </row>
    <row r="4170" spans="1:55" ht="14.45" customHeight="1" outlineLevel="4" thickBot="1" x14ac:dyDescent="0.3">
      <c r="A4170" s="83">
        <f t="shared" si="65"/>
        <v>4169</v>
      </c>
      <c r="E4170" s="24"/>
      <c r="I4170" s="2" t="s">
        <v>8198</v>
      </c>
    </row>
    <row r="4171" spans="1:55" ht="14.45" customHeight="1" outlineLevel="4" thickBot="1" x14ac:dyDescent="0.3">
      <c r="A4171" s="83">
        <f t="shared" si="65"/>
        <v>4170</v>
      </c>
      <c r="E4171" s="24"/>
      <c r="H4171" s="29" t="s">
        <v>7358</v>
      </c>
      <c r="AZ4171" s="11"/>
    </row>
    <row r="4172" spans="1:55" ht="14.45" customHeight="1" outlineLevel="4" thickBot="1" x14ac:dyDescent="0.3">
      <c r="A4172" s="83">
        <f t="shared" si="65"/>
        <v>4171</v>
      </c>
      <c r="E4172" s="24"/>
      <c r="I4172" s="2" t="s">
        <v>7360</v>
      </c>
      <c r="AZ4172" s="11"/>
    </row>
    <row r="4173" spans="1:55" ht="14.45" customHeight="1" outlineLevel="4" thickBot="1" x14ac:dyDescent="0.3">
      <c r="A4173" s="83">
        <f t="shared" si="65"/>
        <v>4172</v>
      </c>
      <c r="E4173" s="24"/>
      <c r="I4173" s="2" t="s">
        <v>7361</v>
      </c>
      <c r="AZ4173" s="11"/>
    </row>
    <row r="4174" spans="1:55" ht="14.45" customHeight="1" outlineLevel="4" thickBot="1" x14ac:dyDescent="0.3">
      <c r="A4174" s="83">
        <f t="shared" si="65"/>
        <v>4173</v>
      </c>
      <c r="E4174" s="24"/>
      <c r="I4174" s="2" t="s">
        <v>7362</v>
      </c>
      <c r="AZ4174" s="11"/>
    </row>
    <row r="4175" spans="1:55" ht="14.45" customHeight="1" outlineLevel="4" thickBot="1" x14ac:dyDescent="0.3">
      <c r="A4175" s="83">
        <f t="shared" si="65"/>
        <v>4174</v>
      </c>
      <c r="E4175" s="24"/>
      <c r="I4175" s="2" t="s">
        <v>8200</v>
      </c>
      <c r="AZ4175" s="11"/>
    </row>
    <row r="4176" spans="1:55" ht="14.45" customHeight="1" outlineLevel="4" thickBot="1" x14ac:dyDescent="0.3">
      <c r="A4176" s="83">
        <f t="shared" si="65"/>
        <v>4175</v>
      </c>
      <c r="E4176" s="24"/>
      <c r="I4176" s="2" t="s">
        <v>8201</v>
      </c>
      <c r="AZ4176" s="11"/>
    </row>
    <row r="4177" spans="1:55" ht="14.45" customHeight="1" outlineLevel="4" thickBot="1" x14ac:dyDescent="0.3">
      <c r="A4177" s="83">
        <f t="shared" si="65"/>
        <v>4176</v>
      </c>
      <c r="E4177" s="24"/>
      <c r="H4177" s="29" t="s">
        <v>7359</v>
      </c>
      <c r="AZ4177" s="11"/>
    </row>
    <row r="4178" spans="1:55" ht="14.45" customHeight="1" outlineLevel="4" thickBot="1" x14ac:dyDescent="0.3">
      <c r="A4178" s="83">
        <f t="shared" si="65"/>
        <v>4177</v>
      </c>
      <c r="E4178" s="24"/>
      <c r="I4178" s="2" t="s">
        <v>7363</v>
      </c>
      <c r="AZ4178" s="11"/>
    </row>
    <row r="4179" spans="1:55" ht="14.45" customHeight="1" outlineLevel="4" thickBot="1" x14ac:dyDescent="0.3">
      <c r="A4179" s="83">
        <f t="shared" si="65"/>
        <v>4178</v>
      </c>
      <c r="E4179" s="24"/>
      <c r="I4179" s="2" t="s">
        <v>8202</v>
      </c>
      <c r="AZ4179" s="11"/>
    </row>
    <row r="4180" spans="1:55" ht="14.45" customHeight="1" outlineLevel="4" thickBot="1" x14ac:dyDescent="0.3">
      <c r="A4180" s="83">
        <f t="shared" si="65"/>
        <v>4179</v>
      </c>
      <c r="E4180" s="24"/>
      <c r="I4180" s="2" t="s">
        <v>8204</v>
      </c>
      <c r="AZ4180" s="11"/>
    </row>
    <row r="4181" spans="1:55" ht="14.45" customHeight="1" outlineLevel="4" thickBot="1" x14ac:dyDescent="0.3">
      <c r="A4181" s="83">
        <f t="shared" si="65"/>
        <v>4180</v>
      </c>
      <c r="E4181" s="24"/>
      <c r="I4181" s="18" t="s">
        <v>8205</v>
      </c>
      <c r="AZ4181" s="11"/>
    </row>
    <row r="4182" spans="1:55" ht="14.45" customHeight="1" outlineLevel="4" thickBot="1" x14ac:dyDescent="0.3">
      <c r="A4182" s="83">
        <f t="shared" si="65"/>
        <v>4181</v>
      </c>
      <c r="E4182" s="24"/>
      <c r="I4182" s="2" t="s">
        <v>8203</v>
      </c>
      <c r="AZ4182" s="11"/>
    </row>
    <row r="4183" spans="1:55" ht="14.45" customHeight="1" outlineLevel="4" thickBot="1" x14ac:dyDescent="0.3">
      <c r="A4183" s="83">
        <f t="shared" si="65"/>
        <v>4182</v>
      </c>
      <c r="E4183" s="24"/>
      <c r="I4183" s="2" t="s">
        <v>8206</v>
      </c>
      <c r="AZ4183" s="11"/>
    </row>
    <row r="4184" spans="1:55" ht="14.45" customHeight="1" outlineLevel="3" thickBot="1" x14ac:dyDescent="0.3">
      <c r="A4184" s="83">
        <f t="shared" si="65"/>
        <v>4183</v>
      </c>
      <c r="E4184" s="24"/>
      <c r="F4184" s="28" t="s">
        <v>8207</v>
      </c>
      <c r="BC4184" s="49" t="s">
        <v>8208</v>
      </c>
    </row>
    <row r="4185" spans="1:55" ht="14.45" customHeight="1" outlineLevel="4" thickBot="1" x14ac:dyDescent="0.3">
      <c r="A4185" s="83">
        <f t="shared" si="65"/>
        <v>4184</v>
      </c>
      <c r="E4185" s="24"/>
      <c r="G4185" s="30" t="s">
        <v>9</v>
      </c>
      <c r="BC4185" s="53" t="s">
        <v>3822</v>
      </c>
    </row>
    <row r="4186" spans="1:55" ht="14.45" customHeight="1" outlineLevel="4" thickBot="1" x14ac:dyDescent="0.3">
      <c r="A4186" s="83">
        <f t="shared" si="65"/>
        <v>4185</v>
      </c>
      <c r="E4186" s="24"/>
      <c r="H4186" s="2" t="s">
        <v>8214</v>
      </c>
      <c r="I4186" s="50"/>
      <c r="J4186" s="50"/>
      <c r="K4186" s="50"/>
      <c r="L4186" s="50"/>
    </row>
    <row r="4187" spans="1:55" ht="14.45" customHeight="1" outlineLevel="4" thickBot="1" x14ac:dyDescent="0.3">
      <c r="A4187" s="83">
        <f t="shared" si="65"/>
        <v>4186</v>
      </c>
      <c r="E4187" s="24"/>
      <c r="H4187" s="2" t="s">
        <v>8212</v>
      </c>
      <c r="W4187" s="50"/>
      <c r="X4187" s="50"/>
      <c r="Y4187" s="50"/>
      <c r="Z4187" s="50"/>
      <c r="AC4187" s="50"/>
      <c r="AD4187" s="50"/>
      <c r="AE4187" s="50"/>
      <c r="AF4187" s="50"/>
      <c r="AG4187" s="50"/>
      <c r="AH4187" s="50"/>
      <c r="AI4187" s="50"/>
      <c r="AJ4187" s="50"/>
      <c r="AK4187" s="50"/>
      <c r="AL4187" s="50"/>
    </row>
    <row r="4188" spans="1:55" ht="14.45" customHeight="1" outlineLevel="4" thickBot="1" x14ac:dyDescent="0.3">
      <c r="A4188" s="83">
        <f t="shared" si="65"/>
        <v>4187</v>
      </c>
      <c r="E4188" s="24"/>
      <c r="H4188" s="2" t="s">
        <v>8213</v>
      </c>
    </row>
    <row r="4189" spans="1:55" ht="14.45" customHeight="1" outlineLevel="4" thickBot="1" x14ac:dyDescent="0.3">
      <c r="A4189" s="83">
        <f t="shared" ref="A4189:A4252" si="66">ROW()-1</f>
        <v>4188</v>
      </c>
      <c r="E4189" s="24"/>
      <c r="G4189" s="30" t="s">
        <v>2389</v>
      </c>
    </row>
    <row r="4190" spans="1:55" ht="14.45" customHeight="1" outlineLevel="4" thickBot="1" x14ac:dyDescent="0.3">
      <c r="A4190" s="83">
        <f t="shared" si="66"/>
        <v>4189</v>
      </c>
      <c r="E4190" s="24"/>
      <c r="H4190" s="2" t="s">
        <v>3823</v>
      </c>
    </row>
    <row r="4191" spans="1:55" ht="14.45" customHeight="1" outlineLevel="4" thickBot="1" x14ac:dyDescent="0.3">
      <c r="A4191" s="83">
        <f t="shared" si="66"/>
        <v>4190</v>
      </c>
      <c r="E4191" s="24"/>
      <c r="H4191" s="6" t="s">
        <v>3824</v>
      </c>
    </row>
    <row r="4192" spans="1:55" ht="14.45" customHeight="1" outlineLevel="4" thickBot="1" x14ac:dyDescent="0.3">
      <c r="A4192" s="83">
        <f t="shared" si="66"/>
        <v>4191</v>
      </c>
      <c r="E4192" s="24"/>
      <c r="H4192" s="6" t="s">
        <v>3825</v>
      </c>
    </row>
    <row r="4193" spans="1:9" ht="14.45" customHeight="1" outlineLevel="4" thickBot="1" x14ac:dyDescent="0.3">
      <c r="A4193" s="83">
        <f t="shared" si="66"/>
        <v>4192</v>
      </c>
      <c r="E4193" s="24"/>
      <c r="H4193" s="6" t="s">
        <v>3826</v>
      </c>
    </row>
    <row r="4194" spans="1:9" ht="14.45" customHeight="1" outlineLevel="4" thickBot="1" x14ac:dyDescent="0.3">
      <c r="A4194" s="83">
        <f t="shared" si="66"/>
        <v>4193</v>
      </c>
      <c r="E4194" s="24"/>
      <c r="H4194" s="6" t="s">
        <v>8216</v>
      </c>
    </row>
    <row r="4195" spans="1:9" ht="14.45" customHeight="1" outlineLevel="4" thickBot="1" x14ac:dyDescent="0.3">
      <c r="A4195" s="83">
        <f t="shared" si="66"/>
        <v>4194</v>
      </c>
      <c r="E4195" s="24"/>
      <c r="H4195" s="6" t="s">
        <v>3827</v>
      </c>
    </row>
    <row r="4196" spans="1:9" ht="14.45" customHeight="1" outlineLevel="4" thickBot="1" x14ac:dyDescent="0.3">
      <c r="A4196" s="83">
        <f t="shared" si="66"/>
        <v>4195</v>
      </c>
      <c r="E4196" s="24"/>
      <c r="H4196" s="6" t="s">
        <v>3828</v>
      </c>
    </row>
    <row r="4197" spans="1:9" ht="14.45" customHeight="1" outlineLevel="4" thickBot="1" x14ac:dyDescent="0.3">
      <c r="A4197" s="83">
        <f t="shared" si="66"/>
        <v>4196</v>
      </c>
      <c r="E4197" s="24"/>
      <c r="G4197" s="30" t="s">
        <v>3829</v>
      </c>
    </row>
    <row r="4198" spans="1:9" ht="14.45" customHeight="1" outlineLevel="4" thickBot="1" x14ac:dyDescent="0.3">
      <c r="A4198" s="83">
        <f t="shared" si="66"/>
        <v>4197</v>
      </c>
      <c r="E4198" s="24"/>
      <c r="H4198" s="29" t="s">
        <v>3830</v>
      </c>
    </row>
    <row r="4199" spans="1:9" ht="14.45" customHeight="1" outlineLevel="4" thickBot="1" x14ac:dyDescent="0.3">
      <c r="A4199" s="83">
        <f t="shared" si="66"/>
        <v>4198</v>
      </c>
      <c r="E4199" s="24"/>
      <c r="I4199" s="2" t="s">
        <v>8218</v>
      </c>
    </row>
    <row r="4200" spans="1:9" ht="14.45" customHeight="1" outlineLevel="4" thickBot="1" x14ac:dyDescent="0.3">
      <c r="A4200" s="83">
        <f t="shared" si="66"/>
        <v>4199</v>
      </c>
      <c r="E4200" s="24"/>
      <c r="I4200" s="2" t="s">
        <v>8217</v>
      </c>
    </row>
    <row r="4201" spans="1:9" ht="14.45" customHeight="1" outlineLevel="4" thickBot="1" x14ac:dyDescent="0.3">
      <c r="A4201" s="83">
        <f t="shared" si="66"/>
        <v>4200</v>
      </c>
      <c r="E4201" s="24"/>
      <c r="H4201" s="29" t="s">
        <v>3831</v>
      </c>
    </row>
    <row r="4202" spans="1:9" ht="14.45" customHeight="1" outlineLevel="4" thickBot="1" x14ac:dyDescent="0.3">
      <c r="A4202" s="83">
        <f t="shared" si="66"/>
        <v>4201</v>
      </c>
      <c r="E4202" s="24"/>
      <c r="I4202" s="2" t="s">
        <v>3832</v>
      </c>
    </row>
    <row r="4203" spans="1:9" ht="14.45" customHeight="1" outlineLevel="4" thickBot="1" x14ac:dyDescent="0.3">
      <c r="A4203" s="83">
        <f t="shared" si="66"/>
        <v>4202</v>
      </c>
      <c r="E4203" s="24"/>
      <c r="H4203" s="29" t="s">
        <v>3833</v>
      </c>
    </row>
    <row r="4204" spans="1:9" ht="14.45" customHeight="1" outlineLevel="4" thickBot="1" x14ac:dyDescent="0.3">
      <c r="A4204" s="83">
        <f t="shared" si="66"/>
        <v>4203</v>
      </c>
      <c r="E4204" s="24"/>
      <c r="I4204" s="2" t="s">
        <v>8219</v>
      </c>
    </row>
    <row r="4205" spans="1:9" ht="14.45" customHeight="1" outlineLevel="4" thickBot="1" x14ac:dyDescent="0.3">
      <c r="A4205" s="83">
        <f t="shared" si="66"/>
        <v>4204</v>
      </c>
      <c r="E4205" s="24"/>
      <c r="I4205" s="2" t="s">
        <v>10176</v>
      </c>
    </row>
    <row r="4206" spans="1:9" ht="14.45" customHeight="1" outlineLevel="4" thickBot="1" x14ac:dyDescent="0.3">
      <c r="A4206" s="83">
        <f t="shared" si="66"/>
        <v>4205</v>
      </c>
      <c r="E4206" s="24"/>
      <c r="G4206" s="30" t="s">
        <v>8222</v>
      </c>
    </row>
    <row r="4207" spans="1:9" ht="14.45" customHeight="1" outlineLevel="4" thickBot="1" x14ac:dyDescent="0.3">
      <c r="A4207" s="83">
        <f t="shared" si="66"/>
        <v>4206</v>
      </c>
      <c r="E4207" s="24"/>
      <c r="H4207" s="2" t="s">
        <v>8224</v>
      </c>
    </row>
    <row r="4208" spans="1:9" ht="14.45" customHeight="1" outlineLevel="4" thickBot="1" x14ac:dyDescent="0.3">
      <c r="A4208" s="83">
        <f t="shared" si="66"/>
        <v>4207</v>
      </c>
      <c r="E4208" s="24"/>
      <c r="H4208" s="2" t="s">
        <v>8223</v>
      </c>
    </row>
    <row r="4209" spans="1:55" ht="14.45" customHeight="1" outlineLevel="4" thickBot="1" x14ac:dyDescent="0.3">
      <c r="A4209" s="83">
        <f t="shared" si="66"/>
        <v>4208</v>
      </c>
      <c r="E4209" s="24"/>
      <c r="H4209" s="6" t="s">
        <v>8211</v>
      </c>
    </row>
    <row r="4210" spans="1:55" ht="14.45" customHeight="1" outlineLevel="4" thickBot="1" x14ac:dyDescent="0.3">
      <c r="A4210" s="83">
        <f t="shared" si="66"/>
        <v>4209</v>
      </c>
      <c r="E4210" s="24"/>
      <c r="H4210" s="6" t="s">
        <v>3834</v>
      </c>
    </row>
    <row r="4211" spans="1:55" ht="14.45" customHeight="1" outlineLevel="4" thickBot="1" x14ac:dyDescent="0.3">
      <c r="A4211" s="83">
        <f t="shared" si="66"/>
        <v>4210</v>
      </c>
      <c r="E4211" s="24"/>
      <c r="H4211" s="6" t="s">
        <v>8220</v>
      </c>
    </row>
    <row r="4212" spans="1:55" ht="14.45" customHeight="1" outlineLevel="4" thickBot="1" x14ac:dyDescent="0.3">
      <c r="A4212" s="83">
        <f t="shared" si="66"/>
        <v>4211</v>
      </c>
      <c r="E4212" s="24"/>
      <c r="H4212" s="6" t="s">
        <v>3835</v>
      </c>
    </row>
    <row r="4213" spans="1:55" ht="14.45" customHeight="1" outlineLevel="4" thickBot="1" x14ac:dyDescent="0.3">
      <c r="A4213" s="83">
        <f t="shared" si="66"/>
        <v>4212</v>
      </c>
      <c r="E4213" s="24"/>
      <c r="G4213" s="30" t="s">
        <v>8221</v>
      </c>
    </row>
    <row r="4214" spans="1:55" ht="14.45" customHeight="1" outlineLevel="4" thickBot="1" x14ac:dyDescent="0.3">
      <c r="A4214" s="83">
        <f t="shared" si="66"/>
        <v>4213</v>
      </c>
      <c r="E4214" s="24"/>
      <c r="H4214" s="6" t="s">
        <v>8209</v>
      </c>
    </row>
    <row r="4215" spans="1:55" ht="14.45" customHeight="1" outlineLevel="4" thickBot="1" x14ac:dyDescent="0.3">
      <c r="A4215" s="83">
        <f t="shared" si="66"/>
        <v>4214</v>
      </c>
      <c r="E4215" s="24"/>
      <c r="H4215" s="6" t="s">
        <v>8225</v>
      </c>
    </row>
    <row r="4216" spans="1:55" ht="14.45" customHeight="1" outlineLevel="4" thickBot="1" x14ac:dyDescent="0.3">
      <c r="A4216" s="83">
        <f t="shared" si="66"/>
        <v>4215</v>
      </c>
      <c r="E4216" s="24"/>
      <c r="H4216" s="6" t="s">
        <v>8226</v>
      </c>
    </row>
    <row r="4217" spans="1:55" ht="14.45" customHeight="1" outlineLevel="4" thickBot="1" x14ac:dyDescent="0.3">
      <c r="A4217" s="83">
        <f t="shared" si="66"/>
        <v>4216</v>
      </c>
      <c r="E4217" s="24"/>
      <c r="H4217" s="2" t="s">
        <v>6903</v>
      </c>
    </row>
    <row r="4218" spans="1:55" ht="14.45" customHeight="1" outlineLevel="4" thickBot="1" x14ac:dyDescent="0.3">
      <c r="A4218" s="83">
        <f t="shared" si="66"/>
        <v>4217</v>
      </c>
      <c r="E4218" s="24"/>
      <c r="H4218" s="6" t="s">
        <v>8227</v>
      </c>
      <c r="AM4218" s="50"/>
      <c r="AN4218" s="50"/>
      <c r="AO4218" s="50"/>
      <c r="AP4218" s="50"/>
      <c r="AQ4218" s="50"/>
    </row>
    <row r="4219" spans="1:55" ht="14.45" customHeight="1" outlineLevel="4" thickBot="1" x14ac:dyDescent="0.3">
      <c r="A4219" s="83">
        <f t="shared" si="66"/>
        <v>4218</v>
      </c>
      <c r="E4219" s="24"/>
      <c r="H4219" s="6" t="s">
        <v>8215</v>
      </c>
    </row>
    <row r="4220" spans="1:55" ht="14.45" customHeight="1" outlineLevel="4" thickBot="1" x14ac:dyDescent="0.3">
      <c r="A4220" s="83">
        <f t="shared" si="66"/>
        <v>4219</v>
      </c>
      <c r="E4220" s="24"/>
      <c r="H4220" s="6" t="s">
        <v>8210</v>
      </c>
      <c r="N4220" s="50"/>
      <c r="O4220" s="50"/>
      <c r="P4220" s="50"/>
      <c r="Q4220" s="50"/>
      <c r="R4220" s="50"/>
      <c r="S4220" s="50"/>
      <c r="T4220" s="50"/>
      <c r="U4220" s="50"/>
      <c r="V4220" s="50"/>
    </row>
    <row r="4221" spans="1:55" ht="14.45" customHeight="1" outlineLevel="3" thickBot="1" x14ac:dyDescent="0.3">
      <c r="A4221" s="83">
        <f t="shared" si="66"/>
        <v>4220</v>
      </c>
      <c r="E4221" s="24"/>
    </row>
    <row r="4222" spans="1:55" ht="14.45" customHeight="1" outlineLevel="2" thickBot="1" x14ac:dyDescent="0.3">
      <c r="A4222" s="83">
        <f t="shared" si="66"/>
        <v>4221</v>
      </c>
      <c r="E4222" s="27" t="s">
        <v>7971</v>
      </c>
      <c r="BC4222" s="49" t="s">
        <v>3836</v>
      </c>
    </row>
    <row r="4223" spans="1:55" ht="14.45" customHeight="1" outlineLevel="3" thickBot="1" x14ac:dyDescent="0.3">
      <c r="A4223" s="83">
        <f t="shared" si="66"/>
        <v>4222</v>
      </c>
      <c r="E4223" s="24"/>
      <c r="F4223" s="28" t="s">
        <v>8228</v>
      </c>
      <c r="BC4223" s="49" t="s">
        <v>8231</v>
      </c>
    </row>
    <row r="4224" spans="1:55" ht="14.45" customHeight="1" outlineLevel="4" thickBot="1" x14ac:dyDescent="0.3">
      <c r="A4224" s="83">
        <f t="shared" si="66"/>
        <v>4223</v>
      </c>
      <c r="E4224" s="24"/>
      <c r="G4224" s="2" t="s">
        <v>8236</v>
      </c>
      <c r="H4224" s="50"/>
      <c r="I4224" s="50"/>
      <c r="J4224" s="50"/>
      <c r="K4224" s="50"/>
      <c r="L4224" s="50"/>
      <c r="M4224" s="50"/>
    </row>
    <row r="4225" spans="1:82" ht="14.45" customHeight="1" outlineLevel="4" thickBot="1" x14ac:dyDescent="0.3">
      <c r="A4225" s="83">
        <f t="shared" si="66"/>
        <v>4224</v>
      </c>
      <c r="E4225" s="24"/>
      <c r="G4225" s="2" t="s">
        <v>8234</v>
      </c>
    </row>
    <row r="4226" spans="1:82" ht="14.45" customHeight="1" outlineLevel="3" thickBot="1" x14ac:dyDescent="0.3">
      <c r="A4226" s="83">
        <f t="shared" si="66"/>
        <v>4225</v>
      </c>
      <c r="E4226" s="24"/>
      <c r="F4226" s="28" t="s">
        <v>8229</v>
      </c>
      <c r="BC4226" s="49" t="s">
        <v>8232</v>
      </c>
    </row>
    <row r="4227" spans="1:82" ht="14.45" customHeight="1" outlineLevel="4" thickBot="1" x14ac:dyDescent="0.3">
      <c r="A4227" s="83">
        <f t="shared" si="66"/>
        <v>4226</v>
      </c>
      <c r="E4227" s="24"/>
      <c r="G4227" s="30" t="s">
        <v>8238</v>
      </c>
    </row>
    <row r="4228" spans="1:82" ht="14.45" customHeight="1" outlineLevel="4" thickBot="1" x14ac:dyDescent="0.3">
      <c r="A4228" s="83">
        <f t="shared" si="66"/>
        <v>4227</v>
      </c>
      <c r="E4228" s="24"/>
      <c r="H4228" s="2" t="s">
        <v>3837</v>
      </c>
    </row>
    <row r="4229" spans="1:82" ht="14.45" customHeight="1" outlineLevel="4" thickBot="1" x14ac:dyDescent="0.3">
      <c r="A4229" s="83">
        <f t="shared" si="66"/>
        <v>4228</v>
      </c>
      <c r="E4229" s="24"/>
      <c r="H4229" s="2" t="s">
        <v>8235</v>
      </c>
    </row>
    <row r="4230" spans="1:82" ht="14.45" customHeight="1" outlineLevel="4" thickBot="1" x14ac:dyDescent="0.3">
      <c r="A4230" s="83">
        <f t="shared" si="66"/>
        <v>4229</v>
      </c>
      <c r="E4230" s="24"/>
      <c r="G4230" s="30" t="s">
        <v>3838</v>
      </c>
    </row>
    <row r="4231" spans="1:82" ht="14.45" customHeight="1" outlineLevel="4" thickBot="1" x14ac:dyDescent="0.3">
      <c r="A4231" s="83">
        <f t="shared" si="66"/>
        <v>4230</v>
      </c>
      <c r="E4231" s="24"/>
      <c r="H4231" s="2" t="s">
        <v>3839</v>
      </c>
    </row>
    <row r="4232" spans="1:82" ht="14.45" customHeight="1" outlineLevel="4" thickBot="1" x14ac:dyDescent="0.3">
      <c r="A4232" s="83">
        <f t="shared" si="66"/>
        <v>4231</v>
      </c>
      <c r="E4232" s="24"/>
      <c r="H4232" s="2" t="s">
        <v>3840</v>
      </c>
    </row>
    <row r="4233" spans="1:82" ht="14.45" customHeight="1" outlineLevel="4" thickBot="1" x14ac:dyDescent="0.3">
      <c r="A4233" s="83">
        <f t="shared" si="66"/>
        <v>4232</v>
      </c>
      <c r="E4233" s="24"/>
      <c r="G4233" s="30" t="s">
        <v>3841</v>
      </c>
    </row>
    <row r="4234" spans="1:82" ht="14.45" customHeight="1" outlineLevel="4" thickBot="1" x14ac:dyDescent="0.3">
      <c r="A4234" s="83">
        <f t="shared" si="66"/>
        <v>4233</v>
      </c>
      <c r="E4234" s="24"/>
      <c r="H4234" s="2" t="s">
        <v>8237</v>
      </c>
    </row>
    <row r="4235" spans="1:82" ht="14.45" customHeight="1" outlineLevel="3" thickBot="1" x14ac:dyDescent="0.3">
      <c r="A4235" s="83">
        <f t="shared" si="66"/>
        <v>4234</v>
      </c>
      <c r="E4235" s="24"/>
      <c r="F4235" s="28" t="s">
        <v>3842</v>
      </c>
      <c r="BC4235" s="49" t="s">
        <v>3843</v>
      </c>
    </row>
    <row r="4236" spans="1:82" ht="14.45" customHeight="1" outlineLevel="4" thickBot="1" x14ac:dyDescent="0.3">
      <c r="A4236" s="83">
        <f t="shared" si="66"/>
        <v>4235</v>
      </c>
      <c r="E4236" s="24"/>
      <c r="G4236" s="30" t="s">
        <v>3844</v>
      </c>
      <c r="BH4236" s="53" t="s">
        <v>10621</v>
      </c>
      <c r="CD4236" s="53" t="s">
        <v>3845</v>
      </c>
    </row>
    <row r="4237" spans="1:82" ht="14.45" customHeight="1" outlineLevel="4" thickBot="1" x14ac:dyDescent="0.3">
      <c r="A4237" s="83">
        <f t="shared" si="66"/>
        <v>4236</v>
      </c>
      <c r="E4237" s="24"/>
      <c r="H4237" s="29" t="s">
        <v>3846</v>
      </c>
      <c r="BH4237" s="53" t="s">
        <v>10620</v>
      </c>
      <c r="CD4237" s="53" t="s">
        <v>10619</v>
      </c>
    </row>
    <row r="4238" spans="1:82" ht="14.45" customHeight="1" outlineLevel="4" thickBot="1" x14ac:dyDescent="0.3">
      <c r="A4238" s="83">
        <f t="shared" si="66"/>
        <v>4237</v>
      </c>
      <c r="E4238" s="24"/>
      <c r="I4238" s="2" t="s">
        <v>8239</v>
      </c>
      <c r="R4238" s="50"/>
      <c r="BH4238" s="53" t="s">
        <v>193</v>
      </c>
      <c r="CD4238" s="53" t="s">
        <v>171</v>
      </c>
    </row>
    <row r="4239" spans="1:82" ht="14.45" customHeight="1" outlineLevel="4" thickBot="1" x14ac:dyDescent="0.3">
      <c r="A4239" s="83">
        <f t="shared" si="66"/>
        <v>4238</v>
      </c>
      <c r="E4239" s="24"/>
      <c r="I4239" s="2" t="s">
        <v>3847</v>
      </c>
    </row>
    <row r="4240" spans="1:82" ht="14.45" customHeight="1" outlineLevel="4" thickBot="1" x14ac:dyDescent="0.3">
      <c r="A4240" s="83">
        <f t="shared" si="66"/>
        <v>4239</v>
      </c>
      <c r="E4240" s="24"/>
      <c r="H4240" s="29" t="s">
        <v>3848</v>
      </c>
    </row>
    <row r="4241" spans="1:82" ht="14.45" customHeight="1" outlineLevel="4" thickBot="1" x14ac:dyDescent="0.3">
      <c r="A4241" s="83">
        <f t="shared" si="66"/>
        <v>4240</v>
      </c>
      <c r="E4241" s="24"/>
      <c r="I4241" s="2" t="s">
        <v>3849</v>
      </c>
      <c r="J4241" s="50"/>
      <c r="K4241" s="50"/>
      <c r="L4241" s="50"/>
      <c r="AE4241" s="50"/>
      <c r="AF4241" s="50"/>
      <c r="AG4241" s="50"/>
    </row>
    <row r="4242" spans="1:82" ht="14.45" customHeight="1" outlineLevel="4" thickBot="1" x14ac:dyDescent="0.3">
      <c r="A4242" s="83">
        <f t="shared" si="66"/>
        <v>4241</v>
      </c>
      <c r="E4242" s="24"/>
      <c r="I4242" s="2" t="s">
        <v>3850</v>
      </c>
      <c r="K4242" s="50"/>
      <c r="L4242" s="50"/>
      <c r="M4242" s="50"/>
    </row>
    <row r="4243" spans="1:82" ht="14.45" customHeight="1" outlineLevel="4" thickBot="1" x14ac:dyDescent="0.3">
      <c r="A4243" s="83">
        <f t="shared" si="66"/>
        <v>4242</v>
      </c>
      <c r="E4243" s="24"/>
      <c r="G4243" s="30" t="s">
        <v>3851</v>
      </c>
    </row>
    <row r="4244" spans="1:82" ht="14.45" customHeight="1" outlineLevel="4" thickBot="1" x14ac:dyDescent="0.3">
      <c r="A4244" s="83">
        <f t="shared" si="66"/>
        <v>4243</v>
      </c>
      <c r="E4244" s="24"/>
      <c r="H4244" s="2" t="s">
        <v>3852</v>
      </c>
    </row>
    <row r="4245" spans="1:82" ht="14.45" customHeight="1" outlineLevel="4" thickBot="1" x14ac:dyDescent="0.3">
      <c r="A4245" s="83">
        <f t="shared" si="66"/>
        <v>4244</v>
      </c>
      <c r="E4245" s="24"/>
      <c r="H4245" s="2" t="s">
        <v>3853</v>
      </c>
    </row>
    <row r="4246" spans="1:82" ht="14.45" customHeight="1" outlineLevel="4" thickBot="1" x14ac:dyDescent="0.3">
      <c r="A4246" s="83">
        <f t="shared" si="66"/>
        <v>4245</v>
      </c>
      <c r="E4246" s="24"/>
      <c r="H4246" s="2" t="s">
        <v>3854</v>
      </c>
    </row>
    <row r="4247" spans="1:82" ht="14.45" customHeight="1" outlineLevel="3" thickBot="1" x14ac:dyDescent="0.3">
      <c r="A4247" s="83">
        <f t="shared" si="66"/>
        <v>4246</v>
      </c>
      <c r="E4247" s="24"/>
      <c r="F4247" s="28" t="s">
        <v>8230</v>
      </c>
      <c r="BC4247" s="49" t="s">
        <v>8233</v>
      </c>
    </row>
    <row r="4248" spans="1:82" ht="14.45" customHeight="1" outlineLevel="4" thickBot="1" x14ac:dyDescent="0.3">
      <c r="A4248" s="83">
        <f t="shared" si="66"/>
        <v>4247</v>
      </c>
      <c r="E4248" s="24"/>
      <c r="G4248" s="2" t="s">
        <v>3855</v>
      </c>
      <c r="S4248" s="50"/>
      <c r="T4248" s="50"/>
      <c r="U4248" s="50"/>
      <c r="V4248" s="50"/>
      <c r="W4248" s="50"/>
      <c r="AM4248" s="50"/>
      <c r="AN4248" s="50"/>
      <c r="AO4248" s="50"/>
      <c r="AP4248" s="50"/>
      <c r="AQ4248" s="50"/>
      <c r="AR4248" s="50"/>
      <c r="BC4248" s="53" t="s">
        <v>8240</v>
      </c>
    </row>
    <row r="4249" spans="1:82" ht="14.45" customHeight="1" outlineLevel="4" thickBot="1" x14ac:dyDescent="0.3">
      <c r="A4249" s="83">
        <f t="shared" si="66"/>
        <v>4248</v>
      </c>
      <c r="E4249" s="24"/>
      <c r="G4249" s="2" t="s">
        <v>3856</v>
      </c>
      <c r="K4249" s="50"/>
      <c r="L4249" s="50"/>
      <c r="M4249" s="50"/>
      <c r="N4249" s="50"/>
      <c r="O4249" s="50"/>
      <c r="P4249" s="50"/>
      <c r="AB4249" s="50"/>
      <c r="AC4249" s="50"/>
      <c r="AT4249" s="50"/>
      <c r="AU4249" s="50"/>
      <c r="AV4249" s="50"/>
      <c r="AW4249" s="50"/>
      <c r="AX4249" s="50"/>
      <c r="AY4249" s="50"/>
    </row>
    <row r="4250" spans="1:82" ht="14.45" customHeight="1" outlineLevel="4" thickBot="1" x14ac:dyDescent="0.3">
      <c r="A4250" s="83">
        <f t="shared" si="66"/>
        <v>4249</v>
      </c>
      <c r="E4250" s="24"/>
      <c r="G4250" s="2" t="s">
        <v>3857</v>
      </c>
      <c r="X4250" s="50"/>
      <c r="Y4250" s="50"/>
      <c r="Z4250" s="50"/>
      <c r="AA4250" s="50"/>
      <c r="AB4250" s="50"/>
      <c r="AW4250" s="50"/>
      <c r="AX4250" s="50"/>
    </row>
    <row r="4251" spans="1:82" ht="14.45" customHeight="1" outlineLevel="4" thickBot="1" x14ac:dyDescent="0.3">
      <c r="A4251" s="83">
        <f t="shared" si="66"/>
        <v>4250</v>
      </c>
      <c r="B4251" s="80" t="s">
        <v>62</v>
      </c>
      <c r="E4251" s="24"/>
      <c r="G4251" s="2" t="s">
        <v>3858</v>
      </c>
    </row>
    <row r="4252" spans="1:82" ht="14.45" customHeight="1" outlineLevel="3" thickBot="1" x14ac:dyDescent="0.3">
      <c r="A4252" s="83">
        <f t="shared" si="66"/>
        <v>4251</v>
      </c>
      <c r="E4252" s="24"/>
    </row>
    <row r="4253" spans="1:82" ht="14.45" customHeight="1" outlineLevel="2" thickBot="1" x14ac:dyDescent="0.3">
      <c r="A4253" s="83">
        <f t="shared" ref="A4253:A4316" si="67">ROW()-1</f>
        <v>4252</v>
      </c>
      <c r="B4253" s="80" t="s">
        <v>63</v>
      </c>
      <c r="E4253" s="27" t="s">
        <v>8241</v>
      </c>
      <c r="BC4253" s="49" t="s">
        <v>8283</v>
      </c>
    </row>
    <row r="4254" spans="1:82" ht="14.45" customHeight="1" outlineLevel="3" thickBot="1" x14ac:dyDescent="0.3">
      <c r="A4254" s="83">
        <f t="shared" si="67"/>
        <v>4253</v>
      </c>
      <c r="E4254" s="24"/>
      <c r="F4254" s="28" t="s">
        <v>8242</v>
      </c>
      <c r="AZ4254" s="11"/>
      <c r="BC4254" s="49" t="s">
        <v>8284</v>
      </c>
    </row>
    <row r="4255" spans="1:82" ht="14.45" customHeight="1" outlineLevel="4" thickBot="1" x14ac:dyDescent="0.3">
      <c r="A4255" s="83">
        <f t="shared" si="67"/>
        <v>4254</v>
      </c>
      <c r="E4255" s="24"/>
      <c r="G4255" s="2" t="s">
        <v>8257</v>
      </c>
      <c r="AZ4255" s="11"/>
      <c r="BH4255" s="53" t="s">
        <v>3859</v>
      </c>
      <c r="CD4255" s="53" t="s">
        <v>3860</v>
      </c>
    </row>
    <row r="4256" spans="1:82" ht="14.45" customHeight="1" outlineLevel="4" thickBot="1" x14ac:dyDescent="0.3">
      <c r="A4256" s="83">
        <f t="shared" si="67"/>
        <v>4255</v>
      </c>
      <c r="E4256" s="24"/>
      <c r="G4256" s="2" t="s">
        <v>8258</v>
      </c>
      <c r="AZ4256" s="11"/>
      <c r="BH4256" s="53" t="s">
        <v>3021</v>
      </c>
      <c r="CD4256" s="53" t="s">
        <v>6895</v>
      </c>
    </row>
    <row r="4257" spans="1:82" ht="14.45" customHeight="1" outlineLevel="4" thickBot="1" x14ac:dyDescent="0.3">
      <c r="A4257" s="83">
        <f t="shared" si="67"/>
        <v>4256</v>
      </c>
      <c r="E4257" s="24"/>
      <c r="G4257" s="2" t="s">
        <v>8259</v>
      </c>
      <c r="AZ4257" s="11"/>
      <c r="BH4257" s="53" t="s">
        <v>3861</v>
      </c>
      <c r="CD4257" s="53" t="s">
        <v>3862</v>
      </c>
    </row>
    <row r="4258" spans="1:82" ht="14.45" customHeight="1" outlineLevel="4" thickBot="1" x14ac:dyDescent="0.3">
      <c r="A4258" s="83">
        <f t="shared" si="67"/>
        <v>4257</v>
      </c>
      <c r="E4258" s="24"/>
      <c r="G4258" s="2" t="s">
        <v>8260</v>
      </c>
      <c r="AZ4258" s="11"/>
    </row>
    <row r="4259" spans="1:82" ht="14.45" customHeight="1" outlineLevel="4" thickBot="1" x14ac:dyDescent="0.3">
      <c r="A4259" s="83">
        <f t="shared" si="67"/>
        <v>4258</v>
      </c>
      <c r="E4259" s="24"/>
      <c r="G4259" s="38" t="s">
        <v>8256</v>
      </c>
      <c r="AZ4259" s="11"/>
    </row>
    <row r="4260" spans="1:82" ht="14.45" customHeight="1" outlineLevel="3" thickBot="1" x14ac:dyDescent="0.3">
      <c r="A4260" s="83">
        <f t="shared" si="67"/>
        <v>4259</v>
      </c>
      <c r="E4260" s="24"/>
      <c r="F4260" s="28" t="s">
        <v>8243</v>
      </c>
      <c r="AZ4260" s="11"/>
      <c r="BC4260" s="49" t="s">
        <v>8285</v>
      </c>
    </row>
    <row r="4261" spans="1:82" ht="14.45" customHeight="1" outlineLevel="4" thickBot="1" x14ac:dyDescent="0.3">
      <c r="A4261" s="83">
        <f t="shared" si="67"/>
        <v>4260</v>
      </c>
      <c r="E4261" s="24"/>
      <c r="G4261" s="2" t="s">
        <v>8262</v>
      </c>
      <c r="H4261" s="50"/>
      <c r="I4261" s="50"/>
      <c r="AZ4261" s="11"/>
    </row>
    <row r="4262" spans="1:82" ht="14.45" customHeight="1" outlineLevel="4" thickBot="1" x14ac:dyDescent="0.3">
      <c r="A4262" s="83">
        <f t="shared" si="67"/>
        <v>4261</v>
      </c>
      <c r="E4262" s="24"/>
      <c r="G4262" s="38" t="s">
        <v>8261</v>
      </c>
      <c r="AZ4262" s="11"/>
    </row>
    <row r="4263" spans="1:82" ht="14.45" customHeight="1" outlineLevel="3" thickBot="1" x14ac:dyDescent="0.3">
      <c r="A4263" s="83">
        <f t="shared" si="67"/>
        <v>4262</v>
      </c>
      <c r="E4263" s="24"/>
      <c r="F4263" s="28" t="s">
        <v>8287</v>
      </c>
      <c r="AZ4263" s="11"/>
      <c r="BC4263" s="49" t="s">
        <v>8286</v>
      </c>
    </row>
    <row r="4264" spans="1:82" ht="14.45" customHeight="1" outlineLevel="4" thickBot="1" x14ac:dyDescent="0.3">
      <c r="A4264" s="83">
        <f t="shared" si="67"/>
        <v>4263</v>
      </c>
      <c r="E4264" s="24"/>
      <c r="G4264" s="2" t="s">
        <v>8292</v>
      </c>
      <c r="AZ4264" s="11"/>
    </row>
    <row r="4265" spans="1:82" ht="14.45" customHeight="1" outlineLevel="4" thickBot="1" x14ac:dyDescent="0.3">
      <c r="A4265" s="83">
        <f t="shared" si="67"/>
        <v>4264</v>
      </c>
      <c r="E4265" s="24"/>
      <c r="G4265" s="2" t="s">
        <v>8293</v>
      </c>
      <c r="AZ4265" s="11"/>
    </row>
    <row r="4266" spans="1:82" ht="14.45" customHeight="1" outlineLevel="4" thickBot="1" x14ac:dyDescent="0.3">
      <c r="A4266" s="83">
        <f t="shared" si="67"/>
        <v>4265</v>
      </c>
      <c r="E4266" s="24"/>
      <c r="G4266" s="2" t="s">
        <v>8291</v>
      </c>
      <c r="AZ4266" s="11"/>
    </row>
    <row r="4267" spans="1:82" ht="14.45" customHeight="1" outlineLevel="3" thickBot="1" x14ac:dyDescent="0.3">
      <c r="A4267" s="83">
        <f t="shared" si="67"/>
        <v>4266</v>
      </c>
      <c r="E4267" s="24"/>
      <c r="F4267" s="28" t="s">
        <v>8244</v>
      </c>
      <c r="N4267" s="9" t="s">
        <v>3863</v>
      </c>
      <c r="AZ4267" s="11"/>
      <c r="BC4267" s="49" t="s">
        <v>8288</v>
      </c>
    </row>
    <row r="4268" spans="1:82" ht="14.45" customHeight="1" outlineLevel="4" thickBot="1" x14ac:dyDescent="0.3">
      <c r="A4268" s="83">
        <f t="shared" si="67"/>
        <v>4267</v>
      </c>
      <c r="E4268" s="24"/>
      <c r="G4268" s="30" t="s">
        <v>8246</v>
      </c>
      <c r="AZ4268" s="11"/>
    </row>
    <row r="4269" spans="1:82" ht="14.45" customHeight="1" outlineLevel="4" thickBot="1" x14ac:dyDescent="0.3">
      <c r="A4269" s="83">
        <f t="shared" si="67"/>
        <v>4268</v>
      </c>
      <c r="E4269" s="24"/>
      <c r="H4269" s="2" t="s">
        <v>8265</v>
      </c>
      <c r="AE4269" s="50"/>
      <c r="AF4269" s="50"/>
      <c r="AG4269" s="50"/>
      <c r="AH4269" s="50"/>
      <c r="AI4269" s="50"/>
      <c r="AJ4269" s="50"/>
      <c r="AK4269" s="50"/>
      <c r="AL4269" s="50"/>
      <c r="AM4269" s="50"/>
      <c r="AN4269" s="50"/>
      <c r="AO4269" s="50"/>
      <c r="AZ4269" s="11"/>
    </row>
    <row r="4270" spans="1:82" ht="14.45" customHeight="1" outlineLevel="4" thickBot="1" x14ac:dyDescent="0.3">
      <c r="A4270" s="83">
        <f t="shared" si="67"/>
        <v>4269</v>
      </c>
      <c r="E4270" s="24"/>
      <c r="H4270" s="2" t="s">
        <v>8266</v>
      </c>
      <c r="AZ4270" s="11"/>
    </row>
    <row r="4271" spans="1:82" ht="14.45" customHeight="1" outlineLevel="4" thickBot="1" x14ac:dyDescent="0.3">
      <c r="A4271" s="83">
        <f t="shared" si="67"/>
        <v>4270</v>
      </c>
      <c r="E4271" s="24"/>
      <c r="H4271" s="2" t="s">
        <v>8295</v>
      </c>
      <c r="AZ4271" s="11"/>
    </row>
    <row r="4272" spans="1:82" ht="14.45" customHeight="1" outlineLevel="4" thickBot="1" x14ac:dyDescent="0.3">
      <c r="A4272" s="83">
        <f t="shared" si="67"/>
        <v>4271</v>
      </c>
      <c r="E4272" s="24"/>
      <c r="H4272" s="2" t="s">
        <v>8294</v>
      </c>
      <c r="AZ4272" s="11"/>
    </row>
    <row r="4273" spans="1:55" ht="14.45" customHeight="1" outlineLevel="4" thickBot="1" x14ac:dyDescent="0.3">
      <c r="A4273" s="83">
        <f t="shared" si="67"/>
        <v>4272</v>
      </c>
      <c r="E4273" s="24"/>
      <c r="G4273" s="30" t="s">
        <v>8247</v>
      </c>
      <c r="AZ4273" s="11"/>
    </row>
    <row r="4274" spans="1:55" ht="14.45" customHeight="1" outlineLevel="4" thickBot="1" x14ac:dyDescent="0.3">
      <c r="A4274" s="83">
        <f t="shared" si="67"/>
        <v>4273</v>
      </c>
      <c r="E4274" s="24"/>
      <c r="H4274" s="2" t="s">
        <v>8264</v>
      </c>
      <c r="I4274" s="50"/>
      <c r="J4274" s="50"/>
      <c r="K4274" s="50"/>
      <c r="L4274" s="50"/>
      <c r="M4274" s="50"/>
      <c r="N4274" s="50"/>
      <c r="O4274" s="50"/>
      <c r="P4274" s="50"/>
      <c r="Q4274" s="50"/>
      <c r="R4274" s="50"/>
      <c r="S4274" s="50"/>
      <c r="AZ4274" s="11"/>
    </row>
    <row r="4275" spans="1:55" ht="14.45" customHeight="1" outlineLevel="4" thickBot="1" x14ac:dyDescent="0.3">
      <c r="A4275" s="83">
        <f t="shared" si="67"/>
        <v>4274</v>
      </c>
      <c r="E4275" s="24"/>
      <c r="H4275" s="2" t="s">
        <v>8263</v>
      </c>
      <c r="AZ4275" s="11"/>
    </row>
    <row r="4276" spans="1:55" ht="14.45" customHeight="1" outlineLevel="4" thickBot="1" x14ac:dyDescent="0.3">
      <c r="A4276" s="83">
        <f t="shared" si="67"/>
        <v>4275</v>
      </c>
      <c r="E4276" s="24"/>
      <c r="G4276" s="30" t="s">
        <v>8248</v>
      </c>
      <c r="AZ4276" s="11"/>
    </row>
    <row r="4277" spans="1:55" ht="14.45" customHeight="1" outlineLevel="4" thickBot="1" x14ac:dyDescent="0.3">
      <c r="A4277" s="83">
        <f t="shared" si="67"/>
        <v>4276</v>
      </c>
      <c r="E4277" s="24"/>
      <c r="H4277" s="2" t="s">
        <v>8299</v>
      </c>
      <c r="I4277" s="50"/>
      <c r="J4277" s="50"/>
      <c r="K4277" s="50"/>
      <c r="L4277" s="50"/>
      <c r="M4277" s="50"/>
      <c r="N4277" s="50"/>
      <c r="O4277" s="50"/>
      <c r="P4277" s="50"/>
      <c r="Q4277" s="50"/>
      <c r="R4277" s="50"/>
      <c r="S4277" s="50"/>
      <c r="T4277" s="50"/>
      <c r="U4277" s="50"/>
      <c r="AZ4277" s="11"/>
    </row>
    <row r="4278" spans="1:55" ht="14.45" customHeight="1" outlineLevel="4" thickBot="1" x14ac:dyDescent="0.3">
      <c r="A4278" s="83">
        <f t="shared" si="67"/>
        <v>4277</v>
      </c>
      <c r="E4278" s="24"/>
      <c r="H4278" s="2" t="s">
        <v>8296</v>
      </c>
      <c r="AZ4278" s="11"/>
    </row>
    <row r="4279" spans="1:55" ht="14.45" customHeight="1" outlineLevel="4" thickBot="1" x14ac:dyDescent="0.3">
      <c r="A4279" s="83">
        <f t="shared" si="67"/>
        <v>4278</v>
      </c>
      <c r="E4279" s="24"/>
      <c r="H4279" s="2" t="s">
        <v>8297</v>
      </c>
      <c r="AZ4279" s="11"/>
    </row>
    <row r="4280" spans="1:55" ht="14.45" customHeight="1" outlineLevel="4" thickBot="1" x14ac:dyDescent="0.3">
      <c r="A4280" s="83">
        <f t="shared" si="67"/>
        <v>4279</v>
      </c>
      <c r="E4280" s="24"/>
      <c r="H4280" s="2" t="s">
        <v>8298</v>
      </c>
      <c r="AZ4280" s="11"/>
    </row>
    <row r="4281" spans="1:55" ht="14.45" customHeight="1" outlineLevel="4" thickBot="1" x14ac:dyDescent="0.3">
      <c r="A4281" s="83">
        <f t="shared" si="67"/>
        <v>4280</v>
      </c>
      <c r="E4281" s="24"/>
      <c r="H4281" s="2" t="s">
        <v>8267</v>
      </c>
      <c r="AZ4281" s="11"/>
    </row>
    <row r="4282" spans="1:55" ht="14.45" customHeight="1" outlineLevel="4" thickBot="1" x14ac:dyDescent="0.3">
      <c r="A4282" s="83">
        <f t="shared" si="67"/>
        <v>4281</v>
      </c>
      <c r="E4282" s="24"/>
      <c r="G4282" s="30" t="s">
        <v>8249</v>
      </c>
      <c r="AZ4282" s="11"/>
    </row>
    <row r="4283" spans="1:55" ht="14.45" customHeight="1" outlineLevel="4" thickBot="1" x14ac:dyDescent="0.3">
      <c r="A4283" s="83">
        <f t="shared" si="67"/>
        <v>4282</v>
      </c>
      <c r="E4283" s="24"/>
      <c r="H4283" s="2" t="s">
        <v>8290</v>
      </c>
      <c r="I4283" s="50"/>
      <c r="J4283" s="50"/>
      <c r="K4283" s="50"/>
      <c r="L4283" s="50"/>
      <c r="M4283" s="50"/>
      <c r="N4283" s="50"/>
      <c r="O4283" s="50"/>
      <c r="P4283" s="50"/>
      <c r="Q4283" s="50"/>
      <c r="R4283" s="50"/>
      <c r="S4283" s="50"/>
      <c r="T4283" s="50"/>
      <c r="U4283" s="50"/>
      <c r="V4283" s="50"/>
      <c r="W4283" s="50"/>
      <c r="X4283" s="50"/>
      <c r="Y4283" s="50"/>
      <c r="AZ4283" s="11"/>
    </row>
    <row r="4284" spans="1:55" ht="14.45" customHeight="1" outlineLevel="4" thickBot="1" x14ac:dyDescent="0.3">
      <c r="A4284" s="83">
        <f t="shared" si="67"/>
        <v>4283</v>
      </c>
      <c r="E4284" s="24"/>
      <c r="H4284" s="2" t="s">
        <v>8268</v>
      </c>
      <c r="AZ4284" s="11"/>
    </row>
    <row r="4285" spans="1:55" ht="14.45" customHeight="1" outlineLevel="4" thickBot="1" x14ac:dyDescent="0.3">
      <c r="A4285" s="83">
        <f t="shared" si="67"/>
        <v>4284</v>
      </c>
      <c r="E4285" s="24"/>
      <c r="H4285" s="2" t="s">
        <v>8300</v>
      </c>
      <c r="AZ4285" s="11"/>
    </row>
    <row r="4286" spans="1:55" ht="14.45" customHeight="1" outlineLevel="3" thickBot="1" x14ac:dyDescent="0.3">
      <c r="A4286" s="83">
        <f t="shared" si="67"/>
        <v>4285</v>
      </c>
      <c r="E4286" s="24"/>
      <c r="F4286" s="28" t="s">
        <v>8304</v>
      </c>
      <c r="AZ4286" s="11"/>
      <c r="BC4286" s="49" t="s">
        <v>8305</v>
      </c>
    </row>
    <row r="4287" spans="1:55" ht="14.45" customHeight="1" outlineLevel="4" thickBot="1" x14ac:dyDescent="0.3">
      <c r="A4287" s="83">
        <f t="shared" si="67"/>
        <v>4286</v>
      </c>
      <c r="E4287" s="24"/>
      <c r="G4287" s="2" t="s">
        <v>8269</v>
      </c>
      <c r="M4287" s="50"/>
      <c r="N4287" s="50"/>
      <c r="O4287" s="50"/>
      <c r="P4287" s="50"/>
      <c r="Q4287" s="50"/>
      <c r="AZ4287" s="11"/>
    </row>
    <row r="4288" spans="1:55" ht="14.45" customHeight="1" outlineLevel="4" thickBot="1" x14ac:dyDescent="0.3">
      <c r="A4288" s="83">
        <f t="shared" si="67"/>
        <v>4287</v>
      </c>
      <c r="E4288" s="24"/>
      <c r="G4288" s="2" t="s">
        <v>8301</v>
      </c>
      <c r="AZ4288" s="11"/>
    </row>
    <row r="4289" spans="1:55" ht="14.45" customHeight="1" outlineLevel="4" thickBot="1" x14ac:dyDescent="0.3">
      <c r="A4289" s="83">
        <f t="shared" si="67"/>
        <v>4288</v>
      </c>
      <c r="E4289" s="24"/>
      <c r="G4289" s="2" t="s">
        <v>8302</v>
      </c>
      <c r="AZ4289" s="11"/>
    </row>
    <row r="4290" spans="1:55" ht="14.45" customHeight="1" outlineLevel="4" thickBot="1" x14ac:dyDescent="0.3">
      <c r="A4290" s="83">
        <f t="shared" si="67"/>
        <v>4289</v>
      </c>
      <c r="E4290" s="24"/>
      <c r="G4290" s="2" t="s">
        <v>8303</v>
      </c>
      <c r="AZ4290" s="11"/>
    </row>
    <row r="4291" spans="1:55" ht="14.45" customHeight="1" outlineLevel="3" thickBot="1" x14ac:dyDescent="0.3">
      <c r="A4291" s="83">
        <f t="shared" si="67"/>
        <v>4290</v>
      </c>
      <c r="E4291" s="24"/>
      <c r="F4291" s="28" t="s">
        <v>8245</v>
      </c>
      <c r="AZ4291" s="11"/>
      <c r="BC4291" s="49" t="s">
        <v>8289</v>
      </c>
    </row>
    <row r="4292" spans="1:55" ht="14.45" customHeight="1" outlineLevel="4" thickBot="1" x14ac:dyDescent="0.3">
      <c r="A4292" s="83">
        <f t="shared" si="67"/>
        <v>4291</v>
      </c>
      <c r="E4292" s="24"/>
      <c r="G4292" s="30" t="s">
        <v>8250</v>
      </c>
      <c r="AZ4292" s="11"/>
    </row>
    <row r="4293" spans="1:55" ht="14.45" customHeight="1" outlineLevel="4" thickBot="1" x14ac:dyDescent="0.3">
      <c r="A4293" s="83">
        <f t="shared" si="67"/>
        <v>4292</v>
      </c>
      <c r="E4293" s="24"/>
      <c r="H4293" s="2" t="s">
        <v>3864</v>
      </c>
      <c r="AZ4293" s="11"/>
    </row>
    <row r="4294" spans="1:55" ht="14.45" customHeight="1" outlineLevel="4" thickBot="1" x14ac:dyDescent="0.3">
      <c r="A4294" s="83">
        <f t="shared" si="67"/>
        <v>4293</v>
      </c>
      <c r="E4294" s="24"/>
      <c r="G4294" s="30" t="s">
        <v>8306</v>
      </c>
      <c r="AZ4294" s="11"/>
    </row>
    <row r="4295" spans="1:55" ht="14.45" customHeight="1" outlineLevel="4" thickBot="1" x14ac:dyDescent="0.3">
      <c r="A4295" s="83">
        <f t="shared" si="67"/>
        <v>4294</v>
      </c>
      <c r="E4295" s="24"/>
      <c r="H4295" s="2" t="s">
        <v>8272</v>
      </c>
      <c r="AZ4295" s="11"/>
    </row>
    <row r="4296" spans="1:55" ht="14.45" customHeight="1" outlineLevel="4" thickBot="1" x14ac:dyDescent="0.3">
      <c r="A4296" s="83">
        <f t="shared" si="67"/>
        <v>4295</v>
      </c>
      <c r="E4296" s="24"/>
      <c r="H4296" s="2" t="s">
        <v>8270</v>
      </c>
      <c r="AZ4296" s="11"/>
    </row>
    <row r="4297" spans="1:55" ht="14.45" customHeight="1" outlineLevel="4" thickBot="1" x14ac:dyDescent="0.3">
      <c r="A4297" s="83">
        <f t="shared" si="67"/>
        <v>4296</v>
      </c>
      <c r="E4297" s="24"/>
      <c r="H4297" s="2" t="s">
        <v>8271</v>
      </c>
      <c r="AZ4297" s="11"/>
    </row>
    <row r="4298" spans="1:55" ht="14.45" customHeight="1" outlineLevel="4" thickBot="1" x14ac:dyDescent="0.3">
      <c r="A4298" s="83">
        <f t="shared" si="67"/>
        <v>4297</v>
      </c>
      <c r="E4298" s="24"/>
      <c r="G4298" s="30" t="s">
        <v>8251</v>
      </c>
      <c r="AZ4298" s="11"/>
    </row>
    <row r="4299" spans="1:55" ht="14.45" customHeight="1" outlineLevel="4" thickBot="1" x14ac:dyDescent="0.3">
      <c r="A4299" s="83">
        <f t="shared" si="67"/>
        <v>4298</v>
      </c>
      <c r="E4299" s="24"/>
      <c r="H4299" s="2" t="s">
        <v>8274</v>
      </c>
      <c r="AZ4299" s="11"/>
    </row>
    <row r="4300" spans="1:55" ht="14.45" customHeight="1" outlineLevel="4" thickBot="1" x14ac:dyDescent="0.3">
      <c r="A4300" s="83">
        <f t="shared" si="67"/>
        <v>4299</v>
      </c>
      <c r="E4300" s="24"/>
      <c r="H4300" s="2" t="s">
        <v>8273</v>
      </c>
      <c r="AZ4300" s="11"/>
    </row>
    <row r="4301" spans="1:55" ht="14.45" customHeight="1" outlineLevel="4" thickBot="1" x14ac:dyDescent="0.3">
      <c r="A4301" s="83">
        <f t="shared" si="67"/>
        <v>4300</v>
      </c>
      <c r="E4301" s="24"/>
      <c r="G4301" s="30" t="s">
        <v>8252</v>
      </c>
      <c r="AZ4301" s="11"/>
    </row>
    <row r="4302" spans="1:55" ht="14.45" customHeight="1" outlineLevel="4" thickBot="1" x14ac:dyDescent="0.3">
      <c r="A4302" s="83">
        <f t="shared" si="67"/>
        <v>4301</v>
      </c>
      <c r="E4302" s="24"/>
      <c r="H4302" s="2" t="s">
        <v>8276</v>
      </c>
      <c r="AZ4302" s="11"/>
    </row>
    <row r="4303" spans="1:55" ht="14.45" customHeight="1" outlineLevel="4" thickBot="1" x14ac:dyDescent="0.3">
      <c r="A4303" s="83">
        <f t="shared" si="67"/>
        <v>4302</v>
      </c>
      <c r="E4303" s="24"/>
      <c r="H4303" s="2" t="s">
        <v>8275</v>
      </c>
      <c r="AZ4303" s="11"/>
    </row>
    <row r="4304" spans="1:55" ht="14.45" customHeight="1" outlineLevel="4" thickBot="1" x14ac:dyDescent="0.3">
      <c r="A4304" s="83">
        <f t="shared" si="67"/>
        <v>4303</v>
      </c>
      <c r="E4304" s="24"/>
      <c r="G4304" s="30" t="s">
        <v>8253</v>
      </c>
      <c r="AZ4304" s="11"/>
    </row>
    <row r="4305" spans="1:55" ht="14.45" customHeight="1" outlineLevel="4" thickBot="1" x14ac:dyDescent="0.3">
      <c r="A4305" s="83">
        <f t="shared" si="67"/>
        <v>4304</v>
      </c>
      <c r="E4305" s="24"/>
      <c r="H4305" s="2" t="s">
        <v>8277</v>
      </c>
      <c r="AZ4305" s="11"/>
    </row>
    <row r="4306" spans="1:55" ht="14.45" customHeight="1" outlineLevel="4" thickBot="1" x14ac:dyDescent="0.3">
      <c r="A4306" s="83">
        <f t="shared" si="67"/>
        <v>4305</v>
      </c>
      <c r="E4306" s="24"/>
      <c r="H4306" s="2" t="s">
        <v>8279</v>
      </c>
      <c r="AZ4306" s="11"/>
    </row>
    <row r="4307" spans="1:55" ht="14.45" customHeight="1" outlineLevel="4" thickBot="1" x14ac:dyDescent="0.3">
      <c r="A4307" s="83">
        <f t="shared" si="67"/>
        <v>4306</v>
      </c>
      <c r="E4307" s="24"/>
      <c r="H4307" s="2" t="s">
        <v>8278</v>
      </c>
      <c r="AZ4307" s="11"/>
    </row>
    <row r="4308" spans="1:55" ht="14.45" customHeight="1" outlineLevel="4" thickBot="1" x14ac:dyDescent="0.3">
      <c r="A4308" s="83">
        <f t="shared" si="67"/>
        <v>4307</v>
      </c>
      <c r="E4308" s="24"/>
      <c r="G4308" s="30" t="s">
        <v>8254</v>
      </c>
      <c r="AZ4308" s="11"/>
    </row>
    <row r="4309" spans="1:55" ht="14.45" customHeight="1" outlineLevel="4" thickBot="1" x14ac:dyDescent="0.3">
      <c r="A4309" s="83">
        <f t="shared" si="67"/>
        <v>4308</v>
      </c>
      <c r="E4309" s="24"/>
      <c r="H4309" s="2" t="s">
        <v>8281</v>
      </c>
      <c r="AZ4309" s="11"/>
    </row>
    <row r="4310" spans="1:55" ht="14.45" customHeight="1" outlineLevel="4" thickBot="1" x14ac:dyDescent="0.3">
      <c r="A4310" s="83">
        <f t="shared" si="67"/>
        <v>4309</v>
      </c>
      <c r="E4310" s="24"/>
      <c r="H4310" s="2" t="s">
        <v>8280</v>
      </c>
      <c r="AZ4310" s="11"/>
    </row>
    <row r="4311" spans="1:55" ht="14.45" customHeight="1" outlineLevel="4" thickBot="1" x14ac:dyDescent="0.3">
      <c r="A4311" s="83">
        <f t="shared" si="67"/>
        <v>4310</v>
      </c>
      <c r="E4311" s="24"/>
      <c r="H4311" s="2" t="s">
        <v>8282</v>
      </c>
      <c r="AZ4311" s="11"/>
    </row>
    <row r="4312" spans="1:55" ht="14.45" customHeight="1" outlineLevel="3" thickBot="1" x14ac:dyDescent="0.3">
      <c r="A4312" s="83">
        <f t="shared" si="67"/>
        <v>4311</v>
      </c>
      <c r="E4312" s="24"/>
    </row>
    <row r="4313" spans="1:55" ht="14.45" customHeight="1" outlineLevel="2" thickBot="1" x14ac:dyDescent="0.3">
      <c r="A4313" s="83">
        <f t="shared" si="67"/>
        <v>4312</v>
      </c>
      <c r="E4313" s="27" t="s">
        <v>7972</v>
      </c>
      <c r="BC4313" s="49" t="s">
        <v>3865</v>
      </c>
    </row>
    <row r="4314" spans="1:55" ht="14.45" customHeight="1" outlineLevel="3" thickBot="1" x14ac:dyDescent="0.3">
      <c r="A4314" s="83">
        <f t="shared" si="67"/>
        <v>4313</v>
      </c>
      <c r="F4314" s="28" t="s">
        <v>3866</v>
      </c>
      <c r="BC4314" s="49" t="s">
        <v>3867</v>
      </c>
    </row>
    <row r="4315" spans="1:55" ht="14.45" customHeight="1" outlineLevel="4" thickBot="1" x14ac:dyDescent="0.3">
      <c r="A4315" s="83">
        <f t="shared" si="67"/>
        <v>4314</v>
      </c>
      <c r="G4315" s="30" t="s">
        <v>12</v>
      </c>
    </row>
    <row r="4316" spans="1:55" ht="14.45" customHeight="1" outlineLevel="4" thickBot="1" x14ac:dyDescent="0.3">
      <c r="A4316" s="83">
        <f t="shared" si="67"/>
        <v>4315</v>
      </c>
      <c r="H4316" s="2" t="s">
        <v>3868</v>
      </c>
    </row>
    <row r="4317" spans="1:55" ht="14.45" customHeight="1" outlineLevel="4" thickBot="1" x14ac:dyDescent="0.3">
      <c r="A4317" s="83">
        <f t="shared" ref="A4317:A4380" si="68">ROW()-1</f>
        <v>4316</v>
      </c>
      <c r="H4317" s="2" t="s">
        <v>3869</v>
      </c>
    </row>
    <row r="4318" spans="1:55" ht="14.45" customHeight="1" outlineLevel="4" thickBot="1" x14ac:dyDescent="0.3">
      <c r="A4318" s="83">
        <f t="shared" si="68"/>
        <v>4317</v>
      </c>
      <c r="G4318" s="30" t="s">
        <v>124</v>
      </c>
    </row>
    <row r="4319" spans="1:55" ht="14.45" customHeight="1" outlineLevel="4" thickBot="1" x14ac:dyDescent="0.3">
      <c r="A4319" s="83">
        <f t="shared" si="68"/>
        <v>4318</v>
      </c>
      <c r="H4319" s="2" t="s">
        <v>8307</v>
      </c>
    </row>
    <row r="4320" spans="1:55" ht="14.45" customHeight="1" outlineLevel="4" thickBot="1" x14ac:dyDescent="0.3">
      <c r="A4320" s="83">
        <f t="shared" si="68"/>
        <v>4319</v>
      </c>
      <c r="H4320" s="2" t="s">
        <v>3870</v>
      </c>
    </row>
    <row r="4321" spans="1:55" ht="14.45" customHeight="1" outlineLevel="4" thickBot="1" x14ac:dyDescent="0.3">
      <c r="A4321" s="83">
        <f t="shared" si="68"/>
        <v>4320</v>
      </c>
      <c r="H4321" s="2" t="s">
        <v>3871</v>
      </c>
    </row>
    <row r="4322" spans="1:55" ht="14.45" customHeight="1" outlineLevel="4" thickBot="1" x14ac:dyDescent="0.3">
      <c r="A4322" s="83">
        <f t="shared" si="68"/>
        <v>4321</v>
      </c>
      <c r="G4322" s="30" t="s">
        <v>7365</v>
      </c>
    </row>
    <row r="4323" spans="1:55" ht="14.45" customHeight="1" outlineLevel="4" thickBot="1" x14ac:dyDescent="0.3">
      <c r="A4323" s="83">
        <f t="shared" si="68"/>
        <v>4322</v>
      </c>
      <c r="H4323" s="2" t="s">
        <v>3872</v>
      </c>
    </row>
    <row r="4324" spans="1:55" ht="14.45" customHeight="1" outlineLevel="4" thickBot="1" x14ac:dyDescent="0.3">
      <c r="A4324" s="83">
        <f t="shared" si="68"/>
        <v>4323</v>
      </c>
      <c r="H4324" s="2" t="s">
        <v>7364</v>
      </c>
    </row>
    <row r="4325" spans="1:55" ht="14.45" customHeight="1" outlineLevel="4" thickBot="1" x14ac:dyDescent="0.3">
      <c r="A4325" s="83">
        <f t="shared" si="68"/>
        <v>4324</v>
      </c>
      <c r="H4325" s="2" t="s">
        <v>3873</v>
      </c>
    </row>
    <row r="4326" spans="1:55" ht="14.45" customHeight="1" outlineLevel="3" thickBot="1" x14ac:dyDescent="0.3">
      <c r="A4326" s="83">
        <f t="shared" si="68"/>
        <v>4325</v>
      </c>
      <c r="F4326" s="28" t="s">
        <v>8102</v>
      </c>
      <c r="BC4326" s="49" t="s">
        <v>8101</v>
      </c>
    </row>
    <row r="4327" spans="1:55" ht="14.45" customHeight="1" outlineLevel="4" thickBot="1" x14ac:dyDescent="0.3">
      <c r="A4327" s="83">
        <f t="shared" si="68"/>
        <v>4326</v>
      </c>
      <c r="G4327" s="30" t="s">
        <v>8097</v>
      </c>
    </row>
    <row r="4328" spans="1:55" ht="14.45" customHeight="1" outlineLevel="4" thickBot="1" x14ac:dyDescent="0.3">
      <c r="A4328" s="83">
        <f t="shared" si="68"/>
        <v>4327</v>
      </c>
      <c r="H4328" s="2" t="s">
        <v>8312</v>
      </c>
    </row>
    <row r="4329" spans="1:55" ht="14.45" customHeight="1" outlineLevel="4" thickBot="1" x14ac:dyDescent="0.3">
      <c r="A4329" s="83">
        <f t="shared" si="68"/>
        <v>4328</v>
      </c>
      <c r="G4329" s="30" t="s">
        <v>8098</v>
      </c>
    </row>
    <row r="4330" spans="1:55" ht="14.45" customHeight="1" outlineLevel="4" thickBot="1" x14ac:dyDescent="0.3">
      <c r="A4330" s="83">
        <f t="shared" si="68"/>
        <v>4329</v>
      </c>
      <c r="H4330" s="2" t="s">
        <v>8308</v>
      </c>
    </row>
    <row r="4331" spans="1:55" ht="14.45" customHeight="1" outlineLevel="4" thickBot="1" x14ac:dyDescent="0.3">
      <c r="A4331" s="83">
        <f t="shared" si="68"/>
        <v>4330</v>
      </c>
      <c r="H4331" s="2" t="s">
        <v>8309</v>
      </c>
    </row>
    <row r="4332" spans="1:55" ht="14.45" customHeight="1" outlineLevel="4" thickBot="1" x14ac:dyDescent="0.3">
      <c r="A4332" s="83">
        <f t="shared" si="68"/>
        <v>4331</v>
      </c>
      <c r="G4332" s="30" t="s">
        <v>8099</v>
      </c>
    </row>
    <row r="4333" spans="1:55" ht="14.45" customHeight="1" outlineLevel="4" thickBot="1" x14ac:dyDescent="0.3">
      <c r="A4333" s="83">
        <f t="shared" si="68"/>
        <v>4332</v>
      </c>
      <c r="H4333" s="2" t="s">
        <v>8310</v>
      </c>
    </row>
    <row r="4334" spans="1:55" ht="14.45" customHeight="1" outlineLevel="4" thickBot="1" x14ac:dyDescent="0.3">
      <c r="A4334" s="83">
        <f t="shared" si="68"/>
        <v>4333</v>
      </c>
      <c r="H4334" s="2" t="s">
        <v>8311</v>
      </c>
    </row>
    <row r="4335" spans="1:55" ht="14.45" customHeight="1" outlineLevel="4" thickBot="1" x14ac:dyDescent="0.3">
      <c r="A4335" s="83">
        <f t="shared" si="68"/>
        <v>4334</v>
      </c>
      <c r="G4335" s="30" t="s">
        <v>8100</v>
      </c>
    </row>
    <row r="4336" spans="1:55" ht="14.45" customHeight="1" outlineLevel="4" thickBot="1" x14ac:dyDescent="0.3">
      <c r="A4336" s="83">
        <f t="shared" si="68"/>
        <v>4335</v>
      </c>
      <c r="H4336" s="2" t="s">
        <v>8313</v>
      </c>
    </row>
    <row r="4337" spans="1:55" ht="14.45" customHeight="1" outlineLevel="4" thickBot="1" x14ac:dyDescent="0.3">
      <c r="A4337" s="83">
        <f t="shared" si="68"/>
        <v>4336</v>
      </c>
      <c r="H4337" s="2" t="s">
        <v>6954</v>
      </c>
    </row>
    <row r="4338" spans="1:55" ht="14.45" customHeight="1" outlineLevel="3" thickBot="1" x14ac:dyDescent="0.3">
      <c r="A4338" s="83">
        <f t="shared" si="68"/>
        <v>4337</v>
      </c>
      <c r="F4338" s="28" t="s">
        <v>3874</v>
      </c>
      <c r="BC4338" s="49" t="s">
        <v>3875</v>
      </c>
    </row>
    <row r="4339" spans="1:55" ht="14.45" customHeight="1" outlineLevel="4" thickBot="1" x14ac:dyDescent="0.3">
      <c r="A4339" s="83">
        <f t="shared" si="68"/>
        <v>4338</v>
      </c>
      <c r="G4339" s="30" t="s">
        <v>3876</v>
      </c>
    </row>
    <row r="4340" spans="1:55" ht="14.45" customHeight="1" outlineLevel="4" thickBot="1" x14ac:dyDescent="0.3">
      <c r="A4340" s="83">
        <f t="shared" si="68"/>
        <v>4339</v>
      </c>
      <c r="H4340" s="2" t="s">
        <v>3877</v>
      </c>
    </row>
    <row r="4341" spans="1:55" ht="14.45" customHeight="1" outlineLevel="4" thickBot="1" x14ac:dyDescent="0.3">
      <c r="A4341" s="83">
        <f t="shared" si="68"/>
        <v>4340</v>
      </c>
      <c r="H4341" s="2" t="s">
        <v>3878</v>
      </c>
    </row>
    <row r="4342" spans="1:55" ht="14.45" customHeight="1" outlineLevel="4" thickBot="1" x14ac:dyDescent="0.3">
      <c r="A4342" s="83">
        <f t="shared" si="68"/>
        <v>4341</v>
      </c>
      <c r="H4342" s="2" t="s">
        <v>3879</v>
      </c>
    </row>
    <row r="4343" spans="1:55" ht="14.45" customHeight="1" outlineLevel="4" thickBot="1" x14ac:dyDescent="0.3">
      <c r="A4343" s="83">
        <f t="shared" si="68"/>
        <v>4342</v>
      </c>
      <c r="G4343" s="30" t="s">
        <v>3880</v>
      </c>
    </row>
    <row r="4344" spans="1:55" ht="14.45" customHeight="1" outlineLevel="4" thickBot="1" x14ac:dyDescent="0.3">
      <c r="A4344" s="83">
        <f t="shared" si="68"/>
        <v>4343</v>
      </c>
      <c r="H4344" s="2" t="s">
        <v>3881</v>
      </c>
    </row>
    <row r="4345" spans="1:55" ht="14.45" customHeight="1" outlineLevel="3" thickBot="1" x14ac:dyDescent="0.3">
      <c r="A4345" s="83">
        <f t="shared" si="68"/>
        <v>4344</v>
      </c>
      <c r="F4345" s="28" t="s">
        <v>3882</v>
      </c>
      <c r="BC4345" s="49" t="s">
        <v>3883</v>
      </c>
    </row>
    <row r="4346" spans="1:55" ht="14.45" customHeight="1" outlineLevel="4" thickBot="1" x14ac:dyDescent="0.3">
      <c r="A4346" s="83">
        <f t="shared" si="68"/>
        <v>4345</v>
      </c>
      <c r="G4346" s="2" t="s">
        <v>8255</v>
      </c>
      <c r="AO4346" s="50"/>
      <c r="AP4346" s="50"/>
      <c r="AQ4346" s="50"/>
      <c r="AR4346" s="50"/>
    </row>
    <row r="4347" spans="1:55" ht="14.45" customHeight="1" outlineLevel="4" thickBot="1" x14ac:dyDescent="0.3">
      <c r="A4347" s="83">
        <f t="shared" si="68"/>
        <v>4346</v>
      </c>
      <c r="G4347" s="2" t="s">
        <v>3884</v>
      </c>
    </row>
    <row r="4348" spans="1:55" ht="14.45" customHeight="1" outlineLevel="4" thickBot="1" x14ac:dyDescent="0.3">
      <c r="A4348" s="83">
        <f t="shared" si="68"/>
        <v>4347</v>
      </c>
      <c r="G4348" s="2" t="s">
        <v>70</v>
      </c>
    </row>
    <row r="4349" spans="1:55" ht="14.45" customHeight="1" outlineLevel="3" thickBot="1" x14ac:dyDescent="0.3">
      <c r="A4349" s="83">
        <f t="shared" si="68"/>
        <v>4348</v>
      </c>
    </row>
    <row r="4350" spans="1:55" ht="14.45" customHeight="1" outlineLevel="2" thickBot="1" x14ac:dyDescent="0.3">
      <c r="A4350" s="83">
        <f t="shared" si="68"/>
        <v>4349</v>
      </c>
    </row>
    <row r="4351" spans="1:55" ht="14.45" customHeight="1" outlineLevel="1" thickBot="1" x14ac:dyDescent="0.3">
      <c r="A4351" s="83">
        <f t="shared" si="68"/>
        <v>4350</v>
      </c>
    </row>
    <row r="4352" spans="1:55" ht="14.45" customHeight="1" thickBot="1" x14ac:dyDescent="0.3">
      <c r="A4352" s="83">
        <f t="shared" si="68"/>
        <v>4351</v>
      </c>
      <c r="C4352" s="84" t="s">
        <v>3885</v>
      </c>
      <c r="D4352" s="85"/>
      <c r="BC4352" s="49" t="s">
        <v>3886</v>
      </c>
    </row>
    <row r="4353" spans="1:82" ht="14.45" customHeight="1" outlineLevel="1" thickBot="1" x14ac:dyDescent="0.3">
      <c r="A4353" s="83">
        <f t="shared" si="68"/>
        <v>4352</v>
      </c>
      <c r="D4353" s="23" t="s">
        <v>3887</v>
      </c>
      <c r="E4353" s="3"/>
      <c r="BC4353" s="49" t="s">
        <v>3888</v>
      </c>
    </row>
    <row r="4354" spans="1:82" ht="14.45" customHeight="1" outlineLevel="2" thickBot="1" x14ac:dyDescent="0.3">
      <c r="A4354" s="83">
        <f t="shared" si="68"/>
        <v>4353</v>
      </c>
      <c r="D4354" s="24"/>
      <c r="E4354" s="27" t="s">
        <v>8315</v>
      </c>
      <c r="BC4354" s="49" t="s">
        <v>8316</v>
      </c>
    </row>
    <row r="4355" spans="1:82" ht="14.45" customHeight="1" outlineLevel="3" thickBot="1" x14ac:dyDescent="0.3">
      <c r="A4355" s="83">
        <f t="shared" si="68"/>
        <v>4354</v>
      </c>
      <c r="D4355" s="24"/>
      <c r="E4355" s="24"/>
      <c r="F4355" s="28" t="s">
        <v>3889</v>
      </c>
      <c r="BC4355" s="49" t="s">
        <v>8317</v>
      </c>
    </row>
    <row r="4356" spans="1:82" ht="14.45" customHeight="1" outlineLevel="4" thickBot="1" x14ac:dyDescent="0.3">
      <c r="A4356" s="83">
        <f t="shared" si="68"/>
        <v>4355</v>
      </c>
      <c r="D4356" s="24"/>
      <c r="E4356" s="24"/>
      <c r="G4356" s="2" t="s">
        <v>10622</v>
      </c>
      <c r="Y4356" s="50"/>
      <c r="Z4356" s="50"/>
      <c r="AP4356" s="50"/>
      <c r="AQ4356" s="50"/>
      <c r="AR4356" s="50"/>
      <c r="AS4356" s="50"/>
      <c r="AU4356" s="50"/>
      <c r="AV4356" s="50"/>
      <c r="AW4356" s="50"/>
      <c r="AX4356" s="50"/>
      <c r="AZ4356" s="50"/>
      <c r="BA4356" s="51"/>
    </row>
    <row r="4357" spans="1:82" ht="14.45" customHeight="1" outlineLevel="4" thickBot="1" x14ac:dyDescent="0.3">
      <c r="A4357" s="83">
        <f t="shared" si="68"/>
        <v>4356</v>
      </c>
      <c r="D4357" s="24"/>
      <c r="E4357" s="24"/>
      <c r="G4357" s="76" t="s">
        <v>8328</v>
      </c>
      <c r="H4357" s="50"/>
      <c r="I4357" s="50"/>
      <c r="J4357" s="50"/>
      <c r="K4357" s="50"/>
      <c r="L4357" s="50"/>
      <c r="M4357" s="50"/>
      <c r="N4357" s="50"/>
      <c r="O4357" s="50"/>
      <c r="P4357" s="50"/>
      <c r="Q4357" s="50"/>
      <c r="R4357" s="50"/>
      <c r="S4357" s="50"/>
      <c r="T4357" s="50"/>
      <c r="AZ4357" s="50"/>
    </row>
    <row r="4358" spans="1:82" ht="14.45" customHeight="1" outlineLevel="4" thickBot="1" x14ac:dyDescent="0.3">
      <c r="A4358" s="83">
        <f t="shared" si="68"/>
        <v>4357</v>
      </c>
      <c r="D4358" s="24"/>
      <c r="E4358" s="24"/>
      <c r="G4358" s="50" t="s">
        <v>8327</v>
      </c>
      <c r="H4358" s="50"/>
      <c r="I4358" s="50"/>
    </row>
    <row r="4359" spans="1:82" ht="14.45" customHeight="1" outlineLevel="3" thickBot="1" x14ac:dyDescent="0.3">
      <c r="A4359" s="83">
        <f t="shared" si="68"/>
        <v>4358</v>
      </c>
      <c r="D4359" s="24"/>
      <c r="E4359" s="24"/>
      <c r="F4359" s="28" t="s">
        <v>3890</v>
      </c>
      <c r="BC4359" s="49" t="s">
        <v>8318</v>
      </c>
    </row>
    <row r="4360" spans="1:82" ht="14.45" customHeight="1" outlineLevel="4" thickBot="1" x14ac:dyDescent="0.3">
      <c r="A4360" s="83">
        <f t="shared" si="68"/>
        <v>4359</v>
      </c>
      <c r="D4360" s="24"/>
      <c r="E4360" s="24"/>
      <c r="G4360" s="30" t="s">
        <v>3891</v>
      </c>
      <c r="BH4360" s="53" t="s">
        <v>3892</v>
      </c>
      <c r="CD4360" s="53" t="s">
        <v>3893</v>
      </c>
    </row>
    <row r="4361" spans="1:82" ht="14.45" customHeight="1" outlineLevel="4" thickBot="1" x14ac:dyDescent="0.3">
      <c r="A4361" s="83">
        <f t="shared" si="68"/>
        <v>4360</v>
      </c>
      <c r="D4361" s="24"/>
      <c r="E4361" s="24"/>
      <c r="H4361" s="2" t="s">
        <v>3894</v>
      </c>
      <c r="BH4361" s="53" t="s">
        <v>10624</v>
      </c>
      <c r="CD4361" s="53" t="s">
        <v>189</v>
      </c>
    </row>
    <row r="4362" spans="1:82" ht="14.45" customHeight="1" outlineLevel="4" thickBot="1" x14ac:dyDescent="0.3">
      <c r="A4362" s="83">
        <f t="shared" si="68"/>
        <v>4361</v>
      </c>
      <c r="D4362" s="24"/>
      <c r="E4362" s="24"/>
      <c r="H4362" s="2" t="s">
        <v>3895</v>
      </c>
      <c r="BH4362" s="53" t="s">
        <v>187</v>
      </c>
      <c r="CD4362" s="53" t="s">
        <v>187</v>
      </c>
    </row>
    <row r="4363" spans="1:82" ht="14.45" customHeight="1" outlineLevel="4" thickBot="1" x14ac:dyDescent="0.3">
      <c r="A4363" s="83">
        <f t="shared" si="68"/>
        <v>4362</v>
      </c>
      <c r="D4363" s="24"/>
      <c r="E4363" s="24"/>
      <c r="H4363" s="2" t="s">
        <v>3896</v>
      </c>
    </row>
    <row r="4364" spans="1:82" ht="14.45" customHeight="1" outlineLevel="4" thickBot="1" x14ac:dyDescent="0.3">
      <c r="A4364" s="83">
        <f t="shared" si="68"/>
        <v>4363</v>
      </c>
      <c r="D4364" s="24"/>
      <c r="E4364" s="24"/>
      <c r="H4364" s="2" t="s">
        <v>3897</v>
      </c>
    </row>
    <row r="4365" spans="1:82" ht="14.45" customHeight="1" outlineLevel="4" thickBot="1" x14ac:dyDescent="0.3">
      <c r="A4365" s="83">
        <f t="shared" si="68"/>
        <v>4364</v>
      </c>
      <c r="D4365" s="24"/>
      <c r="E4365" s="24"/>
      <c r="G4365" s="30" t="s">
        <v>3898</v>
      </c>
    </row>
    <row r="4366" spans="1:82" ht="14.45" customHeight="1" outlineLevel="4" thickBot="1" x14ac:dyDescent="0.3">
      <c r="A4366" s="83">
        <f t="shared" si="68"/>
        <v>4365</v>
      </c>
      <c r="D4366" s="24"/>
      <c r="E4366" s="24"/>
      <c r="H4366" s="2" t="s">
        <v>3899</v>
      </c>
    </row>
    <row r="4367" spans="1:82" ht="14.45" customHeight="1" outlineLevel="4" thickBot="1" x14ac:dyDescent="0.3">
      <c r="A4367" s="83">
        <f t="shared" si="68"/>
        <v>4366</v>
      </c>
      <c r="D4367" s="24"/>
      <c r="E4367" s="24"/>
      <c r="H4367" s="6" t="s">
        <v>8329</v>
      </c>
      <c r="I4367" s="55"/>
      <c r="J4367" s="55"/>
      <c r="K4367" s="55"/>
      <c r="L4367" s="55"/>
      <c r="M4367" s="14"/>
    </row>
    <row r="4368" spans="1:82" ht="14.45" customHeight="1" outlineLevel="4" thickBot="1" x14ac:dyDescent="0.3">
      <c r="A4368" s="83">
        <f t="shared" si="68"/>
        <v>4367</v>
      </c>
      <c r="D4368" s="24"/>
      <c r="E4368" s="24"/>
      <c r="H4368" s="78" t="s">
        <v>8330</v>
      </c>
      <c r="I4368" s="54"/>
      <c r="J4368" s="54"/>
      <c r="K4368" s="54"/>
      <c r="L4368" s="54"/>
      <c r="M4368" s="54"/>
      <c r="N4368" s="12"/>
    </row>
    <row r="4369" spans="1:55" ht="14.45" customHeight="1" outlineLevel="3" thickBot="1" x14ac:dyDescent="0.3">
      <c r="A4369" s="83">
        <f t="shared" si="68"/>
        <v>4368</v>
      </c>
      <c r="D4369" s="24"/>
      <c r="E4369" s="24"/>
      <c r="I4369" s="19"/>
      <c r="J4369" s="19"/>
      <c r="K4369" s="19"/>
      <c r="L4369" s="19"/>
      <c r="M4369" s="19"/>
    </row>
    <row r="4370" spans="1:55" ht="14.45" customHeight="1" outlineLevel="2" thickBot="1" x14ac:dyDescent="0.3">
      <c r="A4370" s="83">
        <f t="shared" si="68"/>
        <v>4369</v>
      </c>
      <c r="D4370" s="24"/>
      <c r="E4370" s="27" t="s">
        <v>8314</v>
      </c>
      <c r="BC4370" s="49" t="s">
        <v>8319</v>
      </c>
    </row>
    <row r="4371" spans="1:55" ht="14.45" customHeight="1" outlineLevel="3" thickBot="1" x14ac:dyDescent="0.3">
      <c r="A4371" s="83">
        <f t="shared" si="68"/>
        <v>4370</v>
      </c>
      <c r="D4371" s="24"/>
      <c r="E4371" s="24"/>
      <c r="F4371" s="28" t="s">
        <v>3900</v>
      </c>
      <c r="BC4371" s="49" t="s">
        <v>8320</v>
      </c>
    </row>
    <row r="4372" spans="1:55" ht="14.45" customHeight="1" outlineLevel="4" thickBot="1" x14ac:dyDescent="0.3">
      <c r="A4372" s="83">
        <f t="shared" si="68"/>
        <v>4371</v>
      </c>
      <c r="D4372" s="24"/>
      <c r="E4372" s="24"/>
      <c r="G4372" s="2" t="s">
        <v>8339</v>
      </c>
    </row>
    <row r="4373" spans="1:55" ht="14.45" customHeight="1" outlineLevel="4" thickBot="1" x14ac:dyDescent="0.3">
      <c r="A4373" s="83">
        <f t="shared" si="68"/>
        <v>4372</v>
      </c>
      <c r="D4373" s="24"/>
      <c r="E4373" s="24"/>
      <c r="G4373" s="30" t="s">
        <v>3901</v>
      </c>
    </row>
    <row r="4374" spans="1:55" ht="14.45" customHeight="1" outlineLevel="4" thickBot="1" x14ac:dyDescent="0.3">
      <c r="A4374" s="83">
        <f t="shared" si="68"/>
        <v>4373</v>
      </c>
      <c r="D4374" s="24"/>
      <c r="E4374" s="24"/>
      <c r="H4374" s="2" t="s">
        <v>9915</v>
      </c>
    </row>
    <row r="4375" spans="1:55" ht="14.45" customHeight="1" outlineLevel="4" thickBot="1" x14ac:dyDescent="0.3">
      <c r="A4375" s="83">
        <f t="shared" si="68"/>
        <v>4374</v>
      </c>
      <c r="D4375" s="24"/>
      <c r="E4375" s="24"/>
      <c r="H4375" s="2" t="s">
        <v>9916</v>
      </c>
    </row>
    <row r="4376" spans="1:55" ht="14.45" customHeight="1" outlineLevel="4" thickBot="1" x14ac:dyDescent="0.3">
      <c r="A4376" s="83">
        <f t="shared" si="68"/>
        <v>4375</v>
      </c>
      <c r="D4376" s="24"/>
      <c r="E4376" s="24"/>
      <c r="G4376" s="30" t="s">
        <v>3902</v>
      </c>
    </row>
    <row r="4377" spans="1:55" ht="14.45" customHeight="1" outlineLevel="4" thickBot="1" x14ac:dyDescent="0.3">
      <c r="A4377" s="83">
        <f t="shared" si="68"/>
        <v>4376</v>
      </c>
      <c r="D4377" s="24"/>
      <c r="E4377" s="24"/>
      <c r="H4377" s="2" t="s">
        <v>8331</v>
      </c>
    </row>
    <row r="4378" spans="1:55" ht="14.45" customHeight="1" outlineLevel="4" thickBot="1" x14ac:dyDescent="0.3">
      <c r="A4378" s="83">
        <f t="shared" si="68"/>
        <v>4377</v>
      </c>
      <c r="D4378" s="24"/>
      <c r="E4378" s="24"/>
      <c r="H4378" s="2" t="s">
        <v>3903</v>
      </c>
    </row>
    <row r="4379" spans="1:55" ht="14.45" customHeight="1" outlineLevel="4" thickBot="1" x14ac:dyDescent="0.3">
      <c r="A4379" s="83">
        <f t="shared" si="68"/>
        <v>4378</v>
      </c>
      <c r="D4379" s="24"/>
      <c r="E4379" s="24"/>
      <c r="H4379" s="2" t="s">
        <v>8332</v>
      </c>
      <c r="AA4379" s="50"/>
    </row>
    <row r="4380" spans="1:55" ht="14.45" customHeight="1" outlineLevel="4" thickBot="1" x14ac:dyDescent="0.3">
      <c r="A4380" s="83">
        <f t="shared" si="68"/>
        <v>4379</v>
      </c>
      <c r="D4380" s="24"/>
      <c r="E4380" s="24"/>
      <c r="H4380" s="2" t="s">
        <v>8333</v>
      </c>
    </row>
    <row r="4381" spans="1:55" ht="14.45" customHeight="1" outlineLevel="3" thickBot="1" x14ac:dyDescent="0.3">
      <c r="A4381" s="83">
        <f t="shared" ref="A4381:A4444" si="69">ROW()-1</f>
        <v>4380</v>
      </c>
      <c r="D4381" s="24"/>
      <c r="E4381" s="24"/>
      <c r="F4381" s="28" t="s">
        <v>3904</v>
      </c>
      <c r="BC4381" s="49" t="s">
        <v>8321</v>
      </c>
    </row>
    <row r="4382" spans="1:55" ht="14.45" customHeight="1" outlineLevel="4" thickBot="1" x14ac:dyDescent="0.3">
      <c r="A4382" s="83">
        <f t="shared" si="69"/>
        <v>4381</v>
      </c>
      <c r="D4382" s="24"/>
      <c r="E4382" s="24"/>
      <c r="G4382" s="2" t="s">
        <v>8338</v>
      </c>
    </row>
    <row r="4383" spans="1:55" ht="14.45" customHeight="1" outlineLevel="4" thickBot="1" x14ac:dyDescent="0.3">
      <c r="A4383" s="83">
        <f t="shared" si="69"/>
        <v>4382</v>
      </c>
      <c r="D4383" s="24"/>
      <c r="E4383" s="24"/>
      <c r="G4383" s="30" t="s">
        <v>8334</v>
      </c>
    </row>
    <row r="4384" spans="1:55" ht="14.45" customHeight="1" outlineLevel="4" thickBot="1" x14ac:dyDescent="0.3">
      <c r="A4384" s="83">
        <f t="shared" si="69"/>
        <v>4383</v>
      </c>
      <c r="D4384" s="24"/>
      <c r="E4384" s="24"/>
      <c r="H4384" s="2" t="s">
        <v>8335</v>
      </c>
    </row>
    <row r="4385" spans="1:82" ht="14.45" customHeight="1" outlineLevel="4" thickBot="1" x14ac:dyDescent="0.3">
      <c r="A4385" s="83">
        <f t="shared" si="69"/>
        <v>4384</v>
      </c>
      <c r="D4385" s="24"/>
      <c r="E4385" s="24"/>
      <c r="G4385" s="30" t="s">
        <v>3905</v>
      </c>
    </row>
    <row r="4386" spans="1:82" ht="14.45" customHeight="1" outlineLevel="4" thickBot="1" x14ac:dyDescent="0.3">
      <c r="A4386" s="83">
        <f t="shared" si="69"/>
        <v>4385</v>
      </c>
      <c r="D4386" s="24"/>
      <c r="E4386" s="24"/>
      <c r="H4386" s="2" t="s">
        <v>8336</v>
      </c>
    </row>
    <row r="4387" spans="1:82" ht="14.45" customHeight="1" outlineLevel="4" thickBot="1" x14ac:dyDescent="0.3">
      <c r="A4387" s="83">
        <f t="shared" si="69"/>
        <v>4386</v>
      </c>
      <c r="D4387" s="24"/>
      <c r="E4387" s="24"/>
      <c r="H4387" s="2" t="s">
        <v>8337</v>
      </c>
    </row>
    <row r="4388" spans="1:82" ht="14.45" customHeight="1" outlineLevel="4" thickBot="1" x14ac:dyDescent="0.3">
      <c r="A4388" s="83">
        <f t="shared" si="69"/>
        <v>4387</v>
      </c>
      <c r="B4388" s="80" t="s">
        <v>64</v>
      </c>
      <c r="D4388" s="24"/>
      <c r="E4388" s="24"/>
      <c r="H4388" s="2" t="s">
        <v>8340</v>
      </c>
    </row>
    <row r="4389" spans="1:82" ht="14.45" customHeight="1" outlineLevel="3" thickBot="1" x14ac:dyDescent="0.3">
      <c r="A4389" s="83">
        <f t="shared" si="69"/>
        <v>4388</v>
      </c>
      <c r="D4389" s="24"/>
      <c r="E4389" s="24"/>
    </row>
    <row r="4390" spans="1:82" ht="14.45" customHeight="1" outlineLevel="2" thickBot="1" x14ac:dyDescent="0.3">
      <c r="A4390" s="83">
        <f t="shared" si="69"/>
        <v>4389</v>
      </c>
      <c r="B4390" s="80" t="s">
        <v>65</v>
      </c>
      <c r="D4390" s="24"/>
      <c r="E4390" s="27" t="s">
        <v>8323</v>
      </c>
      <c r="BC4390" s="49" t="s">
        <v>8324</v>
      </c>
    </row>
    <row r="4391" spans="1:82" ht="14.45" customHeight="1" outlineLevel="3" thickBot="1" x14ac:dyDescent="0.3">
      <c r="A4391" s="83">
        <f t="shared" si="69"/>
        <v>4390</v>
      </c>
      <c r="D4391" s="24"/>
      <c r="F4391" s="28" t="s">
        <v>3906</v>
      </c>
      <c r="BC4391" s="49" t="s">
        <v>8325</v>
      </c>
    </row>
    <row r="4392" spans="1:82" ht="14.45" customHeight="1" outlineLevel="4" thickBot="1" x14ac:dyDescent="0.3">
      <c r="A4392" s="83">
        <f t="shared" si="69"/>
        <v>4391</v>
      </c>
      <c r="D4392" s="24"/>
      <c r="G4392" s="30" t="s">
        <v>12</v>
      </c>
    </row>
    <row r="4393" spans="1:82" ht="14.45" customHeight="1" outlineLevel="4" thickBot="1" x14ac:dyDescent="0.3">
      <c r="A4393" s="83">
        <f t="shared" si="69"/>
        <v>4392</v>
      </c>
      <c r="D4393" s="24"/>
      <c r="H4393" s="2" t="s">
        <v>3907</v>
      </c>
      <c r="Y4393" s="50"/>
      <c r="Z4393" s="50"/>
      <c r="AA4393" s="50"/>
      <c r="BH4393" s="53" t="s">
        <v>10153</v>
      </c>
      <c r="CD4393" s="53" t="s">
        <v>3908</v>
      </c>
    </row>
    <row r="4394" spans="1:82" ht="14.45" customHeight="1" outlineLevel="4" thickBot="1" x14ac:dyDescent="0.3">
      <c r="A4394" s="83">
        <f t="shared" si="69"/>
        <v>4393</v>
      </c>
      <c r="D4394" s="24"/>
      <c r="H4394" s="2" t="s">
        <v>3909</v>
      </c>
      <c r="AW4394" s="50"/>
      <c r="AX4394" s="50"/>
      <c r="AY4394" s="50"/>
      <c r="AZ4394" s="50"/>
      <c r="BA4394" s="51"/>
      <c r="BH4394" s="53" t="s">
        <v>10239</v>
      </c>
      <c r="CD4394" s="53" t="s">
        <v>10240</v>
      </c>
    </row>
    <row r="4395" spans="1:82" ht="14.45" customHeight="1" outlineLevel="4" thickBot="1" x14ac:dyDescent="0.3">
      <c r="A4395" s="83">
        <f t="shared" si="69"/>
        <v>4394</v>
      </c>
      <c r="D4395" s="24"/>
      <c r="H4395" s="50" t="s">
        <v>3910</v>
      </c>
      <c r="BH4395" s="53" t="s">
        <v>187</v>
      </c>
      <c r="CD4395" s="53" t="s">
        <v>187</v>
      </c>
    </row>
    <row r="4396" spans="1:82" ht="14.45" customHeight="1" outlineLevel="4" thickBot="1" x14ac:dyDescent="0.3">
      <c r="A4396" s="83">
        <f t="shared" si="69"/>
        <v>4395</v>
      </c>
      <c r="D4396" s="24"/>
      <c r="H4396" s="2" t="s">
        <v>3911</v>
      </c>
    </row>
    <row r="4397" spans="1:82" ht="14.45" customHeight="1" outlineLevel="4" thickBot="1" x14ac:dyDescent="0.3">
      <c r="A4397" s="83">
        <f t="shared" si="69"/>
        <v>4396</v>
      </c>
      <c r="D4397" s="24"/>
      <c r="G4397" s="30" t="s">
        <v>3912</v>
      </c>
    </row>
    <row r="4398" spans="1:82" ht="14.45" customHeight="1" outlineLevel="4" thickBot="1" x14ac:dyDescent="0.3">
      <c r="A4398" s="83">
        <f t="shared" si="69"/>
        <v>4397</v>
      </c>
      <c r="D4398" s="24"/>
      <c r="H4398" s="2" t="s">
        <v>3913</v>
      </c>
    </row>
    <row r="4399" spans="1:82" ht="14.45" customHeight="1" outlineLevel="4" thickBot="1" x14ac:dyDescent="0.3">
      <c r="A4399" s="83">
        <f t="shared" si="69"/>
        <v>4398</v>
      </c>
      <c r="D4399" s="24"/>
      <c r="H4399" s="6" t="s">
        <v>3914</v>
      </c>
    </row>
    <row r="4400" spans="1:82" ht="14.45" customHeight="1" outlineLevel="4" thickBot="1" x14ac:dyDescent="0.3">
      <c r="A4400" s="83">
        <f t="shared" si="69"/>
        <v>4399</v>
      </c>
      <c r="D4400" s="24"/>
      <c r="H4400" s="6" t="s">
        <v>8342</v>
      </c>
    </row>
    <row r="4401" spans="1:60" ht="14.45" customHeight="1" outlineLevel="4" thickBot="1" x14ac:dyDescent="0.3">
      <c r="A4401" s="83">
        <f t="shared" si="69"/>
        <v>4400</v>
      </c>
      <c r="D4401" s="24"/>
      <c r="H4401" s="6" t="s">
        <v>3915</v>
      </c>
    </row>
    <row r="4402" spans="1:60" ht="14.45" customHeight="1" outlineLevel="3" thickBot="1" x14ac:dyDescent="0.3">
      <c r="A4402" s="83">
        <f t="shared" si="69"/>
        <v>4401</v>
      </c>
      <c r="D4402" s="24"/>
      <c r="F4402" s="28" t="s">
        <v>8322</v>
      </c>
      <c r="BC4402" s="49" t="s">
        <v>8326</v>
      </c>
    </row>
    <row r="4403" spans="1:60" ht="14.45" customHeight="1" outlineLevel="4" thickBot="1" x14ac:dyDescent="0.3">
      <c r="A4403" s="83">
        <f t="shared" si="69"/>
        <v>4402</v>
      </c>
      <c r="D4403" s="24"/>
      <c r="G4403" s="30" t="s">
        <v>3916</v>
      </c>
    </row>
    <row r="4404" spans="1:60" ht="14.45" customHeight="1" outlineLevel="4" thickBot="1" x14ac:dyDescent="0.3">
      <c r="A4404" s="83">
        <f t="shared" si="69"/>
        <v>4403</v>
      </c>
      <c r="D4404" s="24"/>
      <c r="H4404" s="2" t="s">
        <v>8341</v>
      </c>
      <c r="BH4404" s="53" t="s">
        <v>701</v>
      </c>
    </row>
    <row r="4405" spans="1:60" ht="14.45" customHeight="1" outlineLevel="4" thickBot="1" x14ac:dyDescent="0.3">
      <c r="A4405" s="83">
        <f t="shared" si="69"/>
        <v>4404</v>
      </c>
      <c r="D4405" s="24"/>
      <c r="H4405" s="2" t="s">
        <v>3917</v>
      </c>
      <c r="BH4405" s="53" t="s">
        <v>703</v>
      </c>
    </row>
    <row r="4406" spans="1:60" ht="14.45" customHeight="1" outlineLevel="4" thickBot="1" x14ac:dyDescent="0.3">
      <c r="A4406" s="83">
        <f t="shared" si="69"/>
        <v>4405</v>
      </c>
      <c r="D4406" s="24"/>
      <c r="H4406" s="2" t="s">
        <v>8344</v>
      </c>
      <c r="BH4406" s="53" t="s">
        <v>187</v>
      </c>
    </row>
    <row r="4407" spans="1:60" ht="14.45" customHeight="1" outlineLevel="4" thickBot="1" x14ac:dyDescent="0.3">
      <c r="A4407" s="83">
        <f t="shared" si="69"/>
        <v>4406</v>
      </c>
      <c r="D4407" s="24"/>
      <c r="H4407" s="2" t="s">
        <v>8343</v>
      </c>
      <c r="BH4407" s="53" t="s">
        <v>3918</v>
      </c>
    </row>
    <row r="4408" spans="1:60" ht="14.45" customHeight="1" outlineLevel="4" thickBot="1" x14ac:dyDescent="0.3">
      <c r="A4408" s="83">
        <f t="shared" si="69"/>
        <v>4407</v>
      </c>
      <c r="D4408" s="24"/>
      <c r="G4408" s="30" t="s">
        <v>3919</v>
      </c>
    </row>
    <row r="4409" spans="1:60" ht="14.45" customHeight="1" outlineLevel="4" thickBot="1" x14ac:dyDescent="0.3">
      <c r="A4409" s="83">
        <f t="shared" si="69"/>
        <v>4408</v>
      </c>
      <c r="D4409" s="24"/>
      <c r="H4409" s="2" t="s">
        <v>3920</v>
      </c>
      <c r="I4409" s="50"/>
      <c r="J4409" s="50"/>
      <c r="K4409" s="50"/>
      <c r="L4409" s="50"/>
      <c r="M4409" s="50"/>
      <c r="N4409" s="50"/>
      <c r="O4409" s="50"/>
      <c r="P4409" s="50"/>
    </row>
    <row r="4410" spans="1:60" ht="14.45" customHeight="1" outlineLevel="4" thickBot="1" x14ac:dyDescent="0.3">
      <c r="A4410" s="83">
        <f t="shared" si="69"/>
        <v>4409</v>
      </c>
      <c r="D4410" s="24"/>
      <c r="H4410" s="2" t="s">
        <v>3921</v>
      </c>
    </row>
    <row r="4411" spans="1:60" ht="14.45" customHeight="1" outlineLevel="4" thickBot="1" x14ac:dyDescent="0.3">
      <c r="A4411" s="83">
        <f t="shared" si="69"/>
        <v>4410</v>
      </c>
      <c r="D4411" s="24"/>
      <c r="H4411" s="2" t="s">
        <v>3922</v>
      </c>
    </row>
    <row r="4412" spans="1:60" ht="14.45" customHeight="1" outlineLevel="4" thickBot="1" x14ac:dyDescent="0.3">
      <c r="A4412" s="83">
        <f t="shared" si="69"/>
        <v>4411</v>
      </c>
      <c r="D4412" s="24"/>
      <c r="H4412" s="2" t="s">
        <v>3923</v>
      </c>
    </row>
    <row r="4413" spans="1:60" ht="14.45" customHeight="1" outlineLevel="4" thickBot="1" x14ac:dyDescent="0.3">
      <c r="A4413" s="83">
        <f t="shared" si="69"/>
        <v>4412</v>
      </c>
      <c r="D4413" s="24"/>
      <c r="H4413" s="2" t="s">
        <v>3924</v>
      </c>
    </row>
    <row r="4414" spans="1:60" ht="14.45" customHeight="1" outlineLevel="3" thickBot="1" x14ac:dyDescent="0.3">
      <c r="A4414" s="83">
        <f t="shared" si="69"/>
        <v>4413</v>
      </c>
      <c r="D4414" s="24"/>
      <c r="F4414" s="28" t="s">
        <v>8345</v>
      </c>
      <c r="AZ4414" s="11"/>
      <c r="BC4414" s="49" t="s">
        <v>8353</v>
      </c>
    </row>
    <row r="4415" spans="1:60" ht="14.45" customHeight="1" outlineLevel="4" thickBot="1" x14ac:dyDescent="0.3">
      <c r="A4415" s="83">
        <f t="shared" si="69"/>
        <v>4414</v>
      </c>
      <c r="D4415" s="24"/>
      <c r="G4415" s="30" t="s">
        <v>8346</v>
      </c>
      <c r="AZ4415" s="11"/>
    </row>
    <row r="4416" spans="1:60" ht="14.45" customHeight="1" outlineLevel="4" thickBot="1" x14ac:dyDescent="0.3">
      <c r="A4416" s="83">
        <f t="shared" si="69"/>
        <v>4415</v>
      </c>
      <c r="D4416" s="24"/>
      <c r="H4416" s="2" t="s">
        <v>8349</v>
      </c>
      <c r="AZ4416" s="11"/>
    </row>
    <row r="4417" spans="1:55" ht="14.45" customHeight="1" outlineLevel="4" thickBot="1" x14ac:dyDescent="0.3">
      <c r="A4417" s="83">
        <f t="shared" si="69"/>
        <v>4416</v>
      </c>
      <c r="D4417" s="24"/>
      <c r="H4417" s="2" t="s">
        <v>8350</v>
      </c>
      <c r="AZ4417" s="11"/>
    </row>
    <row r="4418" spans="1:55" ht="14.45" customHeight="1" outlineLevel="4" thickBot="1" x14ac:dyDescent="0.3">
      <c r="A4418" s="83">
        <f t="shared" si="69"/>
        <v>4417</v>
      </c>
      <c r="D4418" s="24"/>
      <c r="H4418" s="2" t="s">
        <v>8348</v>
      </c>
      <c r="AZ4418" s="11"/>
    </row>
    <row r="4419" spans="1:55" ht="14.45" customHeight="1" outlineLevel="4" thickBot="1" x14ac:dyDescent="0.3">
      <c r="A4419" s="83">
        <f t="shared" si="69"/>
        <v>4418</v>
      </c>
      <c r="D4419" s="24"/>
      <c r="G4419" s="30" t="s">
        <v>8347</v>
      </c>
      <c r="AZ4419" s="11"/>
    </row>
    <row r="4420" spans="1:55" ht="14.45" customHeight="1" outlineLevel="4" thickBot="1" x14ac:dyDescent="0.3">
      <c r="A4420" s="83">
        <f t="shared" si="69"/>
        <v>4419</v>
      </c>
      <c r="D4420" s="24"/>
      <c r="H4420" s="2" t="s">
        <v>8351</v>
      </c>
      <c r="AZ4420" s="11"/>
    </row>
    <row r="4421" spans="1:55" ht="14.45" customHeight="1" outlineLevel="4" thickBot="1" x14ac:dyDescent="0.3">
      <c r="A4421" s="83">
        <f t="shared" si="69"/>
        <v>4420</v>
      </c>
      <c r="D4421" s="24"/>
      <c r="H4421" s="2" t="s">
        <v>8352</v>
      </c>
      <c r="AZ4421" s="11"/>
    </row>
    <row r="4422" spans="1:55" ht="14.45" customHeight="1" outlineLevel="4" thickBot="1" x14ac:dyDescent="0.3">
      <c r="A4422" s="83">
        <f t="shared" si="69"/>
        <v>4421</v>
      </c>
      <c r="D4422" s="24"/>
      <c r="H4422" s="2" t="s">
        <v>8354</v>
      </c>
      <c r="AZ4422" s="11"/>
    </row>
    <row r="4423" spans="1:55" ht="14.45" customHeight="1" outlineLevel="3" thickBot="1" x14ac:dyDescent="0.3">
      <c r="A4423" s="83">
        <f t="shared" si="69"/>
        <v>4422</v>
      </c>
      <c r="D4423" s="24"/>
    </row>
    <row r="4424" spans="1:55" ht="14.45" customHeight="1" outlineLevel="2" thickBot="1" x14ac:dyDescent="0.3">
      <c r="A4424" s="83">
        <f t="shared" si="69"/>
        <v>4423</v>
      </c>
      <c r="D4424" s="24"/>
    </row>
    <row r="4425" spans="1:55" ht="14.45" customHeight="1" outlineLevel="1" thickBot="1" x14ac:dyDescent="0.3">
      <c r="A4425" s="83">
        <f t="shared" si="69"/>
        <v>4424</v>
      </c>
      <c r="D4425" s="23" t="s">
        <v>3925</v>
      </c>
      <c r="E4425" s="3"/>
      <c r="BC4425" s="49" t="s">
        <v>3926</v>
      </c>
    </row>
    <row r="4426" spans="1:55" ht="14.45" customHeight="1" outlineLevel="2" thickBot="1" x14ac:dyDescent="0.3">
      <c r="A4426" s="83">
        <f t="shared" si="69"/>
        <v>4425</v>
      </c>
      <c r="E4426" s="27" t="s">
        <v>206</v>
      </c>
      <c r="BC4426" s="49" t="s">
        <v>3927</v>
      </c>
    </row>
    <row r="4427" spans="1:55" ht="14.45" customHeight="1" outlineLevel="4" thickBot="1" x14ac:dyDescent="0.3">
      <c r="A4427" s="83">
        <f t="shared" si="69"/>
        <v>4426</v>
      </c>
      <c r="E4427" s="24"/>
      <c r="F4427" s="2" t="s">
        <v>3928</v>
      </c>
      <c r="G4427" s="50"/>
      <c r="H4427" s="50"/>
    </row>
    <row r="4428" spans="1:55" ht="14.45" customHeight="1" outlineLevel="4" thickBot="1" x14ac:dyDescent="0.3">
      <c r="A4428" s="83">
        <f t="shared" si="69"/>
        <v>4427</v>
      </c>
      <c r="E4428" s="24"/>
      <c r="F4428" s="2" t="s">
        <v>3929</v>
      </c>
    </row>
    <row r="4429" spans="1:55" ht="14.45" customHeight="1" outlineLevel="4" thickBot="1" x14ac:dyDescent="0.3">
      <c r="A4429" s="83">
        <f t="shared" si="69"/>
        <v>4428</v>
      </c>
      <c r="E4429" s="24"/>
      <c r="F4429" s="2" t="s">
        <v>3930</v>
      </c>
    </row>
    <row r="4430" spans="1:55" ht="14.45" customHeight="1" outlineLevel="4" thickBot="1" x14ac:dyDescent="0.3">
      <c r="A4430" s="83">
        <f t="shared" si="69"/>
        <v>4429</v>
      </c>
      <c r="E4430" s="24"/>
      <c r="F4430" s="2" t="s">
        <v>3931</v>
      </c>
    </row>
    <row r="4431" spans="1:55" ht="14.45" customHeight="1" outlineLevel="3" thickBot="1" x14ac:dyDescent="0.3">
      <c r="A4431" s="83">
        <f t="shared" si="69"/>
        <v>4430</v>
      </c>
      <c r="E4431" s="24"/>
    </row>
    <row r="4432" spans="1:55" ht="14.45" customHeight="1" outlineLevel="2" thickBot="1" x14ac:dyDescent="0.3">
      <c r="A4432" s="83">
        <f t="shared" si="69"/>
        <v>4431</v>
      </c>
      <c r="E4432" s="27" t="s">
        <v>3932</v>
      </c>
      <c r="BC4432" s="49" t="s">
        <v>3933</v>
      </c>
    </row>
    <row r="4433" spans="1:55" ht="14.45" customHeight="1" outlineLevel="3" thickBot="1" x14ac:dyDescent="0.3">
      <c r="A4433" s="83">
        <f t="shared" si="69"/>
        <v>4432</v>
      </c>
      <c r="E4433" s="24"/>
      <c r="F4433" s="28" t="s">
        <v>3934</v>
      </c>
      <c r="BC4433" s="49" t="s">
        <v>3935</v>
      </c>
    </row>
    <row r="4434" spans="1:55" ht="14.45" customHeight="1" outlineLevel="4" thickBot="1" x14ac:dyDescent="0.3">
      <c r="A4434" s="83">
        <f t="shared" si="69"/>
        <v>4433</v>
      </c>
      <c r="E4434" s="24"/>
      <c r="F4434" s="24"/>
      <c r="G4434" s="2" t="s">
        <v>3936</v>
      </c>
      <c r="H4434" s="50"/>
      <c r="I4434" s="50"/>
      <c r="J4434" s="50"/>
    </row>
    <row r="4435" spans="1:55" ht="14.45" customHeight="1" outlineLevel="4" thickBot="1" x14ac:dyDescent="0.3">
      <c r="A4435" s="83">
        <f t="shared" si="69"/>
        <v>4434</v>
      </c>
      <c r="E4435" s="24"/>
      <c r="F4435" s="24"/>
      <c r="G4435" s="2" t="s">
        <v>3937</v>
      </c>
    </row>
    <row r="4436" spans="1:55" ht="14.45" customHeight="1" outlineLevel="4" thickBot="1" x14ac:dyDescent="0.3">
      <c r="A4436" s="83">
        <f t="shared" si="69"/>
        <v>4435</v>
      </c>
      <c r="E4436" s="24"/>
      <c r="F4436" s="24"/>
      <c r="G4436" s="2" t="s">
        <v>3938</v>
      </c>
    </row>
    <row r="4437" spans="1:55" ht="14.45" customHeight="1" outlineLevel="3" thickBot="1" x14ac:dyDescent="0.3">
      <c r="A4437" s="83">
        <f t="shared" si="69"/>
        <v>4436</v>
      </c>
      <c r="E4437" s="24"/>
      <c r="F4437" s="28" t="s">
        <v>3939</v>
      </c>
      <c r="BC4437" s="49" t="s">
        <v>3940</v>
      </c>
    </row>
    <row r="4438" spans="1:55" ht="14.45" customHeight="1" outlineLevel="4" thickBot="1" x14ac:dyDescent="0.3">
      <c r="A4438" s="83">
        <f t="shared" si="69"/>
        <v>4437</v>
      </c>
      <c r="E4438" s="24"/>
      <c r="F4438" s="24"/>
      <c r="G4438" s="30" t="s">
        <v>3941</v>
      </c>
    </row>
    <row r="4439" spans="1:55" ht="14.45" customHeight="1" outlineLevel="4" thickBot="1" x14ac:dyDescent="0.3">
      <c r="A4439" s="83">
        <f t="shared" si="69"/>
        <v>4438</v>
      </c>
      <c r="E4439" s="24"/>
      <c r="F4439" s="24"/>
      <c r="H4439" s="2" t="s">
        <v>3942</v>
      </c>
    </row>
    <row r="4440" spans="1:55" ht="14.45" customHeight="1" outlineLevel="4" thickBot="1" x14ac:dyDescent="0.3">
      <c r="A4440" s="83">
        <f t="shared" si="69"/>
        <v>4439</v>
      </c>
      <c r="E4440" s="24"/>
      <c r="F4440" s="24"/>
      <c r="H4440" s="2" t="s">
        <v>3943</v>
      </c>
    </row>
    <row r="4441" spans="1:55" ht="14.45" customHeight="1" outlineLevel="4" thickBot="1" x14ac:dyDescent="0.3">
      <c r="A4441" s="83">
        <f t="shared" si="69"/>
        <v>4440</v>
      </c>
      <c r="E4441" s="24"/>
      <c r="F4441" s="24"/>
      <c r="H4441" s="29" t="s">
        <v>8362</v>
      </c>
    </row>
    <row r="4442" spans="1:55" ht="14.45" customHeight="1" outlineLevel="4" thickBot="1" x14ac:dyDescent="0.3">
      <c r="A4442" s="83">
        <f t="shared" si="69"/>
        <v>4441</v>
      </c>
      <c r="E4442" s="24"/>
      <c r="F4442" s="24"/>
      <c r="I4442" s="2" t="s">
        <v>3944</v>
      </c>
    </row>
    <row r="4443" spans="1:55" ht="14.45" customHeight="1" outlineLevel="4" thickBot="1" x14ac:dyDescent="0.3">
      <c r="A4443" s="83">
        <f t="shared" si="69"/>
        <v>4442</v>
      </c>
      <c r="E4443" s="24"/>
      <c r="F4443" s="24"/>
      <c r="I4443" s="2" t="s">
        <v>3945</v>
      </c>
    </row>
    <row r="4444" spans="1:55" ht="14.45" customHeight="1" outlineLevel="4" thickBot="1" x14ac:dyDescent="0.3">
      <c r="A4444" s="83">
        <f t="shared" si="69"/>
        <v>4443</v>
      </c>
      <c r="E4444" s="24"/>
      <c r="F4444" s="24"/>
      <c r="I4444" s="2" t="s">
        <v>3946</v>
      </c>
    </row>
    <row r="4445" spans="1:55" ht="14.45" customHeight="1" outlineLevel="4" thickBot="1" x14ac:dyDescent="0.3">
      <c r="A4445" s="83">
        <f t="shared" ref="A4445:A4508" si="70">ROW()-1</f>
        <v>4444</v>
      </c>
      <c r="E4445" s="24"/>
      <c r="F4445" s="24"/>
      <c r="H4445" s="29" t="s">
        <v>8363</v>
      </c>
    </row>
    <row r="4446" spans="1:55" ht="14.45" customHeight="1" outlineLevel="4" thickBot="1" x14ac:dyDescent="0.3">
      <c r="A4446" s="83">
        <f t="shared" si="70"/>
        <v>4445</v>
      </c>
      <c r="E4446" s="24"/>
      <c r="F4446" s="24"/>
      <c r="I4446" s="2" t="s">
        <v>3947</v>
      </c>
    </row>
    <row r="4447" spans="1:55" ht="14.45" customHeight="1" outlineLevel="4" thickBot="1" x14ac:dyDescent="0.3">
      <c r="A4447" s="83">
        <f t="shared" si="70"/>
        <v>4446</v>
      </c>
      <c r="E4447" s="24"/>
      <c r="F4447" s="24"/>
      <c r="I4447" s="2" t="s">
        <v>3948</v>
      </c>
    </row>
    <row r="4448" spans="1:55" ht="14.45" customHeight="1" outlineLevel="4" thickBot="1" x14ac:dyDescent="0.3">
      <c r="A4448" s="83">
        <f t="shared" si="70"/>
        <v>4447</v>
      </c>
      <c r="E4448" s="24"/>
      <c r="F4448" s="24"/>
      <c r="H4448" s="29" t="s">
        <v>8364</v>
      </c>
    </row>
    <row r="4449" spans="1:53" ht="14.45" customHeight="1" outlineLevel="4" thickBot="1" x14ac:dyDescent="0.3">
      <c r="A4449" s="83">
        <f t="shared" si="70"/>
        <v>4448</v>
      </c>
      <c r="E4449" s="24"/>
      <c r="F4449" s="24"/>
      <c r="I4449" s="2" t="s">
        <v>8359</v>
      </c>
    </row>
    <row r="4450" spans="1:53" ht="14.45" customHeight="1" outlineLevel="4" thickBot="1" x14ac:dyDescent="0.3">
      <c r="A4450" s="83">
        <f t="shared" si="70"/>
        <v>4449</v>
      </c>
      <c r="E4450" s="24"/>
      <c r="F4450" s="24"/>
      <c r="I4450" s="2" t="s">
        <v>8361</v>
      </c>
    </row>
    <row r="4451" spans="1:53" ht="14.45" customHeight="1" outlineLevel="4" thickBot="1" x14ac:dyDescent="0.3">
      <c r="A4451" s="83">
        <f t="shared" si="70"/>
        <v>4450</v>
      </c>
      <c r="E4451" s="24"/>
      <c r="F4451" s="24"/>
      <c r="I4451" s="2" t="s">
        <v>8360</v>
      </c>
    </row>
    <row r="4452" spans="1:53" ht="14.45" customHeight="1" outlineLevel="4" thickBot="1" x14ac:dyDescent="0.3">
      <c r="A4452" s="83">
        <f t="shared" si="70"/>
        <v>4451</v>
      </c>
      <c r="E4452" s="24"/>
      <c r="F4452" s="24"/>
      <c r="H4452" s="29" t="s">
        <v>3949</v>
      </c>
    </row>
    <row r="4453" spans="1:53" ht="14.45" customHeight="1" outlineLevel="4" thickBot="1" x14ac:dyDescent="0.3">
      <c r="A4453" s="83">
        <f t="shared" si="70"/>
        <v>4452</v>
      </c>
      <c r="E4453" s="24"/>
      <c r="F4453" s="24"/>
      <c r="I4453" s="2" t="s">
        <v>3950</v>
      </c>
    </row>
    <row r="4454" spans="1:53" ht="14.45" customHeight="1" outlineLevel="4" thickBot="1" x14ac:dyDescent="0.3">
      <c r="A4454" s="83">
        <f t="shared" si="70"/>
        <v>4453</v>
      </c>
      <c r="E4454" s="24"/>
      <c r="F4454" s="24"/>
      <c r="I4454" s="2" t="s">
        <v>3951</v>
      </c>
    </row>
    <row r="4455" spans="1:53" ht="14.45" customHeight="1" outlineLevel="4" thickBot="1" x14ac:dyDescent="0.3">
      <c r="A4455" s="83">
        <f t="shared" si="70"/>
        <v>4454</v>
      </c>
      <c r="E4455" s="24"/>
      <c r="F4455" s="24"/>
      <c r="I4455" s="2" t="s">
        <v>3952</v>
      </c>
    </row>
    <row r="4456" spans="1:53" ht="14.45" customHeight="1" outlineLevel="4" thickBot="1" x14ac:dyDescent="0.3">
      <c r="A4456" s="83">
        <f t="shared" si="70"/>
        <v>4455</v>
      </c>
      <c r="E4456" s="24"/>
      <c r="F4456" s="24"/>
      <c r="H4456" s="29" t="s">
        <v>8365</v>
      </c>
    </row>
    <row r="4457" spans="1:53" ht="14.45" customHeight="1" outlineLevel="4" thickBot="1" x14ac:dyDescent="0.3">
      <c r="A4457" s="83">
        <f t="shared" si="70"/>
        <v>4456</v>
      </c>
      <c r="E4457" s="24"/>
      <c r="F4457" s="24"/>
      <c r="I4457" s="2" t="s">
        <v>3953</v>
      </c>
    </row>
    <row r="4458" spans="1:53" ht="14.45" customHeight="1" outlineLevel="4" thickBot="1" x14ac:dyDescent="0.3">
      <c r="A4458" s="83">
        <f t="shared" si="70"/>
        <v>4457</v>
      </c>
      <c r="E4458" s="24"/>
      <c r="F4458" s="24"/>
      <c r="I4458" s="2" t="s">
        <v>3954</v>
      </c>
    </row>
    <row r="4459" spans="1:53" ht="14.45" customHeight="1" outlineLevel="4" thickBot="1" x14ac:dyDescent="0.3">
      <c r="A4459" s="83">
        <f t="shared" si="70"/>
        <v>4458</v>
      </c>
      <c r="E4459" s="24"/>
      <c r="F4459" s="24"/>
      <c r="I4459" s="2" t="s">
        <v>3955</v>
      </c>
      <c r="AF4459" s="50"/>
      <c r="AG4459" s="50"/>
      <c r="AH4459" s="50"/>
      <c r="AI4459" s="50"/>
      <c r="AJ4459" s="50"/>
      <c r="AK4459" s="50"/>
      <c r="AL4459" s="50"/>
      <c r="AM4459" s="50"/>
      <c r="AN4459" s="50"/>
      <c r="AO4459" s="50"/>
      <c r="AP4459" s="50"/>
      <c r="AQ4459" s="50"/>
      <c r="AR4459" s="50"/>
      <c r="AS4459" s="50"/>
      <c r="AW4459" s="50"/>
      <c r="AX4459" s="50"/>
      <c r="AY4459" s="50"/>
      <c r="AZ4459" s="50"/>
      <c r="BA4459" s="51"/>
    </row>
    <row r="4460" spans="1:53" ht="14.45" customHeight="1" outlineLevel="4" thickBot="1" x14ac:dyDescent="0.3">
      <c r="A4460" s="83">
        <f t="shared" si="70"/>
        <v>4459</v>
      </c>
      <c r="E4460" s="24"/>
      <c r="F4460" s="24"/>
      <c r="I4460" s="50" t="s">
        <v>3956</v>
      </c>
      <c r="J4460" s="50"/>
      <c r="K4460" s="50"/>
      <c r="L4460" s="50"/>
      <c r="M4460" s="50"/>
      <c r="N4460" s="50"/>
      <c r="O4460" s="50"/>
      <c r="P4460" s="50"/>
      <c r="Q4460" s="50"/>
      <c r="R4460" s="50"/>
      <c r="S4460" s="50"/>
      <c r="T4460" s="50"/>
      <c r="U4460" s="50"/>
      <c r="V4460" s="50"/>
    </row>
    <row r="4461" spans="1:53" ht="14.45" customHeight="1" outlineLevel="4" thickBot="1" x14ac:dyDescent="0.3">
      <c r="A4461" s="83">
        <f t="shared" si="70"/>
        <v>4460</v>
      </c>
      <c r="E4461" s="24"/>
      <c r="F4461" s="24"/>
      <c r="G4461" s="30" t="s">
        <v>3957</v>
      </c>
    </row>
    <row r="4462" spans="1:53" ht="14.45" customHeight="1" outlineLevel="4" thickBot="1" x14ac:dyDescent="0.3">
      <c r="A4462" s="83">
        <f t="shared" si="70"/>
        <v>4461</v>
      </c>
      <c r="E4462" s="24"/>
      <c r="F4462" s="24"/>
      <c r="H4462" s="29" t="s">
        <v>3958</v>
      </c>
    </row>
    <row r="4463" spans="1:53" ht="14.45" customHeight="1" outlineLevel="4" thickBot="1" x14ac:dyDescent="0.3">
      <c r="A4463" s="83">
        <f t="shared" si="70"/>
        <v>4462</v>
      </c>
      <c r="E4463" s="24"/>
      <c r="F4463" s="24"/>
      <c r="I4463" s="2" t="s">
        <v>3959</v>
      </c>
    </row>
    <row r="4464" spans="1:53" ht="14.45" customHeight="1" outlineLevel="4" thickBot="1" x14ac:dyDescent="0.3">
      <c r="A4464" s="83">
        <f t="shared" si="70"/>
        <v>4463</v>
      </c>
      <c r="E4464" s="24"/>
      <c r="F4464" s="24"/>
      <c r="I4464" s="2" t="s">
        <v>3960</v>
      </c>
    </row>
    <row r="4465" spans="1:43" ht="14.45" customHeight="1" outlineLevel="4" thickBot="1" x14ac:dyDescent="0.3">
      <c r="A4465" s="83">
        <f t="shared" si="70"/>
        <v>4464</v>
      </c>
      <c r="E4465" s="24"/>
      <c r="F4465" s="24"/>
      <c r="H4465" s="29" t="s">
        <v>3961</v>
      </c>
    </row>
    <row r="4466" spans="1:43" ht="14.45" customHeight="1" outlineLevel="4" thickBot="1" x14ac:dyDescent="0.3">
      <c r="A4466" s="83">
        <f t="shared" si="70"/>
        <v>4465</v>
      </c>
      <c r="E4466" s="24"/>
      <c r="F4466" s="24"/>
      <c r="I4466" s="2" t="s">
        <v>8366</v>
      </c>
      <c r="AC4466" s="50"/>
      <c r="AD4466" s="50"/>
      <c r="AE4466" s="50"/>
      <c r="AF4466" s="50"/>
      <c r="AG4466" s="50"/>
      <c r="AH4466" s="50"/>
      <c r="AI4466" s="50"/>
      <c r="AJ4466" s="50"/>
      <c r="AK4466" s="50"/>
      <c r="AL4466" s="50"/>
      <c r="AM4466" s="50"/>
      <c r="AN4466" s="50"/>
      <c r="AO4466" s="50"/>
      <c r="AP4466" s="50"/>
      <c r="AQ4466" s="50"/>
    </row>
    <row r="4467" spans="1:43" ht="14.45" customHeight="1" outlineLevel="4" thickBot="1" x14ac:dyDescent="0.3">
      <c r="A4467" s="83">
        <f t="shared" si="70"/>
        <v>4466</v>
      </c>
      <c r="E4467" s="24"/>
      <c r="F4467" s="24"/>
      <c r="I4467" s="2" t="s">
        <v>8367</v>
      </c>
    </row>
    <row r="4468" spans="1:43" ht="14.45" customHeight="1" outlineLevel="4" thickBot="1" x14ac:dyDescent="0.3">
      <c r="A4468" s="83">
        <f t="shared" si="70"/>
        <v>4467</v>
      </c>
      <c r="E4468" s="24"/>
      <c r="F4468" s="24"/>
      <c r="H4468" s="29" t="s">
        <v>3962</v>
      </c>
    </row>
    <row r="4469" spans="1:43" ht="14.45" customHeight="1" outlineLevel="4" thickBot="1" x14ac:dyDescent="0.3">
      <c r="A4469" s="83">
        <f t="shared" si="70"/>
        <v>4468</v>
      </c>
      <c r="E4469" s="24"/>
      <c r="F4469" s="24"/>
      <c r="I4469" s="2" t="s">
        <v>3963</v>
      </c>
    </row>
    <row r="4470" spans="1:43" ht="14.45" customHeight="1" outlineLevel="4" thickBot="1" x14ac:dyDescent="0.3">
      <c r="A4470" s="83">
        <f t="shared" si="70"/>
        <v>4469</v>
      </c>
      <c r="E4470" s="24"/>
      <c r="F4470" s="24"/>
      <c r="I4470" s="2" t="s">
        <v>3964</v>
      </c>
    </row>
    <row r="4471" spans="1:43" ht="14.45" customHeight="1" outlineLevel="4" thickBot="1" x14ac:dyDescent="0.3">
      <c r="A4471" s="83">
        <f t="shared" si="70"/>
        <v>4470</v>
      </c>
      <c r="E4471" s="24"/>
      <c r="F4471" s="24"/>
      <c r="G4471" s="30" t="s">
        <v>3965</v>
      </c>
    </row>
    <row r="4472" spans="1:43" ht="14.45" customHeight="1" outlineLevel="4" thickBot="1" x14ac:dyDescent="0.3">
      <c r="A4472" s="83">
        <f t="shared" si="70"/>
        <v>4471</v>
      </c>
      <c r="E4472" s="24"/>
      <c r="F4472" s="24"/>
      <c r="H4472" s="29" t="s">
        <v>3966</v>
      </c>
    </row>
    <row r="4473" spans="1:43" ht="14.45" customHeight="1" outlineLevel="4" thickBot="1" x14ac:dyDescent="0.3">
      <c r="A4473" s="83">
        <f t="shared" si="70"/>
        <v>4472</v>
      </c>
      <c r="E4473" s="24"/>
      <c r="F4473" s="24"/>
      <c r="I4473" s="2" t="s">
        <v>6955</v>
      </c>
    </row>
    <row r="4474" spans="1:43" ht="14.45" customHeight="1" outlineLevel="4" thickBot="1" x14ac:dyDescent="0.3">
      <c r="A4474" s="83">
        <f t="shared" si="70"/>
        <v>4473</v>
      </c>
      <c r="E4474" s="24"/>
      <c r="F4474" s="24"/>
      <c r="I4474" s="2" t="s">
        <v>3967</v>
      </c>
    </row>
    <row r="4475" spans="1:43" ht="14.45" customHeight="1" outlineLevel="4" thickBot="1" x14ac:dyDescent="0.3">
      <c r="A4475" s="83">
        <f t="shared" si="70"/>
        <v>4474</v>
      </c>
      <c r="E4475" s="24"/>
      <c r="F4475" s="24"/>
      <c r="I4475" s="2" t="s">
        <v>3968</v>
      </c>
    </row>
    <row r="4476" spans="1:43" ht="14.45" customHeight="1" outlineLevel="4" thickBot="1" x14ac:dyDescent="0.3">
      <c r="A4476" s="83">
        <f t="shared" si="70"/>
        <v>4475</v>
      </c>
      <c r="E4476" s="24"/>
      <c r="F4476" s="24"/>
      <c r="I4476" s="2" t="s">
        <v>3969</v>
      </c>
      <c r="AF4476" s="50"/>
      <c r="AG4476" s="50"/>
      <c r="AH4476" s="50"/>
      <c r="AI4476" s="50"/>
      <c r="AJ4476" s="50"/>
      <c r="AK4476" s="50"/>
      <c r="AL4476" s="50"/>
      <c r="AM4476" s="50"/>
      <c r="AN4476" s="50"/>
    </row>
    <row r="4477" spans="1:43" ht="14.45" customHeight="1" outlineLevel="4" thickBot="1" x14ac:dyDescent="0.3">
      <c r="A4477" s="83">
        <f t="shared" si="70"/>
        <v>4476</v>
      </c>
      <c r="E4477" s="24"/>
      <c r="F4477" s="24"/>
      <c r="H4477" s="29" t="s">
        <v>3970</v>
      </c>
    </row>
    <row r="4478" spans="1:43" ht="14.45" customHeight="1" outlineLevel="4" thickBot="1" x14ac:dyDescent="0.3">
      <c r="A4478" s="83">
        <f t="shared" si="70"/>
        <v>4477</v>
      </c>
      <c r="E4478" s="24"/>
      <c r="F4478" s="24"/>
      <c r="I4478" s="2" t="s">
        <v>3971</v>
      </c>
    </row>
    <row r="4479" spans="1:43" ht="14.45" customHeight="1" outlineLevel="4" thickBot="1" x14ac:dyDescent="0.3">
      <c r="A4479" s="83">
        <f t="shared" si="70"/>
        <v>4478</v>
      </c>
      <c r="E4479" s="24"/>
      <c r="F4479" s="24"/>
      <c r="I4479" s="2" t="s">
        <v>3972</v>
      </c>
    </row>
    <row r="4480" spans="1:43" ht="14.45" customHeight="1" outlineLevel="4" thickBot="1" x14ac:dyDescent="0.3">
      <c r="A4480" s="83">
        <f t="shared" si="70"/>
        <v>4479</v>
      </c>
      <c r="E4480" s="24"/>
      <c r="F4480" s="24"/>
      <c r="I4480" s="2" t="s">
        <v>3973</v>
      </c>
    </row>
    <row r="4481" spans="1:55" ht="14.45" customHeight="1" outlineLevel="4" thickBot="1" x14ac:dyDescent="0.3">
      <c r="A4481" s="83">
        <f t="shared" si="70"/>
        <v>4480</v>
      </c>
      <c r="E4481" s="24"/>
      <c r="F4481" s="24"/>
      <c r="I4481" s="2" t="s">
        <v>3974</v>
      </c>
    </row>
    <row r="4482" spans="1:55" ht="14.45" customHeight="1" outlineLevel="3" thickBot="1" x14ac:dyDescent="0.3">
      <c r="A4482" s="83">
        <f t="shared" si="70"/>
        <v>4481</v>
      </c>
      <c r="E4482" s="25" t="s">
        <v>8506</v>
      </c>
      <c r="F4482" s="28" t="s">
        <v>3975</v>
      </c>
      <c r="BC4482" s="49" t="s">
        <v>3976</v>
      </c>
    </row>
    <row r="4483" spans="1:55" ht="14.45" customHeight="1" outlineLevel="4" thickBot="1" x14ac:dyDescent="0.3">
      <c r="A4483" s="83">
        <f t="shared" si="70"/>
        <v>4482</v>
      </c>
      <c r="E4483" s="24"/>
      <c r="F4483" s="24"/>
      <c r="G4483" s="30" t="s">
        <v>3977</v>
      </c>
    </row>
    <row r="4484" spans="1:55" ht="14.45" customHeight="1" outlineLevel="4" thickBot="1" x14ac:dyDescent="0.3">
      <c r="A4484" s="83">
        <f t="shared" si="70"/>
        <v>4483</v>
      </c>
      <c r="E4484" s="24"/>
      <c r="F4484" s="24"/>
      <c r="H4484" s="2" t="s">
        <v>3978</v>
      </c>
      <c r="I4484" s="50"/>
      <c r="J4484" s="50"/>
      <c r="K4484" s="50"/>
      <c r="L4484" s="50"/>
      <c r="M4484" s="50"/>
      <c r="N4484" s="50"/>
      <c r="O4484" s="50"/>
      <c r="P4484" s="50"/>
      <c r="Q4484" s="50"/>
      <c r="AJ4484" s="50"/>
      <c r="AK4484" s="50"/>
      <c r="AL4484" s="50"/>
      <c r="AM4484" s="50"/>
      <c r="AN4484" s="50"/>
      <c r="AO4484" s="50"/>
      <c r="AP4484" s="50"/>
      <c r="AQ4484" s="50"/>
      <c r="AR4484" s="50"/>
      <c r="AS4484" s="50"/>
      <c r="AT4484" s="50"/>
      <c r="AU4484" s="50"/>
      <c r="AV4484" s="50"/>
    </row>
    <row r="4485" spans="1:55" ht="14.45" customHeight="1" outlineLevel="4" thickBot="1" x14ac:dyDescent="0.3">
      <c r="A4485" s="83">
        <f t="shared" si="70"/>
        <v>4484</v>
      </c>
      <c r="E4485" s="24"/>
      <c r="F4485" s="24"/>
      <c r="H4485" s="2" t="s">
        <v>3979</v>
      </c>
      <c r="AO4485" s="50"/>
      <c r="AP4485" s="50"/>
      <c r="AQ4485" s="50"/>
      <c r="AR4485" s="50"/>
    </row>
    <row r="4486" spans="1:55" ht="14.45" customHeight="1" outlineLevel="4" thickBot="1" x14ac:dyDescent="0.3">
      <c r="A4486" s="83">
        <f t="shared" si="70"/>
        <v>4485</v>
      </c>
      <c r="E4486" s="24"/>
      <c r="F4486" s="24"/>
      <c r="H4486" s="2" t="s">
        <v>3980</v>
      </c>
    </row>
    <row r="4487" spans="1:55" ht="14.45" customHeight="1" outlineLevel="4" thickBot="1" x14ac:dyDescent="0.3">
      <c r="A4487" s="83">
        <f t="shared" si="70"/>
        <v>4486</v>
      </c>
      <c r="E4487" s="24"/>
      <c r="F4487" s="24"/>
      <c r="H4487" s="2" t="s">
        <v>3981</v>
      </c>
    </row>
    <row r="4488" spans="1:55" ht="14.45" customHeight="1" outlineLevel="4" thickBot="1" x14ac:dyDescent="0.3">
      <c r="A4488" s="83">
        <f t="shared" si="70"/>
        <v>4487</v>
      </c>
      <c r="E4488" s="24"/>
      <c r="F4488" s="24"/>
      <c r="H4488" s="2" t="s">
        <v>3982</v>
      </c>
    </row>
    <row r="4489" spans="1:55" ht="14.45" customHeight="1" outlineLevel="4" thickBot="1" x14ac:dyDescent="0.3">
      <c r="A4489" s="83">
        <f t="shared" si="70"/>
        <v>4488</v>
      </c>
      <c r="E4489" s="24"/>
      <c r="F4489" s="24"/>
      <c r="G4489" s="30" t="s">
        <v>3983</v>
      </c>
    </row>
    <row r="4490" spans="1:55" ht="14.45" customHeight="1" outlineLevel="4" thickBot="1" x14ac:dyDescent="0.3">
      <c r="A4490" s="83">
        <f t="shared" si="70"/>
        <v>4489</v>
      </c>
      <c r="E4490" s="24"/>
      <c r="F4490" s="24"/>
      <c r="H4490" s="2" t="s">
        <v>8368</v>
      </c>
      <c r="I4490" s="50"/>
      <c r="J4490" s="50"/>
      <c r="K4490" s="50"/>
      <c r="L4490" s="50"/>
      <c r="M4490" s="50"/>
      <c r="N4490" s="50"/>
      <c r="O4490" s="50"/>
      <c r="P4490" s="50"/>
      <c r="Q4490" s="50"/>
      <c r="R4490" s="50"/>
      <c r="Y4490" s="50"/>
      <c r="Z4490" s="50"/>
      <c r="AA4490" s="50"/>
      <c r="AB4490" s="50"/>
      <c r="AC4490" s="50"/>
      <c r="AT4490" s="50"/>
      <c r="AU4490" s="50"/>
      <c r="AV4490" s="50"/>
      <c r="AW4490" s="50"/>
      <c r="AX4490" s="50"/>
      <c r="AY4490" s="50"/>
      <c r="AZ4490" s="50"/>
      <c r="BA4490" s="51"/>
    </row>
    <row r="4491" spans="1:55" ht="14.45" customHeight="1" outlineLevel="4" thickBot="1" x14ac:dyDescent="0.3">
      <c r="A4491" s="83">
        <f t="shared" si="70"/>
        <v>4490</v>
      </c>
      <c r="E4491" s="24"/>
      <c r="F4491" s="24"/>
      <c r="H4491" s="50" t="s">
        <v>3984</v>
      </c>
      <c r="I4491" s="50"/>
      <c r="J4491" s="50"/>
      <c r="K4491" s="50"/>
      <c r="L4491" s="50"/>
      <c r="AQ4491" s="50"/>
      <c r="AR4491" s="50"/>
      <c r="AS4491" s="50"/>
      <c r="AT4491" s="50"/>
      <c r="AU4491" s="50"/>
      <c r="AV4491" s="50"/>
      <c r="AW4491" s="50"/>
    </row>
    <row r="4492" spans="1:55" ht="14.45" customHeight="1" outlineLevel="4" thickBot="1" x14ac:dyDescent="0.3">
      <c r="A4492" s="83">
        <f t="shared" si="70"/>
        <v>4491</v>
      </c>
      <c r="E4492" s="24"/>
      <c r="F4492" s="24"/>
      <c r="H4492" s="2" t="s">
        <v>3985</v>
      </c>
    </row>
    <row r="4493" spans="1:55" ht="14.45" customHeight="1" outlineLevel="4" thickBot="1" x14ac:dyDescent="0.3">
      <c r="A4493" s="83">
        <f t="shared" si="70"/>
        <v>4492</v>
      </c>
      <c r="E4493" s="24"/>
      <c r="F4493" s="24"/>
      <c r="H4493" s="2" t="s">
        <v>3986</v>
      </c>
    </row>
    <row r="4494" spans="1:55" ht="14.45" customHeight="1" outlineLevel="4" thickBot="1" x14ac:dyDescent="0.3">
      <c r="A4494" s="83">
        <f t="shared" si="70"/>
        <v>4493</v>
      </c>
      <c r="E4494" s="24"/>
      <c r="F4494" s="24"/>
      <c r="G4494" s="30" t="s">
        <v>3987</v>
      </c>
    </row>
    <row r="4495" spans="1:55" ht="14.45" customHeight="1" outlineLevel="4" thickBot="1" x14ac:dyDescent="0.3">
      <c r="A4495" s="83">
        <f t="shared" si="70"/>
        <v>4494</v>
      </c>
      <c r="E4495" s="24"/>
      <c r="F4495" s="24"/>
      <c r="H4495" s="2" t="s">
        <v>3988</v>
      </c>
      <c r="I4495" s="50"/>
      <c r="J4495" s="50"/>
      <c r="K4495" s="50"/>
      <c r="L4495" s="50"/>
      <c r="M4495" s="50"/>
      <c r="N4495" s="50"/>
      <c r="O4495" s="50"/>
      <c r="P4495" s="50"/>
      <c r="Q4495" s="50"/>
      <c r="AC4495" s="50"/>
      <c r="AD4495" s="50"/>
      <c r="AE4495" s="50"/>
      <c r="AF4495" s="50"/>
      <c r="AG4495" s="50"/>
      <c r="AH4495" s="50"/>
      <c r="AI4495" s="50"/>
      <c r="AJ4495" s="50"/>
      <c r="AK4495" s="50"/>
      <c r="AL4495" s="50"/>
    </row>
    <row r="4496" spans="1:55" ht="14.45" customHeight="1" outlineLevel="4" thickBot="1" x14ac:dyDescent="0.3">
      <c r="A4496" s="83">
        <f t="shared" si="70"/>
        <v>4495</v>
      </c>
      <c r="E4496" s="24"/>
      <c r="F4496" s="24"/>
      <c r="H4496" s="2" t="s">
        <v>3989</v>
      </c>
    </row>
    <row r="4497" spans="1:55" ht="14.45" customHeight="1" outlineLevel="4" thickBot="1" x14ac:dyDescent="0.3">
      <c r="A4497" s="83">
        <f t="shared" si="70"/>
        <v>4496</v>
      </c>
      <c r="E4497" s="24"/>
      <c r="F4497" s="24"/>
      <c r="H4497" s="2" t="s">
        <v>3990</v>
      </c>
    </row>
    <row r="4498" spans="1:55" ht="14.45" customHeight="1" outlineLevel="4" thickBot="1" x14ac:dyDescent="0.3">
      <c r="A4498" s="83">
        <f t="shared" si="70"/>
        <v>4497</v>
      </c>
      <c r="E4498" s="24"/>
      <c r="F4498" s="24"/>
      <c r="H4498" s="2" t="s">
        <v>3991</v>
      </c>
      <c r="I4498" s="50"/>
      <c r="J4498" s="50"/>
      <c r="K4498" s="50"/>
      <c r="L4498" s="50"/>
      <c r="M4498" s="50"/>
      <c r="N4498" s="50"/>
    </row>
    <row r="4499" spans="1:55" ht="14.45" customHeight="1" outlineLevel="3" thickBot="1" x14ac:dyDescent="0.3">
      <c r="A4499" s="83">
        <f t="shared" si="70"/>
        <v>4498</v>
      </c>
      <c r="E4499" s="24"/>
      <c r="F4499" s="28" t="s">
        <v>3992</v>
      </c>
      <c r="BC4499" s="49" t="s">
        <v>3993</v>
      </c>
    </row>
    <row r="4500" spans="1:55" ht="14.45" customHeight="1" outlineLevel="4" thickBot="1" x14ac:dyDescent="0.3">
      <c r="A4500" s="83">
        <f t="shared" si="70"/>
        <v>4499</v>
      </c>
      <c r="E4500" s="24"/>
      <c r="G4500" s="30" t="s">
        <v>8369</v>
      </c>
    </row>
    <row r="4501" spans="1:55" ht="14.45" customHeight="1" outlineLevel="4" thickBot="1" x14ac:dyDescent="0.3">
      <c r="A4501" s="83">
        <f t="shared" si="70"/>
        <v>4500</v>
      </c>
      <c r="E4501" s="24"/>
      <c r="H4501" s="29" t="s">
        <v>3994</v>
      </c>
    </row>
    <row r="4502" spans="1:55" ht="14.45" customHeight="1" outlineLevel="4" thickBot="1" x14ac:dyDescent="0.3">
      <c r="A4502" s="83">
        <f t="shared" si="70"/>
        <v>4501</v>
      </c>
      <c r="E4502" s="24"/>
      <c r="I4502" s="2" t="s">
        <v>3995</v>
      </c>
    </row>
    <row r="4503" spans="1:55" ht="14.45" customHeight="1" outlineLevel="4" thickBot="1" x14ac:dyDescent="0.3">
      <c r="A4503" s="83">
        <f t="shared" si="70"/>
        <v>4502</v>
      </c>
      <c r="E4503" s="24"/>
      <c r="I4503" s="2" t="s">
        <v>8371</v>
      </c>
    </row>
    <row r="4504" spans="1:55" ht="14.45" customHeight="1" outlineLevel="4" thickBot="1" x14ac:dyDescent="0.3">
      <c r="A4504" s="83">
        <f t="shared" si="70"/>
        <v>4503</v>
      </c>
      <c r="E4504" s="24"/>
      <c r="I4504" s="2" t="s">
        <v>3996</v>
      </c>
    </row>
    <row r="4505" spans="1:55" ht="14.45" customHeight="1" outlineLevel="4" thickBot="1" x14ac:dyDescent="0.3">
      <c r="A4505" s="83">
        <f t="shared" si="70"/>
        <v>4504</v>
      </c>
      <c r="E4505" s="24"/>
      <c r="I4505" s="2" t="s">
        <v>3997</v>
      </c>
    </row>
    <row r="4506" spans="1:55" ht="14.45" customHeight="1" outlineLevel="4" thickBot="1" x14ac:dyDescent="0.3">
      <c r="A4506" s="83">
        <f t="shared" si="70"/>
        <v>4505</v>
      </c>
      <c r="E4506" s="24"/>
      <c r="H4506" s="29" t="s">
        <v>3998</v>
      </c>
    </row>
    <row r="4507" spans="1:55" ht="14.45" customHeight="1" outlineLevel="4" thickBot="1" x14ac:dyDescent="0.3">
      <c r="A4507" s="83">
        <f t="shared" si="70"/>
        <v>4506</v>
      </c>
      <c r="E4507" s="24"/>
      <c r="I4507" s="2" t="s">
        <v>3999</v>
      </c>
    </row>
    <row r="4508" spans="1:55" ht="14.45" customHeight="1" outlineLevel="4" thickBot="1" x14ac:dyDescent="0.3">
      <c r="A4508" s="83">
        <f t="shared" si="70"/>
        <v>4507</v>
      </c>
      <c r="E4508" s="24"/>
      <c r="I4508" s="2" t="s">
        <v>4000</v>
      </c>
    </row>
    <row r="4509" spans="1:55" ht="14.45" customHeight="1" outlineLevel="4" thickBot="1" x14ac:dyDescent="0.3">
      <c r="A4509" s="83">
        <f t="shared" ref="A4509:A4572" si="71">ROW()-1</f>
        <v>4508</v>
      </c>
      <c r="E4509" s="24"/>
      <c r="I4509" s="2" t="s">
        <v>4001</v>
      </c>
    </row>
    <row r="4510" spans="1:55" ht="14.45" customHeight="1" outlineLevel="4" thickBot="1" x14ac:dyDescent="0.3">
      <c r="A4510" s="83">
        <f t="shared" si="71"/>
        <v>4509</v>
      </c>
      <c r="E4510" s="24"/>
      <c r="I4510" s="2" t="s">
        <v>8372</v>
      </c>
    </row>
    <row r="4511" spans="1:55" ht="14.45" customHeight="1" outlineLevel="4" thickBot="1" x14ac:dyDescent="0.3">
      <c r="A4511" s="83">
        <f t="shared" si="71"/>
        <v>4510</v>
      </c>
      <c r="E4511" s="24"/>
      <c r="I4511" s="2" t="s">
        <v>4002</v>
      </c>
    </row>
    <row r="4512" spans="1:55" ht="14.45" customHeight="1" outlineLevel="4" thickBot="1" x14ac:dyDescent="0.3">
      <c r="A4512" s="83">
        <f t="shared" si="71"/>
        <v>4511</v>
      </c>
      <c r="E4512" s="24"/>
      <c r="H4512" s="29" t="s">
        <v>4003</v>
      </c>
    </row>
    <row r="4513" spans="1:18" ht="14.45" customHeight="1" outlineLevel="4" thickBot="1" x14ac:dyDescent="0.3">
      <c r="A4513" s="83">
        <f t="shared" si="71"/>
        <v>4512</v>
      </c>
      <c r="E4513" s="24"/>
      <c r="I4513" s="2" t="s">
        <v>4004</v>
      </c>
    </row>
    <row r="4514" spans="1:18" ht="14.45" customHeight="1" outlineLevel="4" thickBot="1" x14ac:dyDescent="0.3">
      <c r="A4514" s="83">
        <f t="shared" si="71"/>
        <v>4513</v>
      </c>
      <c r="E4514" s="24"/>
      <c r="I4514" s="2" t="s">
        <v>4005</v>
      </c>
    </row>
    <row r="4515" spans="1:18" ht="14.45" customHeight="1" outlineLevel="4" thickBot="1" x14ac:dyDescent="0.3">
      <c r="A4515" s="83">
        <f t="shared" si="71"/>
        <v>4514</v>
      </c>
      <c r="E4515" s="24"/>
      <c r="I4515" s="2" t="s">
        <v>4006</v>
      </c>
    </row>
    <row r="4516" spans="1:18" ht="14.45" customHeight="1" outlineLevel="4" thickBot="1" x14ac:dyDescent="0.3">
      <c r="A4516" s="83">
        <f t="shared" si="71"/>
        <v>4515</v>
      </c>
      <c r="E4516" s="24"/>
      <c r="I4516" s="2" t="s">
        <v>8373</v>
      </c>
    </row>
    <row r="4517" spans="1:18" ht="14.45" customHeight="1" outlineLevel="4" thickBot="1" x14ac:dyDescent="0.3">
      <c r="A4517" s="83">
        <f t="shared" si="71"/>
        <v>4516</v>
      </c>
      <c r="E4517" s="24"/>
      <c r="I4517" s="2" t="s">
        <v>4007</v>
      </c>
    </row>
    <row r="4518" spans="1:18" ht="14.45" customHeight="1" outlineLevel="4" thickBot="1" x14ac:dyDescent="0.3">
      <c r="A4518" s="83">
        <f t="shared" si="71"/>
        <v>4517</v>
      </c>
      <c r="E4518" s="24"/>
      <c r="G4518" s="30" t="s">
        <v>8370</v>
      </c>
    </row>
    <row r="4519" spans="1:18" ht="14.45" customHeight="1" outlineLevel="4" thickBot="1" x14ac:dyDescent="0.3">
      <c r="A4519" s="83">
        <f t="shared" si="71"/>
        <v>4518</v>
      </c>
      <c r="E4519" s="24"/>
      <c r="H4519" s="29" t="s">
        <v>4008</v>
      </c>
    </row>
    <row r="4520" spans="1:18" ht="14.45" customHeight="1" outlineLevel="4" thickBot="1" x14ac:dyDescent="0.3">
      <c r="A4520" s="83">
        <f t="shared" si="71"/>
        <v>4519</v>
      </c>
      <c r="E4520" s="24"/>
      <c r="I4520" s="2" t="s">
        <v>4009</v>
      </c>
      <c r="J4520" s="50"/>
      <c r="K4520" s="50"/>
      <c r="L4520" s="50"/>
      <c r="M4520" s="50"/>
    </row>
    <row r="4521" spans="1:18" ht="14.45" customHeight="1" outlineLevel="4" thickBot="1" x14ac:dyDescent="0.3">
      <c r="A4521" s="83">
        <f t="shared" si="71"/>
        <v>4520</v>
      </c>
      <c r="E4521" s="24"/>
      <c r="I4521" s="2" t="s">
        <v>4010</v>
      </c>
    </row>
    <row r="4522" spans="1:18" ht="14.45" customHeight="1" outlineLevel="4" thickBot="1" x14ac:dyDescent="0.3">
      <c r="A4522" s="83">
        <f t="shared" si="71"/>
        <v>4521</v>
      </c>
      <c r="E4522" s="24"/>
      <c r="I4522" s="2" t="s">
        <v>8374</v>
      </c>
    </row>
    <row r="4523" spans="1:18" ht="14.45" customHeight="1" outlineLevel="4" thickBot="1" x14ac:dyDescent="0.3">
      <c r="A4523" s="83">
        <f t="shared" si="71"/>
        <v>4522</v>
      </c>
      <c r="E4523" s="24"/>
      <c r="H4523" s="29" t="s">
        <v>4011</v>
      </c>
    </row>
    <row r="4524" spans="1:18" ht="14.45" customHeight="1" outlineLevel="4" thickBot="1" x14ac:dyDescent="0.3">
      <c r="A4524" s="83">
        <f t="shared" si="71"/>
        <v>4523</v>
      </c>
      <c r="E4524" s="24"/>
      <c r="I4524" s="31" t="s">
        <v>4012</v>
      </c>
    </row>
    <row r="4525" spans="1:18" ht="14.45" customHeight="1" outlineLevel="4" thickBot="1" x14ac:dyDescent="0.3">
      <c r="A4525" s="83">
        <f t="shared" si="71"/>
        <v>4524</v>
      </c>
      <c r="E4525" s="24"/>
      <c r="J4525" s="2" t="s">
        <v>4013</v>
      </c>
      <c r="K4525" s="50"/>
      <c r="L4525" s="50"/>
      <c r="M4525" s="50"/>
      <c r="N4525" s="50"/>
    </row>
    <row r="4526" spans="1:18" ht="14.45" customHeight="1" outlineLevel="4" thickBot="1" x14ac:dyDescent="0.3">
      <c r="A4526" s="83">
        <f t="shared" si="71"/>
        <v>4525</v>
      </c>
      <c r="E4526" s="24"/>
      <c r="J4526" s="2" t="s">
        <v>4014</v>
      </c>
    </row>
    <row r="4527" spans="1:18" ht="14.45" customHeight="1" outlineLevel="4" thickBot="1" x14ac:dyDescent="0.3">
      <c r="A4527" s="83">
        <f t="shared" si="71"/>
        <v>4526</v>
      </c>
      <c r="E4527" s="24"/>
      <c r="J4527" s="2" t="s">
        <v>4015</v>
      </c>
    </row>
    <row r="4528" spans="1:18" ht="14.45" customHeight="1" outlineLevel="4" thickBot="1" x14ac:dyDescent="0.3">
      <c r="A4528" s="83">
        <f t="shared" si="71"/>
        <v>4527</v>
      </c>
      <c r="E4528" s="24"/>
      <c r="I4528" s="31" t="s">
        <v>4016</v>
      </c>
      <c r="R4528" s="9" t="s">
        <v>4017</v>
      </c>
    </row>
    <row r="4529" spans="1:60" ht="14.45" customHeight="1" outlineLevel="4" thickBot="1" x14ac:dyDescent="0.3">
      <c r="A4529" s="83">
        <f t="shared" si="71"/>
        <v>4528</v>
      </c>
      <c r="E4529" s="24"/>
      <c r="J4529" s="35" t="s">
        <v>4018</v>
      </c>
    </row>
    <row r="4530" spans="1:60" ht="14.45" customHeight="1" outlineLevel="4" thickBot="1" x14ac:dyDescent="0.3">
      <c r="A4530" s="83">
        <f t="shared" si="71"/>
        <v>4529</v>
      </c>
      <c r="E4530" s="24"/>
      <c r="K4530" s="2" t="s">
        <v>4019</v>
      </c>
    </row>
    <row r="4531" spans="1:60" ht="14.45" customHeight="1" outlineLevel="4" thickBot="1" x14ac:dyDescent="0.3">
      <c r="A4531" s="83">
        <f t="shared" si="71"/>
        <v>4530</v>
      </c>
      <c r="E4531" s="24"/>
      <c r="J4531" s="35" t="s">
        <v>4020</v>
      </c>
    </row>
    <row r="4532" spans="1:60" ht="14.45" customHeight="1" outlineLevel="4" thickBot="1" x14ac:dyDescent="0.3">
      <c r="A4532" s="83">
        <f t="shared" si="71"/>
        <v>4531</v>
      </c>
      <c r="E4532" s="24"/>
      <c r="K4532" s="2" t="s">
        <v>4021</v>
      </c>
    </row>
    <row r="4533" spans="1:60" ht="14.45" customHeight="1" outlineLevel="4" thickBot="1" x14ac:dyDescent="0.3">
      <c r="A4533" s="83">
        <f t="shared" si="71"/>
        <v>4532</v>
      </c>
      <c r="E4533" s="24"/>
      <c r="J4533" s="35" t="s">
        <v>4022</v>
      </c>
    </row>
    <row r="4534" spans="1:60" ht="14.45" customHeight="1" outlineLevel="4" thickBot="1" x14ac:dyDescent="0.3">
      <c r="A4534" s="83">
        <f t="shared" si="71"/>
        <v>4533</v>
      </c>
      <c r="E4534" s="24"/>
      <c r="K4534" s="2" t="s">
        <v>4023</v>
      </c>
    </row>
    <row r="4535" spans="1:60" ht="14.45" customHeight="1" outlineLevel="4" thickBot="1" x14ac:dyDescent="0.3">
      <c r="A4535" s="83">
        <f t="shared" si="71"/>
        <v>4534</v>
      </c>
      <c r="E4535" s="24"/>
      <c r="J4535" s="35" t="s">
        <v>4024</v>
      </c>
    </row>
    <row r="4536" spans="1:60" ht="14.45" customHeight="1" outlineLevel="4" thickBot="1" x14ac:dyDescent="0.3">
      <c r="A4536" s="83">
        <f t="shared" si="71"/>
        <v>4535</v>
      </c>
      <c r="E4536" s="24"/>
      <c r="K4536" s="2" t="s">
        <v>4025</v>
      </c>
    </row>
    <row r="4537" spans="1:60" ht="14.45" customHeight="1" outlineLevel="3" thickBot="1" x14ac:dyDescent="0.3">
      <c r="A4537" s="83">
        <f t="shared" si="71"/>
        <v>4536</v>
      </c>
      <c r="E4537" s="24"/>
    </row>
    <row r="4538" spans="1:60" ht="14.45" customHeight="1" outlineLevel="2" thickBot="1" x14ac:dyDescent="0.3">
      <c r="A4538" s="83">
        <f t="shared" si="71"/>
        <v>4537</v>
      </c>
      <c r="E4538" s="27" t="s">
        <v>4026</v>
      </c>
      <c r="BC4538" s="49" t="s">
        <v>4027</v>
      </c>
    </row>
    <row r="4539" spans="1:60" ht="14.45" customHeight="1" outlineLevel="3" thickBot="1" x14ac:dyDescent="0.3">
      <c r="A4539" s="83">
        <f t="shared" si="71"/>
        <v>4538</v>
      </c>
      <c r="E4539" s="24"/>
      <c r="F4539" s="28" t="s">
        <v>4028</v>
      </c>
      <c r="BC4539" s="49" t="s">
        <v>4029</v>
      </c>
    </row>
    <row r="4540" spans="1:60" ht="14.45" customHeight="1" outlineLevel="4" thickBot="1" x14ac:dyDescent="0.3">
      <c r="A4540" s="83">
        <f t="shared" si="71"/>
        <v>4539</v>
      </c>
      <c r="E4540" s="24"/>
      <c r="F4540" s="24"/>
      <c r="G4540" s="2" t="s">
        <v>4030</v>
      </c>
      <c r="BH4540" s="53" t="s">
        <v>227</v>
      </c>
    </row>
    <row r="4541" spans="1:60" ht="14.45" customHeight="1" outlineLevel="4" thickBot="1" x14ac:dyDescent="0.3">
      <c r="A4541" s="83">
        <f t="shared" si="71"/>
        <v>4540</v>
      </c>
      <c r="E4541" s="24"/>
      <c r="F4541" s="24"/>
      <c r="G4541" s="2" t="s">
        <v>4031</v>
      </c>
      <c r="BH4541" s="53" t="s">
        <v>10626</v>
      </c>
    </row>
    <row r="4542" spans="1:60" ht="14.45" customHeight="1" outlineLevel="4" thickBot="1" x14ac:dyDescent="0.3">
      <c r="A4542" s="83">
        <f t="shared" si="71"/>
        <v>4541</v>
      </c>
      <c r="E4542" s="24"/>
      <c r="F4542" s="24"/>
      <c r="G4542" s="2" t="s">
        <v>8375</v>
      </c>
      <c r="BH4542" s="53" t="s">
        <v>228</v>
      </c>
    </row>
    <row r="4543" spans="1:60" ht="14.45" customHeight="1" outlineLevel="4" thickBot="1" x14ac:dyDescent="0.3">
      <c r="A4543" s="83">
        <f t="shared" si="71"/>
        <v>4542</v>
      </c>
      <c r="E4543" s="24"/>
      <c r="F4543" s="24"/>
      <c r="G4543" s="2" t="s">
        <v>8376</v>
      </c>
      <c r="X4543" s="50"/>
      <c r="Y4543" s="50"/>
      <c r="Z4543" s="50"/>
      <c r="AA4543" s="50"/>
    </row>
    <row r="4544" spans="1:60" ht="14.45" customHeight="1" outlineLevel="4" thickBot="1" x14ac:dyDescent="0.3">
      <c r="A4544" s="83">
        <f t="shared" si="71"/>
        <v>4543</v>
      </c>
      <c r="E4544" s="24"/>
      <c r="F4544" s="24"/>
      <c r="G4544" s="2" t="s">
        <v>8377</v>
      </c>
    </row>
    <row r="4545" spans="1:60" ht="14.45" customHeight="1" outlineLevel="3" thickBot="1" x14ac:dyDescent="0.3">
      <c r="A4545" s="83">
        <f t="shared" si="71"/>
        <v>4544</v>
      </c>
      <c r="E4545" s="24"/>
      <c r="F4545" s="28" t="s">
        <v>8355</v>
      </c>
      <c r="BC4545" s="49" t="s">
        <v>8356</v>
      </c>
    </row>
    <row r="4546" spans="1:60" ht="14.45" customHeight="1" outlineLevel="4" thickBot="1" x14ac:dyDescent="0.3">
      <c r="A4546" s="83">
        <f t="shared" si="71"/>
        <v>4545</v>
      </c>
      <c r="E4546" s="24"/>
      <c r="F4546" s="24"/>
      <c r="G4546" s="30" t="s">
        <v>4032</v>
      </c>
      <c r="BH4546" s="53" t="s">
        <v>184</v>
      </c>
    </row>
    <row r="4547" spans="1:60" ht="14.45" customHeight="1" outlineLevel="4" thickBot="1" x14ac:dyDescent="0.3">
      <c r="A4547" s="83">
        <f t="shared" si="71"/>
        <v>4546</v>
      </c>
      <c r="E4547" s="24"/>
      <c r="F4547" s="24"/>
      <c r="H4547" s="2" t="s">
        <v>8378</v>
      </c>
      <c r="AB4547" s="50"/>
      <c r="AC4547" s="50"/>
      <c r="AX4547" s="50"/>
      <c r="AY4547" s="50"/>
      <c r="BH4547" s="53" t="s">
        <v>185</v>
      </c>
    </row>
    <row r="4548" spans="1:60" ht="14.45" customHeight="1" outlineLevel="4" thickBot="1" x14ac:dyDescent="0.3">
      <c r="A4548" s="83">
        <f t="shared" si="71"/>
        <v>4547</v>
      </c>
      <c r="E4548" s="24"/>
      <c r="F4548" s="24"/>
      <c r="H4548" s="15" t="s">
        <v>4033</v>
      </c>
      <c r="BH4548" s="53" t="s">
        <v>186</v>
      </c>
    </row>
    <row r="4549" spans="1:60" ht="14.45" customHeight="1" outlineLevel="4" thickBot="1" x14ac:dyDescent="0.3">
      <c r="A4549" s="83">
        <f t="shared" si="71"/>
        <v>4548</v>
      </c>
      <c r="E4549" s="24"/>
      <c r="F4549" s="24"/>
      <c r="G4549" s="30" t="s">
        <v>4034</v>
      </c>
    </row>
    <row r="4550" spans="1:60" ht="14.45" customHeight="1" outlineLevel="4" thickBot="1" x14ac:dyDescent="0.3">
      <c r="A4550" s="83">
        <f t="shared" si="71"/>
        <v>4549</v>
      </c>
      <c r="E4550" s="24"/>
      <c r="F4550" s="24"/>
      <c r="H4550" s="29" t="s">
        <v>38</v>
      </c>
    </row>
    <row r="4551" spans="1:60" ht="14.45" customHeight="1" outlineLevel="4" thickBot="1" x14ac:dyDescent="0.3">
      <c r="A4551" s="83">
        <f t="shared" si="71"/>
        <v>4550</v>
      </c>
      <c r="E4551" s="24"/>
      <c r="F4551" s="24"/>
      <c r="I4551" s="2" t="s">
        <v>4035</v>
      </c>
    </row>
    <row r="4552" spans="1:60" ht="14.45" customHeight="1" outlineLevel="4" thickBot="1" x14ac:dyDescent="0.3">
      <c r="A4552" s="83">
        <f t="shared" si="71"/>
        <v>4551</v>
      </c>
      <c r="E4552" s="24"/>
      <c r="F4552" s="24"/>
      <c r="H4552" s="29" t="s">
        <v>4036</v>
      </c>
    </row>
    <row r="4553" spans="1:60" ht="14.45" customHeight="1" outlineLevel="4" thickBot="1" x14ac:dyDescent="0.3">
      <c r="A4553" s="83">
        <f t="shared" si="71"/>
        <v>4552</v>
      </c>
      <c r="E4553" s="24"/>
      <c r="F4553" s="24"/>
      <c r="I4553" s="2" t="s">
        <v>4037</v>
      </c>
    </row>
    <row r="4554" spans="1:60" ht="14.45" customHeight="1" outlineLevel="4" thickBot="1" x14ac:dyDescent="0.3">
      <c r="A4554" s="83">
        <f t="shared" si="71"/>
        <v>4553</v>
      </c>
      <c r="E4554" s="24"/>
      <c r="F4554" s="24"/>
      <c r="I4554" s="7" t="s">
        <v>4038</v>
      </c>
    </row>
    <row r="4555" spans="1:60" ht="14.45" customHeight="1" outlineLevel="4" thickBot="1" x14ac:dyDescent="0.3">
      <c r="A4555" s="83">
        <f t="shared" si="71"/>
        <v>4554</v>
      </c>
      <c r="E4555" s="24"/>
      <c r="F4555" s="24"/>
      <c r="I4555" s="7" t="s">
        <v>4039</v>
      </c>
    </row>
    <row r="4556" spans="1:60" ht="14.45" customHeight="1" outlineLevel="4" thickBot="1" x14ac:dyDescent="0.3">
      <c r="A4556" s="83">
        <f t="shared" si="71"/>
        <v>4555</v>
      </c>
      <c r="E4556" s="24"/>
      <c r="F4556" s="24"/>
      <c r="I4556" s="7" t="s">
        <v>4040</v>
      </c>
    </row>
    <row r="4557" spans="1:60" ht="14.45" customHeight="1" outlineLevel="4" thickBot="1" x14ac:dyDescent="0.3">
      <c r="A4557" s="83">
        <f t="shared" si="71"/>
        <v>4556</v>
      </c>
      <c r="E4557" s="24"/>
      <c r="F4557" s="24"/>
      <c r="H4557" s="29" t="s">
        <v>4041</v>
      </c>
    </row>
    <row r="4558" spans="1:60" ht="14.45" customHeight="1" outlineLevel="4" thickBot="1" x14ac:dyDescent="0.3">
      <c r="A4558" s="83">
        <f t="shared" si="71"/>
        <v>4557</v>
      </c>
      <c r="E4558" s="24"/>
      <c r="F4558" s="24"/>
      <c r="I4558" s="2" t="s">
        <v>4042</v>
      </c>
      <c r="AV4558" s="50"/>
      <c r="AW4558" s="50"/>
    </row>
    <row r="4559" spans="1:60" ht="14.45" customHeight="1" outlineLevel="4" thickBot="1" x14ac:dyDescent="0.3">
      <c r="A4559" s="83">
        <f t="shared" si="71"/>
        <v>4558</v>
      </c>
      <c r="E4559" s="24"/>
      <c r="F4559" s="24"/>
      <c r="I4559" s="2" t="s">
        <v>4043</v>
      </c>
    </row>
    <row r="4560" spans="1:60" ht="14.45" customHeight="1" outlineLevel="4" thickBot="1" x14ac:dyDescent="0.3">
      <c r="A4560" s="83">
        <f t="shared" si="71"/>
        <v>4559</v>
      </c>
      <c r="E4560" s="24"/>
      <c r="F4560" s="24"/>
      <c r="I4560" s="2" t="s">
        <v>4044</v>
      </c>
      <c r="AR4560" s="50"/>
      <c r="AS4560" s="50"/>
    </row>
    <row r="4561" spans="1:55" ht="14.45" customHeight="1" outlineLevel="4" thickBot="1" x14ac:dyDescent="0.3">
      <c r="A4561" s="83">
        <f t="shared" si="71"/>
        <v>4560</v>
      </c>
      <c r="E4561" s="24"/>
      <c r="F4561" s="24"/>
      <c r="I4561" s="2" t="s">
        <v>4045</v>
      </c>
    </row>
    <row r="4562" spans="1:55" ht="14.45" customHeight="1" outlineLevel="4" thickBot="1" x14ac:dyDescent="0.3">
      <c r="A4562" s="83">
        <f t="shared" si="71"/>
        <v>4561</v>
      </c>
      <c r="E4562" s="24"/>
      <c r="F4562" s="24"/>
      <c r="I4562" s="2" t="s">
        <v>8379</v>
      </c>
    </row>
    <row r="4563" spans="1:55" ht="14.45" customHeight="1" outlineLevel="4" thickBot="1" x14ac:dyDescent="0.3">
      <c r="A4563" s="83">
        <f t="shared" si="71"/>
        <v>4562</v>
      </c>
      <c r="E4563" s="24"/>
      <c r="F4563" s="24"/>
      <c r="I4563" s="2" t="s">
        <v>4046</v>
      </c>
    </row>
    <row r="4564" spans="1:55" ht="14.45" customHeight="1" outlineLevel="4" thickBot="1" x14ac:dyDescent="0.3">
      <c r="A4564" s="83">
        <f t="shared" si="71"/>
        <v>4563</v>
      </c>
      <c r="E4564" s="24"/>
      <c r="F4564" s="24"/>
      <c r="I4564" s="2" t="s">
        <v>4047</v>
      </c>
    </row>
    <row r="4565" spans="1:55" ht="14.45" customHeight="1" outlineLevel="4" thickBot="1" x14ac:dyDescent="0.3">
      <c r="A4565" s="83">
        <f t="shared" si="71"/>
        <v>4564</v>
      </c>
      <c r="E4565" s="24"/>
      <c r="F4565" s="24"/>
      <c r="H4565" s="29" t="s">
        <v>4048</v>
      </c>
    </row>
    <row r="4566" spans="1:55" ht="14.45" customHeight="1" outlineLevel="4" thickBot="1" x14ac:dyDescent="0.3">
      <c r="A4566" s="83">
        <f t="shared" si="71"/>
        <v>4565</v>
      </c>
      <c r="E4566" s="24"/>
      <c r="F4566" s="24"/>
      <c r="I4566" s="7" t="s">
        <v>8380</v>
      </c>
    </row>
    <row r="4567" spans="1:55" ht="14.45" customHeight="1" outlineLevel="4" thickBot="1" x14ac:dyDescent="0.3">
      <c r="A4567" s="83">
        <f t="shared" si="71"/>
        <v>4566</v>
      </c>
      <c r="E4567" s="24"/>
      <c r="F4567" s="24"/>
      <c r="I4567" s="2" t="s">
        <v>4049</v>
      </c>
    </row>
    <row r="4568" spans="1:55" ht="14.45" customHeight="1" outlineLevel="4" thickBot="1" x14ac:dyDescent="0.3">
      <c r="A4568" s="83">
        <f t="shared" si="71"/>
        <v>4567</v>
      </c>
      <c r="E4568" s="24"/>
      <c r="F4568" s="24"/>
      <c r="I4568" s="7" t="s">
        <v>4050</v>
      </c>
    </row>
    <row r="4569" spans="1:55" ht="14.45" customHeight="1" outlineLevel="4" thickBot="1" x14ac:dyDescent="0.3">
      <c r="A4569" s="83">
        <f t="shared" si="71"/>
        <v>4568</v>
      </c>
      <c r="E4569" s="24"/>
      <c r="F4569" s="24"/>
      <c r="I4569" s="2" t="s">
        <v>8381</v>
      </c>
    </row>
    <row r="4570" spans="1:55" ht="14.45" customHeight="1" outlineLevel="4" thickBot="1" x14ac:dyDescent="0.3">
      <c r="A4570" s="83">
        <f t="shared" si="71"/>
        <v>4569</v>
      </c>
      <c r="E4570" s="24"/>
      <c r="F4570" s="24"/>
      <c r="I4570" s="7" t="s">
        <v>8383</v>
      </c>
    </row>
    <row r="4571" spans="1:55" ht="14.45" customHeight="1" outlineLevel="4" thickBot="1" x14ac:dyDescent="0.3">
      <c r="A4571" s="83">
        <f t="shared" si="71"/>
        <v>4570</v>
      </c>
      <c r="E4571" s="24"/>
      <c r="F4571" s="24"/>
      <c r="I4571" s="2" t="s">
        <v>8382</v>
      </c>
    </row>
    <row r="4572" spans="1:55" ht="14.45" customHeight="1" outlineLevel="3" thickBot="1" x14ac:dyDescent="0.3">
      <c r="A4572" s="83">
        <f t="shared" si="71"/>
        <v>4571</v>
      </c>
      <c r="E4572" s="24"/>
      <c r="F4572" s="28" t="s">
        <v>4051</v>
      </c>
      <c r="BC4572" s="49" t="s">
        <v>4052</v>
      </c>
    </row>
    <row r="4573" spans="1:55" ht="14.45" customHeight="1" outlineLevel="4" thickBot="1" x14ac:dyDescent="0.3">
      <c r="A4573" s="83">
        <f t="shared" ref="A4573:A4636" si="72">ROW()-1</f>
        <v>4572</v>
      </c>
      <c r="E4573" s="24"/>
      <c r="F4573" s="24"/>
      <c r="G4573" s="2" t="s">
        <v>8386</v>
      </c>
    </row>
    <row r="4574" spans="1:55" ht="14.45" customHeight="1" outlineLevel="4" thickBot="1" x14ac:dyDescent="0.3">
      <c r="A4574" s="83">
        <f t="shared" si="72"/>
        <v>4573</v>
      </c>
      <c r="E4574" s="24"/>
      <c r="F4574" s="24"/>
      <c r="G4574" s="2" t="s">
        <v>8384</v>
      </c>
    </row>
    <row r="4575" spans="1:55" ht="14.45" customHeight="1" outlineLevel="4" thickBot="1" x14ac:dyDescent="0.3">
      <c r="A4575" s="83">
        <f t="shared" si="72"/>
        <v>4574</v>
      </c>
      <c r="E4575" s="24"/>
      <c r="F4575" s="24"/>
      <c r="G4575" s="2" t="s">
        <v>8385</v>
      </c>
    </row>
    <row r="4576" spans="1:55" ht="14.45" customHeight="1" outlineLevel="4" thickBot="1" x14ac:dyDescent="0.3">
      <c r="A4576" s="83">
        <f t="shared" si="72"/>
        <v>4575</v>
      </c>
      <c r="B4576" s="80" t="s">
        <v>66</v>
      </c>
      <c r="E4576" s="24"/>
      <c r="F4576" s="24"/>
      <c r="G4576" s="2" t="s">
        <v>8387</v>
      </c>
    </row>
    <row r="4577" spans="1:55" ht="14.45" customHeight="1" outlineLevel="3" thickBot="1" x14ac:dyDescent="0.3">
      <c r="A4577" s="83">
        <f t="shared" si="72"/>
        <v>4576</v>
      </c>
      <c r="B4577" s="80" t="s">
        <v>67</v>
      </c>
      <c r="E4577" s="24"/>
      <c r="F4577" s="28" t="s">
        <v>4053</v>
      </c>
      <c r="BC4577" s="49" t="s">
        <v>4054</v>
      </c>
    </row>
    <row r="4578" spans="1:55" ht="14.45" customHeight="1" outlineLevel="4" thickBot="1" x14ac:dyDescent="0.3">
      <c r="A4578" s="83">
        <f t="shared" si="72"/>
        <v>4577</v>
      </c>
      <c r="E4578" s="24"/>
      <c r="G4578" s="30" t="s">
        <v>9</v>
      </c>
    </row>
    <row r="4579" spans="1:55" ht="14.45" customHeight="1" outlineLevel="4" thickBot="1" x14ac:dyDescent="0.3">
      <c r="A4579" s="83">
        <f t="shared" si="72"/>
        <v>4578</v>
      </c>
      <c r="E4579" s="24"/>
      <c r="H4579" s="2" t="s">
        <v>4055</v>
      </c>
    </row>
    <row r="4580" spans="1:55" ht="14.45" customHeight="1" outlineLevel="4" thickBot="1" x14ac:dyDescent="0.3">
      <c r="A4580" s="83">
        <f t="shared" si="72"/>
        <v>4579</v>
      </c>
      <c r="E4580" s="24"/>
      <c r="H4580" s="2" t="s">
        <v>4056</v>
      </c>
    </row>
    <row r="4581" spans="1:55" ht="14.45" customHeight="1" outlineLevel="4" thickBot="1" x14ac:dyDescent="0.3">
      <c r="A4581" s="83">
        <f t="shared" si="72"/>
        <v>4580</v>
      </c>
      <c r="E4581" s="24"/>
      <c r="H4581" s="2" t="s">
        <v>92</v>
      </c>
    </row>
    <row r="4582" spans="1:55" ht="14.45" customHeight="1" outlineLevel="4" thickBot="1" x14ac:dyDescent="0.3">
      <c r="A4582" s="83">
        <f t="shared" si="72"/>
        <v>4581</v>
      </c>
      <c r="E4582" s="24"/>
      <c r="G4582" s="30" t="s">
        <v>4057</v>
      </c>
    </row>
    <row r="4583" spans="1:55" ht="14.45" customHeight="1" outlineLevel="4" thickBot="1" x14ac:dyDescent="0.3">
      <c r="A4583" s="83">
        <f t="shared" si="72"/>
        <v>4582</v>
      </c>
      <c r="E4583" s="24"/>
      <c r="H4583" s="29" t="s">
        <v>138</v>
      </c>
    </row>
    <row r="4584" spans="1:55" ht="14.45" customHeight="1" outlineLevel="4" thickBot="1" x14ac:dyDescent="0.3">
      <c r="A4584" s="83">
        <f t="shared" si="72"/>
        <v>4583</v>
      </c>
      <c r="E4584" s="24"/>
      <c r="I4584" s="2" t="s">
        <v>4058</v>
      </c>
      <c r="J4584" s="50"/>
      <c r="K4584" s="50"/>
      <c r="L4584" s="50"/>
      <c r="M4584" s="50"/>
    </row>
    <row r="4585" spans="1:55" ht="14.45" customHeight="1" outlineLevel="4" thickBot="1" x14ac:dyDescent="0.3">
      <c r="A4585" s="83">
        <f t="shared" si="72"/>
        <v>4584</v>
      </c>
      <c r="E4585" s="24"/>
      <c r="I4585" s="2" t="s">
        <v>4059</v>
      </c>
    </row>
    <row r="4586" spans="1:55" ht="14.45" customHeight="1" outlineLevel="4" thickBot="1" x14ac:dyDescent="0.3">
      <c r="A4586" s="83">
        <f t="shared" si="72"/>
        <v>4585</v>
      </c>
      <c r="E4586" s="24"/>
      <c r="H4586" s="29" t="s">
        <v>7366</v>
      </c>
      <c r="AZ4586" s="11"/>
    </row>
    <row r="4587" spans="1:55" ht="14.45" customHeight="1" outlineLevel="4" thickBot="1" x14ac:dyDescent="0.3">
      <c r="A4587" s="83">
        <f t="shared" si="72"/>
        <v>4586</v>
      </c>
      <c r="E4587" s="24"/>
      <c r="I4587" s="2" t="s">
        <v>8388</v>
      </c>
      <c r="L4587" s="50"/>
      <c r="M4587" s="50"/>
      <c r="N4587" s="50"/>
      <c r="O4587" s="50"/>
      <c r="P4587" s="50"/>
      <c r="AR4587" s="50"/>
      <c r="AS4587" s="50"/>
      <c r="AT4587" s="50"/>
      <c r="AZ4587" s="11"/>
    </row>
    <row r="4588" spans="1:55" ht="14.45" customHeight="1" outlineLevel="4" thickBot="1" x14ac:dyDescent="0.3">
      <c r="A4588" s="83">
        <f t="shared" si="72"/>
        <v>4587</v>
      </c>
      <c r="E4588" s="24"/>
      <c r="I4588" s="2" t="s">
        <v>7371</v>
      </c>
      <c r="AZ4588" s="11"/>
    </row>
    <row r="4589" spans="1:55" ht="14.45" customHeight="1" outlineLevel="4" thickBot="1" x14ac:dyDescent="0.3">
      <c r="A4589" s="83">
        <f t="shared" si="72"/>
        <v>4588</v>
      </c>
      <c r="E4589" s="24"/>
      <c r="I4589" s="2" t="s">
        <v>7372</v>
      </c>
      <c r="N4589" s="50"/>
      <c r="O4589" s="50"/>
      <c r="P4589" s="50"/>
      <c r="Q4589" s="50"/>
      <c r="R4589" s="50"/>
      <c r="S4589" s="50"/>
      <c r="T4589" s="50"/>
      <c r="AZ4589" s="11"/>
    </row>
    <row r="4590" spans="1:55" ht="14.45" customHeight="1" outlineLevel="4" thickBot="1" x14ac:dyDescent="0.3">
      <c r="A4590" s="83">
        <f t="shared" si="72"/>
        <v>4589</v>
      </c>
      <c r="E4590" s="24"/>
      <c r="I4590" s="2" t="s">
        <v>7369</v>
      </c>
      <c r="AZ4590" s="11"/>
    </row>
    <row r="4591" spans="1:55" ht="14.45" customHeight="1" outlineLevel="4" thickBot="1" x14ac:dyDescent="0.3">
      <c r="A4591" s="83">
        <f t="shared" si="72"/>
        <v>4590</v>
      </c>
      <c r="E4591" s="24"/>
      <c r="H4591" s="29" t="s">
        <v>7367</v>
      </c>
      <c r="AZ4591" s="11"/>
    </row>
    <row r="4592" spans="1:55" ht="14.45" customHeight="1" outlineLevel="4" thickBot="1" x14ac:dyDescent="0.3">
      <c r="A4592" s="83">
        <f t="shared" si="72"/>
        <v>4591</v>
      </c>
      <c r="E4592" s="24"/>
      <c r="I4592" s="2" t="s">
        <v>7373</v>
      </c>
      <c r="L4592" s="50"/>
      <c r="M4592" s="50"/>
      <c r="N4592" s="50"/>
      <c r="O4592" s="50"/>
      <c r="P4592" s="50"/>
      <c r="AZ4592" s="11"/>
    </row>
    <row r="4593" spans="1:60" ht="14.45" customHeight="1" outlineLevel="4" thickBot="1" x14ac:dyDescent="0.3">
      <c r="A4593" s="83">
        <f t="shared" si="72"/>
        <v>4592</v>
      </c>
      <c r="E4593" s="24"/>
      <c r="I4593" s="2" t="s">
        <v>8391</v>
      </c>
      <c r="O4593" s="50"/>
      <c r="P4593" s="50"/>
      <c r="Q4593" s="50"/>
      <c r="R4593" s="50"/>
      <c r="S4593" s="50"/>
      <c r="T4593" s="50"/>
      <c r="U4593" s="50"/>
      <c r="AZ4593" s="11"/>
    </row>
    <row r="4594" spans="1:60" ht="14.45" customHeight="1" outlineLevel="4" thickBot="1" x14ac:dyDescent="0.3">
      <c r="A4594" s="83">
        <f t="shared" si="72"/>
        <v>4593</v>
      </c>
      <c r="E4594" s="24"/>
      <c r="I4594" s="2" t="s">
        <v>8389</v>
      </c>
      <c r="AZ4594" s="11"/>
    </row>
    <row r="4595" spans="1:60" ht="14.45" customHeight="1" outlineLevel="4" thickBot="1" x14ac:dyDescent="0.3">
      <c r="A4595" s="83">
        <f t="shared" si="72"/>
        <v>4594</v>
      </c>
      <c r="E4595" s="24"/>
      <c r="I4595" s="2" t="s">
        <v>8390</v>
      </c>
      <c r="AZ4595" s="11"/>
    </row>
    <row r="4596" spans="1:60" ht="14.45" customHeight="1" outlineLevel="4" thickBot="1" x14ac:dyDescent="0.3">
      <c r="A4596" s="83">
        <f t="shared" si="72"/>
        <v>4595</v>
      </c>
      <c r="E4596" s="24"/>
      <c r="H4596" s="29" t="s">
        <v>7368</v>
      </c>
      <c r="AZ4596" s="11"/>
    </row>
    <row r="4597" spans="1:60" ht="14.45" customHeight="1" outlineLevel="4" thickBot="1" x14ac:dyDescent="0.3">
      <c r="A4597" s="83">
        <f t="shared" si="72"/>
        <v>4596</v>
      </c>
      <c r="E4597" s="24"/>
      <c r="I4597" s="2" t="s">
        <v>7374</v>
      </c>
      <c r="J4597" s="50"/>
      <c r="K4597" s="50"/>
      <c r="L4597" s="50"/>
      <c r="M4597" s="50"/>
      <c r="N4597" s="50"/>
      <c r="AZ4597" s="11"/>
    </row>
    <row r="4598" spans="1:60" ht="14.45" customHeight="1" outlineLevel="4" thickBot="1" x14ac:dyDescent="0.3">
      <c r="A4598" s="83">
        <f t="shared" si="72"/>
        <v>4597</v>
      </c>
      <c r="E4598" s="24"/>
      <c r="I4598" s="2" t="s">
        <v>7375</v>
      </c>
      <c r="R4598" s="50"/>
      <c r="S4598" s="50"/>
      <c r="T4598" s="50"/>
      <c r="U4598" s="50"/>
      <c r="V4598" s="50"/>
      <c r="AZ4598" s="11"/>
    </row>
    <row r="4599" spans="1:60" ht="14.45" customHeight="1" outlineLevel="4" thickBot="1" x14ac:dyDescent="0.3">
      <c r="A4599" s="83">
        <f t="shared" si="72"/>
        <v>4598</v>
      </c>
      <c r="E4599" s="24"/>
      <c r="I4599" s="2" t="s">
        <v>7370</v>
      </c>
      <c r="AZ4599" s="11"/>
    </row>
    <row r="4600" spans="1:60" ht="14.45" customHeight="1" outlineLevel="4" thickBot="1" x14ac:dyDescent="0.3">
      <c r="A4600" s="83">
        <f t="shared" si="72"/>
        <v>4599</v>
      </c>
      <c r="E4600" s="24"/>
      <c r="G4600" s="30" t="s">
        <v>4060</v>
      </c>
    </row>
    <row r="4601" spans="1:60" ht="14.45" customHeight="1" outlineLevel="4" thickBot="1" x14ac:dyDescent="0.3">
      <c r="A4601" s="83">
        <f t="shared" si="72"/>
        <v>4600</v>
      </c>
      <c r="E4601" s="24"/>
      <c r="H4601" s="29" t="s">
        <v>138</v>
      </c>
    </row>
    <row r="4602" spans="1:60" ht="14.45" customHeight="1" outlineLevel="4" thickBot="1" x14ac:dyDescent="0.3">
      <c r="A4602" s="83">
        <f t="shared" si="72"/>
        <v>4601</v>
      </c>
      <c r="E4602" s="24"/>
      <c r="I4602" s="2" t="s">
        <v>4061</v>
      </c>
    </row>
    <row r="4603" spans="1:60" ht="14.45" customHeight="1" outlineLevel="4" thickBot="1" x14ac:dyDescent="0.3">
      <c r="A4603" s="83">
        <f t="shared" si="72"/>
        <v>4602</v>
      </c>
      <c r="E4603" s="24"/>
      <c r="I4603" s="2" t="s">
        <v>4062</v>
      </c>
    </row>
    <row r="4604" spans="1:60" ht="14.45" customHeight="1" outlineLevel="4" thickBot="1" x14ac:dyDescent="0.3">
      <c r="A4604" s="83">
        <f t="shared" si="72"/>
        <v>4603</v>
      </c>
      <c r="E4604" s="24"/>
      <c r="H4604" s="29" t="s">
        <v>4063</v>
      </c>
      <c r="BH4604" s="53" t="s">
        <v>4064</v>
      </c>
    </row>
    <row r="4605" spans="1:60" ht="14.45" customHeight="1" outlineLevel="4" thickBot="1" x14ac:dyDescent="0.3">
      <c r="A4605" s="83">
        <f t="shared" si="72"/>
        <v>4604</v>
      </c>
      <c r="E4605" s="24"/>
      <c r="I4605" s="2" t="s">
        <v>4065</v>
      </c>
      <c r="BH4605" s="53" t="s">
        <v>10989</v>
      </c>
    </row>
    <row r="4606" spans="1:60" ht="14.45" customHeight="1" outlineLevel="4" thickBot="1" x14ac:dyDescent="0.3">
      <c r="A4606" s="83">
        <f t="shared" si="72"/>
        <v>4605</v>
      </c>
      <c r="E4606" s="24"/>
      <c r="I4606" s="2" t="s">
        <v>4066</v>
      </c>
      <c r="BH4606" s="53" t="s">
        <v>171</v>
      </c>
    </row>
    <row r="4607" spans="1:60" ht="14.45" customHeight="1" outlineLevel="4" thickBot="1" x14ac:dyDescent="0.3">
      <c r="A4607" s="83">
        <f t="shared" si="72"/>
        <v>4606</v>
      </c>
      <c r="E4607" s="24"/>
      <c r="I4607" s="31" t="s">
        <v>4067</v>
      </c>
    </row>
    <row r="4608" spans="1:60" ht="14.45" customHeight="1" outlineLevel="4" thickBot="1" x14ac:dyDescent="0.3">
      <c r="A4608" s="83">
        <f t="shared" si="72"/>
        <v>4607</v>
      </c>
      <c r="E4608" s="24"/>
      <c r="J4608" s="2" t="s">
        <v>4068</v>
      </c>
    </row>
    <row r="4609" spans="1:55" ht="14.45" customHeight="1" outlineLevel="4" thickBot="1" x14ac:dyDescent="0.3">
      <c r="A4609" s="83">
        <f t="shared" si="72"/>
        <v>4608</v>
      </c>
      <c r="E4609" s="24"/>
      <c r="I4609" s="31" t="s">
        <v>4069</v>
      </c>
    </row>
    <row r="4610" spans="1:55" ht="14.45" customHeight="1" outlineLevel="4" thickBot="1" x14ac:dyDescent="0.3">
      <c r="A4610" s="83">
        <f t="shared" si="72"/>
        <v>4609</v>
      </c>
      <c r="E4610" s="24"/>
      <c r="J4610" s="2" t="s">
        <v>4070</v>
      </c>
    </row>
    <row r="4611" spans="1:55" ht="14.45" customHeight="1" outlineLevel="4" thickBot="1" x14ac:dyDescent="0.3">
      <c r="A4611" s="83">
        <f t="shared" si="72"/>
        <v>4610</v>
      </c>
      <c r="E4611" s="24"/>
      <c r="I4611" s="31" t="s">
        <v>4071</v>
      </c>
    </row>
    <row r="4612" spans="1:55" ht="14.45" customHeight="1" outlineLevel="4" thickBot="1" x14ac:dyDescent="0.3">
      <c r="A4612" s="83">
        <f t="shared" si="72"/>
        <v>4611</v>
      </c>
      <c r="E4612" s="24"/>
      <c r="J4612" s="2" t="s">
        <v>4072</v>
      </c>
    </row>
    <row r="4613" spans="1:55" ht="14.45" customHeight="1" outlineLevel="4" thickBot="1" x14ac:dyDescent="0.3">
      <c r="A4613" s="83">
        <f t="shared" si="72"/>
        <v>4612</v>
      </c>
      <c r="E4613" s="24"/>
      <c r="I4613" s="31" t="s">
        <v>4073</v>
      </c>
    </row>
    <row r="4614" spans="1:55" ht="14.45" customHeight="1" outlineLevel="4" thickBot="1" x14ac:dyDescent="0.3">
      <c r="A4614" s="83">
        <f t="shared" si="72"/>
        <v>4613</v>
      </c>
      <c r="E4614" s="24"/>
      <c r="J4614" s="2" t="s">
        <v>4074</v>
      </c>
    </row>
    <row r="4615" spans="1:55" ht="14.45" customHeight="1" outlineLevel="4" thickBot="1" x14ac:dyDescent="0.3">
      <c r="A4615" s="83">
        <f t="shared" si="72"/>
        <v>4614</v>
      </c>
      <c r="E4615" s="24"/>
      <c r="I4615" s="31" t="s">
        <v>4075</v>
      </c>
    </row>
    <row r="4616" spans="1:55" ht="14.45" customHeight="1" outlineLevel="4" thickBot="1" x14ac:dyDescent="0.3">
      <c r="A4616" s="83">
        <f t="shared" si="72"/>
        <v>4615</v>
      </c>
      <c r="E4616" s="24"/>
      <c r="J4616" s="2" t="s">
        <v>4076</v>
      </c>
    </row>
    <row r="4617" spans="1:55" ht="14.45" customHeight="1" outlineLevel="4" thickBot="1" x14ac:dyDescent="0.3">
      <c r="A4617" s="83">
        <f t="shared" si="72"/>
        <v>4616</v>
      </c>
      <c r="E4617" s="24"/>
      <c r="I4617" s="31" t="s">
        <v>4077</v>
      </c>
    </row>
    <row r="4618" spans="1:55" ht="14.45" customHeight="1" outlineLevel="4" thickBot="1" x14ac:dyDescent="0.3">
      <c r="A4618" s="83">
        <f t="shared" si="72"/>
        <v>4617</v>
      </c>
      <c r="E4618" s="24"/>
      <c r="J4618" s="2" t="s">
        <v>4078</v>
      </c>
    </row>
    <row r="4619" spans="1:55" ht="14.45" customHeight="1" outlineLevel="3" thickBot="1" x14ac:dyDescent="0.3">
      <c r="A4619" s="83">
        <f t="shared" si="72"/>
        <v>4618</v>
      </c>
      <c r="E4619" s="24"/>
    </row>
    <row r="4620" spans="1:55" ht="14.45" customHeight="1" outlineLevel="2" thickBot="1" x14ac:dyDescent="0.3">
      <c r="A4620" s="83">
        <f t="shared" si="72"/>
        <v>4619</v>
      </c>
      <c r="E4620" s="27" t="s">
        <v>4079</v>
      </c>
      <c r="BC4620" s="49" t="s">
        <v>4080</v>
      </c>
    </row>
    <row r="4621" spans="1:55" ht="14.45" customHeight="1" outlineLevel="3" thickBot="1" x14ac:dyDescent="0.3">
      <c r="A4621" s="83">
        <f t="shared" si="72"/>
        <v>4620</v>
      </c>
      <c r="E4621" s="24"/>
      <c r="F4621" s="28" t="s">
        <v>4081</v>
      </c>
      <c r="BC4621" s="49" t="s">
        <v>4082</v>
      </c>
    </row>
    <row r="4622" spans="1:55" ht="14.45" customHeight="1" outlineLevel="4" thickBot="1" x14ac:dyDescent="0.3">
      <c r="A4622" s="83">
        <f t="shared" si="72"/>
        <v>4621</v>
      </c>
      <c r="E4622" s="24"/>
      <c r="F4622" s="24"/>
      <c r="G4622" s="30" t="s">
        <v>9</v>
      </c>
    </row>
    <row r="4623" spans="1:55" ht="14.45" customHeight="1" outlineLevel="4" thickBot="1" x14ac:dyDescent="0.3">
      <c r="A4623" s="83">
        <f t="shared" si="72"/>
        <v>4622</v>
      </c>
      <c r="E4623" s="24"/>
      <c r="F4623" s="24"/>
      <c r="H4623" s="2" t="s">
        <v>8392</v>
      </c>
      <c r="I4623" s="50"/>
      <c r="J4623" s="50"/>
      <c r="K4623" s="50"/>
    </row>
    <row r="4624" spans="1:55" ht="14.45" customHeight="1" outlineLevel="4" thickBot="1" x14ac:dyDescent="0.3">
      <c r="A4624" s="83">
        <f t="shared" si="72"/>
        <v>4623</v>
      </c>
      <c r="E4624" s="24"/>
      <c r="F4624" s="24"/>
      <c r="H4624" s="2" t="s">
        <v>4083</v>
      </c>
    </row>
    <row r="4625" spans="1:9" ht="14.45" customHeight="1" outlineLevel="4" thickBot="1" x14ac:dyDescent="0.3">
      <c r="A4625" s="83">
        <f t="shared" si="72"/>
        <v>4624</v>
      </c>
      <c r="E4625" s="24"/>
      <c r="F4625" s="24"/>
      <c r="G4625" s="30" t="s">
        <v>4084</v>
      </c>
    </row>
    <row r="4626" spans="1:9" ht="14.45" customHeight="1" outlineLevel="4" thickBot="1" x14ac:dyDescent="0.3">
      <c r="A4626" s="83">
        <f t="shared" si="72"/>
        <v>4625</v>
      </c>
      <c r="E4626" s="24"/>
      <c r="F4626" s="24"/>
      <c r="H4626" s="29" t="s">
        <v>4085</v>
      </c>
    </row>
    <row r="4627" spans="1:9" ht="14.45" customHeight="1" outlineLevel="4" thickBot="1" x14ac:dyDescent="0.3">
      <c r="A4627" s="83">
        <f t="shared" si="72"/>
        <v>4626</v>
      </c>
      <c r="E4627" s="24"/>
      <c r="F4627" s="24"/>
      <c r="I4627" s="2" t="s">
        <v>8393</v>
      </c>
    </row>
    <row r="4628" spans="1:9" ht="14.45" customHeight="1" outlineLevel="4" thickBot="1" x14ac:dyDescent="0.3">
      <c r="A4628" s="83">
        <f t="shared" si="72"/>
        <v>4627</v>
      </c>
      <c r="E4628" s="24"/>
      <c r="F4628" s="24"/>
      <c r="I4628" s="2" t="s">
        <v>4086</v>
      </c>
    </row>
    <row r="4629" spans="1:9" ht="14.45" customHeight="1" outlineLevel="4" thickBot="1" x14ac:dyDescent="0.3">
      <c r="A4629" s="83">
        <f t="shared" si="72"/>
        <v>4628</v>
      </c>
      <c r="E4629" s="24"/>
      <c r="F4629" s="24"/>
      <c r="H4629" s="29" t="s">
        <v>4087</v>
      </c>
    </row>
    <row r="4630" spans="1:9" ht="14.45" customHeight="1" outlineLevel="4" thickBot="1" x14ac:dyDescent="0.3">
      <c r="A4630" s="83">
        <f t="shared" si="72"/>
        <v>4629</v>
      </c>
      <c r="E4630" s="24"/>
      <c r="F4630" s="24"/>
      <c r="I4630" s="2" t="s">
        <v>8394</v>
      </c>
    </row>
    <row r="4631" spans="1:9" ht="14.45" customHeight="1" outlineLevel="4" thickBot="1" x14ac:dyDescent="0.3">
      <c r="A4631" s="83">
        <f t="shared" si="72"/>
        <v>4630</v>
      </c>
      <c r="E4631" s="24"/>
      <c r="F4631" s="24"/>
      <c r="I4631" s="2" t="s">
        <v>8396</v>
      </c>
    </row>
    <row r="4632" spans="1:9" ht="14.45" customHeight="1" outlineLevel="4" thickBot="1" x14ac:dyDescent="0.3">
      <c r="A4632" s="83">
        <f t="shared" si="72"/>
        <v>4631</v>
      </c>
      <c r="E4632" s="24"/>
      <c r="F4632" s="24"/>
      <c r="I4632" s="2" t="s">
        <v>8395</v>
      </c>
    </row>
    <row r="4633" spans="1:9" ht="14.45" customHeight="1" outlineLevel="4" thickBot="1" x14ac:dyDescent="0.3">
      <c r="A4633" s="83">
        <f t="shared" si="72"/>
        <v>4632</v>
      </c>
      <c r="E4633" s="24"/>
      <c r="F4633" s="24"/>
      <c r="H4633" s="29" t="s">
        <v>4088</v>
      </c>
    </row>
    <row r="4634" spans="1:9" ht="14.45" customHeight="1" outlineLevel="4" thickBot="1" x14ac:dyDescent="0.3">
      <c r="A4634" s="83">
        <f t="shared" si="72"/>
        <v>4633</v>
      </c>
      <c r="E4634" s="24"/>
      <c r="F4634" s="24"/>
      <c r="I4634" s="2" t="s">
        <v>8397</v>
      </c>
    </row>
    <row r="4635" spans="1:9" ht="14.45" customHeight="1" outlineLevel="4" thickBot="1" x14ac:dyDescent="0.3">
      <c r="A4635" s="83">
        <f t="shared" si="72"/>
        <v>4634</v>
      </c>
      <c r="E4635" s="24"/>
      <c r="F4635" s="24"/>
      <c r="I4635" s="2" t="s">
        <v>4089</v>
      </c>
    </row>
    <row r="4636" spans="1:9" ht="14.45" customHeight="1" outlineLevel="4" thickBot="1" x14ac:dyDescent="0.3">
      <c r="A4636" s="83">
        <f t="shared" si="72"/>
        <v>4635</v>
      </c>
      <c r="E4636" s="24"/>
      <c r="F4636" s="24"/>
      <c r="G4636" s="30" t="s">
        <v>4090</v>
      </c>
    </row>
    <row r="4637" spans="1:9" ht="14.45" customHeight="1" outlineLevel="4" thickBot="1" x14ac:dyDescent="0.3">
      <c r="A4637" s="83">
        <f t="shared" ref="A4637:A4700" si="73">ROW()-1</f>
        <v>4636</v>
      </c>
      <c r="E4637" s="24"/>
      <c r="F4637" s="24"/>
      <c r="H4637" s="29" t="s">
        <v>4091</v>
      </c>
    </row>
    <row r="4638" spans="1:9" ht="14.45" customHeight="1" outlineLevel="4" thickBot="1" x14ac:dyDescent="0.3">
      <c r="A4638" s="83">
        <f t="shared" si="73"/>
        <v>4637</v>
      </c>
      <c r="E4638" s="24"/>
      <c r="F4638" s="24"/>
      <c r="I4638" s="2" t="s">
        <v>4092</v>
      </c>
    </row>
    <row r="4639" spans="1:9" ht="14.45" customHeight="1" outlineLevel="4" thickBot="1" x14ac:dyDescent="0.3">
      <c r="A4639" s="83">
        <f t="shared" si="73"/>
        <v>4638</v>
      </c>
      <c r="E4639" s="24"/>
      <c r="F4639" s="24"/>
      <c r="I4639" s="2" t="s">
        <v>4093</v>
      </c>
    </row>
    <row r="4640" spans="1:9" ht="14.45" customHeight="1" outlineLevel="4" thickBot="1" x14ac:dyDescent="0.3">
      <c r="A4640" s="83">
        <f t="shared" si="73"/>
        <v>4639</v>
      </c>
      <c r="E4640" s="24"/>
      <c r="F4640" s="24"/>
      <c r="H4640" s="29" t="s">
        <v>4094</v>
      </c>
    </row>
    <row r="4641" spans="1:9" ht="14.45" customHeight="1" outlineLevel="4" thickBot="1" x14ac:dyDescent="0.3">
      <c r="A4641" s="83">
        <f t="shared" si="73"/>
        <v>4640</v>
      </c>
      <c r="E4641" s="24"/>
      <c r="F4641" s="24"/>
      <c r="I4641" s="2" t="s">
        <v>4095</v>
      </c>
    </row>
    <row r="4642" spans="1:9" ht="14.45" customHeight="1" outlineLevel="4" thickBot="1" x14ac:dyDescent="0.3">
      <c r="A4642" s="83">
        <f t="shared" si="73"/>
        <v>4641</v>
      </c>
      <c r="E4642" s="24"/>
      <c r="F4642" s="24"/>
      <c r="I4642" s="2" t="s">
        <v>4096</v>
      </c>
    </row>
    <row r="4643" spans="1:9" ht="14.45" customHeight="1" outlineLevel="4" thickBot="1" x14ac:dyDescent="0.3">
      <c r="A4643" s="83">
        <f t="shared" si="73"/>
        <v>4642</v>
      </c>
      <c r="E4643" s="24"/>
      <c r="F4643" s="24"/>
      <c r="H4643" s="29" t="s">
        <v>4097</v>
      </c>
    </row>
    <row r="4644" spans="1:9" ht="14.45" customHeight="1" outlineLevel="4" thickBot="1" x14ac:dyDescent="0.3">
      <c r="A4644" s="83">
        <f t="shared" si="73"/>
        <v>4643</v>
      </c>
      <c r="E4644" s="24"/>
      <c r="F4644" s="24"/>
      <c r="I4644" s="2" t="s">
        <v>4098</v>
      </c>
    </row>
    <row r="4645" spans="1:9" ht="14.45" customHeight="1" outlineLevel="4" thickBot="1" x14ac:dyDescent="0.3">
      <c r="A4645" s="83">
        <f t="shared" si="73"/>
        <v>4644</v>
      </c>
      <c r="E4645" s="24"/>
      <c r="F4645" s="24"/>
      <c r="I4645" s="2" t="s">
        <v>4099</v>
      </c>
    </row>
    <row r="4646" spans="1:9" ht="14.45" customHeight="1" outlineLevel="4" thickBot="1" x14ac:dyDescent="0.3">
      <c r="A4646" s="83">
        <f t="shared" si="73"/>
        <v>4645</v>
      </c>
      <c r="E4646" s="24"/>
      <c r="F4646" s="24"/>
      <c r="H4646" s="29" t="s">
        <v>4100</v>
      </c>
    </row>
    <row r="4647" spans="1:9" ht="14.45" customHeight="1" outlineLevel="4" thickBot="1" x14ac:dyDescent="0.3">
      <c r="A4647" s="83">
        <f t="shared" si="73"/>
        <v>4646</v>
      </c>
      <c r="E4647" s="24"/>
      <c r="F4647" s="24"/>
      <c r="I4647" s="2" t="s">
        <v>8398</v>
      </c>
    </row>
    <row r="4648" spans="1:9" ht="14.45" customHeight="1" outlineLevel="4" thickBot="1" x14ac:dyDescent="0.3">
      <c r="A4648" s="83">
        <f t="shared" si="73"/>
        <v>4647</v>
      </c>
      <c r="E4648" s="24"/>
      <c r="F4648" s="24"/>
      <c r="I4648" s="2" t="s">
        <v>8399</v>
      </c>
    </row>
    <row r="4649" spans="1:9" ht="14.45" customHeight="1" outlineLevel="4" thickBot="1" x14ac:dyDescent="0.3">
      <c r="A4649" s="83">
        <f t="shared" si="73"/>
        <v>4648</v>
      </c>
      <c r="E4649" s="24"/>
      <c r="F4649" s="24"/>
      <c r="H4649" s="29" t="s">
        <v>4101</v>
      </c>
    </row>
    <row r="4650" spans="1:9" ht="14.45" customHeight="1" outlineLevel="4" thickBot="1" x14ac:dyDescent="0.3">
      <c r="A4650" s="83">
        <f t="shared" si="73"/>
        <v>4649</v>
      </c>
      <c r="E4650" s="24"/>
      <c r="F4650" s="24"/>
      <c r="I4650" s="2" t="s">
        <v>4102</v>
      </c>
    </row>
    <row r="4651" spans="1:9" ht="14.45" customHeight="1" outlineLevel="4" thickBot="1" x14ac:dyDescent="0.3">
      <c r="A4651" s="83">
        <f t="shared" si="73"/>
        <v>4650</v>
      </c>
      <c r="E4651" s="24"/>
      <c r="F4651" s="24"/>
      <c r="I4651" s="2" t="s">
        <v>4103</v>
      </c>
    </row>
    <row r="4652" spans="1:9" ht="14.45" customHeight="1" outlineLevel="4" thickBot="1" x14ac:dyDescent="0.3">
      <c r="A4652" s="83">
        <f t="shared" si="73"/>
        <v>4651</v>
      </c>
      <c r="E4652" s="24"/>
      <c r="F4652" s="24"/>
      <c r="G4652" s="30" t="s">
        <v>4104</v>
      </c>
    </row>
    <row r="4653" spans="1:9" ht="14.45" customHeight="1" outlineLevel="4" thickBot="1" x14ac:dyDescent="0.3">
      <c r="A4653" s="83">
        <f t="shared" si="73"/>
        <v>4652</v>
      </c>
      <c r="E4653" s="24"/>
      <c r="F4653" s="24"/>
      <c r="H4653" s="2" t="s">
        <v>4105</v>
      </c>
    </row>
    <row r="4654" spans="1:9" ht="14.45" customHeight="1" outlineLevel="4" thickBot="1" x14ac:dyDescent="0.3">
      <c r="A4654" s="83">
        <f t="shared" si="73"/>
        <v>4653</v>
      </c>
      <c r="E4654" s="24"/>
      <c r="F4654" s="24"/>
      <c r="H4654" s="2" t="s">
        <v>4106</v>
      </c>
    </row>
    <row r="4655" spans="1:9" ht="14.45" customHeight="1" outlineLevel="4" thickBot="1" x14ac:dyDescent="0.3">
      <c r="A4655" s="83">
        <f t="shared" si="73"/>
        <v>4654</v>
      </c>
      <c r="E4655" s="24"/>
      <c r="F4655" s="24"/>
      <c r="H4655" s="2" t="s">
        <v>4107</v>
      </c>
    </row>
    <row r="4656" spans="1:9" ht="14.45" customHeight="1" outlineLevel="4" thickBot="1" x14ac:dyDescent="0.3">
      <c r="A4656" s="83">
        <f t="shared" si="73"/>
        <v>4655</v>
      </c>
      <c r="E4656" s="24"/>
      <c r="F4656" s="24"/>
      <c r="H4656" s="2" t="s">
        <v>4108</v>
      </c>
    </row>
    <row r="4657" spans="1:55" ht="14.45" customHeight="1" outlineLevel="3" thickBot="1" x14ac:dyDescent="0.3">
      <c r="A4657" s="83">
        <f t="shared" si="73"/>
        <v>4656</v>
      </c>
      <c r="E4657" s="24"/>
      <c r="F4657" s="28" t="s">
        <v>4109</v>
      </c>
      <c r="BC4657" s="49" t="s">
        <v>4110</v>
      </c>
    </row>
    <row r="4658" spans="1:55" ht="14.45" customHeight="1" outlineLevel="4" thickBot="1" x14ac:dyDescent="0.3">
      <c r="A4658" s="83">
        <f t="shared" si="73"/>
        <v>4657</v>
      </c>
      <c r="E4658" s="24"/>
      <c r="F4658" s="24"/>
      <c r="G4658" s="30" t="s">
        <v>9</v>
      </c>
    </row>
    <row r="4659" spans="1:55" ht="14.45" customHeight="1" outlineLevel="4" thickBot="1" x14ac:dyDescent="0.3">
      <c r="A4659" s="83">
        <f t="shared" si="73"/>
        <v>4658</v>
      </c>
      <c r="E4659" s="24"/>
      <c r="F4659" s="24"/>
      <c r="H4659" s="2" t="s">
        <v>4111</v>
      </c>
      <c r="I4659" s="50"/>
      <c r="J4659" s="50"/>
      <c r="K4659" s="50"/>
    </row>
    <row r="4660" spans="1:55" ht="14.45" customHeight="1" outlineLevel="4" thickBot="1" x14ac:dyDescent="0.3">
      <c r="A4660" s="83">
        <f t="shared" si="73"/>
        <v>4659</v>
      </c>
      <c r="E4660" s="24"/>
      <c r="F4660" s="24"/>
      <c r="H4660" s="2" t="s">
        <v>4112</v>
      </c>
    </row>
    <row r="4661" spans="1:55" ht="14.45" customHeight="1" outlineLevel="4" thickBot="1" x14ac:dyDescent="0.3">
      <c r="A4661" s="83">
        <f t="shared" si="73"/>
        <v>4660</v>
      </c>
      <c r="E4661" s="24"/>
      <c r="F4661" s="24"/>
      <c r="G4661" s="30" t="s">
        <v>2979</v>
      </c>
    </row>
    <row r="4662" spans="1:55" ht="14.45" customHeight="1" outlineLevel="4" thickBot="1" x14ac:dyDescent="0.3">
      <c r="A4662" s="83">
        <f t="shared" si="73"/>
        <v>4661</v>
      </c>
      <c r="E4662" s="24"/>
      <c r="F4662" s="24"/>
      <c r="H4662" s="2" t="s">
        <v>6956</v>
      </c>
    </row>
    <row r="4663" spans="1:55" ht="14.45" customHeight="1" outlineLevel="4" thickBot="1" x14ac:dyDescent="0.3">
      <c r="A4663" s="83">
        <f t="shared" si="73"/>
        <v>4662</v>
      </c>
      <c r="E4663" s="24"/>
      <c r="F4663" s="24"/>
      <c r="H4663" s="2" t="s">
        <v>4113</v>
      </c>
    </row>
    <row r="4664" spans="1:55" ht="14.45" customHeight="1" outlineLevel="4" thickBot="1" x14ac:dyDescent="0.3">
      <c r="A4664" s="83">
        <f t="shared" si="73"/>
        <v>4663</v>
      </c>
      <c r="E4664" s="24"/>
      <c r="F4664" s="24"/>
      <c r="H4664" s="2" t="s">
        <v>8400</v>
      </c>
    </row>
    <row r="4665" spans="1:55" ht="14.45" customHeight="1" outlineLevel="4" thickBot="1" x14ac:dyDescent="0.3">
      <c r="A4665" s="83">
        <f t="shared" si="73"/>
        <v>4664</v>
      </c>
      <c r="E4665" s="24"/>
      <c r="F4665" s="24"/>
      <c r="G4665" s="30" t="s">
        <v>128</v>
      </c>
    </row>
    <row r="4666" spans="1:55" ht="14.45" customHeight="1" outlineLevel="4" thickBot="1" x14ac:dyDescent="0.3">
      <c r="A4666" s="83">
        <f t="shared" si="73"/>
        <v>4665</v>
      </c>
      <c r="E4666" s="24"/>
      <c r="F4666" s="24"/>
      <c r="H4666" s="29" t="s">
        <v>4114</v>
      </c>
    </row>
    <row r="4667" spans="1:55" ht="14.45" customHeight="1" outlineLevel="4" thickBot="1" x14ac:dyDescent="0.3">
      <c r="A4667" s="83">
        <f t="shared" si="73"/>
        <v>4666</v>
      </c>
      <c r="E4667" s="24"/>
      <c r="F4667" s="24"/>
      <c r="I4667" s="2" t="s">
        <v>4115</v>
      </c>
    </row>
    <row r="4668" spans="1:55" ht="14.45" customHeight="1" outlineLevel="4" thickBot="1" x14ac:dyDescent="0.3">
      <c r="A4668" s="83">
        <f t="shared" si="73"/>
        <v>4667</v>
      </c>
      <c r="E4668" s="24"/>
      <c r="F4668" s="24"/>
      <c r="I4668" s="2" t="s">
        <v>4116</v>
      </c>
    </row>
    <row r="4669" spans="1:55" ht="14.45" customHeight="1" outlineLevel="4" thickBot="1" x14ac:dyDescent="0.3">
      <c r="A4669" s="83">
        <f t="shared" si="73"/>
        <v>4668</v>
      </c>
      <c r="E4669" s="24"/>
      <c r="F4669" s="24"/>
      <c r="I4669" s="2" t="s">
        <v>8402</v>
      </c>
    </row>
    <row r="4670" spans="1:55" ht="14.45" customHeight="1" outlineLevel="4" thickBot="1" x14ac:dyDescent="0.3">
      <c r="A4670" s="83">
        <f t="shared" si="73"/>
        <v>4669</v>
      </c>
      <c r="E4670" s="24"/>
      <c r="F4670" s="24"/>
      <c r="I4670" s="2" t="s">
        <v>8401</v>
      </c>
    </row>
    <row r="4671" spans="1:55" ht="14.45" customHeight="1" outlineLevel="4" thickBot="1" x14ac:dyDescent="0.3">
      <c r="A4671" s="83">
        <f t="shared" si="73"/>
        <v>4670</v>
      </c>
      <c r="E4671" s="24"/>
      <c r="F4671" s="24"/>
      <c r="H4671" s="29" t="s">
        <v>4117</v>
      </c>
    </row>
    <row r="4672" spans="1:55" ht="14.45" customHeight="1" outlineLevel="4" thickBot="1" x14ac:dyDescent="0.3">
      <c r="A4672" s="83">
        <f t="shared" si="73"/>
        <v>4671</v>
      </c>
      <c r="E4672" s="24"/>
      <c r="F4672" s="24"/>
      <c r="I4672" s="2" t="s">
        <v>4118</v>
      </c>
    </row>
    <row r="4673" spans="1:55" ht="14.45" customHeight="1" outlineLevel="4" thickBot="1" x14ac:dyDescent="0.3">
      <c r="A4673" s="83">
        <f t="shared" si="73"/>
        <v>4672</v>
      </c>
      <c r="E4673" s="24"/>
      <c r="F4673" s="24"/>
      <c r="I4673" s="2" t="s">
        <v>4119</v>
      </c>
    </row>
    <row r="4674" spans="1:55" ht="14.45" customHeight="1" outlineLevel="4" thickBot="1" x14ac:dyDescent="0.3">
      <c r="A4674" s="83">
        <f t="shared" si="73"/>
        <v>4673</v>
      </c>
      <c r="E4674" s="24"/>
      <c r="F4674" s="24"/>
      <c r="I4674" s="2" t="s">
        <v>4120</v>
      </c>
    </row>
    <row r="4675" spans="1:55" ht="14.45" customHeight="1" outlineLevel="4" thickBot="1" x14ac:dyDescent="0.3">
      <c r="A4675" s="83">
        <f t="shared" si="73"/>
        <v>4674</v>
      </c>
      <c r="E4675" s="24"/>
      <c r="F4675" s="24"/>
      <c r="I4675" s="2" t="s">
        <v>4121</v>
      </c>
    </row>
    <row r="4676" spans="1:55" ht="14.45" customHeight="1" outlineLevel="4" thickBot="1" x14ac:dyDescent="0.3">
      <c r="A4676" s="83">
        <f t="shared" si="73"/>
        <v>4675</v>
      </c>
      <c r="E4676" s="24"/>
      <c r="F4676" s="24"/>
      <c r="H4676" s="29" t="s">
        <v>4122</v>
      </c>
    </row>
    <row r="4677" spans="1:55" ht="14.45" customHeight="1" outlineLevel="4" thickBot="1" x14ac:dyDescent="0.3">
      <c r="A4677" s="83">
        <f t="shared" si="73"/>
        <v>4676</v>
      </c>
      <c r="E4677" s="24"/>
      <c r="F4677" s="24"/>
      <c r="I4677" s="2" t="s">
        <v>4123</v>
      </c>
    </row>
    <row r="4678" spans="1:55" ht="14.45" customHeight="1" outlineLevel="4" thickBot="1" x14ac:dyDescent="0.3">
      <c r="A4678" s="83">
        <f t="shared" si="73"/>
        <v>4677</v>
      </c>
      <c r="E4678" s="24"/>
      <c r="F4678" s="24"/>
      <c r="I4678" s="2" t="s">
        <v>4124</v>
      </c>
    </row>
    <row r="4679" spans="1:55" ht="14.45" customHeight="1" outlineLevel="4" thickBot="1" x14ac:dyDescent="0.3">
      <c r="A4679" s="83">
        <f t="shared" si="73"/>
        <v>4678</v>
      </c>
      <c r="E4679" s="24"/>
      <c r="F4679" s="24"/>
      <c r="I4679" s="2" t="s">
        <v>4125</v>
      </c>
    </row>
    <row r="4680" spans="1:55" ht="14.45" customHeight="1" outlineLevel="4" thickBot="1" x14ac:dyDescent="0.3">
      <c r="A4680" s="83">
        <f t="shared" si="73"/>
        <v>4679</v>
      </c>
      <c r="E4680" s="24"/>
      <c r="F4680" s="24"/>
      <c r="G4680" s="30" t="s">
        <v>4126</v>
      </c>
    </row>
    <row r="4681" spans="1:55" ht="14.45" customHeight="1" outlineLevel="4" thickBot="1" x14ac:dyDescent="0.3">
      <c r="A4681" s="83">
        <f t="shared" si="73"/>
        <v>4680</v>
      </c>
      <c r="E4681" s="24"/>
      <c r="F4681" s="24"/>
      <c r="H4681" s="2" t="s">
        <v>8403</v>
      </c>
    </row>
    <row r="4682" spans="1:55" ht="14.45" customHeight="1" outlineLevel="4" thickBot="1" x14ac:dyDescent="0.3">
      <c r="A4682" s="83">
        <f t="shared" si="73"/>
        <v>4681</v>
      </c>
      <c r="E4682" s="24"/>
      <c r="F4682" s="24"/>
      <c r="H4682" s="2" t="s">
        <v>4127</v>
      </c>
    </row>
    <row r="4683" spans="1:55" ht="14.45" customHeight="1" outlineLevel="4" thickBot="1" x14ac:dyDescent="0.3">
      <c r="A4683" s="83">
        <f t="shared" si="73"/>
        <v>4682</v>
      </c>
      <c r="E4683" s="24"/>
      <c r="F4683" s="24"/>
      <c r="H4683" s="2" t="s">
        <v>8404</v>
      </c>
    </row>
    <row r="4684" spans="1:55" ht="14.45" customHeight="1" outlineLevel="4" thickBot="1" x14ac:dyDescent="0.3">
      <c r="A4684" s="83">
        <f t="shared" si="73"/>
        <v>4683</v>
      </c>
      <c r="E4684" s="24"/>
      <c r="F4684" s="24"/>
      <c r="H4684" s="2" t="s">
        <v>8405</v>
      </c>
      <c r="BA4684" s="51"/>
    </row>
    <row r="4685" spans="1:55" ht="14.45" customHeight="1" outlineLevel="4" thickBot="1" x14ac:dyDescent="0.3">
      <c r="A4685" s="83">
        <f t="shared" si="73"/>
        <v>4684</v>
      </c>
      <c r="E4685" s="24"/>
      <c r="F4685" s="24"/>
      <c r="H4685" s="50" t="s">
        <v>8406</v>
      </c>
    </row>
    <row r="4686" spans="1:55" ht="14.45" customHeight="1" outlineLevel="3" thickBot="1" x14ac:dyDescent="0.3">
      <c r="A4686" s="83">
        <f t="shared" si="73"/>
        <v>4685</v>
      </c>
      <c r="B4686" s="80" t="s">
        <v>4128</v>
      </c>
      <c r="E4686" s="24"/>
      <c r="F4686" s="28" t="s">
        <v>4129</v>
      </c>
      <c r="BC4686" s="49" t="s">
        <v>4130</v>
      </c>
    </row>
    <row r="4687" spans="1:55" ht="14.45" customHeight="1" outlineLevel="4" thickBot="1" x14ac:dyDescent="0.3">
      <c r="A4687" s="83">
        <f t="shared" si="73"/>
        <v>4686</v>
      </c>
      <c r="E4687" s="24"/>
      <c r="F4687" s="24"/>
      <c r="G4687" s="30" t="s">
        <v>4131</v>
      </c>
    </row>
    <row r="4688" spans="1:55" ht="14.45" customHeight="1" outlineLevel="4" thickBot="1" x14ac:dyDescent="0.3">
      <c r="A4688" s="83">
        <f t="shared" si="73"/>
        <v>4687</v>
      </c>
      <c r="E4688" s="24"/>
      <c r="F4688" s="24"/>
      <c r="H4688" s="2" t="s">
        <v>4132</v>
      </c>
      <c r="AV4688" s="50"/>
      <c r="AW4688" s="50"/>
    </row>
    <row r="4689" spans="1:55" ht="14.45" customHeight="1" outlineLevel="4" thickBot="1" x14ac:dyDescent="0.3">
      <c r="A4689" s="83">
        <f t="shared" si="73"/>
        <v>4688</v>
      </c>
      <c r="E4689" s="24"/>
      <c r="F4689" s="24"/>
      <c r="H4689" s="2" t="s">
        <v>4133</v>
      </c>
      <c r="N4689" s="50"/>
      <c r="O4689" s="50"/>
      <c r="P4689" s="50"/>
      <c r="AA4689" s="50"/>
      <c r="AB4689" s="50"/>
      <c r="AC4689" s="50"/>
      <c r="AD4689" s="50"/>
      <c r="AE4689" s="50"/>
      <c r="AF4689" s="50"/>
      <c r="AG4689" s="50"/>
      <c r="AH4689" s="50"/>
    </row>
    <row r="4690" spans="1:55" ht="14.45" customHeight="1" outlineLevel="4" thickBot="1" x14ac:dyDescent="0.3">
      <c r="A4690" s="83">
        <f t="shared" si="73"/>
        <v>4689</v>
      </c>
      <c r="E4690" s="24"/>
      <c r="F4690" s="24"/>
      <c r="H4690" s="2" t="s">
        <v>6957</v>
      </c>
    </row>
    <row r="4691" spans="1:55" ht="14.45" customHeight="1" outlineLevel="4" thickBot="1" x14ac:dyDescent="0.3">
      <c r="A4691" s="83">
        <f t="shared" si="73"/>
        <v>4690</v>
      </c>
      <c r="E4691" s="24"/>
      <c r="F4691" s="24"/>
      <c r="G4691" s="30" t="s">
        <v>8407</v>
      </c>
      <c r="AZ4691" s="11"/>
    </row>
    <row r="4692" spans="1:55" ht="14.45" customHeight="1" outlineLevel="4" thickBot="1" x14ac:dyDescent="0.3">
      <c r="A4692" s="83">
        <f t="shared" si="73"/>
        <v>4691</v>
      </c>
      <c r="E4692" s="24"/>
      <c r="F4692" s="24"/>
      <c r="H4692" s="2" t="s">
        <v>8423</v>
      </c>
      <c r="AT4692" s="50"/>
      <c r="AU4692" s="50"/>
      <c r="AV4692" s="50"/>
      <c r="AW4692" s="50"/>
      <c r="AX4692" s="50"/>
      <c r="AY4692" s="50"/>
      <c r="AZ4692" s="11"/>
    </row>
    <row r="4693" spans="1:55" ht="14.45" customHeight="1" outlineLevel="4" thickBot="1" x14ac:dyDescent="0.3">
      <c r="A4693" s="83">
        <f t="shared" si="73"/>
        <v>4692</v>
      </c>
      <c r="E4693" s="24"/>
      <c r="F4693" s="24"/>
      <c r="H4693" s="2" t="s">
        <v>8424</v>
      </c>
      <c r="AZ4693" s="11"/>
    </row>
    <row r="4694" spans="1:55" ht="14.45" customHeight="1" outlineLevel="4" thickBot="1" x14ac:dyDescent="0.3">
      <c r="A4694" s="83">
        <f t="shared" si="73"/>
        <v>4693</v>
      </c>
      <c r="E4694" s="24"/>
      <c r="F4694" s="24"/>
      <c r="H4694" s="2" t="s">
        <v>8455</v>
      </c>
      <c r="AZ4694" s="11"/>
    </row>
    <row r="4695" spans="1:55" ht="14.45" customHeight="1" outlineLevel="4" thickBot="1" x14ac:dyDescent="0.3">
      <c r="A4695" s="83">
        <f t="shared" si="73"/>
        <v>4694</v>
      </c>
      <c r="E4695" s="24"/>
      <c r="F4695" s="24"/>
      <c r="H4695" s="2" t="s">
        <v>6901</v>
      </c>
      <c r="AZ4695" s="11"/>
    </row>
    <row r="4696" spans="1:55" ht="14.45" customHeight="1" outlineLevel="4" thickBot="1" x14ac:dyDescent="0.3">
      <c r="A4696" s="83">
        <f t="shared" si="73"/>
        <v>4695</v>
      </c>
      <c r="E4696" s="24"/>
      <c r="F4696" s="24"/>
      <c r="H4696" s="29" t="s">
        <v>8410</v>
      </c>
      <c r="AZ4696" s="11"/>
    </row>
    <row r="4697" spans="1:55" ht="14.45" customHeight="1" outlineLevel="4" thickBot="1" x14ac:dyDescent="0.3">
      <c r="A4697" s="83">
        <f t="shared" si="73"/>
        <v>4696</v>
      </c>
      <c r="E4697" s="24"/>
      <c r="F4697" s="24"/>
      <c r="I4697" s="2" t="s">
        <v>8426</v>
      </c>
      <c r="J4697" s="50"/>
      <c r="K4697" s="50"/>
      <c r="L4697" s="50"/>
      <c r="M4697" s="50"/>
      <c r="AZ4697" s="11"/>
    </row>
    <row r="4698" spans="1:55" ht="14.45" customHeight="1" outlineLevel="4" thickBot="1" x14ac:dyDescent="0.3">
      <c r="A4698" s="83">
        <f t="shared" si="73"/>
        <v>4697</v>
      </c>
      <c r="E4698" s="24"/>
      <c r="F4698" s="24"/>
      <c r="I4698" s="2" t="s">
        <v>8427</v>
      </c>
      <c r="AZ4698" s="11"/>
    </row>
    <row r="4699" spans="1:55" ht="14.45" customHeight="1" outlineLevel="4" thickBot="1" x14ac:dyDescent="0.3">
      <c r="A4699" s="83">
        <f t="shared" si="73"/>
        <v>4698</v>
      </c>
      <c r="E4699" s="24"/>
      <c r="F4699" s="24"/>
      <c r="I4699" s="2" t="s">
        <v>8428</v>
      </c>
      <c r="AZ4699" s="11"/>
    </row>
    <row r="4700" spans="1:55" ht="14.45" customHeight="1" outlineLevel="4" thickBot="1" x14ac:dyDescent="0.3">
      <c r="A4700" s="83">
        <f t="shared" si="73"/>
        <v>4699</v>
      </c>
      <c r="E4700" s="24"/>
      <c r="F4700" s="24"/>
      <c r="I4700" s="2" t="s">
        <v>8425</v>
      </c>
      <c r="AZ4700" s="11"/>
    </row>
    <row r="4701" spans="1:55" ht="14.45" customHeight="1" outlineLevel="4" thickBot="1" x14ac:dyDescent="0.3">
      <c r="A4701" s="83">
        <f t="shared" ref="A4701:A4764" si="74">ROW()-1</f>
        <v>4700</v>
      </c>
      <c r="E4701" s="24"/>
      <c r="F4701" s="24"/>
      <c r="I4701" s="31" t="s">
        <v>8411</v>
      </c>
      <c r="AZ4701" s="11"/>
    </row>
    <row r="4702" spans="1:55" ht="14.45" customHeight="1" outlineLevel="4" thickBot="1" x14ac:dyDescent="0.3">
      <c r="A4702" s="83">
        <f t="shared" si="74"/>
        <v>4701</v>
      </c>
      <c r="E4702" s="24"/>
      <c r="F4702" s="24"/>
      <c r="J4702" s="2" t="s">
        <v>8456</v>
      </c>
      <c r="AZ4702" s="11"/>
      <c r="BC4702" s="53" t="s">
        <v>8461</v>
      </c>
    </row>
    <row r="4703" spans="1:55" ht="14.45" customHeight="1" outlineLevel="4" thickBot="1" x14ac:dyDescent="0.3">
      <c r="A4703" s="83">
        <f t="shared" si="74"/>
        <v>4702</v>
      </c>
      <c r="E4703" s="24"/>
      <c r="F4703" s="24"/>
      <c r="J4703" s="2" t="s">
        <v>8457</v>
      </c>
      <c r="AZ4703" s="11"/>
    </row>
    <row r="4704" spans="1:55" ht="14.45" customHeight="1" outlineLevel="4" thickBot="1" x14ac:dyDescent="0.3">
      <c r="A4704" s="83">
        <f t="shared" si="74"/>
        <v>4703</v>
      </c>
      <c r="E4704" s="24"/>
      <c r="F4704" s="24"/>
      <c r="J4704" s="2" t="s">
        <v>8459</v>
      </c>
      <c r="AZ4704" s="11"/>
    </row>
    <row r="4705" spans="1:55" ht="14.45" customHeight="1" outlineLevel="4" thickBot="1" x14ac:dyDescent="0.3">
      <c r="A4705" s="83">
        <f t="shared" si="74"/>
        <v>4704</v>
      </c>
      <c r="E4705" s="24"/>
      <c r="F4705" s="24"/>
      <c r="J4705" s="2" t="s">
        <v>8458</v>
      </c>
      <c r="AZ4705" s="11"/>
    </row>
    <row r="4706" spans="1:55" ht="14.45" customHeight="1" outlineLevel="4" thickBot="1" x14ac:dyDescent="0.3">
      <c r="A4706" s="83">
        <f t="shared" si="74"/>
        <v>4705</v>
      </c>
      <c r="E4706" s="24"/>
      <c r="F4706" s="24"/>
      <c r="I4706" s="31" t="s">
        <v>8412</v>
      </c>
      <c r="AZ4706" s="11"/>
      <c r="BC4706" s="53" t="s">
        <v>8460</v>
      </c>
    </row>
    <row r="4707" spans="1:55" ht="14.45" customHeight="1" outlineLevel="4" thickBot="1" x14ac:dyDescent="0.3">
      <c r="A4707" s="83">
        <f t="shared" si="74"/>
        <v>4706</v>
      </c>
      <c r="E4707" s="24"/>
      <c r="F4707" s="24"/>
      <c r="J4707" s="2" t="s">
        <v>8430</v>
      </c>
      <c r="AZ4707" s="11"/>
    </row>
    <row r="4708" spans="1:55" ht="14.45" customHeight="1" outlineLevel="4" thickBot="1" x14ac:dyDescent="0.3">
      <c r="A4708" s="83">
        <f t="shared" si="74"/>
        <v>4707</v>
      </c>
      <c r="E4708" s="24"/>
      <c r="F4708" s="24"/>
      <c r="J4708" s="2" t="s">
        <v>8431</v>
      </c>
      <c r="AZ4708" s="11"/>
    </row>
    <row r="4709" spans="1:55" ht="14.45" customHeight="1" outlineLevel="4" thickBot="1" x14ac:dyDescent="0.3">
      <c r="A4709" s="83">
        <f t="shared" si="74"/>
        <v>4708</v>
      </c>
      <c r="E4709" s="24"/>
      <c r="F4709" s="24"/>
      <c r="J4709" s="2" t="s">
        <v>8462</v>
      </c>
      <c r="AZ4709" s="11"/>
    </row>
    <row r="4710" spans="1:55" ht="14.45" customHeight="1" outlineLevel="4" thickBot="1" x14ac:dyDescent="0.3">
      <c r="A4710" s="83">
        <f t="shared" si="74"/>
        <v>4709</v>
      </c>
      <c r="E4710" s="24"/>
      <c r="F4710" s="24"/>
      <c r="J4710" s="2" t="s">
        <v>8429</v>
      </c>
      <c r="AZ4710" s="11"/>
    </row>
    <row r="4711" spans="1:55" ht="14.45" customHeight="1" outlineLevel="4" thickBot="1" x14ac:dyDescent="0.3">
      <c r="A4711" s="83">
        <f t="shared" si="74"/>
        <v>4710</v>
      </c>
      <c r="E4711" s="24"/>
      <c r="F4711" s="24"/>
      <c r="H4711" s="29" t="s">
        <v>8413</v>
      </c>
      <c r="AZ4711" s="11"/>
    </row>
    <row r="4712" spans="1:55" ht="14.45" customHeight="1" outlineLevel="4" thickBot="1" x14ac:dyDescent="0.3">
      <c r="A4712" s="83">
        <f t="shared" si="74"/>
        <v>4711</v>
      </c>
      <c r="E4712" s="24"/>
      <c r="F4712" s="24"/>
      <c r="I4712" s="2" t="s">
        <v>4135</v>
      </c>
      <c r="J4712" s="50"/>
      <c r="K4712" s="50"/>
      <c r="AZ4712" s="11"/>
    </row>
    <row r="4713" spans="1:55" ht="14.45" customHeight="1" outlineLevel="4" thickBot="1" x14ac:dyDescent="0.3">
      <c r="A4713" s="83">
        <f t="shared" si="74"/>
        <v>4712</v>
      </c>
      <c r="E4713" s="24"/>
      <c r="F4713" s="24"/>
      <c r="I4713" s="31" t="s">
        <v>8414</v>
      </c>
      <c r="AZ4713" s="11"/>
    </row>
    <row r="4714" spans="1:55" ht="14.45" customHeight="1" outlineLevel="4" thickBot="1" x14ac:dyDescent="0.3">
      <c r="A4714" s="83">
        <f t="shared" si="74"/>
        <v>4713</v>
      </c>
      <c r="E4714" s="24"/>
      <c r="F4714" s="24"/>
      <c r="J4714" s="2" t="s">
        <v>8433</v>
      </c>
      <c r="K4714" s="50"/>
      <c r="L4714" s="50"/>
      <c r="M4714" s="50"/>
      <c r="N4714" s="50"/>
      <c r="AZ4714" s="11"/>
    </row>
    <row r="4715" spans="1:55" ht="14.45" customHeight="1" outlineLevel="4" thickBot="1" x14ac:dyDescent="0.3">
      <c r="A4715" s="83">
        <f t="shared" si="74"/>
        <v>4714</v>
      </c>
      <c r="E4715" s="24"/>
      <c r="F4715" s="24"/>
      <c r="J4715" s="2" t="s">
        <v>8463</v>
      </c>
      <c r="AZ4715" s="11"/>
    </row>
    <row r="4716" spans="1:55" ht="14.45" customHeight="1" outlineLevel="4" thickBot="1" x14ac:dyDescent="0.3">
      <c r="A4716" s="83">
        <f t="shared" si="74"/>
        <v>4715</v>
      </c>
      <c r="E4716" s="24"/>
      <c r="F4716" s="24"/>
      <c r="J4716" s="2" t="s">
        <v>8434</v>
      </c>
      <c r="AZ4716" s="11"/>
    </row>
    <row r="4717" spans="1:55" ht="14.45" customHeight="1" outlineLevel="4" thickBot="1" x14ac:dyDescent="0.3">
      <c r="A4717" s="83">
        <f t="shared" si="74"/>
        <v>4716</v>
      </c>
      <c r="E4717" s="24"/>
      <c r="F4717" s="24"/>
      <c r="J4717" s="2" t="s">
        <v>8435</v>
      </c>
      <c r="AZ4717" s="11"/>
    </row>
    <row r="4718" spans="1:55" ht="14.45" customHeight="1" outlineLevel="4" thickBot="1" x14ac:dyDescent="0.3">
      <c r="A4718" s="83">
        <f t="shared" si="74"/>
        <v>4717</v>
      </c>
      <c r="E4718" s="24"/>
      <c r="F4718" s="24"/>
      <c r="J4718" s="2" t="s">
        <v>8432</v>
      </c>
      <c r="AZ4718" s="11"/>
    </row>
    <row r="4719" spans="1:55" ht="14.45" customHeight="1" outlineLevel="4" thickBot="1" x14ac:dyDescent="0.3">
      <c r="A4719" s="83">
        <f t="shared" si="74"/>
        <v>4718</v>
      </c>
      <c r="E4719" s="24"/>
      <c r="F4719" s="24"/>
      <c r="I4719" s="31" t="s">
        <v>8415</v>
      </c>
      <c r="AZ4719" s="11"/>
    </row>
    <row r="4720" spans="1:55" ht="14.45" customHeight="1" outlineLevel="4" thickBot="1" x14ac:dyDescent="0.3">
      <c r="A4720" s="83">
        <f t="shared" si="74"/>
        <v>4719</v>
      </c>
      <c r="E4720" s="24"/>
      <c r="F4720" s="24"/>
      <c r="J4720" s="2" t="s">
        <v>8437</v>
      </c>
      <c r="AZ4720" s="11"/>
    </row>
    <row r="4721" spans="1:52" ht="14.45" customHeight="1" outlineLevel="4" thickBot="1" x14ac:dyDescent="0.3">
      <c r="A4721" s="83">
        <f t="shared" si="74"/>
        <v>4720</v>
      </c>
      <c r="E4721" s="24"/>
      <c r="F4721" s="24"/>
      <c r="J4721" s="2" t="s">
        <v>8438</v>
      </c>
      <c r="AZ4721" s="11"/>
    </row>
    <row r="4722" spans="1:52" ht="14.45" customHeight="1" outlineLevel="4" thickBot="1" x14ac:dyDescent="0.3">
      <c r="A4722" s="83">
        <f t="shared" si="74"/>
        <v>4721</v>
      </c>
      <c r="E4722" s="24"/>
      <c r="F4722" s="24"/>
      <c r="J4722" s="2" t="s">
        <v>8436</v>
      </c>
      <c r="AZ4722" s="11"/>
    </row>
    <row r="4723" spans="1:52" ht="14.45" customHeight="1" outlineLevel="4" thickBot="1" x14ac:dyDescent="0.3">
      <c r="A4723" s="83">
        <f t="shared" si="74"/>
        <v>4722</v>
      </c>
      <c r="E4723" s="24"/>
      <c r="F4723" s="24"/>
      <c r="H4723" s="29" t="s">
        <v>8416</v>
      </c>
      <c r="AZ4723" s="11"/>
    </row>
    <row r="4724" spans="1:52" ht="14.45" customHeight="1" outlineLevel="4" thickBot="1" x14ac:dyDescent="0.3">
      <c r="A4724" s="83">
        <f t="shared" si="74"/>
        <v>4723</v>
      </c>
      <c r="E4724" s="24"/>
      <c r="F4724" s="24"/>
      <c r="I4724" s="2" t="s">
        <v>8440</v>
      </c>
      <c r="AZ4724" s="11"/>
    </row>
    <row r="4725" spans="1:52" ht="14.45" customHeight="1" outlineLevel="4" thickBot="1" x14ac:dyDescent="0.3">
      <c r="A4725" s="83">
        <f t="shared" si="74"/>
        <v>4724</v>
      </c>
      <c r="E4725" s="24"/>
      <c r="F4725" s="24"/>
      <c r="I4725" s="2" t="s">
        <v>8441</v>
      </c>
      <c r="AZ4725" s="11"/>
    </row>
    <row r="4726" spans="1:52" ht="14.45" customHeight="1" outlineLevel="4" thickBot="1" x14ac:dyDescent="0.3">
      <c r="A4726" s="83">
        <f t="shared" si="74"/>
        <v>4725</v>
      </c>
      <c r="E4726" s="24"/>
      <c r="F4726" s="24"/>
      <c r="I4726" s="2" t="s">
        <v>8442</v>
      </c>
      <c r="AZ4726" s="11"/>
    </row>
    <row r="4727" spans="1:52" ht="14.45" customHeight="1" outlineLevel="4" thickBot="1" x14ac:dyDescent="0.3">
      <c r="A4727" s="83">
        <f t="shared" si="74"/>
        <v>4726</v>
      </c>
      <c r="E4727" s="24"/>
      <c r="F4727" s="24"/>
      <c r="I4727" s="2" t="s">
        <v>8443</v>
      </c>
      <c r="AZ4727" s="11"/>
    </row>
    <row r="4728" spans="1:52" ht="14.45" customHeight="1" outlineLevel="4" thickBot="1" x14ac:dyDescent="0.3">
      <c r="A4728" s="83">
        <f t="shared" si="74"/>
        <v>4727</v>
      </c>
      <c r="E4728" s="24"/>
      <c r="F4728" s="24"/>
      <c r="I4728" s="2" t="s">
        <v>8439</v>
      </c>
      <c r="AZ4728" s="11"/>
    </row>
    <row r="4729" spans="1:52" ht="14.45" customHeight="1" outlineLevel="4" thickBot="1" x14ac:dyDescent="0.3">
      <c r="A4729" s="83">
        <f t="shared" si="74"/>
        <v>4728</v>
      </c>
      <c r="E4729" s="24"/>
      <c r="F4729" s="24"/>
      <c r="G4729" s="30" t="s">
        <v>8408</v>
      </c>
      <c r="AZ4729" s="11"/>
    </row>
    <row r="4730" spans="1:52" ht="14.45" customHeight="1" outlineLevel="4" thickBot="1" x14ac:dyDescent="0.3">
      <c r="A4730" s="83">
        <f t="shared" si="74"/>
        <v>4729</v>
      </c>
      <c r="E4730" s="24"/>
      <c r="F4730" s="24"/>
      <c r="H4730" s="29" t="s">
        <v>8417</v>
      </c>
      <c r="AZ4730" s="11"/>
    </row>
    <row r="4731" spans="1:52" ht="14.45" customHeight="1" outlineLevel="4" thickBot="1" x14ac:dyDescent="0.3">
      <c r="A4731" s="83">
        <f t="shared" si="74"/>
        <v>4730</v>
      </c>
      <c r="E4731" s="24"/>
      <c r="F4731" s="24"/>
      <c r="I4731" s="31" t="s">
        <v>8418</v>
      </c>
      <c r="AZ4731" s="11"/>
    </row>
    <row r="4732" spans="1:52" ht="14.45" customHeight="1" outlineLevel="4" thickBot="1" x14ac:dyDescent="0.3">
      <c r="A4732" s="83">
        <f t="shared" si="74"/>
        <v>4731</v>
      </c>
      <c r="E4732" s="24"/>
      <c r="F4732" s="24"/>
      <c r="J4732" s="2" t="s">
        <v>8444</v>
      </c>
      <c r="AK4732" s="50"/>
      <c r="AL4732" s="50"/>
      <c r="AP4732" s="50"/>
      <c r="AQ4732" s="50"/>
      <c r="AR4732" s="50"/>
      <c r="AS4732" s="50"/>
      <c r="AZ4732" s="11"/>
    </row>
    <row r="4733" spans="1:52" ht="14.45" customHeight="1" outlineLevel="4" thickBot="1" x14ac:dyDescent="0.3">
      <c r="A4733" s="83">
        <f t="shared" si="74"/>
        <v>4732</v>
      </c>
      <c r="E4733" s="24"/>
      <c r="F4733" s="24"/>
      <c r="J4733" s="2" t="s">
        <v>8464</v>
      </c>
      <c r="AZ4733" s="11"/>
    </row>
    <row r="4734" spans="1:52" ht="14.45" customHeight="1" outlineLevel="4" thickBot="1" x14ac:dyDescent="0.3">
      <c r="A4734" s="83">
        <f t="shared" si="74"/>
        <v>4733</v>
      </c>
      <c r="E4734" s="24"/>
      <c r="F4734" s="24"/>
      <c r="J4734" s="2" t="s">
        <v>8445</v>
      </c>
      <c r="AZ4734" s="11"/>
    </row>
    <row r="4735" spans="1:52" ht="14.45" customHeight="1" outlineLevel="4" thickBot="1" x14ac:dyDescent="0.3">
      <c r="A4735" s="83">
        <f t="shared" si="74"/>
        <v>4734</v>
      </c>
      <c r="E4735" s="24"/>
      <c r="F4735" s="24"/>
      <c r="J4735" s="2" t="s">
        <v>8446</v>
      </c>
      <c r="AZ4735" s="11"/>
    </row>
    <row r="4736" spans="1:52" ht="14.45" customHeight="1" outlineLevel="4" thickBot="1" x14ac:dyDescent="0.3">
      <c r="A4736" s="83">
        <f t="shared" si="74"/>
        <v>4735</v>
      </c>
      <c r="E4736" s="24"/>
      <c r="F4736" s="24"/>
      <c r="J4736" s="2" t="s">
        <v>8465</v>
      </c>
      <c r="AZ4736" s="11"/>
    </row>
    <row r="4737" spans="1:55" ht="14.45" customHeight="1" outlineLevel="4" thickBot="1" x14ac:dyDescent="0.3">
      <c r="A4737" s="83">
        <f t="shared" si="74"/>
        <v>4736</v>
      </c>
      <c r="E4737" s="24"/>
      <c r="F4737" s="24"/>
      <c r="I4737" s="31" t="s">
        <v>8419</v>
      </c>
      <c r="AZ4737" s="11"/>
    </row>
    <row r="4738" spans="1:55" ht="14.45" customHeight="1" outlineLevel="4" thickBot="1" x14ac:dyDescent="0.3">
      <c r="A4738" s="83">
        <f t="shared" si="74"/>
        <v>4737</v>
      </c>
      <c r="E4738" s="24"/>
      <c r="F4738" s="24"/>
      <c r="J4738" s="2" t="s">
        <v>4136</v>
      </c>
      <c r="AZ4738" s="11"/>
    </row>
    <row r="4739" spans="1:55" ht="14.45" customHeight="1" outlineLevel="4" thickBot="1" x14ac:dyDescent="0.3">
      <c r="A4739" s="83">
        <f t="shared" si="74"/>
        <v>4738</v>
      </c>
      <c r="E4739" s="24"/>
      <c r="F4739" s="24"/>
      <c r="J4739" s="8" t="s">
        <v>8448</v>
      </c>
      <c r="K4739" s="50"/>
      <c r="L4739" s="50"/>
      <c r="M4739" s="50"/>
      <c r="N4739" s="50"/>
      <c r="O4739" s="50"/>
      <c r="P4739" s="50"/>
      <c r="Q4739" s="50"/>
      <c r="AZ4739" s="11"/>
    </row>
    <row r="4740" spans="1:55" ht="14.45" customHeight="1" outlineLevel="4" thickBot="1" x14ac:dyDescent="0.3">
      <c r="A4740" s="83">
        <f t="shared" si="74"/>
        <v>4739</v>
      </c>
      <c r="E4740" s="24"/>
      <c r="F4740" s="24"/>
      <c r="J4740" s="8" t="s">
        <v>8447</v>
      </c>
      <c r="K4740" s="50"/>
      <c r="L4740" s="50"/>
      <c r="M4740" s="50"/>
      <c r="N4740" s="50"/>
      <c r="O4740" s="50"/>
      <c r="P4740" s="50"/>
      <c r="Q4740" s="50"/>
      <c r="AZ4740" s="11"/>
    </row>
    <row r="4741" spans="1:55" ht="14.45" customHeight="1" outlineLevel="4" thickBot="1" x14ac:dyDescent="0.3">
      <c r="A4741" s="83">
        <f t="shared" si="74"/>
        <v>4740</v>
      </c>
      <c r="E4741" s="24"/>
      <c r="F4741" s="24"/>
      <c r="J4741" s="2" t="s">
        <v>8449</v>
      </c>
      <c r="AZ4741" s="11"/>
    </row>
    <row r="4742" spans="1:55" ht="14.45" customHeight="1" outlineLevel="4" thickBot="1" x14ac:dyDescent="0.3">
      <c r="A4742" s="83">
        <f t="shared" si="74"/>
        <v>4741</v>
      </c>
      <c r="E4742" s="24"/>
      <c r="F4742" s="24"/>
      <c r="H4742" s="29" t="s">
        <v>8420</v>
      </c>
      <c r="AZ4742" s="11"/>
    </row>
    <row r="4743" spans="1:55" ht="14.45" customHeight="1" outlineLevel="4" thickBot="1" x14ac:dyDescent="0.3">
      <c r="A4743" s="83">
        <f t="shared" si="74"/>
        <v>4742</v>
      </c>
      <c r="E4743" s="24"/>
      <c r="F4743" s="24"/>
      <c r="I4743" s="2" t="s">
        <v>8451</v>
      </c>
      <c r="J4743" s="50"/>
      <c r="K4743" s="50"/>
      <c r="L4743" s="50"/>
      <c r="M4743" s="50"/>
      <c r="AF4743" s="50"/>
      <c r="AG4743" s="50"/>
      <c r="AH4743" s="50"/>
      <c r="AZ4743" s="11"/>
    </row>
    <row r="4744" spans="1:55" ht="14.45" customHeight="1" outlineLevel="4" thickBot="1" x14ac:dyDescent="0.3">
      <c r="A4744" s="83">
        <f t="shared" si="74"/>
        <v>4743</v>
      </c>
      <c r="E4744" s="24"/>
      <c r="F4744" s="24"/>
      <c r="I4744" s="2" t="s">
        <v>8452</v>
      </c>
      <c r="O4744" s="50"/>
      <c r="P4744" s="50"/>
      <c r="Q4744" s="50"/>
      <c r="R4744" s="50"/>
      <c r="S4744" s="50"/>
      <c r="T4744" s="50"/>
      <c r="U4744" s="50"/>
      <c r="AZ4744" s="11"/>
    </row>
    <row r="4745" spans="1:55" ht="14.45" customHeight="1" outlineLevel="4" thickBot="1" x14ac:dyDescent="0.3">
      <c r="A4745" s="83">
        <f t="shared" si="74"/>
        <v>4744</v>
      </c>
      <c r="E4745" s="24"/>
      <c r="F4745" s="24"/>
      <c r="I4745" s="2" t="s">
        <v>8453</v>
      </c>
      <c r="AZ4745" s="11"/>
    </row>
    <row r="4746" spans="1:55" ht="14.45" customHeight="1" outlineLevel="4" thickBot="1" x14ac:dyDescent="0.3">
      <c r="A4746" s="83">
        <f t="shared" si="74"/>
        <v>4745</v>
      </c>
      <c r="E4746" s="24"/>
      <c r="F4746" s="24"/>
      <c r="I4746" s="2" t="s">
        <v>8450</v>
      </c>
      <c r="AZ4746" s="11"/>
    </row>
    <row r="4747" spans="1:55" ht="14.45" customHeight="1" outlineLevel="4" thickBot="1" x14ac:dyDescent="0.3">
      <c r="A4747" s="83">
        <f t="shared" si="74"/>
        <v>4746</v>
      </c>
      <c r="E4747" s="24"/>
      <c r="F4747" s="24"/>
      <c r="I4747" s="7" t="s">
        <v>8466</v>
      </c>
      <c r="O4747" s="50"/>
      <c r="P4747" s="50"/>
      <c r="Q4747" s="50"/>
      <c r="R4747" s="50"/>
      <c r="AZ4747" s="11"/>
      <c r="BC4747" s="53" t="s">
        <v>10178</v>
      </c>
    </row>
    <row r="4748" spans="1:55" ht="14.45" customHeight="1" outlineLevel="4" thickBot="1" x14ac:dyDescent="0.3">
      <c r="A4748" s="83">
        <f t="shared" si="74"/>
        <v>4747</v>
      </c>
      <c r="E4748" s="24"/>
      <c r="F4748" s="24"/>
      <c r="I4748" s="7" t="s">
        <v>8421</v>
      </c>
      <c r="AI4748" s="50"/>
      <c r="AJ4748" s="50"/>
      <c r="AK4748" s="50"/>
      <c r="AL4748" s="50"/>
      <c r="AM4748" s="50"/>
      <c r="AN4748" s="50"/>
      <c r="AZ4748" s="11"/>
      <c r="BC4748" s="53" t="s">
        <v>10179</v>
      </c>
    </row>
    <row r="4749" spans="1:55" ht="14.45" customHeight="1" outlineLevel="4" thickBot="1" x14ac:dyDescent="0.3">
      <c r="A4749" s="83">
        <f t="shared" si="74"/>
        <v>4748</v>
      </c>
      <c r="E4749" s="24"/>
      <c r="F4749" s="24"/>
      <c r="I4749" s="7" t="s">
        <v>8422</v>
      </c>
      <c r="Z4749" s="50"/>
      <c r="AA4749" s="50"/>
      <c r="AB4749" s="50"/>
      <c r="AC4749" s="50"/>
      <c r="AD4749" s="50"/>
      <c r="AG4749" s="50"/>
      <c r="AH4749" s="50"/>
      <c r="AI4749" s="50"/>
      <c r="AJ4749" s="50"/>
      <c r="AK4749" s="50"/>
      <c r="AZ4749" s="11"/>
    </row>
    <row r="4750" spans="1:55" ht="14.45" customHeight="1" outlineLevel="4" thickBot="1" x14ac:dyDescent="0.3">
      <c r="A4750" s="83">
        <f t="shared" si="74"/>
        <v>4749</v>
      </c>
      <c r="B4750" s="80" t="s">
        <v>68</v>
      </c>
      <c r="E4750" s="24"/>
      <c r="F4750" s="24"/>
      <c r="G4750" s="30" t="s">
        <v>8409</v>
      </c>
      <c r="AZ4750" s="11"/>
    </row>
    <row r="4751" spans="1:55" ht="14.45" customHeight="1" outlineLevel="4" thickBot="1" x14ac:dyDescent="0.3">
      <c r="A4751" s="83">
        <f t="shared" si="74"/>
        <v>4750</v>
      </c>
      <c r="E4751" s="24"/>
      <c r="F4751" s="24"/>
      <c r="H4751" s="2" t="s">
        <v>8454</v>
      </c>
      <c r="AZ4751" s="11"/>
    </row>
    <row r="4752" spans="1:55" ht="14.45" customHeight="1" outlineLevel="4" thickBot="1" x14ac:dyDescent="0.3">
      <c r="A4752" s="83">
        <f t="shared" si="74"/>
        <v>4751</v>
      </c>
      <c r="E4752" s="24"/>
      <c r="F4752" s="24"/>
      <c r="H4752" s="2" t="s">
        <v>8467</v>
      </c>
      <c r="AP4752" s="50"/>
      <c r="AQ4752" s="50"/>
      <c r="AR4752" s="50"/>
      <c r="AS4752" s="50"/>
      <c r="AV4752" s="50"/>
      <c r="AW4752" s="50"/>
      <c r="AX4752" s="50"/>
      <c r="AY4752" s="50"/>
      <c r="AZ4752" s="51"/>
      <c r="BA4752" s="51"/>
    </row>
    <row r="4753" spans="1:55" ht="14.45" customHeight="1" outlineLevel="4" thickBot="1" x14ac:dyDescent="0.3">
      <c r="A4753" s="83">
        <f t="shared" si="74"/>
        <v>4752</v>
      </c>
      <c r="E4753" s="24"/>
      <c r="F4753" s="24"/>
      <c r="H4753" s="50" t="s">
        <v>8468</v>
      </c>
      <c r="I4753" s="50"/>
      <c r="J4753" s="50"/>
      <c r="K4753" s="50"/>
      <c r="L4753" s="50"/>
      <c r="AZ4753" s="11"/>
    </row>
    <row r="4754" spans="1:55" ht="14.45" customHeight="1" outlineLevel="4" thickBot="1" x14ac:dyDescent="0.3">
      <c r="A4754" s="83">
        <f t="shared" si="74"/>
        <v>4753</v>
      </c>
      <c r="E4754" s="24"/>
      <c r="F4754" s="24"/>
      <c r="H4754" s="2" t="s">
        <v>8469</v>
      </c>
      <c r="AZ4754" s="11"/>
    </row>
    <row r="4755" spans="1:55" ht="14.45" customHeight="1" outlineLevel="3" thickBot="1" x14ac:dyDescent="0.3">
      <c r="A4755" s="83">
        <f t="shared" si="74"/>
        <v>4754</v>
      </c>
      <c r="E4755" s="24"/>
      <c r="F4755" s="28" t="s">
        <v>4137</v>
      </c>
      <c r="BC4755" s="49" t="s">
        <v>4138</v>
      </c>
    </row>
    <row r="4756" spans="1:55" ht="14.45" customHeight="1" outlineLevel="4" thickBot="1" x14ac:dyDescent="0.3">
      <c r="A4756" s="83">
        <f t="shared" si="74"/>
        <v>4755</v>
      </c>
      <c r="E4756" s="24"/>
      <c r="F4756" s="24"/>
      <c r="G4756" s="2" t="s">
        <v>4139</v>
      </c>
    </row>
    <row r="4757" spans="1:55" ht="14.45" customHeight="1" outlineLevel="4" thickBot="1" x14ac:dyDescent="0.3">
      <c r="A4757" s="83">
        <f t="shared" si="74"/>
        <v>4756</v>
      </c>
      <c r="E4757" s="24"/>
      <c r="F4757" s="24"/>
      <c r="G4757" s="15" t="s">
        <v>4140</v>
      </c>
    </row>
    <row r="4758" spans="1:55" ht="14.45" customHeight="1" outlineLevel="4" thickBot="1" x14ac:dyDescent="0.3">
      <c r="A4758" s="83">
        <f t="shared" si="74"/>
        <v>4757</v>
      </c>
      <c r="E4758" s="24"/>
      <c r="F4758" s="24"/>
      <c r="G4758" s="30" t="s">
        <v>4141</v>
      </c>
    </row>
    <row r="4759" spans="1:55" ht="14.45" customHeight="1" outlineLevel="4" thickBot="1" x14ac:dyDescent="0.3">
      <c r="A4759" s="83">
        <f t="shared" si="74"/>
        <v>4758</v>
      </c>
      <c r="E4759" s="24"/>
      <c r="F4759" s="24"/>
      <c r="H4759" s="29" t="s">
        <v>38</v>
      </c>
    </row>
    <row r="4760" spans="1:55" ht="14.45" customHeight="1" outlineLevel="4" thickBot="1" x14ac:dyDescent="0.3">
      <c r="A4760" s="83">
        <f t="shared" si="74"/>
        <v>4759</v>
      </c>
      <c r="E4760" s="24"/>
      <c r="F4760" s="24"/>
      <c r="I4760" s="2" t="s">
        <v>4142</v>
      </c>
      <c r="J4760" s="50"/>
      <c r="K4760" s="50"/>
      <c r="L4760" s="50"/>
      <c r="AW4760" s="50"/>
      <c r="AX4760" s="50"/>
      <c r="AY4760" s="50"/>
      <c r="AZ4760" s="50"/>
      <c r="BA4760" s="51"/>
    </row>
    <row r="4761" spans="1:55" ht="14.45" customHeight="1" outlineLevel="4" thickBot="1" x14ac:dyDescent="0.3">
      <c r="A4761" s="83">
        <f t="shared" si="74"/>
        <v>4760</v>
      </c>
      <c r="E4761" s="24"/>
      <c r="F4761" s="24"/>
      <c r="I4761" s="50" t="s">
        <v>4143</v>
      </c>
      <c r="J4761" s="50"/>
    </row>
    <row r="4762" spans="1:55" ht="14.45" customHeight="1" outlineLevel="4" thickBot="1" x14ac:dyDescent="0.3">
      <c r="A4762" s="83">
        <f t="shared" si="74"/>
        <v>4761</v>
      </c>
      <c r="E4762" s="24"/>
      <c r="F4762" s="24"/>
      <c r="H4762" s="29" t="s">
        <v>4144</v>
      </c>
    </row>
    <row r="4763" spans="1:55" ht="14.45" customHeight="1" outlineLevel="4" thickBot="1" x14ac:dyDescent="0.3">
      <c r="A4763" s="83">
        <f t="shared" si="74"/>
        <v>4762</v>
      </c>
      <c r="E4763" s="24"/>
      <c r="F4763" s="24"/>
      <c r="I4763" s="2" t="s">
        <v>4145</v>
      </c>
    </row>
    <row r="4764" spans="1:55" ht="14.45" customHeight="1" outlineLevel="4" thickBot="1" x14ac:dyDescent="0.3">
      <c r="A4764" s="83">
        <f t="shared" si="74"/>
        <v>4763</v>
      </c>
      <c r="E4764" s="24"/>
      <c r="F4764" s="24"/>
      <c r="I4764" s="2" t="s">
        <v>8473</v>
      </c>
    </row>
    <row r="4765" spans="1:55" ht="14.45" customHeight="1" outlineLevel="4" thickBot="1" x14ac:dyDescent="0.3">
      <c r="A4765" s="83">
        <f t="shared" ref="A4765:A4828" si="75">ROW()-1</f>
        <v>4764</v>
      </c>
      <c r="E4765" s="24"/>
      <c r="F4765" s="24"/>
      <c r="I4765" s="2" t="s">
        <v>8472</v>
      </c>
    </row>
    <row r="4766" spans="1:55" ht="14.45" customHeight="1" outlineLevel="4" thickBot="1" x14ac:dyDescent="0.3">
      <c r="A4766" s="83">
        <f t="shared" si="75"/>
        <v>4765</v>
      </c>
      <c r="E4766" s="24"/>
      <c r="F4766" s="24"/>
      <c r="H4766" s="29" t="s">
        <v>4146</v>
      </c>
    </row>
    <row r="4767" spans="1:55" ht="14.45" customHeight="1" outlineLevel="4" thickBot="1" x14ac:dyDescent="0.3">
      <c r="A4767" s="83">
        <f t="shared" si="75"/>
        <v>4766</v>
      </c>
      <c r="E4767" s="24"/>
      <c r="F4767" s="24"/>
      <c r="I4767" s="2" t="s">
        <v>4147</v>
      </c>
    </row>
    <row r="4768" spans="1:55" ht="14.45" customHeight="1" outlineLevel="4" thickBot="1" x14ac:dyDescent="0.3">
      <c r="A4768" s="83">
        <f t="shared" si="75"/>
        <v>4767</v>
      </c>
      <c r="E4768" s="24"/>
      <c r="F4768" s="24"/>
      <c r="I4768" s="2" t="s">
        <v>4148</v>
      </c>
    </row>
    <row r="4769" spans="1:27" ht="14.45" customHeight="1" outlineLevel="4" thickBot="1" x14ac:dyDescent="0.3">
      <c r="A4769" s="83">
        <f t="shared" si="75"/>
        <v>4768</v>
      </c>
      <c r="E4769" s="24"/>
      <c r="F4769" s="24"/>
      <c r="I4769" s="2" t="s">
        <v>4149</v>
      </c>
    </row>
    <row r="4770" spans="1:27" ht="14.45" customHeight="1" outlineLevel="4" thickBot="1" x14ac:dyDescent="0.3">
      <c r="A4770" s="83">
        <f t="shared" si="75"/>
        <v>4769</v>
      </c>
      <c r="E4770" s="24"/>
      <c r="F4770" s="24"/>
      <c r="G4770" s="30" t="s">
        <v>4150</v>
      </c>
    </row>
    <row r="4771" spans="1:27" ht="14.45" customHeight="1" outlineLevel="4" thickBot="1" x14ac:dyDescent="0.3">
      <c r="A4771" s="83">
        <f t="shared" si="75"/>
        <v>4770</v>
      </c>
      <c r="E4771" s="24"/>
      <c r="F4771" s="24"/>
      <c r="H4771" s="29" t="s">
        <v>38</v>
      </c>
    </row>
    <row r="4772" spans="1:27" ht="14.45" customHeight="1" outlineLevel="4" thickBot="1" x14ac:dyDescent="0.3">
      <c r="A4772" s="83">
        <f t="shared" si="75"/>
        <v>4771</v>
      </c>
      <c r="E4772" s="24"/>
      <c r="F4772" s="24"/>
      <c r="I4772" s="2" t="s">
        <v>4151</v>
      </c>
      <c r="J4772" s="50"/>
      <c r="K4772" s="50"/>
      <c r="L4772" s="50"/>
      <c r="N4772" s="50"/>
      <c r="O4772" s="50"/>
      <c r="P4772" s="50"/>
      <c r="Q4772" s="50"/>
      <c r="R4772" s="50"/>
      <c r="S4772" s="50"/>
      <c r="T4772" s="50"/>
      <c r="U4772" s="50"/>
      <c r="V4772" s="50"/>
      <c r="W4772" s="50"/>
    </row>
    <row r="4773" spans="1:27" ht="14.45" customHeight="1" outlineLevel="4" thickBot="1" x14ac:dyDescent="0.3">
      <c r="A4773" s="83">
        <f t="shared" si="75"/>
        <v>4772</v>
      </c>
      <c r="E4773" s="24"/>
      <c r="F4773" s="24"/>
      <c r="H4773" s="29" t="s">
        <v>4144</v>
      </c>
    </row>
    <row r="4774" spans="1:27" ht="14.45" customHeight="1" outlineLevel="4" thickBot="1" x14ac:dyDescent="0.3">
      <c r="A4774" s="83">
        <f t="shared" si="75"/>
        <v>4773</v>
      </c>
      <c r="E4774" s="24"/>
      <c r="F4774" s="24"/>
      <c r="I4774" s="2" t="s">
        <v>4152</v>
      </c>
    </row>
    <row r="4775" spans="1:27" ht="14.45" customHeight="1" outlineLevel="4" thickBot="1" x14ac:dyDescent="0.3">
      <c r="A4775" s="83">
        <f t="shared" si="75"/>
        <v>4774</v>
      </c>
      <c r="E4775" s="24"/>
      <c r="F4775" s="24"/>
      <c r="I4775" s="2" t="s">
        <v>4153</v>
      </c>
    </row>
    <row r="4776" spans="1:27" ht="14.45" customHeight="1" outlineLevel="4" thickBot="1" x14ac:dyDescent="0.3">
      <c r="A4776" s="83">
        <f t="shared" si="75"/>
        <v>4775</v>
      </c>
      <c r="E4776" s="24"/>
      <c r="F4776" s="24"/>
      <c r="I4776" s="2" t="s">
        <v>4154</v>
      </c>
    </row>
    <row r="4777" spans="1:27" ht="14.45" customHeight="1" outlineLevel="4" thickBot="1" x14ac:dyDescent="0.3">
      <c r="A4777" s="83">
        <f t="shared" si="75"/>
        <v>4776</v>
      </c>
      <c r="E4777" s="24"/>
      <c r="F4777" s="24"/>
      <c r="H4777" s="29" t="s">
        <v>4146</v>
      </c>
    </row>
    <row r="4778" spans="1:27" ht="14.45" customHeight="1" outlineLevel="4" thickBot="1" x14ac:dyDescent="0.3">
      <c r="A4778" s="83">
        <f t="shared" si="75"/>
        <v>4777</v>
      </c>
      <c r="E4778" s="24"/>
      <c r="F4778" s="24"/>
      <c r="I4778" s="2" t="s">
        <v>4155</v>
      </c>
      <c r="Y4778" s="50"/>
      <c r="Z4778" s="50"/>
      <c r="AA4778" s="50"/>
    </row>
    <row r="4779" spans="1:27" ht="14.45" customHeight="1" outlineLevel="4" thickBot="1" x14ac:dyDescent="0.3">
      <c r="A4779" s="83">
        <f t="shared" si="75"/>
        <v>4778</v>
      </c>
      <c r="E4779" s="24"/>
      <c r="F4779" s="24"/>
      <c r="G4779" s="30" t="s">
        <v>4156</v>
      </c>
    </row>
    <row r="4780" spans="1:27" ht="14.45" customHeight="1" outlineLevel="4" thickBot="1" x14ac:dyDescent="0.3">
      <c r="A4780" s="83">
        <f t="shared" si="75"/>
        <v>4779</v>
      </c>
      <c r="E4780" s="24"/>
      <c r="F4780" s="24"/>
      <c r="H4780" s="29" t="s">
        <v>38</v>
      </c>
    </row>
    <row r="4781" spans="1:27" ht="14.45" customHeight="1" outlineLevel="4" thickBot="1" x14ac:dyDescent="0.3">
      <c r="A4781" s="83">
        <f t="shared" si="75"/>
        <v>4780</v>
      </c>
      <c r="E4781" s="24"/>
      <c r="F4781" s="24"/>
      <c r="I4781" s="2" t="s">
        <v>8471</v>
      </c>
      <c r="J4781" s="50"/>
      <c r="K4781" s="50"/>
      <c r="L4781" s="50"/>
    </row>
    <row r="4782" spans="1:27" ht="14.45" customHeight="1" outlineLevel="4" thickBot="1" x14ac:dyDescent="0.3">
      <c r="A4782" s="83">
        <f t="shared" si="75"/>
        <v>4781</v>
      </c>
      <c r="E4782" s="24"/>
      <c r="F4782" s="24"/>
      <c r="I4782" s="2" t="s">
        <v>8470</v>
      </c>
    </row>
    <row r="4783" spans="1:27" ht="14.45" customHeight="1" outlineLevel="4" thickBot="1" x14ac:dyDescent="0.3">
      <c r="A4783" s="83">
        <f t="shared" si="75"/>
        <v>4782</v>
      </c>
      <c r="E4783" s="24"/>
      <c r="F4783" s="24"/>
      <c r="H4783" s="29" t="s">
        <v>4144</v>
      </c>
    </row>
    <row r="4784" spans="1:27" ht="14.45" customHeight="1" outlineLevel="4" thickBot="1" x14ac:dyDescent="0.3">
      <c r="A4784" s="83">
        <f t="shared" si="75"/>
        <v>4783</v>
      </c>
      <c r="E4784" s="24"/>
      <c r="F4784" s="24"/>
      <c r="I4784" s="2" t="s">
        <v>4157</v>
      </c>
    </row>
    <row r="4785" spans="1:55" ht="14.45" customHeight="1" outlineLevel="4" thickBot="1" x14ac:dyDescent="0.3">
      <c r="A4785" s="83">
        <f t="shared" si="75"/>
        <v>4784</v>
      </c>
      <c r="E4785" s="24"/>
      <c r="F4785" s="24"/>
      <c r="I4785" s="2" t="s">
        <v>4158</v>
      </c>
    </row>
    <row r="4786" spans="1:55" ht="14.45" customHeight="1" outlineLevel="4" thickBot="1" x14ac:dyDescent="0.3">
      <c r="A4786" s="83">
        <f t="shared" si="75"/>
        <v>4785</v>
      </c>
      <c r="E4786" s="24"/>
      <c r="F4786" s="24"/>
      <c r="I4786" s="2" t="s">
        <v>4159</v>
      </c>
    </row>
    <row r="4787" spans="1:55" ht="14.45" customHeight="1" outlineLevel="4" thickBot="1" x14ac:dyDescent="0.3">
      <c r="A4787" s="83">
        <f t="shared" si="75"/>
        <v>4786</v>
      </c>
      <c r="E4787" s="24"/>
      <c r="F4787" s="24"/>
      <c r="I4787" s="2" t="s">
        <v>4160</v>
      </c>
    </row>
    <row r="4788" spans="1:55" ht="14.45" customHeight="1" outlineLevel="4" thickBot="1" x14ac:dyDescent="0.3">
      <c r="A4788" s="83">
        <f t="shared" si="75"/>
        <v>4787</v>
      </c>
      <c r="E4788" s="24"/>
      <c r="F4788" s="24"/>
      <c r="H4788" s="29" t="s">
        <v>4146</v>
      </c>
    </row>
    <row r="4789" spans="1:55" ht="14.45" customHeight="1" outlineLevel="4" thickBot="1" x14ac:dyDescent="0.3">
      <c r="A4789" s="83">
        <f t="shared" si="75"/>
        <v>4788</v>
      </c>
      <c r="E4789" s="24"/>
      <c r="F4789" s="24"/>
      <c r="I4789" s="2" t="s">
        <v>4161</v>
      </c>
    </row>
    <row r="4790" spans="1:55" ht="14.45" customHeight="1" outlineLevel="4" thickBot="1" x14ac:dyDescent="0.3">
      <c r="A4790" s="83">
        <f t="shared" si="75"/>
        <v>4789</v>
      </c>
      <c r="E4790" s="24"/>
      <c r="F4790" s="24"/>
      <c r="I4790" s="2" t="s">
        <v>4162</v>
      </c>
    </row>
    <row r="4791" spans="1:55" ht="14.45" customHeight="1" outlineLevel="4" thickBot="1" x14ac:dyDescent="0.3">
      <c r="A4791" s="83">
        <f t="shared" si="75"/>
        <v>4790</v>
      </c>
      <c r="E4791" s="24"/>
      <c r="F4791" s="24"/>
      <c r="G4791" s="30" t="s">
        <v>4163</v>
      </c>
    </row>
    <row r="4792" spans="1:55" ht="14.45" customHeight="1" outlineLevel="4" thickBot="1" x14ac:dyDescent="0.3">
      <c r="A4792" s="83">
        <f t="shared" si="75"/>
        <v>4791</v>
      </c>
      <c r="E4792" s="24"/>
      <c r="F4792" s="24"/>
      <c r="H4792" s="2" t="s">
        <v>4164</v>
      </c>
      <c r="I4792" s="50"/>
      <c r="J4792" s="50"/>
      <c r="K4792" s="50"/>
    </row>
    <row r="4793" spans="1:55" ht="14.45" customHeight="1" outlineLevel="4" thickBot="1" x14ac:dyDescent="0.3">
      <c r="A4793" s="83">
        <f t="shared" si="75"/>
        <v>4792</v>
      </c>
      <c r="E4793" s="24"/>
      <c r="F4793" s="24"/>
      <c r="H4793" s="2" t="s">
        <v>4165</v>
      </c>
    </row>
    <row r="4794" spans="1:55" ht="14.45" customHeight="1" outlineLevel="3" thickBot="1" x14ac:dyDescent="0.3">
      <c r="A4794" s="83">
        <f t="shared" si="75"/>
        <v>4793</v>
      </c>
      <c r="E4794" s="24"/>
      <c r="F4794" s="28" t="s">
        <v>8485</v>
      </c>
      <c r="BC4794" s="49" t="s">
        <v>8486</v>
      </c>
    </row>
    <row r="4795" spans="1:55" ht="14.45" customHeight="1" outlineLevel="4" thickBot="1" x14ac:dyDescent="0.3">
      <c r="A4795" s="83">
        <f t="shared" si="75"/>
        <v>4794</v>
      </c>
      <c r="E4795" s="24"/>
      <c r="G4795" s="30" t="s">
        <v>9</v>
      </c>
    </row>
    <row r="4796" spans="1:55" ht="14.45" customHeight="1" outlineLevel="4" thickBot="1" x14ac:dyDescent="0.3">
      <c r="A4796" s="83">
        <f t="shared" si="75"/>
        <v>4795</v>
      </c>
      <c r="E4796" s="24"/>
      <c r="H4796" s="2" t="s">
        <v>4166</v>
      </c>
    </row>
    <row r="4797" spans="1:55" ht="14.45" customHeight="1" outlineLevel="4" thickBot="1" x14ac:dyDescent="0.3">
      <c r="A4797" s="83">
        <f t="shared" si="75"/>
        <v>4796</v>
      </c>
      <c r="E4797" s="24"/>
      <c r="H4797" s="2" t="s">
        <v>4167</v>
      </c>
    </row>
    <row r="4798" spans="1:55" ht="14.45" customHeight="1" outlineLevel="4" thickBot="1" x14ac:dyDescent="0.3">
      <c r="A4798" s="83">
        <f t="shared" si="75"/>
        <v>4797</v>
      </c>
      <c r="E4798" s="24"/>
      <c r="H4798" s="2" t="s">
        <v>8487</v>
      </c>
    </row>
    <row r="4799" spans="1:55" ht="14.45" customHeight="1" outlineLevel="4" thickBot="1" x14ac:dyDescent="0.3">
      <c r="A4799" s="83">
        <f t="shared" si="75"/>
        <v>4798</v>
      </c>
      <c r="E4799" s="24"/>
      <c r="G4799" s="30" t="s">
        <v>8475</v>
      </c>
      <c r="AZ4799" s="11"/>
      <c r="BC4799" s="53" t="s">
        <v>8474</v>
      </c>
    </row>
    <row r="4800" spans="1:55" ht="14.45" customHeight="1" outlineLevel="4" thickBot="1" x14ac:dyDescent="0.3">
      <c r="A4800" s="83">
        <f t="shared" si="75"/>
        <v>4799</v>
      </c>
      <c r="E4800" s="24"/>
      <c r="H4800" s="2" t="s">
        <v>8478</v>
      </c>
      <c r="I4800" s="50"/>
      <c r="J4800" s="50"/>
      <c r="K4800" s="50"/>
      <c r="L4800" s="50"/>
      <c r="M4800" s="50"/>
      <c r="N4800" s="50"/>
      <c r="AZ4800" s="11"/>
    </row>
    <row r="4801" spans="1:55" ht="14.45" customHeight="1" outlineLevel="4" thickBot="1" x14ac:dyDescent="0.3">
      <c r="A4801" s="83">
        <f t="shared" si="75"/>
        <v>4800</v>
      </c>
      <c r="E4801" s="24"/>
      <c r="H4801" s="2" t="s">
        <v>8479</v>
      </c>
      <c r="AZ4801" s="11"/>
    </row>
    <row r="4802" spans="1:55" ht="14.45" customHeight="1" outlineLevel="4" thickBot="1" x14ac:dyDescent="0.3">
      <c r="A4802" s="83">
        <f t="shared" si="75"/>
        <v>4801</v>
      </c>
      <c r="E4802" s="24"/>
      <c r="H4802" s="2" t="s">
        <v>8480</v>
      </c>
      <c r="AZ4802" s="11"/>
    </row>
    <row r="4803" spans="1:55" ht="14.45" customHeight="1" outlineLevel="4" thickBot="1" x14ac:dyDescent="0.3">
      <c r="A4803" s="83">
        <f t="shared" si="75"/>
        <v>4802</v>
      </c>
      <c r="E4803" s="24"/>
      <c r="H4803" s="2" t="s">
        <v>70</v>
      </c>
      <c r="AZ4803" s="11"/>
    </row>
    <row r="4804" spans="1:55" ht="14.45" customHeight="1" outlineLevel="4" thickBot="1" x14ac:dyDescent="0.3">
      <c r="A4804" s="83">
        <f t="shared" si="75"/>
        <v>4803</v>
      </c>
      <c r="E4804" s="24"/>
      <c r="G4804" s="30" t="s">
        <v>8476</v>
      </c>
      <c r="AZ4804" s="11"/>
    </row>
    <row r="4805" spans="1:55" ht="14.45" customHeight="1" outlineLevel="4" thickBot="1" x14ac:dyDescent="0.3">
      <c r="A4805" s="83">
        <f t="shared" si="75"/>
        <v>4804</v>
      </c>
      <c r="E4805" s="24"/>
      <c r="H4805" s="2" t="s">
        <v>8481</v>
      </c>
      <c r="I4805" s="50"/>
      <c r="J4805" s="50"/>
      <c r="AZ4805" s="11"/>
    </row>
    <row r="4806" spans="1:55" ht="14.45" customHeight="1" outlineLevel="4" thickBot="1" x14ac:dyDescent="0.3">
      <c r="A4806" s="83">
        <f t="shared" si="75"/>
        <v>4805</v>
      </c>
      <c r="E4806" s="24"/>
      <c r="H4806" s="2" t="s">
        <v>8482</v>
      </c>
      <c r="AZ4806" s="11"/>
    </row>
    <row r="4807" spans="1:55" ht="14.45" customHeight="1" outlineLevel="4" thickBot="1" x14ac:dyDescent="0.3">
      <c r="A4807" s="83">
        <f t="shared" si="75"/>
        <v>4806</v>
      </c>
      <c r="E4807" s="24"/>
      <c r="H4807" s="2" t="s">
        <v>8483</v>
      </c>
      <c r="AZ4807" s="11"/>
    </row>
    <row r="4808" spans="1:55" ht="14.45" customHeight="1" outlineLevel="4" thickBot="1" x14ac:dyDescent="0.3">
      <c r="A4808" s="83">
        <f t="shared" si="75"/>
        <v>4807</v>
      </c>
      <c r="E4808" s="24"/>
      <c r="G4808" s="30" t="s">
        <v>8477</v>
      </c>
      <c r="AZ4808" s="11"/>
    </row>
    <row r="4809" spans="1:55" ht="14.45" customHeight="1" outlineLevel="4" thickBot="1" x14ac:dyDescent="0.3">
      <c r="A4809" s="83">
        <f t="shared" si="75"/>
        <v>4808</v>
      </c>
      <c r="E4809" s="24"/>
      <c r="H4809" s="2" t="s">
        <v>8484</v>
      </c>
      <c r="I4809" s="50"/>
      <c r="J4809" s="50"/>
      <c r="K4809" s="50"/>
      <c r="AZ4809" s="11"/>
    </row>
    <row r="4810" spans="1:55" ht="14.45" customHeight="1" outlineLevel="4" thickBot="1" x14ac:dyDescent="0.3">
      <c r="A4810" s="83">
        <f t="shared" si="75"/>
        <v>4809</v>
      </c>
      <c r="E4810" s="24"/>
      <c r="H4810" s="2" t="s">
        <v>8488</v>
      </c>
      <c r="S4810" s="50"/>
      <c r="T4810" s="50"/>
      <c r="U4810" s="50"/>
      <c r="V4810" s="50"/>
      <c r="W4810" s="50"/>
      <c r="X4810" s="50"/>
      <c r="Y4810" s="50"/>
      <c r="Z4810" s="50"/>
      <c r="AA4810" s="50"/>
      <c r="AB4810" s="50"/>
      <c r="AC4810" s="50"/>
      <c r="AD4810" s="50"/>
      <c r="AZ4810" s="11"/>
    </row>
    <row r="4811" spans="1:55" ht="14.45" customHeight="1" outlineLevel="3" thickBot="1" x14ac:dyDescent="0.3">
      <c r="A4811" s="83">
        <f t="shared" si="75"/>
        <v>4810</v>
      </c>
      <c r="E4811" s="24"/>
    </row>
    <row r="4812" spans="1:55" ht="14.45" customHeight="1" outlineLevel="2" thickBot="1" x14ac:dyDescent="0.3">
      <c r="A4812" s="83">
        <f t="shared" si="75"/>
        <v>4811</v>
      </c>
      <c r="E4812" s="27" t="s">
        <v>8515</v>
      </c>
      <c r="BC4812" s="49" t="s">
        <v>4168</v>
      </c>
    </row>
    <row r="4813" spans="1:55" ht="14.45" customHeight="1" outlineLevel="3" thickBot="1" x14ac:dyDescent="0.3">
      <c r="A4813" s="83">
        <f t="shared" si="75"/>
        <v>4812</v>
      </c>
      <c r="E4813" s="24"/>
      <c r="F4813" s="28" t="s">
        <v>4169</v>
      </c>
      <c r="BC4813" s="49" t="s">
        <v>4170</v>
      </c>
    </row>
    <row r="4814" spans="1:55" ht="14.45" customHeight="1" outlineLevel="4" thickBot="1" x14ac:dyDescent="0.3">
      <c r="A4814" s="83">
        <f t="shared" si="75"/>
        <v>4813</v>
      </c>
      <c r="E4814" s="24"/>
      <c r="F4814" s="24"/>
      <c r="G4814" s="30" t="s">
        <v>12</v>
      </c>
    </row>
    <row r="4815" spans="1:55" ht="14.45" customHeight="1" outlineLevel="4" thickBot="1" x14ac:dyDescent="0.3">
      <c r="A4815" s="83">
        <f t="shared" si="75"/>
        <v>4814</v>
      </c>
      <c r="E4815" s="24"/>
      <c r="F4815" s="24"/>
      <c r="H4815" s="2" t="s">
        <v>8516</v>
      </c>
      <c r="I4815" s="50"/>
      <c r="J4815" s="50"/>
      <c r="K4815" s="50"/>
      <c r="AL4815" s="50"/>
      <c r="AM4815" s="50"/>
      <c r="AN4815" s="50"/>
      <c r="AO4815" s="50"/>
    </row>
    <row r="4816" spans="1:55" ht="14.45" customHeight="1" outlineLevel="4" thickBot="1" x14ac:dyDescent="0.3">
      <c r="A4816" s="83">
        <f t="shared" si="75"/>
        <v>4815</v>
      </c>
      <c r="E4816" s="24"/>
      <c r="F4816" s="24"/>
      <c r="H4816" s="2" t="s">
        <v>8517</v>
      </c>
    </row>
    <row r="4817" spans="1:55" ht="14.45" customHeight="1" outlineLevel="4" thickBot="1" x14ac:dyDescent="0.3">
      <c r="A4817" s="83">
        <f t="shared" si="75"/>
        <v>4816</v>
      </c>
      <c r="E4817" s="24"/>
      <c r="F4817" s="24"/>
      <c r="H4817" s="2" t="s">
        <v>70</v>
      </c>
    </row>
    <row r="4818" spans="1:55" ht="14.45" customHeight="1" outlineLevel="4" thickBot="1" x14ac:dyDescent="0.3">
      <c r="A4818" s="83">
        <f t="shared" si="75"/>
        <v>4817</v>
      </c>
      <c r="E4818" s="24"/>
      <c r="F4818" s="24"/>
      <c r="G4818" s="30" t="s">
        <v>118</v>
      </c>
    </row>
    <row r="4819" spans="1:55" ht="14.45" customHeight="1" outlineLevel="4" thickBot="1" x14ac:dyDescent="0.3">
      <c r="A4819" s="83">
        <f t="shared" si="75"/>
        <v>4818</v>
      </c>
      <c r="E4819" s="24"/>
      <c r="F4819" s="24"/>
      <c r="H4819" s="2" t="s">
        <v>8489</v>
      </c>
    </row>
    <row r="4820" spans="1:55" ht="14.45" customHeight="1" outlineLevel="4" thickBot="1" x14ac:dyDescent="0.3">
      <c r="A4820" s="83">
        <f t="shared" si="75"/>
        <v>4819</v>
      </c>
      <c r="E4820" s="24"/>
      <c r="F4820" s="24"/>
      <c r="H4820" s="2" t="s">
        <v>8490</v>
      </c>
    </row>
    <row r="4821" spans="1:55" ht="14.45" customHeight="1" outlineLevel="4" thickBot="1" x14ac:dyDescent="0.3">
      <c r="A4821" s="83">
        <f t="shared" si="75"/>
        <v>4820</v>
      </c>
      <c r="E4821" s="24"/>
      <c r="F4821" s="24"/>
      <c r="G4821" s="30" t="s">
        <v>2330</v>
      </c>
    </row>
    <row r="4822" spans="1:55" ht="14.45" customHeight="1" outlineLevel="4" thickBot="1" x14ac:dyDescent="0.3">
      <c r="A4822" s="83">
        <f t="shared" si="75"/>
        <v>4821</v>
      </c>
      <c r="E4822" s="24"/>
      <c r="F4822" s="24"/>
      <c r="H4822" s="2" t="s">
        <v>8491</v>
      </c>
      <c r="K4822" s="50"/>
      <c r="L4822" s="50"/>
      <c r="M4822" s="50"/>
    </row>
    <row r="4823" spans="1:55" ht="14.45" customHeight="1" outlineLevel="4" thickBot="1" x14ac:dyDescent="0.3">
      <c r="A4823" s="83">
        <f t="shared" si="75"/>
        <v>4822</v>
      </c>
      <c r="E4823" s="24"/>
      <c r="F4823" s="24"/>
      <c r="H4823" s="2" t="s">
        <v>6958</v>
      </c>
    </row>
    <row r="4824" spans="1:55" ht="14.45" customHeight="1" outlineLevel="4" thickBot="1" x14ac:dyDescent="0.3">
      <c r="A4824" s="83">
        <f t="shared" si="75"/>
        <v>4823</v>
      </c>
      <c r="E4824" s="24"/>
      <c r="F4824" s="24"/>
      <c r="H4824" s="2" t="s">
        <v>8492</v>
      </c>
    </row>
    <row r="4825" spans="1:55" ht="14.45" customHeight="1" outlineLevel="4" thickBot="1" x14ac:dyDescent="0.3">
      <c r="A4825" s="83">
        <f t="shared" si="75"/>
        <v>4824</v>
      </c>
      <c r="E4825" s="24"/>
      <c r="F4825" s="24"/>
      <c r="H4825" s="2" t="s">
        <v>8493</v>
      </c>
      <c r="P4825" s="50"/>
      <c r="Q4825" s="50"/>
      <c r="R4825" s="50"/>
    </row>
    <row r="4826" spans="1:55" ht="14.45" customHeight="1" outlineLevel="4" thickBot="1" x14ac:dyDescent="0.3">
      <c r="A4826" s="83">
        <f t="shared" si="75"/>
        <v>4825</v>
      </c>
      <c r="E4826" s="24"/>
      <c r="F4826" s="24"/>
      <c r="H4826" s="2" t="s">
        <v>4171</v>
      </c>
    </row>
    <row r="4827" spans="1:55" ht="14.45" customHeight="1" outlineLevel="4" thickBot="1" x14ac:dyDescent="0.3">
      <c r="A4827" s="83">
        <f t="shared" si="75"/>
        <v>4826</v>
      </c>
      <c r="E4827" s="24"/>
      <c r="F4827" s="24"/>
      <c r="H4827" s="2" t="s">
        <v>4172</v>
      </c>
      <c r="AV4827" s="50"/>
      <c r="AW4827" s="50"/>
      <c r="AX4827" s="50"/>
    </row>
    <row r="4828" spans="1:55" ht="14.45" customHeight="1" outlineLevel="4" thickBot="1" x14ac:dyDescent="0.3">
      <c r="A4828" s="83">
        <f t="shared" si="75"/>
        <v>4827</v>
      </c>
      <c r="E4828" s="24"/>
      <c r="F4828" s="24"/>
      <c r="H4828" s="2" t="s">
        <v>4173</v>
      </c>
      <c r="R4828" s="50"/>
      <c r="S4828" s="50"/>
      <c r="T4828" s="50"/>
      <c r="U4828" s="50"/>
      <c r="AI4828" s="50"/>
      <c r="AJ4828" s="50"/>
      <c r="AK4828" s="50"/>
      <c r="AL4828" s="50"/>
      <c r="AX4828" s="50"/>
      <c r="AY4828" s="50"/>
      <c r="AZ4828" s="50"/>
    </row>
    <row r="4829" spans="1:55" ht="14.45" customHeight="1" outlineLevel="4" thickBot="1" x14ac:dyDescent="0.3">
      <c r="A4829" s="83">
        <f t="shared" ref="A4829:A4892" si="76">ROW()-1</f>
        <v>4828</v>
      </c>
      <c r="E4829" s="24"/>
      <c r="F4829" s="24"/>
      <c r="H4829" s="2" t="s">
        <v>4174</v>
      </c>
    </row>
    <row r="4830" spans="1:55" ht="14.45" customHeight="1" outlineLevel="4" thickBot="1" x14ac:dyDescent="0.3">
      <c r="A4830" s="83">
        <f t="shared" si="76"/>
        <v>4829</v>
      </c>
      <c r="E4830" s="24"/>
      <c r="F4830" s="24"/>
      <c r="H4830" s="2" t="s">
        <v>8494</v>
      </c>
    </row>
    <row r="4831" spans="1:55" ht="14.45" customHeight="1" outlineLevel="4" thickBot="1" x14ac:dyDescent="0.3">
      <c r="A4831" s="83">
        <f t="shared" si="76"/>
        <v>4830</v>
      </c>
      <c r="E4831" s="24"/>
      <c r="F4831" s="24"/>
      <c r="H4831" s="2" t="s">
        <v>92</v>
      </c>
    </row>
    <row r="4832" spans="1:55" ht="14.45" customHeight="1" outlineLevel="3" thickBot="1" x14ac:dyDescent="0.3">
      <c r="A4832" s="83">
        <f t="shared" si="76"/>
        <v>4831</v>
      </c>
      <c r="E4832" s="24"/>
      <c r="F4832" s="28" t="s">
        <v>4175</v>
      </c>
      <c r="BC4832" s="49" t="s">
        <v>4176</v>
      </c>
    </row>
    <row r="4833" spans="1:71" ht="14.45" customHeight="1" outlineLevel="4" thickBot="1" x14ac:dyDescent="0.3">
      <c r="A4833" s="83">
        <f t="shared" si="76"/>
        <v>4832</v>
      </c>
      <c r="E4833" s="24"/>
      <c r="F4833" s="24"/>
      <c r="G4833" s="2" t="s">
        <v>4177</v>
      </c>
    </row>
    <row r="4834" spans="1:71" ht="14.45" customHeight="1" outlineLevel="4" thickBot="1" x14ac:dyDescent="0.3">
      <c r="A4834" s="83">
        <f t="shared" si="76"/>
        <v>4833</v>
      </c>
      <c r="E4834" s="24"/>
      <c r="F4834" s="24"/>
      <c r="G4834" s="2" t="s">
        <v>4178</v>
      </c>
    </row>
    <row r="4835" spans="1:71" ht="14.45" customHeight="1" outlineLevel="4" thickBot="1" x14ac:dyDescent="0.3">
      <c r="A4835" s="83">
        <f t="shared" si="76"/>
        <v>4834</v>
      </c>
      <c r="E4835" s="24"/>
      <c r="F4835" s="24"/>
      <c r="G4835" s="2" t="s">
        <v>4179</v>
      </c>
    </row>
    <row r="4836" spans="1:71" ht="14.45" customHeight="1" outlineLevel="4" thickBot="1" x14ac:dyDescent="0.3">
      <c r="A4836" s="83">
        <f t="shared" si="76"/>
        <v>4835</v>
      </c>
      <c r="E4836" s="24"/>
      <c r="F4836" s="24"/>
      <c r="G4836" s="2" t="s">
        <v>4180</v>
      </c>
    </row>
    <row r="4837" spans="1:71" ht="14.45" customHeight="1" outlineLevel="3" thickBot="1" x14ac:dyDescent="0.3">
      <c r="A4837" s="83">
        <f t="shared" si="76"/>
        <v>4836</v>
      </c>
      <c r="E4837" s="24"/>
      <c r="F4837" s="28" t="s">
        <v>4181</v>
      </c>
      <c r="BC4837" s="49" t="s">
        <v>4182</v>
      </c>
      <c r="BS4837" s="57" t="s">
        <v>7414</v>
      </c>
    </row>
    <row r="4838" spans="1:71" ht="14.45" customHeight="1" outlineLevel="4" thickBot="1" x14ac:dyDescent="0.3">
      <c r="A4838" s="83">
        <f t="shared" si="76"/>
        <v>4837</v>
      </c>
      <c r="E4838" s="24"/>
      <c r="G4838" s="30" t="s">
        <v>4183</v>
      </c>
    </row>
    <row r="4839" spans="1:71" ht="14.45" customHeight="1" outlineLevel="4" thickBot="1" x14ac:dyDescent="0.3">
      <c r="A4839" s="83">
        <f t="shared" si="76"/>
        <v>4838</v>
      </c>
      <c r="E4839" s="24"/>
      <c r="H4839" s="29" t="s">
        <v>38</v>
      </c>
    </row>
    <row r="4840" spans="1:71" ht="14.45" customHeight="1" outlineLevel="4" thickBot="1" x14ac:dyDescent="0.3">
      <c r="A4840" s="83">
        <f t="shared" si="76"/>
        <v>4839</v>
      </c>
      <c r="E4840" s="24"/>
      <c r="I4840" s="2" t="s">
        <v>4184</v>
      </c>
      <c r="J4840" s="50"/>
      <c r="K4840" s="50"/>
      <c r="L4840" s="50"/>
      <c r="M4840" s="50"/>
      <c r="N4840" s="50"/>
      <c r="O4840" s="50"/>
      <c r="P4840" s="50"/>
    </row>
    <row r="4841" spans="1:71" ht="14.45" customHeight="1" outlineLevel="4" thickBot="1" x14ac:dyDescent="0.3">
      <c r="A4841" s="83">
        <f t="shared" si="76"/>
        <v>4840</v>
      </c>
      <c r="E4841" s="24"/>
      <c r="I4841" s="2" t="s">
        <v>4185</v>
      </c>
    </row>
    <row r="4842" spans="1:71" ht="14.45" customHeight="1" outlineLevel="4" thickBot="1" x14ac:dyDescent="0.3">
      <c r="A4842" s="83">
        <f t="shared" si="76"/>
        <v>4841</v>
      </c>
      <c r="E4842" s="24"/>
      <c r="I4842" s="2" t="s">
        <v>4186</v>
      </c>
    </row>
    <row r="4843" spans="1:71" ht="14.45" customHeight="1" outlineLevel="4" thickBot="1" x14ac:dyDescent="0.3">
      <c r="A4843" s="83">
        <f t="shared" si="76"/>
        <v>4842</v>
      </c>
      <c r="E4843" s="24"/>
      <c r="H4843" s="29" t="s">
        <v>4187</v>
      </c>
    </row>
    <row r="4844" spans="1:71" ht="14.45" customHeight="1" outlineLevel="4" thickBot="1" x14ac:dyDescent="0.3">
      <c r="A4844" s="83">
        <f t="shared" si="76"/>
        <v>4843</v>
      </c>
      <c r="E4844" s="24"/>
      <c r="I4844" s="2" t="s">
        <v>4188</v>
      </c>
    </row>
    <row r="4845" spans="1:71" ht="14.45" customHeight="1" outlineLevel="4" thickBot="1" x14ac:dyDescent="0.3">
      <c r="A4845" s="83">
        <f t="shared" si="76"/>
        <v>4844</v>
      </c>
      <c r="E4845" s="24"/>
      <c r="I4845" s="2" t="s">
        <v>4189</v>
      </c>
    </row>
    <row r="4846" spans="1:71" ht="14.45" customHeight="1" outlineLevel="4" thickBot="1" x14ac:dyDescent="0.3">
      <c r="A4846" s="83">
        <f t="shared" si="76"/>
        <v>4845</v>
      </c>
      <c r="E4846" s="24"/>
      <c r="I4846" s="2" t="s">
        <v>4190</v>
      </c>
    </row>
    <row r="4847" spans="1:71" ht="14.45" customHeight="1" outlineLevel="4" thickBot="1" x14ac:dyDescent="0.3">
      <c r="A4847" s="83">
        <f t="shared" si="76"/>
        <v>4846</v>
      </c>
      <c r="E4847" s="24"/>
      <c r="H4847" s="29" t="s">
        <v>4191</v>
      </c>
    </row>
    <row r="4848" spans="1:71" ht="14.45" customHeight="1" outlineLevel="4" thickBot="1" x14ac:dyDescent="0.3">
      <c r="A4848" s="83">
        <f t="shared" si="76"/>
        <v>4847</v>
      </c>
      <c r="E4848" s="24"/>
      <c r="I4848" s="2" t="s">
        <v>4192</v>
      </c>
    </row>
    <row r="4849" spans="1:55" ht="14.45" customHeight="1" outlineLevel="4" thickBot="1" x14ac:dyDescent="0.3">
      <c r="A4849" s="83">
        <f t="shared" si="76"/>
        <v>4848</v>
      </c>
      <c r="E4849" s="24"/>
      <c r="I4849" s="2" t="s">
        <v>8495</v>
      </c>
      <c r="BC4849" s="53" t="s">
        <v>4193</v>
      </c>
    </row>
    <row r="4850" spans="1:55" ht="14.45" customHeight="1" outlineLevel="4" thickBot="1" x14ac:dyDescent="0.3">
      <c r="A4850" s="83">
        <f t="shared" si="76"/>
        <v>4849</v>
      </c>
      <c r="E4850" s="24"/>
      <c r="I4850" s="2" t="s">
        <v>4194</v>
      </c>
    </row>
    <row r="4851" spans="1:55" ht="14.45" customHeight="1" outlineLevel="4" thickBot="1" x14ac:dyDescent="0.3">
      <c r="A4851" s="83">
        <f t="shared" si="76"/>
        <v>4850</v>
      </c>
      <c r="E4851" s="24"/>
      <c r="H4851" s="29" t="s">
        <v>7376</v>
      </c>
      <c r="AZ4851" s="11"/>
    </row>
    <row r="4852" spans="1:55" ht="14.45" customHeight="1" outlineLevel="4" thickBot="1" x14ac:dyDescent="0.3">
      <c r="A4852" s="83">
        <f t="shared" si="76"/>
        <v>4851</v>
      </c>
      <c r="E4852" s="24"/>
      <c r="I4852" s="7" t="s">
        <v>7380</v>
      </c>
      <c r="AZ4852" s="11"/>
    </row>
    <row r="4853" spans="1:55" ht="14.45" customHeight="1" outlineLevel="4" thickBot="1" x14ac:dyDescent="0.3">
      <c r="A4853" s="83">
        <f t="shared" si="76"/>
        <v>4852</v>
      </c>
      <c r="E4853" s="24"/>
      <c r="I4853" s="7" t="s">
        <v>7381</v>
      </c>
      <c r="AZ4853" s="11"/>
    </row>
    <row r="4854" spans="1:55" ht="14.45" customHeight="1" outlineLevel="4" thickBot="1" x14ac:dyDescent="0.3">
      <c r="A4854" s="83">
        <f t="shared" si="76"/>
        <v>4853</v>
      </c>
      <c r="E4854" s="24"/>
      <c r="I4854" s="7" t="s">
        <v>7382</v>
      </c>
      <c r="AZ4854" s="11"/>
    </row>
    <row r="4855" spans="1:55" ht="14.45" customHeight="1" outlineLevel="4" thickBot="1" x14ac:dyDescent="0.3">
      <c r="A4855" s="83">
        <f t="shared" si="76"/>
        <v>4854</v>
      </c>
      <c r="E4855" s="24"/>
      <c r="I4855" s="7" t="s">
        <v>7383</v>
      </c>
      <c r="AZ4855" s="11"/>
    </row>
    <row r="4856" spans="1:55" ht="14.45" customHeight="1" outlineLevel="4" thickBot="1" x14ac:dyDescent="0.3">
      <c r="A4856" s="83">
        <f t="shared" si="76"/>
        <v>4855</v>
      </c>
      <c r="E4856" s="24"/>
      <c r="I4856" s="7" t="s">
        <v>7384</v>
      </c>
      <c r="AZ4856" s="11"/>
    </row>
    <row r="4857" spans="1:55" ht="14.45" customHeight="1" outlineLevel="4" thickBot="1" x14ac:dyDescent="0.3">
      <c r="A4857" s="83">
        <f t="shared" si="76"/>
        <v>4856</v>
      </c>
      <c r="E4857" s="24"/>
      <c r="I4857" s="7" t="s">
        <v>7385</v>
      </c>
      <c r="AZ4857" s="11"/>
    </row>
    <row r="4858" spans="1:55" ht="14.45" customHeight="1" outlineLevel="4" thickBot="1" x14ac:dyDescent="0.3">
      <c r="A4858" s="83">
        <f t="shared" si="76"/>
        <v>4857</v>
      </c>
      <c r="E4858" s="24"/>
      <c r="H4858" s="29" t="s">
        <v>7377</v>
      </c>
      <c r="AZ4858" s="11"/>
    </row>
    <row r="4859" spans="1:55" ht="14.45" customHeight="1" outlineLevel="4" thickBot="1" x14ac:dyDescent="0.3">
      <c r="A4859" s="83">
        <f t="shared" si="76"/>
        <v>4858</v>
      </c>
      <c r="E4859" s="24"/>
      <c r="I4859" s="7" t="s">
        <v>7386</v>
      </c>
      <c r="AZ4859" s="11"/>
    </row>
    <row r="4860" spans="1:55" ht="14.45" customHeight="1" outlineLevel="4" thickBot="1" x14ac:dyDescent="0.3">
      <c r="A4860" s="83">
        <f t="shared" si="76"/>
        <v>4859</v>
      </c>
      <c r="E4860" s="24"/>
      <c r="I4860" s="7" t="s">
        <v>7387</v>
      </c>
      <c r="AZ4860" s="11"/>
    </row>
    <row r="4861" spans="1:55" ht="14.45" customHeight="1" outlineLevel="4" thickBot="1" x14ac:dyDescent="0.3">
      <c r="A4861" s="83">
        <f t="shared" si="76"/>
        <v>4860</v>
      </c>
      <c r="E4861" s="24"/>
      <c r="I4861" s="7" t="s">
        <v>7388</v>
      </c>
      <c r="AZ4861" s="11"/>
    </row>
    <row r="4862" spans="1:55" ht="14.45" customHeight="1" outlineLevel="4" thickBot="1" x14ac:dyDescent="0.3">
      <c r="A4862" s="83">
        <f t="shared" si="76"/>
        <v>4861</v>
      </c>
      <c r="E4862" s="24"/>
      <c r="I4862" s="7" t="s">
        <v>7389</v>
      </c>
      <c r="AZ4862" s="11"/>
    </row>
    <row r="4863" spans="1:55" ht="14.45" customHeight="1" outlineLevel="4" thickBot="1" x14ac:dyDescent="0.3">
      <c r="A4863" s="83">
        <f t="shared" si="76"/>
        <v>4862</v>
      </c>
      <c r="E4863" s="24"/>
      <c r="H4863" s="29" t="s">
        <v>7378</v>
      </c>
    </row>
    <row r="4864" spans="1:55" ht="14.45" customHeight="1" outlineLevel="4" thickBot="1" x14ac:dyDescent="0.3">
      <c r="A4864" s="83">
        <f t="shared" si="76"/>
        <v>4863</v>
      </c>
      <c r="E4864" s="24"/>
      <c r="I4864" s="2" t="s">
        <v>4195</v>
      </c>
    </row>
    <row r="4865" spans="1:99" ht="14.45" customHeight="1" outlineLevel="4" thickBot="1" x14ac:dyDescent="0.3">
      <c r="A4865" s="83">
        <f t="shared" si="76"/>
        <v>4864</v>
      </c>
      <c r="E4865" s="24"/>
      <c r="I4865" s="2" t="s">
        <v>4196</v>
      </c>
    </row>
    <row r="4866" spans="1:99" ht="14.45" customHeight="1" outlineLevel="4" thickBot="1" x14ac:dyDescent="0.3">
      <c r="A4866" s="83">
        <f t="shared" si="76"/>
        <v>4865</v>
      </c>
      <c r="E4866" s="24"/>
      <c r="I4866" s="2" t="s">
        <v>4197</v>
      </c>
    </row>
    <row r="4867" spans="1:99" ht="14.45" customHeight="1" outlineLevel="4" thickBot="1" x14ac:dyDescent="0.3">
      <c r="A4867" s="83">
        <f t="shared" si="76"/>
        <v>4866</v>
      </c>
      <c r="E4867" s="24"/>
      <c r="I4867" s="2" t="s">
        <v>4198</v>
      </c>
    </row>
    <row r="4868" spans="1:99" ht="14.45" customHeight="1" outlineLevel="4" thickBot="1" x14ac:dyDescent="0.3">
      <c r="A4868" s="83">
        <f t="shared" si="76"/>
        <v>4867</v>
      </c>
      <c r="E4868" s="24"/>
      <c r="I4868" s="2" t="s">
        <v>8498</v>
      </c>
    </row>
    <row r="4869" spans="1:99" ht="14.45" customHeight="1" outlineLevel="4" thickBot="1" x14ac:dyDescent="0.3">
      <c r="A4869" s="83">
        <f t="shared" si="76"/>
        <v>4868</v>
      </c>
      <c r="E4869" s="24"/>
      <c r="I4869" s="2" t="s">
        <v>8499</v>
      </c>
      <c r="CU4869" s="66"/>
    </row>
    <row r="4870" spans="1:99" ht="14.45" customHeight="1" outlineLevel="4" thickBot="1" x14ac:dyDescent="0.3">
      <c r="A4870" s="83">
        <f t="shared" si="76"/>
        <v>4869</v>
      </c>
      <c r="E4870" s="24"/>
      <c r="H4870" s="29" t="s">
        <v>7379</v>
      </c>
      <c r="BC4870" s="53" t="s">
        <v>6960</v>
      </c>
      <c r="CU4870" s="71"/>
    </row>
    <row r="4871" spans="1:99" ht="14.45" customHeight="1" outlineLevel="4" thickBot="1" x14ac:dyDescent="0.3">
      <c r="A4871" s="83">
        <f t="shared" si="76"/>
        <v>4870</v>
      </c>
      <c r="E4871" s="24"/>
      <c r="I4871" s="31" t="s">
        <v>4199</v>
      </c>
      <c r="BC4871" s="53" t="s">
        <v>6961</v>
      </c>
      <c r="CU4871" s="71"/>
    </row>
    <row r="4872" spans="1:99" ht="14.45" customHeight="1" outlineLevel="4" thickBot="1" x14ac:dyDescent="0.3">
      <c r="A4872" s="83">
        <f t="shared" si="76"/>
        <v>4871</v>
      </c>
      <c r="E4872" s="24"/>
      <c r="J4872" s="2" t="s">
        <v>4200</v>
      </c>
      <c r="BC4872" s="53" t="s">
        <v>6959</v>
      </c>
      <c r="CU4872" s="71"/>
    </row>
    <row r="4873" spans="1:99" ht="14.45" customHeight="1" outlineLevel="4" thickBot="1" x14ac:dyDescent="0.3">
      <c r="A4873" s="83">
        <f t="shared" si="76"/>
        <v>4872</v>
      </c>
      <c r="E4873" s="24"/>
      <c r="J4873" s="2" t="s">
        <v>4201</v>
      </c>
      <c r="M4873" s="50"/>
      <c r="N4873" s="50"/>
      <c r="O4873" s="50"/>
      <c r="P4873" s="50"/>
      <c r="Q4873" s="50"/>
      <c r="R4873" s="50"/>
      <c r="Y4873" s="50"/>
      <c r="Z4873" s="50"/>
      <c r="AA4873" s="50"/>
      <c r="AB4873" s="50"/>
      <c r="AP4873" s="50"/>
      <c r="AQ4873" s="50"/>
      <c r="AR4873" s="50"/>
      <c r="AS4873" s="50"/>
      <c r="BC4873" s="53" t="s">
        <v>7032</v>
      </c>
      <c r="CU4873" s="71"/>
    </row>
    <row r="4874" spans="1:99" ht="14.45" customHeight="1" outlineLevel="4" thickBot="1" x14ac:dyDescent="0.3">
      <c r="A4874" s="83">
        <f t="shared" si="76"/>
        <v>4873</v>
      </c>
      <c r="E4874" s="24"/>
      <c r="I4874" s="31" t="s">
        <v>4202</v>
      </c>
      <c r="BC4874" s="53" t="s">
        <v>4203</v>
      </c>
      <c r="CU4874" s="71"/>
    </row>
    <row r="4875" spans="1:99" ht="14.45" customHeight="1" outlineLevel="4" thickBot="1" x14ac:dyDescent="0.3">
      <c r="A4875" s="83">
        <f t="shared" si="76"/>
        <v>4874</v>
      </c>
      <c r="E4875" s="24"/>
      <c r="J4875" s="2" t="s">
        <v>8496</v>
      </c>
      <c r="BC4875" s="53" t="s">
        <v>4204</v>
      </c>
      <c r="CU4875" s="71"/>
    </row>
    <row r="4876" spans="1:99" ht="14.45" customHeight="1" outlineLevel="4" thickBot="1" x14ac:dyDescent="0.3">
      <c r="A4876" s="83">
        <f t="shared" si="76"/>
        <v>4875</v>
      </c>
      <c r="E4876" s="24"/>
      <c r="J4876" s="2" t="s">
        <v>8497</v>
      </c>
      <c r="CU4876" s="71"/>
    </row>
    <row r="4877" spans="1:99" ht="14.45" customHeight="1" outlineLevel="4" thickBot="1" x14ac:dyDescent="0.3">
      <c r="A4877" s="83">
        <f t="shared" si="76"/>
        <v>4876</v>
      </c>
      <c r="E4877" s="24"/>
      <c r="I4877" s="31" t="s">
        <v>4205</v>
      </c>
      <c r="CU4877" s="71"/>
    </row>
    <row r="4878" spans="1:99" ht="14.45" customHeight="1" outlineLevel="4" thickBot="1" x14ac:dyDescent="0.3">
      <c r="A4878" s="83">
        <f t="shared" si="76"/>
        <v>4877</v>
      </c>
      <c r="E4878" s="24"/>
      <c r="J4878" s="2" t="s">
        <v>4206</v>
      </c>
      <c r="AE4878" s="50"/>
      <c r="AF4878" s="50"/>
      <c r="AG4878" s="50"/>
      <c r="AH4878" s="50"/>
      <c r="CU4878" s="71"/>
    </row>
    <row r="4879" spans="1:99" ht="14.45" customHeight="1" outlineLevel="4" thickBot="1" x14ac:dyDescent="0.3">
      <c r="A4879" s="83">
        <f t="shared" si="76"/>
        <v>4878</v>
      </c>
      <c r="E4879" s="24"/>
      <c r="J4879" s="2" t="s">
        <v>4207</v>
      </c>
      <c r="N4879" s="50"/>
      <c r="O4879" s="50"/>
      <c r="P4879" s="50"/>
      <c r="Q4879" s="50"/>
      <c r="AU4879" s="50"/>
      <c r="AV4879" s="50"/>
      <c r="AW4879" s="50"/>
      <c r="AX4879" s="50"/>
      <c r="CU4879" s="71"/>
    </row>
    <row r="4880" spans="1:99" ht="14.45" customHeight="1" outlineLevel="4" thickBot="1" x14ac:dyDescent="0.3">
      <c r="A4880" s="83">
        <f t="shared" si="76"/>
        <v>4879</v>
      </c>
      <c r="E4880" s="24"/>
      <c r="J4880" s="2" t="s">
        <v>4208</v>
      </c>
      <c r="CU4880" s="71"/>
    </row>
    <row r="4881" spans="1:99" ht="14.45" customHeight="1" outlineLevel="4" thickBot="1" x14ac:dyDescent="0.3">
      <c r="A4881" s="83">
        <f t="shared" si="76"/>
        <v>4880</v>
      </c>
      <c r="E4881" s="24"/>
      <c r="I4881" s="31" t="s">
        <v>4209</v>
      </c>
      <c r="CU4881" s="71"/>
    </row>
    <row r="4882" spans="1:99" ht="14.45" customHeight="1" outlineLevel="4" thickBot="1" x14ac:dyDescent="0.3">
      <c r="A4882" s="83">
        <f t="shared" si="76"/>
        <v>4881</v>
      </c>
      <c r="E4882" s="24"/>
      <c r="J4882" s="35" t="s">
        <v>4210</v>
      </c>
      <c r="CU4882" s="65"/>
    </row>
    <row r="4883" spans="1:99" ht="14.45" customHeight="1" outlineLevel="4" thickBot="1" x14ac:dyDescent="0.3">
      <c r="A4883" s="83">
        <f t="shared" si="76"/>
        <v>4882</v>
      </c>
      <c r="E4883" s="24"/>
      <c r="K4883" s="2" t="s">
        <v>4211</v>
      </c>
      <c r="CU4883" s="65"/>
    </row>
    <row r="4884" spans="1:99" ht="14.45" customHeight="1" outlineLevel="4" thickBot="1" x14ac:dyDescent="0.3">
      <c r="A4884" s="83">
        <f t="shared" si="76"/>
        <v>4883</v>
      </c>
      <c r="E4884" s="24"/>
      <c r="K4884" s="2" t="s">
        <v>4212</v>
      </c>
      <c r="CU4884" s="65"/>
    </row>
    <row r="4885" spans="1:99" ht="14.45" customHeight="1" outlineLevel="4" thickBot="1" x14ac:dyDescent="0.3">
      <c r="A4885" s="83">
        <f t="shared" si="76"/>
        <v>4884</v>
      </c>
      <c r="E4885" s="24"/>
      <c r="J4885" s="35" t="s">
        <v>4213</v>
      </c>
      <c r="CU4885" s="65"/>
    </row>
    <row r="4886" spans="1:99" ht="14.45" customHeight="1" outlineLevel="4" thickBot="1" x14ac:dyDescent="0.3">
      <c r="A4886" s="83">
        <f t="shared" si="76"/>
        <v>4885</v>
      </c>
      <c r="E4886" s="24"/>
      <c r="K4886" s="2" t="s">
        <v>4214</v>
      </c>
      <c r="CU4886" s="65"/>
    </row>
    <row r="4887" spans="1:99" ht="14.45" customHeight="1" outlineLevel="4" thickBot="1" x14ac:dyDescent="0.3">
      <c r="A4887" s="83">
        <f t="shared" si="76"/>
        <v>4886</v>
      </c>
      <c r="E4887" s="24"/>
      <c r="K4887" s="2" t="s">
        <v>4215</v>
      </c>
      <c r="CU4887" s="65"/>
    </row>
    <row r="4888" spans="1:99" ht="14.45" customHeight="1" outlineLevel="4" thickBot="1" x14ac:dyDescent="0.3">
      <c r="A4888" s="83">
        <f t="shared" si="76"/>
        <v>4887</v>
      </c>
      <c r="E4888" s="24"/>
      <c r="I4888" s="31" t="s">
        <v>4216</v>
      </c>
      <c r="CU4888" s="65"/>
    </row>
    <row r="4889" spans="1:99" ht="14.45" customHeight="1" outlineLevel="4" thickBot="1" x14ac:dyDescent="0.3">
      <c r="A4889" s="83">
        <f t="shared" si="76"/>
        <v>4888</v>
      </c>
      <c r="E4889" s="24"/>
      <c r="J4889" s="2" t="s">
        <v>4217</v>
      </c>
      <c r="CU4889" s="65"/>
    </row>
    <row r="4890" spans="1:99" ht="14.45" customHeight="1" outlineLevel="4" thickBot="1" x14ac:dyDescent="0.3">
      <c r="A4890" s="83">
        <f t="shared" si="76"/>
        <v>4889</v>
      </c>
      <c r="E4890" s="24"/>
      <c r="J4890" s="2" t="s">
        <v>4218</v>
      </c>
      <c r="CU4890" s="65"/>
    </row>
    <row r="4891" spans="1:99" ht="14.45" customHeight="1" outlineLevel="4" thickBot="1" x14ac:dyDescent="0.3">
      <c r="A4891" s="83">
        <f t="shared" si="76"/>
        <v>4890</v>
      </c>
      <c r="E4891" s="24"/>
      <c r="J4891" s="2" t="s">
        <v>4219</v>
      </c>
      <c r="CU4891" s="65"/>
    </row>
    <row r="4892" spans="1:99" ht="14.45" customHeight="1" outlineLevel="4" thickBot="1" x14ac:dyDescent="0.3">
      <c r="A4892" s="83">
        <f t="shared" si="76"/>
        <v>4891</v>
      </c>
      <c r="E4892" s="24"/>
      <c r="I4892" s="31" t="s">
        <v>4220</v>
      </c>
      <c r="CU4892" s="65"/>
    </row>
    <row r="4893" spans="1:99" ht="14.45" customHeight="1" outlineLevel="4" thickBot="1" x14ac:dyDescent="0.3">
      <c r="A4893" s="83">
        <f t="shared" ref="A4893:A4956" si="77">ROW()-1</f>
        <v>4892</v>
      </c>
      <c r="E4893" s="24"/>
      <c r="J4893" s="2" t="s">
        <v>4221</v>
      </c>
      <c r="CU4893" s="65"/>
    </row>
    <row r="4894" spans="1:99" ht="14.45" customHeight="1" outlineLevel="4" thickBot="1" x14ac:dyDescent="0.3">
      <c r="A4894" s="83">
        <f t="shared" si="77"/>
        <v>4893</v>
      </c>
      <c r="E4894" s="24"/>
      <c r="J4894" s="2" t="s">
        <v>4222</v>
      </c>
      <c r="CU4894" s="65"/>
    </row>
    <row r="4895" spans="1:99" ht="14.45" customHeight="1" outlineLevel="4" thickBot="1" x14ac:dyDescent="0.3">
      <c r="A4895" s="83">
        <f t="shared" si="77"/>
        <v>4894</v>
      </c>
      <c r="B4895" s="80" t="s">
        <v>73</v>
      </c>
      <c r="E4895" s="24"/>
      <c r="J4895" s="2" t="s">
        <v>4223</v>
      </c>
      <c r="CU4895" s="65"/>
    </row>
    <row r="4896" spans="1:99" ht="14.45" customHeight="1" outlineLevel="4" thickBot="1" x14ac:dyDescent="0.3">
      <c r="A4896" s="83">
        <f t="shared" si="77"/>
        <v>4895</v>
      </c>
      <c r="B4896" s="80" t="s">
        <v>74</v>
      </c>
      <c r="E4896" s="24"/>
      <c r="G4896" s="30" t="s">
        <v>4224</v>
      </c>
    </row>
    <row r="4897" spans="1:55" ht="14.45" customHeight="1" outlineLevel="4" thickBot="1" x14ac:dyDescent="0.3">
      <c r="A4897" s="83">
        <f t="shared" si="77"/>
        <v>4896</v>
      </c>
      <c r="E4897" s="24"/>
      <c r="H4897" s="29" t="s">
        <v>38</v>
      </c>
    </row>
    <row r="4898" spans="1:55" ht="14.45" customHeight="1" outlineLevel="4" thickBot="1" x14ac:dyDescent="0.3">
      <c r="A4898" s="83">
        <f t="shared" si="77"/>
        <v>4897</v>
      </c>
      <c r="E4898" s="24"/>
      <c r="I4898" s="2" t="s">
        <v>4225</v>
      </c>
      <c r="J4898" s="50"/>
      <c r="K4898" s="50"/>
      <c r="Y4898" s="50"/>
      <c r="Z4898" s="50"/>
      <c r="AA4898" s="50"/>
      <c r="AB4898" s="50"/>
      <c r="AC4898" s="50"/>
      <c r="AD4898" s="50"/>
      <c r="AV4898" s="50"/>
      <c r="AW4898" s="50"/>
      <c r="AX4898" s="50"/>
      <c r="AY4898" s="50"/>
      <c r="AZ4898" s="50"/>
      <c r="BA4898" s="51"/>
      <c r="BC4898" s="53" t="s">
        <v>4226</v>
      </c>
    </row>
    <row r="4899" spans="1:55" ht="14.45" customHeight="1" outlineLevel="4" thickBot="1" x14ac:dyDescent="0.3">
      <c r="A4899" s="83">
        <f t="shared" si="77"/>
        <v>4898</v>
      </c>
      <c r="E4899" s="24"/>
      <c r="I4899" s="50" t="s">
        <v>4227</v>
      </c>
      <c r="J4899" s="50"/>
      <c r="K4899" s="50"/>
      <c r="L4899" s="50"/>
      <c r="M4899" s="50"/>
      <c r="N4899" s="50"/>
    </row>
    <row r="4900" spans="1:55" ht="14.45" customHeight="1" outlineLevel="4" thickBot="1" x14ac:dyDescent="0.3">
      <c r="A4900" s="83">
        <f t="shared" si="77"/>
        <v>4899</v>
      </c>
      <c r="E4900" s="24"/>
      <c r="I4900" s="2" t="s">
        <v>4228</v>
      </c>
    </row>
    <row r="4901" spans="1:55" ht="14.45" customHeight="1" outlineLevel="4" thickBot="1" x14ac:dyDescent="0.3">
      <c r="A4901" s="83">
        <f t="shared" si="77"/>
        <v>4900</v>
      </c>
      <c r="E4901" s="24"/>
      <c r="I4901" s="2" t="s">
        <v>4229</v>
      </c>
    </row>
    <row r="4902" spans="1:55" ht="14.45" customHeight="1" outlineLevel="4" thickBot="1" x14ac:dyDescent="0.3">
      <c r="A4902" s="83">
        <f t="shared" si="77"/>
        <v>4901</v>
      </c>
      <c r="E4902" s="24"/>
      <c r="H4902" s="29" t="s">
        <v>4230</v>
      </c>
    </row>
    <row r="4903" spans="1:55" ht="14.45" customHeight="1" outlineLevel="4" thickBot="1" x14ac:dyDescent="0.3">
      <c r="A4903" s="83">
        <f t="shared" si="77"/>
        <v>4902</v>
      </c>
      <c r="E4903" s="24"/>
      <c r="I4903" s="2" t="s">
        <v>8500</v>
      </c>
      <c r="M4903" s="50"/>
      <c r="N4903" s="50"/>
      <c r="O4903" s="50"/>
      <c r="P4903" s="50"/>
      <c r="Q4903" s="50"/>
      <c r="R4903" s="50"/>
      <c r="S4903" s="50"/>
      <c r="T4903" s="50"/>
      <c r="U4903" s="50"/>
      <c r="V4903" s="50"/>
      <c r="W4903" s="50"/>
      <c r="AL4903" s="50"/>
      <c r="AM4903" s="50"/>
      <c r="AN4903" s="50"/>
      <c r="AO4903" s="50"/>
      <c r="AP4903" s="50"/>
      <c r="AQ4903" s="50"/>
      <c r="AR4903" s="50"/>
      <c r="AS4903" s="50"/>
      <c r="AT4903" s="50"/>
    </row>
    <row r="4904" spans="1:55" ht="14.45" customHeight="1" outlineLevel="4" thickBot="1" x14ac:dyDescent="0.3">
      <c r="A4904" s="83">
        <f t="shared" si="77"/>
        <v>4903</v>
      </c>
      <c r="E4904" s="24"/>
      <c r="I4904" s="2" t="s">
        <v>4231</v>
      </c>
    </row>
    <row r="4905" spans="1:55" ht="14.45" customHeight="1" outlineLevel="4" thickBot="1" x14ac:dyDescent="0.3">
      <c r="A4905" s="83">
        <f t="shared" si="77"/>
        <v>4904</v>
      </c>
      <c r="E4905" s="24"/>
      <c r="I4905" s="2" t="s">
        <v>8501</v>
      </c>
    </row>
    <row r="4906" spans="1:55" ht="14.45" customHeight="1" outlineLevel="4" thickBot="1" x14ac:dyDescent="0.3">
      <c r="A4906" s="83">
        <f t="shared" si="77"/>
        <v>4905</v>
      </c>
      <c r="E4906" s="24"/>
      <c r="I4906" s="2" t="s">
        <v>4232</v>
      </c>
    </row>
    <row r="4907" spans="1:55" ht="14.45" customHeight="1" outlineLevel="4" thickBot="1" x14ac:dyDescent="0.3">
      <c r="A4907" s="83">
        <f t="shared" si="77"/>
        <v>4906</v>
      </c>
      <c r="E4907" s="24"/>
      <c r="H4907" s="29" t="s">
        <v>4191</v>
      </c>
    </row>
    <row r="4908" spans="1:55" ht="14.45" customHeight="1" outlineLevel="4" thickBot="1" x14ac:dyDescent="0.3">
      <c r="A4908" s="83">
        <f t="shared" si="77"/>
        <v>4907</v>
      </c>
      <c r="E4908" s="24"/>
      <c r="I4908" s="31" t="s">
        <v>4233</v>
      </c>
    </row>
    <row r="4909" spans="1:55" ht="14.45" customHeight="1" outlineLevel="4" thickBot="1" x14ac:dyDescent="0.3">
      <c r="A4909" s="83">
        <f t="shared" si="77"/>
        <v>4908</v>
      </c>
      <c r="E4909" s="24"/>
      <c r="J4909" s="2" t="s">
        <v>4234</v>
      </c>
      <c r="K4909" s="50"/>
      <c r="L4909" s="50"/>
      <c r="M4909" s="50"/>
      <c r="N4909" s="50"/>
    </row>
    <row r="4910" spans="1:55" ht="14.45" customHeight="1" outlineLevel="4" thickBot="1" x14ac:dyDescent="0.3">
      <c r="A4910" s="83">
        <f t="shared" si="77"/>
        <v>4909</v>
      </c>
      <c r="E4910" s="24"/>
      <c r="J4910" s="2" t="s">
        <v>4235</v>
      </c>
    </row>
    <row r="4911" spans="1:55" ht="14.45" customHeight="1" outlineLevel="4" thickBot="1" x14ac:dyDescent="0.3">
      <c r="A4911" s="83">
        <f t="shared" si="77"/>
        <v>4910</v>
      </c>
      <c r="E4911" s="24"/>
      <c r="J4911" s="2" t="s">
        <v>4236</v>
      </c>
    </row>
    <row r="4912" spans="1:55" ht="14.45" customHeight="1" outlineLevel="4" thickBot="1" x14ac:dyDescent="0.3">
      <c r="A4912" s="83">
        <f t="shared" si="77"/>
        <v>4911</v>
      </c>
      <c r="E4912" s="24"/>
      <c r="I4912" s="31" t="s">
        <v>4237</v>
      </c>
    </row>
    <row r="4913" spans="1:98" ht="14.45" customHeight="1" outlineLevel="4" thickBot="1" x14ac:dyDescent="0.3">
      <c r="A4913" s="83">
        <f t="shared" si="77"/>
        <v>4912</v>
      </c>
      <c r="E4913" s="24"/>
      <c r="J4913" s="2" t="s">
        <v>6962</v>
      </c>
      <c r="K4913" s="50"/>
      <c r="L4913" s="50"/>
      <c r="M4913" s="50"/>
      <c r="N4913" s="50"/>
      <c r="O4913" s="50"/>
    </row>
    <row r="4914" spans="1:98" ht="14.45" customHeight="1" outlineLevel="4" thickBot="1" x14ac:dyDescent="0.3">
      <c r="A4914" s="83">
        <f t="shared" si="77"/>
        <v>4913</v>
      </c>
      <c r="E4914" s="24"/>
      <c r="J4914" s="2" t="s">
        <v>4238</v>
      </c>
    </row>
    <row r="4915" spans="1:98" ht="14.45" customHeight="1" outlineLevel="4" thickBot="1" x14ac:dyDescent="0.3">
      <c r="A4915" s="83">
        <f t="shared" si="77"/>
        <v>4914</v>
      </c>
      <c r="E4915" s="24"/>
      <c r="J4915" s="35" t="s">
        <v>4239</v>
      </c>
    </row>
    <row r="4916" spans="1:98" ht="14.45" customHeight="1" outlineLevel="4" thickBot="1" x14ac:dyDescent="0.3">
      <c r="A4916" s="83">
        <f t="shared" si="77"/>
        <v>4915</v>
      </c>
      <c r="E4916" s="24"/>
      <c r="K4916" s="2" t="s">
        <v>4240</v>
      </c>
      <c r="L4916" s="50"/>
      <c r="M4916" s="50"/>
      <c r="N4916" s="50"/>
      <c r="O4916" s="50"/>
    </row>
    <row r="4917" spans="1:98" ht="14.45" customHeight="1" outlineLevel="4" thickBot="1" x14ac:dyDescent="0.3">
      <c r="A4917" s="83">
        <f t="shared" si="77"/>
        <v>4916</v>
      </c>
      <c r="E4917" s="24"/>
      <c r="K4917" s="2" t="s">
        <v>4241</v>
      </c>
      <c r="M4917" s="50"/>
      <c r="N4917" s="50"/>
      <c r="O4917" s="50"/>
      <c r="P4917" s="50"/>
      <c r="Q4917" s="50"/>
    </row>
    <row r="4918" spans="1:98" ht="14.45" customHeight="1" outlineLevel="4" thickBot="1" x14ac:dyDescent="0.3">
      <c r="A4918" s="83">
        <f t="shared" si="77"/>
        <v>4917</v>
      </c>
      <c r="E4918" s="24"/>
      <c r="K4918" s="2" t="s">
        <v>4242</v>
      </c>
    </row>
    <row r="4919" spans="1:98" ht="14.45" customHeight="1" outlineLevel="4" thickBot="1" x14ac:dyDescent="0.3">
      <c r="A4919" s="83">
        <f t="shared" si="77"/>
        <v>4918</v>
      </c>
      <c r="E4919" s="24"/>
      <c r="J4919" s="35" t="s">
        <v>4243</v>
      </c>
      <c r="BC4919" s="190" t="s">
        <v>4244</v>
      </c>
      <c r="BD4919" s="191"/>
      <c r="BE4919" s="191"/>
      <c r="BF4919" s="191"/>
      <c r="BG4919" s="191"/>
      <c r="BH4919" s="191"/>
      <c r="BI4919" s="191"/>
      <c r="BJ4919" s="191"/>
      <c r="BK4919" s="191"/>
      <c r="BL4919" s="191"/>
      <c r="BM4919" s="191"/>
      <c r="BN4919" s="191"/>
      <c r="BO4919" s="191"/>
      <c r="BP4919" s="191"/>
      <c r="BQ4919" s="191"/>
      <c r="BR4919" s="191"/>
      <c r="BS4919" s="191"/>
      <c r="BT4919" s="191"/>
      <c r="BU4919" s="191"/>
      <c r="BV4919" s="191"/>
      <c r="BW4919" s="191"/>
      <c r="BX4919" s="191"/>
      <c r="BY4919" s="191"/>
      <c r="BZ4919" s="191"/>
      <c r="CA4919" s="191"/>
      <c r="CB4919" s="191"/>
      <c r="CC4919" s="191"/>
      <c r="CD4919" s="191"/>
      <c r="CE4919" s="191"/>
      <c r="CF4919" s="191"/>
      <c r="CG4919" s="191"/>
      <c r="CH4919" s="191"/>
      <c r="CI4919" s="191"/>
      <c r="CJ4919" s="191"/>
      <c r="CK4919" s="191"/>
      <c r="CL4919" s="191"/>
      <c r="CM4919" s="191"/>
      <c r="CN4919" s="191"/>
      <c r="CO4919" s="191"/>
      <c r="CP4919" s="191"/>
      <c r="CQ4919" s="191"/>
      <c r="CR4919" s="191"/>
      <c r="CS4919" s="191"/>
      <c r="CT4919" s="192"/>
    </row>
    <row r="4920" spans="1:98" ht="14.45" customHeight="1" outlineLevel="4" thickBot="1" x14ac:dyDescent="0.3">
      <c r="A4920" s="83">
        <f t="shared" si="77"/>
        <v>4919</v>
      </c>
      <c r="E4920" s="24"/>
      <c r="K4920" s="2" t="s">
        <v>8502</v>
      </c>
      <c r="L4920" s="50"/>
      <c r="M4920" s="50"/>
      <c r="N4920" s="50"/>
      <c r="O4920" s="50"/>
      <c r="Z4920" s="50"/>
      <c r="AA4920" s="50"/>
      <c r="AB4920" s="50"/>
      <c r="AC4920" s="50"/>
      <c r="AD4920" s="50"/>
      <c r="AE4920" s="50"/>
      <c r="AF4920" s="50"/>
      <c r="BC4920" s="263" t="s">
        <v>153</v>
      </c>
      <c r="BD4920" s="264"/>
      <c r="BE4920" s="264" t="s">
        <v>7037</v>
      </c>
      <c r="BF4920" s="264"/>
      <c r="BG4920" s="264"/>
      <c r="BH4920" s="264"/>
      <c r="BI4920" s="264"/>
      <c r="BJ4920" s="264"/>
      <c r="BK4920" s="264"/>
      <c r="BL4920" s="264"/>
      <c r="BM4920" s="264"/>
      <c r="BN4920" s="264"/>
      <c r="BO4920" s="264"/>
      <c r="BP4920" s="264"/>
      <c r="BQ4920" s="264"/>
      <c r="BR4920" s="264"/>
      <c r="BS4920" s="264" t="s">
        <v>134</v>
      </c>
      <c r="BT4920" s="264"/>
      <c r="BU4920" s="264"/>
      <c r="BV4920" s="264"/>
      <c r="BW4920" s="264"/>
      <c r="BX4920" s="264"/>
      <c r="BY4920" s="264"/>
      <c r="BZ4920" s="264"/>
      <c r="CA4920" s="264"/>
      <c r="CB4920" s="264"/>
      <c r="CC4920" s="264"/>
      <c r="CD4920" s="264"/>
      <c r="CE4920" s="264"/>
      <c r="CF4920" s="264"/>
      <c r="CG4920" s="264" t="s">
        <v>162</v>
      </c>
      <c r="CH4920" s="264"/>
      <c r="CI4920" s="264"/>
      <c r="CJ4920" s="264"/>
      <c r="CK4920" s="264"/>
      <c r="CL4920" s="264"/>
      <c r="CM4920" s="264"/>
      <c r="CN4920" s="264"/>
      <c r="CO4920" s="264"/>
      <c r="CP4920" s="264"/>
      <c r="CQ4920" s="264"/>
      <c r="CR4920" s="264"/>
      <c r="CS4920" s="264"/>
      <c r="CT4920" s="267"/>
    </row>
    <row r="4921" spans="1:98" ht="14.45" customHeight="1" outlineLevel="4" thickBot="1" x14ac:dyDescent="0.3">
      <c r="A4921" s="83">
        <f t="shared" si="77"/>
        <v>4920</v>
      </c>
      <c r="E4921" s="24"/>
      <c r="K4921" s="2" t="s">
        <v>4245</v>
      </c>
      <c r="BC4921" s="239" t="s">
        <v>7415</v>
      </c>
      <c r="BD4921" s="240"/>
      <c r="BE4921" s="234" t="s">
        <v>7033</v>
      </c>
      <c r="BF4921" s="234"/>
      <c r="BG4921" s="234"/>
      <c r="BH4921" s="234"/>
      <c r="BI4921" s="234"/>
      <c r="BJ4921" s="234"/>
      <c r="BK4921" s="234"/>
      <c r="BL4921" s="234"/>
      <c r="BM4921" s="234"/>
      <c r="BN4921" s="234"/>
      <c r="BO4921" s="234"/>
      <c r="BP4921" s="234"/>
      <c r="BQ4921" s="234"/>
      <c r="BR4921" s="234"/>
      <c r="BS4921" s="234" t="s">
        <v>7030</v>
      </c>
      <c r="BT4921" s="234"/>
      <c r="BU4921" s="234"/>
      <c r="BV4921" s="234"/>
      <c r="BW4921" s="234"/>
      <c r="BX4921" s="234"/>
      <c r="BY4921" s="234"/>
      <c r="BZ4921" s="234"/>
      <c r="CA4921" s="234"/>
      <c r="CB4921" s="234"/>
      <c r="CC4921" s="234"/>
      <c r="CD4921" s="234"/>
      <c r="CE4921" s="234"/>
      <c r="CF4921" s="234"/>
      <c r="CG4921" s="234" t="s">
        <v>7031</v>
      </c>
      <c r="CH4921" s="234"/>
      <c r="CI4921" s="234"/>
      <c r="CJ4921" s="234"/>
      <c r="CK4921" s="234"/>
      <c r="CL4921" s="234"/>
      <c r="CM4921" s="234"/>
      <c r="CN4921" s="234"/>
      <c r="CO4921" s="234"/>
      <c r="CP4921" s="234"/>
      <c r="CQ4921" s="234"/>
      <c r="CR4921" s="234"/>
      <c r="CS4921" s="234"/>
      <c r="CT4921" s="236"/>
    </row>
    <row r="4922" spans="1:98" ht="14.45" customHeight="1" outlineLevel="4" thickBot="1" x14ac:dyDescent="0.3">
      <c r="A4922" s="83">
        <f t="shared" si="77"/>
        <v>4921</v>
      </c>
      <c r="E4922" s="24"/>
      <c r="K4922" s="2" t="s">
        <v>4246</v>
      </c>
      <c r="BC4922" s="239"/>
      <c r="BD4922" s="240"/>
      <c r="BE4922" s="234"/>
      <c r="BF4922" s="234"/>
      <c r="BG4922" s="234"/>
      <c r="BH4922" s="234"/>
      <c r="BI4922" s="234"/>
      <c r="BJ4922" s="234"/>
      <c r="BK4922" s="234"/>
      <c r="BL4922" s="234"/>
      <c r="BM4922" s="234"/>
      <c r="BN4922" s="234"/>
      <c r="BO4922" s="234"/>
      <c r="BP4922" s="234"/>
      <c r="BQ4922" s="234"/>
      <c r="BR4922" s="234"/>
      <c r="BS4922" s="234"/>
      <c r="BT4922" s="234"/>
      <c r="BU4922" s="234"/>
      <c r="BV4922" s="234"/>
      <c r="BW4922" s="234"/>
      <c r="BX4922" s="234"/>
      <c r="BY4922" s="234"/>
      <c r="BZ4922" s="234"/>
      <c r="CA4922" s="234"/>
      <c r="CB4922" s="234"/>
      <c r="CC4922" s="234"/>
      <c r="CD4922" s="234"/>
      <c r="CE4922" s="234"/>
      <c r="CF4922" s="234"/>
      <c r="CG4922" s="234"/>
      <c r="CH4922" s="234"/>
      <c r="CI4922" s="234"/>
      <c r="CJ4922" s="234"/>
      <c r="CK4922" s="234"/>
      <c r="CL4922" s="234"/>
      <c r="CM4922" s="234"/>
      <c r="CN4922" s="234"/>
      <c r="CO4922" s="234"/>
      <c r="CP4922" s="234"/>
      <c r="CQ4922" s="234"/>
      <c r="CR4922" s="234"/>
      <c r="CS4922" s="234"/>
      <c r="CT4922" s="236"/>
    </row>
    <row r="4923" spans="1:98" ht="14.45" customHeight="1" outlineLevel="4" thickBot="1" x14ac:dyDescent="0.3">
      <c r="A4923" s="83">
        <f t="shared" si="77"/>
        <v>4922</v>
      </c>
      <c r="E4923" s="24"/>
      <c r="K4923" s="2" t="s">
        <v>4247</v>
      </c>
      <c r="BC4923" s="239"/>
      <c r="BD4923" s="240"/>
      <c r="BE4923" s="234"/>
      <c r="BF4923" s="234"/>
      <c r="BG4923" s="234"/>
      <c r="BH4923" s="234"/>
      <c r="BI4923" s="234"/>
      <c r="BJ4923" s="234"/>
      <c r="BK4923" s="234"/>
      <c r="BL4923" s="234"/>
      <c r="BM4923" s="234"/>
      <c r="BN4923" s="234"/>
      <c r="BO4923" s="234"/>
      <c r="BP4923" s="234"/>
      <c r="BQ4923" s="234"/>
      <c r="BR4923" s="234"/>
      <c r="BS4923" s="234"/>
      <c r="BT4923" s="234"/>
      <c r="BU4923" s="234"/>
      <c r="BV4923" s="234"/>
      <c r="BW4923" s="234"/>
      <c r="BX4923" s="234"/>
      <c r="BY4923" s="234"/>
      <c r="BZ4923" s="234"/>
      <c r="CA4923" s="234"/>
      <c r="CB4923" s="234"/>
      <c r="CC4923" s="234"/>
      <c r="CD4923" s="234"/>
      <c r="CE4923" s="234"/>
      <c r="CF4923" s="234"/>
      <c r="CG4923" s="234"/>
      <c r="CH4923" s="234"/>
      <c r="CI4923" s="234"/>
      <c r="CJ4923" s="234"/>
      <c r="CK4923" s="234"/>
      <c r="CL4923" s="234"/>
      <c r="CM4923" s="234"/>
      <c r="CN4923" s="234"/>
      <c r="CO4923" s="234"/>
      <c r="CP4923" s="234"/>
      <c r="CQ4923" s="234"/>
      <c r="CR4923" s="234"/>
      <c r="CS4923" s="234"/>
      <c r="CT4923" s="236"/>
    </row>
    <row r="4924" spans="1:98" ht="14.45" customHeight="1" outlineLevel="4" thickBot="1" x14ac:dyDescent="0.3">
      <c r="A4924" s="83">
        <f t="shared" si="77"/>
        <v>4923</v>
      </c>
      <c r="E4924" s="24"/>
      <c r="K4924" s="2" t="s">
        <v>4248</v>
      </c>
      <c r="BC4924" s="239"/>
      <c r="BD4924" s="240"/>
      <c r="BE4924" s="234"/>
      <c r="BF4924" s="234"/>
      <c r="BG4924" s="234"/>
      <c r="BH4924" s="234"/>
      <c r="BI4924" s="234"/>
      <c r="BJ4924" s="234"/>
      <c r="BK4924" s="234"/>
      <c r="BL4924" s="234"/>
      <c r="BM4924" s="234"/>
      <c r="BN4924" s="234"/>
      <c r="BO4924" s="234"/>
      <c r="BP4924" s="234"/>
      <c r="BQ4924" s="234"/>
      <c r="BR4924" s="234"/>
      <c r="BS4924" s="234"/>
      <c r="BT4924" s="234"/>
      <c r="BU4924" s="234"/>
      <c r="BV4924" s="234"/>
      <c r="BW4924" s="234"/>
      <c r="BX4924" s="234"/>
      <c r="BY4924" s="234"/>
      <c r="BZ4924" s="234"/>
      <c r="CA4924" s="234"/>
      <c r="CB4924" s="234"/>
      <c r="CC4924" s="234"/>
      <c r="CD4924" s="234"/>
      <c r="CE4924" s="234"/>
      <c r="CF4924" s="234"/>
      <c r="CG4924" s="234"/>
      <c r="CH4924" s="234"/>
      <c r="CI4924" s="234"/>
      <c r="CJ4924" s="234"/>
      <c r="CK4924" s="234"/>
      <c r="CL4924" s="234"/>
      <c r="CM4924" s="234"/>
      <c r="CN4924" s="234"/>
      <c r="CO4924" s="234"/>
      <c r="CP4924" s="234"/>
      <c r="CQ4924" s="234"/>
      <c r="CR4924" s="234"/>
      <c r="CS4924" s="234"/>
      <c r="CT4924" s="236"/>
    </row>
    <row r="4925" spans="1:98" ht="14.45" customHeight="1" outlineLevel="4" thickBot="1" x14ac:dyDescent="0.3">
      <c r="A4925" s="83">
        <f t="shared" si="77"/>
        <v>4924</v>
      </c>
      <c r="E4925" s="24"/>
      <c r="K4925" s="2" t="s">
        <v>4249</v>
      </c>
      <c r="BC4925" s="239"/>
      <c r="BD4925" s="240"/>
      <c r="BE4925" s="234"/>
      <c r="BF4925" s="234"/>
      <c r="BG4925" s="234"/>
      <c r="BH4925" s="234"/>
      <c r="BI4925" s="234"/>
      <c r="BJ4925" s="234"/>
      <c r="BK4925" s="234"/>
      <c r="BL4925" s="234"/>
      <c r="BM4925" s="234"/>
      <c r="BN4925" s="234"/>
      <c r="BO4925" s="234"/>
      <c r="BP4925" s="234"/>
      <c r="BQ4925" s="234"/>
      <c r="BR4925" s="234"/>
      <c r="BS4925" s="234"/>
      <c r="BT4925" s="234"/>
      <c r="BU4925" s="234"/>
      <c r="BV4925" s="234"/>
      <c r="BW4925" s="234"/>
      <c r="BX4925" s="234"/>
      <c r="BY4925" s="234"/>
      <c r="BZ4925" s="234"/>
      <c r="CA4925" s="234"/>
      <c r="CB4925" s="234"/>
      <c r="CC4925" s="234"/>
      <c r="CD4925" s="234"/>
      <c r="CE4925" s="234"/>
      <c r="CF4925" s="234"/>
      <c r="CG4925" s="234"/>
      <c r="CH4925" s="234"/>
      <c r="CI4925" s="234"/>
      <c r="CJ4925" s="234"/>
      <c r="CK4925" s="234"/>
      <c r="CL4925" s="234"/>
      <c r="CM4925" s="234"/>
      <c r="CN4925" s="234"/>
      <c r="CO4925" s="234"/>
      <c r="CP4925" s="234"/>
      <c r="CQ4925" s="234"/>
      <c r="CR4925" s="234"/>
      <c r="CS4925" s="234"/>
      <c r="CT4925" s="236"/>
    </row>
    <row r="4926" spans="1:98" ht="14.45" customHeight="1" outlineLevel="4" thickBot="1" x14ac:dyDescent="0.3">
      <c r="A4926" s="83">
        <f t="shared" si="77"/>
        <v>4925</v>
      </c>
      <c r="E4926" s="24"/>
      <c r="H4926" s="29" t="s">
        <v>7376</v>
      </c>
      <c r="AZ4926" s="11"/>
      <c r="BC4926" s="239"/>
      <c r="BD4926" s="240"/>
      <c r="BE4926" s="234"/>
      <c r="BF4926" s="234"/>
      <c r="BG4926" s="234"/>
      <c r="BH4926" s="234"/>
      <c r="BI4926" s="234"/>
      <c r="BJ4926" s="234"/>
      <c r="BK4926" s="234"/>
      <c r="BL4926" s="234"/>
      <c r="BM4926" s="234"/>
      <c r="BN4926" s="234"/>
      <c r="BO4926" s="234"/>
      <c r="BP4926" s="234"/>
      <c r="BQ4926" s="234"/>
      <c r="BR4926" s="234"/>
      <c r="BS4926" s="234"/>
      <c r="BT4926" s="234"/>
      <c r="BU4926" s="234"/>
      <c r="BV4926" s="234"/>
      <c r="BW4926" s="234"/>
      <c r="BX4926" s="234"/>
      <c r="BY4926" s="234"/>
      <c r="BZ4926" s="234"/>
      <c r="CA4926" s="234"/>
      <c r="CB4926" s="234"/>
      <c r="CC4926" s="234"/>
      <c r="CD4926" s="234"/>
      <c r="CE4926" s="234"/>
      <c r="CF4926" s="234"/>
      <c r="CG4926" s="234"/>
      <c r="CH4926" s="234"/>
      <c r="CI4926" s="234"/>
      <c r="CJ4926" s="234"/>
      <c r="CK4926" s="234"/>
      <c r="CL4926" s="234"/>
      <c r="CM4926" s="234"/>
      <c r="CN4926" s="234"/>
      <c r="CO4926" s="234"/>
      <c r="CP4926" s="234"/>
      <c r="CQ4926" s="234"/>
      <c r="CR4926" s="234"/>
      <c r="CS4926" s="234"/>
      <c r="CT4926" s="236"/>
    </row>
    <row r="4927" spans="1:98" ht="14.45" customHeight="1" outlineLevel="4" thickBot="1" x14ac:dyDescent="0.3">
      <c r="A4927" s="83">
        <f t="shared" si="77"/>
        <v>4926</v>
      </c>
      <c r="E4927" s="24"/>
      <c r="I4927" s="7" t="s">
        <v>7394</v>
      </c>
      <c r="AZ4927" s="11"/>
      <c r="BC4927" s="239"/>
      <c r="BD4927" s="240"/>
      <c r="BE4927" s="234"/>
      <c r="BF4927" s="234"/>
      <c r="BG4927" s="234"/>
      <c r="BH4927" s="234"/>
      <c r="BI4927" s="234"/>
      <c r="BJ4927" s="234"/>
      <c r="BK4927" s="234"/>
      <c r="BL4927" s="234"/>
      <c r="BM4927" s="234"/>
      <c r="BN4927" s="234"/>
      <c r="BO4927" s="234"/>
      <c r="BP4927" s="234"/>
      <c r="BQ4927" s="234"/>
      <c r="BR4927" s="234"/>
      <c r="BS4927" s="234"/>
      <c r="BT4927" s="234"/>
      <c r="BU4927" s="234"/>
      <c r="BV4927" s="234"/>
      <c r="BW4927" s="234"/>
      <c r="BX4927" s="234"/>
      <c r="BY4927" s="234"/>
      <c r="BZ4927" s="234"/>
      <c r="CA4927" s="234"/>
      <c r="CB4927" s="234"/>
      <c r="CC4927" s="234"/>
      <c r="CD4927" s="234"/>
      <c r="CE4927" s="234"/>
      <c r="CF4927" s="234"/>
      <c r="CG4927" s="234"/>
      <c r="CH4927" s="234"/>
      <c r="CI4927" s="234"/>
      <c r="CJ4927" s="234"/>
      <c r="CK4927" s="234"/>
      <c r="CL4927" s="234"/>
      <c r="CM4927" s="234"/>
      <c r="CN4927" s="234"/>
      <c r="CO4927" s="234"/>
      <c r="CP4927" s="234"/>
      <c r="CQ4927" s="234"/>
      <c r="CR4927" s="234"/>
      <c r="CS4927" s="234"/>
      <c r="CT4927" s="236"/>
    </row>
    <row r="4928" spans="1:98" ht="14.45" customHeight="1" outlineLevel="4" thickBot="1" x14ac:dyDescent="0.3">
      <c r="A4928" s="83">
        <f t="shared" si="77"/>
        <v>4927</v>
      </c>
      <c r="E4928" s="24"/>
      <c r="I4928" s="2" t="s">
        <v>7393</v>
      </c>
      <c r="AZ4928" s="11"/>
      <c r="BC4928" s="239" t="s">
        <v>7416</v>
      </c>
      <c r="BD4928" s="240"/>
      <c r="BE4928" s="234" t="s">
        <v>7036</v>
      </c>
      <c r="BF4928" s="234"/>
      <c r="BG4928" s="234"/>
      <c r="BH4928" s="234"/>
      <c r="BI4928" s="234"/>
      <c r="BJ4928" s="234"/>
      <c r="BK4928" s="234"/>
      <c r="BL4928" s="234"/>
      <c r="BM4928" s="234"/>
      <c r="BN4928" s="234"/>
      <c r="BO4928" s="234"/>
      <c r="BP4928" s="234"/>
      <c r="BQ4928" s="234"/>
      <c r="BR4928" s="234"/>
      <c r="BS4928" s="234" t="s">
        <v>7034</v>
      </c>
      <c r="BT4928" s="234"/>
      <c r="BU4928" s="234"/>
      <c r="BV4928" s="234"/>
      <c r="BW4928" s="234"/>
      <c r="BX4928" s="234"/>
      <c r="BY4928" s="234"/>
      <c r="BZ4928" s="234"/>
      <c r="CA4928" s="234"/>
      <c r="CB4928" s="234"/>
      <c r="CC4928" s="234"/>
      <c r="CD4928" s="234"/>
      <c r="CE4928" s="234"/>
      <c r="CF4928" s="234"/>
      <c r="CG4928" s="234" t="s">
        <v>7035</v>
      </c>
      <c r="CH4928" s="234"/>
      <c r="CI4928" s="234"/>
      <c r="CJ4928" s="234"/>
      <c r="CK4928" s="234"/>
      <c r="CL4928" s="234"/>
      <c r="CM4928" s="234"/>
      <c r="CN4928" s="234"/>
      <c r="CO4928" s="234"/>
      <c r="CP4928" s="234"/>
      <c r="CQ4928" s="234"/>
      <c r="CR4928" s="234"/>
      <c r="CS4928" s="234"/>
      <c r="CT4928" s="236"/>
    </row>
    <row r="4929" spans="1:98" ht="14.45" customHeight="1" outlineLevel="4" thickBot="1" x14ac:dyDescent="0.3">
      <c r="A4929" s="83">
        <f t="shared" si="77"/>
        <v>4928</v>
      </c>
      <c r="E4929" s="24"/>
      <c r="I4929" s="7" t="s">
        <v>7395</v>
      </c>
      <c r="AZ4929" s="11"/>
      <c r="BC4929" s="239"/>
      <c r="BD4929" s="240"/>
      <c r="BE4929" s="234"/>
      <c r="BF4929" s="234"/>
      <c r="BG4929" s="234"/>
      <c r="BH4929" s="234"/>
      <c r="BI4929" s="234"/>
      <c r="BJ4929" s="234"/>
      <c r="BK4929" s="234"/>
      <c r="BL4929" s="234"/>
      <c r="BM4929" s="234"/>
      <c r="BN4929" s="234"/>
      <c r="BO4929" s="234"/>
      <c r="BP4929" s="234"/>
      <c r="BQ4929" s="234"/>
      <c r="BR4929" s="234"/>
      <c r="BS4929" s="234"/>
      <c r="BT4929" s="234"/>
      <c r="BU4929" s="234"/>
      <c r="BV4929" s="234"/>
      <c r="BW4929" s="234"/>
      <c r="BX4929" s="234"/>
      <c r="BY4929" s="234"/>
      <c r="BZ4929" s="234"/>
      <c r="CA4929" s="234"/>
      <c r="CB4929" s="234"/>
      <c r="CC4929" s="234"/>
      <c r="CD4929" s="234"/>
      <c r="CE4929" s="234"/>
      <c r="CF4929" s="234"/>
      <c r="CG4929" s="234"/>
      <c r="CH4929" s="234"/>
      <c r="CI4929" s="234"/>
      <c r="CJ4929" s="234"/>
      <c r="CK4929" s="234"/>
      <c r="CL4929" s="234"/>
      <c r="CM4929" s="234"/>
      <c r="CN4929" s="234"/>
      <c r="CO4929" s="234"/>
      <c r="CP4929" s="234"/>
      <c r="CQ4929" s="234"/>
      <c r="CR4929" s="234"/>
      <c r="CS4929" s="234"/>
      <c r="CT4929" s="236"/>
    </row>
    <row r="4930" spans="1:98" ht="14.45" customHeight="1" outlineLevel="4" thickBot="1" x14ac:dyDescent="0.3">
      <c r="A4930" s="83">
        <f t="shared" si="77"/>
        <v>4929</v>
      </c>
      <c r="E4930" s="24"/>
      <c r="I4930" s="2" t="s">
        <v>7396</v>
      </c>
      <c r="AZ4930" s="11"/>
      <c r="BC4930" s="239"/>
      <c r="BD4930" s="240"/>
      <c r="BE4930" s="234"/>
      <c r="BF4930" s="234"/>
      <c r="BG4930" s="234"/>
      <c r="BH4930" s="234"/>
      <c r="BI4930" s="234"/>
      <c r="BJ4930" s="234"/>
      <c r="BK4930" s="234"/>
      <c r="BL4930" s="234"/>
      <c r="BM4930" s="234"/>
      <c r="BN4930" s="234"/>
      <c r="BO4930" s="234"/>
      <c r="BP4930" s="234"/>
      <c r="BQ4930" s="234"/>
      <c r="BR4930" s="234"/>
      <c r="BS4930" s="234"/>
      <c r="BT4930" s="234"/>
      <c r="BU4930" s="234"/>
      <c r="BV4930" s="234"/>
      <c r="BW4930" s="234"/>
      <c r="BX4930" s="234"/>
      <c r="BY4930" s="234"/>
      <c r="BZ4930" s="234"/>
      <c r="CA4930" s="234"/>
      <c r="CB4930" s="234"/>
      <c r="CC4930" s="234"/>
      <c r="CD4930" s="234"/>
      <c r="CE4930" s="234"/>
      <c r="CF4930" s="234"/>
      <c r="CG4930" s="234"/>
      <c r="CH4930" s="234"/>
      <c r="CI4930" s="234"/>
      <c r="CJ4930" s="234"/>
      <c r="CK4930" s="234"/>
      <c r="CL4930" s="234"/>
      <c r="CM4930" s="234"/>
      <c r="CN4930" s="234"/>
      <c r="CO4930" s="234"/>
      <c r="CP4930" s="234"/>
      <c r="CQ4930" s="234"/>
      <c r="CR4930" s="234"/>
      <c r="CS4930" s="234"/>
      <c r="CT4930" s="236"/>
    </row>
    <row r="4931" spans="1:98" ht="14.45" customHeight="1" outlineLevel="4" thickBot="1" x14ac:dyDescent="0.3">
      <c r="A4931" s="83">
        <f t="shared" si="77"/>
        <v>4930</v>
      </c>
      <c r="E4931" s="24"/>
      <c r="I4931" s="7" t="s">
        <v>7397</v>
      </c>
      <c r="AZ4931" s="11"/>
      <c r="BC4931" s="239"/>
      <c r="BD4931" s="240"/>
      <c r="BE4931" s="234"/>
      <c r="BF4931" s="234"/>
      <c r="BG4931" s="234"/>
      <c r="BH4931" s="234"/>
      <c r="BI4931" s="234"/>
      <c r="BJ4931" s="234"/>
      <c r="BK4931" s="234"/>
      <c r="BL4931" s="234"/>
      <c r="BM4931" s="234"/>
      <c r="BN4931" s="234"/>
      <c r="BO4931" s="234"/>
      <c r="BP4931" s="234"/>
      <c r="BQ4931" s="234"/>
      <c r="BR4931" s="234"/>
      <c r="BS4931" s="234"/>
      <c r="BT4931" s="234"/>
      <c r="BU4931" s="234"/>
      <c r="BV4931" s="234"/>
      <c r="BW4931" s="234"/>
      <c r="BX4931" s="234"/>
      <c r="BY4931" s="234"/>
      <c r="BZ4931" s="234"/>
      <c r="CA4931" s="234"/>
      <c r="CB4931" s="234"/>
      <c r="CC4931" s="234"/>
      <c r="CD4931" s="234"/>
      <c r="CE4931" s="234"/>
      <c r="CF4931" s="234"/>
      <c r="CG4931" s="234"/>
      <c r="CH4931" s="234"/>
      <c r="CI4931" s="234"/>
      <c r="CJ4931" s="234"/>
      <c r="CK4931" s="234"/>
      <c r="CL4931" s="234"/>
      <c r="CM4931" s="234"/>
      <c r="CN4931" s="234"/>
      <c r="CO4931" s="234"/>
      <c r="CP4931" s="234"/>
      <c r="CQ4931" s="234"/>
      <c r="CR4931" s="234"/>
      <c r="CS4931" s="234"/>
      <c r="CT4931" s="236"/>
    </row>
    <row r="4932" spans="1:98" ht="14.45" customHeight="1" outlineLevel="4" thickBot="1" x14ac:dyDescent="0.3">
      <c r="A4932" s="83">
        <f t="shared" si="77"/>
        <v>4931</v>
      </c>
      <c r="E4932" s="24"/>
      <c r="I4932" s="2" t="s">
        <v>8503</v>
      </c>
      <c r="AZ4932" s="11"/>
      <c r="BC4932" s="239"/>
      <c r="BD4932" s="240"/>
      <c r="BE4932" s="234"/>
      <c r="BF4932" s="234"/>
      <c r="BG4932" s="234"/>
      <c r="BH4932" s="234"/>
      <c r="BI4932" s="234"/>
      <c r="BJ4932" s="234"/>
      <c r="BK4932" s="234"/>
      <c r="BL4932" s="234"/>
      <c r="BM4932" s="234"/>
      <c r="BN4932" s="234"/>
      <c r="BO4932" s="234"/>
      <c r="BP4932" s="234"/>
      <c r="BQ4932" s="234"/>
      <c r="BR4932" s="234"/>
      <c r="BS4932" s="234"/>
      <c r="BT4932" s="234"/>
      <c r="BU4932" s="234"/>
      <c r="BV4932" s="234"/>
      <c r="BW4932" s="234"/>
      <c r="BX4932" s="234"/>
      <c r="BY4932" s="234"/>
      <c r="BZ4932" s="234"/>
      <c r="CA4932" s="234"/>
      <c r="CB4932" s="234"/>
      <c r="CC4932" s="234"/>
      <c r="CD4932" s="234"/>
      <c r="CE4932" s="234"/>
      <c r="CF4932" s="234"/>
      <c r="CG4932" s="234"/>
      <c r="CH4932" s="234"/>
      <c r="CI4932" s="234"/>
      <c r="CJ4932" s="234"/>
      <c r="CK4932" s="234"/>
      <c r="CL4932" s="234"/>
      <c r="CM4932" s="234"/>
      <c r="CN4932" s="234"/>
      <c r="CO4932" s="234"/>
      <c r="CP4932" s="234"/>
      <c r="CQ4932" s="234"/>
      <c r="CR4932" s="234"/>
      <c r="CS4932" s="234"/>
      <c r="CT4932" s="236"/>
    </row>
    <row r="4933" spans="1:98" ht="14.45" customHeight="1" outlineLevel="4" thickBot="1" x14ac:dyDescent="0.3">
      <c r="A4933" s="83">
        <f t="shared" si="77"/>
        <v>4932</v>
      </c>
      <c r="E4933" s="24"/>
      <c r="I4933" s="2" t="s">
        <v>6894</v>
      </c>
      <c r="AZ4933" s="11"/>
      <c r="BC4933" s="239"/>
      <c r="BD4933" s="240"/>
      <c r="BE4933" s="234"/>
      <c r="BF4933" s="234"/>
      <c r="BG4933" s="234"/>
      <c r="BH4933" s="234"/>
      <c r="BI4933" s="234"/>
      <c r="BJ4933" s="234"/>
      <c r="BK4933" s="234"/>
      <c r="BL4933" s="234"/>
      <c r="BM4933" s="234"/>
      <c r="BN4933" s="234"/>
      <c r="BO4933" s="234"/>
      <c r="BP4933" s="234"/>
      <c r="BQ4933" s="234"/>
      <c r="BR4933" s="234"/>
      <c r="BS4933" s="234"/>
      <c r="BT4933" s="234"/>
      <c r="BU4933" s="234"/>
      <c r="BV4933" s="234"/>
      <c r="BW4933" s="234"/>
      <c r="BX4933" s="234"/>
      <c r="BY4933" s="234"/>
      <c r="BZ4933" s="234"/>
      <c r="CA4933" s="234"/>
      <c r="CB4933" s="234"/>
      <c r="CC4933" s="234"/>
      <c r="CD4933" s="234"/>
      <c r="CE4933" s="234"/>
      <c r="CF4933" s="234"/>
      <c r="CG4933" s="234"/>
      <c r="CH4933" s="234"/>
      <c r="CI4933" s="234"/>
      <c r="CJ4933" s="234"/>
      <c r="CK4933" s="234"/>
      <c r="CL4933" s="234"/>
      <c r="CM4933" s="234"/>
      <c r="CN4933" s="234"/>
      <c r="CO4933" s="234"/>
      <c r="CP4933" s="234"/>
      <c r="CQ4933" s="234"/>
      <c r="CR4933" s="234"/>
      <c r="CS4933" s="234"/>
      <c r="CT4933" s="236"/>
    </row>
    <row r="4934" spans="1:98" ht="14.45" customHeight="1" outlineLevel="4" thickBot="1" x14ac:dyDescent="0.3">
      <c r="A4934" s="83">
        <f t="shared" si="77"/>
        <v>4933</v>
      </c>
      <c r="E4934" s="24"/>
      <c r="I4934" s="7" t="s">
        <v>7390</v>
      </c>
      <c r="AZ4934" s="11"/>
      <c r="BC4934" s="239"/>
      <c r="BD4934" s="240"/>
      <c r="BE4934" s="234"/>
      <c r="BF4934" s="234"/>
      <c r="BG4934" s="234"/>
      <c r="BH4934" s="234"/>
      <c r="BI4934" s="234"/>
      <c r="BJ4934" s="234"/>
      <c r="BK4934" s="234"/>
      <c r="BL4934" s="234"/>
      <c r="BM4934" s="234"/>
      <c r="BN4934" s="234"/>
      <c r="BO4934" s="234"/>
      <c r="BP4934" s="234"/>
      <c r="BQ4934" s="234"/>
      <c r="BR4934" s="234"/>
      <c r="BS4934" s="234"/>
      <c r="BT4934" s="234"/>
      <c r="BU4934" s="234"/>
      <c r="BV4934" s="234"/>
      <c r="BW4934" s="234"/>
      <c r="BX4934" s="234"/>
      <c r="BY4934" s="234"/>
      <c r="BZ4934" s="234"/>
      <c r="CA4934" s="234"/>
      <c r="CB4934" s="234"/>
      <c r="CC4934" s="234"/>
      <c r="CD4934" s="234"/>
      <c r="CE4934" s="234"/>
      <c r="CF4934" s="234"/>
      <c r="CG4934" s="234"/>
      <c r="CH4934" s="234"/>
      <c r="CI4934" s="234"/>
      <c r="CJ4934" s="234"/>
      <c r="CK4934" s="234"/>
      <c r="CL4934" s="234"/>
      <c r="CM4934" s="234"/>
      <c r="CN4934" s="234"/>
      <c r="CO4934" s="234"/>
      <c r="CP4934" s="234"/>
      <c r="CQ4934" s="234"/>
      <c r="CR4934" s="234"/>
      <c r="CS4934" s="234"/>
      <c r="CT4934" s="236"/>
    </row>
    <row r="4935" spans="1:98" ht="14.45" customHeight="1" outlineLevel="4" thickBot="1" x14ac:dyDescent="0.3">
      <c r="A4935" s="83">
        <f t="shared" si="77"/>
        <v>4934</v>
      </c>
      <c r="E4935" s="24"/>
      <c r="H4935" s="29" t="s">
        <v>7377</v>
      </c>
      <c r="AZ4935" s="11"/>
      <c r="BC4935" s="239" t="s">
        <v>7417</v>
      </c>
      <c r="BD4935" s="240"/>
      <c r="BE4935" s="234" t="s">
        <v>7040</v>
      </c>
      <c r="BF4935" s="234"/>
      <c r="BG4935" s="234"/>
      <c r="BH4935" s="234"/>
      <c r="BI4935" s="234"/>
      <c r="BJ4935" s="234"/>
      <c r="BK4935" s="234"/>
      <c r="BL4935" s="234"/>
      <c r="BM4935" s="234"/>
      <c r="BN4935" s="234"/>
      <c r="BO4935" s="234"/>
      <c r="BP4935" s="234"/>
      <c r="BQ4935" s="234"/>
      <c r="BR4935" s="234"/>
      <c r="BS4935" s="234" t="s">
        <v>7038</v>
      </c>
      <c r="BT4935" s="234"/>
      <c r="BU4935" s="234"/>
      <c r="BV4935" s="234"/>
      <c r="BW4935" s="234"/>
      <c r="BX4935" s="234"/>
      <c r="BY4935" s="234"/>
      <c r="BZ4935" s="234"/>
      <c r="CA4935" s="234"/>
      <c r="CB4935" s="234"/>
      <c r="CC4935" s="234"/>
      <c r="CD4935" s="234"/>
      <c r="CE4935" s="234"/>
      <c r="CF4935" s="234"/>
      <c r="CG4935" s="234" t="s">
        <v>7039</v>
      </c>
      <c r="CH4935" s="234"/>
      <c r="CI4935" s="234"/>
      <c r="CJ4935" s="234"/>
      <c r="CK4935" s="234"/>
      <c r="CL4935" s="234"/>
      <c r="CM4935" s="234"/>
      <c r="CN4935" s="234"/>
      <c r="CO4935" s="234"/>
      <c r="CP4935" s="234"/>
      <c r="CQ4935" s="234"/>
      <c r="CR4935" s="234"/>
      <c r="CS4935" s="234"/>
      <c r="CT4935" s="236"/>
    </row>
    <row r="4936" spans="1:98" ht="14.45" customHeight="1" outlineLevel="4" thickBot="1" x14ac:dyDescent="0.3">
      <c r="A4936" s="83">
        <f t="shared" si="77"/>
        <v>4935</v>
      </c>
      <c r="E4936" s="24"/>
      <c r="I4936" s="7" t="s">
        <v>7391</v>
      </c>
      <c r="AZ4936" s="11"/>
      <c r="BC4936" s="239"/>
      <c r="BD4936" s="240"/>
      <c r="BE4936" s="234"/>
      <c r="BF4936" s="234"/>
      <c r="BG4936" s="234"/>
      <c r="BH4936" s="234"/>
      <c r="BI4936" s="234"/>
      <c r="BJ4936" s="234"/>
      <c r="BK4936" s="234"/>
      <c r="BL4936" s="234"/>
      <c r="BM4936" s="234"/>
      <c r="BN4936" s="234"/>
      <c r="BO4936" s="234"/>
      <c r="BP4936" s="234"/>
      <c r="BQ4936" s="234"/>
      <c r="BR4936" s="234"/>
      <c r="BS4936" s="234"/>
      <c r="BT4936" s="234"/>
      <c r="BU4936" s="234"/>
      <c r="BV4936" s="234"/>
      <c r="BW4936" s="234"/>
      <c r="BX4936" s="234"/>
      <c r="BY4936" s="234"/>
      <c r="BZ4936" s="234"/>
      <c r="CA4936" s="234"/>
      <c r="CB4936" s="234"/>
      <c r="CC4936" s="234"/>
      <c r="CD4936" s="234"/>
      <c r="CE4936" s="234"/>
      <c r="CF4936" s="234"/>
      <c r="CG4936" s="234"/>
      <c r="CH4936" s="234"/>
      <c r="CI4936" s="234"/>
      <c r="CJ4936" s="234"/>
      <c r="CK4936" s="234"/>
      <c r="CL4936" s="234"/>
      <c r="CM4936" s="234"/>
      <c r="CN4936" s="234"/>
      <c r="CO4936" s="234"/>
      <c r="CP4936" s="234"/>
      <c r="CQ4936" s="234"/>
      <c r="CR4936" s="234"/>
      <c r="CS4936" s="234"/>
      <c r="CT4936" s="236"/>
    </row>
    <row r="4937" spans="1:98" ht="14.45" customHeight="1" outlineLevel="4" thickBot="1" x14ac:dyDescent="0.3">
      <c r="A4937" s="83">
        <f t="shared" si="77"/>
        <v>4936</v>
      </c>
      <c r="E4937" s="24"/>
      <c r="I4937" s="7" t="s">
        <v>7392</v>
      </c>
      <c r="AZ4937" s="11"/>
      <c r="BC4937" s="239"/>
      <c r="BD4937" s="240"/>
      <c r="BE4937" s="234"/>
      <c r="BF4937" s="234"/>
      <c r="BG4937" s="234"/>
      <c r="BH4937" s="234"/>
      <c r="BI4937" s="234"/>
      <c r="BJ4937" s="234"/>
      <c r="BK4937" s="234"/>
      <c r="BL4937" s="234"/>
      <c r="BM4937" s="234"/>
      <c r="BN4937" s="234"/>
      <c r="BO4937" s="234"/>
      <c r="BP4937" s="234"/>
      <c r="BQ4937" s="234"/>
      <c r="BR4937" s="234"/>
      <c r="BS4937" s="234"/>
      <c r="BT4937" s="234"/>
      <c r="BU4937" s="234"/>
      <c r="BV4937" s="234"/>
      <c r="BW4937" s="234"/>
      <c r="BX4937" s="234"/>
      <c r="BY4937" s="234"/>
      <c r="BZ4937" s="234"/>
      <c r="CA4937" s="234"/>
      <c r="CB4937" s="234"/>
      <c r="CC4937" s="234"/>
      <c r="CD4937" s="234"/>
      <c r="CE4937" s="234"/>
      <c r="CF4937" s="234"/>
      <c r="CG4937" s="234"/>
      <c r="CH4937" s="234"/>
      <c r="CI4937" s="234"/>
      <c r="CJ4937" s="234"/>
      <c r="CK4937" s="234"/>
      <c r="CL4937" s="234"/>
      <c r="CM4937" s="234"/>
      <c r="CN4937" s="234"/>
      <c r="CO4937" s="234"/>
      <c r="CP4937" s="234"/>
      <c r="CQ4937" s="234"/>
      <c r="CR4937" s="234"/>
      <c r="CS4937" s="234"/>
      <c r="CT4937" s="236"/>
    </row>
    <row r="4938" spans="1:98" ht="14.45" customHeight="1" outlineLevel="4" thickBot="1" x14ac:dyDescent="0.3">
      <c r="A4938" s="83">
        <f t="shared" si="77"/>
        <v>4937</v>
      </c>
      <c r="E4938" s="24"/>
      <c r="I4938" s="7" t="s">
        <v>7398</v>
      </c>
      <c r="AZ4938" s="11"/>
      <c r="BC4938" s="239"/>
      <c r="BD4938" s="240"/>
      <c r="BE4938" s="234"/>
      <c r="BF4938" s="234"/>
      <c r="BG4938" s="234"/>
      <c r="BH4938" s="234"/>
      <c r="BI4938" s="234"/>
      <c r="BJ4938" s="234"/>
      <c r="BK4938" s="234"/>
      <c r="BL4938" s="234"/>
      <c r="BM4938" s="234"/>
      <c r="BN4938" s="234"/>
      <c r="BO4938" s="234"/>
      <c r="BP4938" s="234"/>
      <c r="BQ4938" s="234"/>
      <c r="BR4938" s="234"/>
      <c r="BS4938" s="234"/>
      <c r="BT4938" s="234"/>
      <c r="BU4938" s="234"/>
      <c r="BV4938" s="234"/>
      <c r="BW4938" s="234"/>
      <c r="BX4938" s="234"/>
      <c r="BY4938" s="234"/>
      <c r="BZ4938" s="234"/>
      <c r="CA4938" s="234"/>
      <c r="CB4938" s="234"/>
      <c r="CC4938" s="234"/>
      <c r="CD4938" s="234"/>
      <c r="CE4938" s="234"/>
      <c r="CF4938" s="234"/>
      <c r="CG4938" s="234"/>
      <c r="CH4938" s="234"/>
      <c r="CI4938" s="234"/>
      <c r="CJ4938" s="234"/>
      <c r="CK4938" s="234"/>
      <c r="CL4938" s="234"/>
      <c r="CM4938" s="234"/>
      <c r="CN4938" s="234"/>
      <c r="CO4938" s="234"/>
      <c r="CP4938" s="234"/>
      <c r="CQ4938" s="234"/>
      <c r="CR4938" s="234"/>
      <c r="CS4938" s="234"/>
      <c r="CT4938" s="236"/>
    </row>
    <row r="4939" spans="1:98" ht="14.45" customHeight="1" outlineLevel="4" thickBot="1" x14ac:dyDescent="0.3">
      <c r="A4939" s="83">
        <f t="shared" si="77"/>
        <v>4938</v>
      </c>
      <c r="E4939" s="24"/>
      <c r="I4939" s="2" t="s">
        <v>4134</v>
      </c>
      <c r="AZ4939" s="11"/>
      <c r="BC4939" s="239"/>
      <c r="BD4939" s="240"/>
      <c r="BE4939" s="234"/>
      <c r="BF4939" s="234"/>
      <c r="BG4939" s="234"/>
      <c r="BH4939" s="234"/>
      <c r="BI4939" s="234"/>
      <c r="BJ4939" s="234"/>
      <c r="BK4939" s="234"/>
      <c r="BL4939" s="234"/>
      <c r="BM4939" s="234"/>
      <c r="BN4939" s="234"/>
      <c r="BO4939" s="234"/>
      <c r="BP4939" s="234"/>
      <c r="BQ4939" s="234"/>
      <c r="BR4939" s="234"/>
      <c r="BS4939" s="234"/>
      <c r="BT4939" s="234"/>
      <c r="BU4939" s="234"/>
      <c r="BV4939" s="234"/>
      <c r="BW4939" s="234"/>
      <c r="BX4939" s="234"/>
      <c r="BY4939" s="234"/>
      <c r="BZ4939" s="234"/>
      <c r="CA4939" s="234"/>
      <c r="CB4939" s="234"/>
      <c r="CC4939" s="234"/>
      <c r="CD4939" s="234"/>
      <c r="CE4939" s="234"/>
      <c r="CF4939" s="234"/>
      <c r="CG4939" s="234"/>
      <c r="CH4939" s="234"/>
      <c r="CI4939" s="234"/>
      <c r="CJ4939" s="234"/>
      <c r="CK4939" s="234"/>
      <c r="CL4939" s="234"/>
      <c r="CM4939" s="234"/>
      <c r="CN4939" s="234"/>
      <c r="CO4939" s="234"/>
      <c r="CP4939" s="234"/>
      <c r="CQ4939" s="234"/>
      <c r="CR4939" s="234"/>
      <c r="CS4939" s="234"/>
      <c r="CT4939" s="236"/>
    </row>
    <row r="4940" spans="1:98" ht="14.45" customHeight="1" outlineLevel="4" thickBot="1" x14ac:dyDescent="0.3">
      <c r="A4940" s="83">
        <f t="shared" si="77"/>
        <v>4939</v>
      </c>
      <c r="E4940" s="24"/>
      <c r="I4940" s="7" t="s">
        <v>7400</v>
      </c>
      <c r="AZ4940" s="11"/>
      <c r="BC4940" s="239"/>
      <c r="BD4940" s="240"/>
      <c r="BE4940" s="234"/>
      <c r="BF4940" s="234"/>
      <c r="BG4940" s="234"/>
      <c r="BH4940" s="234"/>
      <c r="BI4940" s="234"/>
      <c r="BJ4940" s="234"/>
      <c r="BK4940" s="234"/>
      <c r="BL4940" s="234"/>
      <c r="BM4940" s="234"/>
      <c r="BN4940" s="234"/>
      <c r="BO4940" s="234"/>
      <c r="BP4940" s="234"/>
      <c r="BQ4940" s="234"/>
      <c r="BR4940" s="234"/>
      <c r="BS4940" s="234"/>
      <c r="BT4940" s="234"/>
      <c r="BU4940" s="234"/>
      <c r="BV4940" s="234"/>
      <c r="BW4940" s="234"/>
      <c r="BX4940" s="234"/>
      <c r="BY4940" s="234"/>
      <c r="BZ4940" s="234"/>
      <c r="CA4940" s="234"/>
      <c r="CB4940" s="234"/>
      <c r="CC4940" s="234"/>
      <c r="CD4940" s="234"/>
      <c r="CE4940" s="234"/>
      <c r="CF4940" s="234"/>
      <c r="CG4940" s="234"/>
      <c r="CH4940" s="234"/>
      <c r="CI4940" s="234"/>
      <c r="CJ4940" s="234"/>
      <c r="CK4940" s="234"/>
      <c r="CL4940" s="234"/>
      <c r="CM4940" s="234"/>
      <c r="CN4940" s="234"/>
      <c r="CO4940" s="234"/>
      <c r="CP4940" s="234"/>
      <c r="CQ4940" s="234"/>
      <c r="CR4940" s="234"/>
      <c r="CS4940" s="234"/>
      <c r="CT4940" s="236"/>
    </row>
    <row r="4941" spans="1:98" ht="14.45" customHeight="1" outlineLevel="4" thickBot="1" x14ac:dyDescent="0.3">
      <c r="A4941" s="83">
        <f t="shared" si="77"/>
        <v>4940</v>
      </c>
      <c r="E4941" s="24"/>
      <c r="I4941" s="2" t="s">
        <v>7399</v>
      </c>
      <c r="AZ4941" s="11"/>
      <c r="BC4941" s="239"/>
      <c r="BD4941" s="240"/>
      <c r="BE4941" s="234"/>
      <c r="BF4941" s="234"/>
      <c r="BG4941" s="234"/>
      <c r="BH4941" s="234"/>
      <c r="BI4941" s="234"/>
      <c r="BJ4941" s="234"/>
      <c r="BK4941" s="234"/>
      <c r="BL4941" s="234"/>
      <c r="BM4941" s="234"/>
      <c r="BN4941" s="234"/>
      <c r="BO4941" s="234"/>
      <c r="BP4941" s="234"/>
      <c r="BQ4941" s="234"/>
      <c r="BR4941" s="234"/>
      <c r="BS4941" s="234"/>
      <c r="BT4941" s="234"/>
      <c r="BU4941" s="234"/>
      <c r="BV4941" s="234"/>
      <c r="BW4941" s="234"/>
      <c r="BX4941" s="234"/>
      <c r="BY4941" s="234"/>
      <c r="BZ4941" s="234"/>
      <c r="CA4941" s="234"/>
      <c r="CB4941" s="234"/>
      <c r="CC4941" s="234"/>
      <c r="CD4941" s="234"/>
      <c r="CE4941" s="234"/>
      <c r="CF4941" s="234"/>
      <c r="CG4941" s="234"/>
      <c r="CH4941" s="234"/>
      <c r="CI4941" s="234"/>
      <c r="CJ4941" s="234"/>
      <c r="CK4941" s="234"/>
      <c r="CL4941" s="234"/>
      <c r="CM4941" s="234"/>
      <c r="CN4941" s="234"/>
      <c r="CO4941" s="234"/>
      <c r="CP4941" s="234"/>
      <c r="CQ4941" s="234"/>
      <c r="CR4941" s="234"/>
      <c r="CS4941" s="234"/>
      <c r="CT4941" s="236"/>
    </row>
    <row r="4942" spans="1:98" ht="14.45" customHeight="1" outlineLevel="4" thickBot="1" x14ac:dyDescent="0.3">
      <c r="A4942" s="83">
        <f t="shared" si="77"/>
        <v>4941</v>
      </c>
      <c r="E4942" s="24"/>
      <c r="H4942" s="29" t="s">
        <v>7378</v>
      </c>
      <c r="BC4942" s="239" t="s">
        <v>7418</v>
      </c>
      <c r="BD4942" s="240"/>
      <c r="BE4942" s="234" t="s">
        <v>7041</v>
      </c>
      <c r="BF4942" s="234"/>
      <c r="BG4942" s="234"/>
      <c r="BH4942" s="234"/>
      <c r="BI4942" s="234"/>
      <c r="BJ4942" s="234"/>
      <c r="BK4942" s="234"/>
      <c r="BL4942" s="234"/>
      <c r="BM4942" s="234"/>
      <c r="BN4942" s="234"/>
      <c r="BO4942" s="234"/>
      <c r="BP4942" s="234"/>
      <c r="BQ4942" s="234"/>
      <c r="BR4942" s="234"/>
      <c r="BS4942" s="234" t="s">
        <v>7044</v>
      </c>
      <c r="BT4942" s="234"/>
      <c r="BU4942" s="234"/>
      <c r="BV4942" s="234"/>
      <c r="BW4942" s="234"/>
      <c r="BX4942" s="234"/>
      <c r="BY4942" s="234"/>
      <c r="BZ4942" s="234"/>
      <c r="CA4942" s="234"/>
      <c r="CB4942" s="234"/>
      <c r="CC4942" s="234"/>
      <c r="CD4942" s="234"/>
      <c r="CE4942" s="234"/>
      <c r="CF4942" s="234"/>
      <c r="CG4942" s="234" t="s">
        <v>7045</v>
      </c>
      <c r="CH4942" s="234"/>
      <c r="CI4942" s="234"/>
      <c r="CJ4942" s="234"/>
      <c r="CK4942" s="234"/>
      <c r="CL4942" s="234"/>
      <c r="CM4942" s="234"/>
      <c r="CN4942" s="234"/>
      <c r="CO4942" s="234"/>
      <c r="CP4942" s="234"/>
      <c r="CQ4942" s="234"/>
      <c r="CR4942" s="234"/>
      <c r="CS4942" s="234"/>
      <c r="CT4942" s="236"/>
    </row>
    <row r="4943" spans="1:98" ht="14.45" customHeight="1" outlineLevel="4" thickBot="1" x14ac:dyDescent="0.3">
      <c r="A4943" s="83">
        <f t="shared" si="77"/>
        <v>4942</v>
      </c>
      <c r="E4943" s="24"/>
      <c r="I4943" s="2" t="s">
        <v>4250</v>
      </c>
      <c r="BC4943" s="239"/>
      <c r="BD4943" s="240"/>
      <c r="BE4943" s="234"/>
      <c r="BF4943" s="234"/>
      <c r="BG4943" s="234"/>
      <c r="BH4943" s="234"/>
      <c r="BI4943" s="234"/>
      <c r="BJ4943" s="234"/>
      <c r="BK4943" s="234"/>
      <c r="BL4943" s="234"/>
      <c r="BM4943" s="234"/>
      <c r="BN4943" s="234"/>
      <c r="BO4943" s="234"/>
      <c r="BP4943" s="234"/>
      <c r="BQ4943" s="234"/>
      <c r="BR4943" s="234"/>
      <c r="BS4943" s="234"/>
      <c r="BT4943" s="234"/>
      <c r="BU4943" s="234"/>
      <c r="BV4943" s="234"/>
      <c r="BW4943" s="234"/>
      <c r="BX4943" s="234"/>
      <c r="BY4943" s="234"/>
      <c r="BZ4943" s="234"/>
      <c r="CA4943" s="234"/>
      <c r="CB4943" s="234"/>
      <c r="CC4943" s="234"/>
      <c r="CD4943" s="234"/>
      <c r="CE4943" s="234"/>
      <c r="CF4943" s="234"/>
      <c r="CG4943" s="234"/>
      <c r="CH4943" s="234"/>
      <c r="CI4943" s="234"/>
      <c r="CJ4943" s="234"/>
      <c r="CK4943" s="234"/>
      <c r="CL4943" s="234"/>
      <c r="CM4943" s="234"/>
      <c r="CN4943" s="234"/>
      <c r="CO4943" s="234"/>
      <c r="CP4943" s="234"/>
      <c r="CQ4943" s="234"/>
      <c r="CR4943" s="234"/>
      <c r="CS4943" s="234"/>
      <c r="CT4943" s="236"/>
    </row>
    <row r="4944" spans="1:98" ht="14.45" customHeight="1" outlineLevel="4" thickBot="1" x14ac:dyDescent="0.3">
      <c r="A4944" s="83">
        <f t="shared" si="77"/>
        <v>4943</v>
      </c>
      <c r="E4944" s="24"/>
      <c r="I4944" s="2" t="s">
        <v>4251</v>
      </c>
      <c r="BC4944" s="239"/>
      <c r="BD4944" s="240"/>
      <c r="BE4944" s="234"/>
      <c r="BF4944" s="234"/>
      <c r="BG4944" s="234"/>
      <c r="BH4944" s="234"/>
      <c r="BI4944" s="234"/>
      <c r="BJ4944" s="234"/>
      <c r="BK4944" s="234"/>
      <c r="BL4944" s="234"/>
      <c r="BM4944" s="234"/>
      <c r="BN4944" s="234"/>
      <c r="BO4944" s="234"/>
      <c r="BP4944" s="234"/>
      <c r="BQ4944" s="234"/>
      <c r="BR4944" s="234"/>
      <c r="BS4944" s="234"/>
      <c r="BT4944" s="234"/>
      <c r="BU4944" s="234"/>
      <c r="BV4944" s="234"/>
      <c r="BW4944" s="234"/>
      <c r="BX4944" s="234"/>
      <c r="BY4944" s="234"/>
      <c r="BZ4944" s="234"/>
      <c r="CA4944" s="234"/>
      <c r="CB4944" s="234"/>
      <c r="CC4944" s="234"/>
      <c r="CD4944" s="234"/>
      <c r="CE4944" s="234"/>
      <c r="CF4944" s="234"/>
      <c r="CG4944" s="234"/>
      <c r="CH4944" s="234"/>
      <c r="CI4944" s="234"/>
      <c r="CJ4944" s="234"/>
      <c r="CK4944" s="234"/>
      <c r="CL4944" s="234"/>
      <c r="CM4944" s="234"/>
      <c r="CN4944" s="234"/>
      <c r="CO4944" s="234"/>
      <c r="CP4944" s="234"/>
      <c r="CQ4944" s="234"/>
      <c r="CR4944" s="234"/>
      <c r="CS4944" s="234"/>
      <c r="CT4944" s="236"/>
    </row>
    <row r="4945" spans="1:98" ht="14.45" customHeight="1" outlineLevel="4" thickBot="1" x14ac:dyDescent="0.3">
      <c r="A4945" s="83">
        <f t="shared" si="77"/>
        <v>4944</v>
      </c>
      <c r="E4945" s="24"/>
      <c r="I4945" s="2" t="s">
        <v>4252</v>
      </c>
      <c r="BC4945" s="239"/>
      <c r="BD4945" s="240"/>
      <c r="BE4945" s="234"/>
      <c r="BF4945" s="234"/>
      <c r="BG4945" s="234"/>
      <c r="BH4945" s="234"/>
      <c r="BI4945" s="234"/>
      <c r="BJ4945" s="234"/>
      <c r="BK4945" s="234"/>
      <c r="BL4945" s="234"/>
      <c r="BM4945" s="234"/>
      <c r="BN4945" s="234"/>
      <c r="BO4945" s="234"/>
      <c r="BP4945" s="234"/>
      <c r="BQ4945" s="234"/>
      <c r="BR4945" s="234"/>
      <c r="BS4945" s="234"/>
      <c r="BT4945" s="234"/>
      <c r="BU4945" s="234"/>
      <c r="BV4945" s="234"/>
      <c r="BW4945" s="234"/>
      <c r="BX4945" s="234"/>
      <c r="BY4945" s="234"/>
      <c r="BZ4945" s="234"/>
      <c r="CA4945" s="234"/>
      <c r="CB4945" s="234"/>
      <c r="CC4945" s="234"/>
      <c r="CD4945" s="234"/>
      <c r="CE4945" s="234"/>
      <c r="CF4945" s="234"/>
      <c r="CG4945" s="234"/>
      <c r="CH4945" s="234"/>
      <c r="CI4945" s="234"/>
      <c r="CJ4945" s="234"/>
      <c r="CK4945" s="234"/>
      <c r="CL4945" s="234"/>
      <c r="CM4945" s="234"/>
      <c r="CN4945" s="234"/>
      <c r="CO4945" s="234"/>
      <c r="CP4945" s="234"/>
      <c r="CQ4945" s="234"/>
      <c r="CR4945" s="234"/>
      <c r="CS4945" s="234"/>
      <c r="CT4945" s="236"/>
    </row>
    <row r="4946" spans="1:98" ht="14.45" customHeight="1" outlineLevel="4" thickBot="1" x14ac:dyDescent="0.3">
      <c r="A4946" s="83">
        <f t="shared" si="77"/>
        <v>4945</v>
      </c>
      <c r="E4946" s="24"/>
      <c r="G4946" s="30" t="s">
        <v>4253</v>
      </c>
      <c r="BC4946" s="239"/>
      <c r="BD4946" s="240"/>
      <c r="BE4946" s="234"/>
      <c r="BF4946" s="234"/>
      <c r="BG4946" s="234"/>
      <c r="BH4946" s="234"/>
      <c r="BI4946" s="234"/>
      <c r="BJ4946" s="234"/>
      <c r="BK4946" s="234"/>
      <c r="BL4946" s="234"/>
      <c r="BM4946" s="234"/>
      <c r="BN4946" s="234"/>
      <c r="BO4946" s="234"/>
      <c r="BP4946" s="234"/>
      <c r="BQ4946" s="234"/>
      <c r="BR4946" s="234"/>
      <c r="BS4946" s="234"/>
      <c r="BT4946" s="234"/>
      <c r="BU4946" s="234"/>
      <c r="BV4946" s="234"/>
      <c r="BW4946" s="234"/>
      <c r="BX4946" s="234"/>
      <c r="BY4946" s="234"/>
      <c r="BZ4946" s="234"/>
      <c r="CA4946" s="234"/>
      <c r="CB4946" s="234"/>
      <c r="CC4946" s="234"/>
      <c r="CD4946" s="234"/>
      <c r="CE4946" s="234"/>
      <c r="CF4946" s="234"/>
      <c r="CG4946" s="234"/>
      <c r="CH4946" s="234"/>
      <c r="CI4946" s="234"/>
      <c r="CJ4946" s="234"/>
      <c r="CK4946" s="234"/>
      <c r="CL4946" s="234"/>
      <c r="CM4946" s="234"/>
      <c r="CN4946" s="234"/>
      <c r="CO4946" s="234"/>
      <c r="CP4946" s="234"/>
      <c r="CQ4946" s="234"/>
      <c r="CR4946" s="234"/>
      <c r="CS4946" s="234"/>
      <c r="CT4946" s="236"/>
    </row>
    <row r="4947" spans="1:98" ht="14.45" customHeight="1" outlineLevel="4" thickBot="1" x14ac:dyDescent="0.3">
      <c r="A4947" s="83">
        <f t="shared" si="77"/>
        <v>4946</v>
      </c>
      <c r="E4947" s="24"/>
      <c r="H4947" s="29" t="s">
        <v>38</v>
      </c>
      <c r="BC4947" s="239"/>
      <c r="BD4947" s="240"/>
      <c r="BE4947" s="234"/>
      <c r="BF4947" s="234"/>
      <c r="BG4947" s="234"/>
      <c r="BH4947" s="234"/>
      <c r="BI4947" s="234"/>
      <c r="BJ4947" s="234"/>
      <c r="BK4947" s="234"/>
      <c r="BL4947" s="234"/>
      <c r="BM4947" s="234"/>
      <c r="BN4947" s="234"/>
      <c r="BO4947" s="234"/>
      <c r="BP4947" s="234"/>
      <c r="BQ4947" s="234"/>
      <c r="BR4947" s="234"/>
      <c r="BS4947" s="234"/>
      <c r="BT4947" s="234"/>
      <c r="BU4947" s="234"/>
      <c r="BV4947" s="234"/>
      <c r="BW4947" s="234"/>
      <c r="BX4947" s="234"/>
      <c r="BY4947" s="234"/>
      <c r="BZ4947" s="234"/>
      <c r="CA4947" s="234"/>
      <c r="CB4947" s="234"/>
      <c r="CC4947" s="234"/>
      <c r="CD4947" s="234"/>
      <c r="CE4947" s="234"/>
      <c r="CF4947" s="234"/>
      <c r="CG4947" s="234"/>
      <c r="CH4947" s="234"/>
      <c r="CI4947" s="234"/>
      <c r="CJ4947" s="234"/>
      <c r="CK4947" s="234"/>
      <c r="CL4947" s="234"/>
      <c r="CM4947" s="234"/>
      <c r="CN4947" s="234"/>
      <c r="CO4947" s="234"/>
      <c r="CP4947" s="234"/>
      <c r="CQ4947" s="234"/>
      <c r="CR4947" s="234"/>
      <c r="CS4947" s="234"/>
      <c r="CT4947" s="236"/>
    </row>
    <row r="4948" spans="1:98" ht="14.45" customHeight="1" outlineLevel="4" thickBot="1" x14ac:dyDescent="0.3">
      <c r="A4948" s="83">
        <f t="shared" si="77"/>
        <v>4947</v>
      </c>
      <c r="E4948" s="24"/>
      <c r="I4948" s="2" t="s">
        <v>4254</v>
      </c>
      <c r="BC4948" s="269"/>
      <c r="BD4948" s="270"/>
      <c r="BE4948" s="235"/>
      <c r="BF4948" s="235"/>
      <c r="BG4948" s="235"/>
      <c r="BH4948" s="235"/>
      <c r="BI4948" s="235"/>
      <c r="BJ4948" s="235"/>
      <c r="BK4948" s="235"/>
      <c r="BL4948" s="235"/>
      <c r="BM4948" s="235"/>
      <c r="BN4948" s="235"/>
      <c r="BO4948" s="235"/>
      <c r="BP4948" s="235"/>
      <c r="BQ4948" s="235"/>
      <c r="BR4948" s="235"/>
      <c r="BS4948" s="235"/>
      <c r="BT4948" s="235"/>
      <c r="BU4948" s="235"/>
      <c r="BV4948" s="235"/>
      <c r="BW4948" s="235"/>
      <c r="BX4948" s="235"/>
      <c r="BY4948" s="235"/>
      <c r="BZ4948" s="235"/>
      <c r="CA4948" s="235"/>
      <c r="CB4948" s="235"/>
      <c r="CC4948" s="235"/>
      <c r="CD4948" s="235"/>
      <c r="CE4948" s="235"/>
      <c r="CF4948" s="235"/>
      <c r="CG4948" s="235"/>
      <c r="CH4948" s="235"/>
      <c r="CI4948" s="235"/>
      <c r="CJ4948" s="235"/>
      <c r="CK4948" s="235"/>
      <c r="CL4948" s="235"/>
      <c r="CM4948" s="235"/>
      <c r="CN4948" s="235"/>
      <c r="CO4948" s="235"/>
      <c r="CP4948" s="235"/>
      <c r="CQ4948" s="235"/>
      <c r="CR4948" s="235"/>
      <c r="CS4948" s="235"/>
      <c r="CT4948" s="237"/>
    </row>
    <row r="4949" spans="1:98" ht="14.45" customHeight="1" outlineLevel="4" thickBot="1" x14ac:dyDescent="0.3">
      <c r="A4949" s="83">
        <f t="shared" si="77"/>
        <v>4948</v>
      </c>
      <c r="E4949" s="24"/>
      <c r="I4949" s="2" t="s">
        <v>4255</v>
      </c>
    </row>
    <row r="4950" spans="1:98" ht="14.45" customHeight="1" outlineLevel="4" thickBot="1" x14ac:dyDescent="0.3">
      <c r="A4950" s="83">
        <f t="shared" si="77"/>
        <v>4949</v>
      </c>
      <c r="E4950" s="24"/>
      <c r="I4950" s="2" t="s">
        <v>4256</v>
      </c>
    </row>
    <row r="4951" spans="1:98" ht="14.45" customHeight="1" outlineLevel="4" thickBot="1" x14ac:dyDescent="0.3">
      <c r="A4951" s="83">
        <f t="shared" si="77"/>
        <v>4950</v>
      </c>
      <c r="E4951" s="24"/>
      <c r="I4951" s="2" t="s">
        <v>4257</v>
      </c>
    </row>
    <row r="4952" spans="1:98" ht="14.45" customHeight="1" outlineLevel="4" thickBot="1" x14ac:dyDescent="0.3">
      <c r="A4952" s="83">
        <f t="shared" si="77"/>
        <v>4951</v>
      </c>
      <c r="E4952" s="24"/>
      <c r="H4952" s="29" t="s">
        <v>3287</v>
      </c>
    </row>
    <row r="4953" spans="1:98" ht="14.45" customHeight="1" outlineLevel="4" thickBot="1" x14ac:dyDescent="0.3">
      <c r="A4953" s="83">
        <f t="shared" si="77"/>
        <v>4952</v>
      </c>
      <c r="E4953" s="24"/>
      <c r="I4953" s="2" t="s">
        <v>4258</v>
      </c>
    </row>
    <row r="4954" spans="1:98" ht="14.45" customHeight="1" outlineLevel="4" thickBot="1" x14ac:dyDescent="0.3">
      <c r="A4954" s="83">
        <f t="shared" si="77"/>
        <v>4953</v>
      </c>
      <c r="E4954" s="24"/>
      <c r="I4954" s="2" t="s">
        <v>4259</v>
      </c>
    </row>
    <row r="4955" spans="1:98" ht="14.45" customHeight="1" outlineLevel="4" thickBot="1" x14ac:dyDescent="0.3">
      <c r="A4955" s="83">
        <f t="shared" si="77"/>
        <v>4954</v>
      </c>
      <c r="E4955" s="24"/>
      <c r="I4955" s="2" t="s">
        <v>4260</v>
      </c>
    </row>
    <row r="4956" spans="1:98" ht="14.45" customHeight="1" outlineLevel="4" thickBot="1" x14ac:dyDescent="0.3">
      <c r="A4956" s="83">
        <f t="shared" si="77"/>
        <v>4955</v>
      </c>
      <c r="E4956" s="24"/>
      <c r="H4956" s="29" t="s">
        <v>4261</v>
      </c>
    </row>
    <row r="4957" spans="1:98" ht="14.45" customHeight="1" outlineLevel="4" thickBot="1" x14ac:dyDescent="0.3">
      <c r="A4957" s="83">
        <f t="shared" ref="A4957:A5020" si="78">ROW()-1</f>
        <v>4956</v>
      </c>
      <c r="E4957" s="24"/>
      <c r="I4957" s="2" t="s">
        <v>4262</v>
      </c>
    </row>
    <row r="4958" spans="1:98" ht="14.45" customHeight="1" outlineLevel="4" thickBot="1" x14ac:dyDescent="0.3">
      <c r="A4958" s="83">
        <f t="shared" si="78"/>
        <v>4957</v>
      </c>
      <c r="E4958" s="24"/>
      <c r="I4958" s="2" t="s">
        <v>4263</v>
      </c>
      <c r="Z4958" s="50"/>
      <c r="AA4958" s="50"/>
      <c r="AB4958" s="50"/>
      <c r="AC4958" s="50"/>
    </row>
    <row r="4959" spans="1:98" ht="14.45" customHeight="1" outlineLevel="4" thickBot="1" x14ac:dyDescent="0.3">
      <c r="A4959" s="83">
        <f t="shared" si="78"/>
        <v>4958</v>
      </c>
      <c r="E4959" s="24"/>
      <c r="I4959" s="2" t="s">
        <v>4264</v>
      </c>
    </row>
    <row r="4960" spans="1:98" ht="14.45" customHeight="1" outlineLevel="4" thickBot="1" x14ac:dyDescent="0.3">
      <c r="A4960" s="83">
        <f t="shared" si="78"/>
        <v>4959</v>
      </c>
      <c r="E4960" s="24"/>
      <c r="H4960" s="29" t="s">
        <v>4265</v>
      </c>
    </row>
    <row r="4961" spans="1:52" ht="14.45" customHeight="1" outlineLevel="4" thickBot="1" x14ac:dyDescent="0.3">
      <c r="A4961" s="83">
        <f t="shared" si="78"/>
        <v>4960</v>
      </c>
      <c r="E4961" s="24"/>
      <c r="H4961" s="9" t="s">
        <v>3</v>
      </c>
      <c r="I4961" s="31" t="s">
        <v>4266</v>
      </c>
    </row>
    <row r="4962" spans="1:52" ht="14.45" customHeight="1" outlineLevel="4" thickBot="1" x14ac:dyDescent="0.3">
      <c r="A4962" s="83">
        <f t="shared" si="78"/>
        <v>4961</v>
      </c>
      <c r="E4962" s="24"/>
      <c r="H4962" s="9"/>
      <c r="J4962" s="2" t="s">
        <v>4267</v>
      </c>
      <c r="AM4962" s="50"/>
      <c r="AN4962" s="50"/>
      <c r="AO4962" s="50"/>
      <c r="AP4962" s="50"/>
      <c r="AQ4962" s="50"/>
      <c r="AR4962" s="50"/>
      <c r="AS4962" s="50"/>
      <c r="AT4962" s="50"/>
      <c r="AU4962" s="50"/>
      <c r="AV4962" s="50"/>
      <c r="AW4962" s="50"/>
      <c r="AX4962" s="50"/>
      <c r="AY4962" s="50"/>
      <c r="AZ4962" s="50"/>
    </row>
    <row r="4963" spans="1:52" ht="14.45" customHeight="1" outlineLevel="4" thickBot="1" x14ac:dyDescent="0.3">
      <c r="A4963" s="83">
        <f t="shared" si="78"/>
        <v>4962</v>
      </c>
      <c r="E4963" s="24"/>
      <c r="J4963" s="2" t="s">
        <v>4268</v>
      </c>
      <c r="N4963" s="50"/>
      <c r="O4963" s="50"/>
      <c r="P4963" s="50"/>
      <c r="Q4963" s="50"/>
    </row>
    <row r="4964" spans="1:52" ht="14.45" customHeight="1" outlineLevel="4" thickBot="1" x14ac:dyDescent="0.3">
      <c r="A4964" s="83">
        <f t="shared" si="78"/>
        <v>4963</v>
      </c>
      <c r="E4964" s="24"/>
      <c r="J4964" s="2" t="s">
        <v>6963</v>
      </c>
    </row>
    <row r="4965" spans="1:52" ht="14.45" customHeight="1" outlineLevel="4" thickBot="1" x14ac:dyDescent="0.3">
      <c r="A4965" s="83">
        <f t="shared" si="78"/>
        <v>4964</v>
      </c>
      <c r="E4965" s="24"/>
      <c r="J4965" s="2" t="s">
        <v>4269</v>
      </c>
    </row>
    <row r="4966" spans="1:52" ht="14.45" customHeight="1" outlineLevel="4" thickBot="1" x14ac:dyDescent="0.3">
      <c r="A4966" s="83">
        <f t="shared" si="78"/>
        <v>4965</v>
      </c>
      <c r="E4966" s="24"/>
      <c r="I4966" s="31" t="s">
        <v>4270</v>
      </c>
    </row>
    <row r="4967" spans="1:52" ht="14.45" customHeight="1" outlineLevel="4" thickBot="1" x14ac:dyDescent="0.3">
      <c r="A4967" s="83">
        <f t="shared" si="78"/>
        <v>4966</v>
      </c>
      <c r="E4967" s="24"/>
      <c r="J4967" s="2" t="s">
        <v>4271</v>
      </c>
    </row>
    <row r="4968" spans="1:52" ht="14.45" customHeight="1" outlineLevel="4" thickBot="1" x14ac:dyDescent="0.3">
      <c r="A4968" s="83">
        <f t="shared" si="78"/>
        <v>4967</v>
      </c>
      <c r="E4968" s="24"/>
      <c r="J4968" s="2" t="s">
        <v>4272</v>
      </c>
    </row>
    <row r="4969" spans="1:52" ht="14.45" customHeight="1" outlineLevel="4" thickBot="1" x14ac:dyDescent="0.3">
      <c r="A4969" s="83">
        <f t="shared" si="78"/>
        <v>4968</v>
      </c>
      <c r="E4969" s="24"/>
      <c r="J4969" s="2" t="s">
        <v>4273</v>
      </c>
    </row>
    <row r="4970" spans="1:52" ht="14.45" customHeight="1" outlineLevel="4" thickBot="1" x14ac:dyDescent="0.3">
      <c r="A4970" s="83">
        <f t="shared" si="78"/>
        <v>4969</v>
      </c>
      <c r="E4970" s="24"/>
      <c r="H4970" s="29" t="s">
        <v>4274</v>
      </c>
    </row>
    <row r="4971" spans="1:52" ht="14.45" customHeight="1" outlineLevel="4" thickBot="1" x14ac:dyDescent="0.3">
      <c r="A4971" s="83">
        <f t="shared" si="78"/>
        <v>4970</v>
      </c>
      <c r="E4971" s="24"/>
      <c r="I4971" s="31" t="s">
        <v>4275</v>
      </c>
    </row>
    <row r="4972" spans="1:52" ht="14.45" customHeight="1" outlineLevel="4" thickBot="1" x14ac:dyDescent="0.3">
      <c r="A4972" s="83">
        <f t="shared" si="78"/>
        <v>4971</v>
      </c>
      <c r="E4972" s="24"/>
      <c r="J4972" s="2" t="s">
        <v>6964</v>
      </c>
      <c r="AN4972" s="50"/>
      <c r="AO4972" s="50"/>
      <c r="AP4972" s="50"/>
      <c r="AQ4972" s="50"/>
      <c r="AR4972" s="50"/>
      <c r="AS4972" s="50"/>
      <c r="AT4972" s="50"/>
    </row>
    <row r="4973" spans="1:52" ht="14.45" customHeight="1" outlineLevel="4" thickBot="1" x14ac:dyDescent="0.3">
      <c r="A4973" s="83">
        <f t="shared" si="78"/>
        <v>4972</v>
      </c>
      <c r="E4973" s="24"/>
      <c r="J4973" s="2" t="s">
        <v>6965</v>
      </c>
      <c r="AI4973" s="50"/>
      <c r="AJ4973" s="50"/>
      <c r="AK4973" s="50"/>
      <c r="AL4973" s="50"/>
      <c r="AM4973" s="50"/>
      <c r="AN4973" s="50"/>
      <c r="AO4973" s="50"/>
      <c r="AP4973" s="50"/>
    </row>
    <row r="4974" spans="1:52" ht="14.45" customHeight="1" outlineLevel="4" thickBot="1" x14ac:dyDescent="0.3">
      <c r="A4974" s="83">
        <f t="shared" si="78"/>
        <v>4973</v>
      </c>
      <c r="E4974" s="24"/>
      <c r="J4974" s="2" t="s">
        <v>4276</v>
      </c>
    </row>
    <row r="4975" spans="1:52" ht="14.45" customHeight="1" outlineLevel="4" thickBot="1" x14ac:dyDescent="0.3">
      <c r="A4975" s="83">
        <f t="shared" si="78"/>
        <v>4974</v>
      </c>
      <c r="E4975" s="24"/>
      <c r="J4975" s="2" t="s">
        <v>4277</v>
      </c>
    </row>
    <row r="4976" spans="1:52" ht="14.45" customHeight="1" outlineLevel="4" thickBot="1" x14ac:dyDescent="0.3">
      <c r="A4976" s="83">
        <f t="shared" si="78"/>
        <v>4975</v>
      </c>
      <c r="E4976" s="24"/>
      <c r="I4976" s="31" t="s">
        <v>4278</v>
      </c>
    </row>
    <row r="4977" spans="1:53" ht="14.45" customHeight="1" outlineLevel="4" thickBot="1" x14ac:dyDescent="0.3">
      <c r="A4977" s="83">
        <f t="shared" si="78"/>
        <v>4976</v>
      </c>
      <c r="E4977" s="24"/>
      <c r="J4977" s="2" t="s">
        <v>4279</v>
      </c>
      <c r="AL4977" s="50"/>
      <c r="AM4977" s="50"/>
      <c r="AN4977" s="50"/>
      <c r="AO4977" s="50"/>
      <c r="AP4977" s="50"/>
      <c r="AQ4977" s="50"/>
      <c r="AW4977" s="50"/>
      <c r="AX4977" s="50"/>
      <c r="AY4977" s="50"/>
      <c r="AZ4977" s="50"/>
      <c r="BA4977" s="51"/>
    </row>
    <row r="4978" spans="1:53" ht="14.45" customHeight="1" outlineLevel="4" thickBot="1" x14ac:dyDescent="0.3">
      <c r="A4978" s="83">
        <f t="shared" si="78"/>
        <v>4977</v>
      </c>
      <c r="E4978" s="24"/>
      <c r="J4978" s="50" t="s">
        <v>6966</v>
      </c>
      <c r="K4978" s="50"/>
      <c r="L4978" s="50"/>
      <c r="M4978" s="50"/>
      <c r="N4978" s="50"/>
      <c r="O4978" s="50"/>
    </row>
    <row r="4979" spans="1:53" ht="14.45" customHeight="1" outlineLevel="4" thickBot="1" x14ac:dyDescent="0.3">
      <c r="A4979" s="83">
        <f t="shared" si="78"/>
        <v>4978</v>
      </c>
      <c r="E4979" s="24"/>
      <c r="J4979" s="2" t="s">
        <v>4280</v>
      </c>
    </row>
    <row r="4980" spans="1:53" ht="14.45" customHeight="1" outlineLevel="4" thickBot="1" x14ac:dyDescent="0.3">
      <c r="A4980" s="83">
        <f t="shared" si="78"/>
        <v>4979</v>
      </c>
      <c r="E4980" s="24"/>
      <c r="J4980" s="2" t="s">
        <v>4281</v>
      </c>
    </row>
    <row r="4981" spans="1:53" ht="14.45" customHeight="1" outlineLevel="4" thickBot="1" x14ac:dyDescent="0.3">
      <c r="A4981" s="83">
        <f t="shared" si="78"/>
        <v>4980</v>
      </c>
      <c r="E4981" s="24"/>
      <c r="I4981" s="31" t="s">
        <v>4282</v>
      </c>
    </row>
    <row r="4982" spans="1:53" ht="14.45" customHeight="1" outlineLevel="4" thickBot="1" x14ac:dyDescent="0.3">
      <c r="A4982" s="83">
        <f t="shared" si="78"/>
        <v>4981</v>
      </c>
      <c r="E4982" s="24"/>
      <c r="J4982" s="2" t="s">
        <v>4283</v>
      </c>
      <c r="AI4982" s="50"/>
      <c r="AJ4982" s="50"/>
      <c r="AK4982" s="50"/>
      <c r="AL4982" s="50"/>
      <c r="AM4982" s="50"/>
      <c r="AN4982" s="50"/>
    </row>
    <row r="4983" spans="1:53" ht="14.45" customHeight="1" outlineLevel="4" thickBot="1" x14ac:dyDescent="0.3">
      <c r="A4983" s="83">
        <f t="shared" si="78"/>
        <v>4982</v>
      </c>
      <c r="E4983" s="24"/>
      <c r="J4983" s="2" t="s">
        <v>4284</v>
      </c>
      <c r="X4983" s="50"/>
      <c r="Y4983" s="50"/>
      <c r="Z4983" s="50"/>
      <c r="AA4983" s="50"/>
      <c r="AB4983" s="50"/>
      <c r="AC4983" s="50"/>
      <c r="AD4983" s="50"/>
    </row>
    <row r="4984" spans="1:53" ht="14.45" customHeight="1" outlineLevel="4" thickBot="1" x14ac:dyDescent="0.3">
      <c r="A4984" s="83">
        <f t="shared" si="78"/>
        <v>4983</v>
      </c>
      <c r="E4984" s="24"/>
      <c r="H4984" s="29" t="s">
        <v>7401</v>
      </c>
      <c r="AZ4984" s="11"/>
    </row>
    <row r="4985" spans="1:53" ht="14.45" customHeight="1" outlineLevel="4" thickBot="1" x14ac:dyDescent="0.3">
      <c r="A4985" s="83">
        <f t="shared" si="78"/>
        <v>4984</v>
      </c>
      <c r="E4985" s="24"/>
      <c r="I4985" s="7" t="s">
        <v>7407</v>
      </c>
      <c r="AZ4985" s="11"/>
    </row>
    <row r="4986" spans="1:53" ht="14.45" customHeight="1" outlineLevel="4" thickBot="1" x14ac:dyDescent="0.3">
      <c r="A4986" s="83">
        <f t="shared" si="78"/>
        <v>4985</v>
      </c>
      <c r="E4986" s="24"/>
      <c r="I4986" s="2" t="s">
        <v>7408</v>
      </c>
      <c r="AZ4986" s="11"/>
    </row>
    <row r="4987" spans="1:53" ht="14.45" customHeight="1" outlineLevel="4" thickBot="1" x14ac:dyDescent="0.3">
      <c r="A4987" s="83">
        <f t="shared" si="78"/>
        <v>4986</v>
      </c>
      <c r="E4987" s="24"/>
      <c r="I4987" s="7" t="s">
        <v>7409</v>
      </c>
      <c r="AZ4987" s="11"/>
    </row>
    <row r="4988" spans="1:53" ht="14.45" customHeight="1" outlineLevel="4" thickBot="1" x14ac:dyDescent="0.3">
      <c r="A4988" s="83">
        <f t="shared" si="78"/>
        <v>4987</v>
      </c>
      <c r="E4988" s="24"/>
      <c r="I4988" s="2" t="s">
        <v>7410</v>
      </c>
      <c r="AZ4988" s="11"/>
    </row>
    <row r="4989" spans="1:53" ht="14.45" customHeight="1" outlineLevel="4" thickBot="1" x14ac:dyDescent="0.3">
      <c r="A4989" s="83">
        <f t="shared" si="78"/>
        <v>4988</v>
      </c>
      <c r="E4989" s="24"/>
      <c r="I4989" s="7" t="s">
        <v>7411</v>
      </c>
      <c r="AZ4989" s="11"/>
    </row>
    <row r="4990" spans="1:53" ht="14.45" customHeight="1" outlineLevel="4" thickBot="1" x14ac:dyDescent="0.3">
      <c r="A4990" s="83">
        <f t="shared" si="78"/>
        <v>4989</v>
      </c>
      <c r="E4990" s="24"/>
      <c r="I4990" s="2" t="s">
        <v>70</v>
      </c>
      <c r="AZ4990" s="11"/>
    </row>
    <row r="4991" spans="1:53" ht="14.45" customHeight="1" outlineLevel="4" thickBot="1" x14ac:dyDescent="0.3">
      <c r="A4991" s="83">
        <f t="shared" si="78"/>
        <v>4990</v>
      </c>
      <c r="E4991" s="24"/>
      <c r="I4991" s="7" t="s">
        <v>7412</v>
      </c>
      <c r="AZ4991" s="11"/>
    </row>
    <row r="4992" spans="1:53" ht="14.45" customHeight="1" outlineLevel="4" thickBot="1" x14ac:dyDescent="0.3">
      <c r="A4992" s="83">
        <f t="shared" si="78"/>
        <v>4991</v>
      </c>
      <c r="E4992" s="24"/>
      <c r="I4992" s="2" t="s">
        <v>7413</v>
      </c>
      <c r="AZ4992" s="11"/>
    </row>
    <row r="4993" spans="1:52" ht="14.45" customHeight="1" outlineLevel="4" thickBot="1" x14ac:dyDescent="0.3">
      <c r="A4993" s="83">
        <f t="shared" si="78"/>
        <v>4992</v>
      </c>
      <c r="E4993" s="24"/>
      <c r="H4993" s="29" t="s">
        <v>7402</v>
      </c>
      <c r="AZ4993" s="11"/>
    </row>
    <row r="4994" spans="1:52" ht="14.45" customHeight="1" outlineLevel="4" thickBot="1" x14ac:dyDescent="0.3">
      <c r="A4994" s="83">
        <f t="shared" si="78"/>
        <v>4993</v>
      </c>
      <c r="E4994" s="24"/>
      <c r="I4994" s="7" t="s">
        <v>7404</v>
      </c>
      <c r="AZ4994" s="11"/>
    </row>
    <row r="4995" spans="1:52" ht="14.45" customHeight="1" outlineLevel="4" thickBot="1" x14ac:dyDescent="0.3">
      <c r="A4995" s="83">
        <f t="shared" si="78"/>
        <v>4994</v>
      </c>
      <c r="E4995" s="24"/>
      <c r="I4995" s="7" t="s">
        <v>7419</v>
      </c>
      <c r="AZ4995" s="11"/>
    </row>
    <row r="4996" spans="1:52" ht="14.45" customHeight="1" outlineLevel="4" thickBot="1" x14ac:dyDescent="0.3">
      <c r="A4996" s="83">
        <f t="shared" si="78"/>
        <v>4995</v>
      </c>
      <c r="E4996" s="24"/>
      <c r="I4996" s="7" t="s">
        <v>7405</v>
      </c>
      <c r="AZ4996" s="11"/>
    </row>
    <row r="4997" spans="1:52" ht="14.45" customHeight="1" outlineLevel="4" thickBot="1" x14ac:dyDescent="0.3">
      <c r="A4997" s="83">
        <f t="shared" si="78"/>
        <v>4996</v>
      </c>
      <c r="E4997" s="24"/>
      <c r="I4997" s="7" t="s">
        <v>7406</v>
      </c>
      <c r="AZ4997" s="11"/>
    </row>
    <row r="4998" spans="1:52" ht="14.45" customHeight="1" outlineLevel="4" thickBot="1" x14ac:dyDescent="0.3">
      <c r="A4998" s="83">
        <f t="shared" si="78"/>
        <v>4997</v>
      </c>
      <c r="E4998" s="24"/>
      <c r="H4998" s="29" t="s">
        <v>7403</v>
      </c>
    </row>
    <row r="4999" spans="1:52" ht="14.45" customHeight="1" outlineLevel="4" thickBot="1" x14ac:dyDescent="0.3">
      <c r="A4999" s="83">
        <f t="shared" si="78"/>
        <v>4998</v>
      </c>
      <c r="E4999" s="24"/>
      <c r="I4999" s="2" t="s">
        <v>4285</v>
      </c>
    </row>
    <row r="5000" spans="1:52" ht="14.45" customHeight="1" outlineLevel="4" thickBot="1" x14ac:dyDescent="0.3">
      <c r="A5000" s="83">
        <f t="shared" si="78"/>
        <v>4999</v>
      </c>
      <c r="E5000" s="24"/>
      <c r="I5000" s="2" t="s">
        <v>4286</v>
      </c>
    </row>
    <row r="5001" spans="1:52" ht="14.45" customHeight="1" outlineLevel="4" thickBot="1" x14ac:dyDescent="0.3">
      <c r="A5001" s="83">
        <f t="shared" si="78"/>
        <v>5000</v>
      </c>
      <c r="E5001" s="24"/>
      <c r="I5001" s="2" t="s">
        <v>4287</v>
      </c>
    </row>
    <row r="5002" spans="1:52" ht="14.45" customHeight="1" outlineLevel="4" thickBot="1" x14ac:dyDescent="0.3">
      <c r="A5002" s="83">
        <f t="shared" si="78"/>
        <v>5001</v>
      </c>
      <c r="E5002" s="24"/>
      <c r="G5002" s="30" t="s">
        <v>4288</v>
      </c>
    </row>
    <row r="5003" spans="1:52" ht="14.45" customHeight="1" outlineLevel="4" thickBot="1" x14ac:dyDescent="0.3">
      <c r="A5003" s="83">
        <f t="shared" si="78"/>
        <v>5002</v>
      </c>
      <c r="E5003" s="24"/>
      <c r="H5003" s="29" t="s">
        <v>38</v>
      </c>
    </row>
    <row r="5004" spans="1:52" ht="14.45" customHeight="1" outlineLevel="4" thickBot="1" x14ac:dyDescent="0.3">
      <c r="A5004" s="83">
        <f t="shared" si="78"/>
        <v>5003</v>
      </c>
      <c r="E5004" s="24"/>
      <c r="I5004" s="2" t="s">
        <v>4289</v>
      </c>
    </row>
    <row r="5005" spans="1:52" ht="14.45" customHeight="1" outlineLevel="4" thickBot="1" x14ac:dyDescent="0.3">
      <c r="A5005" s="83">
        <f t="shared" si="78"/>
        <v>5004</v>
      </c>
      <c r="E5005" s="24"/>
      <c r="I5005" s="2" t="s">
        <v>4290</v>
      </c>
    </row>
    <row r="5006" spans="1:52" ht="14.45" customHeight="1" outlineLevel="4" thickBot="1" x14ac:dyDescent="0.3">
      <c r="A5006" s="83">
        <f t="shared" si="78"/>
        <v>5005</v>
      </c>
      <c r="E5006" s="24"/>
      <c r="I5006" s="2" t="s">
        <v>70</v>
      </c>
    </row>
    <row r="5007" spans="1:52" ht="14.45" customHeight="1" outlineLevel="4" thickBot="1" x14ac:dyDescent="0.3">
      <c r="A5007" s="83">
        <f t="shared" si="78"/>
        <v>5006</v>
      </c>
      <c r="E5007" s="24"/>
      <c r="I5007" s="31" t="s">
        <v>7042</v>
      </c>
    </row>
    <row r="5008" spans="1:52" ht="14.45" customHeight="1" outlineLevel="4" thickBot="1" x14ac:dyDescent="0.3">
      <c r="A5008" s="83">
        <f t="shared" si="78"/>
        <v>5007</v>
      </c>
      <c r="E5008" s="24"/>
      <c r="J5008" s="2" t="s">
        <v>4291</v>
      </c>
    </row>
    <row r="5009" spans="1:52" ht="14.45" customHeight="1" outlineLevel="4" thickBot="1" x14ac:dyDescent="0.3">
      <c r="A5009" s="83">
        <f t="shared" si="78"/>
        <v>5008</v>
      </c>
      <c r="E5009" s="24"/>
      <c r="I5009" s="31" t="s">
        <v>7043</v>
      </c>
    </row>
    <row r="5010" spans="1:52" ht="14.45" customHeight="1" outlineLevel="4" thickBot="1" x14ac:dyDescent="0.3">
      <c r="A5010" s="83">
        <f t="shared" si="78"/>
        <v>5009</v>
      </c>
      <c r="E5010" s="24"/>
      <c r="J5010" s="2" t="s">
        <v>4292</v>
      </c>
    </row>
    <row r="5011" spans="1:52" ht="14.45" customHeight="1" outlineLevel="4" thickBot="1" x14ac:dyDescent="0.3">
      <c r="A5011" s="83">
        <f t="shared" si="78"/>
        <v>5010</v>
      </c>
      <c r="E5011" s="24"/>
      <c r="J5011" s="2" t="s">
        <v>4293</v>
      </c>
    </row>
    <row r="5012" spans="1:52" ht="14.45" customHeight="1" outlineLevel="4" thickBot="1" x14ac:dyDescent="0.3">
      <c r="A5012" s="83">
        <f t="shared" si="78"/>
        <v>5011</v>
      </c>
      <c r="E5012" s="24"/>
      <c r="H5012" s="29" t="s">
        <v>1313</v>
      </c>
      <c r="AZ5012" s="11"/>
    </row>
    <row r="5013" spans="1:52" ht="14.45" customHeight="1" outlineLevel="4" thickBot="1" x14ac:dyDescent="0.3">
      <c r="A5013" s="83">
        <f t="shared" si="78"/>
        <v>5012</v>
      </c>
      <c r="E5013" s="24"/>
      <c r="I5013" s="7" t="s">
        <v>7422</v>
      </c>
      <c r="AZ5013" s="11"/>
    </row>
    <row r="5014" spans="1:52" ht="14.45" customHeight="1" outlineLevel="4" thickBot="1" x14ac:dyDescent="0.3">
      <c r="A5014" s="83">
        <f t="shared" si="78"/>
        <v>5013</v>
      </c>
      <c r="E5014" s="24"/>
      <c r="I5014" s="7" t="s">
        <v>7423</v>
      </c>
      <c r="AZ5014" s="11"/>
    </row>
    <row r="5015" spans="1:52" ht="14.45" customHeight="1" outlineLevel="4" thickBot="1" x14ac:dyDescent="0.3">
      <c r="A5015" s="83">
        <f t="shared" si="78"/>
        <v>5014</v>
      </c>
      <c r="E5015" s="24"/>
      <c r="I5015" s="7" t="s">
        <v>7424</v>
      </c>
      <c r="AZ5015" s="11"/>
    </row>
    <row r="5016" spans="1:52" ht="14.45" customHeight="1" outlineLevel="4" thickBot="1" x14ac:dyDescent="0.3">
      <c r="A5016" s="83">
        <f t="shared" si="78"/>
        <v>5015</v>
      </c>
      <c r="E5016" s="24"/>
      <c r="I5016" s="7" t="s">
        <v>7425</v>
      </c>
      <c r="AZ5016" s="11"/>
    </row>
    <row r="5017" spans="1:52" ht="14.45" customHeight="1" outlineLevel="4" thickBot="1" x14ac:dyDescent="0.3">
      <c r="A5017" s="83">
        <f t="shared" si="78"/>
        <v>5016</v>
      </c>
      <c r="E5017" s="24"/>
      <c r="I5017" s="7" t="s">
        <v>7426</v>
      </c>
      <c r="AZ5017" s="11"/>
    </row>
    <row r="5018" spans="1:52" ht="14.45" customHeight="1" outlineLevel="4" thickBot="1" x14ac:dyDescent="0.3">
      <c r="A5018" s="83">
        <f t="shared" si="78"/>
        <v>5017</v>
      </c>
      <c r="E5018" s="24"/>
      <c r="H5018" s="29" t="s">
        <v>1317</v>
      </c>
      <c r="AZ5018" s="11"/>
    </row>
    <row r="5019" spans="1:52" ht="14.45" customHeight="1" outlineLevel="4" thickBot="1" x14ac:dyDescent="0.3">
      <c r="A5019" s="83">
        <f t="shared" si="78"/>
        <v>5018</v>
      </c>
      <c r="E5019" s="24"/>
      <c r="I5019" s="7" t="s">
        <v>7427</v>
      </c>
      <c r="AZ5019" s="11"/>
    </row>
    <row r="5020" spans="1:52" ht="14.45" customHeight="1" outlineLevel="4" thickBot="1" x14ac:dyDescent="0.3">
      <c r="A5020" s="83">
        <f t="shared" si="78"/>
        <v>5019</v>
      </c>
      <c r="E5020" s="24"/>
      <c r="I5020" s="7" t="s">
        <v>7428</v>
      </c>
      <c r="AZ5020" s="11"/>
    </row>
    <row r="5021" spans="1:52" ht="14.45" customHeight="1" outlineLevel="4" thickBot="1" x14ac:dyDescent="0.3">
      <c r="A5021" s="83">
        <f t="shared" ref="A5021:A5084" si="79">ROW()-1</f>
        <v>5020</v>
      </c>
      <c r="E5021" s="24"/>
      <c r="I5021" s="7" t="s">
        <v>7429</v>
      </c>
      <c r="AZ5021" s="11"/>
    </row>
    <row r="5022" spans="1:52" ht="14.45" customHeight="1" outlineLevel="4" thickBot="1" x14ac:dyDescent="0.3">
      <c r="A5022" s="83">
        <f t="shared" si="79"/>
        <v>5021</v>
      </c>
      <c r="E5022" s="24"/>
      <c r="I5022" s="7" t="s">
        <v>7430</v>
      </c>
      <c r="AZ5022" s="11"/>
    </row>
    <row r="5023" spans="1:52" ht="14.45" customHeight="1" outlineLevel="4" thickBot="1" x14ac:dyDescent="0.3">
      <c r="A5023" s="83">
        <f t="shared" si="79"/>
        <v>5022</v>
      </c>
      <c r="E5023" s="24"/>
      <c r="I5023" s="7" t="s">
        <v>8504</v>
      </c>
      <c r="AZ5023" s="11"/>
    </row>
    <row r="5024" spans="1:52" ht="14.45" customHeight="1" outlineLevel="4" thickBot="1" x14ac:dyDescent="0.3">
      <c r="A5024" s="83">
        <f t="shared" si="79"/>
        <v>5023</v>
      </c>
      <c r="E5024" s="24"/>
      <c r="H5024" s="29" t="s">
        <v>7420</v>
      </c>
    </row>
    <row r="5025" spans="1:11" ht="14.45" customHeight="1" outlineLevel="4" thickBot="1" x14ac:dyDescent="0.3">
      <c r="A5025" s="83">
        <f t="shared" si="79"/>
        <v>5024</v>
      </c>
      <c r="E5025" s="24"/>
      <c r="I5025" s="2" t="s">
        <v>4294</v>
      </c>
    </row>
    <row r="5026" spans="1:11" ht="14.45" customHeight="1" outlineLevel="4" thickBot="1" x14ac:dyDescent="0.3">
      <c r="A5026" s="83">
        <f t="shared" si="79"/>
        <v>5025</v>
      </c>
      <c r="E5026" s="24"/>
      <c r="I5026" s="2" t="s">
        <v>4295</v>
      </c>
    </row>
    <row r="5027" spans="1:11" ht="14.45" customHeight="1" outlineLevel="4" thickBot="1" x14ac:dyDescent="0.3">
      <c r="A5027" s="83">
        <f t="shared" si="79"/>
        <v>5026</v>
      </c>
      <c r="E5027" s="24"/>
      <c r="I5027" s="2" t="s">
        <v>4296</v>
      </c>
    </row>
    <row r="5028" spans="1:11" ht="14.45" customHeight="1" outlineLevel="4" thickBot="1" x14ac:dyDescent="0.3">
      <c r="A5028" s="83">
        <f t="shared" si="79"/>
        <v>5027</v>
      </c>
      <c r="E5028" s="24"/>
      <c r="I5028" s="2" t="s">
        <v>4297</v>
      </c>
    </row>
    <row r="5029" spans="1:11" ht="14.45" customHeight="1" outlineLevel="4" thickBot="1" x14ac:dyDescent="0.3">
      <c r="A5029" s="83">
        <f t="shared" si="79"/>
        <v>5028</v>
      </c>
      <c r="E5029" s="24"/>
      <c r="I5029" s="2" t="s">
        <v>4298</v>
      </c>
    </row>
    <row r="5030" spans="1:11" ht="14.45" customHeight="1" outlineLevel="4" thickBot="1" x14ac:dyDescent="0.3">
      <c r="A5030" s="83">
        <f t="shared" si="79"/>
        <v>5029</v>
      </c>
      <c r="E5030" s="24"/>
      <c r="I5030" s="31" t="s">
        <v>4299</v>
      </c>
    </row>
    <row r="5031" spans="1:11" ht="14.45" customHeight="1" outlineLevel="4" thickBot="1" x14ac:dyDescent="0.3">
      <c r="A5031" s="83">
        <f t="shared" si="79"/>
        <v>5030</v>
      </c>
      <c r="E5031" s="24"/>
      <c r="J5031" s="8" t="s">
        <v>4300</v>
      </c>
    </row>
    <row r="5032" spans="1:11" ht="14.45" customHeight="1" outlineLevel="4" thickBot="1" x14ac:dyDescent="0.3">
      <c r="A5032" s="83">
        <f t="shared" si="79"/>
        <v>5031</v>
      </c>
      <c r="E5032" s="24"/>
      <c r="J5032" s="8" t="s">
        <v>4301</v>
      </c>
    </row>
    <row r="5033" spans="1:11" ht="14.45" customHeight="1" outlineLevel="4" thickBot="1" x14ac:dyDescent="0.3">
      <c r="A5033" s="83">
        <f t="shared" si="79"/>
        <v>5032</v>
      </c>
      <c r="E5033" s="24"/>
      <c r="J5033" s="8" t="s">
        <v>4302</v>
      </c>
    </row>
    <row r="5034" spans="1:11" ht="14.45" customHeight="1" outlineLevel="4" thickBot="1" x14ac:dyDescent="0.3">
      <c r="A5034" s="83">
        <f t="shared" si="79"/>
        <v>5033</v>
      </c>
      <c r="E5034" s="24"/>
      <c r="J5034" s="8" t="s">
        <v>4303</v>
      </c>
    </row>
    <row r="5035" spans="1:11" ht="14.45" customHeight="1" outlineLevel="4" thickBot="1" x14ac:dyDescent="0.3">
      <c r="A5035" s="83">
        <f t="shared" si="79"/>
        <v>5034</v>
      </c>
      <c r="E5035" s="24"/>
      <c r="J5035" s="8" t="s">
        <v>8505</v>
      </c>
    </row>
    <row r="5036" spans="1:11" ht="14.45" customHeight="1" outlineLevel="4" thickBot="1" x14ac:dyDescent="0.3">
      <c r="A5036" s="83">
        <f t="shared" si="79"/>
        <v>5035</v>
      </c>
      <c r="E5036" s="24"/>
      <c r="J5036" s="8" t="s">
        <v>4304</v>
      </c>
    </row>
    <row r="5037" spans="1:11" ht="14.45" customHeight="1" outlineLevel="4" thickBot="1" x14ac:dyDescent="0.3">
      <c r="A5037" s="83">
        <f t="shared" si="79"/>
        <v>5036</v>
      </c>
      <c r="E5037" s="24"/>
      <c r="I5037" s="31" t="s">
        <v>4305</v>
      </c>
    </row>
    <row r="5038" spans="1:11" ht="14.45" customHeight="1" outlineLevel="4" thickBot="1" x14ac:dyDescent="0.3">
      <c r="A5038" s="83">
        <f t="shared" si="79"/>
        <v>5037</v>
      </c>
      <c r="E5038" s="24"/>
      <c r="J5038" s="35" t="s">
        <v>4306</v>
      </c>
    </row>
    <row r="5039" spans="1:11" ht="14.45" customHeight="1" outlineLevel="4" thickBot="1" x14ac:dyDescent="0.3">
      <c r="A5039" s="83">
        <f t="shared" si="79"/>
        <v>5038</v>
      </c>
      <c r="E5039" s="24"/>
      <c r="K5039" s="2" t="s">
        <v>4307</v>
      </c>
    </row>
    <row r="5040" spans="1:11" ht="14.45" customHeight="1" outlineLevel="4" thickBot="1" x14ac:dyDescent="0.3">
      <c r="A5040" s="83">
        <f t="shared" si="79"/>
        <v>5039</v>
      </c>
      <c r="E5040" s="24"/>
      <c r="K5040" s="2" t="s">
        <v>4308</v>
      </c>
    </row>
    <row r="5041" spans="1:55" ht="14.45" customHeight="1" outlineLevel="4" thickBot="1" x14ac:dyDescent="0.3">
      <c r="A5041" s="83">
        <f t="shared" si="79"/>
        <v>5040</v>
      </c>
      <c r="E5041" s="24"/>
      <c r="J5041" s="35" t="s">
        <v>4309</v>
      </c>
    </row>
    <row r="5042" spans="1:55" ht="14.45" customHeight="1" outlineLevel="4" thickBot="1" x14ac:dyDescent="0.3">
      <c r="A5042" s="83">
        <f t="shared" si="79"/>
        <v>5041</v>
      </c>
      <c r="E5042" s="24"/>
      <c r="K5042" s="2" t="s">
        <v>4310</v>
      </c>
    </row>
    <row r="5043" spans="1:55" ht="14.45" customHeight="1" outlineLevel="4" thickBot="1" x14ac:dyDescent="0.3">
      <c r="A5043" s="83">
        <f t="shared" si="79"/>
        <v>5042</v>
      </c>
      <c r="E5043" s="24"/>
      <c r="K5043" s="2" t="s">
        <v>4311</v>
      </c>
    </row>
    <row r="5044" spans="1:55" ht="14.45" customHeight="1" outlineLevel="4" thickBot="1" x14ac:dyDescent="0.3">
      <c r="A5044" s="83">
        <f t="shared" si="79"/>
        <v>5043</v>
      </c>
      <c r="E5044" s="24"/>
      <c r="H5044" s="29" t="s">
        <v>7421</v>
      </c>
    </row>
    <row r="5045" spans="1:55" ht="14.45" customHeight="1" outlineLevel="4" thickBot="1" x14ac:dyDescent="0.3">
      <c r="A5045" s="83">
        <f t="shared" si="79"/>
        <v>5044</v>
      </c>
      <c r="E5045" s="24"/>
      <c r="I5045" s="2" t="s">
        <v>6967</v>
      </c>
    </row>
    <row r="5046" spans="1:55" ht="14.45" customHeight="1" outlineLevel="4" thickBot="1" x14ac:dyDescent="0.3">
      <c r="A5046" s="83">
        <f t="shared" si="79"/>
        <v>5045</v>
      </c>
      <c r="E5046" s="24"/>
      <c r="I5046" s="2" t="s">
        <v>4312</v>
      </c>
    </row>
    <row r="5047" spans="1:55" ht="14.45" customHeight="1" outlineLevel="4" thickBot="1" x14ac:dyDescent="0.3">
      <c r="A5047" s="83">
        <f t="shared" si="79"/>
        <v>5046</v>
      </c>
      <c r="B5047" s="80" t="s">
        <v>75</v>
      </c>
      <c r="E5047" s="24"/>
      <c r="I5047" s="2" t="s">
        <v>70</v>
      </c>
    </row>
    <row r="5048" spans="1:55" ht="14.45" customHeight="1" outlineLevel="3" thickBot="1" x14ac:dyDescent="0.3">
      <c r="A5048" s="83">
        <f t="shared" si="79"/>
        <v>5047</v>
      </c>
      <c r="E5048" s="24"/>
      <c r="H5048" s="19"/>
      <c r="I5048" s="19"/>
      <c r="J5048" s="19"/>
      <c r="K5048" s="19"/>
      <c r="L5048" s="19"/>
      <c r="M5048" s="19"/>
      <c r="N5048" s="19"/>
      <c r="O5048" s="19"/>
      <c r="P5048" s="19"/>
      <c r="Q5048" s="19"/>
      <c r="R5048" s="19"/>
      <c r="S5048" s="19"/>
      <c r="T5048" s="19"/>
      <c r="U5048" s="19"/>
      <c r="V5048" s="19"/>
      <c r="W5048" s="19"/>
      <c r="X5048" s="19"/>
      <c r="Y5048" s="19"/>
      <c r="Z5048" s="19"/>
      <c r="AA5048" s="19"/>
      <c r="AB5048" s="19"/>
      <c r="AC5048" s="19"/>
      <c r="AD5048" s="19"/>
      <c r="AE5048" s="19"/>
      <c r="AF5048" s="19"/>
      <c r="AG5048" s="19"/>
      <c r="AH5048" s="19"/>
      <c r="AI5048" s="19"/>
      <c r="AJ5048" s="19"/>
      <c r="AK5048" s="19"/>
      <c r="AL5048" s="19"/>
      <c r="AM5048" s="19"/>
      <c r="AN5048" s="19"/>
      <c r="AO5048" s="19"/>
      <c r="AP5048" s="19"/>
      <c r="AQ5048" s="19"/>
      <c r="AR5048" s="19"/>
      <c r="AS5048" s="19"/>
      <c r="AT5048" s="19"/>
      <c r="AU5048" s="19"/>
      <c r="AV5048" s="19"/>
      <c r="AW5048" s="19"/>
      <c r="AX5048" s="19"/>
      <c r="AY5048" s="19"/>
      <c r="AZ5048" s="19"/>
    </row>
    <row r="5049" spans="1:55" ht="14.45" customHeight="1" outlineLevel="2" thickBot="1" x14ac:dyDescent="0.3">
      <c r="A5049" s="83">
        <f t="shared" si="79"/>
        <v>5048</v>
      </c>
      <c r="B5049" s="80" t="s">
        <v>76</v>
      </c>
      <c r="E5049" s="27" t="s">
        <v>4313</v>
      </c>
      <c r="BC5049" s="49" t="s">
        <v>4314</v>
      </c>
    </row>
    <row r="5050" spans="1:55" ht="14.45" customHeight="1" outlineLevel="3" thickBot="1" x14ac:dyDescent="0.3">
      <c r="A5050" s="83">
        <f t="shared" si="79"/>
        <v>5049</v>
      </c>
      <c r="E5050" s="24"/>
      <c r="F5050" s="28" t="s">
        <v>8507</v>
      </c>
      <c r="BC5050" s="49" t="s">
        <v>8508</v>
      </c>
    </row>
    <row r="5051" spans="1:55" ht="14.45" customHeight="1" outlineLevel="4" thickBot="1" x14ac:dyDescent="0.3">
      <c r="A5051" s="83">
        <f t="shared" si="79"/>
        <v>5050</v>
      </c>
      <c r="E5051" s="24"/>
      <c r="F5051" s="24"/>
      <c r="G5051" s="30" t="s">
        <v>9</v>
      </c>
    </row>
    <row r="5052" spans="1:55" ht="14.45" customHeight="1" outlineLevel="4" thickBot="1" x14ac:dyDescent="0.3">
      <c r="A5052" s="83">
        <f t="shared" si="79"/>
        <v>5051</v>
      </c>
      <c r="E5052" s="24"/>
      <c r="F5052" s="24"/>
      <c r="H5052" s="2" t="s">
        <v>4315</v>
      </c>
      <c r="I5052" s="50"/>
      <c r="J5052" s="50"/>
      <c r="K5052" s="50"/>
      <c r="T5052" s="50"/>
      <c r="U5052" s="50"/>
      <c r="V5052" s="50"/>
      <c r="W5052" s="50"/>
      <c r="X5052" s="50"/>
      <c r="Y5052" s="50"/>
      <c r="AJ5052" s="50"/>
      <c r="AK5052" s="50"/>
      <c r="AL5052" s="50"/>
      <c r="AM5052" s="50"/>
      <c r="AN5052" s="50"/>
      <c r="AO5052" s="50"/>
      <c r="AP5052" s="50"/>
      <c r="AQ5052" s="50"/>
      <c r="AR5052" s="50"/>
      <c r="AS5052" s="50"/>
      <c r="AT5052" s="50"/>
    </row>
    <row r="5053" spans="1:55" ht="14.45" customHeight="1" outlineLevel="4" thickBot="1" x14ac:dyDescent="0.3">
      <c r="A5053" s="83">
        <f t="shared" si="79"/>
        <v>5052</v>
      </c>
      <c r="E5053" s="24"/>
      <c r="F5053" s="24"/>
      <c r="H5053" s="2" t="s">
        <v>4316</v>
      </c>
    </row>
    <row r="5054" spans="1:55" ht="14.45" customHeight="1" outlineLevel="4" thickBot="1" x14ac:dyDescent="0.3">
      <c r="A5054" s="83">
        <f t="shared" si="79"/>
        <v>5053</v>
      </c>
      <c r="E5054" s="24"/>
      <c r="F5054" s="24"/>
      <c r="H5054" s="2" t="s">
        <v>4317</v>
      </c>
      <c r="AQ5054" s="50"/>
      <c r="AR5054" s="50"/>
    </row>
    <row r="5055" spans="1:55" ht="14.45" customHeight="1" outlineLevel="4" thickBot="1" x14ac:dyDescent="0.3">
      <c r="A5055" s="83">
        <f t="shared" si="79"/>
        <v>5054</v>
      </c>
      <c r="E5055" s="24"/>
      <c r="F5055" s="24"/>
      <c r="H5055" s="2" t="s">
        <v>4318</v>
      </c>
      <c r="Q5055" s="50"/>
      <c r="R5055" s="50"/>
    </row>
    <row r="5056" spans="1:55" ht="14.45" customHeight="1" outlineLevel="4" thickBot="1" x14ac:dyDescent="0.3">
      <c r="A5056" s="83">
        <f t="shared" si="79"/>
        <v>5055</v>
      </c>
      <c r="E5056" s="24"/>
      <c r="F5056" s="24"/>
      <c r="G5056" s="30" t="s">
        <v>4319</v>
      </c>
    </row>
    <row r="5057" spans="1:55" ht="14.45" customHeight="1" outlineLevel="4" thickBot="1" x14ac:dyDescent="0.3">
      <c r="A5057" s="83">
        <f t="shared" si="79"/>
        <v>5056</v>
      </c>
      <c r="E5057" s="24"/>
      <c r="F5057" s="24"/>
      <c r="H5057" s="2" t="s">
        <v>4320</v>
      </c>
    </row>
    <row r="5058" spans="1:55" ht="14.45" customHeight="1" outlineLevel="4" thickBot="1" x14ac:dyDescent="0.3">
      <c r="A5058" s="83">
        <f t="shared" si="79"/>
        <v>5057</v>
      </c>
      <c r="E5058" s="24"/>
      <c r="F5058" s="24"/>
      <c r="H5058" s="2" t="s">
        <v>8518</v>
      </c>
    </row>
    <row r="5059" spans="1:55" ht="14.45" customHeight="1" outlineLevel="4" thickBot="1" x14ac:dyDescent="0.3">
      <c r="A5059" s="83">
        <f t="shared" si="79"/>
        <v>5058</v>
      </c>
      <c r="E5059" s="24"/>
      <c r="F5059" s="24"/>
      <c r="H5059" s="2" t="s">
        <v>8519</v>
      </c>
    </row>
    <row r="5060" spans="1:55" ht="14.45" customHeight="1" outlineLevel="4" thickBot="1" x14ac:dyDescent="0.3">
      <c r="A5060" s="83">
        <f t="shared" si="79"/>
        <v>5059</v>
      </c>
      <c r="E5060" s="24"/>
      <c r="F5060" s="24"/>
      <c r="G5060" s="30" t="s">
        <v>128</v>
      </c>
    </row>
    <row r="5061" spans="1:55" ht="14.45" customHeight="1" outlineLevel="4" thickBot="1" x14ac:dyDescent="0.3">
      <c r="A5061" s="83">
        <f t="shared" si="79"/>
        <v>5060</v>
      </c>
      <c r="E5061" s="24"/>
      <c r="F5061" s="24"/>
      <c r="H5061" s="2" t="s">
        <v>8510</v>
      </c>
    </row>
    <row r="5062" spans="1:55" ht="14.45" customHeight="1" outlineLevel="4" thickBot="1" x14ac:dyDescent="0.3">
      <c r="A5062" s="83">
        <f t="shared" si="79"/>
        <v>5061</v>
      </c>
      <c r="E5062" s="24"/>
      <c r="F5062" s="24"/>
      <c r="H5062" s="2" t="s">
        <v>8511</v>
      </c>
    </row>
    <row r="5063" spans="1:55" ht="14.45" customHeight="1" outlineLevel="4" thickBot="1" x14ac:dyDescent="0.3">
      <c r="A5063" s="83">
        <f t="shared" si="79"/>
        <v>5062</v>
      </c>
      <c r="E5063" s="24"/>
      <c r="F5063" s="24"/>
      <c r="H5063" s="2" t="s">
        <v>8512</v>
      </c>
    </row>
    <row r="5064" spans="1:55" ht="14.45" customHeight="1" outlineLevel="4" thickBot="1" x14ac:dyDescent="0.3">
      <c r="A5064" s="83">
        <f t="shared" si="79"/>
        <v>5063</v>
      </c>
      <c r="E5064" s="24"/>
      <c r="F5064" s="24"/>
      <c r="H5064" s="2" t="s">
        <v>8513</v>
      </c>
    </row>
    <row r="5065" spans="1:55" ht="14.45" customHeight="1" outlineLevel="3" thickBot="1" x14ac:dyDescent="0.3">
      <c r="A5065" s="83">
        <f t="shared" si="79"/>
        <v>5064</v>
      </c>
      <c r="E5065" s="24"/>
      <c r="F5065" s="28" t="s">
        <v>4321</v>
      </c>
      <c r="BC5065" s="49" t="s">
        <v>4322</v>
      </c>
    </row>
    <row r="5066" spans="1:55" ht="14.45" customHeight="1" outlineLevel="4" thickBot="1" x14ac:dyDescent="0.3">
      <c r="A5066" s="83">
        <f t="shared" si="79"/>
        <v>5065</v>
      </c>
      <c r="E5066" s="24"/>
      <c r="F5066" s="24"/>
      <c r="G5066" s="2" t="s">
        <v>4323</v>
      </c>
    </row>
    <row r="5067" spans="1:55" ht="14.45" customHeight="1" outlineLevel="4" thickBot="1" x14ac:dyDescent="0.3">
      <c r="A5067" s="83">
        <f t="shared" si="79"/>
        <v>5066</v>
      </c>
      <c r="E5067" s="24"/>
      <c r="F5067" s="24"/>
      <c r="G5067" s="30" t="s">
        <v>4324</v>
      </c>
    </row>
    <row r="5068" spans="1:55" ht="14.45" customHeight="1" outlineLevel="4" thickBot="1" x14ac:dyDescent="0.3">
      <c r="A5068" s="83">
        <f t="shared" si="79"/>
        <v>5067</v>
      </c>
      <c r="E5068" s="24"/>
      <c r="F5068" s="24"/>
      <c r="H5068" s="29" t="s">
        <v>138</v>
      </c>
    </row>
    <row r="5069" spans="1:55" ht="14.45" customHeight="1" outlineLevel="4" thickBot="1" x14ac:dyDescent="0.3">
      <c r="A5069" s="83">
        <f t="shared" si="79"/>
        <v>5068</v>
      </c>
      <c r="E5069" s="24"/>
      <c r="F5069" s="24"/>
      <c r="I5069" s="2" t="s">
        <v>8535</v>
      </c>
      <c r="J5069" s="50"/>
      <c r="K5069" s="50"/>
      <c r="AD5069" s="50"/>
      <c r="AE5069" s="50"/>
      <c r="AF5069" s="50"/>
      <c r="AG5069" s="50"/>
      <c r="AH5069" s="50"/>
    </row>
    <row r="5070" spans="1:55" ht="14.45" customHeight="1" outlineLevel="4" thickBot="1" x14ac:dyDescent="0.3">
      <c r="A5070" s="83">
        <f t="shared" si="79"/>
        <v>5069</v>
      </c>
      <c r="E5070" s="24"/>
      <c r="F5070" s="24"/>
      <c r="I5070" s="2" t="s">
        <v>8534</v>
      </c>
    </row>
    <row r="5071" spans="1:55" ht="14.45" customHeight="1" outlineLevel="4" thickBot="1" x14ac:dyDescent="0.3">
      <c r="A5071" s="83">
        <f t="shared" si="79"/>
        <v>5070</v>
      </c>
      <c r="E5071" s="24"/>
      <c r="F5071" s="24"/>
      <c r="H5071" s="29" t="s">
        <v>1313</v>
      </c>
      <c r="AZ5071" s="11"/>
    </row>
    <row r="5072" spans="1:55" ht="14.45" customHeight="1" outlineLevel="4" thickBot="1" x14ac:dyDescent="0.3">
      <c r="A5072" s="83">
        <f t="shared" si="79"/>
        <v>5071</v>
      </c>
      <c r="E5072" s="24"/>
      <c r="F5072" s="24"/>
      <c r="I5072" s="2" t="s">
        <v>8521</v>
      </c>
      <c r="AZ5072" s="11"/>
    </row>
    <row r="5073" spans="1:52" ht="14.45" customHeight="1" outlineLevel="4" thickBot="1" x14ac:dyDescent="0.3">
      <c r="A5073" s="83">
        <f t="shared" si="79"/>
        <v>5072</v>
      </c>
      <c r="E5073" s="24"/>
      <c r="F5073" s="24"/>
      <c r="I5073" s="2" t="s">
        <v>8524</v>
      </c>
      <c r="AZ5073" s="11"/>
    </row>
    <row r="5074" spans="1:52" ht="14.45" customHeight="1" outlineLevel="4" thickBot="1" x14ac:dyDescent="0.3">
      <c r="A5074" s="83">
        <f t="shared" si="79"/>
        <v>5073</v>
      </c>
      <c r="E5074" s="24"/>
      <c r="F5074" s="24"/>
      <c r="H5074" s="29" t="s">
        <v>1317</v>
      </c>
      <c r="AZ5074" s="11"/>
    </row>
    <row r="5075" spans="1:52" ht="14.45" customHeight="1" outlineLevel="4" thickBot="1" x14ac:dyDescent="0.3">
      <c r="A5075" s="83">
        <f t="shared" si="79"/>
        <v>5074</v>
      </c>
      <c r="E5075" s="24"/>
      <c r="F5075" s="24"/>
      <c r="I5075" s="2" t="s">
        <v>8522</v>
      </c>
      <c r="AZ5075" s="11"/>
    </row>
    <row r="5076" spans="1:52" ht="14.45" customHeight="1" outlineLevel="4" thickBot="1" x14ac:dyDescent="0.3">
      <c r="A5076" s="83">
        <f t="shared" si="79"/>
        <v>5075</v>
      </c>
      <c r="E5076" s="24"/>
      <c r="F5076" s="24"/>
      <c r="I5076" s="2" t="s">
        <v>8523</v>
      </c>
      <c r="AZ5076" s="11"/>
    </row>
    <row r="5077" spans="1:52" ht="14.45" customHeight="1" outlineLevel="4" thickBot="1" x14ac:dyDescent="0.3">
      <c r="A5077" s="83">
        <f t="shared" si="79"/>
        <v>5076</v>
      </c>
      <c r="E5077" s="24"/>
      <c r="F5077" s="24"/>
      <c r="I5077" s="2" t="s">
        <v>8520</v>
      </c>
      <c r="AZ5077" s="11"/>
    </row>
    <row r="5078" spans="1:52" ht="14.45" customHeight="1" outlineLevel="4" thickBot="1" x14ac:dyDescent="0.3">
      <c r="A5078" s="83">
        <f t="shared" si="79"/>
        <v>5077</v>
      </c>
      <c r="E5078" s="24"/>
      <c r="F5078" s="24"/>
      <c r="H5078" s="29" t="s">
        <v>4335</v>
      </c>
    </row>
    <row r="5079" spans="1:52" ht="14.45" customHeight="1" outlineLevel="4" thickBot="1" x14ac:dyDescent="0.3">
      <c r="A5079" s="83">
        <f t="shared" si="79"/>
        <v>5078</v>
      </c>
      <c r="E5079" s="24"/>
      <c r="F5079" s="24"/>
      <c r="I5079" s="2" t="s">
        <v>4327</v>
      </c>
    </row>
    <row r="5080" spans="1:52" ht="14.45" customHeight="1" outlineLevel="4" thickBot="1" x14ac:dyDescent="0.3">
      <c r="A5080" s="83">
        <f t="shared" si="79"/>
        <v>5079</v>
      </c>
      <c r="E5080" s="24"/>
      <c r="F5080" s="24"/>
      <c r="I5080" s="2" t="s">
        <v>4328</v>
      </c>
    </row>
    <row r="5081" spans="1:52" ht="14.45" customHeight="1" outlineLevel="4" thickBot="1" x14ac:dyDescent="0.3">
      <c r="A5081" s="83">
        <f t="shared" si="79"/>
        <v>5080</v>
      </c>
      <c r="E5081" s="24"/>
      <c r="F5081" s="24"/>
      <c r="I5081" s="2" t="s">
        <v>4329</v>
      </c>
    </row>
    <row r="5082" spans="1:52" ht="14.45" customHeight="1" outlineLevel="4" thickBot="1" x14ac:dyDescent="0.3">
      <c r="A5082" s="83">
        <f t="shared" si="79"/>
        <v>5081</v>
      </c>
      <c r="E5082" s="24"/>
      <c r="F5082" s="25" t="s">
        <v>3</v>
      </c>
      <c r="G5082" s="30" t="s">
        <v>4330</v>
      </c>
    </row>
    <row r="5083" spans="1:52" ht="14.45" customHeight="1" outlineLevel="4" thickBot="1" x14ac:dyDescent="0.3">
      <c r="A5083" s="83">
        <f t="shared" si="79"/>
        <v>5082</v>
      </c>
      <c r="E5083" s="24"/>
      <c r="F5083" s="24"/>
      <c r="H5083" s="29" t="s">
        <v>138</v>
      </c>
    </row>
    <row r="5084" spans="1:52" ht="14.45" customHeight="1" outlineLevel="4" thickBot="1" x14ac:dyDescent="0.3">
      <c r="A5084" s="83">
        <f t="shared" si="79"/>
        <v>5083</v>
      </c>
      <c r="E5084" s="24"/>
      <c r="F5084" s="24"/>
      <c r="I5084" s="2" t="s">
        <v>4331</v>
      </c>
      <c r="W5084" s="50"/>
      <c r="X5084" s="50"/>
      <c r="Y5084" s="50"/>
      <c r="Z5084" s="50"/>
      <c r="AA5084" s="50"/>
      <c r="AB5084" s="50"/>
      <c r="AC5084" s="50"/>
      <c r="AD5084" s="50"/>
    </row>
    <row r="5085" spans="1:52" ht="14.45" customHeight="1" outlineLevel="4" thickBot="1" x14ac:dyDescent="0.3">
      <c r="A5085" s="83">
        <f t="shared" ref="A5085:A5148" si="80">ROW()-1</f>
        <v>5084</v>
      </c>
      <c r="E5085" s="24"/>
      <c r="F5085" s="24"/>
      <c r="I5085" s="2" t="s">
        <v>4332</v>
      </c>
    </row>
    <row r="5086" spans="1:52" ht="14.45" customHeight="1" outlineLevel="4" thickBot="1" x14ac:dyDescent="0.3">
      <c r="A5086" s="83">
        <f t="shared" si="80"/>
        <v>5085</v>
      </c>
      <c r="E5086" s="24"/>
      <c r="F5086" s="24"/>
      <c r="I5086" s="2" t="s">
        <v>4333</v>
      </c>
    </row>
    <row r="5087" spans="1:52" ht="14.45" customHeight="1" outlineLevel="4" thickBot="1" x14ac:dyDescent="0.3">
      <c r="A5087" s="83">
        <f t="shared" si="80"/>
        <v>5086</v>
      </c>
      <c r="E5087" s="24"/>
      <c r="F5087" s="24"/>
      <c r="H5087" s="29" t="s">
        <v>160</v>
      </c>
    </row>
    <row r="5088" spans="1:52" ht="14.45" customHeight="1" outlineLevel="4" thickBot="1" x14ac:dyDescent="0.3">
      <c r="A5088" s="83">
        <f t="shared" si="80"/>
        <v>5087</v>
      </c>
      <c r="E5088" s="24"/>
      <c r="F5088" s="24"/>
      <c r="I5088" s="2" t="s">
        <v>4334</v>
      </c>
    </row>
    <row r="5089" spans="1:55" ht="14.45" customHeight="1" outlineLevel="4" thickBot="1" x14ac:dyDescent="0.3">
      <c r="A5089" s="83">
        <f t="shared" si="80"/>
        <v>5088</v>
      </c>
      <c r="E5089" s="24"/>
      <c r="F5089" s="24"/>
      <c r="H5089" s="29" t="s">
        <v>1302</v>
      </c>
      <c r="AZ5089" s="11"/>
    </row>
    <row r="5090" spans="1:55" ht="14.45" customHeight="1" outlineLevel="4" thickBot="1" x14ac:dyDescent="0.3">
      <c r="A5090" s="83">
        <f t="shared" si="80"/>
        <v>5089</v>
      </c>
      <c r="E5090" s="24"/>
      <c r="F5090" s="24"/>
      <c r="I5090" s="7" t="s">
        <v>8526</v>
      </c>
      <c r="AZ5090" s="11"/>
    </row>
    <row r="5091" spans="1:55" ht="14.45" customHeight="1" outlineLevel="4" thickBot="1" x14ac:dyDescent="0.3">
      <c r="A5091" s="83">
        <f t="shared" si="80"/>
        <v>5090</v>
      </c>
      <c r="E5091" s="24"/>
      <c r="F5091" s="24"/>
      <c r="I5091" s="7" t="s">
        <v>8527</v>
      </c>
      <c r="AZ5091" s="11"/>
    </row>
    <row r="5092" spans="1:55" ht="14.45" customHeight="1" outlineLevel="4" thickBot="1" x14ac:dyDescent="0.3">
      <c r="A5092" s="83">
        <f t="shared" si="80"/>
        <v>5091</v>
      </c>
      <c r="E5092" s="24"/>
      <c r="F5092" s="24"/>
      <c r="I5092" s="7" t="s">
        <v>8528</v>
      </c>
      <c r="AZ5092" s="11"/>
    </row>
    <row r="5093" spans="1:55" ht="14.45" customHeight="1" outlineLevel="4" thickBot="1" x14ac:dyDescent="0.3">
      <c r="A5093" s="83">
        <f t="shared" si="80"/>
        <v>5092</v>
      </c>
      <c r="E5093" s="24"/>
      <c r="F5093" s="24"/>
      <c r="I5093" s="2" t="s">
        <v>8525</v>
      </c>
      <c r="AZ5093" s="11"/>
    </row>
    <row r="5094" spans="1:55" ht="14.45" customHeight="1" outlineLevel="4" thickBot="1" x14ac:dyDescent="0.3">
      <c r="A5094" s="83">
        <f t="shared" si="80"/>
        <v>5093</v>
      </c>
      <c r="E5094" s="24"/>
      <c r="F5094" s="24"/>
      <c r="I5094" s="7" t="s">
        <v>8529</v>
      </c>
      <c r="AZ5094" s="11"/>
    </row>
    <row r="5095" spans="1:55" ht="14.45" customHeight="1" outlineLevel="4" thickBot="1" x14ac:dyDescent="0.3">
      <c r="A5095" s="83">
        <f t="shared" si="80"/>
        <v>5094</v>
      </c>
      <c r="E5095" s="24"/>
      <c r="F5095" s="24"/>
      <c r="H5095" s="29" t="s">
        <v>1305</v>
      </c>
      <c r="AZ5095" s="11"/>
    </row>
    <row r="5096" spans="1:55" ht="14.45" customHeight="1" outlineLevel="4" thickBot="1" x14ac:dyDescent="0.3">
      <c r="A5096" s="83">
        <f t="shared" si="80"/>
        <v>5095</v>
      </c>
      <c r="E5096" s="24"/>
      <c r="F5096" s="24"/>
      <c r="I5096" s="7" t="s">
        <v>8536</v>
      </c>
      <c r="AZ5096" s="11"/>
    </row>
    <row r="5097" spans="1:55" ht="14.45" customHeight="1" outlineLevel="4" thickBot="1" x14ac:dyDescent="0.3">
      <c r="A5097" s="83">
        <f t="shared" si="80"/>
        <v>5096</v>
      </c>
      <c r="E5097" s="24"/>
      <c r="F5097" s="24"/>
      <c r="I5097" s="7" t="s">
        <v>8530</v>
      </c>
      <c r="AZ5097" s="11"/>
    </row>
    <row r="5098" spans="1:55" ht="14.45" customHeight="1" outlineLevel="4" thickBot="1" x14ac:dyDescent="0.3">
      <c r="A5098" s="83">
        <f t="shared" si="80"/>
        <v>5097</v>
      </c>
      <c r="E5098" s="24"/>
      <c r="F5098" s="24"/>
      <c r="I5098" s="7" t="s">
        <v>8531</v>
      </c>
      <c r="AZ5098" s="11"/>
    </row>
    <row r="5099" spans="1:55" ht="14.45" customHeight="1" outlineLevel="4" thickBot="1" x14ac:dyDescent="0.3">
      <c r="A5099" s="83">
        <f t="shared" si="80"/>
        <v>5098</v>
      </c>
      <c r="E5099" s="24"/>
      <c r="F5099" s="24"/>
      <c r="I5099" s="7" t="s">
        <v>8532</v>
      </c>
      <c r="AZ5099" s="11"/>
    </row>
    <row r="5100" spans="1:55" ht="14.45" customHeight="1" outlineLevel="4" thickBot="1" x14ac:dyDescent="0.3">
      <c r="A5100" s="83">
        <f t="shared" si="80"/>
        <v>5099</v>
      </c>
      <c r="E5100" s="24"/>
      <c r="F5100" s="24"/>
      <c r="I5100" s="7" t="s">
        <v>8533</v>
      </c>
      <c r="AZ5100" s="11"/>
    </row>
    <row r="5101" spans="1:55" ht="14.45" customHeight="1" outlineLevel="4" thickBot="1" x14ac:dyDescent="0.3">
      <c r="A5101" s="83">
        <f t="shared" si="80"/>
        <v>5100</v>
      </c>
      <c r="E5101" s="24"/>
      <c r="F5101" s="24"/>
      <c r="H5101" s="29" t="s">
        <v>4274</v>
      </c>
    </row>
    <row r="5102" spans="1:55" ht="14.45" customHeight="1" outlineLevel="4" thickBot="1" x14ac:dyDescent="0.3">
      <c r="A5102" s="83">
        <f t="shared" si="80"/>
        <v>5101</v>
      </c>
      <c r="E5102" s="24"/>
      <c r="F5102" s="24"/>
      <c r="I5102" s="2" t="s">
        <v>4336</v>
      </c>
    </row>
    <row r="5103" spans="1:55" ht="14.45" customHeight="1" outlineLevel="4" thickBot="1" x14ac:dyDescent="0.3">
      <c r="A5103" s="83">
        <f t="shared" si="80"/>
        <v>5102</v>
      </c>
      <c r="E5103" s="24"/>
      <c r="F5103" s="24"/>
      <c r="I5103" s="2" t="s">
        <v>4337</v>
      </c>
    </row>
    <row r="5104" spans="1:55" ht="14.45" customHeight="1" outlineLevel="3" thickBot="1" x14ac:dyDescent="0.3">
      <c r="A5104" s="83">
        <f t="shared" si="80"/>
        <v>5103</v>
      </c>
      <c r="E5104" s="25" t="s">
        <v>3</v>
      </c>
      <c r="F5104" s="28" t="s">
        <v>8357</v>
      </c>
      <c r="BC5104" s="49" t="s">
        <v>8358</v>
      </c>
    </row>
    <row r="5105" spans="1:60" ht="14.45" customHeight="1" outlineLevel="4" thickBot="1" x14ac:dyDescent="0.3">
      <c r="A5105" s="83">
        <f t="shared" si="80"/>
        <v>5104</v>
      </c>
      <c r="E5105" s="24"/>
      <c r="F5105" s="24"/>
      <c r="G5105" s="30" t="s">
        <v>4338</v>
      </c>
    </row>
    <row r="5106" spans="1:60" ht="14.45" customHeight="1" outlineLevel="4" thickBot="1" x14ac:dyDescent="0.3">
      <c r="A5106" s="83">
        <f t="shared" si="80"/>
        <v>5105</v>
      </c>
      <c r="E5106" s="24"/>
      <c r="F5106" s="24"/>
      <c r="H5106" s="29" t="s">
        <v>38</v>
      </c>
    </row>
    <row r="5107" spans="1:60" ht="14.45" customHeight="1" outlineLevel="4" thickBot="1" x14ac:dyDescent="0.3">
      <c r="A5107" s="83">
        <f t="shared" si="80"/>
        <v>5106</v>
      </c>
      <c r="E5107" s="24"/>
      <c r="F5107" s="24"/>
      <c r="I5107" s="2" t="s">
        <v>4339</v>
      </c>
    </row>
    <row r="5108" spans="1:60" ht="14.45" customHeight="1" outlineLevel="4" thickBot="1" x14ac:dyDescent="0.3">
      <c r="A5108" s="83">
        <f t="shared" si="80"/>
        <v>5107</v>
      </c>
      <c r="E5108" s="24"/>
      <c r="F5108" s="24"/>
      <c r="I5108" s="2" t="s">
        <v>4340</v>
      </c>
      <c r="Z5108" s="50"/>
      <c r="AX5108" s="50"/>
      <c r="AY5108" s="50"/>
      <c r="AZ5108" s="50"/>
      <c r="BA5108" s="51"/>
    </row>
    <row r="5109" spans="1:60" ht="14.45" customHeight="1" outlineLevel="4" thickBot="1" x14ac:dyDescent="0.3">
      <c r="A5109" s="83">
        <f t="shared" si="80"/>
        <v>5108</v>
      </c>
      <c r="E5109" s="24"/>
      <c r="F5109" s="24"/>
      <c r="I5109" s="2" t="s">
        <v>4341</v>
      </c>
    </row>
    <row r="5110" spans="1:60" ht="14.45" customHeight="1" outlineLevel="4" thickBot="1" x14ac:dyDescent="0.3">
      <c r="A5110" s="83">
        <f t="shared" si="80"/>
        <v>5109</v>
      </c>
      <c r="E5110" s="24"/>
      <c r="F5110" s="24"/>
      <c r="H5110" s="32" t="s">
        <v>8538</v>
      </c>
      <c r="I5110" s="19"/>
      <c r="J5110" s="19"/>
      <c r="K5110" s="19"/>
      <c r="L5110" s="19"/>
      <c r="M5110" s="19"/>
      <c r="N5110" s="19"/>
      <c r="O5110" s="19"/>
      <c r="P5110" s="19"/>
      <c r="Q5110" s="19"/>
      <c r="R5110" s="19"/>
      <c r="S5110" s="19"/>
      <c r="T5110" s="19"/>
      <c r="U5110" s="19"/>
      <c r="V5110" s="19"/>
      <c r="W5110" s="19"/>
      <c r="X5110" s="19"/>
      <c r="Y5110" s="19"/>
      <c r="Z5110" s="19"/>
      <c r="AA5110" s="19"/>
      <c r="AB5110" s="19"/>
      <c r="AC5110" s="19"/>
      <c r="AD5110" s="19"/>
      <c r="AE5110" s="19"/>
      <c r="AF5110" s="19"/>
      <c r="AG5110" s="19"/>
      <c r="AH5110" s="19"/>
      <c r="AI5110" s="19"/>
      <c r="AJ5110" s="19"/>
      <c r="AK5110" s="19"/>
      <c r="AL5110" s="19"/>
      <c r="AM5110" s="19"/>
      <c r="AN5110" s="19"/>
      <c r="AO5110" s="19"/>
      <c r="AP5110" s="19"/>
      <c r="AQ5110" s="19"/>
      <c r="AR5110" s="19"/>
      <c r="AS5110" s="19"/>
      <c r="AT5110" s="19"/>
      <c r="AU5110" s="19"/>
      <c r="AV5110" s="19"/>
      <c r="AW5110" s="19"/>
      <c r="AX5110" s="19"/>
      <c r="AY5110" s="19"/>
    </row>
    <row r="5111" spans="1:60" ht="14.45" customHeight="1" outlineLevel="4" thickBot="1" x14ac:dyDescent="0.3">
      <c r="A5111" s="83">
        <f t="shared" si="80"/>
        <v>5110</v>
      </c>
      <c r="E5111" s="24"/>
      <c r="F5111" s="24"/>
      <c r="I5111" s="31" t="s">
        <v>8540</v>
      </c>
    </row>
    <row r="5112" spans="1:60" ht="14.45" customHeight="1" outlineLevel="4" thickBot="1" x14ac:dyDescent="0.3">
      <c r="A5112" s="83">
        <f t="shared" si="80"/>
        <v>5111</v>
      </c>
      <c r="E5112" s="24"/>
      <c r="F5112" s="24"/>
      <c r="J5112" s="2" t="s">
        <v>8547</v>
      </c>
      <c r="AL5112" s="50"/>
      <c r="AM5112" s="50"/>
      <c r="AN5112" s="50"/>
      <c r="AO5112" s="50"/>
      <c r="AP5112" s="50"/>
      <c r="AQ5112" s="50"/>
    </row>
    <row r="5113" spans="1:60" ht="14.45" customHeight="1" outlineLevel="4" thickBot="1" x14ac:dyDescent="0.3">
      <c r="A5113" s="83">
        <f t="shared" si="80"/>
        <v>5112</v>
      </c>
      <c r="E5113" s="24"/>
      <c r="F5113" s="24"/>
      <c r="J5113" s="2" t="s">
        <v>8546</v>
      </c>
    </row>
    <row r="5114" spans="1:60" ht="14.45" customHeight="1" outlineLevel="4" thickBot="1" x14ac:dyDescent="0.3">
      <c r="A5114" s="83">
        <f t="shared" si="80"/>
        <v>5113</v>
      </c>
      <c r="E5114" s="24"/>
      <c r="F5114" s="24"/>
      <c r="I5114" s="31" t="s">
        <v>8541</v>
      </c>
      <c r="BH5114" s="53" t="s">
        <v>10241</v>
      </c>
    </row>
    <row r="5115" spans="1:60" ht="14.45" customHeight="1" outlineLevel="4" thickBot="1" x14ac:dyDescent="0.3">
      <c r="A5115" s="83">
        <f t="shared" si="80"/>
        <v>5114</v>
      </c>
      <c r="E5115" s="24"/>
      <c r="F5115" s="24"/>
      <c r="J5115" s="2" t="s">
        <v>4348</v>
      </c>
      <c r="BH5115" s="53" t="s">
        <v>10627</v>
      </c>
    </row>
    <row r="5116" spans="1:60" ht="14.45" customHeight="1" outlineLevel="4" thickBot="1" x14ac:dyDescent="0.3">
      <c r="A5116" s="83">
        <f t="shared" si="80"/>
        <v>5115</v>
      </c>
      <c r="E5116" s="24"/>
      <c r="F5116" s="24"/>
      <c r="J5116" s="35" t="s">
        <v>8544</v>
      </c>
      <c r="BH5116" s="53" t="s">
        <v>10242</v>
      </c>
    </row>
    <row r="5117" spans="1:60" ht="14.45" customHeight="1" outlineLevel="4" thickBot="1" x14ac:dyDescent="0.3">
      <c r="A5117" s="83">
        <f t="shared" si="80"/>
        <v>5116</v>
      </c>
      <c r="E5117" s="24"/>
      <c r="F5117" s="24"/>
      <c r="K5117" s="2" t="s">
        <v>8552</v>
      </c>
      <c r="BH5117" s="53" t="s">
        <v>10694</v>
      </c>
    </row>
    <row r="5118" spans="1:60" ht="14.45" customHeight="1" outlineLevel="4" thickBot="1" x14ac:dyDescent="0.3">
      <c r="A5118" s="83">
        <f t="shared" si="80"/>
        <v>5117</v>
      </c>
      <c r="E5118" s="24"/>
      <c r="F5118" s="24"/>
      <c r="K5118" s="2" t="s">
        <v>8548</v>
      </c>
    </row>
    <row r="5119" spans="1:60" ht="14.45" customHeight="1" outlineLevel="4" thickBot="1" x14ac:dyDescent="0.3">
      <c r="A5119" s="83">
        <f t="shared" si="80"/>
        <v>5118</v>
      </c>
      <c r="E5119" s="24"/>
      <c r="F5119" s="24"/>
      <c r="J5119" s="35" t="s">
        <v>8545</v>
      </c>
    </row>
    <row r="5120" spans="1:60" ht="14.45" customHeight="1" outlineLevel="4" thickBot="1" x14ac:dyDescent="0.3">
      <c r="A5120" s="83">
        <f t="shared" si="80"/>
        <v>5119</v>
      </c>
      <c r="E5120" s="24"/>
      <c r="F5120" s="24"/>
      <c r="K5120" s="2" t="s">
        <v>10628</v>
      </c>
    </row>
    <row r="5121" spans="1:82" ht="14.45" customHeight="1" outlineLevel="4" thickBot="1" x14ac:dyDescent="0.3">
      <c r="A5121" s="83">
        <f t="shared" si="80"/>
        <v>5120</v>
      </c>
      <c r="E5121" s="24"/>
      <c r="F5121" s="24"/>
      <c r="K5121" s="2" t="s">
        <v>10209</v>
      </c>
      <c r="M5121" s="50"/>
      <c r="N5121" s="50"/>
      <c r="O5121" s="50"/>
      <c r="P5121" s="50"/>
    </row>
    <row r="5122" spans="1:82" ht="14.45" customHeight="1" outlineLevel="4" thickBot="1" x14ac:dyDescent="0.3">
      <c r="A5122" s="83">
        <f t="shared" si="80"/>
        <v>5121</v>
      </c>
      <c r="E5122" s="24"/>
      <c r="F5122" s="24"/>
      <c r="H5122" s="29" t="s">
        <v>8539</v>
      </c>
    </row>
    <row r="5123" spans="1:82" ht="14.45" customHeight="1" outlineLevel="4" thickBot="1" x14ac:dyDescent="0.3">
      <c r="A5123" s="83">
        <f t="shared" si="80"/>
        <v>5122</v>
      </c>
      <c r="E5123" s="24"/>
      <c r="F5123" s="24"/>
      <c r="I5123" s="31" t="s">
        <v>8542</v>
      </c>
    </row>
    <row r="5124" spans="1:82" ht="14.45" customHeight="1" outlineLevel="4" thickBot="1" x14ac:dyDescent="0.3">
      <c r="A5124" s="83">
        <f t="shared" si="80"/>
        <v>5123</v>
      </c>
      <c r="E5124" s="24"/>
      <c r="F5124" s="24"/>
      <c r="J5124" s="2" t="s">
        <v>6968</v>
      </c>
      <c r="W5124" s="50"/>
      <c r="X5124" s="50"/>
      <c r="Y5124" s="50"/>
      <c r="Z5124" s="50"/>
    </row>
    <row r="5125" spans="1:82" ht="14.45" customHeight="1" outlineLevel="4" thickBot="1" x14ac:dyDescent="0.3">
      <c r="A5125" s="83">
        <f t="shared" si="80"/>
        <v>5124</v>
      </c>
      <c r="E5125" s="24"/>
      <c r="F5125" s="24"/>
      <c r="I5125" s="31" t="s">
        <v>8543</v>
      </c>
    </row>
    <row r="5126" spans="1:82" ht="14.45" customHeight="1" outlineLevel="4" thickBot="1" x14ac:dyDescent="0.3">
      <c r="A5126" s="83">
        <f t="shared" si="80"/>
        <v>5125</v>
      </c>
      <c r="E5126" s="24"/>
      <c r="F5126" s="24"/>
      <c r="J5126" s="2" t="s">
        <v>8565</v>
      </c>
      <c r="AK5126" s="50"/>
      <c r="AL5126" s="50"/>
      <c r="AM5126" s="50"/>
      <c r="AN5126" s="50"/>
      <c r="AO5126" s="50"/>
      <c r="AP5126" s="50"/>
    </row>
    <row r="5127" spans="1:82" ht="14.45" customHeight="1" outlineLevel="4" thickBot="1" x14ac:dyDescent="0.3">
      <c r="A5127" s="83">
        <f t="shared" si="80"/>
        <v>5126</v>
      </c>
      <c r="E5127" s="24"/>
      <c r="F5127" s="24"/>
      <c r="J5127" s="2" t="s">
        <v>8553</v>
      </c>
    </row>
    <row r="5128" spans="1:82" ht="14.45" customHeight="1" outlineLevel="4" thickBot="1" x14ac:dyDescent="0.3">
      <c r="A5128" s="83">
        <f t="shared" si="80"/>
        <v>5127</v>
      </c>
      <c r="E5128" s="24"/>
      <c r="F5128" s="24"/>
      <c r="J5128" s="35" t="s">
        <v>8549</v>
      </c>
      <c r="BH5128" s="53" t="s">
        <v>10243</v>
      </c>
      <c r="CD5128" s="53" t="s">
        <v>10695</v>
      </c>
    </row>
    <row r="5129" spans="1:82" ht="14.45" customHeight="1" outlineLevel="4" thickBot="1" x14ac:dyDescent="0.3">
      <c r="A5129" s="83">
        <f t="shared" si="80"/>
        <v>5128</v>
      </c>
      <c r="E5129" s="24"/>
      <c r="F5129" s="24"/>
      <c r="K5129" s="2" t="s">
        <v>8554</v>
      </c>
      <c r="BH5129" s="53" t="s">
        <v>10246</v>
      </c>
      <c r="CD5129" s="53" t="s">
        <v>10247</v>
      </c>
    </row>
    <row r="5130" spans="1:82" ht="14.45" customHeight="1" outlineLevel="4" thickBot="1" x14ac:dyDescent="0.3">
      <c r="A5130" s="83">
        <f t="shared" si="80"/>
        <v>5129</v>
      </c>
      <c r="E5130" s="24"/>
      <c r="F5130" s="24"/>
      <c r="K5130" s="2" t="s">
        <v>8555</v>
      </c>
      <c r="AC5130" s="50"/>
      <c r="AD5130" s="50"/>
      <c r="AE5130" s="50"/>
      <c r="AF5130" s="50"/>
      <c r="AG5130" s="50"/>
      <c r="AH5130" s="50"/>
      <c r="AI5130" s="50"/>
      <c r="AJ5130" s="50"/>
      <c r="AK5130" s="50"/>
      <c r="AL5130" s="50"/>
      <c r="AM5130" s="50"/>
      <c r="AN5130" s="50"/>
      <c r="AO5130" s="50"/>
      <c r="AP5130" s="50"/>
      <c r="BH5130" s="53" t="s">
        <v>10245</v>
      </c>
      <c r="CD5130" s="53" t="s">
        <v>10244</v>
      </c>
    </row>
    <row r="5131" spans="1:82" ht="14.45" customHeight="1" outlineLevel="4" thickBot="1" x14ac:dyDescent="0.3">
      <c r="A5131" s="83">
        <f t="shared" si="80"/>
        <v>5130</v>
      </c>
      <c r="E5131" s="24"/>
      <c r="F5131" s="24"/>
      <c r="J5131" s="35" t="s">
        <v>8550</v>
      </c>
    </row>
    <row r="5132" spans="1:82" ht="14.45" customHeight="1" outlineLevel="4" thickBot="1" x14ac:dyDescent="0.3">
      <c r="A5132" s="83">
        <f t="shared" si="80"/>
        <v>5131</v>
      </c>
      <c r="E5132" s="24"/>
      <c r="F5132" s="24"/>
      <c r="K5132" s="2" t="s">
        <v>8557</v>
      </c>
    </row>
    <row r="5133" spans="1:82" ht="14.45" customHeight="1" outlineLevel="4" thickBot="1" x14ac:dyDescent="0.3">
      <c r="A5133" s="83">
        <f t="shared" si="80"/>
        <v>5132</v>
      </c>
      <c r="E5133" s="24"/>
      <c r="F5133" s="24"/>
      <c r="K5133" s="2" t="s">
        <v>8556</v>
      </c>
    </row>
    <row r="5134" spans="1:82" ht="14.45" customHeight="1" outlineLevel="4" thickBot="1" x14ac:dyDescent="0.3">
      <c r="A5134" s="83">
        <f t="shared" si="80"/>
        <v>5133</v>
      </c>
      <c r="E5134" s="24"/>
      <c r="F5134" s="24"/>
      <c r="J5134" s="35" t="s">
        <v>8551</v>
      </c>
      <c r="BH5134" s="53" t="s">
        <v>10248</v>
      </c>
    </row>
    <row r="5135" spans="1:82" ht="14.45" customHeight="1" outlineLevel="4" thickBot="1" x14ac:dyDescent="0.3">
      <c r="A5135" s="83">
        <f t="shared" si="80"/>
        <v>5134</v>
      </c>
      <c r="E5135" s="24"/>
      <c r="F5135" s="24"/>
      <c r="K5135" s="2" t="s">
        <v>8559</v>
      </c>
      <c r="BH5135" s="53" t="s">
        <v>10630</v>
      </c>
    </row>
    <row r="5136" spans="1:82" ht="14.45" customHeight="1" outlineLevel="4" thickBot="1" x14ac:dyDescent="0.3">
      <c r="A5136" s="83">
        <f t="shared" si="80"/>
        <v>5135</v>
      </c>
      <c r="E5136" s="24"/>
      <c r="F5136" s="24"/>
      <c r="K5136" s="2" t="s">
        <v>8560</v>
      </c>
      <c r="BH5136" s="53" t="s">
        <v>10629</v>
      </c>
    </row>
    <row r="5137" spans="1:52" ht="14.45" customHeight="1" outlineLevel="4" thickBot="1" x14ac:dyDescent="0.3">
      <c r="A5137" s="83">
        <f t="shared" si="80"/>
        <v>5136</v>
      </c>
      <c r="E5137" s="24"/>
      <c r="F5137" s="24"/>
      <c r="K5137" s="2" t="s">
        <v>8568</v>
      </c>
    </row>
    <row r="5138" spans="1:52" ht="14.45" customHeight="1" outlineLevel="4" thickBot="1" x14ac:dyDescent="0.3">
      <c r="A5138" s="83">
        <f t="shared" si="80"/>
        <v>5137</v>
      </c>
      <c r="E5138" s="24"/>
      <c r="F5138" s="24"/>
      <c r="H5138" s="29" t="s">
        <v>8558</v>
      </c>
      <c r="I5138" s="46"/>
      <c r="J5138" s="39"/>
      <c r="K5138" s="39"/>
      <c r="L5138" s="39"/>
      <c r="M5138" s="39"/>
      <c r="N5138" s="39"/>
      <c r="O5138" s="39"/>
      <c r="P5138" s="39"/>
      <c r="Q5138" s="39"/>
      <c r="R5138" s="39"/>
      <c r="S5138" s="39"/>
      <c r="T5138" s="39"/>
      <c r="U5138" s="39"/>
      <c r="V5138" s="39"/>
      <c r="W5138" s="39"/>
      <c r="X5138" s="39"/>
      <c r="Y5138" s="39"/>
      <c r="Z5138" s="39"/>
      <c r="AA5138" s="39"/>
      <c r="AB5138" s="39"/>
      <c r="AC5138" s="39"/>
      <c r="AD5138" s="39"/>
      <c r="AE5138" s="39"/>
      <c r="AF5138" s="39"/>
      <c r="AG5138" s="39"/>
      <c r="AH5138" s="39"/>
      <c r="AI5138" s="39"/>
      <c r="AJ5138" s="39"/>
      <c r="AK5138" s="39"/>
      <c r="AL5138" s="39"/>
      <c r="AM5138" s="39"/>
      <c r="AN5138" s="39"/>
      <c r="AO5138" s="39"/>
      <c r="AP5138" s="39"/>
      <c r="AQ5138" s="39"/>
      <c r="AR5138" s="39"/>
      <c r="AS5138" s="39"/>
      <c r="AT5138" s="39"/>
      <c r="AU5138" s="39"/>
      <c r="AV5138" s="39"/>
      <c r="AW5138" s="39"/>
      <c r="AX5138" s="39"/>
      <c r="AY5138" s="39"/>
      <c r="AZ5138" s="47"/>
    </row>
    <row r="5139" spans="1:52" ht="14.45" customHeight="1" outlineLevel="4" thickBot="1" x14ac:dyDescent="0.3">
      <c r="A5139" s="83">
        <f t="shared" si="80"/>
        <v>5138</v>
      </c>
      <c r="E5139" s="24"/>
      <c r="F5139" s="24"/>
      <c r="I5139" s="381" t="s">
        <v>4343</v>
      </c>
      <c r="J5139" s="382"/>
      <c r="K5139" s="382"/>
      <c r="L5139" s="382"/>
      <c r="M5139" s="382"/>
      <c r="N5139" s="382"/>
      <c r="O5139" s="382"/>
      <c r="P5139" s="382"/>
      <c r="Q5139" s="382"/>
      <c r="R5139" s="382"/>
      <c r="S5139" s="382"/>
      <c r="T5139" s="382"/>
      <c r="U5139" s="382"/>
      <c r="V5139" s="383"/>
      <c r="W5139" s="390" t="s">
        <v>8561</v>
      </c>
      <c r="X5139" s="391"/>
      <c r="Y5139" s="391"/>
      <c r="Z5139" s="391"/>
      <c r="AA5139" s="391"/>
      <c r="AB5139" s="391"/>
      <c r="AC5139" s="391"/>
      <c r="AD5139" s="391"/>
      <c r="AE5139" s="391"/>
      <c r="AF5139" s="391"/>
      <c r="AG5139" s="391"/>
      <c r="AH5139" s="391"/>
      <c r="AI5139" s="391"/>
      <c r="AJ5139" s="391"/>
      <c r="AK5139" s="392"/>
      <c r="AL5139" s="390" t="s">
        <v>8562</v>
      </c>
      <c r="AM5139" s="391"/>
      <c r="AN5139" s="391"/>
      <c r="AO5139" s="391"/>
      <c r="AP5139" s="391"/>
      <c r="AQ5139" s="391"/>
      <c r="AR5139" s="391"/>
      <c r="AS5139" s="391"/>
      <c r="AT5139" s="391"/>
      <c r="AU5139" s="391"/>
      <c r="AV5139" s="391"/>
      <c r="AW5139" s="391"/>
      <c r="AX5139" s="391"/>
      <c r="AY5139" s="391"/>
      <c r="AZ5139" s="399"/>
    </row>
    <row r="5140" spans="1:52" ht="14.45" customHeight="1" outlineLevel="4" thickBot="1" x14ac:dyDescent="0.3">
      <c r="A5140" s="83">
        <f t="shared" si="80"/>
        <v>5139</v>
      </c>
      <c r="E5140" s="24"/>
      <c r="F5140" s="24"/>
      <c r="I5140" s="384"/>
      <c r="J5140" s="385"/>
      <c r="K5140" s="385"/>
      <c r="L5140" s="385"/>
      <c r="M5140" s="385"/>
      <c r="N5140" s="385"/>
      <c r="O5140" s="385"/>
      <c r="P5140" s="385"/>
      <c r="Q5140" s="385"/>
      <c r="R5140" s="385"/>
      <c r="S5140" s="385"/>
      <c r="T5140" s="385"/>
      <c r="U5140" s="385"/>
      <c r="V5140" s="386"/>
      <c r="W5140" s="393"/>
      <c r="X5140" s="394"/>
      <c r="Y5140" s="394"/>
      <c r="Z5140" s="394"/>
      <c r="AA5140" s="394"/>
      <c r="AB5140" s="394"/>
      <c r="AC5140" s="394"/>
      <c r="AD5140" s="394"/>
      <c r="AE5140" s="394"/>
      <c r="AF5140" s="394"/>
      <c r="AG5140" s="394"/>
      <c r="AH5140" s="394"/>
      <c r="AI5140" s="394"/>
      <c r="AJ5140" s="394"/>
      <c r="AK5140" s="395"/>
      <c r="AL5140" s="393"/>
      <c r="AM5140" s="394"/>
      <c r="AN5140" s="394"/>
      <c r="AO5140" s="394"/>
      <c r="AP5140" s="394"/>
      <c r="AQ5140" s="394"/>
      <c r="AR5140" s="394"/>
      <c r="AS5140" s="394"/>
      <c r="AT5140" s="394"/>
      <c r="AU5140" s="394"/>
      <c r="AV5140" s="394"/>
      <c r="AW5140" s="394"/>
      <c r="AX5140" s="394"/>
      <c r="AY5140" s="394"/>
      <c r="AZ5140" s="400"/>
    </row>
    <row r="5141" spans="1:52" ht="14.45" customHeight="1" outlineLevel="4" thickBot="1" x14ac:dyDescent="0.3">
      <c r="A5141" s="83">
        <f t="shared" si="80"/>
        <v>5140</v>
      </c>
      <c r="E5141" s="24"/>
      <c r="F5141" s="24"/>
      <c r="I5141" s="387"/>
      <c r="J5141" s="388"/>
      <c r="K5141" s="388"/>
      <c r="L5141" s="388"/>
      <c r="M5141" s="388"/>
      <c r="N5141" s="388"/>
      <c r="O5141" s="388"/>
      <c r="P5141" s="388"/>
      <c r="Q5141" s="388"/>
      <c r="R5141" s="388"/>
      <c r="S5141" s="388"/>
      <c r="T5141" s="388"/>
      <c r="U5141" s="388"/>
      <c r="V5141" s="389"/>
      <c r="W5141" s="396"/>
      <c r="X5141" s="397"/>
      <c r="Y5141" s="397"/>
      <c r="Z5141" s="397"/>
      <c r="AA5141" s="397"/>
      <c r="AB5141" s="397"/>
      <c r="AC5141" s="397"/>
      <c r="AD5141" s="397"/>
      <c r="AE5141" s="397"/>
      <c r="AF5141" s="397"/>
      <c r="AG5141" s="397"/>
      <c r="AH5141" s="397"/>
      <c r="AI5141" s="397"/>
      <c r="AJ5141" s="397"/>
      <c r="AK5141" s="398"/>
      <c r="AL5141" s="396"/>
      <c r="AM5141" s="397"/>
      <c r="AN5141" s="397"/>
      <c r="AO5141" s="397"/>
      <c r="AP5141" s="397"/>
      <c r="AQ5141" s="397"/>
      <c r="AR5141" s="397"/>
      <c r="AS5141" s="397"/>
      <c r="AT5141" s="397"/>
      <c r="AU5141" s="397"/>
      <c r="AV5141" s="397"/>
      <c r="AW5141" s="397"/>
      <c r="AX5141" s="397"/>
      <c r="AY5141" s="397"/>
      <c r="AZ5141" s="401"/>
    </row>
    <row r="5142" spans="1:52" ht="14.45" customHeight="1" outlineLevel="4" thickBot="1" x14ac:dyDescent="0.3">
      <c r="A5142" s="83">
        <f t="shared" si="80"/>
        <v>5141</v>
      </c>
      <c r="E5142" s="24"/>
      <c r="F5142" s="24"/>
      <c r="I5142" s="330" t="s">
        <v>4344</v>
      </c>
      <c r="J5142" s="331"/>
      <c r="K5142" s="331"/>
      <c r="L5142" s="331"/>
      <c r="M5142" s="331"/>
      <c r="N5142" s="331"/>
      <c r="O5142" s="331"/>
      <c r="P5142" s="331"/>
      <c r="Q5142" s="331"/>
      <c r="R5142" s="331"/>
      <c r="S5142" s="331"/>
      <c r="T5142" s="331"/>
      <c r="U5142" s="331"/>
      <c r="V5142" s="332"/>
      <c r="W5142" s="489" t="s">
        <v>4345</v>
      </c>
      <c r="X5142" s="458"/>
      <c r="Y5142" s="458"/>
      <c r="Z5142" s="458"/>
      <c r="AA5142" s="458"/>
      <c r="AB5142" s="458"/>
      <c r="AC5142" s="458"/>
      <c r="AD5142" s="458"/>
      <c r="AE5142" s="458"/>
      <c r="AF5142" s="458"/>
      <c r="AG5142" s="458"/>
      <c r="AH5142" s="458"/>
      <c r="AI5142" s="458"/>
      <c r="AJ5142" s="458"/>
      <c r="AK5142" s="459"/>
      <c r="AL5142" s="489" t="s">
        <v>4346</v>
      </c>
      <c r="AM5142" s="458"/>
      <c r="AN5142" s="458"/>
      <c r="AO5142" s="458"/>
      <c r="AP5142" s="458"/>
      <c r="AQ5142" s="458"/>
      <c r="AR5142" s="458"/>
      <c r="AS5142" s="458"/>
      <c r="AT5142" s="458"/>
      <c r="AU5142" s="458"/>
      <c r="AV5142" s="458"/>
      <c r="AW5142" s="458"/>
      <c r="AX5142" s="458"/>
      <c r="AY5142" s="458"/>
      <c r="AZ5142" s="466"/>
    </row>
    <row r="5143" spans="1:52" ht="14.45" customHeight="1" outlineLevel="4" thickBot="1" x14ac:dyDescent="0.3">
      <c r="A5143" s="83">
        <f t="shared" si="80"/>
        <v>5142</v>
      </c>
      <c r="E5143" s="24"/>
      <c r="F5143" s="24"/>
      <c r="I5143" s="336"/>
      <c r="J5143" s="337"/>
      <c r="K5143" s="337"/>
      <c r="L5143" s="337"/>
      <c r="M5143" s="337"/>
      <c r="N5143" s="337"/>
      <c r="O5143" s="337"/>
      <c r="P5143" s="337"/>
      <c r="Q5143" s="337"/>
      <c r="R5143" s="337"/>
      <c r="S5143" s="337"/>
      <c r="T5143" s="337"/>
      <c r="U5143" s="337"/>
      <c r="V5143" s="338"/>
      <c r="W5143" s="463"/>
      <c r="X5143" s="464"/>
      <c r="Y5143" s="464"/>
      <c r="Z5143" s="464"/>
      <c r="AA5143" s="464"/>
      <c r="AB5143" s="464"/>
      <c r="AC5143" s="464"/>
      <c r="AD5143" s="464"/>
      <c r="AE5143" s="464"/>
      <c r="AF5143" s="464"/>
      <c r="AG5143" s="464"/>
      <c r="AH5143" s="464"/>
      <c r="AI5143" s="464"/>
      <c r="AJ5143" s="464"/>
      <c r="AK5143" s="465"/>
      <c r="AL5143" s="463"/>
      <c r="AM5143" s="464"/>
      <c r="AN5143" s="464"/>
      <c r="AO5143" s="464"/>
      <c r="AP5143" s="464"/>
      <c r="AQ5143" s="464"/>
      <c r="AR5143" s="464"/>
      <c r="AS5143" s="464"/>
      <c r="AT5143" s="464"/>
      <c r="AU5143" s="464"/>
      <c r="AV5143" s="464"/>
      <c r="AW5143" s="464"/>
      <c r="AX5143" s="464"/>
      <c r="AY5143" s="464"/>
      <c r="AZ5143" s="468"/>
    </row>
    <row r="5144" spans="1:52" ht="14.45" customHeight="1" outlineLevel="4" thickBot="1" x14ac:dyDescent="0.3">
      <c r="A5144" s="83">
        <f t="shared" si="80"/>
        <v>5143</v>
      </c>
      <c r="E5144" s="24"/>
      <c r="F5144" s="24"/>
      <c r="I5144" s="330" t="s">
        <v>4347</v>
      </c>
      <c r="J5144" s="331"/>
      <c r="K5144" s="331"/>
      <c r="L5144" s="331"/>
      <c r="M5144" s="331"/>
      <c r="N5144" s="331"/>
      <c r="O5144" s="331"/>
      <c r="P5144" s="331"/>
      <c r="Q5144" s="331"/>
      <c r="R5144" s="331"/>
      <c r="S5144" s="331"/>
      <c r="T5144" s="331"/>
      <c r="U5144" s="331"/>
      <c r="V5144" s="332"/>
      <c r="W5144" s="339" t="s">
        <v>8563</v>
      </c>
      <c r="X5144" s="359"/>
      <c r="Y5144" s="359"/>
      <c r="Z5144" s="359"/>
      <c r="AA5144" s="359"/>
      <c r="AB5144" s="359"/>
      <c r="AC5144" s="359"/>
      <c r="AD5144" s="359"/>
      <c r="AE5144" s="359"/>
      <c r="AF5144" s="359"/>
      <c r="AG5144" s="359"/>
      <c r="AH5144" s="359"/>
      <c r="AI5144" s="359"/>
      <c r="AJ5144" s="359"/>
      <c r="AK5144" s="360"/>
      <c r="AL5144" s="339" t="s">
        <v>8564</v>
      </c>
      <c r="AM5144" s="359"/>
      <c r="AN5144" s="359"/>
      <c r="AO5144" s="359"/>
      <c r="AP5144" s="359"/>
      <c r="AQ5144" s="359"/>
      <c r="AR5144" s="359"/>
      <c r="AS5144" s="359"/>
      <c r="AT5144" s="359"/>
      <c r="AU5144" s="359"/>
      <c r="AV5144" s="359"/>
      <c r="AW5144" s="359"/>
      <c r="AX5144" s="359"/>
      <c r="AY5144" s="359"/>
      <c r="AZ5144" s="374"/>
    </row>
    <row r="5145" spans="1:52" ht="14.45" customHeight="1" outlineLevel="4" thickBot="1" x14ac:dyDescent="0.3">
      <c r="A5145" s="83">
        <f t="shared" si="80"/>
        <v>5144</v>
      </c>
      <c r="E5145" s="24"/>
      <c r="F5145" s="24"/>
      <c r="I5145" s="333"/>
      <c r="J5145" s="334"/>
      <c r="K5145" s="334"/>
      <c r="L5145" s="334"/>
      <c r="M5145" s="334"/>
      <c r="N5145" s="334"/>
      <c r="O5145" s="334"/>
      <c r="P5145" s="334"/>
      <c r="Q5145" s="334"/>
      <c r="R5145" s="334"/>
      <c r="S5145" s="334"/>
      <c r="T5145" s="334"/>
      <c r="U5145" s="334"/>
      <c r="V5145" s="335"/>
      <c r="W5145" s="361"/>
      <c r="X5145" s="362"/>
      <c r="Y5145" s="362"/>
      <c r="Z5145" s="362"/>
      <c r="AA5145" s="362"/>
      <c r="AB5145" s="362"/>
      <c r="AC5145" s="362"/>
      <c r="AD5145" s="362"/>
      <c r="AE5145" s="362"/>
      <c r="AF5145" s="362"/>
      <c r="AG5145" s="362"/>
      <c r="AH5145" s="362"/>
      <c r="AI5145" s="362"/>
      <c r="AJ5145" s="362"/>
      <c r="AK5145" s="363"/>
      <c r="AL5145" s="361"/>
      <c r="AM5145" s="362"/>
      <c r="AN5145" s="362"/>
      <c r="AO5145" s="362"/>
      <c r="AP5145" s="362"/>
      <c r="AQ5145" s="362"/>
      <c r="AR5145" s="362"/>
      <c r="AS5145" s="362"/>
      <c r="AT5145" s="362"/>
      <c r="AU5145" s="362"/>
      <c r="AV5145" s="362"/>
      <c r="AW5145" s="362"/>
      <c r="AX5145" s="362"/>
      <c r="AY5145" s="362"/>
      <c r="AZ5145" s="375"/>
    </row>
    <row r="5146" spans="1:52" ht="14.45" customHeight="1" outlineLevel="4" thickBot="1" x14ac:dyDescent="0.3">
      <c r="A5146" s="83">
        <f t="shared" si="80"/>
        <v>5145</v>
      </c>
      <c r="E5146" s="24"/>
      <c r="F5146" s="24"/>
      <c r="I5146" s="333"/>
      <c r="J5146" s="334"/>
      <c r="K5146" s="334"/>
      <c r="L5146" s="334"/>
      <c r="M5146" s="334"/>
      <c r="N5146" s="334"/>
      <c r="O5146" s="334"/>
      <c r="P5146" s="334"/>
      <c r="Q5146" s="334"/>
      <c r="R5146" s="334"/>
      <c r="S5146" s="334"/>
      <c r="T5146" s="334"/>
      <c r="U5146" s="334"/>
      <c r="V5146" s="335"/>
      <c r="W5146" s="361"/>
      <c r="X5146" s="362"/>
      <c r="Y5146" s="362"/>
      <c r="Z5146" s="362"/>
      <c r="AA5146" s="362"/>
      <c r="AB5146" s="362"/>
      <c r="AC5146" s="362"/>
      <c r="AD5146" s="362"/>
      <c r="AE5146" s="362"/>
      <c r="AF5146" s="362"/>
      <c r="AG5146" s="362"/>
      <c r="AH5146" s="362"/>
      <c r="AI5146" s="362"/>
      <c r="AJ5146" s="362"/>
      <c r="AK5146" s="363"/>
      <c r="AL5146" s="361"/>
      <c r="AM5146" s="362"/>
      <c r="AN5146" s="362"/>
      <c r="AO5146" s="362"/>
      <c r="AP5146" s="362"/>
      <c r="AQ5146" s="362"/>
      <c r="AR5146" s="362"/>
      <c r="AS5146" s="362"/>
      <c r="AT5146" s="362"/>
      <c r="AU5146" s="362"/>
      <c r="AV5146" s="362"/>
      <c r="AW5146" s="362"/>
      <c r="AX5146" s="362"/>
      <c r="AY5146" s="362"/>
      <c r="AZ5146" s="375"/>
    </row>
    <row r="5147" spans="1:52" ht="14.45" customHeight="1" outlineLevel="4" thickBot="1" x14ac:dyDescent="0.3">
      <c r="A5147" s="83">
        <f t="shared" si="80"/>
        <v>5146</v>
      </c>
      <c r="E5147" s="24"/>
      <c r="F5147" s="24"/>
      <c r="I5147" s="356"/>
      <c r="J5147" s="357"/>
      <c r="K5147" s="357"/>
      <c r="L5147" s="357"/>
      <c r="M5147" s="357"/>
      <c r="N5147" s="357"/>
      <c r="O5147" s="357"/>
      <c r="P5147" s="357"/>
      <c r="Q5147" s="357"/>
      <c r="R5147" s="357"/>
      <c r="S5147" s="357"/>
      <c r="T5147" s="357"/>
      <c r="U5147" s="357"/>
      <c r="V5147" s="358"/>
      <c r="W5147" s="364"/>
      <c r="X5147" s="365"/>
      <c r="Y5147" s="365"/>
      <c r="Z5147" s="365"/>
      <c r="AA5147" s="365"/>
      <c r="AB5147" s="365"/>
      <c r="AC5147" s="365"/>
      <c r="AD5147" s="365"/>
      <c r="AE5147" s="365"/>
      <c r="AF5147" s="365"/>
      <c r="AG5147" s="365"/>
      <c r="AH5147" s="365"/>
      <c r="AI5147" s="365"/>
      <c r="AJ5147" s="365"/>
      <c r="AK5147" s="366"/>
      <c r="AL5147" s="364"/>
      <c r="AM5147" s="365"/>
      <c r="AN5147" s="365"/>
      <c r="AO5147" s="365"/>
      <c r="AP5147" s="365"/>
      <c r="AQ5147" s="365"/>
      <c r="AR5147" s="365"/>
      <c r="AS5147" s="365"/>
      <c r="AT5147" s="365"/>
      <c r="AU5147" s="365"/>
      <c r="AV5147" s="365"/>
      <c r="AW5147" s="365"/>
      <c r="AX5147" s="365"/>
      <c r="AY5147" s="365"/>
      <c r="AZ5147" s="376"/>
    </row>
    <row r="5148" spans="1:52" ht="14.45" customHeight="1" outlineLevel="4" thickBot="1" x14ac:dyDescent="0.3">
      <c r="A5148" s="83">
        <f t="shared" si="80"/>
        <v>5147</v>
      </c>
      <c r="E5148" s="24"/>
      <c r="F5148" s="24"/>
      <c r="G5148" s="30" t="s">
        <v>4349</v>
      </c>
    </row>
    <row r="5149" spans="1:52" ht="14.45" customHeight="1" outlineLevel="4" thickBot="1" x14ac:dyDescent="0.3">
      <c r="A5149" s="83">
        <f t="shared" ref="A5149:A5212" si="81">ROW()-1</f>
        <v>5148</v>
      </c>
      <c r="E5149" s="24"/>
      <c r="F5149" s="24"/>
      <c r="H5149" s="29" t="s">
        <v>38</v>
      </c>
    </row>
    <row r="5150" spans="1:52" ht="14.45" customHeight="1" outlineLevel="4" thickBot="1" x14ac:dyDescent="0.3">
      <c r="A5150" s="83">
        <f t="shared" si="81"/>
        <v>5149</v>
      </c>
      <c r="E5150" s="24"/>
      <c r="F5150" s="24"/>
      <c r="I5150" s="2" t="s">
        <v>4350</v>
      </c>
      <c r="J5150" s="50"/>
      <c r="K5150" s="50"/>
      <c r="L5150" s="50"/>
      <c r="M5150" s="50"/>
      <c r="N5150" s="50"/>
      <c r="Q5150" s="50"/>
      <c r="R5150" s="50"/>
      <c r="S5150" s="50"/>
      <c r="T5150" s="50"/>
      <c r="U5150" s="50"/>
      <c r="V5150" s="50"/>
    </row>
    <row r="5151" spans="1:52" ht="14.45" customHeight="1" outlineLevel="4" thickBot="1" x14ac:dyDescent="0.3">
      <c r="A5151" s="83">
        <f t="shared" si="81"/>
        <v>5150</v>
      </c>
      <c r="E5151" s="24"/>
      <c r="F5151" s="24"/>
      <c r="I5151" s="2" t="s">
        <v>8537</v>
      </c>
    </row>
    <row r="5152" spans="1:52" ht="14.45" customHeight="1" outlineLevel="4" thickBot="1" x14ac:dyDescent="0.3">
      <c r="A5152" s="83">
        <f t="shared" si="81"/>
        <v>5151</v>
      </c>
      <c r="E5152" s="24"/>
      <c r="F5152" s="24"/>
      <c r="H5152" s="29" t="s">
        <v>127</v>
      </c>
    </row>
    <row r="5153" spans="1:55" ht="14.45" customHeight="1" outlineLevel="4" thickBot="1" x14ac:dyDescent="0.3">
      <c r="A5153" s="83">
        <f t="shared" si="81"/>
        <v>5152</v>
      </c>
      <c r="E5153" s="24"/>
      <c r="F5153" s="24"/>
      <c r="I5153" s="2" t="s">
        <v>4351</v>
      </c>
      <c r="P5153" s="50"/>
      <c r="Q5153" s="50"/>
      <c r="R5153" s="50"/>
      <c r="S5153" s="50"/>
      <c r="T5153" s="50"/>
      <c r="AB5153" s="50"/>
      <c r="AC5153" s="50"/>
      <c r="AD5153" s="50"/>
      <c r="AE5153" s="50"/>
      <c r="AF5153" s="50"/>
      <c r="AG5153" s="50"/>
      <c r="AH5153" s="50"/>
    </row>
    <row r="5154" spans="1:55" ht="14.45" customHeight="1" outlineLevel="4" thickBot="1" x14ac:dyDescent="0.3">
      <c r="A5154" s="83">
        <f t="shared" si="81"/>
        <v>5153</v>
      </c>
      <c r="E5154" s="24"/>
      <c r="F5154" s="24"/>
      <c r="I5154" s="2" t="s">
        <v>4352</v>
      </c>
      <c r="O5154" s="50"/>
      <c r="P5154" s="50"/>
      <c r="Q5154" s="50"/>
      <c r="R5154" s="50"/>
    </row>
    <row r="5155" spans="1:55" ht="14.45" customHeight="1" outlineLevel="3" thickBot="1" x14ac:dyDescent="0.3">
      <c r="A5155" s="83">
        <f t="shared" si="81"/>
        <v>5154</v>
      </c>
      <c r="E5155" s="24"/>
      <c r="F5155" s="28" t="s">
        <v>4353</v>
      </c>
      <c r="BC5155" s="49" t="s">
        <v>4354</v>
      </c>
    </row>
    <row r="5156" spans="1:55" ht="14.45" customHeight="1" outlineLevel="4" thickBot="1" x14ac:dyDescent="0.3">
      <c r="A5156" s="83">
        <f t="shared" si="81"/>
        <v>5155</v>
      </c>
      <c r="E5156" s="24"/>
      <c r="F5156" s="24"/>
      <c r="G5156" s="30" t="s">
        <v>9</v>
      </c>
    </row>
    <row r="5157" spans="1:55" ht="14.45" customHeight="1" outlineLevel="4" thickBot="1" x14ac:dyDescent="0.3">
      <c r="A5157" s="83">
        <f t="shared" si="81"/>
        <v>5156</v>
      </c>
      <c r="E5157" s="24"/>
      <c r="F5157" s="24"/>
      <c r="H5157" s="29" t="s">
        <v>138</v>
      </c>
    </row>
    <row r="5158" spans="1:55" ht="14.45" customHeight="1" outlineLevel="4" thickBot="1" x14ac:dyDescent="0.3">
      <c r="A5158" s="83">
        <f t="shared" si="81"/>
        <v>5157</v>
      </c>
      <c r="E5158" s="24"/>
      <c r="F5158" s="24"/>
      <c r="I5158" s="2" t="s">
        <v>4355</v>
      </c>
      <c r="J5158" s="50"/>
      <c r="K5158" s="50"/>
      <c r="L5158" s="50"/>
      <c r="M5158" s="50"/>
      <c r="N5158" s="50"/>
      <c r="AB5158" s="50"/>
      <c r="AC5158" s="50"/>
      <c r="AD5158" s="50"/>
      <c r="AE5158" s="50"/>
      <c r="AF5158" s="50"/>
      <c r="AG5158" s="50"/>
      <c r="AH5158" s="50"/>
      <c r="AI5158" s="50"/>
      <c r="AJ5158" s="50"/>
      <c r="AK5158" s="50"/>
      <c r="AL5158" s="50"/>
    </row>
    <row r="5159" spans="1:55" ht="14.45" customHeight="1" outlineLevel="4" thickBot="1" x14ac:dyDescent="0.3">
      <c r="A5159" s="83">
        <f t="shared" si="81"/>
        <v>5158</v>
      </c>
      <c r="E5159" s="24"/>
      <c r="F5159" s="24"/>
      <c r="I5159" s="2" t="s">
        <v>8566</v>
      </c>
    </row>
    <row r="5160" spans="1:55" ht="14.45" customHeight="1" outlineLevel="4" thickBot="1" x14ac:dyDescent="0.3">
      <c r="A5160" s="83">
        <f t="shared" si="81"/>
        <v>5159</v>
      </c>
      <c r="E5160" s="24"/>
      <c r="F5160" s="24"/>
      <c r="I5160" s="2" t="s">
        <v>8567</v>
      </c>
      <c r="S5160" s="50"/>
      <c r="T5160" s="50"/>
      <c r="U5160" s="50"/>
    </row>
    <row r="5161" spans="1:55" ht="14.45" customHeight="1" outlineLevel="4" thickBot="1" x14ac:dyDescent="0.3">
      <c r="A5161" s="83">
        <f t="shared" si="81"/>
        <v>5160</v>
      </c>
      <c r="E5161" s="24"/>
      <c r="F5161" s="24"/>
      <c r="H5161" s="29" t="s">
        <v>160</v>
      </c>
    </row>
    <row r="5162" spans="1:55" ht="14.45" customHeight="1" outlineLevel="4" thickBot="1" x14ac:dyDescent="0.3">
      <c r="A5162" s="83">
        <f t="shared" si="81"/>
        <v>5161</v>
      </c>
      <c r="E5162" s="24"/>
      <c r="F5162" s="24"/>
      <c r="I5162" s="2" t="s">
        <v>4356</v>
      </c>
    </row>
    <row r="5163" spans="1:55" ht="14.45" customHeight="1" outlineLevel="4" thickBot="1" x14ac:dyDescent="0.3">
      <c r="A5163" s="83">
        <f t="shared" si="81"/>
        <v>5162</v>
      </c>
      <c r="E5163" s="24"/>
      <c r="F5163" s="24"/>
      <c r="I5163" s="2" t="s">
        <v>4357</v>
      </c>
    </row>
    <row r="5164" spans="1:55" ht="14.45" customHeight="1" outlineLevel="4" thickBot="1" x14ac:dyDescent="0.3">
      <c r="A5164" s="83">
        <f t="shared" si="81"/>
        <v>5163</v>
      </c>
      <c r="E5164" s="24"/>
      <c r="F5164" s="24"/>
      <c r="I5164" s="2" t="s">
        <v>4358</v>
      </c>
    </row>
    <row r="5165" spans="1:55" ht="14.45" customHeight="1" outlineLevel="4" thickBot="1" x14ac:dyDescent="0.3">
      <c r="A5165" s="83">
        <f t="shared" si="81"/>
        <v>5164</v>
      </c>
      <c r="E5165" s="24"/>
      <c r="F5165" s="24"/>
      <c r="I5165" s="2" t="s">
        <v>4359</v>
      </c>
    </row>
    <row r="5166" spans="1:55" ht="14.45" customHeight="1" outlineLevel="4" thickBot="1" x14ac:dyDescent="0.3">
      <c r="A5166" s="83">
        <f t="shared" si="81"/>
        <v>5165</v>
      </c>
      <c r="E5166" s="24"/>
      <c r="F5166" s="24"/>
      <c r="H5166" s="29" t="s">
        <v>4191</v>
      </c>
    </row>
    <row r="5167" spans="1:55" ht="14.45" customHeight="1" outlineLevel="4" thickBot="1" x14ac:dyDescent="0.3">
      <c r="A5167" s="83">
        <f t="shared" si="81"/>
        <v>5166</v>
      </c>
      <c r="E5167" s="24"/>
      <c r="F5167" s="24"/>
      <c r="I5167" s="2" t="s">
        <v>8569</v>
      </c>
    </row>
    <row r="5168" spans="1:55" ht="14.45" customHeight="1" outlineLevel="4" thickBot="1" x14ac:dyDescent="0.3">
      <c r="A5168" s="83">
        <f t="shared" si="81"/>
        <v>5167</v>
      </c>
      <c r="E5168" s="24"/>
      <c r="F5168" s="24"/>
      <c r="G5168" s="30" t="s">
        <v>7012</v>
      </c>
      <c r="AZ5168" s="11"/>
    </row>
    <row r="5169" spans="1:52" ht="14.45" customHeight="1" outlineLevel="4" thickBot="1" x14ac:dyDescent="0.3">
      <c r="A5169" s="83">
        <f t="shared" si="81"/>
        <v>5168</v>
      </c>
      <c r="E5169" s="24"/>
      <c r="F5169" s="24"/>
      <c r="H5169" s="29" t="s">
        <v>7014</v>
      </c>
      <c r="AZ5169" s="11"/>
    </row>
    <row r="5170" spans="1:52" ht="14.45" customHeight="1" outlineLevel="4" thickBot="1" x14ac:dyDescent="0.3">
      <c r="A5170" s="83">
        <f t="shared" si="81"/>
        <v>5169</v>
      </c>
      <c r="E5170" s="24"/>
      <c r="F5170" s="24"/>
      <c r="I5170" s="2" t="s">
        <v>7016</v>
      </c>
      <c r="J5170" s="50"/>
      <c r="K5170" s="50"/>
      <c r="L5170" s="50"/>
      <c r="M5170" s="50"/>
      <c r="N5170" s="50"/>
      <c r="AJ5170" s="50"/>
      <c r="AK5170" s="50"/>
      <c r="AL5170" s="50"/>
      <c r="AM5170" s="50"/>
      <c r="AN5170" s="50"/>
      <c r="AO5170" s="50"/>
      <c r="AP5170" s="50"/>
      <c r="AQ5170" s="50"/>
      <c r="AZ5170" s="11"/>
    </row>
    <row r="5171" spans="1:52" ht="14.45" customHeight="1" outlineLevel="4" thickBot="1" x14ac:dyDescent="0.3">
      <c r="A5171" s="83">
        <f t="shared" si="81"/>
        <v>5170</v>
      </c>
      <c r="E5171" s="24"/>
      <c r="F5171" s="24"/>
      <c r="I5171" s="2" t="s">
        <v>7017</v>
      </c>
      <c r="AZ5171" s="11"/>
    </row>
    <row r="5172" spans="1:52" ht="14.45" customHeight="1" outlineLevel="4" thickBot="1" x14ac:dyDescent="0.3">
      <c r="A5172" s="83">
        <f t="shared" si="81"/>
        <v>5171</v>
      </c>
      <c r="E5172" s="24"/>
      <c r="F5172" s="24"/>
      <c r="H5172" s="29" t="s">
        <v>7015</v>
      </c>
      <c r="I5172" s="75"/>
      <c r="AZ5172" s="11"/>
    </row>
    <row r="5173" spans="1:52" ht="14.45" customHeight="1" outlineLevel="4" thickBot="1" x14ac:dyDescent="0.3">
      <c r="A5173" s="83">
        <f t="shared" si="81"/>
        <v>5172</v>
      </c>
      <c r="E5173" s="24"/>
      <c r="F5173" s="24"/>
      <c r="I5173" s="2" t="s">
        <v>7018</v>
      </c>
      <c r="AZ5173" s="11"/>
    </row>
    <row r="5174" spans="1:52" ht="14.45" customHeight="1" outlineLevel="4" thickBot="1" x14ac:dyDescent="0.3">
      <c r="A5174" s="83">
        <f t="shared" si="81"/>
        <v>5173</v>
      </c>
      <c r="E5174" s="24"/>
      <c r="F5174" s="24"/>
      <c r="I5174" s="2" t="s">
        <v>7019</v>
      </c>
      <c r="AZ5174" s="11"/>
    </row>
    <row r="5175" spans="1:52" ht="14.45" customHeight="1" outlineLevel="4" thickBot="1" x14ac:dyDescent="0.3">
      <c r="A5175" s="83">
        <f t="shared" si="81"/>
        <v>5174</v>
      </c>
      <c r="E5175" s="24"/>
      <c r="F5175" s="24"/>
      <c r="I5175" s="2" t="s">
        <v>8572</v>
      </c>
      <c r="AZ5175" s="11"/>
    </row>
    <row r="5176" spans="1:52" ht="14.45" customHeight="1" outlineLevel="4" thickBot="1" x14ac:dyDescent="0.3">
      <c r="A5176" s="83">
        <f t="shared" si="81"/>
        <v>5175</v>
      </c>
      <c r="E5176" s="24"/>
      <c r="F5176" s="24"/>
      <c r="H5176" s="29" t="s">
        <v>8573</v>
      </c>
      <c r="AZ5176" s="11"/>
    </row>
    <row r="5177" spans="1:52" ht="14.45" customHeight="1" outlineLevel="4" thickBot="1" x14ac:dyDescent="0.3">
      <c r="A5177" s="83">
        <f t="shared" si="81"/>
        <v>5176</v>
      </c>
      <c r="E5177" s="24"/>
      <c r="F5177" s="24"/>
      <c r="I5177" s="2" t="s">
        <v>8581</v>
      </c>
      <c r="AZ5177" s="11"/>
    </row>
    <row r="5178" spans="1:52" ht="14.45" customHeight="1" outlineLevel="4" thickBot="1" x14ac:dyDescent="0.3">
      <c r="A5178" s="83">
        <f t="shared" si="81"/>
        <v>5177</v>
      </c>
      <c r="E5178" s="24"/>
      <c r="F5178" s="24"/>
      <c r="H5178" s="29" t="s">
        <v>8575</v>
      </c>
      <c r="AZ5178" s="11"/>
    </row>
    <row r="5179" spans="1:52" ht="14.45" customHeight="1" outlineLevel="4" thickBot="1" x14ac:dyDescent="0.3">
      <c r="A5179" s="83">
        <f t="shared" si="81"/>
        <v>5178</v>
      </c>
      <c r="E5179" s="24"/>
      <c r="F5179" s="24"/>
      <c r="I5179" s="2" t="s">
        <v>8578</v>
      </c>
      <c r="AZ5179" s="11"/>
    </row>
    <row r="5180" spans="1:52" ht="14.45" customHeight="1" outlineLevel="4" thickBot="1" x14ac:dyDescent="0.3">
      <c r="A5180" s="83">
        <f t="shared" si="81"/>
        <v>5179</v>
      </c>
      <c r="E5180" s="24"/>
      <c r="F5180" s="24"/>
      <c r="I5180" s="2" t="s">
        <v>8577</v>
      </c>
      <c r="AZ5180" s="11"/>
    </row>
    <row r="5181" spans="1:52" ht="14.45" customHeight="1" outlineLevel="4" thickBot="1" x14ac:dyDescent="0.3">
      <c r="A5181" s="83">
        <f t="shared" si="81"/>
        <v>5180</v>
      </c>
      <c r="E5181" s="24"/>
      <c r="F5181" s="24"/>
      <c r="H5181" s="29" t="s">
        <v>8576</v>
      </c>
      <c r="AZ5181" s="11"/>
    </row>
    <row r="5182" spans="1:52" ht="14.45" customHeight="1" outlineLevel="4" thickBot="1" x14ac:dyDescent="0.3">
      <c r="A5182" s="83">
        <f t="shared" si="81"/>
        <v>5181</v>
      </c>
      <c r="E5182" s="24"/>
      <c r="F5182" s="24"/>
      <c r="I5182" s="2" t="s">
        <v>8580</v>
      </c>
      <c r="AZ5182" s="11"/>
    </row>
    <row r="5183" spans="1:52" ht="14.45" customHeight="1" outlineLevel="4" thickBot="1" x14ac:dyDescent="0.3">
      <c r="A5183" s="83">
        <f t="shared" si="81"/>
        <v>5182</v>
      </c>
      <c r="E5183" s="24"/>
      <c r="F5183" s="24"/>
      <c r="I5183" s="2" t="s">
        <v>8579</v>
      </c>
      <c r="AZ5183" s="11"/>
    </row>
    <row r="5184" spans="1:52" ht="14.45" customHeight="1" outlineLevel="4" thickBot="1" x14ac:dyDescent="0.3">
      <c r="A5184" s="83">
        <f t="shared" si="81"/>
        <v>5183</v>
      </c>
      <c r="E5184" s="24"/>
      <c r="F5184" s="24"/>
      <c r="H5184" s="29" t="s">
        <v>8574</v>
      </c>
      <c r="AZ5184" s="11"/>
    </row>
    <row r="5185" spans="1:60" ht="14.45" customHeight="1" outlineLevel="4" thickBot="1" x14ac:dyDescent="0.3">
      <c r="A5185" s="83">
        <f t="shared" si="81"/>
        <v>5184</v>
      </c>
      <c r="E5185" s="24"/>
      <c r="F5185" s="24"/>
      <c r="I5185" s="2" t="s">
        <v>7020</v>
      </c>
      <c r="AZ5185" s="11"/>
    </row>
    <row r="5186" spans="1:60" ht="14.45" customHeight="1" outlineLevel="4" thickBot="1" x14ac:dyDescent="0.3">
      <c r="A5186" s="83">
        <f t="shared" si="81"/>
        <v>5185</v>
      </c>
      <c r="E5186" s="24"/>
      <c r="F5186" s="24"/>
      <c r="I5186" s="2" t="s">
        <v>7021</v>
      </c>
      <c r="AB5186" s="50"/>
      <c r="AC5186" s="50"/>
      <c r="AD5186" s="50"/>
      <c r="AE5186" s="50"/>
      <c r="AF5186" s="50"/>
      <c r="AG5186" s="50"/>
      <c r="AH5186" s="50"/>
      <c r="AI5186" s="50"/>
      <c r="AJ5186" s="50"/>
      <c r="AK5186" s="50"/>
      <c r="AL5186" s="50"/>
      <c r="AM5186" s="50"/>
      <c r="AN5186" s="50"/>
      <c r="AO5186" s="50"/>
      <c r="AP5186" s="50"/>
      <c r="AQ5186" s="50"/>
      <c r="AU5186" s="50"/>
      <c r="AV5186" s="50"/>
      <c r="AW5186" s="50"/>
      <c r="AX5186" s="50"/>
      <c r="AY5186" s="50"/>
      <c r="AZ5186" s="51"/>
      <c r="BA5186" s="51"/>
    </row>
    <row r="5187" spans="1:60" ht="14.45" customHeight="1" outlineLevel="4" thickBot="1" x14ac:dyDescent="0.3">
      <c r="A5187" s="83">
        <f t="shared" si="81"/>
        <v>5186</v>
      </c>
      <c r="E5187" s="24"/>
      <c r="F5187" s="24"/>
      <c r="I5187" s="50" t="s">
        <v>7022</v>
      </c>
      <c r="J5187" s="50"/>
      <c r="K5187" s="50"/>
      <c r="L5187" s="50"/>
      <c r="M5187" s="50"/>
      <c r="N5187" s="50"/>
      <c r="O5187" s="50"/>
      <c r="P5187" s="50"/>
      <c r="Q5187" s="50"/>
      <c r="R5187" s="50"/>
      <c r="S5187" s="50"/>
      <c r="T5187" s="50"/>
      <c r="U5187" s="50"/>
      <c r="V5187" s="50"/>
      <c r="AZ5187" s="11"/>
    </row>
    <row r="5188" spans="1:60" ht="14.45" customHeight="1" outlineLevel="4" thickBot="1" x14ac:dyDescent="0.3">
      <c r="A5188" s="83">
        <f t="shared" si="81"/>
        <v>5187</v>
      </c>
      <c r="B5188" s="80" t="s">
        <v>77</v>
      </c>
      <c r="E5188" s="24"/>
      <c r="F5188" s="24"/>
      <c r="I5188" s="2" t="s">
        <v>7023</v>
      </c>
      <c r="AZ5188" s="11"/>
    </row>
    <row r="5189" spans="1:60" ht="14.45" customHeight="1" outlineLevel="4" thickBot="1" x14ac:dyDescent="0.3">
      <c r="A5189" s="83">
        <f t="shared" si="81"/>
        <v>5188</v>
      </c>
      <c r="B5189" s="80" t="s">
        <v>78</v>
      </c>
      <c r="E5189" s="24"/>
      <c r="F5189" s="24"/>
      <c r="G5189" s="30" t="s">
        <v>7013</v>
      </c>
      <c r="AZ5189" s="11"/>
    </row>
    <row r="5190" spans="1:60" ht="14.45" customHeight="1" outlineLevel="4" thickBot="1" x14ac:dyDescent="0.3">
      <c r="A5190" s="83">
        <f t="shared" si="81"/>
        <v>5189</v>
      </c>
      <c r="E5190" s="24"/>
      <c r="F5190" s="24"/>
      <c r="H5190" s="29" t="s">
        <v>7014</v>
      </c>
      <c r="AZ5190" s="11"/>
    </row>
    <row r="5191" spans="1:60" ht="14.45" customHeight="1" outlineLevel="4" thickBot="1" x14ac:dyDescent="0.3">
      <c r="A5191" s="83">
        <f t="shared" si="81"/>
        <v>5190</v>
      </c>
      <c r="E5191" s="24"/>
      <c r="F5191" s="24"/>
      <c r="I5191" s="2" t="s">
        <v>7024</v>
      </c>
      <c r="J5191" s="50"/>
      <c r="K5191" s="50"/>
      <c r="L5191" s="50"/>
      <c r="M5191" s="50"/>
      <c r="N5191" s="50"/>
      <c r="O5191" s="50"/>
      <c r="P5191" s="50"/>
      <c r="AE5191" s="50"/>
      <c r="AF5191" s="50"/>
      <c r="AG5191" s="50"/>
      <c r="AH5191" s="50"/>
      <c r="AI5191" s="50"/>
      <c r="AJ5191" s="50"/>
      <c r="AK5191" s="50"/>
      <c r="AL5191" s="50"/>
      <c r="AM5191" s="50"/>
      <c r="AN5191" s="50"/>
      <c r="AO5191" s="50"/>
      <c r="AP5191" s="50"/>
      <c r="AZ5191" s="11"/>
    </row>
    <row r="5192" spans="1:60" ht="14.45" customHeight="1" outlineLevel="4" thickBot="1" x14ac:dyDescent="0.3">
      <c r="A5192" s="83">
        <f t="shared" si="81"/>
        <v>5191</v>
      </c>
      <c r="E5192" s="24"/>
      <c r="F5192" s="24"/>
      <c r="I5192" s="2" t="s">
        <v>7025</v>
      </c>
      <c r="AZ5192" s="11"/>
    </row>
    <row r="5193" spans="1:60" ht="14.45" customHeight="1" outlineLevel="4" thickBot="1" x14ac:dyDescent="0.3">
      <c r="A5193" s="83">
        <f t="shared" si="81"/>
        <v>5192</v>
      </c>
      <c r="E5193" s="24"/>
      <c r="F5193" s="24"/>
      <c r="H5193" s="29" t="s">
        <v>7015</v>
      </c>
      <c r="AZ5193" s="11"/>
    </row>
    <row r="5194" spans="1:60" ht="14.45" customHeight="1" outlineLevel="4" thickBot="1" x14ac:dyDescent="0.3">
      <c r="A5194" s="83">
        <f t="shared" si="81"/>
        <v>5193</v>
      </c>
      <c r="E5194" s="24"/>
      <c r="F5194" s="24"/>
      <c r="I5194" s="2" t="s">
        <v>7026</v>
      </c>
      <c r="U5194" s="50"/>
      <c r="V5194" s="50"/>
      <c r="W5194" s="50"/>
      <c r="X5194" s="50"/>
      <c r="Y5194" s="50"/>
      <c r="Z5194" s="50"/>
      <c r="AA5194" s="50"/>
      <c r="AZ5194" s="11"/>
    </row>
    <row r="5195" spans="1:60" ht="14.45" customHeight="1" outlineLevel="4" thickBot="1" x14ac:dyDescent="0.3">
      <c r="A5195" s="83">
        <f t="shared" si="81"/>
        <v>5194</v>
      </c>
      <c r="E5195" s="24"/>
      <c r="F5195" s="24"/>
      <c r="I5195" s="2" t="s">
        <v>7027</v>
      </c>
      <c r="AZ5195" s="11"/>
    </row>
    <row r="5196" spans="1:60" ht="14.45" customHeight="1" outlineLevel="4" thickBot="1" x14ac:dyDescent="0.3">
      <c r="A5196" s="83">
        <f t="shared" si="81"/>
        <v>5195</v>
      </c>
      <c r="E5196" s="24"/>
      <c r="F5196" s="24"/>
      <c r="I5196" s="2" t="s">
        <v>10188</v>
      </c>
      <c r="AZ5196" s="11"/>
    </row>
    <row r="5197" spans="1:60" ht="14.45" customHeight="1" outlineLevel="4" thickBot="1" x14ac:dyDescent="0.3">
      <c r="A5197" s="83">
        <f t="shared" si="81"/>
        <v>5196</v>
      </c>
      <c r="E5197" s="24"/>
      <c r="F5197" s="24"/>
      <c r="I5197" s="2" t="s">
        <v>10189</v>
      </c>
      <c r="AZ5197" s="11"/>
    </row>
    <row r="5198" spans="1:60" ht="14.45" customHeight="1" outlineLevel="4" thickBot="1" x14ac:dyDescent="0.3">
      <c r="A5198" s="83">
        <f t="shared" si="81"/>
        <v>5197</v>
      </c>
      <c r="E5198" s="24"/>
      <c r="F5198" s="24"/>
      <c r="H5198" s="29" t="s">
        <v>10190</v>
      </c>
      <c r="AY5198" s="11"/>
      <c r="AZ5198" s="11"/>
    </row>
    <row r="5199" spans="1:60" ht="14.45" customHeight="1" outlineLevel="4" thickBot="1" x14ac:dyDescent="0.3">
      <c r="A5199" s="83">
        <f t="shared" si="81"/>
        <v>5198</v>
      </c>
      <c r="E5199" s="24"/>
      <c r="F5199" s="24"/>
      <c r="I5199" s="31" t="s">
        <v>2263</v>
      </c>
      <c r="AY5199" s="11"/>
      <c r="AZ5199" s="11"/>
      <c r="BH5199" s="53" t="s">
        <v>8570</v>
      </c>
    </row>
    <row r="5200" spans="1:60" ht="14.45" customHeight="1" outlineLevel="4" thickBot="1" x14ac:dyDescent="0.3">
      <c r="A5200" s="83">
        <f t="shared" si="81"/>
        <v>5199</v>
      </c>
      <c r="E5200" s="24"/>
      <c r="F5200" s="24"/>
      <c r="J5200" s="2" t="s">
        <v>8589</v>
      </c>
      <c r="AW5200" s="50"/>
      <c r="AX5200" s="50"/>
      <c r="AY5200" s="51"/>
      <c r="AZ5200" s="51"/>
      <c r="BA5200" s="51"/>
      <c r="BH5200" s="53" t="s">
        <v>4360</v>
      </c>
    </row>
    <row r="5201" spans="1:60" ht="14.45" customHeight="1" outlineLevel="4" thickBot="1" x14ac:dyDescent="0.3">
      <c r="A5201" s="83">
        <f t="shared" si="81"/>
        <v>5200</v>
      </c>
      <c r="E5201" s="24"/>
      <c r="F5201" s="24"/>
      <c r="J5201" s="50" t="s">
        <v>8588</v>
      </c>
      <c r="K5201" s="50"/>
      <c r="L5201" s="50"/>
      <c r="M5201" s="50"/>
      <c r="N5201" s="50"/>
      <c r="O5201" s="50"/>
      <c r="AY5201" s="11"/>
      <c r="AZ5201" s="11"/>
      <c r="BH5201" s="53" t="s">
        <v>10174</v>
      </c>
    </row>
    <row r="5202" spans="1:60" ht="14.45" customHeight="1" outlineLevel="4" thickBot="1" x14ac:dyDescent="0.3">
      <c r="A5202" s="83">
        <f t="shared" si="81"/>
        <v>5201</v>
      </c>
      <c r="E5202" s="24"/>
      <c r="F5202" s="24"/>
      <c r="I5202" s="31" t="s">
        <v>8583</v>
      </c>
      <c r="AY5202" s="11"/>
      <c r="AZ5202" s="11"/>
    </row>
    <row r="5203" spans="1:60" ht="14.45" customHeight="1" outlineLevel="4" thickBot="1" x14ac:dyDescent="0.3">
      <c r="A5203" s="83">
        <f t="shared" si="81"/>
        <v>5202</v>
      </c>
      <c r="E5203" s="24"/>
      <c r="F5203" s="24"/>
      <c r="J5203" s="2" t="s">
        <v>10192</v>
      </c>
      <c r="AY5203" s="11"/>
      <c r="AZ5203" s="11"/>
      <c r="BA5203" s="51"/>
    </row>
    <row r="5204" spans="1:60" ht="14.45" customHeight="1" outlineLevel="4" thickBot="1" x14ac:dyDescent="0.3">
      <c r="A5204" s="83">
        <f t="shared" si="81"/>
        <v>5203</v>
      </c>
      <c r="E5204" s="24"/>
      <c r="F5204" s="24"/>
      <c r="J5204" s="50" t="s">
        <v>10191</v>
      </c>
      <c r="K5204" s="50"/>
      <c r="AG5204" s="50"/>
      <c r="AH5204" s="50"/>
      <c r="AI5204" s="50"/>
      <c r="AJ5204" s="50"/>
      <c r="AY5204" s="11"/>
      <c r="AZ5204" s="11"/>
      <c r="BC5204" s="53" t="s">
        <v>10237</v>
      </c>
    </row>
    <row r="5205" spans="1:60" ht="14.45" customHeight="1" outlineLevel="4" thickBot="1" x14ac:dyDescent="0.3">
      <c r="A5205" s="83">
        <f t="shared" si="81"/>
        <v>5204</v>
      </c>
      <c r="E5205" s="24"/>
      <c r="F5205" s="24"/>
      <c r="J5205" s="35" t="s">
        <v>8584</v>
      </c>
      <c r="AY5205" s="11"/>
      <c r="AZ5205" s="11"/>
      <c r="BC5205" s="53" t="s">
        <v>4361</v>
      </c>
    </row>
    <row r="5206" spans="1:60" ht="14.45" customHeight="1" outlineLevel="4" thickBot="1" x14ac:dyDescent="0.3">
      <c r="A5206" s="83">
        <f t="shared" si="81"/>
        <v>5205</v>
      </c>
      <c r="E5206" s="24"/>
      <c r="F5206" s="24"/>
      <c r="K5206" s="2" t="s">
        <v>8591</v>
      </c>
      <c r="AY5206" s="11"/>
      <c r="AZ5206" s="11"/>
    </row>
    <row r="5207" spans="1:60" ht="14.45" customHeight="1" outlineLevel="4" thickBot="1" x14ac:dyDescent="0.3">
      <c r="A5207" s="83">
        <f t="shared" si="81"/>
        <v>5206</v>
      </c>
      <c r="E5207" s="24"/>
      <c r="F5207" s="24"/>
      <c r="K5207" s="2" t="s">
        <v>8592</v>
      </c>
      <c r="AY5207" s="11"/>
      <c r="AZ5207" s="11"/>
    </row>
    <row r="5208" spans="1:60" ht="14.45" customHeight="1" outlineLevel="4" thickBot="1" x14ac:dyDescent="0.3">
      <c r="A5208" s="83">
        <f t="shared" si="81"/>
        <v>5207</v>
      </c>
      <c r="E5208" s="24"/>
      <c r="F5208" s="24"/>
      <c r="K5208" s="2" t="s">
        <v>8590</v>
      </c>
      <c r="AY5208" s="11"/>
      <c r="AZ5208" s="11"/>
    </row>
    <row r="5209" spans="1:60" ht="14.45" customHeight="1" outlineLevel="4" thickBot="1" x14ac:dyDescent="0.3">
      <c r="A5209" s="83">
        <f t="shared" si="81"/>
        <v>5208</v>
      </c>
      <c r="E5209" s="24"/>
      <c r="F5209" s="24"/>
      <c r="J5209" s="35" t="s">
        <v>8585</v>
      </c>
      <c r="AY5209" s="11"/>
      <c r="AZ5209" s="11"/>
    </row>
    <row r="5210" spans="1:60" ht="14.45" customHeight="1" outlineLevel="4" thickBot="1" x14ac:dyDescent="0.3">
      <c r="A5210" s="83">
        <f t="shared" si="81"/>
        <v>5209</v>
      </c>
      <c r="E5210" s="24"/>
      <c r="F5210" s="24"/>
      <c r="K5210" s="2" t="s">
        <v>8593</v>
      </c>
      <c r="X5210" s="50"/>
      <c r="Y5210" s="50"/>
      <c r="Z5210" s="50"/>
      <c r="AA5210" s="50"/>
      <c r="AB5210" s="50"/>
      <c r="AC5210" s="50"/>
      <c r="AD5210" s="50"/>
      <c r="AE5210" s="50"/>
      <c r="AF5210" s="50"/>
      <c r="AG5210" s="50"/>
      <c r="AH5210" s="50"/>
      <c r="AI5210" s="50"/>
      <c r="AJ5210" s="50"/>
      <c r="AK5210" s="50"/>
      <c r="AL5210" s="50"/>
      <c r="AM5210" s="50"/>
      <c r="AN5210" s="50"/>
      <c r="AO5210" s="50"/>
      <c r="AP5210" s="50"/>
      <c r="AQ5210" s="50"/>
      <c r="AR5210" s="50"/>
      <c r="AY5210" s="11"/>
      <c r="AZ5210" s="11"/>
    </row>
    <row r="5211" spans="1:60" ht="14.45" customHeight="1" outlineLevel="4" thickBot="1" x14ac:dyDescent="0.3">
      <c r="A5211" s="83">
        <f t="shared" si="81"/>
        <v>5210</v>
      </c>
      <c r="E5211" s="24"/>
      <c r="F5211" s="24"/>
      <c r="K5211" s="2" t="s">
        <v>8594</v>
      </c>
      <c r="AH5211" s="50"/>
      <c r="AI5211" s="50"/>
      <c r="AJ5211" s="50"/>
      <c r="AK5211" s="50"/>
      <c r="AL5211" s="50"/>
      <c r="AM5211" s="50"/>
      <c r="AN5211" s="50"/>
      <c r="AO5211" s="50"/>
      <c r="AP5211" s="50"/>
      <c r="AY5211" s="11"/>
      <c r="AZ5211" s="11"/>
    </row>
    <row r="5212" spans="1:60" ht="14.45" customHeight="1" outlineLevel="4" thickBot="1" x14ac:dyDescent="0.3">
      <c r="A5212" s="83">
        <f t="shared" si="81"/>
        <v>5211</v>
      </c>
      <c r="E5212" s="24"/>
      <c r="F5212" s="24"/>
      <c r="K5212" s="2" t="s">
        <v>15</v>
      </c>
      <c r="AY5212" s="11"/>
      <c r="AZ5212" s="11"/>
    </row>
    <row r="5213" spans="1:60" ht="14.45" customHeight="1" outlineLevel="4" thickBot="1" x14ac:dyDescent="0.3">
      <c r="A5213" s="83">
        <f t="shared" ref="A5213:A5276" si="82">ROW()-1</f>
        <v>5212</v>
      </c>
      <c r="E5213" s="24"/>
      <c r="F5213" s="24"/>
      <c r="I5213" s="31" t="s">
        <v>2121</v>
      </c>
      <c r="AY5213" s="11"/>
      <c r="AZ5213" s="11"/>
    </row>
    <row r="5214" spans="1:60" ht="14.45" customHeight="1" outlineLevel="4" thickBot="1" x14ac:dyDescent="0.3">
      <c r="A5214" s="83">
        <f t="shared" si="82"/>
        <v>5213</v>
      </c>
      <c r="E5214" s="24"/>
      <c r="F5214" s="24"/>
      <c r="J5214" s="2" t="s">
        <v>8595</v>
      </c>
      <c r="AY5214" s="11"/>
      <c r="AZ5214" s="11"/>
    </row>
    <row r="5215" spans="1:60" ht="14.45" customHeight="1" outlineLevel="4" thickBot="1" x14ac:dyDescent="0.3">
      <c r="A5215" s="83">
        <f t="shared" si="82"/>
        <v>5214</v>
      </c>
      <c r="E5215" s="24"/>
      <c r="F5215" s="24"/>
      <c r="J5215" s="2" t="s">
        <v>10193</v>
      </c>
      <c r="AY5215" s="11"/>
      <c r="AZ5215" s="11"/>
    </row>
    <row r="5216" spans="1:60" ht="14.45" customHeight="1" outlineLevel="4" thickBot="1" x14ac:dyDescent="0.3">
      <c r="A5216" s="83">
        <f t="shared" si="82"/>
        <v>5215</v>
      </c>
      <c r="E5216" s="24"/>
      <c r="F5216" s="24"/>
      <c r="J5216" s="2" t="s">
        <v>8596</v>
      </c>
      <c r="AY5216" s="11"/>
      <c r="AZ5216" s="11"/>
    </row>
    <row r="5217" spans="1:60" ht="14.45" customHeight="1" outlineLevel="4" thickBot="1" x14ac:dyDescent="0.3">
      <c r="A5217" s="83">
        <f t="shared" si="82"/>
        <v>5216</v>
      </c>
      <c r="E5217" s="24"/>
      <c r="F5217" s="24"/>
      <c r="J5217" s="2" t="s">
        <v>8597</v>
      </c>
      <c r="AY5217" s="11"/>
      <c r="AZ5217" s="11"/>
    </row>
    <row r="5218" spans="1:60" ht="14.45" customHeight="1" outlineLevel="4" thickBot="1" x14ac:dyDescent="0.3">
      <c r="A5218" s="83">
        <f t="shared" si="82"/>
        <v>5217</v>
      </c>
      <c r="E5218" s="24"/>
      <c r="F5218" s="24"/>
      <c r="J5218" s="2" t="s">
        <v>8598</v>
      </c>
      <c r="AY5218" s="11"/>
      <c r="AZ5218" s="11"/>
    </row>
    <row r="5219" spans="1:60" ht="14.45" customHeight="1" outlineLevel="4" thickBot="1" x14ac:dyDescent="0.3">
      <c r="A5219" s="83">
        <f t="shared" si="82"/>
        <v>5218</v>
      </c>
      <c r="E5219" s="24"/>
      <c r="F5219" s="24"/>
      <c r="J5219" s="2" t="s">
        <v>10205</v>
      </c>
      <c r="AY5219" s="11"/>
      <c r="AZ5219" s="11"/>
    </row>
    <row r="5220" spans="1:60" ht="14.45" customHeight="1" outlineLevel="4" thickBot="1" x14ac:dyDescent="0.3">
      <c r="A5220" s="83">
        <f t="shared" si="82"/>
        <v>5219</v>
      </c>
      <c r="E5220" s="24"/>
      <c r="F5220" s="24"/>
      <c r="H5220" s="29" t="s">
        <v>10194</v>
      </c>
      <c r="AY5220" s="11"/>
      <c r="AZ5220" s="11"/>
      <c r="BH5220" s="53" t="s">
        <v>10236</v>
      </c>
    </row>
    <row r="5221" spans="1:60" ht="14.45" customHeight="1" outlineLevel="4" thickBot="1" x14ac:dyDescent="0.3">
      <c r="A5221" s="83">
        <f t="shared" si="82"/>
        <v>5220</v>
      </c>
      <c r="E5221" s="24"/>
      <c r="F5221" s="24"/>
      <c r="I5221" s="31" t="s">
        <v>2263</v>
      </c>
      <c r="AY5221" s="11"/>
      <c r="AZ5221" s="11"/>
      <c r="BH5221" s="53" t="s">
        <v>10632</v>
      </c>
    </row>
    <row r="5222" spans="1:60" ht="14.45" customHeight="1" outlineLevel="4" thickBot="1" x14ac:dyDescent="0.3">
      <c r="A5222" s="83">
        <f t="shared" si="82"/>
        <v>5221</v>
      </c>
      <c r="E5222" s="24"/>
      <c r="F5222" s="24"/>
      <c r="J5222" s="2" t="s">
        <v>10195</v>
      </c>
      <c r="AY5222" s="11"/>
      <c r="AZ5222" s="11"/>
      <c r="BH5222" s="53" t="s">
        <v>10634</v>
      </c>
    </row>
    <row r="5223" spans="1:60" ht="14.45" customHeight="1" outlineLevel="4" thickBot="1" x14ac:dyDescent="0.3">
      <c r="A5223" s="83">
        <f t="shared" si="82"/>
        <v>5222</v>
      </c>
      <c r="E5223" s="24"/>
      <c r="F5223" s="24"/>
      <c r="J5223" s="2" t="s">
        <v>8600</v>
      </c>
      <c r="Q5223" s="50"/>
      <c r="R5223" s="50"/>
      <c r="S5223" s="50"/>
      <c r="T5223" s="50"/>
      <c r="U5223" s="50"/>
      <c r="V5223" s="50"/>
      <c r="W5223" s="50"/>
      <c r="X5223" s="50"/>
      <c r="Y5223" s="50"/>
      <c r="Z5223" s="50"/>
      <c r="AA5223" s="50"/>
      <c r="AB5223" s="50"/>
      <c r="AC5223" s="50"/>
      <c r="AD5223" s="50"/>
      <c r="AE5223" s="50"/>
      <c r="AF5223" s="50"/>
      <c r="AG5223" s="50"/>
      <c r="AY5223" s="11"/>
      <c r="AZ5223" s="11"/>
    </row>
    <row r="5224" spans="1:60" ht="14.45" customHeight="1" outlineLevel="4" thickBot="1" x14ac:dyDescent="0.3">
      <c r="A5224" s="83">
        <f t="shared" si="82"/>
        <v>5223</v>
      </c>
      <c r="E5224" s="24"/>
      <c r="F5224" s="24"/>
      <c r="J5224" s="2" t="s">
        <v>8599</v>
      </c>
      <c r="AY5224" s="11"/>
      <c r="AZ5224" s="11"/>
    </row>
    <row r="5225" spans="1:60" ht="14.45" customHeight="1" outlineLevel="4" thickBot="1" x14ac:dyDescent="0.3">
      <c r="A5225" s="83">
        <f t="shared" si="82"/>
        <v>5224</v>
      </c>
      <c r="E5225" s="24"/>
      <c r="F5225" s="24"/>
      <c r="I5225" s="31" t="s">
        <v>1527</v>
      </c>
      <c r="AY5225" s="11"/>
      <c r="AZ5225" s="11"/>
      <c r="BC5225" s="53" t="s">
        <v>4362</v>
      </c>
    </row>
    <row r="5226" spans="1:60" ht="14.45" customHeight="1" outlineLevel="4" thickBot="1" x14ac:dyDescent="0.3">
      <c r="A5226" s="83">
        <f t="shared" si="82"/>
        <v>5225</v>
      </c>
      <c r="E5226" s="24"/>
      <c r="F5226" s="24"/>
      <c r="J5226" s="2" t="s">
        <v>10197</v>
      </c>
      <c r="AY5226" s="11"/>
      <c r="AZ5226" s="11"/>
      <c r="BC5226" s="53" t="s">
        <v>4363</v>
      </c>
    </row>
    <row r="5227" spans="1:60" ht="14.45" customHeight="1" outlineLevel="4" thickBot="1" x14ac:dyDescent="0.3">
      <c r="A5227" s="83">
        <f t="shared" si="82"/>
        <v>5226</v>
      </c>
      <c r="E5227" s="24"/>
      <c r="F5227" s="24"/>
      <c r="J5227" s="2" t="s">
        <v>10196</v>
      </c>
      <c r="AY5227" s="11"/>
      <c r="AZ5227" s="11"/>
    </row>
    <row r="5228" spans="1:60" ht="14.45" customHeight="1" outlineLevel="4" thickBot="1" x14ac:dyDescent="0.3">
      <c r="A5228" s="83">
        <f t="shared" si="82"/>
        <v>5227</v>
      </c>
      <c r="E5228" s="24"/>
      <c r="F5228" s="24"/>
      <c r="I5228" s="31" t="s">
        <v>2121</v>
      </c>
      <c r="AY5228" s="11"/>
      <c r="AZ5228" s="11"/>
    </row>
    <row r="5229" spans="1:60" ht="14.45" customHeight="1" outlineLevel="4" thickBot="1" x14ac:dyDescent="0.3">
      <c r="A5229" s="83">
        <f t="shared" si="82"/>
        <v>5228</v>
      </c>
      <c r="E5229" s="24"/>
      <c r="F5229" s="24"/>
      <c r="J5229" s="2" t="s">
        <v>10198</v>
      </c>
      <c r="AY5229" s="11"/>
      <c r="AZ5229" s="11"/>
    </row>
    <row r="5230" spans="1:60" ht="14.45" customHeight="1" outlineLevel="4" thickBot="1" x14ac:dyDescent="0.3">
      <c r="A5230" s="83">
        <f t="shared" si="82"/>
        <v>5229</v>
      </c>
      <c r="E5230" s="24"/>
      <c r="F5230" s="24"/>
      <c r="J5230" s="2" t="s">
        <v>10207</v>
      </c>
      <c r="AY5230" s="11"/>
      <c r="AZ5230" s="11"/>
    </row>
    <row r="5231" spans="1:60" ht="14.45" customHeight="1" outlineLevel="4" thickBot="1" x14ac:dyDescent="0.3">
      <c r="A5231" s="83">
        <f t="shared" si="82"/>
        <v>5230</v>
      </c>
      <c r="E5231" s="24"/>
      <c r="F5231" s="24"/>
      <c r="J5231" s="2" t="s">
        <v>10208</v>
      </c>
      <c r="AY5231" s="11"/>
      <c r="AZ5231" s="11"/>
    </row>
    <row r="5232" spans="1:60" ht="14.45" customHeight="1" outlineLevel="4" thickBot="1" x14ac:dyDescent="0.3">
      <c r="A5232" s="83">
        <f t="shared" si="82"/>
        <v>5231</v>
      </c>
      <c r="E5232" s="24"/>
      <c r="F5232" s="24"/>
      <c r="J5232" s="2" t="s">
        <v>10206</v>
      </c>
      <c r="AY5232" s="11"/>
      <c r="AZ5232" s="11"/>
    </row>
    <row r="5233" spans="1:60" ht="14.45" customHeight="1" outlineLevel="4" thickBot="1" x14ac:dyDescent="0.3">
      <c r="A5233" s="83">
        <f t="shared" si="82"/>
        <v>5232</v>
      </c>
      <c r="E5233" s="24"/>
      <c r="F5233" s="24"/>
      <c r="H5233" s="29" t="s">
        <v>10199</v>
      </c>
      <c r="AY5233" s="11"/>
      <c r="AZ5233" s="11"/>
      <c r="BH5233" s="53" t="s">
        <v>10235</v>
      </c>
    </row>
    <row r="5234" spans="1:60" ht="14.45" customHeight="1" outlineLevel="4" thickBot="1" x14ac:dyDescent="0.3">
      <c r="A5234" s="83">
        <f t="shared" si="82"/>
        <v>5233</v>
      </c>
      <c r="E5234" s="24"/>
      <c r="F5234" s="24"/>
      <c r="I5234" s="31" t="s">
        <v>2263</v>
      </c>
      <c r="AY5234" s="11"/>
      <c r="AZ5234" s="11"/>
      <c r="BH5234" s="53" t="s">
        <v>10635</v>
      </c>
    </row>
    <row r="5235" spans="1:60" ht="14.45" customHeight="1" outlineLevel="4" thickBot="1" x14ac:dyDescent="0.3">
      <c r="A5235" s="83">
        <f t="shared" si="82"/>
        <v>5234</v>
      </c>
      <c r="E5235" s="24"/>
      <c r="F5235" s="24"/>
      <c r="J5235" s="2" t="s">
        <v>8601</v>
      </c>
      <c r="AQ5235" s="50"/>
      <c r="AR5235" s="50"/>
      <c r="AS5235" s="50"/>
      <c r="AT5235" s="50"/>
      <c r="AU5235" s="50"/>
      <c r="AV5235" s="50"/>
      <c r="AW5235" s="50"/>
      <c r="AX5235" s="50"/>
      <c r="AY5235" s="51"/>
      <c r="AZ5235" s="51"/>
      <c r="BH5235" s="53" t="s">
        <v>10634</v>
      </c>
    </row>
    <row r="5236" spans="1:60" ht="14.45" customHeight="1" outlineLevel="4" thickBot="1" x14ac:dyDescent="0.3">
      <c r="A5236" s="83">
        <f t="shared" si="82"/>
        <v>5235</v>
      </c>
      <c r="E5236" s="24"/>
      <c r="F5236" s="24"/>
      <c r="J5236" s="2" t="s">
        <v>8602</v>
      </c>
      <c r="AY5236" s="11"/>
      <c r="AZ5236" s="11"/>
    </row>
    <row r="5237" spans="1:60" ht="14.45" customHeight="1" outlineLevel="4" thickBot="1" x14ac:dyDescent="0.3">
      <c r="A5237" s="83">
        <f t="shared" si="82"/>
        <v>5236</v>
      </c>
      <c r="E5237" s="24"/>
      <c r="F5237" s="24"/>
      <c r="I5237" s="31" t="s">
        <v>1527</v>
      </c>
      <c r="AY5237" s="11"/>
      <c r="AZ5237" s="11"/>
    </row>
    <row r="5238" spans="1:60" ht="14.45" customHeight="1" outlineLevel="4" thickBot="1" x14ac:dyDescent="0.3">
      <c r="A5238" s="83">
        <f t="shared" si="82"/>
        <v>5237</v>
      </c>
      <c r="E5238" s="24"/>
      <c r="F5238" s="24"/>
      <c r="J5238" s="2" t="s">
        <v>10201</v>
      </c>
      <c r="AY5238" s="11"/>
      <c r="AZ5238" s="11"/>
      <c r="BC5238" s="53" t="s">
        <v>4364</v>
      </c>
    </row>
    <row r="5239" spans="1:60" ht="14.45" customHeight="1" outlineLevel="4" thickBot="1" x14ac:dyDescent="0.3">
      <c r="A5239" s="83">
        <f t="shared" si="82"/>
        <v>5238</v>
      </c>
      <c r="E5239" s="24"/>
      <c r="F5239" s="24"/>
      <c r="J5239" s="2" t="s">
        <v>10200</v>
      </c>
      <c r="AY5239" s="11"/>
      <c r="AZ5239" s="11"/>
      <c r="BC5239" s="53" t="s">
        <v>10249</v>
      </c>
    </row>
    <row r="5240" spans="1:60" ht="14.45" customHeight="1" outlineLevel="4" thickBot="1" x14ac:dyDescent="0.3">
      <c r="A5240" s="83">
        <f t="shared" si="82"/>
        <v>5239</v>
      </c>
      <c r="E5240" s="24"/>
      <c r="F5240" s="24"/>
      <c r="I5240" s="31" t="s">
        <v>2121</v>
      </c>
      <c r="AY5240" s="11"/>
      <c r="AZ5240" s="11"/>
    </row>
    <row r="5241" spans="1:60" ht="14.45" customHeight="1" outlineLevel="4" thickBot="1" x14ac:dyDescent="0.3">
      <c r="A5241" s="83">
        <f t="shared" si="82"/>
        <v>5240</v>
      </c>
      <c r="E5241" s="24"/>
      <c r="F5241" s="24"/>
      <c r="J5241" s="2" t="s">
        <v>10204</v>
      </c>
      <c r="AY5241" s="11"/>
      <c r="AZ5241" s="11"/>
    </row>
    <row r="5242" spans="1:60" ht="14.45" customHeight="1" outlineLevel="4" thickBot="1" x14ac:dyDescent="0.3">
      <c r="A5242" s="83">
        <f t="shared" si="82"/>
        <v>5241</v>
      </c>
      <c r="E5242" s="24"/>
      <c r="F5242" s="24"/>
      <c r="J5242" s="2" t="s">
        <v>10202</v>
      </c>
      <c r="AY5242" s="11"/>
      <c r="AZ5242" s="11"/>
    </row>
    <row r="5243" spans="1:60" ht="14.45" customHeight="1" outlineLevel="4" thickBot="1" x14ac:dyDescent="0.3">
      <c r="A5243" s="83">
        <f t="shared" si="82"/>
        <v>5242</v>
      </c>
      <c r="E5243" s="24"/>
      <c r="F5243" s="24"/>
      <c r="J5243" s="2" t="s">
        <v>10203</v>
      </c>
      <c r="AY5243" s="11"/>
      <c r="AZ5243" s="11"/>
    </row>
    <row r="5244" spans="1:60" ht="14.45" customHeight="1" outlineLevel="4" thickBot="1" x14ac:dyDescent="0.3">
      <c r="A5244" s="83">
        <f t="shared" si="82"/>
        <v>5243</v>
      </c>
      <c r="E5244" s="24"/>
      <c r="F5244" s="24"/>
      <c r="H5244" s="29" t="s">
        <v>8582</v>
      </c>
      <c r="AY5244" s="11"/>
      <c r="AZ5244" s="11"/>
    </row>
    <row r="5245" spans="1:60" ht="14.45" customHeight="1" outlineLevel="4" thickBot="1" x14ac:dyDescent="0.3">
      <c r="A5245" s="83">
        <f t="shared" si="82"/>
        <v>5244</v>
      </c>
      <c r="E5245" s="24"/>
      <c r="F5245" s="24"/>
      <c r="I5245" s="2" t="s">
        <v>8586</v>
      </c>
      <c r="AY5245" s="11"/>
      <c r="AZ5245" s="11"/>
    </row>
    <row r="5246" spans="1:60" ht="14.45" customHeight="1" outlineLevel="4" thickBot="1" x14ac:dyDescent="0.3">
      <c r="A5246" s="83">
        <f t="shared" si="82"/>
        <v>5245</v>
      </c>
      <c r="E5246" s="24"/>
      <c r="F5246" s="24"/>
      <c r="I5246" s="2" t="s">
        <v>8587</v>
      </c>
      <c r="AY5246" s="11"/>
      <c r="AZ5246" s="11"/>
    </row>
    <row r="5247" spans="1:60" ht="14.45" customHeight="1" outlineLevel="4" thickBot="1" x14ac:dyDescent="0.3">
      <c r="A5247" s="83">
        <f t="shared" si="82"/>
        <v>5246</v>
      </c>
      <c r="E5247" s="24"/>
      <c r="F5247" s="24"/>
      <c r="H5247" s="29" t="s">
        <v>8571</v>
      </c>
      <c r="AZ5247" s="11"/>
    </row>
    <row r="5248" spans="1:60" ht="14.45" customHeight="1" outlineLevel="4" thickBot="1" x14ac:dyDescent="0.3">
      <c r="A5248" s="83">
        <f t="shared" si="82"/>
        <v>5247</v>
      </c>
      <c r="E5248" s="24"/>
      <c r="F5248" s="24"/>
      <c r="I5248" s="2" t="s">
        <v>7028</v>
      </c>
      <c r="AZ5248" s="11"/>
    </row>
    <row r="5249" spans="1:55" ht="14.45" customHeight="1" outlineLevel="4" thickBot="1" x14ac:dyDescent="0.3">
      <c r="A5249" s="83">
        <f t="shared" si="82"/>
        <v>5248</v>
      </c>
      <c r="E5249" s="24"/>
      <c r="F5249" s="24"/>
      <c r="I5249" s="2" t="s">
        <v>7029</v>
      </c>
      <c r="AZ5249" s="11"/>
    </row>
    <row r="5250" spans="1:55" ht="14.45" customHeight="1" outlineLevel="3" thickBot="1" x14ac:dyDescent="0.3">
      <c r="A5250" s="83">
        <f t="shared" si="82"/>
        <v>5249</v>
      </c>
      <c r="E5250" s="24"/>
      <c r="F5250" s="28" t="s">
        <v>4365</v>
      </c>
      <c r="BC5250" s="49" t="s">
        <v>4366</v>
      </c>
    </row>
    <row r="5251" spans="1:55" ht="14.45" customHeight="1" outlineLevel="4" thickBot="1" x14ac:dyDescent="0.3">
      <c r="A5251" s="83">
        <f t="shared" si="82"/>
        <v>5250</v>
      </c>
      <c r="E5251" s="24"/>
      <c r="F5251" s="24"/>
      <c r="G5251" s="30" t="s">
        <v>9</v>
      </c>
    </row>
    <row r="5252" spans="1:55" ht="14.45" customHeight="1" outlineLevel="4" thickBot="1" x14ac:dyDescent="0.3">
      <c r="A5252" s="83">
        <f t="shared" si="82"/>
        <v>5251</v>
      </c>
      <c r="E5252" s="24"/>
      <c r="F5252" s="24"/>
      <c r="H5252" s="2" t="s">
        <v>4367</v>
      </c>
      <c r="AE5252" s="50"/>
      <c r="AF5252" s="50"/>
      <c r="AG5252" s="50"/>
      <c r="AH5252" s="50"/>
      <c r="AI5252" s="50"/>
      <c r="AJ5252" s="50"/>
      <c r="AK5252" s="50"/>
      <c r="AM5252" s="50"/>
      <c r="AN5252" s="50"/>
      <c r="AO5252" s="50"/>
      <c r="AP5252" s="50"/>
      <c r="AQ5252" s="50"/>
      <c r="AR5252" s="50"/>
      <c r="AS5252" s="50"/>
      <c r="AT5252" s="50"/>
      <c r="AU5252" s="50"/>
      <c r="AV5252" s="50"/>
      <c r="AW5252" s="50"/>
      <c r="AX5252" s="50"/>
    </row>
    <row r="5253" spans="1:55" ht="14.45" customHeight="1" outlineLevel="4" thickBot="1" x14ac:dyDescent="0.3">
      <c r="A5253" s="83">
        <f t="shared" si="82"/>
        <v>5252</v>
      </c>
      <c r="E5253" s="24"/>
      <c r="F5253" s="24"/>
      <c r="H5253" s="2" t="s">
        <v>8603</v>
      </c>
    </row>
    <row r="5254" spans="1:55" ht="14.45" customHeight="1" outlineLevel="4" thickBot="1" x14ac:dyDescent="0.3">
      <c r="A5254" s="83">
        <f t="shared" si="82"/>
        <v>5253</v>
      </c>
      <c r="E5254" s="24"/>
      <c r="F5254" s="24"/>
      <c r="H5254" s="2" t="s">
        <v>4368</v>
      </c>
    </row>
    <row r="5255" spans="1:55" ht="14.45" customHeight="1" outlineLevel="4" thickBot="1" x14ac:dyDescent="0.3">
      <c r="A5255" s="83">
        <f t="shared" si="82"/>
        <v>5254</v>
      </c>
      <c r="E5255" s="24"/>
      <c r="F5255" s="24"/>
      <c r="H5255" s="2" t="s">
        <v>4369</v>
      </c>
    </row>
    <row r="5256" spans="1:55" ht="14.45" customHeight="1" outlineLevel="4" thickBot="1" x14ac:dyDescent="0.3">
      <c r="A5256" s="83">
        <f t="shared" si="82"/>
        <v>5255</v>
      </c>
      <c r="E5256" s="24"/>
      <c r="F5256" s="24"/>
      <c r="G5256" s="30" t="s">
        <v>4370</v>
      </c>
    </row>
    <row r="5257" spans="1:55" ht="14.45" customHeight="1" outlineLevel="4" thickBot="1" x14ac:dyDescent="0.3">
      <c r="A5257" s="83">
        <f t="shared" si="82"/>
        <v>5256</v>
      </c>
      <c r="E5257" s="24"/>
      <c r="F5257" s="24"/>
      <c r="H5257" s="2" t="s">
        <v>4371</v>
      </c>
    </row>
    <row r="5258" spans="1:55" ht="14.45" customHeight="1" outlineLevel="4" thickBot="1" x14ac:dyDescent="0.3">
      <c r="A5258" s="83">
        <f t="shared" si="82"/>
        <v>5257</v>
      </c>
      <c r="E5258" s="24"/>
      <c r="F5258" s="24"/>
      <c r="H5258" s="2" t="s">
        <v>4372</v>
      </c>
    </row>
    <row r="5259" spans="1:55" ht="14.45" customHeight="1" outlineLevel="4" thickBot="1" x14ac:dyDescent="0.3">
      <c r="A5259" s="83">
        <f t="shared" si="82"/>
        <v>5258</v>
      </c>
      <c r="E5259" s="24"/>
      <c r="F5259" s="24"/>
      <c r="H5259" s="2" t="s">
        <v>8605</v>
      </c>
    </row>
    <row r="5260" spans="1:55" ht="14.45" customHeight="1" outlineLevel="4" thickBot="1" x14ac:dyDescent="0.3">
      <c r="A5260" s="83">
        <f t="shared" si="82"/>
        <v>5259</v>
      </c>
      <c r="E5260" s="24"/>
      <c r="F5260" s="24"/>
      <c r="H5260" s="2" t="s">
        <v>8604</v>
      </c>
    </row>
    <row r="5261" spans="1:55" ht="14.45" customHeight="1" outlineLevel="4" thickBot="1" x14ac:dyDescent="0.3">
      <c r="A5261" s="83">
        <f t="shared" si="82"/>
        <v>5260</v>
      </c>
      <c r="E5261" s="24"/>
      <c r="F5261" s="24"/>
      <c r="H5261" s="2" t="s">
        <v>8606</v>
      </c>
    </row>
    <row r="5262" spans="1:55" ht="14.45" customHeight="1" outlineLevel="4" thickBot="1" x14ac:dyDescent="0.3">
      <c r="A5262" s="83">
        <f t="shared" si="82"/>
        <v>5261</v>
      </c>
      <c r="E5262" s="24"/>
      <c r="F5262" s="24"/>
      <c r="H5262" s="2" t="s">
        <v>4373</v>
      </c>
    </row>
    <row r="5263" spans="1:55" ht="14.45" customHeight="1" outlineLevel="4" thickBot="1" x14ac:dyDescent="0.3">
      <c r="A5263" s="83">
        <f t="shared" si="82"/>
        <v>5262</v>
      </c>
      <c r="E5263" s="24"/>
      <c r="F5263" s="24"/>
      <c r="G5263" s="30" t="s">
        <v>4374</v>
      </c>
    </row>
    <row r="5264" spans="1:55" ht="14.45" customHeight="1" outlineLevel="4" thickBot="1" x14ac:dyDescent="0.3">
      <c r="A5264" s="83">
        <f t="shared" si="82"/>
        <v>5263</v>
      </c>
      <c r="E5264" s="24"/>
      <c r="F5264" s="24"/>
      <c r="H5264" s="2" t="s">
        <v>4375</v>
      </c>
    </row>
    <row r="5265" spans="1:15" ht="14.45" customHeight="1" outlineLevel="4" thickBot="1" x14ac:dyDescent="0.3">
      <c r="A5265" s="83">
        <f t="shared" si="82"/>
        <v>5264</v>
      </c>
      <c r="E5265" s="24"/>
      <c r="F5265" s="24"/>
      <c r="H5265" s="2" t="s">
        <v>8608</v>
      </c>
    </row>
    <row r="5266" spans="1:15" ht="14.45" customHeight="1" outlineLevel="4" thickBot="1" x14ac:dyDescent="0.3">
      <c r="A5266" s="83">
        <f t="shared" si="82"/>
        <v>5265</v>
      </c>
      <c r="E5266" s="24"/>
      <c r="F5266" s="24"/>
      <c r="H5266" s="2" t="s">
        <v>8607</v>
      </c>
    </row>
    <row r="5267" spans="1:15" ht="14.45" customHeight="1" outlineLevel="4" thickBot="1" x14ac:dyDescent="0.3">
      <c r="A5267" s="83">
        <f t="shared" si="82"/>
        <v>5266</v>
      </c>
      <c r="E5267" s="24"/>
      <c r="F5267" s="24"/>
      <c r="H5267" s="2" t="s">
        <v>8609</v>
      </c>
    </row>
    <row r="5268" spans="1:15" ht="14.45" customHeight="1" outlineLevel="4" thickBot="1" x14ac:dyDescent="0.3">
      <c r="A5268" s="83">
        <f t="shared" si="82"/>
        <v>5267</v>
      </c>
      <c r="E5268" s="24"/>
      <c r="F5268" s="24"/>
      <c r="H5268" s="2" t="s">
        <v>8610</v>
      </c>
    </row>
    <row r="5269" spans="1:15" ht="14.45" customHeight="1" outlineLevel="4" thickBot="1" x14ac:dyDescent="0.3">
      <c r="A5269" s="83">
        <f t="shared" si="82"/>
        <v>5268</v>
      </c>
      <c r="E5269" s="24"/>
      <c r="F5269" s="24"/>
      <c r="G5269" s="30" t="s">
        <v>4376</v>
      </c>
    </row>
    <row r="5270" spans="1:15" ht="14.45" customHeight="1" outlineLevel="4" thickBot="1" x14ac:dyDescent="0.3">
      <c r="A5270" s="83">
        <f t="shared" si="82"/>
        <v>5269</v>
      </c>
      <c r="E5270" s="24"/>
      <c r="F5270" s="24"/>
      <c r="H5270" s="29" t="s">
        <v>4377</v>
      </c>
    </row>
    <row r="5271" spans="1:15" ht="14.45" customHeight="1" outlineLevel="4" thickBot="1" x14ac:dyDescent="0.3">
      <c r="A5271" s="83">
        <f t="shared" si="82"/>
        <v>5270</v>
      </c>
      <c r="E5271" s="24"/>
      <c r="F5271" s="24"/>
      <c r="I5271" s="2" t="s">
        <v>4378</v>
      </c>
    </row>
    <row r="5272" spans="1:15" ht="14.45" customHeight="1" outlineLevel="4" thickBot="1" x14ac:dyDescent="0.3">
      <c r="A5272" s="83">
        <f t="shared" si="82"/>
        <v>5271</v>
      </c>
      <c r="E5272" s="24"/>
      <c r="F5272" s="24"/>
      <c r="I5272" s="2" t="s">
        <v>8611</v>
      </c>
    </row>
    <row r="5273" spans="1:15" ht="14.45" customHeight="1" outlineLevel="4" thickBot="1" x14ac:dyDescent="0.3">
      <c r="A5273" s="83">
        <f t="shared" si="82"/>
        <v>5272</v>
      </c>
      <c r="E5273" s="24"/>
      <c r="F5273" s="24"/>
      <c r="I5273" s="2" t="s">
        <v>4379</v>
      </c>
    </row>
    <row r="5274" spans="1:15" ht="14.45" customHeight="1" outlineLevel="4" thickBot="1" x14ac:dyDescent="0.3">
      <c r="A5274" s="83">
        <f t="shared" si="82"/>
        <v>5273</v>
      </c>
      <c r="E5274" s="24"/>
      <c r="F5274" s="24"/>
      <c r="H5274" s="29" t="s">
        <v>4380</v>
      </c>
    </row>
    <row r="5275" spans="1:15" ht="14.45" customHeight="1" outlineLevel="4" thickBot="1" x14ac:dyDescent="0.3">
      <c r="A5275" s="83">
        <f t="shared" si="82"/>
        <v>5274</v>
      </c>
      <c r="E5275" s="24"/>
      <c r="F5275" s="24"/>
      <c r="I5275" s="2" t="s">
        <v>4381</v>
      </c>
      <c r="J5275" s="50"/>
      <c r="K5275" s="50"/>
      <c r="L5275" s="50"/>
      <c r="M5275" s="50"/>
      <c r="N5275" s="50"/>
      <c r="O5275" s="50"/>
    </row>
    <row r="5276" spans="1:15" ht="14.45" customHeight="1" outlineLevel="4" thickBot="1" x14ac:dyDescent="0.3">
      <c r="A5276" s="83">
        <f t="shared" si="82"/>
        <v>5275</v>
      </c>
      <c r="E5276" s="24"/>
      <c r="F5276" s="24"/>
      <c r="I5276" s="2" t="s">
        <v>8612</v>
      </c>
    </row>
    <row r="5277" spans="1:15" ht="14.45" customHeight="1" outlineLevel="4" thickBot="1" x14ac:dyDescent="0.3">
      <c r="A5277" s="83">
        <f t="shared" ref="A5277:A5340" si="83">ROW()-1</f>
        <v>5276</v>
      </c>
      <c r="E5277" s="24"/>
      <c r="F5277" s="24"/>
      <c r="I5277" s="2" t="s">
        <v>4382</v>
      </c>
    </row>
    <row r="5278" spans="1:15" ht="14.45" customHeight="1" outlineLevel="4" thickBot="1" x14ac:dyDescent="0.3">
      <c r="A5278" s="83">
        <f t="shared" si="83"/>
        <v>5277</v>
      </c>
      <c r="E5278" s="24"/>
      <c r="F5278" s="24"/>
      <c r="H5278" s="29" t="s">
        <v>4383</v>
      </c>
    </row>
    <row r="5279" spans="1:15" ht="14.45" customHeight="1" outlineLevel="4" thickBot="1" x14ac:dyDescent="0.3">
      <c r="A5279" s="83">
        <f t="shared" si="83"/>
        <v>5278</v>
      </c>
      <c r="E5279" s="24"/>
      <c r="F5279" s="24"/>
      <c r="I5279" s="2" t="s">
        <v>8613</v>
      </c>
      <c r="J5279" s="50"/>
      <c r="K5279" s="50"/>
      <c r="L5279" s="50"/>
    </row>
    <row r="5280" spans="1:15" ht="14.45" customHeight="1" outlineLevel="4" thickBot="1" x14ac:dyDescent="0.3">
      <c r="A5280" s="83">
        <f t="shared" si="83"/>
        <v>5279</v>
      </c>
      <c r="E5280" s="24"/>
      <c r="F5280" s="24"/>
      <c r="I5280" s="2" t="s">
        <v>4384</v>
      </c>
    </row>
    <row r="5281" spans="1:52" ht="14.45" customHeight="1" outlineLevel="4" thickBot="1" x14ac:dyDescent="0.3">
      <c r="A5281" s="83">
        <f t="shared" si="83"/>
        <v>5280</v>
      </c>
      <c r="E5281" s="24"/>
      <c r="F5281" s="24"/>
      <c r="I5281" s="2" t="s">
        <v>4385</v>
      </c>
    </row>
    <row r="5282" spans="1:52" ht="14.45" customHeight="1" outlineLevel="4" thickBot="1" x14ac:dyDescent="0.3">
      <c r="A5282" s="83">
        <f t="shared" si="83"/>
        <v>5281</v>
      </c>
      <c r="E5282" s="24"/>
      <c r="F5282" s="24"/>
      <c r="H5282" s="29" t="s">
        <v>4386</v>
      </c>
    </row>
    <row r="5283" spans="1:52" ht="14.45" customHeight="1" outlineLevel="4" thickBot="1" x14ac:dyDescent="0.3">
      <c r="A5283" s="83">
        <f t="shared" si="83"/>
        <v>5282</v>
      </c>
      <c r="E5283" s="24"/>
      <c r="F5283" s="24"/>
      <c r="I5283" s="2" t="s">
        <v>4387</v>
      </c>
    </row>
    <row r="5284" spans="1:52" ht="14.45" customHeight="1" outlineLevel="4" thickBot="1" x14ac:dyDescent="0.3">
      <c r="A5284" s="83">
        <f t="shared" si="83"/>
        <v>5283</v>
      </c>
      <c r="E5284" s="24"/>
      <c r="F5284" s="24"/>
      <c r="I5284" s="2" t="s">
        <v>4388</v>
      </c>
    </row>
    <row r="5285" spans="1:52" ht="14.45" customHeight="1" outlineLevel="4" thickBot="1" x14ac:dyDescent="0.3">
      <c r="A5285" s="83">
        <f t="shared" si="83"/>
        <v>5284</v>
      </c>
      <c r="E5285" s="24"/>
      <c r="F5285" s="24"/>
      <c r="I5285" s="2" t="s">
        <v>4389</v>
      </c>
    </row>
    <row r="5286" spans="1:52" ht="14.45" customHeight="1" outlineLevel="4" thickBot="1" x14ac:dyDescent="0.3">
      <c r="A5286" s="83">
        <f t="shared" si="83"/>
        <v>5285</v>
      </c>
      <c r="E5286" s="24"/>
      <c r="F5286" s="24"/>
      <c r="G5286" s="30" t="s">
        <v>4411</v>
      </c>
      <c r="AZ5286" s="11"/>
    </row>
    <row r="5287" spans="1:52" ht="14.45" customHeight="1" outlineLevel="4" thickBot="1" x14ac:dyDescent="0.3">
      <c r="A5287" s="83">
        <f t="shared" si="83"/>
        <v>5286</v>
      </c>
      <c r="E5287" s="24"/>
      <c r="F5287" s="24"/>
      <c r="H5287" s="29" t="s">
        <v>8615</v>
      </c>
      <c r="AZ5287" s="11"/>
    </row>
    <row r="5288" spans="1:52" ht="14.45" customHeight="1" outlineLevel="4" thickBot="1" x14ac:dyDescent="0.3">
      <c r="A5288" s="83">
        <f t="shared" si="83"/>
        <v>5287</v>
      </c>
      <c r="E5288" s="24"/>
      <c r="F5288" s="24"/>
      <c r="I5288" s="2" t="s">
        <v>7434</v>
      </c>
      <c r="AZ5288" s="11"/>
    </row>
    <row r="5289" spans="1:52" ht="14.45" customHeight="1" outlineLevel="4" thickBot="1" x14ac:dyDescent="0.3">
      <c r="A5289" s="83">
        <f t="shared" si="83"/>
        <v>5288</v>
      </c>
      <c r="E5289" s="24"/>
      <c r="F5289" s="24"/>
      <c r="I5289" s="2" t="s">
        <v>7435</v>
      </c>
      <c r="AZ5289" s="11"/>
    </row>
    <row r="5290" spans="1:52" ht="14.45" customHeight="1" outlineLevel="4" thickBot="1" x14ac:dyDescent="0.3">
      <c r="A5290" s="83">
        <f t="shared" si="83"/>
        <v>5289</v>
      </c>
      <c r="E5290" s="24"/>
      <c r="F5290" s="24"/>
      <c r="I5290" s="2" t="s">
        <v>7436</v>
      </c>
      <c r="AZ5290" s="11"/>
    </row>
    <row r="5291" spans="1:52" ht="14.45" customHeight="1" outlineLevel="4" thickBot="1" x14ac:dyDescent="0.3">
      <c r="A5291" s="83">
        <f t="shared" si="83"/>
        <v>5290</v>
      </c>
      <c r="E5291" s="24"/>
      <c r="F5291" s="24"/>
      <c r="I5291" s="2" t="s">
        <v>8614</v>
      </c>
      <c r="AZ5291" s="11"/>
    </row>
    <row r="5292" spans="1:52" ht="14.45" customHeight="1" outlineLevel="4" thickBot="1" x14ac:dyDescent="0.3">
      <c r="A5292" s="83">
        <f t="shared" si="83"/>
        <v>5291</v>
      </c>
      <c r="E5292" s="24"/>
      <c r="F5292" s="24"/>
      <c r="H5292" s="29" t="s">
        <v>8616</v>
      </c>
      <c r="AZ5292" s="11"/>
    </row>
    <row r="5293" spans="1:52" ht="14.45" customHeight="1" outlineLevel="4" thickBot="1" x14ac:dyDescent="0.3">
      <c r="A5293" s="83">
        <f t="shared" si="83"/>
        <v>5292</v>
      </c>
      <c r="E5293" s="24"/>
      <c r="F5293" s="24"/>
      <c r="I5293" s="2" t="s">
        <v>7437</v>
      </c>
      <c r="AZ5293" s="11"/>
    </row>
    <row r="5294" spans="1:52" ht="14.45" customHeight="1" outlineLevel="4" thickBot="1" x14ac:dyDescent="0.3">
      <c r="A5294" s="83">
        <f t="shared" si="83"/>
        <v>5293</v>
      </c>
      <c r="E5294" s="24"/>
      <c r="F5294" s="24"/>
      <c r="I5294" s="2" t="s">
        <v>7438</v>
      </c>
      <c r="AZ5294" s="11"/>
    </row>
    <row r="5295" spans="1:52" ht="14.45" customHeight="1" outlineLevel="4" thickBot="1" x14ac:dyDescent="0.3">
      <c r="A5295" s="83">
        <f t="shared" si="83"/>
        <v>5294</v>
      </c>
      <c r="E5295" s="24"/>
      <c r="F5295" s="24"/>
      <c r="H5295" s="29" t="s">
        <v>8617</v>
      </c>
      <c r="AZ5295" s="11"/>
    </row>
    <row r="5296" spans="1:52" ht="14.45" customHeight="1" outlineLevel="4" thickBot="1" x14ac:dyDescent="0.3">
      <c r="A5296" s="83">
        <f t="shared" si="83"/>
        <v>5295</v>
      </c>
      <c r="E5296" s="24"/>
      <c r="F5296" s="24"/>
      <c r="I5296" s="2" t="s">
        <v>7439</v>
      </c>
      <c r="AZ5296" s="11"/>
    </row>
    <row r="5297" spans="1:52" ht="14.45" customHeight="1" outlineLevel="4" thickBot="1" x14ac:dyDescent="0.3">
      <c r="A5297" s="83">
        <f t="shared" si="83"/>
        <v>5296</v>
      </c>
      <c r="E5297" s="24"/>
      <c r="F5297" s="24"/>
      <c r="I5297" s="2" t="s">
        <v>7440</v>
      </c>
      <c r="AZ5297" s="11"/>
    </row>
    <row r="5298" spans="1:52" ht="14.45" customHeight="1" outlineLevel="4" thickBot="1" x14ac:dyDescent="0.3">
      <c r="A5298" s="83">
        <f t="shared" si="83"/>
        <v>5297</v>
      </c>
      <c r="E5298" s="24"/>
      <c r="F5298" s="24"/>
      <c r="H5298" s="29" t="s">
        <v>8618</v>
      </c>
      <c r="AZ5298" s="11"/>
    </row>
    <row r="5299" spans="1:52" ht="14.45" customHeight="1" outlineLevel="4" thickBot="1" x14ac:dyDescent="0.3">
      <c r="A5299" s="83">
        <f t="shared" si="83"/>
        <v>5298</v>
      </c>
      <c r="E5299" s="24"/>
      <c r="F5299" s="24"/>
      <c r="I5299" s="2" t="s">
        <v>4390</v>
      </c>
      <c r="AZ5299" s="11"/>
    </row>
    <row r="5300" spans="1:52" ht="14.45" customHeight="1" outlineLevel="4" thickBot="1" x14ac:dyDescent="0.3">
      <c r="A5300" s="83">
        <f t="shared" si="83"/>
        <v>5299</v>
      </c>
      <c r="E5300" s="24"/>
      <c r="F5300" s="24"/>
      <c r="H5300" s="29" t="s">
        <v>7431</v>
      </c>
      <c r="AZ5300" s="11"/>
    </row>
    <row r="5301" spans="1:52" ht="14.45" customHeight="1" outlineLevel="4" thickBot="1" x14ac:dyDescent="0.3">
      <c r="A5301" s="83">
        <f t="shared" si="83"/>
        <v>5300</v>
      </c>
      <c r="E5301" s="24"/>
      <c r="F5301" s="24"/>
      <c r="I5301" s="2" t="s">
        <v>7441</v>
      </c>
      <c r="AZ5301" s="11"/>
    </row>
    <row r="5302" spans="1:52" ht="14.45" customHeight="1" outlineLevel="4" thickBot="1" x14ac:dyDescent="0.3">
      <c r="A5302" s="83">
        <f t="shared" si="83"/>
        <v>5301</v>
      </c>
      <c r="E5302" s="24"/>
      <c r="F5302" s="24"/>
      <c r="I5302" s="2" t="s">
        <v>7442</v>
      </c>
      <c r="AZ5302" s="11"/>
    </row>
    <row r="5303" spans="1:52" ht="14.45" customHeight="1" outlineLevel="4" thickBot="1" x14ac:dyDescent="0.3">
      <c r="A5303" s="83">
        <f t="shared" si="83"/>
        <v>5302</v>
      </c>
      <c r="E5303" s="24"/>
      <c r="F5303" s="24"/>
      <c r="G5303" s="30" t="s">
        <v>4416</v>
      </c>
      <c r="AZ5303" s="11"/>
    </row>
    <row r="5304" spans="1:52" ht="14.45" customHeight="1" outlineLevel="4" thickBot="1" x14ac:dyDescent="0.3">
      <c r="A5304" s="83">
        <f t="shared" si="83"/>
        <v>5303</v>
      </c>
      <c r="E5304" s="24"/>
      <c r="F5304" s="24"/>
      <c r="H5304" s="29" t="s">
        <v>7432</v>
      </c>
      <c r="AZ5304" s="11"/>
    </row>
    <row r="5305" spans="1:52" ht="14.45" customHeight="1" outlineLevel="4" thickBot="1" x14ac:dyDescent="0.3">
      <c r="A5305" s="83">
        <f t="shared" si="83"/>
        <v>5304</v>
      </c>
      <c r="E5305" s="24"/>
      <c r="F5305" s="24"/>
      <c r="I5305" s="2" t="s">
        <v>7443</v>
      </c>
      <c r="AZ5305" s="11"/>
    </row>
    <row r="5306" spans="1:52" ht="14.45" customHeight="1" outlineLevel="4" thickBot="1" x14ac:dyDescent="0.3">
      <c r="A5306" s="83">
        <f t="shared" si="83"/>
        <v>5305</v>
      </c>
      <c r="E5306" s="24"/>
      <c r="F5306" s="24"/>
      <c r="I5306" s="2" t="s">
        <v>7444</v>
      </c>
      <c r="AZ5306" s="11"/>
    </row>
    <row r="5307" spans="1:52" ht="14.45" customHeight="1" outlineLevel="4" thickBot="1" x14ac:dyDescent="0.3">
      <c r="A5307" s="83">
        <f t="shared" si="83"/>
        <v>5306</v>
      </c>
      <c r="E5307" s="24"/>
      <c r="F5307" s="24"/>
      <c r="H5307" s="29" t="s">
        <v>7433</v>
      </c>
      <c r="AZ5307" s="11"/>
    </row>
    <row r="5308" spans="1:52" ht="14.45" customHeight="1" outlineLevel="4" thickBot="1" x14ac:dyDescent="0.3">
      <c r="A5308" s="83">
        <f t="shared" si="83"/>
        <v>5307</v>
      </c>
      <c r="E5308" s="24"/>
      <c r="F5308" s="24"/>
      <c r="I5308" s="2" t="s">
        <v>7445</v>
      </c>
      <c r="AZ5308" s="11"/>
    </row>
    <row r="5309" spans="1:52" ht="14.45" customHeight="1" outlineLevel="4" thickBot="1" x14ac:dyDescent="0.3">
      <c r="A5309" s="83">
        <f t="shared" si="83"/>
        <v>5308</v>
      </c>
      <c r="E5309" s="24"/>
      <c r="F5309" s="24"/>
      <c r="I5309" s="2" t="s">
        <v>8620</v>
      </c>
      <c r="AZ5309" s="11"/>
    </row>
    <row r="5310" spans="1:52" ht="14.45" customHeight="1" outlineLevel="4" thickBot="1" x14ac:dyDescent="0.3">
      <c r="A5310" s="83">
        <f t="shared" si="83"/>
        <v>5309</v>
      </c>
      <c r="E5310" s="24"/>
      <c r="F5310" s="24"/>
      <c r="H5310" s="29" t="s">
        <v>8619</v>
      </c>
      <c r="AZ5310" s="11"/>
    </row>
    <row r="5311" spans="1:52" ht="14.45" customHeight="1" outlineLevel="4" thickBot="1" x14ac:dyDescent="0.3">
      <c r="A5311" s="83">
        <f t="shared" si="83"/>
        <v>5310</v>
      </c>
      <c r="E5311" s="24"/>
      <c r="F5311" s="24"/>
      <c r="I5311" s="2" t="s">
        <v>7446</v>
      </c>
      <c r="AZ5311" s="11"/>
    </row>
    <row r="5312" spans="1:52" ht="14.45" customHeight="1" outlineLevel="4" thickBot="1" x14ac:dyDescent="0.3">
      <c r="A5312" s="83">
        <f t="shared" si="83"/>
        <v>5311</v>
      </c>
      <c r="E5312" s="24"/>
      <c r="F5312" s="24"/>
      <c r="I5312" s="2" t="s">
        <v>8621</v>
      </c>
      <c r="AZ5312" s="11"/>
    </row>
    <row r="5313" spans="1:10" ht="14.45" customHeight="1" outlineLevel="4" thickBot="1" x14ac:dyDescent="0.3">
      <c r="A5313" s="83">
        <f t="shared" si="83"/>
        <v>5312</v>
      </c>
      <c r="E5313" s="24"/>
      <c r="F5313" s="24"/>
      <c r="G5313" s="30" t="s">
        <v>8622</v>
      </c>
    </row>
    <row r="5314" spans="1:10" ht="14.45" customHeight="1" outlineLevel="4" thickBot="1" x14ac:dyDescent="0.3">
      <c r="A5314" s="83">
        <f t="shared" si="83"/>
        <v>5313</v>
      </c>
      <c r="E5314" s="24"/>
      <c r="F5314" s="24"/>
      <c r="H5314" s="29" t="s">
        <v>4391</v>
      </c>
    </row>
    <row r="5315" spans="1:10" ht="14.45" customHeight="1" outlineLevel="4" thickBot="1" x14ac:dyDescent="0.3">
      <c r="A5315" s="83">
        <f t="shared" si="83"/>
        <v>5314</v>
      </c>
      <c r="E5315" s="24"/>
      <c r="F5315" s="24"/>
      <c r="I5315" s="31" t="s">
        <v>8623</v>
      </c>
    </row>
    <row r="5316" spans="1:10" ht="14.45" customHeight="1" outlineLevel="4" thickBot="1" x14ac:dyDescent="0.3">
      <c r="A5316" s="83">
        <f t="shared" si="83"/>
        <v>5315</v>
      </c>
      <c r="E5316" s="24"/>
      <c r="F5316" s="24"/>
      <c r="J5316" s="2" t="s">
        <v>4392</v>
      </c>
    </row>
    <row r="5317" spans="1:10" ht="14.45" customHeight="1" outlineLevel="4" thickBot="1" x14ac:dyDescent="0.3">
      <c r="A5317" s="83">
        <f t="shared" si="83"/>
        <v>5316</v>
      </c>
      <c r="E5317" s="24"/>
      <c r="F5317" s="24"/>
      <c r="J5317" s="2" t="s">
        <v>4393</v>
      </c>
    </row>
    <row r="5318" spans="1:10" ht="14.45" customHeight="1" outlineLevel="4" thickBot="1" x14ac:dyDescent="0.3">
      <c r="A5318" s="83">
        <f t="shared" si="83"/>
        <v>5317</v>
      </c>
      <c r="E5318" s="24"/>
      <c r="F5318" s="24"/>
      <c r="I5318" s="31" t="s">
        <v>8624</v>
      </c>
    </row>
    <row r="5319" spans="1:10" ht="14.45" customHeight="1" outlineLevel="4" thickBot="1" x14ac:dyDescent="0.3">
      <c r="A5319" s="83">
        <f t="shared" si="83"/>
        <v>5318</v>
      </c>
      <c r="E5319" s="24"/>
      <c r="F5319" s="24"/>
      <c r="J5319" s="2" t="s">
        <v>4394</v>
      </c>
    </row>
    <row r="5320" spans="1:10" ht="14.45" customHeight="1" outlineLevel="4" thickBot="1" x14ac:dyDescent="0.3">
      <c r="A5320" s="83">
        <f t="shared" si="83"/>
        <v>5319</v>
      </c>
      <c r="E5320" s="24"/>
      <c r="F5320" s="24"/>
      <c r="J5320" s="2" t="s">
        <v>4395</v>
      </c>
    </row>
    <row r="5321" spans="1:10" ht="14.45" customHeight="1" outlineLevel="4" thickBot="1" x14ac:dyDescent="0.3">
      <c r="A5321" s="83">
        <f t="shared" si="83"/>
        <v>5320</v>
      </c>
      <c r="E5321" s="24"/>
      <c r="F5321" s="24"/>
      <c r="J5321" s="2" t="s">
        <v>4396</v>
      </c>
    </row>
    <row r="5322" spans="1:10" ht="14.45" customHeight="1" outlineLevel="4" thickBot="1" x14ac:dyDescent="0.3">
      <c r="A5322" s="83">
        <f t="shared" si="83"/>
        <v>5321</v>
      </c>
      <c r="E5322" s="24"/>
      <c r="F5322" s="24"/>
      <c r="J5322" s="2" t="s">
        <v>8629</v>
      </c>
    </row>
    <row r="5323" spans="1:10" ht="14.45" customHeight="1" outlineLevel="4" thickBot="1" x14ac:dyDescent="0.3">
      <c r="A5323" s="83">
        <f t="shared" si="83"/>
        <v>5322</v>
      </c>
      <c r="E5323" s="24"/>
      <c r="F5323" s="24"/>
      <c r="I5323" s="31" t="s">
        <v>8625</v>
      </c>
    </row>
    <row r="5324" spans="1:10" ht="14.45" customHeight="1" outlineLevel="4" thickBot="1" x14ac:dyDescent="0.3">
      <c r="A5324" s="83">
        <f t="shared" si="83"/>
        <v>5323</v>
      </c>
      <c r="E5324" s="24"/>
      <c r="F5324" s="24"/>
      <c r="J5324" s="2" t="s">
        <v>4397</v>
      </c>
    </row>
    <row r="5325" spans="1:10" ht="14.45" customHeight="1" outlineLevel="4" thickBot="1" x14ac:dyDescent="0.3">
      <c r="A5325" s="83">
        <f t="shared" si="83"/>
        <v>5324</v>
      </c>
      <c r="E5325" s="24"/>
      <c r="F5325" s="24"/>
      <c r="J5325" s="2" t="s">
        <v>8627</v>
      </c>
    </row>
    <row r="5326" spans="1:10" ht="14.45" customHeight="1" outlineLevel="4" thickBot="1" x14ac:dyDescent="0.3">
      <c r="A5326" s="83">
        <f t="shared" si="83"/>
        <v>5325</v>
      </c>
      <c r="E5326" s="24"/>
      <c r="F5326" s="24"/>
      <c r="J5326" s="2" t="s">
        <v>8628</v>
      </c>
    </row>
    <row r="5327" spans="1:10" ht="14.45" customHeight="1" outlineLevel="4" thickBot="1" x14ac:dyDescent="0.3">
      <c r="A5327" s="83">
        <f t="shared" si="83"/>
        <v>5326</v>
      </c>
      <c r="E5327" s="24"/>
      <c r="F5327" s="24"/>
      <c r="I5327" s="31" t="s">
        <v>8626</v>
      </c>
    </row>
    <row r="5328" spans="1:10" ht="14.45" customHeight="1" outlineLevel="4" thickBot="1" x14ac:dyDescent="0.3">
      <c r="A5328" s="83">
        <f t="shared" si="83"/>
        <v>5327</v>
      </c>
      <c r="E5328" s="24"/>
      <c r="F5328" s="24"/>
      <c r="J5328" s="2" t="s">
        <v>8630</v>
      </c>
    </row>
    <row r="5329" spans="1:55" ht="14.45" customHeight="1" outlineLevel="4" thickBot="1" x14ac:dyDescent="0.3">
      <c r="A5329" s="83">
        <f t="shared" si="83"/>
        <v>5328</v>
      </c>
      <c r="E5329" s="24"/>
      <c r="F5329" s="24"/>
      <c r="J5329" s="2" t="s">
        <v>4398</v>
      </c>
    </row>
    <row r="5330" spans="1:55" ht="14.45" customHeight="1" outlineLevel="4" thickBot="1" x14ac:dyDescent="0.3">
      <c r="A5330" s="83">
        <f t="shared" si="83"/>
        <v>5329</v>
      </c>
      <c r="E5330" s="24"/>
      <c r="F5330" s="24"/>
      <c r="H5330" s="29" t="s">
        <v>4399</v>
      </c>
    </row>
    <row r="5331" spans="1:55" ht="14.45" customHeight="1" outlineLevel="4" thickBot="1" x14ac:dyDescent="0.3">
      <c r="A5331" s="83">
        <f t="shared" si="83"/>
        <v>5330</v>
      </c>
      <c r="E5331" s="24"/>
      <c r="F5331" s="24"/>
      <c r="I5331" s="2" t="s">
        <v>4400</v>
      </c>
    </row>
    <row r="5332" spans="1:55" ht="14.45" customHeight="1" outlineLevel="4" thickBot="1" x14ac:dyDescent="0.3">
      <c r="A5332" s="83">
        <f t="shared" si="83"/>
        <v>5331</v>
      </c>
      <c r="E5332" s="24"/>
      <c r="F5332" s="24"/>
      <c r="I5332" s="2" t="s">
        <v>4401</v>
      </c>
    </row>
    <row r="5333" spans="1:55" ht="14.45" customHeight="1" outlineLevel="4" thickBot="1" x14ac:dyDescent="0.3">
      <c r="A5333" s="83">
        <f t="shared" si="83"/>
        <v>5332</v>
      </c>
      <c r="E5333" s="24"/>
      <c r="F5333" s="24"/>
      <c r="I5333" s="7" t="s">
        <v>8631</v>
      </c>
    </row>
    <row r="5334" spans="1:55" ht="14.45" customHeight="1" outlineLevel="4" thickBot="1" x14ac:dyDescent="0.3">
      <c r="A5334" s="83">
        <f t="shared" si="83"/>
        <v>5333</v>
      </c>
      <c r="E5334" s="24"/>
      <c r="F5334" s="24"/>
      <c r="I5334" s="7" t="s">
        <v>8632</v>
      </c>
    </row>
    <row r="5335" spans="1:55" ht="14.45" customHeight="1" outlineLevel="4" thickBot="1" x14ac:dyDescent="0.3">
      <c r="A5335" s="83">
        <f t="shared" si="83"/>
        <v>5334</v>
      </c>
      <c r="E5335" s="24"/>
      <c r="F5335" s="24"/>
      <c r="I5335" s="7" t="s">
        <v>4402</v>
      </c>
    </row>
    <row r="5336" spans="1:55" ht="14.45" customHeight="1" outlineLevel="4" thickBot="1" x14ac:dyDescent="0.3">
      <c r="A5336" s="83">
        <f t="shared" si="83"/>
        <v>5335</v>
      </c>
      <c r="E5336" s="24"/>
      <c r="F5336" s="24"/>
      <c r="I5336" s="7" t="s">
        <v>4403</v>
      </c>
    </row>
    <row r="5337" spans="1:55" ht="14.45" customHeight="1" outlineLevel="4" thickBot="1" x14ac:dyDescent="0.3">
      <c r="A5337" s="83">
        <f t="shared" si="83"/>
        <v>5336</v>
      </c>
      <c r="B5337" s="80" t="s">
        <v>80</v>
      </c>
      <c r="E5337" s="24"/>
      <c r="F5337" s="24"/>
      <c r="I5337" s="7" t="s">
        <v>8633</v>
      </c>
    </row>
    <row r="5338" spans="1:55" ht="14.45" customHeight="1" outlineLevel="3" thickBot="1" x14ac:dyDescent="0.3">
      <c r="A5338" s="83">
        <f t="shared" si="83"/>
        <v>5337</v>
      </c>
      <c r="B5338" s="80" t="s">
        <v>81</v>
      </c>
      <c r="E5338" s="26"/>
      <c r="F5338" s="28" t="s">
        <v>4404</v>
      </c>
      <c r="BC5338" s="49" t="s">
        <v>4405</v>
      </c>
    </row>
    <row r="5339" spans="1:55" ht="14.45" customHeight="1" outlineLevel="4" thickBot="1" x14ac:dyDescent="0.3">
      <c r="A5339" s="83">
        <f t="shared" si="83"/>
        <v>5338</v>
      </c>
      <c r="E5339" s="24"/>
      <c r="F5339" s="24"/>
      <c r="G5339" s="30" t="s">
        <v>9</v>
      </c>
    </row>
    <row r="5340" spans="1:55" ht="14.45" customHeight="1" outlineLevel="4" thickBot="1" x14ac:dyDescent="0.3">
      <c r="A5340" s="83">
        <f t="shared" si="83"/>
        <v>5339</v>
      </c>
      <c r="E5340" s="24"/>
      <c r="F5340" s="24"/>
      <c r="H5340" s="2" t="s">
        <v>8634</v>
      </c>
      <c r="I5340" s="50"/>
      <c r="J5340" s="50"/>
      <c r="K5340" s="50"/>
      <c r="L5340" s="50"/>
      <c r="W5340" s="50"/>
      <c r="X5340" s="50"/>
      <c r="Y5340" s="50"/>
      <c r="AR5340" s="50"/>
      <c r="AS5340" s="50"/>
    </row>
    <row r="5341" spans="1:55" ht="14.45" customHeight="1" outlineLevel="4" thickBot="1" x14ac:dyDescent="0.3">
      <c r="A5341" s="83">
        <f t="shared" ref="A5341:A5404" si="84">ROW()-1</f>
        <v>5340</v>
      </c>
      <c r="E5341" s="24"/>
      <c r="F5341" s="24"/>
      <c r="H5341" s="2" t="s">
        <v>8635</v>
      </c>
    </row>
    <row r="5342" spans="1:55" ht="14.45" customHeight="1" outlineLevel="4" thickBot="1" x14ac:dyDescent="0.3">
      <c r="A5342" s="83">
        <f t="shared" si="84"/>
        <v>5341</v>
      </c>
      <c r="E5342" s="24"/>
      <c r="F5342" s="24"/>
      <c r="H5342" s="2" t="s">
        <v>8636</v>
      </c>
    </row>
    <row r="5343" spans="1:55" ht="14.45" customHeight="1" outlineLevel="4" thickBot="1" x14ac:dyDescent="0.3">
      <c r="A5343" s="83">
        <f t="shared" si="84"/>
        <v>5342</v>
      </c>
      <c r="E5343" s="24"/>
      <c r="F5343" s="24"/>
      <c r="G5343" s="30" t="s">
        <v>118</v>
      </c>
    </row>
    <row r="5344" spans="1:55" ht="14.45" customHeight="1" outlineLevel="4" thickBot="1" x14ac:dyDescent="0.3">
      <c r="A5344" s="83">
        <f t="shared" si="84"/>
        <v>5343</v>
      </c>
      <c r="E5344" s="24"/>
      <c r="F5344" s="24"/>
      <c r="H5344" s="2" t="s">
        <v>4406</v>
      </c>
    </row>
    <row r="5345" spans="1:55" ht="14.45" customHeight="1" outlineLevel="4" thickBot="1" x14ac:dyDescent="0.3">
      <c r="A5345" s="83">
        <f t="shared" si="84"/>
        <v>5344</v>
      </c>
      <c r="E5345" s="24"/>
      <c r="F5345" s="24"/>
      <c r="H5345" s="2" t="s">
        <v>8637</v>
      </c>
    </row>
    <row r="5346" spans="1:55" ht="14.45" customHeight="1" outlineLevel="4" thickBot="1" x14ac:dyDescent="0.3">
      <c r="A5346" s="83">
        <f t="shared" si="84"/>
        <v>5345</v>
      </c>
      <c r="E5346" s="24"/>
      <c r="F5346" s="24"/>
      <c r="G5346" s="30" t="s">
        <v>4374</v>
      </c>
    </row>
    <row r="5347" spans="1:55" ht="14.45" customHeight="1" outlineLevel="4" thickBot="1" x14ac:dyDescent="0.3">
      <c r="A5347" s="83">
        <f t="shared" si="84"/>
        <v>5346</v>
      </c>
      <c r="E5347" s="24"/>
      <c r="F5347" s="24"/>
      <c r="H5347" s="2" t="s">
        <v>8638</v>
      </c>
    </row>
    <row r="5348" spans="1:55" ht="14.45" customHeight="1" outlineLevel="4" thickBot="1" x14ac:dyDescent="0.3">
      <c r="A5348" s="83">
        <f t="shared" si="84"/>
        <v>5347</v>
      </c>
      <c r="E5348" s="24"/>
      <c r="F5348" s="24"/>
      <c r="H5348" s="2" t="s">
        <v>8640</v>
      </c>
    </row>
    <row r="5349" spans="1:55" ht="14.45" customHeight="1" outlineLevel="4" thickBot="1" x14ac:dyDescent="0.3">
      <c r="A5349" s="83">
        <f t="shared" si="84"/>
        <v>5348</v>
      </c>
      <c r="E5349" s="24"/>
      <c r="F5349" s="24"/>
      <c r="H5349" s="2" t="s">
        <v>8639</v>
      </c>
      <c r="BC5349" s="53" t="s">
        <v>4407</v>
      </c>
    </row>
    <row r="5350" spans="1:55" ht="14.45" customHeight="1" outlineLevel="4" thickBot="1" x14ac:dyDescent="0.3">
      <c r="A5350" s="83">
        <f t="shared" si="84"/>
        <v>5349</v>
      </c>
      <c r="E5350" s="24"/>
      <c r="F5350" s="24"/>
      <c r="G5350" s="30" t="s">
        <v>4376</v>
      </c>
    </row>
    <row r="5351" spans="1:55" ht="14.45" customHeight="1" outlineLevel="4" thickBot="1" x14ac:dyDescent="0.3">
      <c r="A5351" s="83">
        <f t="shared" si="84"/>
        <v>5350</v>
      </c>
      <c r="E5351" s="24"/>
      <c r="F5351" s="24"/>
      <c r="H5351" s="2" t="s">
        <v>4408</v>
      </c>
    </row>
    <row r="5352" spans="1:55" ht="14.45" customHeight="1" outlineLevel="4" thickBot="1" x14ac:dyDescent="0.3">
      <c r="A5352" s="83">
        <f t="shared" si="84"/>
        <v>5351</v>
      </c>
      <c r="E5352" s="24"/>
      <c r="F5352" s="24"/>
      <c r="H5352" s="6" t="s">
        <v>4409</v>
      </c>
      <c r="I5352" s="50"/>
      <c r="J5352" s="50"/>
      <c r="K5352" s="50"/>
      <c r="L5352" s="50"/>
      <c r="M5352" s="50"/>
    </row>
    <row r="5353" spans="1:55" ht="14.45" customHeight="1" outlineLevel="4" thickBot="1" x14ac:dyDescent="0.3">
      <c r="A5353" s="83">
        <f t="shared" si="84"/>
        <v>5352</v>
      </c>
      <c r="E5353" s="24"/>
      <c r="F5353" s="24"/>
      <c r="H5353" s="2" t="s">
        <v>4410</v>
      </c>
    </row>
    <row r="5354" spans="1:55" ht="14.45" customHeight="1" outlineLevel="4" thickBot="1" x14ac:dyDescent="0.3">
      <c r="A5354" s="83">
        <f t="shared" si="84"/>
        <v>5353</v>
      </c>
      <c r="E5354" s="24"/>
      <c r="F5354" s="24"/>
      <c r="H5354" s="6" t="s">
        <v>8643</v>
      </c>
      <c r="V5354" s="50"/>
      <c r="W5354" s="50"/>
      <c r="X5354" s="50"/>
      <c r="Y5354" s="50"/>
      <c r="Z5354" s="50"/>
      <c r="AA5354" s="50"/>
      <c r="AB5354" s="50"/>
      <c r="AC5354" s="50"/>
      <c r="AD5354" s="50"/>
      <c r="AE5354" s="50"/>
    </row>
    <row r="5355" spans="1:55" ht="14.45" customHeight="1" outlineLevel="4" thickBot="1" x14ac:dyDescent="0.3">
      <c r="A5355" s="83">
        <f t="shared" si="84"/>
        <v>5354</v>
      </c>
      <c r="E5355" s="24"/>
      <c r="F5355" s="24"/>
      <c r="H5355" s="2" t="s">
        <v>8642</v>
      </c>
    </row>
    <row r="5356" spans="1:55" ht="14.45" customHeight="1" outlineLevel="4" thickBot="1" x14ac:dyDescent="0.3">
      <c r="A5356" s="83">
        <f t="shared" si="84"/>
        <v>5355</v>
      </c>
      <c r="E5356" s="24"/>
      <c r="F5356" s="24"/>
      <c r="H5356" s="6" t="s">
        <v>8641</v>
      </c>
      <c r="Q5356" s="50"/>
      <c r="R5356" s="50"/>
      <c r="S5356" s="50"/>
      <c r="T5356" s="50"/>
      <c r="U5356" s="50"/>
      <c r="V5356" s="50"/>
      <c r="W5356" s="50"/>
      <c r="X5356" s="50"/>
    </row>
    <row r="5357" spans="1:55" ht="14.45" customHeight="1" outlineLevel="4" thickBot="1" x14ac:dyDescent="0.3">
      <c r="A5357" s="83">
        <f t="shared" si="84"/>
        <v>5356</v>
      </c>
      <c r="E5357" s="24"/>
      <c r="F5357" s="24"/>
      <c r="G5357" s="30" t="s">
        <v>4411</v>
      </c>
    </row>
    <row r="5358" spans="1:55" ht="14.45" customHeight="1" outlineLevel="4" thickBot="1" x14ac:dyDescent="0.3">
      <c r="A5358" s="83">
        <f t="shared" si="84"/>
        <v>5357</v>
      </c>
      <c r="E5358" s="24"/>
      <c r="F5358" s="24"/>
      <c r="H5358" s="29" t="s">
        <v>8644</v>
      </c>
    </row>
    <row r="5359" spans="1:55" ht="14.45" customHeight="1" outlineLevel="4" thickBot="1" x14ac:dyDescent="0.3">
      <c r="A5359" s="83">
        <f t="shared" si="84"/>
        <v>5358</v>
      </c>
      <c r="E5359" s="24"/>
      <c r="F5359" s="24"/>
      <c r="I5359" s="2" t="s">
        <v>8649</v>
      </c>
    </row>
    <row r="5360" spans="1:55" ht="14.45" customHeight="1" outlineLevel="4" thickBot="1" x14ac:dyDescent="0.3">
      <c r="A5360" s="83">
        <f t="shared" si="84"/>
        <v>5359</v>
      </c>
      <c r="E5360" s="24"/>
      <c r="F5360" s="24"/>
      <c r="I5360" s="2" t="s">
        <v>4412</v>
      </c>
    </row>
    <row r="5361" spans="1:9" ht="14.45" customHeight="1" outlineLevel="4" thickBot="1" x14ac:dyDescent="0.3">
      <c r="A5361" s="83">
        <f t="shared" si="84"/>
        <v>5360</v>
      </c>
      <c r="E5361" s="24"/>
      <c r="F5361" s="24"/>
      <c r="H5361" s="29" t="s">
        <v>8645</v>
      </c>
    </row>
    <row r="5362" spans="1:9" ht="14.45" customHeight="1" outlineLevel="4" thickBot="1" x14ac:dyDescent="0.3">
      <c r="A5362" s="83">
        <f t="shared" si="84"/>
        <v>5361</v>
      </c>
      <c r="E5362" s="24"/>
      <c r="F5362" s="24"/>
      <c r="I5362" s="2" t="s">
        <v>8650</v>
      </c>
    </row>
    <row r="5363" spans="1:9" ht="14.45" customHeight="1" outlineLevel="4" thickBot="1" x14ac:dyDescent="0.3">
      <c r="A5363" s="83">
        <f t="shared" si="84"/>
        <v>5362</v>
      </c>
      <c r="E5363" s="24"/>
      <c r="F5363" s="24"/>
      <c r="I5363" s="2" t="s">
        <v>8651</v>
      </c>
    </row>
    <row r="5364" spans="1:9" ht="14.45" customHeight="1" outlineLevel="4" thickBot="1" x14ac:dyDescent="0.3">
      <c r="A5364" s="83">
        <f t="shared" si="84"/>
        <v>5363</v>
      </c>
      <c r="E5364" s="24"/>
      <c r="F5364" s="24"/>
      <c r="I5364" s="2" t="s">
        <v>8652</v>
      </c>
    </row>
    <row r="5365" spans="1:9" ht="14.45" customHeight="1" outlineLevel="4" thickBot="1" x14ac:dyDescent="0.3">
      <c r="A5365" s="83">
        <f t="shared" si="84"/>
        <v>5364</v>
      </c>
      <c r="E5365" s="24"/>
      <c r="F5365" s="24"/>
      <c r="I5365" s="2" t="s">
        <v>92</v>
      </c>
    </row>
    <row r="5366" spans="1:9" ht="14.45" customHeight="1" outlineLevel="4" thickBot="1" x14ac:dyDescent="0.3">
      <c r="A5366" s="83">
        <f t="shared" si="84"/>
        <v>5365</v>
      </c>
      <c r="E5366" s="24"/>
      <c r="F5366" s="24"/>
      <c r="H5366" s="29" t="s">
        <v>8646</v>
      </c>
    </row>
    <row r="5367" spans="1:9" ht="14.45" customHeight="1" outlineLevel="4" thickBot="1" x14ac:dyDescent="0.3">
      <c r="A5367" s="83">
        <f t="shared" si="84"/>
        <v>5366</v>
      </c>
      <c r="E5367" s="24"/>
      <c r="F5367" s="24"/>
      <c r="I5367" s="2" t="s">
        <v>8653</v>
      </c>
    </row>
    <row r="5368" spans="1:9" ht="14.45" customHeight="1" outlineLevel="4" thickBot="1" x14ac:dyDescent="0.3">
      <c r="A5368" s="83">
        <f t="shared" si="84"/>
        <v>5367</v>
      </c>
      <c r="E5368" s="24"/>
      <c r="F5368" s="24"/>
      <c r="I5368" s="2" t="s">
        <v>4413</v>
      </c>
    </row>
    <row r="5369" spans="1:9" ht="14.45" customHeight="1" outlineLevel="4" thickBot="1" x14ac:dyDescent="0.3">
      <c r="A5369" s="83">
        <f t="shared" si="84"/>
        <v>5368</v>
      </c>
      <c r="E5369" s="24"/>
      <c r="F5369" s="24"/>
      <c r="I5369" s="2" t="s">
        <v>15</v>
      </c>
    </row>
    <row r="5370" spans="1:9" ht="14.45" customHeight="1" outlineLevel="4" thickBot="1" x14ac:dyDescent="0.3">
      <c r="A5370" s="83">
        <f t="shared" si="84"/>
        <v>5369</v>
      </c>
      <c r="E5370" s="24"/>
      <c r="F5370" s="24"/>
      <c r="H5370" s="29" t="s">
        <v>8647</v>
      </c>
    </row>
    <row r="5371" spans="1:9" ht="14.45" customHeight="1" outlineLevel="4" thickBot="1" x14ac:dyDescent="0.3">
      <c r="A5371" s="83">
        <f t="shared" si="84"/>
        <v>5370</v>
      </c>
      <c r="E5371" s="24"/>
      <c r="F5371" s="24"/>
      <c r="I5371" s="2" t="s">
        <v>8654</v>
      </c>
    </row>
    <row r="5372" spans="1:9" ht="14.45" customHeight="1" outlineLevel="4" thickBot="1" x14ac:dyDescent="0.3">
      <c r="A5372" s="83">
        <f t="shared" si="84"/>
        <v>5371</v>
      </c>
      <c r="E5372" s="24"/>
      <c r="F5372" s="24"/>
      <c r="I5372" s="2" t="s">
        <v>4414</v>
      </c>
    </row>
    <row r="5373" spans="1:9" ht="14.45" customHeight="1" outlineLevel="4" thickBot="1" x14ac:dyDescent="0.3">
      <c r="A5373" s="83">
        <f t="shared" si="84"/>
        <v>5372</v>
      </c>
      <c r="E5373" s="24"/>
      <c r="F5373" s="24"/>
      <c r="H5373" s="29" t="s">
        <v>8648</v>
      </c>
    </row>
    <row r="5374" spans="1:9" ht="14.45" customHeight="1" outlineLevel="4" thickBot="1" x14ac:dyDescent="0.3">
      <c r="A5374" s="83">
        <f t="shared" si="84"/>
        <v>5373</v>
      </c>
      <c r="E5374" s="24"/>
      <c r="F5374" s="24"/>
      <c r="I5374" s="2" t="s">
        <v>8655</v>
      </c>
    </row>
    <row r="5375" spans="1:9" ht="14.45" customHeight="1" outlineLevel="4" thickBot="1" x14ac:dyDescent="0.3">
      <c r="A5375" s="83">
        <f t="shared" si="84"/>
        <v>5374</v>
      </c>
      <c r="E5375" s="24"/>
      <c r="F5375" s="24"/>
      <c r="I5375" s="2" t="s">
        <v>4415</v>
      </c>
    </row>
    <row r="5376" spans="1:9" ht="14.45" customHeight="1" outlineLevel="4" thickBot="1" x14ac:dyDescent="0.3">
      <c r="A5376" s="83">
        <f t="shared" si="84"/>
        <v>5375</v>
      </c>
      <c r="E5376" s="24"/>
      <c r="F5376" s="24"/>
      <c r="G5376" s="30" t="s">
        <v>4416</v>
      </c>
    </row>
    <row r="5377" spans="1:34" ht="14.45" customHeight="1" outlineLevel="4" thickBot="1" x14ac:dyDescent="0.3">
      <c r="A5377" s="83">
        <f t="shared" si="84"/>
        <v>5376</v>
      </c>
      <c r="E5377" s="24"/>
      <c r="F5377" s="24"/>
      <c r="H5377" s="29" t="s">
        <v>8656</v>
      </c>
    </row>
    <row r="5378" spans="1:34" ht="14.45" customHeight="1" outlineLevel="4" thickBot="1" x14ac:dyDescent="0.3">
      <c r="A5378" s="83">
        <f t="shared" si="84"/>
        <v>5377</v>
      </c>
      <c r="E5378" s="24"/>
      <c r="F5378" s="24"/>
      <c r="I5378" s="2" t="s">
        <v>8657</v>
      </c>
    </row>
    <row r="5379" spans="1:34" ht="14.45" customHeight="1" outlineLevel="4" thickBot="1" x14ac:dyDescent="0.3">
      <c r="A5379" s="83">
        <f t="shared" si="84"/>
        <v>5378</v>
      </c>
      <c r="E5379" s="24"/>
      <c r="F5379" s="24"/>
      <c r="I5379" s="2" t="s">
        <v>8658</v>
      </c>
    </row>
    <row r="5380" spans="1:34" ht="14.45" customHeight="1" outlineLevel="4" thickBot="1" x14ac:dyDescent="0.3">
      <c r="A5380" s="83">
        <f t="shared" si="84"/>
        <v>5379</v>
      </c>
      <c r="E5380" s="24"/>
      <c r="F5380" s="24"/>
      <c r="H5380" s="29" t="s">
        <v>4417</v>
      </c>
    </row>
    <row r="5381" spans="1:34" ht="14.45" customHeight="1" outlineLevel="4" thickBot="1" x14ac:dyDescent="0.3">
      <c r="A5381" s="83">
        <f t="shared" si="84"/>
        <v>5380</v>
      </c>
      <c r="E5381" s="24"/>
      <c r="F5381" s="24"/>
      <c r="I5381" s="2" t="s">
        <v>8660</v>
      </c>
    </row>
    <row r="5382" spans="1:34" ht="14.45" customHeight="1" outlineLevel="4" thickBot="1" x14ac:dyDescent="0.3">
      <c r="A5382" s="83">
        <f t="shared" si="84"/>
        <v>5381</v>
      </c>
      <c r="E5382" s="24"/>
      <c r="F5382" s="24"/>
      <c r="I5382" s="2" t="s">
        <v>8659</v>
      </c>
    </row>
    <row r="5383" spans="1:34" ht="14.45" customHeight="1" outlineLevel="4" thickBot="1" x14ac:dyDescent="0.3">
      <c r="A5383" s="83">
        <f t="shared" si="84"/>
        <v>5382</v>
      </c>
      <c r="E5383" s="24"/>
      <c r="F5383" s="24"/>
      <c r="H5383" s="29" t="s">
        <v>4418</v>
      </c>
    </row>
    <row r="5384" spans="1:34" ht="14.45" customHeight="1" outlineLevel="4" thickBot="1" x14ac:dyDescent="0.3">
      <c r="A5384" s="83">
        <f t="shared" si="84"/>
        <v>5383</v>
      </c>
      <c r="E5384" s="24"/>
      <c r="F5384" s="24"/>
      <c r="I5384" s="2" t="s">
        <v>8661</v>
      </c>
    </row>
    <row r="5385" spans="1:34" ht="14.45" customHeight="1" outlineLevel="4" thickBot="1" x14ac:dyDescent="0.3">
      <c r="A5385" s="83">
        <f t="shared" si="84"/>
        <v>5384</v>
      </c>
      <c r="E5385" s="24"/>
      <c r="F5385" s="24"/>
      <c r="I5385" s="2" t="s">
        <v>8664</v>
      </c>
      <c r="Y5385" s="50"/>
      <c r="Z5385" s="50"/>
      <c r="AA5385" s="50"/>
      <c r="AB5385" s="50"/>
      <c r="AC5385" s="50"/>
      <c r="AD5385" s="50"/>
      <c r="AE5385" s="50"/>
      <c r="AF5385" s="50"/>
      <c r="AG5385" s="50"/>
      <c r="AH5385" s="50"/>
    </row>
    <row r="5386" spans="1:34" ht="14.45" customHeight="1" outlineLevel="4" thickBot="1" x14ac:dyDescent="0.3">
      <c r="A5386" s="83">
        <f t="shared" si="84"/>
        <v>5385</v>
      </c>
      <c r="E5386" s="24"/>
      <c r="F5386" s="24"/>
      <c r="I5386" s="2" t="s">
        <v>8663</v>
      </c>
    </row>
    <row r="5387" spans="1:34" ht="14.45" customHeight="1" outlineLevel="4" thickBot="1" x14ac:dyDescent="0.3">
      <c r="A5387" s="83">
        <f t="shared" si="84"/>
        <v>5386</v>
      </c>
      <c r="E5387" s="24"/>
      <c r="F5387" s="24"/>
      <c r="I5387" s="2" t="s">
        <v>8662</v>
      </c>
    </row>
    <row r="5388" spans="1:34" ht="14.45" customHeight="1" outlineLevel="4" thickBot="1" x14ac:dyDescent="0.3">
      <c r="A5388" s="83">
        <f t="shared" si="84"/>
        <v>5387</v>
      </c>
      <c r="E5388" s="24"/>
      <c r="F5388" s="24"/>
      <c r="H5388" s="29" t="s">
        <v>8665</v>
      </c>
    </row>
    <row r="5389" spans="1:34" ht="14.45" customHeight="1" outlineLevel="4" thickBot="1" x14ac:dyDescent="0.3">
      <c r="A5389" s="83">
        <f t="shared" si="84"/>
        <v>5388</v>
      </c>
      <c r="E5389" s="24"/>
      <c r="F5389" s="24"/>
      <c r="I5389" s="2" t="s">
        <v>4419</v>
      </c>
    </row>
    <row r="5390" spans="1:34" ht="14.45" customHeight="1" outlineLevel="4" thickBot="1" x14ac:dyDescent="0.3">
      <c r="A5390" s="83">
        <f t="shared" si="84"/>
        <v>5389</v>
      </c>
      <c r="E5390" s="24"/>
      <c r="F5390" s="24"/>
      <c r="I5390" s="2" t="s">
        <v>4420</v>
      </c>
    </row>
    <row r="5391" spans="1:34" ht="14.45" customHeight="1" outlineLevel="4" thickBot="1" x14ac:dyDescent="0.3">
      <c r="A5391" s="83">
        <f t="shared" si="84"/>
        <v>5390</v>
      </c>
      <c r="E5391" s="24"/>
      <c r="F5391" s="24"/>
      <c r="I5391" s="2" t="s">
        <v>4421</v>
      </c>
    </row>
    <row r="5392" spans="1:34" ht="14.45" customHeight="1" outlineLevel="4" thickBot="1" x14ac:dyDescent="0.3">
      <c r="A5392" s="83">
        <f t="shared" si="84"/>
        <v>5391</v>
      </c>
      <c r="E5392" s="24"/>
      <c r="F5392" s="24"/>
      <c r="G5392" s="30" t="s">
        <v>4422</v>
      </c>
    </row>
    <row r="5393" spans="1:55" ht="14.45" customHeight="1" outlineLevel="4" thickBot="1" x14ac:dyDescent="0.3">
      <c r="A5393" s="83">
        <f t="shared" si="84"/>
        <v>5392</v>
      </c>
      <c r="E5393" s="24"/>
      <c r="F5393" s="24"/>
      <c r="H5393" s="29" t="s">
        <v>8666</v>
      </c>
    </row>
    <row r="5394" spans="1:55" ht="14.45" customHeight="1" outlineLevel="4" thickBot="1" x14ac:dyDescent="0.3">
      <c r="A5394" s="83">
        <f t="shared" si="84"/>
        <v>5393</v>
      </c>
      <c r="E5394" s="24"/>
      <c r="F5394" s="24"/>
      <c r="I5394" s="2" t="s">
        <v>4423</v>
      </c>
    </row>
    <row r="5395" spans="1:55" ht="14.45" customHeight="1" outlineLevel="4" thickBot="1" x14ac:dyDescent="0.3">
      <c r="A5395" s="83">
        <f t="shared" si="84"/>
        <v>5394</v>
      </c>
      <c r="E5395" s="24"/>
      <c r="F5395" s="24"/>
      <c r="I5395" s="2" t="s">
        <v>4424</v>
      </c>
    </row>
    <row r="5396" spans="1:55" ht="14.45" customHeight="1" outlineLevel="4" thickBot="1" x14ac:dyDescent="0.3">
      <c r="A5396" s="83">
        <f t="shared" si="84"/>
        <v>5395</v>
      </c>
      <c r="E5396" s="24"/>
      <c r="F5396" s="24"/>
      <c r="H5396" s="29" t="s">
        <v>8667</v>
      </c>
    </row>
    <row r="5397" spans="1:55" ht="14.45" customHeight="1" outlineLevel="4" thickBot="1" x14ac:dyDescent="0.3">
      <c r="A5397" s="83">
        <f t="shared" si="84"/>
        <v>5396</v>
      </c>
      <c r="E5397" s="24"/>
      <c r="F5397" s="24"/>
      <c r="I5397" s="2" t="s">
        <v>4425</v>
      </c>
    </row>
    <row r="5398" spans="1:55" ht="14.45" customHeight="1" outlineLevel="4" thickBot="1" x14ac:dyDescent="0.3">
      <c r="A5398" s="83">
        <f t="shared" si="84"/>
        <v>5397</v>
      </c>
      <c r="E5398" s="24"/>
      <c r="F5398" s="24"/>
      <c r="I5398" s="2" t="s">
        <v>4426</v>
      </c>
    </row>
    <row r="5399" spans="1:55" ht="14.45" customHeight="1" outlineLevel="3" thickBot="1" x14ac:dyDescent="0.3">
      <c r="A5399" s="83">
        <f t="shared" si="84"/>
        <v>5398</v>
      </c>
      <c r="E5399" s="24"/>
      <c r="F5399" s="28" t="s">
        <v>4427</v>
      </c>
      <c r="BC5399" s="49" t="s">
        <v>4428</v>
      </c>
    </row>
    <row r="5400" spans="1:55" ht="14.45" customHeight="1" outlineLevel="4" thickBot="1" x14ac:dyDescent="0.3">
      <c r="A5400" s="83">
        <f t="shared" si="84"/>
        <v>5399</v>
      </c>
      <c r="E5400" s="24"/>
      <c r="F5400" s="24"/>
      <c r="G5400" s="30" t="s">
        <v>9</v>
      </c>
    </row>
    <row r="5401" spans="1:55" ht="14.45" customHeight="1" outlineLevel="4" thickBot="1" x14ac:dyDescent="0.3">
      <c r="A5401" s="83">
        <f t="shared" si="84"/>
        <v>5400</v>
      </c>
      <c r="E5401" s="24"/>
      <c r="F5401" s="24"/>
      <c r="H5401" s="29" t="s">
        <v>4429</v>
      </c>
    </row>
    <row r="5402" spans="1:55" ht="14.45" customHeight="1" outlineLevel="4" thickBot="1" x14ac:dyDescent="0.3">
      <c r="A5402" s="83">
        <f t="shared" si="84"/>
        <v>5401</v>
      </c>
      <c r="E5402" s="24"/>
      <c r="F5402" s="24"/>
      <c r="I5402" s="2" t="s">
        <v>4430</v>
      </c>
      <c r="J5402" s="50"/>
      <c r="K5402" s="50"/>
    </row>
    <row r="5403" spans="1:55" ht="14.45" customHeight="1" outlineLevel="4" thickBot="1" x14ac:dyDescent="0.3">
      <c r="A5403" s="83">
        <f t="shared" si="84"/>
        <v>5402</v>
      </c>
      <c r="E5403" s="24"/>
      <c r="F5403" s="24"/>
      <c r="I5403" s="2" t="s">
        <v>4431</v>
      </c>
      <c r="P5403" s="50"/>
      <c r="Q5403" s="50"/>
      <c r="R5403" s="50"/>
      <c r="S5403" s="50"/>
      <c r="T5403" s="50"/>
      <c r="U5403" s="50"/>
      <c r="V5403" s="50"/>
      <c r="W5403" s="50"/>
      <c r="X5403" s="50"/>
      <c r="Y5403" s="50"/>
      <c r="Z5403" s="50"/>
    </row>
    <row r="5404" spans="1:55" ht="14.45" customHeight="1" outlineLevel="4" thickBot="1" x14ac:dyDescent="0.3">
      <c r="A5404" s="83">
        <f t="shared" si="84"/>
        <v>5403</v>
      </c>
      <c r="E5404" s="24"/>
      <c r="F5404" s="24"/>
      <c r="I5404" s="2" t="s">
        <v>4432</v>
      </c>
      <c r="K5404" s="50"/>
      <c r="L5404" s="50"/>
      <c r="M5404" s="50"/>
      <c r="N5404" s="50"/>
      <c r="Q5404" s="50"/>
      <c r="R5404" s="50"/>
      <c r="S5404" s="50"/>
      <c r="T5404" s="50"/>
    </row>
    <row r="5405" spans="1:55" ht="14.45" customHeight="1" outlineLevel="4" thickBot="1" x14ac:dyDescent="0.3">
      <c r="A5405" s="83">
        <f t="shared" ref="A5405:A5468" si="85">ROW()-1</f>
        <v>5404</v>
      </c>
      <c r="E5405" s="24"/>
      <c r="F5405" s="24"/>
      <c r="H5405" s="29" t="s">
        <v>4433</v>
      </c>
    </row>
    <row r="5406" spans="1:55" ht="14.45" customHeight="1" outlineLevel="4" thickBot="1" x14ac:dyDescent="0.3">
      <c r="A5406" s="83">
        <f t="shared" si="85"/>
        <v>5405</v>
      </c>
      <c r="E5406" s="24"/>
      <c r="F5406" s="24"/>
      <c r="I5406" s="2" t="s">
        <v>4434</v>
      </c>
      <c r="J5406" s="50"/>
      <c r="K5406" s="50"/>
      <c r="P5406" s="50"/>
      <c r="Q5406" s="50"/>
      <c r="R5406" s="50"/>
      <c r="S5406" s="50"/>
      <c r="T5406" s="50"/>
      <c r="U5406" s="50"/>
      <c r="V5406" s="50"/>
      <c r="W5406" s="50"/>
      <c r="X5406" s="50"/>
    </row>
    <row r="5407" spans="1:55" ht="14.45" customHeight="1" outlineLevel="4" thickBot="1" x14ac:dyDescent="0.3">
      <c r="A5407" s="83">
        <f t="shared" si="85"/>
        <v>5406</v>
      </c>
      <c r="E5407" s="24"/>
      <c r="F5407" s="24"/>
      <c r="I5407" s="2" t="s">
        <v>4435</v>
      </c>
      <c r="AE5407" s="50"/>
      <c r="AF5407" s="50"/>
      <c r="AG5407" s="50"/>
    </row>
    <row r="5408" spans="1:55" ht="14.45" customHeight="1" outlineLevel="4" thickBot="1" x14ac:dyDescent="0.3">
      <c r="A5408" s="83">
        <f t="shared" si="85"/>
        <v>5407</v>
      </c>
      <c r="E5408" s="24"/>
      <c r="F5408" s="24"/>
      <c r="I5408" s="2" t="s">
        <v>8669</v>
      </c>
    </row>
    <row r="5409" spans="1:45" ht="14.45" customHeight="1" outlineLevel="4" thickBot="1" x14ac:dyDescent="0.3">
      <c r="A5409" s="83">
        <f t="shared" si="85"/>
        <v>5408</v>
      </c>
      <c r="E5409" s="24"/>
      <c r="F5409" s="24"/>
      <c r="I5409" s="2" t="s">
        <v>8668</v>
      </c>
    </row>
    <row r="5410" spans="1:45" ht="14.45" customHeight="1" outlineLevel="4" thickBot="1" x14ac:dyDescent="0.3">
      <c r="A5410" s="83">
        <f t="shared" si="85"/>
        <v>5409</v>
      </c>
      <c r="E5410" s="24"/>
      <c r="F5410" s="24"/>
      <c r="H5410" s="29" t="s">
        <v>4436</v>
      </c>
    </row>
    <row r="5411" spans="1:45" ht="14.45" customHeight="1" outlineLevel="4" thickBot="1" x14ac:dyDescent="0.3">
      <c r="A5411" s="83">
        <f t="shared" si="85"/>
        <v>5410</v>
      </c>
      <c r="E5411" s="24"/>
      <c r="F5411" s="24"/>
      <c r="I5411" s="2" t="s">
        <v>4437</v>
      </c>
    </row>
    <row r="5412" spans="1:45" ht="14.45" customHeight="1" outlineLevel="4" thickBot="1" x14ac:dyDescent="0.3">
      <c r="A5412" s="83">
        <f t="shared" si="85"/>
        <v>5411</v>
      </c>
      <c r="E5412" s="24"/>
      <c r="F5412" s="24"/>
      <c r="I5412" s="2" t="s">
        <v>4438</v>
      </c>
      <c r="AN5412" s="50"/>
      <c r="AO5412" s="50"/>
      <c r="AP5412" s="50"/>
      <c r="AQ5412" s="50"/>
      <c r="AR5412" s="50"/>
    </row>
    <row r="5413" spans="1:45" ht="14.45" customHeight="1" outlineLevel="4" thickBot="1" x14ac:dyDescent="0.3">
      <c r="A5413" s="83">
        <f t="shared" si="85"/>
        <v>5412</v>
      </c>
      <c r="E5413" s="24"/>
      <c r="F5413" s="24"/>
      <c r="I5413" s="15" t="s">
        <v>4439</v>
      </c>
    </row>
    <row r="5414" spans="1:45" ht="14.45" customHeight="1" outlineLevel="4" thickBot="1" x14ac:dyDescent="0.3">
      <c r="A5414" s="83">
        <f t="shared" si="85"/>
        <v>5413</v>
      </c>
      <c r="E5414" s="24"/>
      <c r="F5414" s="24"/>
      <c r="G5414" s="30" t="s">
        <v>2389</v>
      </c>
    </row>
    <row r="5415" spans="1:45" ht="14.45" customHeight="1" outlineLevel="4" thickBot="1" x14ac:dyDescent="0.3">
      <c r="A5415" s="83">
        <f t="shared" si="85"/>
        <v>5414</v>
      </c>
      <c r="E5415" s="24"/>
      <c r="F5415" s="24"/>
      <c r="H5415" s="2" t="s">
        <v>4440</v>
      </c>
    </row>
    <row r="5416" spans="1:45" ht="14.45" customHeight="1" outlineLevel="4" thickBot="1" x14ac:dyDescent="0.3">
      <c r="A5416" s="83">
        <f t="shared" si="85"/>
        <v>5415</v>
      </c>
      <c r="E5416" s="24"/>
      <c r="F5416" s="24"/>
      <c r="H5416" s="2" t="s">
        <v>4441</v>
      </c>
    </row>
    <row r="5417" spans="1:45" ht="14.45" customHeight="1" outlineLevel="4" thickBot="1" x14ac:dyDescent="0.3">
      <c r="A5417" s="83">
        <f t="shared" si="85"/>
        <v>5416</v>
      </c>
      <c r="E5417" s="24"/>
      <c r="F5417" s="24"/>
      <c r="G5417" s="30" t="s">
        <v>128</v>
      </c>
    </row>
    <row r="5418" spans="1:45" ht="14.45" customHeight="1" outlineLevel="4" thickBot="1" x14ac:dyDescent="0.3">
      <c r="A5418" s="83">
        <f t="shared" si="85"/>
        <v>5417</v>
      </c>
      <c r="E5418" s="24"/>
      <c r="F5418" s="24"/>
      <c r="H5418" s="2" t="s">
        <v>4442</v>
      </c>
    </row>
    <row r="5419" spans="1:45" ht="14.45" customHeight="1" outlineLevel="4" thickBot="1" x14ac:dyDescent="0.3">
      <c r="A5419" s="83">
        <f t="shared" si="85"/>
        <v>5418</v>
      </c>
      <c r="E5419" s="24"/>
      <c r="F5419" s="24"/>
      <c r="H5419" s="2" t="s">
        <v>8670</v>
      </c>
      <c r="W5419" s="50"/>
      <c r="X5419" s="50"/>
      <c r="Y5419" s="50"/>
      <c r="Z5419" s="50"/>
      <c r="AA5419" s="50"/>
      <c r="AB5419" s="50"/>
      <c r="AC5419" s="50"/>
      <c r="AD5419" s="50"/>
      <c r="AE5419" s="50"/>
    </row>
    <row r="5420" spans="1:45" ht="14.45" customHeight="1" outlineLevel="4" thickBot="1" x14ac:dyDescent="0.3">
      <c r="A5420" s="83">
        <f t="shared" si="85"/>
        <v>5419</v>
      </c>
      <c r="E5420" s="24"/>
      <c r="F5420" s="24"/>
      <c r="G5420" s="30" t="s">
        <v>4443</v>
      </c>
    </row>
    <row r="5421" spans="1:45" ht="14.45" customHeight="1" outlineLevel="4" thickBot="1" x14ac:dyDescent="0.3">
      <c r="A5421" s="83">
        <f t="shared" si="85"/>
        <v>5420</v>
      </c>
      <c r="E5421" s="24"/>
      <c r="F5421" s="24"/>
      <c r="H5421" s="29" t="s">
        <v>4444</v>
      </c>
    </row>
    <row r="5422" spans="1:45" ht="14.45" customHeight="1" outlineLevel="4" thickBot="1" x14ac:dyDescent="0.3">
      <c r="A5422" s="83">
        <f t="shared" si="85"/>
        <v>5421</v>
      </c>
      <c r="E5422" s="24"/>
      <c r="F5422" s="24"/>
      <c r="I5422" s="2" t="s">
        <v>4445</v>
      </c>
      <c r="J5422" s="50"/>
      <c r="K5422" s="50"/>
      <c r="L5422" s="50"/>
      <c r="M5422" s="50"/>
      <c r="N5422" s="50"/>
      <c r="O5422" s="50"/>
      <c r="P5422" s="50"/>
    </row>
    <row r="5423" spans="1:45" ht="14.45" customHeight="1" outlineLevel="4" thickBot="1" x14ac:dyDescent="0.3">
      <c r="A5423" s="83">
        <f t="shared" si="85"/>
        <v>5422</v>
      </c>
      <c r="E5423" s="24"/>
      <c r="F5423" s="24"/>
      <c r="I5423" s="2" t="s">
        <v>8671</v>
      </c>
      <c r="AL5423" s="50"/>
      <c r="AM5423" s="50"/>
      <c r="AN5423" s="50"/>
      <c r="AO5423" s="50"/>
      <c r="AP5423" s="50"/>
      <c r="AQ5423" s="50"/>
      <c r="AR5423" s="50"/>
      <c r="AS5423" s="50"/>
    </row>
    <row r="5424" spans="1:45" ht="14.45" customHeight="1" outlineLevel="4" thickBot="1" x14ac:dyDescent="0.3">
      <c r="A5424" s="83">
        <f t="shared" si="85"/>
        <v>5423</v>
      </c>
      <c r="E5424" s="24"/>
      <c r="F5424" s="24"/>
      <c r="H5424" s="29" t="s">
        <v>4446</v>
      </c>
    </row>
    <row r="5425" spans="1:52" ht="14.45" customHeight="1" outlineLevel="4" thickBot="1" x14ac:dyDescent="0.3">
      <c r="A5425" s="83">
        <f t="shared" si="85"/>
        <v>5424</v>
      </c>
      <c r="E5425" s="24"/>
      <c r="F5425" s="24"/>
      <c r="I5425" s="2" t="s">
        <v>4447</v>
      </c>
      <c r="J5425" s="50"/>
      <c r="K5425" s="50"/>
      <c r="L5425" s="50"/>
      <c r="M5425" s="50"/>
      <c r="N5425" s="50"/>
      <c r="O5425" s="50"/>
      <c r="P5425" s="50"/>
      <c r="Q5425" s="50"/>
    </row>
    <row r="5426" spans="1:52" ht="14.45" customHeight="1" outlineLevel="4" thickBot="1" x14ac:dyDescent="0.3">
      <c r="A5426" s="83">
        <f t="shared" si="85"/>
        <v>5425</v>
      </c>
      <c r="E5426" s="24"/>
      <c r="F5426" s="24"/>
      <c r="I5426" s="2" t="s">
        <v>4448</v>
      </c>
      <c r="AC5426" s="50"/>
      <c r="AD5426" s="50"/>
      <c r="AE5426" s="50"/>
      <c r="AF5426" s="50"/>
      <c r="AG5426" s="50"/>
      <c r="AH5426" s="50"/>
      <c r="AI5426" s="50"/>
      <c r="AJ5426" s="50"/>
    </row>
    <row r="5427" spans="1:52" ht="14.45" customHeight="1" outlineLevel="4" thickBot="1" x14ac:dyDescent="0.3">
      <c r="A5427" s="83">
        <f t="shared" si="85"/>
        <v>5426</v>
      </c>
      <c r="E5427" s="24"/>
      <c r="F5427" s="24"/>
      <c r="G5427" s="30" t="s">
        <v>4411</v>
      </c>
      <c r="AZ5427" s="11"/>
    </row>
    <row r="5428" spans="1:52" ht="14.45" customHeight="1" outlineLevel="4" thickBot="1" x14ac:dyDescent="0.3">
      <c r="A5428" s="83">
        <f t="shared" si="85"/>
        <v>5427</v>
      </c>
      <c r="E5428" s="24"/>
      <c r="F5428" s="24"/>
      <c r="H5428" s="29" t="s">
        <v>8672</v>
      </c>
      <c r="AZ5428" s="11"/>
    </row>
    <row r="5429" spans="1:52" ht="14.45" customHeight="1" outlineLevel="4" thickBot="1" x14ac:dyDescent="0.3">
      <c r="A5429" s="83">
        <f t="shared" si="85"/>
        <v>5428</v>
      </c>
      <c r="E5429" s="24"/>
      <c r="F5429" s="24"/>
      <c r="I5429" s="2" t="s">
        <v>7448</v>
      </c>
      <c r="AZ5429" s="11"/>
    </row>
    <row r="5430" spans="1:52" ht="14.45" customHeight="1" outlineLevel="4" thickBot="1" x14ac:dyDescent="0.3">
      <c r="A5430" s="83">
        <f t="shared" si="85"/>
        <v>5429</v>
      </c>
      <c r="E5430" s="24"/>
      <c r="F5430" s="24"/>
      <c r="I5430" s="2" t="s">
        <v>7449</v>
      </c>
      <c r="AZ5430" s="11"/>
    </row>
    <row r="5431" spans="1:52" ht="14.45" customHeight="1" outlineLevel="4" thickBot="1" x14ac:dyDescent="0.3">
      <c r="A5431" s="83">
        <f t="shared" si="85"/>
        <v>5430</v>
      </c>
      <c r="E5431" s="24"/>
      <c r="F5431" s="24"/>
      <c r="H5431" s="29" t="s">
        <v>8673</v>
      </c>
      <c r="AZ5431" s="11"/>
    </row>
    <row r="5432" spans="1:52" ht="14.45" customHeight="1" outlineLevel="4" thickBot="1" x14ac:dyDescent="0.3">
      <c r="A5432" s="83">
        <f t="shared" si="85"/>
        <v>5431</v>
      </c>
      <c r="E5432" s="24"/>
      <c r="F5432" s="24"/>
      <c r="I5432" s="2" t="s">
        <v>7450</v>
      </c>
      <c r="AZ5432" s="11"/>
    </row>
    <row r="5433" spans="1:52" ht="14.45" customHeight="1" outlineLevel="4" thickBot="1" x14ac:dyDescent="0.3">
      <c r="A5433" s="83">
        <f t="shared" si="85"/>
        <v>5432</v>
      </c>
      <c r="E5433" s="24"/>
      <c r="F5433" s="24"/>
      <c r="I5433" s="2" t="s">
        <v>7451</v>
      </c>
      <c r="AZ5433" s="11"/>
    </row>
    <row r="5434" spans="1:52" ht="14.45" customHeight="1" outlineLevel="4" thickBot="1" x14ac:dyDescent="0.3">
      <c r="A5434" s="83">
        <f t="shared" si="85"/>
        <v>5433</v>
      </c>
      <c r="E5434" s="24"/>
      <c r="F5434" s="24"/>
      <c r="H5434" s="29" t="s">
        <v>8674</v>
      </c>
      <c r="AZ5434" s="11"/>
    </row>
    <row r="5435" spans="1:52" ht="14.45" customHeight="1" outlineLevel="4" thickBot="1" x14ac:dyDescent="0.3">
      <c r="A5435" s="83">
        <f t="shared" si="85"/>
        <v>5434</v>
      </c>
      <c r="E5435" s="24"/>
      <c r="F5435" s="24"/>
      <c r="I5435" s="2" t="s">
        <v>7452</v>
      </c>
      <c r="AZ5435" s="11"/>
    </row>
    <row r="5436" spans="1:52" ht="14.45" customHeight="1" outlineLevel="4" thickBot="1" x14ac:dyDescent="0.3">
      <c r="A5436" s="83">
        <f t="shared" si="85"/>
        <v>5435</v>
      </c>
      <c r="E5436" s="24"/>
      <c r="F5436" s="24"/>
      <c r="I5436" s="2" t="s">
        <v>8514</v>
      </c>
      <c r="AZ5436" s="11"/>
    </row>
    <row r="5437" spans="1:52" ht="14.45" customHeight="1" outlineLevel="4" thickBot="1" x14ac:dyDescent="0.3">
      <c r="A5437" s="83">
        <f t="shared" si="85"/>
        <v>5436</v>
      </c>
      <c r="E5437" s="24"/>
      <c r="F5437" s="24"/>
      <c r="I5437" s="2" t="s">
        <v>7453</v>
      </c>
      <c r="AZ5437" s="11"/>
    </row>
    <row r="5438" spans="1:52" ht="14.45" customHeight="1" outlineLevel="4" thickBot="1" x14ac:dyDescent="0.3">
      <c r="A5438" s="83">
        <f t="shared" si="85"/>
        <v>5437</v>
      </c>
      <c r="E5438" s="24"/>
      <c r="F5438" s="24"/>
      <c r="H5438" s="29" t="s">
        <v>8675</v>
      </c>
      <c r="AZ5438" s="11"/>
    </row>
    <row r="5439" spans="1:52" ht="14.45" customHeight="1" outlineLevel="4" thickBot="1" x14ac:dyDescent="0.3">
      <c r="A5439" s="83">
        <f t="shared" si="85"/>
        <v>5438</v>
      </c>
      <c r="E5439" s="24"/>
      <c r="F5439" s="24"/>
      <c r="I5439" s="2" t="s">
        <v>7454</v>
      </c>
      <c r="AZ5439" s="11"/>
    </row>
    <row r="5440" spans="1:52" ht="14.45" customHeight="1" outlineLevel="4" thickBot="1" x14ac:dyDescent="0.3">
      <c r="A5440" s="83">
        <f t="shared" si="85"/>
        <v>5439</v>
      </c>
      <c r="E5440" s="24"/>
      <c r="F5440" s="24"/>
      <c r="I5440" s="2" t="s">
        <v>7455</v>
      </c>
      <c r="AZ5440" s="11"/>
    </row>
    <row r="5441" spans="1:52" ht="14.45" customHeight="1" outlineLevel="4" thickBot="1" x14ac:dyDescent="0.3">
      <c r="A5441" s="83">
        <f t="shared" si="85"/>
        <v>5440</v>
      </c>
      <c r="E5441" s="24"/>
      <c r="F5441" s="24"/>
      <c r="G5441" s="30" t="s">
        <v>4416</v>
      </c>
      <c r="AZ5441" s="11"/>
    </row>
    <row r="5442" spans="1:52" ht="14.45" customHeight="1" outlineLevel="4" thickBot="1" x14ac:dyDescent="0.3">
      <c r="A5442" s="83">
        <f t="shared" si="85"/>
        <v>5441</v>
      </c>
      <c r="E5442" s="24"/>
      <c r="F5442" s="24"/>
      <c r="H5442" s="29" t="s">
        <v>8676</v>
      </c>
      <c r="AZ5442" s="11"/>
    </row>
    <row r="5443" spans="1:52" ht="14.45" customHeight="1" outlineLevel="4" thickBot="1" x14ac:dyDescent="0.3">
      <c r="A5443" s="83">
        <f t="shared" si="85"/>
        <v>5442</v>
      </c>
      <c r="E5443" s="24"/>
      <c r="F5443" s="24"/>
      <c r="I5443" s="2" t="s">
        <v>7457</v>
      </c>
      <c r="U5443" s="50"/>
      <c r="V5443" s="50"/>
      <c r="W5443" s="50"/>
      <c r="Y5443" s="50"/>
      <c r="Z5443" s="50"/>
      <c r="AA5443" s="50"/>
      <c r="AZ5443" s="11"/>
    </row>
    <row r="5444" spans="1:52" ht="14.45" customHeight="1" outlineLevel="4" thickBot="1" x14ac:dyDescent="0.3">
      <c r="A5444" s="83">
        <f t="shared" si="85"/>
        <v>5443</v>
      </c>
      <c r="E5444" s="24"/>
      <c r="F5444" s="24"/>
      <c r="I5444" s="2" t="s">
        <v>7456</v>
      </c>
      <c r="AZ5444" s="11"/>
    </row>
    <row r="5445" spans="1:52" ht="14.45" customHeight="1" outlineLevel="4" thickBot="1" x14ac:dyDescent="0.3">
      <c r="A5445" s="83">
        <f t="shared" si="85"/>
        <v>5444</v>
      </c>
      <c r="E5445" s="24"/>
      <c r="F5445" s="24"/>
      <c r="H5445" s="29" t="s">
        <v>8677</v>
      </c>
      <c r="AZ5445" s="11"/>
    </row>
    <row r="5446" spans="1:52" ht="14.45" customHeight="1" outlineLevel="4" thickBot="1" x14ac:dyDescent="0.3">
      <c r="A5446" s="83">
        <f t="shared" si="85"/>
        <v>5445</v>
      </c>
      <c r="E5446" s="24"/>
      <c r="F5446" s="24"/>
      <c r="I5446" s="2" t="s">
        <v>7458</v>
      </c>
      <c r="AZ5446" s="11"/>
    </row>
    <row r="5447" spans="1:52" ht="14.45" customHeight="1" outlineLevel="4" thickBot="1" x14ac:dyDescent="0.3">
      <c r="A5447" s="83">
        <f t="shared" si="85"/>
        <v>5446</v>
      </c>
      <c r="E5447" s="24"/>
      <c r="F5447" s="24"/>
      <c r="I5447" s="2" t="s">
        <v>7460</v>
      </c>
      <c r="AZ5447" s="11"/>
    </row>
    <row r="5448" spans="1:52" ht="14.45" customHeight="1" outlineLevel="4" thickBot="1" x14ac:dyDescent="0.3">
      <c r="A5448" s="83">
        <f t="shared" si="85"/>
        <v>5447</v>
      </c>
      <c r="E5448" s="24"/>
      <c r="F5448" s="24"/>
      <c r="I5448" s="2" t="s">
        <v>7459</v>
      </c>
      <c r="AZ5448" s="11"/>
    </row>
    <row r="5449" spans="1:52" ht="14.45" customHeight="1" outlineLevel="4" thickBot="1" x14ac:dyDescent="0.3">
      <c r="A5449" s="83">
        <f t="shared" si="85"/>
        <v>5448</v>
      </c>
      <c r="E5449" s="24"/>
      <c r="F5449" s="24"/>
      <c r="H5449" s="29" t="s">
        <v>8678</v>
      </c>
      <c r="AZ5449" s="11"/>
    </row>
    <row r="5450" spans="1:52" ht="14.45" customHeight="1" outlineLevel="4" thickBot="1" x14ac:dyDescent="0.3">
      <c r="A5450" s="83">
        <f t="shared" si="85"/>
        <v>5449</v>
      </c>
      <c r="E5450" s="24"/>
      <c r="F5450" s="24"/>
      <c r="I5450" s="2" t="s">
        <v>7461</v>
      </c>
      <c r="AZ5450" s="11"/>
    </row>
    <row r="5451" spans="1:52" ht="14.45" customHeight="1" outlineLevel="4" thickBot="1" x14ac:dyDescent="0.3">
      <c r="A5451" s="83">
        <f t="shared" si="85"/>
        <v>5450</v>
      </c>
      <c r="E5451" s="24"/>
      <c r="F5451" s="24"/>
      <c r="I5451" s="2" t="s">
        <v>7462</v>
      </c>
      <c r="AZ5451" s="11"/>
    </row>
    <row r="5452" spans="1:52" ht="14.45" customHeight="1" outlineLevel="4" thickBot="1" x14ac:dyDescent="0.3">
      <c r="A5452" s="83">
        <f t="shared" si="85"/>
        <v>5451</v>
      </c>
      <c r="E5452" s="24"/>
      <c r="F5452" s="24"/>
      <c r="H5452" s="29" t="s">
        <v>8679</v>
      </c>
      <c r="AZ5452" s="11"/>
    </row>
    <row r="5453" spans="1:52" ht="14.45" customHeight="1" outlineLevel="4" thickBot="1" x14ac:dyDescent="0.3">
      <c r="A5453" s="83">
        <f t="shared" si="85"/>
        <v>5452</v>
      </c>
      <c r="E5453" s="24"/>
      <c r="F5453" s="24"/>
      <c r="I5453" s="2" t="s">
        <v>4449</v>
      </c>
      <c r="AZ5453" s="11"/>
    </row>
    <row r="5454" spans="1:52" ht="14.45" customHeight="1" outlineLevel="4" thickBot="1" x14ac:dyDescent="0.3">
      <c r="A5454" s="83">
        <f t="shared" si="85"/>
        <v>5453</v>
      </c>
      <c r="E5454" s="24"/>
      <c r="F5454" s="24"/>
      <c r="H5454" s="29" t="s">
        <v>8680</v>
      </c>
      <c r="AZ5454" s="11"/>
    </row>
    <row r="5455" spans="1:52" ht="14.45" customHeight="1" outlineLevel="4" thickBot="1" x14ac:dyDescent="0.3">
      <c r="A5455" s="83">
        <f t="shared" si="85"/>
        <v>5454</v>
      </c>
      <c r="E5455" s="24"/>
      <c r="F5455" s="24"/>
      <c r="I5455" s="2" t="s">
        <v>7463</v>
      </c>
      <c r="AZ5455" s="11"/>
    </row>
    <row r="5456" spans="1:52" ht="14.45" customHeight="1" outlineLevel="4" thickBot="1" x14ac:dyDescent="0.3">
      <c r="A5456" s="83">
        <f t="shared" si="85"/>
        <v>5455</v>
      </c>
      <c r="E5456" s="24"/>
      <c r="F5456" s="24"/>
      <c r="I5456" s="2" t="s">
        <v>7464</v>
      </c>
      <c r="AZ5456" s="11"/>
    </row>
    <row r="5457" spans="1:55" ht="14.45" customHeight="1" outlineLevel="4" thickBot="1" x14ac:dyDescent="0.3">
      <c r="A5457" s="83">
        <f t="shared" si="85"/>
        <v>5456</v>
      </c>
      <c r="E5457" s="24"/>
      <c r="F5457" s="24"/>
      <c r="G5457" s="30" t="s">
        <v>7447</v>
      </c>
    </row>
    <row r="5458" spans="1:55" ht="14.45" customHeight="1" outlineLevel="4" thickBot="1" x14ac:dyDescent="0.3">
      <c r="A5458" s="83">
        <f t="shared" si="85"/>
        <v>5457</v>
      </c>
      <c r="E5458" s="24"/>
      <c r="F5458" s="24"/>
      <c r="H5458" s="2" t="s">
        <v>8681</v>
      </c>
    </row>
    <row r="5459" spans="1:55" ht="14.45" customHeight="1" outlineLevel="4" thickBot="1" x14ac:dyDescent="0.3">
      <c r="A5459" s="83">
        <f t="shared" si="85"/>
        <v>5458</v>
      </c>
      <c r="E5459" s="24"/>
      <c r="F5459" s="24"/>
      <c r="H5459" s="2" t="s">
        <v>8683</v>
      </c>
    </row>
    <row r="5460" spans="1:55" ht="14.45" customHeight="1" outlineLevel="4" thickBot="1" x14ac:dyDescent="0.3">
      <c r="A5460" s="83">
        <f t="shared" si="85"/>
        <v>5459</v>
      </c>
      <c r="E5460" s="24"/>
      <c r="F5460" s="24"/>
      <c r="H5460" s="2" t="s">
        <v>8682</v>
      </c>
    </row>
    <row r="5461" spans="1:55" ht="14.45" customHeight="1" outlineLevel="3" thickBot="1" x14ac:dyDescent="0.3">
      <c r="A5461" s="83">
        <f t="shared" si="85"/>
        <v>5460</v>
      </c>
      <c r="B5461" s="80" t="s">
        <v>4450</v>
      </c>
      <c r="E5461" s="25"/>
      <c r="F5461" s="28" t="s">
        <v>4451</v>
      </c>
      <c r="BC5461" s="49" t="s">
        <v>4452</v>
      </c>
    </row>
    <row r="5462" spans="1:55" ht="14.45" customHeight="1" outlineLevel="4" thickBot="1" x14ac:dyDescent="0.3">
      <c r="A5462" s="83">
        <f t="shared" si="85"/>
        <v>5461</v>
      </c>
      <c r="E5462" s="24"/>
      <c r="F5462" s="24"/>
      <c r="G5462" s="30" t="s">
        <v>9</v>
      </c>
    </row>
    <row r="5463" spans="1:55" ht="14.45" customHeight="1" outlineLevel="4" thickBot="1" x14ac:dyDescent="0.3">
      <c r="A5463" s="83">
        <f t="shared" si="85"/>
        <v>5462</v>
      </c>
      <c r="E5463" s="24"/>
      <c r="F5463" s="24"/>
      <c r="H5463" s="29" t="s">
        <v>138</v>
      </c>
    </row>
    <row r="5464" spans="1:55" ht="14.45" customHeight="1" outlineLevel="4" thickBot="1" x14ac:dyDescent="0.3">
      <c r="A5464" s="83">
        <f t="shared" si="85"/>
        <v>5463</v>
      </c>
      <c r="E5464" s="24"/>
      <c r="F5464" s="24"/>
      <c r="I5464" s="2" t="s">
        <v>4453</v>
      </c>
    </row>
    <row r="5465" spans="1:55" ht="14.45" customHeight="1" outlineLevel="4" thickBot="1" x14ac:dyDescent="0.3">
      <c r="A5465" s="83">
        <f t="shared" si="85"/>
        <v>5464</v>
      </c>
      <c r="E5465" s="24"/>
      <c r="F5465" s="24"/>
      <c r="I5465" s="2" t="s">
        <v>8688</v>
      </c>
    </row>
    <row r="5466" spans="1:55" ht="14.45" customHeight="1" outlineLevel="4" thickBot="1" x14ac:dyDescent="0.3">
      <c r="A5466" s="83">
        <f t="shared" si="85"/>
        <v>5465</v>
      </c>
      <c r="E5466" s="24"/>
      <c r="F5466" s="24"/>
      <c r="H5466" s="29" t="s">
        <v>3287</v>
      </c>
    </row>
    <row r="5467" spans="1:55" ht="14.45" customHeight="1" outlineLevel="4" thickBot="1" x14ac:dyDescent="0.3">
      <c r="A5467" s="83">
        <f t="shared" si="85"/>
        <v>5466</v>
      </c>
      <c r="E5467" s="24"/>
      <c r="F5467" s="24"/>
      <c r="I5467" s="2" t="s">
        <v>4454</v>
      </c>
      <c r="Z5467" s="50"/>
      <c r="AA5467" s="50"/>
      <c r="AB5467" s="50"/>
      <c r="AC5467" s="50"/>
    </row>
    <row r="5468" spans="1:55" ht="14.45" customHeight="1" outlineLevel="4" thickBot="1" x14ac:dyDescent="0.3">
      <c r="A5468" s="83">
        <f t="shared" si="85"/>
        <v>5467</v>
      </c>
      <c r="E5468" s="24"/>
      <c r="F5468" s="24"/>
      <c r="I5468" s="7" t="s">
        <v>8684</v>
      </c>
    </row>
    <row r="5469" spans="1:55" ht="14.45" customHeight="1" outlineLevel="4" thickBot="1" x14ac:dyDescent="0.3">
      <c r="A5469" s="83">
        <f t="shared" ref="A5469:A5532" si="86">ROW()-1</f>
        <v>5468</v>
      </c>
      <c r="E5469" s="24"/>
      <c r="F5469" s="24"/>
      <c r="I5469" s="7" t="s">
        <v>8685</v>
      </c>
    </row>
    <row r="5470" spans="1:55" ht="14.45" customHeight="1" outlineLevel="4" thickBot="1" x14ac:dyDescent="0.3">
      <c r="A5470" s="83">
        <f t="shared" si="86"/>
        <v>5469</v>
      </c>
      <c r="B5470" s="80" t="s">
        <v>83</v>
      </c>
      <c r="E5470" s="24"/>
      <c r="F5470" s="24"/>
      <c r="I5470" s="2" t="s">
        <v>8686</v>
      </c>
    </row>
    <row r="5471" spans="1:55" ht="14.45" customHeight="1" outlineLevel="4" thickBot="1" x14ac:dyDescent="0.3">
      <c r="A5471" s="83">
        <f t="shared" si="86"/>
        <v>5470</v>
      </c>
      <c r="E5471" s="24"/>
      <c r="F5471" s="24"/>
      <c r="G5471" s="30" t="s">
        <v>8696</v>
      </c>
      <c r="M5471" s="9" t="s">
        <v>4455</v>
      </c>
    </row>
    <row r="5472" spans="1:55" ht="14.45" customHeight="1" outlineLevel="4" thickBot="1" x14ac:dyDescent="0.3">
      <c r="A5472" s="83">
        <f t="shared" si="86"/>
        <v>5471</v>
      </c>
      <c r="E5472" s="24"/>
      <c r="F5472" s="24"/>
      <c r="H5472" s="29" t="s">
        <v>138</v>
      </c>
    </row>
    <row r="5473" spans="1:45" ht="14.45" customHeight="1" outlineLevel="4" thickBot="1" x14ac:dyDescent="0.3">
      <c r="A5473" s="83">
        <f t="shared" si="86"/>
        <v>5472</v>
      </c>
      <c r="E5473" s="24"/>
      <c r="F5473" s="24"/>
      <c r="I5473" s="2" t="s">
        <v>8689</v>
      </c>
      <c r="V5473" s="50"/>
      <c r="W5473" s="50"/>
    </row>
    <row r="5474" spans="1:45" ht="14.45" customHeight="1" outlineLevel="4" thickBot="1" x14ac:dyDescent="0.3">
      <c r="A5474" s="83">
        <f t="shared" si="86"/>
        <v>5473</v>
      </c>
      <c r="E5474" s="24"/>
      <c r="F5474" s="24"/>
      <c r="I5474" s="2" t="s">
        <v>8690</v>
      </c>
    </row>
    <row r="5475" spans="1:45" ht="14.45" customHeight="1" outlineLevel="4" thickBot="1" x14ac:dyDescent="0.3">
      <c r="A5475" s="83">
        <f t="shared" si="86"/>
        <v>5474</v>
      </c>
      <c r="E5475" s="24"/>
      <c r="F5475" s="24"/>
      <c r="I5475" s="18" t="s">
        <v>8697</v>
      </c>
      <c r="AK5475" s="50"/>
      <c r="AL5475" s="50"/>
      <c r="AM5475" s="50"/>
      <c r="AN5475" s="50"/>
      <c r="AO5475" s="50"/>
      <c r="AP5475" s="50"/>
      <c r="AQ5475" s="50"/>
      <c r="AR5475" s="50"/>
      <c r="AS5475" s="50"/>
    </row>
    <row r="5476" spans="1:45" ht="14.45" customHeight="1" outlineLevel="4" thickBot="1" x14ac:dyDescent="0.3">
      <c r="A5476" s="83">
        <f t="shared" si="86"/>
        <v>5475</v>
      </c>
      <c r="E5476" s="24"/>
      <c r="F5476" s="24"/>
      <c r="I5476" s="2" t="s">
        <v>8691</v>
      </c>
    </row>
    <row r="5477" spans="1:45" ht="14.45" customHeight="1" outlineLevel="4" thickBot="1" x14ac:dyDescent="0.3">
      <c r="A5477" s="83">
        <f t="shared" si="86"/>
        <v>5476</v>
      </c>
      <c r="E5477" s="24"/>
      <c r="F5477" s="24"/>
      <c r="H5477" s="29" t="s">
        <v>8698</v>
      </c>
    </row>
    <row r="5478" spans="1:45" ht="14.45" customHeight="1" outlineLevel="4" thickBot="1" x14ac:dyDescent="0.3">
      <c r="A5478" s="83">
        <f t="shared" si="86"/>
        <v>5477</v>
      </c>
      <c r="E5478" s="24"/>
      <c r="F5478" s="24"/>
      <c r="I5478" s="31" t="s">
        <v>4456</v>
      </c>
    </row>
    <row r="5479" spans="1:45" ht="14.45" customHeight="1" outlineLevel="4" thickBot="1" x14ac:dyDescent="0.3">
      <c r="A5479" s="83">
        <f t="shared" si="86"/>
        <v>5478</v>
      </c>
      <c r="E5479" s="24"/>
      <c r="F5479" s="24"/>
      <c r="J5479" s="2" t="s">
        <v>4457</v>
      </c>
    </row>
    <row r="5480" spans="1:45" ht="14.45" customHeight="1" outlineLevel="4" thickBot="1" x14ac:dyDescent="0.3">
      <c r="A5480" s="83">
        <f t="shared" si="86"/>
        <v>5479</v>
      </c>
      <c r="E5480" s="24"/>
      <c r="F5480" s="24"/>
      <c r="I5480" s="31" t="s">
        <v>4458</v>
      </c>
    </row>
    <row r="5481" spans="1:45" ht="14.45" customHeight="1" outlineLevel="4" thickBot="1" x14ac:dyDescent="0.3">
      <c r="A5481" s="83">
        <f t="shared" si="86"/>
        <v>5480</v>
      </c>
      <c r="E5481" s="24"/>
      <c r="F5481" s="24"/>
      <c r="J5481" s="2" t="s">
        <v>4459</v>
      </c>
    </row>
    <row r="5482" spans="1:45" ht="14.45" customHeight="1" outlineLevel="4" thickBot="1" x14ac:dyDescent="0.3">
      <c r="A5482" s="83">
        <f t="shared" si="86"/>
        <v>5481</v>
      </c>
      <c r="E5482" s="24"/>
      <c r="F5482" s="24"/>
      <c r="H5482" s="29" t="s">
        <v>8692</v>
      </c>
    </row>
    <row r="5483" spans="1:45" ht="14.45" customHeight="1" outlineLevel="4" thickBot="1" x14ac:dyDescent="0.3">
      <c r="A5483" s="83">
        <f t="shared" si="86"/>
        <v>5482</v>
      </c>
      <c r="E5483" s="24"/>
      <c r="F5483" s="24"/>
      <c r="I5483" s="31" t="s">
        <v>8693</v>
      </c>
    </row>
    <row r="5484" spans="1:45" ht="14.45" customHeight="1" outlineLevel="4" thickBot="1" x14ac:dyDescent="0.3">
      <c r="A5484" s="83">
        <f t="shared" si="86"/>
        <v>5483</v>
      </c>
      <c r="E5484" s="24"/>
      <c r="F5484" s="24"/>
      <c r="J5484" s="2" t="s">
        <v>4460</v>
      </c>
    </row>
    <row r="5485" spans="1:45" ht="14.45" customHeight="1" outlineLevel="4" thickBot="1" x14ac:dyDescent="0.3">
      <c r="A5485" s="83">
        <f t="shared" si="86"/>
        <v>5484</v>
      </c>
      <c r="E5485" s="24"/>
      <c r="F5485" s="24"/>
      <c r="I5485" s="31" t="s">
        <v>8694</v>
      </c>
    </row>
    <row r="5486" spans="1:45" ht="14.45" customHeight="1" outlineLevel="4" thickBot="1" x14ac:dyDescent="0.3">
      <c r="A5486" s="83">
        <f t="shared" si="86"/>
        <v>5485</v>
      </c>
      <c r="E5486" s="24"/>
      <c r="F5486" s="24"/>
      <c r="J5486" s="2" t="s">
        <v>8687</v>
      </c>
    </row>
    <row r="5487" spans="1:45" ht="14.45" customHeight="1" outlineLevel="4" thickBot="1" x14ac:dyDescent="0.3">
      <c r="A5487" s="83">
        <f t="shared" si="86"/>
        <v>5486</v>
      </c>
      <c r="E5487" s="24"/>
      <c r="F5487" s="24"/>
      <c r="I5487" s="31" t="s">
        <v>8695</v>
      </c>
    </row>
    <row r="5488" spans="1:45" ht="14.45" customHeight="1" outlineLevel="4" thickBot="1" x14ac:dyDescent="0.3">
      <c r="A5488" s="83">
        <f t="shared" si="86"/>
        <v>5487</v>
      </c>
      <c r="E5488" s="24"/>
      <c r="F5488" s="24"/>
      <c r="J5488" s="2" t="s">
        <v>6969</v>
      </c>
    </row>
    <row r="5489" spans="1:55" ht="14.45" customHeight="1" outlineLevel="4" thickBot="1" x14ac:dyDescent="0.3">
      <c r="A5489" s="83">
        <f t="shared" si="86"/>
        <v>5488</v>
      </c>
      <c r="E5489" s="24"/>
      <c r="F5489" s="24"/>
      <c r="G5489" s="30" t="s">
        <v>7465</v>
      </c>
      <c r="AZ5489" s="11"/>
    </row>
    <row r="5490" spans="1:55" ht="14.45" customHeight="1" outlineLevel="4" thickBot="1" x14ac:dyDescent="0.3">
      <c r="A5490" s="83">
        <f t="shared" si="86"/>
        <v>5489</v>
      </c>
      <c r="E5490" s="24"/>
      <c r="F5490" s="24"/>
      <c r="H5490" s="29" t="s">
        <v>8699</v>
      </c>
      <c r="AZ5490" s="11"/>
    </row>
    <row r="5491" spans="1:55" ht="14.45" customHeight="1" outlineLevel="4" thickBot="1" x14ac:dyDescent="0.3">
      <c r="A5491" s="83">
        <f t="shared" si="86"/>
        <v>5490</v>
      </c>
      <c r="E5491" s="24"/>
      <c r="F5491" s="24"/>
      <c r="I5491" s="2" t="s">
        <v>4461</v>
      </c>
      <c r="AZ5491" s="11"/>
    </row>
    <row r="5492" spans="1:55" ht="14.45" customHeight="1" outlineLevel="4" thickBot="1" x14ac:dyDescent="0.3">
      <c r="A5492" s="83">
        <f t="shared" si="86"/>
        <v>5491</v>
      </c>
      <c r="E5492" s="24"/>
      <c r="F5492" s="24"/>
      <c r="H5492" s="29" t="s">
        <v>8700</v>
      </c>
      <c r="AZ5492" s="11"/>
    </row>
    <row r="5493" spans="1:55" ht="14.45" customHeight="1" outlineLevel="4" thickBot="1" x14ac:dyDescent="0.3">
      <c r="A5493" s="83">
        <f t="shared" si="86"/>
        <v>5492</v>
      </c>
      <c r="E5493" s="24"/>
      <c r="F5493" s="24"/>
      <c r="I5493" s="2" t="s">
        <v>8702</v>
      </c>
      <c r="AZ5493" s="11"/>
    </row>
    <row r="5494" spans="1:55" ht="14.45" customHeight="1" outlineLevel="4" thickBot="1" x14ac:dyDescent="0.3">
      <c r="A5494" s="83">
        <f t="shared" si="86"/>
        <v>5493</v>
      </c>
      <c r="E5494" s="24"/>
      <c r="F5494" s="24"/>
      <c r="I5494" s="2" t="s">
        <v>8701</v>
      </c>
      <c r="AZ5494" s="11"/>
    </row>
    <row r="5495" spans="1:55" ht="14.45" customHeight="1" outlineLevel="4" thickBot="1" x14ac:dyDescent="0.3">
      <c r="A5495" s="83">
        <f t="shared" si="86"/>
        <v>5494</v>
      </c>
      <c r="E5495" s="24"/>
      <c r="F5495" s="24"/>
      <c r="H5495" s="29" t="s">
        <v>7467</v>
      </c>
      <c r="AZ5495" s="11"/>
    </row>
    <row r="5496" spans="1:55" ht="14.45" customHeight="1" outlineLevel="4" thickBot="1" x14ac:dyDescent="0.3">
      <c r="A5496" s="83">
        <f t="shared" si="86"/>
        <v>5495</v>
      </c>
      <c r="E5496" s="24"/>
      <c r="F5496" s="24"/>
      <c r="I5496" s="2" t="s">
        <v>7469</v>
      </c>
      <c r="AZ5496" s="11"/>
    </row>
    <row r="5497" spans="1:55" ht="14.45" customHeight="1" outlineLevel="4" thickBot="1" x14ac:dyDescent="0.3">
      <c r="A5497" s="83">
        <f t="shared" si="86"/>
        <v>5496</v>
      </c>
      <c r="E5497" s="24"/>
      <c r="F5497" s="24"/>
      <c r="I5497" s="2" t="s">
        <v>7470</v>
      </c>
      <c r="AZ5497" s="11"/>
    </row>
    <row r="5498" spans="1:55" ht="14.45" customHeight="1" outlineLevel="4" thickBot="1" x14ac:dyDescent="0.3">
      <c r="A5498" s="83">
        <f t="shared" si="86"/>
        <v>5497</v>
      </c>
      <c r="E5498" s="24"/>
      <c r="F5498" s="24"/>
      <c r="H5498" s="29" t="s">
        <v>7468</v>
      </c>
      <c r="AZ5498" s="11"/>
    </row>
    <row r="5499" spans="1:55" ht="14.45" customHeight="1" outlineLevel="4" thickBot="1" x14ac:dyDescent="0.3">
      <c r="A5499" s="83">
        <f t="shared" si="86"/>
        <v>5498</v>
      </c>
      <c r="E5499" s="24"/>
      <c r="F5499" s="24"/>
      <c r="I5499" s="2" t="s">
        <v>7471</v>
      </c>
      <c r="AZ5499" s="11"/>
    </row>
    <row r="5500" spans="1:55" ht="14.45" customHeight="1" outlineLevel="4" thickBot="1" x14ac:dyDescent="0.3">
      <c r="A5500" s="83">
        <f t="shared" si="86"/>
        <v>5499</v>
      </c>
      <c r="E5500" s="24"/>
      <c r="F5500" s="24"/>
      <c r="I5500" s="2" t="s">
        <v>7472</v>
      </c>
      <c r="AZ5500" s="11"/>
    </row>
    <row r="5501" spans="1:55" ht="14.45" customHeight="1" outlineLevel="4" thickBot="1" x14ac:dyDescent="0.3">
      <c r="A5501" s="83">
        <f t="shared" si="86"/>
        <v>5500</v>
      </c>
      <c r="E5501" s="24"/>
      <c r="F5501" s="24"/>
      <c r="G5501" s="30" t="s">
        <v>7466</v>
      </c>
      <c r="AZ5501" s="11"/>
    </row>
    <row r="5502" spans="1:55" ht="14.45" customHeight="1" outlineLevel="4" thickBot="1" x14ac:dyDescent="0.3">
      <c r="A5502" s="83">
        <f t="shared" si="86"/>
        <v>5501</v>
      </c>
      <c r="E5502" s="24"/>
      <c r="F5502" s="24"/>
      <c r="H5502" s="2" t="s">
        <v>7473</v>
      </c>
      <c r="AZ5502" s="11"/>
    </row>
    <row r="5503" spans="1:55" ht="14.45" customHeight="1" outlineLevel="4" thickBot="1" x14ac:dyDescent="0.3">
      <c r="A5503" s="83">
        <f t="shared" si="86"/>
        <v>5502</v>
      </c>
      <c r="E5503" s="24"/>
      <c r="F5503" s="24"/>
      <c r="H5503" s="2" t="s">
        <v>7474</v>
      </c>
      <c r="AZ5503" s="11"/>
    </row>
    <row r="5504" spans="1:55" ht="14.45" customHeight="1" outlineLevel="3" thickBot="1" x14ac:dyDescent="0.3">
      <c r="A5504" s="83">
        <f t="shared" si="86"/>
        <v>5503</v>
      </c>
      <c r="E5504" s="24"/>
      <c r="F5504" s="28" t="s">
        <v>4462</v>
      </c>
      <c r="BC5504" s="49" t="s">
        <v>4463</v>
      </c>
    </row>
    <row r="5505" spans="1:55" ht="14.45" customHeight="1" outlineLevel="4" thickBot="1" x14ac:dyDescent="0.3">
      <c r="A5505" s="83">
        <f t="shared" si="86"/>
        <v>5504</v>
      </c>
      <c r="E5505" s="24"/>
      <c r="G5505" s="2" t="s">
        <v>4464</v>
      </c>
      <c r="H5505" s="50"/>
      <c r="I5505" s="50"/>
      <c r="J5505" s="50"/>
      <c r="K5505" s="50"/>
    </row>
    <row r="5506" spans="1:55" ht="14.45" customHeight="1" outlineLevel="4" thickBot="1" x14ac:dyDescent="0.3">
      <c r="A5506" s="83">
        <f t="shared" si="86"/>
        <v>5505</v>
      </c>
      <c r="E5506" s="24"/>
      <c r="G5506" s="2" t="s">
        <v>4465</v>
      </c>
      <c r="AI5506" s="50"/>
      <c r="AJ5506" s="50"/>
      <c r="AK5506" s="50"/>
      <c r="AL5506" s="50"/>
      <c r="AM5506" s="50"/>
      <c r="AN5506" s="50"/>
      <c r="AO5506" s="50"/>
      <c r="AP5506" s="50"/>
      <c r="AQ5506" s="50"/>
      <c r="AR5506" s="50"/>
      <c r="AS5506" s="50"/>
      <c r="AT5506" s="50"/>
      <c r="AU5506" s="50"/>
    </row>
    <row r="5507" spans="1:55" ht="14.45" customHeight="1" outlineLevel="3" thickBot="1" x14ac:dyDescent="0.3">
      <c r="A5507" s="83">
        <f t="shared" si="86"/>
        <v>5506</v>
      </c>
      <c r="E5507" s="24"/>
    </row>
    <row r="5508" spans="1:55" ht="14.45" customHeight="1" outlineLevel="2" thickBot="1" x14ac:dyDescent="0.3">
      <c r="A5508" s="83">
        <f t="shared" si="86"/>
        <v>5507</v>
      </c>
      <c r="E5508" s="27" t="s">
        <v>4466</v>
      </c>
      <c r="BC5508" s="49" t="s">
        <v>4467</v>
      </c>
    </row>
    <row r="5509" spans="1:55" ht="14.45" customHeight="1" outlineLevel="3" thickBot="1" x14ac:dyDescent="0.3">
      <c r="A5509" s="83">
        <f t="shared" si="86"/>
        <v>5508</v>
      </c>
      <c r="F5509" s="28" t="s">
        <v>4468</v>
      </c>
      <c r="BC5509" s="49" t="s">
        <v>4469</v>
      </c>
    </row>
    <row r="5510" spans="1:55" ht="14.45" customHeight="1" outlineLevel="4" thickBot="1" x14ac:dyDescent="0.3">
      <c r="A5510" s="83">
        <f t="shared" si="86"/>
        <v>5509</v>
      </c>
      <c r="F5510" s="24"/>
      <c r="G5510" s="2" t="s">
        <v>4470</v>
      </c>
      <c r="H5510" s="50"/>
      <c r="I5510" s="50"/>
      <c r="J5510" s="50"/>
    </row>
    <row r="5511" spans="1:55" ht="14.45" customHeight="1" outlineLevel="3" thickBot="1" x14ac:dyDescent="0.3">
      <c r="A5511" s="83">
        <f t="shared" si="86"/>
        <v>5510</v>
      </c>
      <c r="F5511" s="28" t="s">
        <v>4471</v>
      </c>
      <c r="BC5511" s="49" t="s">
        <v>4472</v>
      </c>
    </row>
    <row r="5512" spans="1:55" ht="14.45" customHeight="1" outlineLevel="4" thickBot="1" x14ac:dyDescent="0.3">
      <c r="A5512" s="83">
        <f t="shared" si="86"/>
        <v>5511</v>
      </c>
      <c r="F5512" s="24"/>
      <c r="G5512" s="30" t="s">
        <v>4473</v>
      </c>
    </row>
    <row r="5513" spans="1:55" ht="14.45" customHeight="1" outlineLevel="4" thickBot="1" x14ac:dyDescent="0.3">
      <c r="A5513" s="83">
        <f t="shared" si="86"/>
        <v>5512</v>
      </c>
      <c r="F5513" s="24"/>
      <c r="H5513" s="2" t="s">
        <v>8703</v>
      </c>
    </row>
    <row r="5514" spans="1:55" ht="14.45" customHeight="1" outlineLevel="4" thickBot="1" x14ac:dyDescent="0.3">
      <c r="A5514" s="83">
        <f t="shared" si="86"/>
        <v>5513</v>
      </c>
      <c r="F5514" s="24"/>
      <c r="H5514" s="2" t="s">
        <v>4474</v>
      </c>
    </row>
    <row r="5515" spans="1:55" ht="14.45" customHeight="1" outlineLevel="4" thickBot="1" x14ac:dyDescent="0.3">
      <c r="A5515" s="83">
        <f t="shared" si="86"/>
        <v>5514</v>
      </c>
      <c r="F5515" s="24"/>
      <c r="G5515" s="30" t="s">
        <v>4475</v>
      </c>
    </row>
    <row r="5516" spans="1:55" ht="14.45" customHeight="1" outlineLevel="4" thickBot="1" x14ac:dyDescent="0.3">
      <c r="A5516" s="83">
        <f t="shared" si="86"/>
        <v>5515</v>
      </c>
      <c r="F5516" s="24"/>
      <c r="H5516" s="2" t="s">
        <v>4476</v>
      </c>
    </row>
    <row r="5517" spans="1:55" ht="14.45" customHeight="1" outlineLevel="4" thickBot="1" x14ac:dyDescent="0.3">
      <c r="A5517" s="83">
        <f t="shared" si="86"/>
        <v>5516</v>
      </c>
      <c r="F5517" s="24"/>
      <c r="H5517" s="2" t="s">
        <v>15</v>
      </c>
    </row>
    <row r="5518" spans="1:55" ht="14.45" customHeight="1" outlineLevel="3" thickBot="1" x14ac:dyDescent="0.3">
      <c r="A5518" s="83">
        <f t="shared" si="86"/>
        <v>5517</v>
      </c>
      <c r="F5518" s="28" t="s">
        <v>4477</v>
      </c>
      <c r="BC5518" s="49" t="s">
        <v>4478</v>
      </c>
    </row>
    <row r="5519" spans="1:55" ht="14.45" customHeight="1" outlineLevel="4" thickBot="1" x14ac:dyDescent="0.3">
      <c r="A5519" s="83">
        <f t="shared" si="86"/>
        <v>5518</v>
      </c>
      <c r="G5519" s="2" t="s">
        <v>8704</v>
      </c>
      <c r="R5519" s="50"/>
      <c r="S5519" s="50"/>
      <c r="T5519" s="50"/>
      <c r="AE5519" s="50"/>
      <c r="AF5519" s="50"/>
      <c r="AG5519" s="50"/>
      <c r="AH5519" s="50"/>
      <c r="AI5519" s="50"/>
      <c r="AJ5519" s="50"/>
      <c r="AW5519" s="50"/>
      <c r="AX5519" s="50"/>
      <c r="AY5519" s="50"/>
      <c r="BA5519" s="51"/>
      <c r="BC5519" s="53" t="s">
        <v>4479</v>
      </c>
    </row>
    <row r="5520" spans="1:55" ht="14.45" customHeight="1" outlineLevel="4" thickBot="1" x14ac:dyDescent="0.3">
      <c r="A5520" s="83">
        <f t="shared" si="86"/>
        <v>5519</v>
      </c>
      <c r="G5520" s="50" t="s">
        <v>8705</v>
      </c>
      <c r="H5520" s="50"/>
      <c r="J5520" s="50"/>
      <c r="K5520" s="50"/>
      <c r="L5520" s="50"/>
      <c r="AA5520" s="50"/>
      <c r="AB5520" s="50"/>
      <c r="AC5520" s="50"/>
      <c r="BC5520" s="53" t="s">
        <v>4480</v>
      </c>
    </row>
    <row r="5521" spans="1:55" ht="14.45" customHeight="1" outlineLevel="3" thickBot="1" x14ac:dyDescent="0.3">
      <c r="A5521" s="83">
        <f t="shared" si="86"/>
        <v>5520</v>
      </c>
    </row>
    <row r="5522" spans="1:55" ht="14.45" customHeight="1" outlineLevel="2" thickBot="1" x14ac:dyDescent="0.3">
      <c r="A5522" s="83">
        <f t="shared" si="86"/>
        <v>5521</v>
      </c>
    </row>
    <row r="5523" spans="1:55" ht="14.45" customHeight="1" outlineLevel="1" thickBot="1" x14ac:dyDescent="0.3">
      <c r="A5523" s="83">
        <f t="shared" si="86"/>
        <v>5522</v>
      </c>
      <c r="D5523" s="23" t="s">
        <v>4481</v>
      </c>
      <c r="E5523" s="3"/>
      <c r="BC5523" s="49" t="s">
        <v>4482</v>
      </c>
    </row>
    <row r="5524" spans="1:55" ht="14.45" customHeight="1" outlineLevel="2" thickBot="1" x14ac:dyDescent="0.3">
      <c r="A5524" s="83">
        <f t="shared" si="86"/>
        <v>5523</v>
      </c>
      <c r="E5524" s="27" t="s">
        <v>4483</v>
      </c>
      <c r="BC5524" s="49" t="s">
        <v>4484</v>
      </c>
    </row>
    <row r="5525" spans="1:55" ht="14.45" customHeight="1" outlineLevel="3" thickBot="1" x14ac:dyDescent="0.3">
      <c r="A5525" s="83">
        <f t="shared" si="86"/>
        <v>5524</v>
      </c>
      <c r="E5525" s="24"/>
      <c r="F5525" s="28" t="s">
        <v>4485</v>
      </c>
      <c r="BC5525" s="49" t="s">
        <v>4486</v>
      </c>
    </row>
    <row r="5526" spans="1:55" ht="14.45" customHeight="1" outlineLevel="4" thickBot="1" x14ac:dyDescent="0.3">
      <c r="A5526" s="83">
        <f t="shared" si="86"/>
        <v>5525</v>
      </c>
      <c r="E5526" s="24"/>
      <c r="F5526" s="24"/>
      <c r="G5526" s="2" t="s">
        <v>4487</v>
      </c>
    </row>
    <row r="5527" spans="1:55" ht="14.45" customHeight="1" outlineLevel="4" thickBot="1" x14ac:dyDescent="0.3">
      <c r="A5527" s="83">
        <f t="shared" si="86"/>
        <v>5526</v>
      </c>
      <c r="E5527" s="24"/>
      <c r="F5527" s="24"/>
      <c r="G5527" s="2" t="s">
        <v>4488</v>
      </c>
    </row>
    <row r="5528" spans="1:55" ht="14.45" customHeight="1" outlineLevel="4" thickBot="1" x14ac:dyDescent="0.3">
      <c r="A5528" s="83">
        <f t="shared" si="86"/>
        <v>5527</v>
      </c>
      <c r="E5528" s="24"/>
      <c r="F5528" s="24"/>
      <c r="G5528" s="2" t="s">
        <v>4489</v>
      </c>
    </row>
    <row r="5529" spans="1:55" ht="14.45" customHeight="1" outlineLevel="3" thickBot="1" x14ac:dyDescent="0.3">
      <c r="A5529" s="83">
        <f t="shared" si="86"/>
        <v>5528</v>
      </c>
      <c r="E5529" s="24"/>
      <c r="F5529" s="28" t="s">
        <v>4490</v>
      </c>
      <c r="BC5529" s="49" t="s">
        <v>4491</v>
      </c>
    </row>
    <row r="5530" spans="1:55" ht="14.45" customHeight="1" outlineLevel="4" thickBot="1" x14ac:dyDescent="0.3">
      <c r="A5530" s="83">
        <f t="shared" si="86"/>
        <v>5529</v>
      </c>
      <c r="E5530" s="24"/>
      <c r="F5530" s="24"/>
      <c r="G5530" s="2" t="s">
        <v>4492</v>
      </c>
    </row>
    <row r="5531" spans="1:55" ht="14.45" customHeight="1" outlineLevel="4" thickBot="1" x14ac:dyDescent="0.3">
      <c r="A5531" s="83">
        <f t="shared" si="86"/>
        <v>5530</v>
      </c>
      <c r="E5531" s="24"/>
      <c r="F5531" s="24"/>
      <c r="G5531" s="2" t="s">
        <v>4493</v>
      </c>
    </row>
    <row r="5532" spans="1:55" ht="14.45" customHeight="1" outlineLevel="4" thickBot="1" x14ac:dyDescent="0.3">
      <c r="A5532" s="83">
        <f t="shared" si="86"/>
        <v>5531</v>
      </c>
      <c r="E5532" s="24"/>
      <c r="F5532" s="24"/>
      <c r="G5532" s="2" t="s">
        <v>4494</v>
      </c>
    </row>
    <row r="5533" spans="1:55" ht="14.45" customHeight="1" outlineLevel="4" thickBot="1" x14ac:dyDescent="0.3">
      <c r="A5533" s="83">
        <f t="shared" ref="A5533:A5596" si="87">ROW()-1</f>
        <v>5532</v>
      </c>
      <c r="E5533" s="24"/>
      <c r="F5533" s="24"/>
      <c r="G5533" s="2" t="s">
        <v>4495</v>
      </c>
    </row>
    <row r="5534" spans="1:55" ht="14.45" customHeight="1" outlineLevel="4" thickBot="1" x14ac:dyDescent="0.3">
      <c r="A5534" s="83">
        <f t="shared" si="87"/>
        <v>5533</v>
      </c>
      <c r="E5534" s="24"/>
      <c r="F5534" s="24"/>
      <c r="G5534" s="2" t="s">
        <v>4496</v>
      </c>
    </row>
    <row r="5535" spans="1:55" ht="14.45" customHeight="1" outlineLevel="3" thickBot="1" x14ac:dyDescent="0.3">
      <c r="A5535" s="83">
        <f t="shared" si="87"/>
        <v>5534</v>
      </c>
      <c r="E5535" s="24"/>
      <c r="F5535" s="28" t="s">
        <v>4497</v>
      </c>
      <c r="BC5535" s="49" t="s">
        <v>4498</v>
      </c>
    </row>
    <row r="5536" spans="1:55" ht="14.45" customHeight="1" outlineLevel="4" thickBot="1" x14ac:dyDescent="0.3">
      <c r="A5536" s="83">
        <f t="shared" si="87"/>
        <v>5535</v>
      </c>
      <c r="E5536" s="24"/>
      <c r="F5536" s="24"/>
      <c r="G5536" s="30" t="s">
        <v>8719</v>
      </c>
    </row>
    <row r="5537" spans="1:55" ht="14.45" customHeight="1" outlineLevel="4" thickBot="1" x14ac:dyDescent="0.3">
      <c r="A5537" s="83">
        <f t="shared" si="87"/>
        <v>5536</v>
      </c>
      <c r="E5537" s="24"/>
      <c r="F5537" s="24"/>
      <c r="H5537" s="2" t="s">
        <v>8716</v>
      </c>
    </row>
    <row r="5538" spans="1:55" ht="14.45" customHeight="1" outlineLevel="4" thickBot="1" x14ac:dyDescent="0.3">
      <c r="A5538" s="83">
        <f t="shared" si="87"/>
        <v>5537</v>
      </c>
      <c r="E5538" s="24"/>
      <c r="F5538" s="24"/>
      <c r="H5538" s="2" t="s">
        <v>4499</v>
      </c>
    </row>
    <row r="5539" spans="1:55" ht="14.45" customHeight="1" outlineLevel="4" thickBot="1" x14ac:dyDescent="0.3">
      <c r="A5539" s="83">
        <f t="shared" si="87"/>
        <v>5538</v>
      </c>
      <c r="E5539" s="24"/>
      <c r="F5539" s="24"/>
      <c r="H5539" s="2" t="s">
        <v>8717</v>
      </c>
    </row>
    <row r="5540" spans="1:55" ht="14.45" customHeight="1" outlineLevel="4" thickBot="1" x14ac:dyDescent="0.3">
      <c r="A5540" s="83">
        <f t="shared" si="87"/>
        <v>5539</v>
      </c>
      <c r="E5540" s="24"/>
      <c r="F5540" s="24"/>
      <c r="G5540" s="30" t="s">
        <v>4500</v>
      </c>
    </row>
    <row r="5541" spans="1:55" ht="14.45" customHeight="1" outlineLevel="4" thickBot="1" x14ac:dyDescent="0.3">
      <c r="A5541" s="83">
        <f t="shared" si="87"/>
        <v>5540</v>
      </c>
      <c r="E5541" s="24"/>
      <c r="F5541" s="24"/>
      <c r="H5541" s="2" t="s">
        <v>4501</v>
      </c>
    </row>
    <row r="5542" spans="1:55" ht="14.45" customHeight="1" outlineLevel="4" thickBot="1" x14ac:dyDescent="0.3">
      <c r="A5542" s="83">
        <f t="shared" si="87"/>
        <v>5541</v>
      </c>
      <c r="E5542" s="24"/>
      <c r="F5542" s="24"/>
      <c r="H5542" s="2" t="s">
        <v>8718</v>
      </c>
    </row>
    <row r="5543" spans="1:55" ht="14.45" customHeight="1" outlineLevel="4" thickBot="1" x14ac:dyDescent="0.3">
      <c r="A5543" s="83">
        <f t="shared" si="87"/>
        <v>5542</v>
      </c>
      <c r="E5543" s="24"/>
      <c r="F5543" s="24"/>
      <c r="G5543" s="30" t="s">
        <v>4502</v>
      </c>
    </row>
    <row r="5544" spans="1:55" ht="14.45" customHeight="1" outlineLevel="4" thickBot="1" x14ac:dyDescent="0.3">
      <c r="A5544" s="83">
        <f t="shared" si="87"/>
        <v>5543</v>
      </c>
      <c r="E5544" s="24"/>
      <c r="F5544" s="24"/>
      <c r="H5544" s="2" t="s">
        <v>8720</v>
      </c>
    </row>
    <row r="5545" spans="1:55" ht="14.45" customHeight="1" outlineLevel="4" thickBot="1" x14ac:dyDescent="0.3">
      <c r="A5545" s="83">
        <f t="shared" si="87"/>
        <v>5544</v>
      </c>
      <c r="E5545" s="24"/>
      <c r="F5545" s="24"/>
      <c r="H5545" s="2" t="s">
        <v>4503</v>
      </c>
    </row>
    <row r="5546" spans="1:55" ht="14.45" customHeight="1" outlineLevel="4" thickBot="1" x14ac:dyDescent="0.3">
      <c r="A5546" s="83">
        <f t="shared" si="87"/>
        <v>5545</v>
      </c>
      <c r="E5546" s="24"/>
      <c r="F5546" s="24"/>
      <c r="H5546" s="2" t="s">
        <v>4504</v>
      </c>
    </row>
    <row r="5547" spans="1:55" ht="14.45" customHeight="1" outlineLevel="3" thickBot="1" x14ac:dyDescent="0.3">
      <c r="A5547" s="83">
        <f t="shared" si="87"/>
        <v>5546</v>
      </c>
      <c r="E5547" s="24"/>
      <c r="F5547" s="28" t="s">
        <v>4505</v>
      </c>
      <c r="BC5547" s="49" t="s">
        <v>4506</v>
      </c>
    </row>
    <row r="5548" spans="1:55" ht="14.45" customHeight="1" outlineLevel="4" thickBot="1" x14ac:dyDescent="0.3">
      <c r="A5548" s="83">
        <f t="shared" si="87"/>
        <v>5547</v>
      </c>
      <c r="E5548" s="24"/>
      <c r="F5548" s="24"/>
      <c r="G5548" s="30" t="s">
        <v>4507</v>
      </c>
    </row>
    <row r="5549" spans="1:55" ht="14.45" customHeight="1" outlineLevel="4" thickBot="1" x14ac:dyDescent="0.3">
      <c r="A5549" s="83">
        <f t="shared" si="87"/>
        <v>5548</v>
      </c>
      <c r="E5549" s="24"/>
      <c r="F5549" s="24"/>
      <c r="H5549" s="2" t="s">
        <v>4508</v>
      </c>
    </row>
    <row r="5550" spans="1:55" ht="14.45" customHeight="1" outlineLevel="4" thickBot="1" x14ac:dyDescent="0.3">
      <c r="A5550" s="83">
        <f t="shared" si="87"/>
        <v>5549</v>
      </c>
      <c r="E5550" s="24"/>
      <c r="F5550" s="24"/>
      <c r="H5550" s="2" t="s">
        <v>4509</v>
      </c>
    </row>
    <row r="5551" spans="1:55" ht="14.45" customHeight="1" outlineLevel="4" thickBot="1" x14ac:dyDescent="0.3">
      <c r="A5551" s="83">
        <f t="shared" si="87"/>
        <v>5550</v>
      </c>
      <c r="E5551" s="24"/>
      <c r="F5551" s="24"/>
      <c r="G5551" s="30" t="s">
        <v>4510</v>
      </c>
    </row>
    <row r="5552" spans="1:55" ht="14.45" customHeight="1" outlineLevel="4" thickBot="1" x14ac:dyDescent="0.3">
      <c r="A5552" s="83">
        <f t="shared" si="87"/>
        <v>5551</v>
      </c>
      <c r="E5552" s="24"/>
      <c r="F5552" s="24"/>
      <c r="H5552" s="2" t="s">
        <v>8721</v>
      </c>
    </row>
    <row r="5553" spans="1:98" ht="14.45" customHeight="1" outlineLevel="4" thickBot="1" x14ac:dyDescent="0.3">
      <c r="A5553" s="83">
        <f t="shared" si="87"/>
        <v>5552</v>
      </c>
      <c r="E5553" s="24"/>
      <c r="F5553" s="24"/>
      <c r="H5553" s="2" t="s">
        <v>4511</v>
      </c>
    </row>
    <row r="5554" spans="1:98" ht="14.45" customHeight="1" outlineLevel="3" thickBot="1" x14ac:dyDescent="0.3">
      <c r="A5554" s="83">
        <f t="shared" si="87"/>
        <v>5553</v>
      </c>
      <c r="E5554" s="24"/>
      <c r="F5554" s="28" t="s">
        <v>4512</v>
      </c>
      <c r="BC5554" s="56" t="s">
        <v>4513</v>
      </c>
      <c r="BD5554" s="44"/>
      <c r="BE5554" s="44"/>
      <c r="BF5554" s="44"/>
      <c r="BG5554" s="44"/>
      <c r="BH5554" s="44"/>
      <c r="BI5554" s="44"/>
      <c r="BJ5554" s="44"/>
      <c r="BK5554" s="44"/>
      <c r="BL5554" s="44"/>
      <c r="BM5554" s="44"/>
      <c r="BN5554" s="44"/>
      <c r="BO5554" s="44"/>
      <c r="BP5554" s="44"/>
      <c r="BQ5554" s="44"/>
      <c r="BR5554" s="44"/>
      <c r="BS5554" s="44"/>
      <c r="BT5554" s="44"/>
      <c r="BU5554" s="44"/>
      <c r="BV5554" s="44"/>
      <c r="BW5554" s="44"/>
      <c r="BX5554" s="44"/>
      <c r="BY5554" s="44"/>
      <c r="BZ5554" s="44"/>
      <c r="CA5554" s="44"/>
      <c r="CB5554" s="44"/>
      <c r="CC5554" s="44"/>
      <c r="CD5554" s="44"/>
      <c r="CE5554" s="44"/>
      <c r="CF5554" s="44"/>
      <c r="CG5554" s="44"/>
      <c r="CH5554" s="44"/>
      <c r="CI5554" s="44"/>
      <c r="CJ5554" s="44"/>
      <c r="CK5554" s="44"/>
      <c r="CL5554" s="44"/>
      <c r="CM5554" s="44"/>
      <c r="CN5554" s="44"/>
      <c r="CO5554" s="44"/>
      <c r="CP5554" s="44"/>
      <c r="CQ5554" s="44"/>
      <c r="CR5554" s="44"/>
      <c r="CS5554" s="44"/>
      <c r="CT5554" s="44"/>
    </row>
    <row r="5555" spans="1:98" ht="14.45" customHeight="1" outlineLevel="4" thickBot="1" x14ac:dyDescent="0.3">
      <c r="A5555" s="83">
        <f t="shared" si="87"/>
        <v>5554</v>
      </c>
      <c r="E5555" s="24"/>
      <c r="G5555" s="30" t="s">
        <v>4514</v>
      </c>
      <c r="BB5555" s="67"/>
      <c r="BC5555" s="190" t="s">
        <v>10585</v>
      </c>
      <c r="BD5555" s="191"/>
      <c r="BE5555" s="191"/>
      <c r="BF5555" s="191"/>
      <c r="BG5555" s="191"/>
      <c r="BH5555" s="191"/>
      <c r="BI5555" s="191"/>
      <c r="BJ5555" s="191"/>
      <c r="BK5555" s="191"/>
      <c r="BL5555" s="191"/>
      <c r="BM5555" s="191"/>
      <c r="BN5555" s="191"/>
      <c r="BO5555" s="191"/>
      <c r="BP5555" s="191"/>
      <c r="BQ5555" s="191"/>
      <c r="BR5555" s="191"/>
      <c r="BS5555" s="191"/>
      <c r="BT5555" s="191"/>
      <c r="BU5555" s="191"/>
      <c r="BV5555" s="191"/>
      <c r="BW5555" s="191"/>
      <c r="BX5555" s="191"/>
      <c r="BY5555" s="191"/>
      <c r="BZ5555" s="191"/>
      <c r="CA5555" s="191"/>
      <c r="CB5555" s="191"/>
      <c r="CC5555" s="191"/>
      <c r="CD5555" s="191"/>
      <c r="CE5555" s="191"/>
      <c r="CF5555" s="191"/>
      <c r="CG5555" s="191"/>
      <c r="CH5555" s="191"/>
      <c r="CI5555" s="191"/>
      <c r="CJ5555" s="191"/>
      <c r="CK5555" s="191"/>
      <c r="CL5555" s="191"/>
      <c r="CM5555" s="191"/>
      <c r="CN5555" s="191"/>
      <c r="CO5555" s="191"/>
      <c r="CP5555" s="191"/>
      <c r="CQ5555" s="191"/>
      <c r="CR5555" s="191"/>
      <c r="CS5555" s="191"/>
      <c r="CT5555" s="192"/>
    </row>
    <row r="5556" spans="1:98" ht="14.45" customHeight="1" outlineLevel="4" thickBot="1" x14ac:dyDescent="0.3">
      <c r="A5556" s="83">
        <f t="shared" si="87"/>
        <v>5555</v>
      </c>
      <c r="E5556" s="24"/>
      <c r="H5556" s="6" t="s">
        <v>10588</v>
      </c>
      <c r="BB5556" s="67"/>
      <c r="BC5556" s="263" t="s">
        <v>16</v>
      </c>
      <c r="BD5556" s="264"/>
      <c r="BE5556" s="264"/>
      <c r="BF5556" s="264"/>
      <c r="BG5556" s="264"/>
      <c r="BH5556" s="264"/>
      <c r="BI5556" s="264" t="s">
        <v>71</v>
      </c>
      <c r="BJ5556" s="264"/>
      <c r="BK5556" s="264"/>
      <c r="BL5556" s="264"/>
      <c r="BM5556" s="264"/>
      <c r="BN5556" s="264"/>
      <c r="BO5556" s="264"/>
      <c r="BP5556" s="264"/>
      <c r="BQ5556" s="264"/>
      <c r="BR5556" s="264"/>
      <c r="BS5556" s="264"/>
      <c r="BT5556" s="264"/>
      <c r="BU5556" s="264"/>
      <c r="BV5556" s="264"/>
      <c r="BW5556" s="264"/>
      <c r="BX5556" s="264"/>
      <c r="BY5556" s="264"/>
      <c r="BZ5556" s="264"/>
      <c r="CA5556" s="264"/>
      <c r="CB5556" s="264" t="s">
        <v>4515</v>
      </c>
      <c r="CC5556" s="264"/>
      <c r="CD5556" s="264"/>
      <c r="CE5556" s="264"/>
      <c r="CF5556" s="264"/>
      <c r="CG5556" s="264"/>
      <c r="CH5556" s="264"/>
      <c r="CI5556" s="264"/>
      <c r="CJ5556" s="264"/>
      <c r="CK5556" s="264"/>
      <c r="CL5556" s="264"/>
      <c r="CM5556" s="264"/>
      <c r="CN5556" s="264"/>
      <c r="CO5556" s="264"/>
      <c r="CP5556" s="264"/>
      <c r="CQ5556" s="264"/>
      <c r="CR5556" s="264"/>
      <c r="CS5556" s="264"/>
      <c r="CT5556" s="267"/>
    </row>
    <row r="5557" spans="1:98" ht="14.45" customHeight="1" outlineLevel="4" thickBot="1" x14ac:dyDescent="0.3">
      <c r="A5557" s="83">
        <f t="shared" si="87"/>
        <v>5556</v>
      </c>
      <c r="E5557" s="24"/>
      <c r="H5557" s="6" t="s">
        <v>4519</v>
      </c>
      <c r="BB5557" s="67"/>
      <c r="BC5557" s="239" t="s">
        <v>4516</v>
      </c>
      <c r="BD5557" s="240"/>
      <c r="BE5557" s="240"/>
      <c r="BF5557" s="240"/>
      <c r="BG5557" s="240"/>
      <c r="BH5557" s="240"/>
      <c r="BI5557" s="234" t="s">
        <v>4517</v>
      </c>
      <c r="BJ5557" s="234"/>
      <c r="BK5557" s="234"/>
      <c r="BL5557" s="234"/>
      <c r="BM5557" s="234"/>
      <c r="BN5557" s="234"/>
      <c r="BO5557" s="234"/>
      <c r="BP5557" s="234"/>
      <c r="BQ5557" s="234"/>
      <c r="BR5557" s="234"/>
      <c r="BS5557" s="234"/>
      <c r="BT5557" s="234"/>
      <c r="BU5557" s="234"/>
      <c r="BV5557" s="234"/>
      <c r="BW5557" s="234"/>
      <c r="BX5557" s="234"/>
      <c r="BY5557" s="234"/>
      <c r="BZ5557" s="234"/>
      <c r="CA5557" s="234"/>
      <c r="CB5557" s="234" t="s">
        <v>4518</v>
      </c>
      <c r="CC5557" s="234"/>
      <c r="CD5557" s="234"/>
      <c r="CE5557" s="234"/>
      <c r="CF5557" s="234"/>
      <c r="CG5557" s="234"/>
      <c r="CH5557" s="234"/>
      <c r="CI5557" s="234"/>
      <c r="CJ5557" s="234"/>
      <c r="CK5557" s="234"/>
      <c r="CL5557" s="234"/>
      <c r="CM5557" s="234"/>
      <c r="CN5557" s="234"/>
      <c r="CO5557" s="234"/>
      <c r="CP5557" s="234"/>
      <c r="CQ5557" s="234"/>
      <c r="CR5557" s="234"/>
      <c r="CS5557" s="234"/>
      <c r="CT5557" s="236"/>
    </row>
    <row r="5558" spans="1:98" ht="14.45" customHeight="1" outlineLevel="4" thickBot="1" x14ac:dyDescent="0.3">
      <c r="A5558" s="83">
        <f t="shared" si="87"/>
        <v>5557</v>
      </c>
      <c r="E5558" s="24"/>
      <c r="G5558" s="30" t="s">
        <v>4520</v>
      </c>
      <c r="BB5558" s="67"/>
      <c r="BC5558" s="239"/>
      <c r="BD5558" s="240"/>
      <c r="BE5558" s="240"/>
      <c r="BF5558" s="240"/>
      <c r="BG5558" s="240"/>
      <c r="BH5558" s="240"/>
      <c r="BI5558" s="234"/>
      <c r="BJ5558" s="234"/>
      <c r="BK5558" s="234"/>
      <c r="BL5558" s="234"/>
      <c r="BM5558" s="234"/>
      <c r="BN5558" s="234"/>
      <c r="BO5558" s="234"/>
      <c r="BP5558" s="234"/>
      <c r="BQ5558" s="234"/>
      <c r="BR5558" s="234"/>
      <c r="BS5558" s="234"/>
      <c r="BT5558" s="234"/>
      <c r="BU5558" s="234"/>
      <c r="BV5558" s="234"/>
      <c r="BW5558" s="234"/>
      <c r="BX5558" s="234"/>
      <c r="BY5558" s="234"/>
      <c r="BZ5558" s="234"/>
      <c r="CA5558" s="234"/>
      <c r="CB5558" s="234"/>
      <c r="CC5558" s="234"/>
      <c r="CD5558" s="234"/>
      <c r="CE5558" s="234"/>
      <c r="CF5558" s="234"/>
      <c r="CG5558" s="234"/>
      <c r="CH5558" s="234"/>
      <c r="CI5558" s="234"/>
      <c r="CJ5558" s="234"/>
      <c r="CK5558" s="234"/>
      <c r="CL5558" s="234"/>
      <c r="CM5558" s="234"/>
      <c r="CN5558" s="234"/>
      <c r="CO5558" s="234"/>
      <c r="CP5558" s="234"/>
      <c r="CQ5558" s="234"/>
      <c r="CR5558" s="234"/>
      <c r="CS5558" s="234"/>
      <c r="CT5558" s="236"/>
    </row>
    <row r="5559" spans="1:98" ht="14.45" customHeight="1" outlineLevel="4" thickBot="1" x14ac:dyDescent="0.3">
      <c r="A5559" s="83">
        <f t="shared" si="87"/>
        <v>5558</v>
      </c>
      <c r="E5559" s="24"/>
      <c r="H5559" s="6" t="s">
        <v>10589</v>
      </c>
      <c r="BB5559" s="67"/>
      <c r="BC5559" s="230" t="s">
        <v>4521</v>
      </c>
      <c r="BD5559" s="240"/>
      <c r="BE5559" s="240"/>
      <c r="BF5559" s="240"/>
      <c r="BG5559" s="240"/>
      <c r="BH5559" s="240"/>
      <c r="BI5559" s="234" t="s">
        <v>4522</v>
      </c>
      <c r="BJ5559" s="234"/>
      <c r="BK5559" s="234"/>
      <c r="BL5559" s="234"/>
      <c r="BM5559" s="234"/>
      <c r="BN5559" s="234"/>
      <c r="BO5559" s="234"/>
      <c r="BP5559" s="234"/>
      <c r="BQ5559" s="234"/>
      <c r="BR5559" s="234"/>
      <c r="BS5559" s="234"/>
      <c r="BT5559" s="234"/>
      <c r="BU5559" s="234"/>
      <c r="BV5559" s="234"/>
      <c r="BW5559" s="234"/>
      <c r="BX5559" s="234"/>
      <c r="BY5559" s="234"/>
      <c r="BZ5559" s="234"/>
      <c r="CA5559" s="234"/>
      <c r="CB5559" s="234" t="s">
        <v>4523</v>
      </c>
      <c r="CC5559" s="234"/>
      <c r="CD5559" s="234"/>
      <c r="CE5559" s="234"/>
      <c r="CF5559" s="234"/>
      <c r="CG5559" s="234"/>
      <c r="CH5559" s="234"/>
      <c r="CI5559" s="234"/>
      <c r="CJ5559" s="234"/>
      <c r="CK5559" s="234"/>
      <c r="CL5559" s="234"/>
      <c r="CM5559" s="234"/>
      <c r="CN5559" s="234"/>
      <c r="CO5559" s="234"/>
      <c r="CP5559" s="234"/>
      <c r="CQ5559" s="234"/>
      <c r="CR5559" s="234"/>
      <c r="CS5559" s="234"/>
      <c r="CT5559" s="236"/>
    </row>
    <row r="5560" spans="1:98" ht="14.45" customHeight="1" outlineLevel="4" thickBot="1" x14ac:dyDescent="0.3">
      <c r="A5560" s="83">
        <f t="shared" si="87"/>
        <v>5559</v>
      </c>
      <c r="E5560" s="24"/>
      <c r="H5560" s="6" t="s">
        <v>4524</v>
      </c>
      <c r="BB5560" s="67"/>
      <c r="BC5560" s="239"/>
      <c r="BD5560" s="240"/>
      <c r="BE5560" s="240"/>
      <c r="BF5560" s="240"/>
      <c r="BG5560" s="240"/>
      <c r="BH5560" s="240"/>
      <c r="BI5560" s="234"/>
      <c r="BJ5560" s="234"/>
      <c r="BK5560" s="234"/>
      <c r="BL5560" s="234"/>
      <c r="BM5560" s="234"/>
      <c r="BN5560" s="234"/>
      <c r="BO5560" s="234"/>
      <c r="BP5560" s="234"/>
      <c r="BQ5560" s="234"/>
      <c r="BR5560" s="234"/>
      <c r="BS5560" s="234"/>
      <c r="BT5560" s="234"/>
      <c r="BU5560" s="234"/>
      <c r="BV5560" s="234"/>
      <c r="BW5560" s="234"/>
      <c r="BX5560" s="234"/>
      <c r="BY5560" s="234"/>
      <c r="BZ5560" s="234"/>
      <c r="CA5560" s="234"/>
      <c r="CB5560" s="234"/>
      <c r="CC5560" s="234"/>
      <c r="CD5560" s="234"/>
      <c r="CE5560" s="234"/>
      <c r="CF5560" s="234"/>
      <c r="CG5560" s="234"/>
      <c r="CH5560" s="234"/>
      <c r="CI5560" s="234"/>
      <c r="CJ5560" s="234"/>
      <c r="CK5560" s="234"/>
      <c r="CL5560" s="234"/>
      <c r="CM5560" s="234"/>
      <c r="CN5560" s="234"/>
      <c r="CO5560" s="234"/>
      <c r="CP5560" s="234"/>
      <c r="CQ5560" s="234"/>
      <c r="CR5560" s="234"/>
      <c r="CS5560" s="234"/>
      <c r="CT5560" s="236"/>
    </row>
    <row r="5561" spans="1:98" ht="14.45" customHeight="1" outlineLevel="4" thickBot="1" x14ac:dyDescent="0.3">
      <c r="A5561" s="83">
        <f t="shared" si="87"/>
        <v>5560</v>
      </c>
      <c r="E5561" s="24"/>
      <c r="G5561" s="30" t="s">
        <v>4528</v>
      </c>
      <c r="BB5561" s="67"/>
      <c r="BC5561" s="239" t="s">
        <v>4525</v>
      </c>
      <c r="BD5561" s="240"/>
      <c r="BE5561" s="240"/>
      <c r="BF5561" s="240"/>
      <c r="BG5561" s="240"/>
      <c r="BH5561" s="240"/>
      <c r="BI5561" s="234" t="s">
        <v>4526</v>
      </c>
      <c r="BJ5561" s="234"/>
      <c r="BK5561" s="234"/>
      <c r="BL5561" s="234"/>
      <c r="BM5561" s="234"/>
      <c r="BN5561" s="234"/>
      <c r="BO5561" s="234"/>
      <c r="BP5561" s="234"/>
      <c r="BQ5561" s="234"/>
      <c r="BR5561" s="234"/>
      <c r="BS5561" s="234"/>
      <c r="BT5561" s="234"/>
      <c r="BU5561" s="234"/>
      <c r="BV5561" s="234"/>
      <c r="BW5561" s="234"/>
      <c r="BX5561" s="234"/>
      <c r="BY5561" s="234"/>
      <c r="BZ5561" s="234"/>
      <c r="CA5561" s="234"/>
      <c r="CB5561" s="234" t="s">
        <v>4527</v>
      </c>
      <c r="CC5561" s="234"/>
      <c r="CD5561" s="234"/>
      <c r="CE5561" s="234"/>
      <c r="CF5561" s="234"/>
      <c r="CG5561" s="234"/>
      <c r="CH5561" s="234"/>
      <c r="CI5561" s="234"/>
      <c r="CJ5561" s="234"/>
      <c r="CK5561" s="234"/>
      <c r="CL5561" s="234"/>
      <c r="CM5561" s="234"/>
      <c r="CN5561" s="234"/>
      <c r="CO5561" s="234"/>
      <c r="CP5561" s="234"/>
      <c r="CQ5561" s="234"/>
      <c r="CR5561" s="234"/>
      <c r="CS5561" s="234"/>
      <c r="CT5561" s="236"/>
    </row>
    <row r="5562" spans="1:98" ht="14.45" customHeight="1" outlineLevel="4" thickBot="1" x14ac:dyDescent="0.3">
      <c r="A5562" s="83">
        <f t="shared" si="87"/>
        <v>5561</v>
      </c>
      <c r="E5562" s="24"/>
      <c r="H5562" s="6" t="s">
        <v>10590</v>
      </c>
      <c r="BB5562" s="67"/>
      <c r="BC5562" s="239"/>
      <c r="BD5562" s="240"/>
      <c r="BE5562" s="240"/>
      <c r="BF5562" s="240"/>
      <c r="BG5562" s="240"/>
      <c r="BH5562" s="240"/>
      <c r="BI5562" s="234"/>
      <c r="BJ5562" s="234"/>
      <c r="BK5562" s="234"/>
      <c r="BL5562" s="234"/>
      <c r="BM5562" s="234"/>
      <c r="BN5562" s="234"/>
      <c r="BO5562" s="234"/>
      <c r="BP5562" s="234"/>
      <c r="BQ5562" s="234"/>
      <c r="BR5562" s="234"/>
      <c r="BS5562" s="234"/>
      <c r="BT5562" s="234"/>
      <c r="BU5562" s="234"/>
      <c r="BV5562" s="234"/>
      <c r="BW5562" s="234"/>
      <c r="BX5562" s="234"/>
      <c r="BY5562" s="234"/>
      <c r="BZ5562" s="234"/>
      <c r="CA5562" s="234"/>
      <c r="CB5562" s="234"/>
      <c r="CC5562" s="234"/>
      <c r="CD5562" s="234"/>
      <c r="CE5562" s="234"/>
      <c r="CF5562" s="234"/>
      <c r="CG5562" s="234"/>
      <c r="CH5562" s="234"/>
      <c r="CI5562" s="234"/>
      <c r="CJ5562" s="234"/>
      <c r="CK5562" s="234"/>
      <c r="CL5562" s="234"/>
      <c r="CM5562" s="234"/>
      <c r="CN5562" s="234"/>
      <c r="CO5562" s="234"/>
      <c r="CP5562" s="234"/>
      <c r="CQ5562" s="234"/>
      <c r="CR5562" s="234"/>
      <c r="CS5562" s="234"/>
      <c r="CT5562" s="236"/>
    </row>
    <row r="5563" spans="1:98" ht="14.45" customHeight="1" outlineLevel="4" thickBot="1" x14ac:dyDescent="0.3">
      <c r="A5563" s="83">
        <f t="shared" si="87"/>
        <v>5562</v>
      </c>
      <c r="E5563" s="24"/>
      <c r="H5563" s="6" t="s">
        <v>8722</v>
      </c>
      <c r="BB5563" s="67"/>
      <c r="BC5563" s="230" t="s">
        <v>4529</v>
      </c>
      <c r="BD5563" s="240"/>
      <c r="BE5563" s="240"/>
      <c r="BF5563" s="240"/>
      <c r="BG5563" s="240"/>
      <c r="BH5563" s="240"/>
      <c r="BI5563" s="234" t="s">
        <v>4530</v>
      </c>
      <c r="BJ5563" s="234"/>
      <c r="BK5563" s="234"/>
      <c r="BL5563" s="234"/>
      <c r="BM5563" s="234"/>
      <c r="BN5563" s="234"/>
      <c r="BO5563" s="234"/>
      <c r="BP5563" s="234"/>
      <c r="BQ5563" s="234"/>
      <c r="BR5563" s="234"/>
      <c r="BS5563" s="234"/>
      <c r="BT5563" s="234"/>
      <c r="BU5563" s="234"/>
      <c r="BV5563" s="234"/>
      <c r="BW5563" s="234"/>
      <c r="BX5563" s="234"/>
      <c r="BY5563" s="234"/>
      <c r="BZ5563" s="234"/>
      <c r="CA5563" s="234"/>
      <c r="CB5563" s="234" t="s">
        <v>4531</v>
      </c>
      <c r="CC5563" s="234"/>
      <c r="CD5563" s="234"/>
      <c r="CE5563" s="234"/>
      <c r="CF5563" s="234"/>
      <c r="CG5563" s="234"/>
      <c r="CH5563" s="234"/>
      <c r="CI5563" s="234"/>
      <c r="CJ5563" s="234"/>
      <c r="CK5563" s="234"/>
      <c r="CL5563" s="234"/>
      <c r="CM5563" s="234"/>
      <c r="CN5563" s="234"/>
      <c r="CO5563" s="234"/>
      <c r="CP5563" s="234"/>
      <c r="CQ5563" s="234"/>
      <c r="CR5563" s="234"/>
      <c r="CS5563" s="234"/>
      <c r="CT5563" s="236"/>
    </row>
    <row r="5564" spans="1:98" ht="14.45" customHeight="1" outlineLevel="4" thickBot="1" x14ac:dyDescent="0.3">
      <c r="A5564" s="83">
        <f t="shared" si="87"/>
        <v>5563</v>
      </c>
      <c r="E5564" s="24"/>
      <c r="G5564" s="30" t="s">
        <v>4532</v>
      </c>
      <c r="BB5564" s="67"/>
      <c r="BC5564" s="239"/>
      <c r="BD5564" s="240"/>
      <c r="BE5564" s="240"/>
      <c r="BF5564" s="240"/>
      <c r="BG5564" s="240"/>
      <c r="BH5564" s="240"/>
      <c r="BI5564" s="234"/>
      <c r="BJ5564" s="234"/>
      <c r="BK5564" s="234"/>
      <c r="BL5564" s="234"/>
      <c r="BM5564" s="234"/>
      <c r="BN5564" s="234"/>
      <c r="BO5564" s="234"/>
      <c r="BP5564" s="234"/>
      <c r="BQ5564" s="234"/>
      <c r="BR5564" s="234"/>
      <c r="BS5564" s="234"/>
      <c r="BT5564" s="234"/>
      <c r="BU5564" s="234"/>
      <c r="BV5564" s="234"/>
      <c r="BW5564" s="234"/>
      <c r="BX5564" s="234"/>
      <c r="BY5564" s="234"/>
      <c r="BZ5564" s="234"/>
      <c r="CA5564" s="234"/>
      <c r="CB5564" s="234"/>
      <c r="CC5564" s="234"/>
      <c r="CD5564" s="234"/>
      <c r="CE5564" s="234"/>
      <c r="CF5564" s="234"/>
      <c r="CG5564" s="234"/>
      <c r="CH5564" s="234"/>
      <c r="CI5564" s="234"/>
      <c r="CJ5564" s="234"/>
      <c r="CK5564" s="234"/>
      <c r="CL5564" s="234"/>
      <c r="CM5564" s="234"/>
      <c r="CN5564" s="234"/>
      <c r="CO5564" s="234"/>
      <c r="CP5564" s="234"/>
      <c r="CQ5564" s="234"/>
      <c r="CR5564" s="234"/>
      <c r="CS5564" s="234"/>
      <c r="CT5564" s="236"/>
    </row>
    <row r="5565" spans="1:98" ht="14.45" customHeight="1" outlineLevel="4" thickBot="1" x14ac:dyDescent="0.3">
      <c r="A5565" s="83">
        <f t="shared" si="87"/>
        <v>5564</v>
      </c>
      <c r="E5565" s="24"/>
      <c r="H5565" s="2" t="s">
        <v>8724</v>
      </c>
      <c r="BB5565" s="67"/>
      <c r="BC5565" s="206" t="s">
        <v>4533</v>
      </c>
      <c r="BD5565" s="207"/>
      <c r="BE5565" s="207"/>
      <c r="BF5565" s="207"/>
      <c r="BG5565" s="207"/>
      <c r="BH5565" s="208"/>
      <c r="BI5565" s="215" t="s">
        <v>4534</v>
      </c>
      <c r="BJ5565" s="216"/>
      <c r="BK5565" s="216"/>
      <c r="BL5565" s="216"/>
      <c r="BM5565" s="216"/>
      <c r="BN5565" s="216"/>
      <c r="BO5565" s="216"/>
      <c r="BP5565" s="216"/>
      <c r="BQ5565" s="216"/>
      <c r="BR5565" s="216"/>
      <c r="BS5565" s="216"/>
      <c r="BT5565" s="216"/>
      <c r="BU5565" s="216"/>
      <c r="BV5565" s="216"/>
      <c r="BW5565" s="216"/>
      <c r="BX5565" s="216"/>
      <c r="BY5565" s="216"/>
      <c r="BZ5565" s="216"/>
      <c r="CA5565" s="217"/>
      <c r="CB5565" s="215" t="s">
        <v>4535</v>
      </c>
      <c r="CC5565" s="216"/>
      <c r="CD5565" s="216"/>
      <c r="CE5565" s="216"/>
      <c r="CF5565" s="216"/>
      <c r="CG5565" s="216"/>
      <c r="CH5565" s="216"/>
      <c r="CI5565" s="216"/>
      <c r="CJ5565" s="216"/>
      <c r="CK5565" s="216"/>
      <c r="CL5565" s="216"/>
      <c r="CM5565" s="216"/>
      <c r="CN5565" s="216"/>
      <c r="CO5565" s="216"/>
      <c r="CP5565" s="216"/>
      <c r="CQ5565" s="216"/>
      <c r="CR5565" s="216"/>
      <c r="CS5565" s="216"/>
      <c r="CT5565" s="224"/>
    </row>
    <row r="5566" spans="1:98" ht="14.45" customHeight="1" outlineLevel="4" thickBot="1" x14ac:dyDescent="0.3">
      <c r="A5566" s="83">
        <f t="shared" si="87"/>
        <v>5565</v>
      </c>
      <c r="E5566" s="24"/>
      <c r="H5566" s="6" t="s">
        <v>10591</v>
      </c>
      <c r="BB5566" s="67"/>
      <c r="BC5566" s="209"/>
      <c r="BD5566" s="210"/>
      <c r="BE5566" s="210"/>
      <c r="BF5566" s="210"/>
      <c r="BG5566" s="210"/>
      <c r="BH5566" s="211"/>
      <c r="BI5566" s="218"/>
      <c r="BJ5566" s="219"/>
      <c r="BK5566" s="219"/>
      <c r="BL5566" s="219"/>
      <c r="BM5566" s="219"/>
      <c r="BN5566" s="219"/>
      <c r="BO5566" s="219"/>
      <c r="BP5566" s="219"/>
      <c r="BQ5566" s="219"/>
      <c r="BR5566" s="219"/>
      <c r="BS5566" s="219"/>
      <c r="BT5566" s="219"/>
      <c r="BU5566" s="219"/>
      <c r="BV5566" s="219"/>
      <c r="BW5566" s="219"/>
      <c r="BX5566" s="219"/>
      <c r="BY5566" s="219"/>
      <c r="BZ5566" s="219"/>
      <c r="CA5566" s="220"/>
      <c r="CB5566" s="218"/>
      <c r="CC5566" s="219"/>
      <c r="CD5566" s="219"/>
      <c r="CE5566" s="219"/>
      <c r="CF5566" s="219"/>
      <c r="CG5566" s="219"/>
      <c r="CH5566" s="219"/>
      <c r="CI5566" s="219"/>
      <c r="CJ5566" s="219"/>
      <c r="CK5566" s="219"/>
      <c r="CL5566" s="219"/>
      <c r="CM5566" s="219"/>
      <c r="CN5566" s="219"/>
      <c r="CO5566" s="219"/>
      <c r="CP5566" s="219"/>
      <c r="CQ5566" s="219"/>
      <c r="CR5566" s="219"/>
      <c r="CS5566" s="219"/>
      <c r="CT5566" s="225"/>
    </row>
    <row r="5567" spans="1:98" ht="14.45" customHeight="1" outlineLevel="4" thickBot="1" x14ac:dyDescent="0.3">
      <c r="A5567" s="83">
        <f t="shared" si="87"/>
        <v>5566</v>
      </c>
      <c r="E5567" s="24"/>
      <c r="H5567" s="6" t="s">
        <v>8723</v>
      </c>
      <c r="BB5567" s="67"/>
      <c r="BC5567" s="209"/>
      <c r="BD5567" s="210"/>
      <c r="BE5567" s="210"/>
      <c r="BF5567" s="210"/>
      <c r="BG5567" s="210"/>
      <c r="BH5567" s="211"/>
      <c r="BI5567" s="218"/>
      <c r="BJ5567" s="219"/>
      <c r="BK5567" s="219"/>
      <c r="BL5567" s="219"/>
      <c r="BM5567" s="219"/>
      <c r="BN5567" s="219"/>
      <c r="BO5567" s="219"/>
      <c r="BP5567" s="219"/>
      <c r="BQ5567" s="219"/>
      <c r="BR5567" s="219"/>
      <c r="BS5567" s="219"/>
      <c r="BT5567" s="219"/>
      <c r="BU5567" s="219"/>
      <c r="BV5567" s="219"/>
      <c r="BW5567" s="219"/>
      <c r="BX5567" s="219"/>
      <c r="BY5567" s="219"/>
      <c r="BZ5567" s="219"/>
      <c r="CA5567" s="220"/>
      <c r="CB5567" s="218"/>
      <c r="CC5567" s="219"/>
      <c r="CD5567" s="219"/>
      <c r="CE5567" s="219"/>
      <c r="CF5567" s="219"/>
      <c r="CG5567" s="219"/>
      <c r="CH5567" s="219"/>
      <c r="CI5567" s="219"/>
      <c r="CJ5567" s="219"/>
      <c r="CK5567" s="219"/>
      <c r="CL5567" s="219"/>
      <c r="CM5567" s="219"/>
      <c r="CN5567" s="219"/>
      <c r="CO5567" s="219"/>
      <c r="CP5567" s="219"/>
      <c r="CQ5567" s="219"/>
      <c r="CR5567" s="219"/>
      <c r="CS5567" s="219"/>
      <c r="CT5567" s="225"/>
    </row>
    <row r="5568" spans="1:98" ht="14.45" customHeight="1" outlineLevel="4" thickBot="1" x14ac:dyDescent="0.3">
      <c r="A5568" s="83">
        <f t="shared" si="87"/>
        <v>5567</v>
      </c>
      <c r="E5568" s="24"/>
      <c r="G5568" s="30" t="s">
        <v>4536</v>
      </c>
      <c r="BB5568" s="67"/>
      <c r="BC5568" s="212"/>
      <c r="BD5568" s="213"/>
      <c r="BE5568" s="213"/>
      <c r="BF5568" s="213"/>
      <c r="BG5568" s="213"/>
      <c r="BH5568" s="214"/>
      <c r="BI5568" s="221"/>
      <c r="BJ5568" s="222"/>
      <c r="BK5568" s="222"/>
      <c r="BL5568" s="222"/>
      <c r="BM5568" s="222"/>
      <c r="BN5568" s="222"/>
      <c r="BO5568" s="222"/>
      <c r="BP5568" s="222"/>
      <c r="BQ5568" s="222"/>
      <c r="BR5568" s="222"/>
      <c r="BS5568" s="222"/>
      <c r="BT5568" s="222"/>
      <c r="BU5568" s="222"/>
      <c r="BV5568" s="222"/>
      <c r="BW5568" s="222"/>
      <c r="BX5568" s="222"/>
      <c r="BY5568" s="222"/>
      <c r="BZ5568" s="222"/>
      <c r="CA5568" s="223"/>
      <c r="CB5568" s="221"/>
      <c r="CC5568" s="222"/>
      <c r="CD5568" s="222"/>
      <c r="CE5568" s="222"/>
      <c r="CF5568" s="222"/>
      <c r="CG5568" s="222"/>
      <c r="CH5568" s="222"/>
      <c r="CI5568" s="222"/>
      <c r="CJ5568" s="222"/>
      <c r="CK5568" s="222"/>
      <c r="CL5568" s="222"/>
      <c r="CM5568" s="222"/>
      <c r="CN5568" s="222"/>
      <c r="CO5568" s="222"/>
      <c r="CP5568" s="222"/>
      <c r="CQ5568" s="222"/>
      <c r="CR5568" s="222"/>
      <c r="CS5568" s="222"/>
      <c r="CT5568" s="226"/>
    </row>
    <row r="5569" spans="1:98" ht="14.45" customHeight="1" outlineLevel="4" thickBot="1" x14ac:dyDescent="0.3">
      <c r="A5569" s="83">
        <f t="shared" si="87"/>
        <v>5568</v>
      </c>
      <c r="E5569" s="24"/>
      <c r="H5569" s="2" t="s">
        <v>8725</v>
      </c>
      <c r="BB5569" s="67"/>
      <c r="BC5569" s="69"/>
      <c r="BD5569" s="69"/>
      <c r="BE5569" s="69"/>
      <c r="BF5569" s="69"/>
      <c r="BG5569" s="69"/>
      <c r="BH5569" s="69"/>
      <c r="BI5569" s="69"/>
      <c r="BJ5569" s="69"/>
      <c r="BK5569" s="69"/>
      <c r="BL5569" s="69"/>
      <c r="BM5569" s="69"/>
      <c r="BN5569" s="69"/>
      <c r="BO5569" s="69"/>
      <c r="BP5569" s="69"/>
      <c r="BQ5569" s="69"/>
      <c r="BR5569" s="69"/>
      <c r="BS5569" s="69"/>
      <c r="BT5569" s="69"/>
      <c r="BU5569" s="69"/>
      <c r="BV5569" s="69"/>
      <c r="BW5569" s="69"/>
      <c r="BX5569" s="69"/>
      <c r="BY5569" s="69"/>
      <c r="BZ5569" s="69"/>
      <c r="CA5569" s="69"/>
      <c r="CB5569" s="69"/>
      <c r="CC5569" s="69"/>
      <c r="CD5569" s="69"/>
      <c r="CE5569" s="69"/>
      <c r="CF5569" s="69"/>
      <c r="CG5569" s="69"/>
      <c r="CH5569" s="69"/>
      <c r="CI5569" s="69"/>
      <c r="CJ5569" s="69"/>
      <c r="CK5569" s="69"/>
      <c r="CL5569" s="69"/>
      <c r="CM5569" s="69"/>
      <c r="CN5569" s="69"/>
      <c r="CO5569" s="69"/>
      <c r="CP5569" s="69"/>
      <c r="CQ5569" s="69"/>
      <c r="CR5569" s="69"/>
      <c r="CS5569" s="69"/>
      <c r="CT5569" s="69"/>
    </row>
    <row r="5570" spans="1:98" ht="14.45" customHeight="1" outlineLevel="4" thickBot="1" x14ac:dyDescent="0.3">
      <c r="A5570" s="83">
        <f t="shared" si="87"/>
        <v>5569</v>
      </c>
      <c r="E5570" s="24"/>
      <c r="H5570" s="6" t="s">
        <v>10592</v>
      </c>
      <c r="BB5570" s="67"/>
      <c r="BC5570" s="70"/>
      <c r="BD5570" s="70"/>
      <c r="BE5570" s="70"/>
      <c r="BF5570" s="70"/>
      <c r="BG5570" s="70"/>
      <c r="BH5570" s="70"/>
      <c r="BI5570" s="70"/>
      <c r="BJ5570" s="70"/>
      <c r="BK5570" s="70"/>
      <c r="BL5570" s="70"/>
      <c r="BM5570" s="70"/>
      <c r="BN5570" s="70"/>
      <c r="BO5570" s="70"/>
      <c r="BP5570" s="70"/>
      <c r="BQ5570" s="70"/>
      <c r="BR5570" s="70"/>
      <c r="BS5570" s="70"/>
      <c r="BT5570" s="70"/>
      <c r="BU5570" s="70"/>
      <c r="BV5570" s="70"/>
      <c r="BW5570" s="70"/>
      <c r="BX5570" s="70"/>
      <c r="BY5570" s="70"/>
      <c r="BZ5570" s="70"/>
      <c r="CA5570" s="70"/>
      <c r="CB5570" s="70"/>
      <c r="CC5570" s="70"/>
      <c r="CD5570" s="70"/>
      <c r="CE5570" s="70"/>
      <c r="CF5570" s="70"/>
      <c r="CG5570" s="70"/>
      <c r="CH5570" s="70"/>
      <c r="CI5570" s="70"/>
      <c r="CJ5570" s="70"/>
      <c r="CK5570" s="70"/>
      <c r="CL5570" s="70"/>
      <c r="CM5570" s="70"/>
      <c r="CN5570" s="70"/>
      <c r="CO5570" s="70"/>
      <c r="CP5570" s="70"/>
      <c r="CQ5570" s="70"/>
      <c r="CR5570" s="70"/>
      <c r="CS5570" s="70"/>
      <c r="CT5570" s="70"/>
    </row>
    <row r="5571" spans="1:98" ht="14.45" customHeight="1" outlineLevel="4" thickBot="1" x14ac:dyDescent="0.3">
      <c r="A5571" s="83">
        <f t="shared" si="87"/>
        <v>5570</v>
      </c>
      <c r="E5571" s="24"/>
      <c r="H5571" s="6" t="s">
        <v>8726</v>
      </c>
      <c r="BB5571" s="67"/>
      <c r="BC5571" s="70"/>
      <c r="BD5571" s="70"/>
      <c r="BE5571" s="70"/>
      <c r="BF5571" s="70"/>
      <c r="BG5571" s="70"/>
      <c r="BH5571" s="70"/>
      <c r="BI5571" s="70"/>
      <c r="BJ5571" s="70"/>
      <c r="BK5571" s="70"/>
      <c r="BL5571" s="70"/>
      <c r="BM5571" s="70"/>
      <c r="BN5571" s="70"/>
      <c r="BO5571" s="70"/>
      <c r="BP5571" s="70"/>
      <c r="BQ5571" s="70"/>
      <c r="BR5571" s="70"/>
      <c r="BS5571" s="70"/>
      <c r="BT5571" s="70"/>
      <c r="BU5571" s="70"/>
      <c r="BV5571" s="70"/>
      <c r="BW5571" s="70"/>
      <c r="BX5571" s="70"/>
      <c r="BY5571" s="70"/>
      <c r="BZ5571" s="70"/>
      <c r="CA5571" s="70"/>
      <c r="CB5571" s="70"/>
      <c r="CC5571" s="70"/>
      <c r="CD5571" s="70"/>
      <c r="CE5571" s="70"/>
      <c r="CF5571" s="70"/>
      <c r="CG5571" s="70"/>
      <c r="CH5571" s="70"/>
      <c r="CI5571" s="70"/>
      <c r="CJ5571" s="70"/>
      <c r="CK5571" s="70"/>
      <c r="CL5571" s="70"/>
      <c r="CM5571" s="70"/>
      <c r="CN5571" s="70"/>
      <c r="CO5571" s="70"/>
      <c r="CP5571" s="70"/>
      <c r="CQ5571" s="70"/>
      <c r="CR5571" s="70"/>
      <c r="CS5571" s="70"/>
      <c r="CT5571" s="70"/>
    </row>
    <row r="5572" spans="1:98" ht="14.45" customHeight="1" outlineLevel="4" thickBot="1" x14ac:dyDescent="0.3">
      <c r="A5572" s="83">
        <f t="shared" si="87"/>
        <v>5571</v>
      </c>
      <c r="E5572" s="24"/>
      <c r="H5572" s="2" t="s">
        <v>8728</v>
      </c>
      <c r="BB5572" s="67"/>
      <c r="BC5572" s="70"/>
      <c r="BD5572" s="70"/>
      <c r="BE5572" s="70"/>
      <c r="BF5572" s="70"/>
      <c r="BG5572" s="70"/>
      <c r="BH5572" s="70"/>
      <c r="BI5572" s="70"/>
      <c r="BJ5572" s="70"/>
      <c r="BK5572" s="70"/>
      <c r="BL5572" s="70"/>
      <c r="BM5572" s="70"/>
      <c r="BN5572" s="70"/>
      <c r="BO5572" s="70"/>
      <c r="BP5572" s="70"/>
      <c r="BQ5572" s="70"/>
      <c r="BR5572" s="70"/>
      <c r="BS5572" s="70"/>
      <c r="BT5572" s="70"/>
      <c r="BU5572" s="70"/>
      <c r="BV5572" s="70"/>
      <c r="BW5572" s="70"/>
      <c r="BX5572" s="70"/>
      <c r="BY5572" s="70"/>
      <c r="BZ5572" s="70"/>
      <c r="CA5572" s="70"/>
      <c r="CB5572" s="70"/>
      <c r="CC5572" s="70"/>
      <c r="CD5572" s="70"/>
      <c r="CE5572" s="70"/>
      <c r="CF5572" s="70"/>
      <c r="CG5572" s="70"/>
      <c r="CH5572" s="70"/>
      <c r="CI5572" s="70"/>
      <c r="CJ5572" s="70"/>
      <c r="CK5572" s="70"/>
      <c r="CL5572" s="70"/>
      <c r="CM5572" s="70"/>
      <c r="CN5572" s="70"/>
      <c r="CO5572" s="70"/>
      <c r="CP5572" s="70"/>
      <c r="CQ5572" s="70"/>
      <c r="CR5572" s="70"/>
      <c r="CS5572" s="70"/>
      <c r="CT5572" s="70"/>
    </row>
    <row r="5573" spans="1:98" ht="14.45" customHeight="1" outlineLevel="4" thickBot="1" x14ac:dyDescent="0.3">
      <c r="A5573" s="83">
        <f t="shared" si="87"/>
        <v>5572</v>
      </c>
      <c r="E5573" s="24"/>
      <c r="H5573" s="2" t="s">
        <v>8727</v>
      </c>
      <c r="BB5573" s="67"/>
      <c r="BC5573" s="70"/>
      <c r="BD5573" s="70"/>
      <c r="BE5573" s="70"/>
      <c r="BF5573" s="70"/>
      <c r="BG5573" s="70"/>
      <c r="BH5573" s="70"/>
      <c r="BI5573" s="70"/>
      <c r="BJ5573" s="70"/>
      <c r="BK5573" s="70"/>
      <c r="BL5573" s="70"/>
      <c r="BM5573" s="70"/>
      <c r="BN5573" s="70"/>
      <c r="BO5573" s="70"/>
      <c r="BP5573" s="70"/>
      <c r="BQ5573" s="70"/>
      <c r="BR5573" s="70"/>
      <c r="BS5573" s="70"/>
      <c r="BT5573" s="70"/>
      <c r="BU5573" s="70"/>
      <c r="BV5573" s="70"/>
      <c r="BW5573" s="70"/>
      <c r="BX5573" s="70"/>
      <c r="BY5573" s="70"/>
      <c r="BZ5573" s="70"/>
      <c r="CA5573" s="70"/>
      <c r="CB5573" s="70"/>
      <c r="CC5573" s="70"/>
      <c r="CD5573" s="70"/>
      <c r="CE5573" s="70"/>
      <c r="CF5573" s="70"/>
      <c r="CG5573" s="70"/>
      <c r="CH5573" s="70"/>
      <c r="CI5573" s="70"/>
      <c r="CJ5573" s="70"/>
      <c r="CK5573" s="70"/>
      <c r="CL5573" s="70"/>
      <c r="CM5573" s="70"/>
      <c r="CN5573" s="70"/>
      <c r="CO5573" s="70"/>
      <c r="CP5573" s="70"/>
      <c r="CQ5573" s="70"/>
      <c r="CR5573" s="70"/>
      <c r="CS5573" s="70"/>
      <c r="CT5573" s="70"/>
    </row>
    <row r="5574" spans="1:98" ht="14.45" customHeight="1" outlineLevel="3" thickBot="1" x14ac:dyDescent="0.3">
      <c r="A5574" s="83">
        <f t="shared" si="87"/>
        <v>5573</v>
      </c>
      <c r="E5574" s="24"/>
      <c r="BC5574" s="59"/>
      <c r="BD5574" s="59"/>
      <c r="BE5574" s="59"/>
      <c r="BF5574" s="59"/>
      <c r="BG5574" s="59"/>
      <c r="BH5574" s="59"/>
      <c r="BI5574" s="59"/>
      <c r="BJ5574" s="59"/>
      <c r="BK5574" s="59"/>
      <c r="BL5574" s="59"/>
      <c r="BM5574" s="59"/>
      <c r="BN5574" s="59"/>
      <c r="BO5574" s="59"/>
      <c r="BP5574" s="59"/>
      <c r="BQ5574" s="59"/>
      <c r="BR5574" s="59"/>
      <c r="BS5574" s="59"/>
      <c r="BT5574" s="59"/>
      <c r="BU5574" s="59"/>
      <c r="BV5574" s="59"/>
      <c r="BW5574" s="59"/>
      <c r="BX5574" s="59"/>
      <c r="BY5574" s="59"/>
      <c r="BZ5574" s="59"/>
      <c r="CA5574" s="59"/>
      <c r="CB5574" s="59"/>
      <c r="CC5574" s="59"/>
      <c r="CD5574" s="59"/>
      <c r="CE5574" s="59"/>
      <c r="CF5574" s="59"/>
      <c r="CG5574" s="59"/>
      <c r="CH5574" s="59"/>
      <c r="CI5574" s="59"/>
      <c r="CJ5574" s="59"/>
      <c r="CK5574" s="59"/>
      <c r="CL5574" s="59"/>
      <c r="CM5574" s="59"/>
      <c r="CN5574" s="59"/>
      <c r="CO5574" s="59"/>
      <c r="CP5574" s="59"/>
      <c r="CQ5574" s="59"/>
      <c r="CR5574" s="59"/>
      <c r="CS5574" s="59"/>
      <c r="CT5574" s="59"/>
    </row>
    <row r="5575" spans="1:98" ht="14.45" customHeight="1" outlineLevel="2" thickBot="1" x14ac:dyDescent="0.3">
      <c r="A5575" s="83">
        <f t="shared" si="87"/>
        <v>5574</v>
      </c>
      <c r="E5575" s="27" t="s">
        <v>4537</v>
      </c>
      <c r="BC5575" s="49" t="s">
        <v>4538</v>
      </c>
    </row>
    <row r="5576" spans="1:98" ht="14.45" customHeight="1" outlineLevel="3" thickBot="1" x14ac:dyDescent="0.3">
      <c r="A5576" s="83">
        <f t="shared" si="87"/>
        <v>5575</v>
      </c>
      <c r="E5576" s="24"/>
      <c r="F5576" s="28" t="s">
        <v>4539</v>
      </c>
      <c r="N5576" s="9"/>
      <c r="BC5576" s="49" t="s">
        <v>4540</v>
      </c>
    </row>
    <row r="5577" spans="1:98" ht="14.45" customHeight="1" outlineLevel="4" thickBot="1" x14ac:dyDescent="0.3">
      <c r="A5577" s="83">
        <f t="shared" si="87"/>
        <v>5576</v>
      </c>
      <c r="E5577" s="24"/>
      <c r="G5577" s="30" t="s">
        <v>8732</v>
      </c>
    </row>
    <row r="5578" spans="1:98" ht="14.45" customHeight="1" outlineLevel="4" thickBot="1" x14ac:dyDescent="0.3">
      <c r="A5578" s="83">
        <f t="shared" si="87"/>
        <v>5577</v>
      </c>
      <c r="E5578" s="24"/>
      <c r="H5578" s="2" t="s">
        <v>8730</v>
      </c>
    </row>
    <row r="5579" spans="1:98" ht="14.45" customHeight="1" outlineLevel="4" thickBot="1" x14ac:dyDescent="0.3">
      <c r="A5579" s="83">
        <f t="shared" si="87"/>
        <v>5578</v>
      </c>
      <c r="E5579" s="24"/>
      <c r="H5579" s="2" t="s">
        <v>8731</v>
      </c>
    </row>
    <row r="5580" spans="1:98" ht="14.45" customHeight="1" outlineLevel="4" thickBot="1" x14ac:dyDescent="0.3">
      <c r="A5580" s="83">
        <f t="shared" si="87"/>
        <v>5579</v>
      </c>
      <c r="E5580" s="24"/>
      <c r="H5580" s="2" t="s">
        <v>8729</v>
      </c>
    </row>
    <row r="5581" spans="1:98" ht="14.45" customHeight="1" outlineLevel="4" thickBot="1" x14ac:dyDescent="0.3">
      <c r="A5581" s="83">
        <f t="shared" si="87"/>
        <v>5580</v>
      </c>
      <c r="E5581" s="24"/>
      <c r="G5581" s="30" t="s">
        <v>8733</v>
      </c>
    </row>
    <row r="5582" spans="1:98" ht="14.45" customHeight="1" outlineLevel="4" thickBot="1" x14ac:dyDescent="0.3">
      <c r="A5582" s="83">
        <f t="shared" si="87"/>
        <v>5581</v>
      </c>
      <c r="E5582" s="24"/>
      <c r="H5582" s="2" t="s">
        <v>8736</v>
      </c>
    </row>
    <row r="5583" spans="1:98" ht="14.45" customHeight="1" outlineLevel="4" thickBot="1" x14ac:dyDescent="0.3">
      <c r="A5583" s="83">
        <f t="shared" si="87"/>
        <v>5582</v>
      </c>
      <c r="E5583" s="24"/>
      <c r="H5583" s="2" t="s">
        <v>4541</v>
      </c>
    </row>
    <row r="5584" spans="1:98" ht="14.45" customHeight="1" outlineLevel="4" thickBot="1" x14ac:dyDescent="0.3">
      <c r="A5584" s="83">
        <f t="shared" si="87"/>
        <v>5583</v>
      </c>
      <c r="E5584" s="24"/>
      <c r="H5584" s="2" t="s">
        <v>8737</v>
      </c>
    </row>
    <row r="5585" spans="1:55" ht="14.45" customHeight="1" outlineLevel="4" thickBot="1" x14ac:dyDescent="0.3">
      <c r="A5585" s="83">
        <f t="shared" si="87"/>
        <v>5584</v>
      </c>
      <c r="E5585" s="24"/>
      <c r="G5585" s="30" t="s">
        <v>8734</v>
      </c>
    </row>
    <row r="5586" spans="1:55" ht="14.45" customHeight="1" outlineLevel="4" thickBot="1" x14ac:dyDescent="0.3">
      <c r="A5586" s="83">
        <f t="shared" si="87"/>
        <v>5585</v>
      </c>
      <c r="E5586" s="24"/>
      <c r="H5586" s="2" t="s">
        <v>4542</v>
      </c>
    </row>
    <row r="5587" spans="1:55" ht="14.45" customHeight="1" outlineLevel="4" thickBot="1" x14ac:dyDescent="0.3">
      <c r="A5587" s="83">
        <f t="shared" si="87"/>
        <v>5586</v>
      </c>
      <c r="E5587" s="24"/>
      <c r="H5587" s="2" t="s">
        <v>4543</v>
      </c>
    </row>
    <row r="5588" spans="1:55" ht="14.45" customHeight="1" outlineLevel="4" thickBot="1" x14ac:dyDescent="0.3">
      <c r="A5588" s="83">
        <f t="shared" si="87"/>
        <v>5587</v>
      </c>
      <c r="E5588" s="24"/>
      <c r="H5588" s="2" t="s">
        <v>8738</v>
      </c>
    </row>
    <row r="5589" spans="1:55" ht="14.45" customHeight="1" outlineLevel="4" thickBot="1" x14ac:dyDescent="0.3">
      <c r="A5589" s="83">
        <f t="shared" si="87"/>
        <v>5588</v>
      </c>
      <c r="E5589" s="24"/>
      <c r="G5589" s="30" t="s">
        <v>8735</v>
      </c>
    </row>
    <row r="5590" spans="1:55" ht="14.45" customHeight="1" outlineLevel="4" thickBot="1" x14ac:dyDescent="0.3">
      <c r="A5590" s="83">
        <f t="shared" si="87"/>
        <v>5589</v>
      </c>
      <c r="E5590" s="24"/>
      <c r="H5590" s="2" t="s">
        <v>8739</v>
      </c>
    </row>
    <row r="5591" spans="1:55" ht="14.45" customHeight="1" outlineLevel="4" thickBot="1" x14ac:dyDescent="0.3">
      <c r="A5591" s="83">
        <f t="shared" si="87"/>
        <v>5590</v>
      </c>
      <c r="E5591" s="24"/>
      <c r="H5591" s="2" t="s">
        <v>8741</v>
      </c>
    </row>
    <row r="5592" spans="1:55" ht="14.45" customHeight="1" outlineLevel="4" thickBot="1" x14ac:dyDescent="0.3">
      <c r="A5592" s="83">
        <f t="shared" si="87"/>
        <v>5591</v>
      </c>
      <c r="B5592" s="80" t="s">
        <v>84</v>
      </c>
      <c r="E5592" s="24"/>
      <c r="H5592" s="2" t="s">
        <v>8740</v>
      </c>
    </row>
    <row r="5593" spans="1:55" ht="14.45" customHeight="1" outlineLevel="3" thickBot="1" x14ac:dyDescent="0.3">
      <c r="A5593" s="83">
        <f t="shared" si="87"/>
        <v>5592</v>
      </c>
      <c r="B5593" s="80" t="s">
        <v>85</v>
      </c>
      <c r="E5593" s="24"/>
      <c r="F5593" s="28" t="s">
        <v>4544</v>
      </c>
      <c r="BC5593" s="49" t="s">
        <v>4545</v>
      </c>
    </row>
    <row r="5594" spans="1:55" ht="14.45" customHeight="1" outlineLevel="4" thickBot="1" x14ac:dyDescent="0.3">
      <c r="A5594" s="83">
        <f t="shared" si="87"/>
        <v>5593</v>
      </c>
      <c r="E5594" s="24"/>
      <c r="G5594" s="30" t="s">
        <v>10593</v>
      </c>
    </row>
    <row r="5595" spans="1:55" ht="14.45" customHeight="1" outlineLevel="4" thickBot="1" x14ac:dyDescent="0.3">
      <c r="A5595" s="83">
        <f t="shared" si="87"/>
        <v>5594</v>
      </c>
      <c r="E5595" s="24"/>
      <c r="H5595" s="2" t="s">
        <v>4547</v>
      </c>
    </row>
    <row r="5596" spans="1:55" ht="14.45" customHeight="1" outlineLevel="4" thickBot="1" x14ac:dyDescent="0.3">
      <c r="A5596" s="83">
        <f t="shared" si="87"/>
        <v>5595</v>
      </c>
      <c r="E5596" s="24"/>
      <c r="H5596" s="2" t="s">
        <v>4548</v>
      </c>
    </row>
    <row r="5597" spans="1:55" ht="14.45" customHeight="1" outlineLevel="4" thickBot="1" x14ac:dyDescent="0.3">
      <c r="A5597" s="83">
        <f t="shared" ref="A5597:A5660" si="88">ROW()-1</f>
        <v>5596</v>
      </c>
      <c r="E5597" s="24"/>
      <c r="H5597" s="2" t="s">
        <v>4549</v>
      </c>
    </row>
    <row r="5598" spans="1:55" ht="14.45" customHeight="1" outlineLevel="4" thickBot="1" x14ac:dyDescent="0.3">
      <c r="A5598" s="83">
        <f t="shared" si="88"/>
        <v>5597</v>
      </c>
      <c r="E5598" s="24"/>
      <c r="H5598" s="2" t="s">
        <v>245</v>
      </c>
    </row>
    <row r="5599" spans="1:55" ht="14.45" customHeight="1" outlineLevel="4" thickBot="1" x14ac:dyDescent="0.3">
      <c r="A5599" s="83">
        <f t="shared" si="88"/>
        <v>5598</v>
      </c>
      <c r="E5599" s="24"/>
      <c r="G5599" s="30" t="s">
        <v>10594</v>
      </c>
    </row>
    <row r="5600" spans="1:55" ht="14.45" customHeight="1" outlineLevel="4" thickBot="1" x14ac:dyDescent="0.3">
      <c r="A5600" s="83">
        <f t="shared" si="88"/>
        <v>5599</v>
      </c>
      <c r="E5600" s="24"/>
      <c r="H5600" s="2" t="s">
        <v>4550</v>
      </c>
    </row>
    <row r="5601" spans="1:55" ht="14.45" customHeight="1" outlineLevel="4" thickBot="1" x14ac:dyDescent="0.3">
      <c r="A5601" s="83">
        <f t="shared" si="88"/>
        <v>5600</v>
      </c>
      <c r="E5601" s="24"/>
      <c r="H5601" s="2" t="s">
        <v>4551</v>
      </c>
    </row>
    <row r="5602" spans="1:55" ht="14.45" customHeight="1" outlineLevel="4" thickBot="1" x14ac:dyDescent="0.3">
      <c r="A5602" s="83">
        <f t="shared" si="88"/>
        <v>5601</v>
      </c>
      <c r="E5602" s="24"/>
      <c r="G5602" s="30" t="s">
        <v>10595</v>
      </c>
    </row>
    <row r="5603" spans="1:55" ht="14.45" customHeight="1" outlineLevel="4" thickBot="1" x14ac:dyDescent="0.3">
      <c r="A5603" s="83">
        <f t="shared" si="88"/>
        <v>5602</v>
      </c>
      <c r="E5603" s="24"/>
      <c r="H5603" s="2" t="s">
        <v>8742</v>
      </c>
    </row>
    <row r="5604" spans="1:55" ht="14.45" customHeight="1" outlineLevel="4" thickBot="1" x14ac:dyDescent="0.3">
      <c r="A5604" s="83">
        <f t="shared" si="88"/>
        <v>5603</v>
      </c>
      <c r="E5604" s="24"/>
      <c r="H5604" s="2" t="s">
        <v>8743</v>
      </c>
    </row>
    <row r="5605" spans="1:55" ht="14.45" customHeight="1" outlineLevel="4" thickBot="1" x14ac:dyDescent="0.3">
      <c r="A5605" s="83">
        <f t="shared" si="88"/>
        <v>5604</v>
      </c>
      <c r="E5605" s="24"/>
      <c r="H5605" s="2" t="s">
        <v>15</v>
      </c>
    </row>
    <row r="5606" spans="1:55" ht="14.45" customHeight="1" outlineLevel="3" thickBot="1" x14ac:dyDescent="0.3">
      <c r="A5606" s="83">
        <f t="shared" si="88"/>
        <v>5605</v>
      </c>
      <c r="E5606" s="24"/>
    </row>
    <row r="5607" spans="1:55" ht="14.45" customHeight="1" outlineLevel="2" thickBot="1" x14ac:dyDescent="0.3">
      <c r="A5607" s="83">
        <f t="shared" si="88"/>
        <v>5606</v>
      </c>
      <c r="E5607" s="27" t="s">
        <v>4552</v>
      </c>
      <c r="BC5607" s="49" t="s">
        <v>4553</v>
      </c>
    </row>
    <row r="5608" spans="1:55" ht="14.45" customHeight="1" outlineLevel="4" thickBot="1" x14ac:dyDescent="0.3">
      <c r="A5608" s="83">
        <f t="shared" si="88"/>
        <v>5607</v>
      </c>
      <c r="E5608" s="24"/>
      <c r="F5608" s="2" t="s">
        <v>8744</v>
      </c>
    </row>
    <row r="5609" spans="1:55" ht="14.45" customHeight="1" outlineLevel="4" thickBot="1" x14ac:dyDescent="0.3">
      <c r="A5609" s="83">
        <f t="shared" si="88"/>
        <v>5608</v>
      </c>
      <c r="E5609" s="24"/>
      <c r="F5609" s="2" t="s">
        <v>8745</v>
      </c>
    </row>
    <row r="5610" spans="1:55" ht="14.45" customHeight="1" outlineLevel="4" thickBot="1" x14ac:dyDescent="0.3">
      <c r="A5610" s="83">
        <f t="shared" si="88"/>
        <v>5609</v>
      </c>
      <c r="E5610" s="24"/>
      <c r="F5610" s="2" t="s">
        <v>8747</v>
      </c>
    </row>
    <row r="5611" spans="1:55" ht="14.45" customHeight="1" outlineLevel="4" thickBot="1" x14ac:dyDescent="0.3">
      <c r="A5611" s="83">
        <f t="shared" si="88"/>
        <v>5610</v>
      </c>
      <c r="E5611" s="24"/>
      <c r="F5611" s="2" t="s">
        <v>8746</v>
      </c>
    </row>
    <row r="5612" spans="1:55" ht="14.45" customHeight="1" outlineLevel="3" thickBot="1" x14ac:dyDescent="0.3">
      <c r="A5612" s="83">
        <f t="shared" si="88"/>
        <v>5611</v>
      </c>
      <c r="E5612" s="24"/>
      <c r="F5612" s="28" t="s">
        <v>4554</v>
      </c>
      <c r="BC5612" s="49" t="s">
        <v>4555</v>
      </c>
    </row>
    <row r="5613" spans="1:55" ht="14.45" customHeight="1" outlineLevel="4" thickBot="1" x14ac:dyDescent="0.3">
      <c r="A5613" s="83">
        <f t="shared" si="88"/>
        <v>5612</v>
      </c>
      <c r="E5613" s="24"/>
      <c r="G5613" s="30" t="s">
        <v>4556</v>
      </c>
    </row>
    <row r="5614" spans="1:55" ht="14.45" customHeight="1" outlineLevel="4" thickBot="1" x14ac:dyDescent="0.3">
      <c r="A5614" s="83">
        <f t="shared" si="88"/>
        <v>5613</v>
      </c>
      <c r="E5614" s="24"/>
      <c r="H5614" s="2" t="s">
        <v>4557</v>
      </c>
    </row>
    <row r="5615" spans="1:55" ht="14.45" customHeight="1" outlineLevel="4" thickBot="1" x14ac:dyDescent="0.3">
      <c r="A5615" s="83">
        <f t="shared" si="88"/>
        <v>5614</v>
      </c>
      <c r="E5615" s="24"/>
      <c r="H5615" s="2" t="s">
        <v>4558</v>
      </c>
    </row>
    <row r="5616" spans="1:55" ht="14.45" customHeight="1" outlineLevel="4" thickBot="1" x14ac:dyDescent="0.3">
      <c r="A5616" s="83">
        <f t="shared" si="88"/>
        <v>5615</v>
      </c>
      <c r="E5616" s="24"/>
      <c r="G5616" s="30" t="s">
        <v>4559</v>
      </c>
    </row>
    <row r="5617" spans="1:9" ht="14.45" customHeight="1" outlineLevel="4" thickBot="1" x14ac:dyDescent="0.3">
      <c r="A5617" s="83">
        <f t="shared" si="88"/>
        <v>5616</v>
      </c>
      <c r="E5617" s="24"/>
      <c r="H5617" s="2" t="s">
        <v>8748</v>
      </c>
    </row>
    <row r="5618" spans="1:9" ht="14.45" customHeight="1" outlineLevel="4" thickBot="1" x14ac:dyDescent="0.3">
      <c r="A5618" s="83">
        <f t="shared" si="88"/>
        <v>5617</v>
      </c>
      <c r="E5618" s="24"/>
      <c r="H5618" s="2" t="s">
        <v>8749</v>
      </c>
    </row>
    <row r="5619" spans="1:9" ht="14.45" customHeight="1" outlineLevel="4" thickBot="1" x14ac:dyDescent="0.3">
      <c r="A5619" s="83">
        <f t="shared" si="88"/>
        <v>5618</v>
      </c>
      <c r="E5619" s="24"/>
      <c r="H5619" s="2" t="s">
        <v>8750</v>
      </c>
    </row>
    <row r="5620" spans="1:9" ht="14.45" customHeight="1" outlineLevel="4" thickBot="1" x14ac:dyDescent="0.3">
      <c r="A5620" s="83">
        <f t="shared" si="88"/>
        <v>5619</v>
      </c>
      <c r="E5620" s="24"/>
      <c r="G5620" s="30" t="s">
        <v>4560</v>
      </c>
    </row>
    <row r="5621" spans="1:9" ht="14.45" customHeight="1" outlineLevel="4" thickBot="1" x14ac:dyDescent="0.3">
      <c r="A5621" s="83">
        <f t="shared" si="88"/>
        <v>5620</v>
      </c>
      <c r="E5621" s="24"/>
      <c r="H5621" s="2" t="s">
        <v>4561</v>
      </c>
    </row>
    <row r="5622" spans="1:9" ht="14.45" customHeight="1" outlineLevel="4" thickBot="1" x14ac:dyDescent="0.3">
      <c r="A5622" s="83">
        <f t="shared" si="88"/>
        <v>5621</v>
      </c>
      <c r="E5622" s="24"/>
      <c r="H5622" s="2" t="s">
        <v>4562</v>
      </c>
    </row>
    <row r="5623" spans="1:9" ht="14.45" customHeight="1" outlineLevel="4" thickBot="1" x14ac:dyDescent="0.3">
      <c r="A5623" s="83">
        <f t="shared" si="88"/>
        <v>5622</v>
      </c>
      <c r="E5623" s="24"/>
      <c r="G5623" s="30" t="s">
        <v>4563</v>
      </c>
    </row>
    <row r="5624" spans="1:9" ht="14.45" customHeight="1" outlineLevel="4" thickBot="1" x14ac:dyDescent="0.3">
      <c r="A5624" s="83">
        <f t="shared" si="88"/>
        <v>5623</v>
      </c>
      <c r="E5624" s="24"/>
      <c r="H5624" s="2" t="s">
        <v>8751</v>
      </c>
    </row>
    <row r="5625" spans="1:9" ht="14.45" customHeight="1" outlineLevel="4" thickBot="1" x14ac:dyDescent="0.3">
      <c r="A5625" s="83">
        <f t="shared" si="88"/>
        <v>5624</v>
      </c>
      <c r="E5625" s="24"/>
      <c r="H5625" s="2" t="s">
        <v>8752</v>
      </c>
    </row>
    <row r="5626" spans="1:9" ht="14.45" customHeight="1" outlineLevel="4" thickBot="1" x14ac:dyDescent="0.3">
      <c r="A5626" s="83">
        <f t="shared" si="88"/>
        <v>5625</v>
      </c>
      <c r="E5626" s="24"/>
      <c r="H5626" s="2" t="s">
        <v>70</v>
      </c>
    </row>
    <row r="5627" spans="1:9" ht="14.45" customHeight="1" outlineLevel="4" thickBot="1" x14ac:dyDescent="0.3">
      <c r="A5627" s="83">
        <f t="shared" si="88"/>
        <v>5626</v>
      </c>
      <c r="E5627" s="24"/>
      <c r="G5627" s="30" t="s">
        <v>4564</v>
      </c>
    </row>
    <row r="5628" spans="1:9" ht="14.45" customHeight="1" outlineLevel="4" thickBot="1" x14ac:dyDescent="0.3">
      <c r="A5628" s="83">
        <f t="shared" si="88"/>
        <v>5627</v>
      </c>
      <c r="E5628" s="24"/>
      <c r="H5628" s="29" t="s">
        <v>38</v>
      </c>
    </row>
    <row r="5629" spans="1:9" ht="14.45" customHeight="1" outlineLevel="4" thickBot="1" x14ac:dyDescent="0.3">
      <c r="A5629" s="83">
        <f t="shared" si="88"/>
        <v>5628</v>
      </c>
      <c r="E5629" s="24"/>
      <c r="I5629" s="2" t="s">
        <v>4565</v>
      </c>
    </row>
    <row r="5630" spans="1:9" ht="14.45" customHeight="1" outlineLevel="4" thickBot="1" x14ac:dyDescent="0.3">
      <c r="A5630" s="83">
        <f t="shared" si="88"/>
        <v>5629</v>
      </c>
      <c r="E5630" s="24"/>
      <c r="I5630" s="2" t="s">
        <v>8754</v>
      </c>
    </row>
    <row r="5631" spans="1:9" ht="14.45" customHeight="1" outlineLevel="4" thickBot="1" x14ac:dyDescent="0.3">
      <c r="A5631" s="83">
        <f t="shared" si="88"/>
        <v>5630</v>
      </c>
      <c r="E5631" s="24"/>
      <c r="I5631" s="2" t="s">
        <v>8753</v>
      </c>
    </row>
    <row r="5632" spans="1:9" ht="14.45" customHeight="1" outlineLevel="4" thickBot="1" x14ac:dyDescent="0.3">
      <c r="A5632" s="83">
        <f t="shared" si="88"/>
        <v>5631</v>
      </c>
      <c r="E5632" s="24"/>
      <c r="H5632" s="29" t="s">
        <v>4566</v>
      </c>
    </row>
    <row r="5633" spans="1:10" ht="14.45" customHeight="1" outlineLevel="4" thickBot="1" x14ac:dyDescent="0.3">
      <c r="A5633" s="83">
        <f t="shared" si="88"/>
        <v>5632</v>
      </c>
      <c r="E5633" s="24"/>
      <c r="I5633" s="31" t="s">
        <v>4567</v>
      </c>
    </row>
    <row r="5634" spans="1:10" ht="14.45" customHeight="1" outlineLevel="4" thickBot="1" x14ac:dyDescent="0.3">
      <c r="A5634" s="83">
        <f t="shared" si="88"/>
        <v>5633</v>
      </c>
      <c r="E5634" s="24"/>
      <c r="J5634" s="2" t="s">
        <v>4568</v>
      </c>
    </row>
    <row r="5635" spans="1:10" ht="14.45" customHeight="1" outlineLevel="4" thickBot="1" x14ac:dyDescent="0.3">
      <c r="A5635" s="83">
        <f t="shared" si="88"/>
        <v>5634</v>
      </c>
      <c r="E5635" s="24"/>
      <c r="J5635" s="2" t="s">
        <v>4569</v>
      </c>
    </row>
    <row r="5636" spans="1:10" ht="14.45" customHeight="1" outlineLevel="4" thickBot="1" x14ac:dyDescent="0.3">
      <c r="A5636" s="83">
        <f t="shared" si="88"/>
        <v>5635</v>
      </c>
      <c r="E5636" s="24"/>
      <c r="I5636" s="31" t="s">
        <v>4570</v>
      </c>
    </row>
    <row r="5637" spans="1:10" ht="14.45" customHeight="1" outlineLevel="4" thickBot="1" x14ac:dyDescent="0.3">
      <c r="A5637" s="83">
        <f t="shared" si="88"/>
        <v>5636</v>
      </c>
      <c r="E5637" s="24"/>
      <c r="J5637" s="2" t="s">
        <v>4571</v>
      </c>
    </row>
    <row r="5638" spans="1:10" ht="14.45" customHeight="1" outlineLevel="4" thickBot="1" x14ac:dyDescent="0.3">
      <c r="A5638" s="83">
        <f t="shared" si="88"/>
        <v>5637</v>
      </c>
      <c r="E5638" s="24"/>
      <c r="J5638" s="2" t="s">
        <v>4572</v>
      </c>
    </row>
    <row r="5639" spans="1:10" ht="14.45" customHeight="1" outlineLevel="4" thickBot="1" x14ac:dyDescent="0.3">
      <c r="A5639" s="83">
        <f t="shared" si="88"/>
        <v>5638</v>
      </c>
      <c r="E5639" s="24"/>
      <c r="I5639" s="31" t="s">
        <v>4573</v>
      </c>
    </row>
    <row r="5640" spans="1:10" ht="14.45" customHeight="1" outlineLevel="4" thickBot="1" x14ac:dyDescent="0.3">
      <c r="A5640" s="83">
        <f t="shared" si="88"/>
        <v>5639</v>
      </c>
      <c r="E5640" s="24"/>
      <c r="J5640" s="2" t="s">
        <v>4574</v>
      </c>
    </row>
    <row r="5641" spans="1:10" ht="14.45" customHeight="1" outlineLevel="4" thickBot="1" x14ac:dyDescent="0.3">
      <c r="A5641" s="83">
        <f t="shared" si="88"/>
        <v>5640</v>
      </c>
      <c r="E5641" s="24"/>
      <c r="J5641" s="2" t="s">
        <v>4575</v>
      </c>
    </row>
    <row r="5642" spans="1:10" ht="14.45" customHeight="1" outlineLevel="4" thickBot="1" x14ac:dyDescent="0.3">
      <c r="A5642" s="83">
        <f t="shared" si="88"/>
        <v>5641</v>
      </c>
      <c r="E5642" s="24"/>
      <c r="H5642" s="29" t="s">
        <v>135</v>
      </c>
    </row>
    <row r="5643" spans="1:10" ht="14.45" customHeight="1" outlineLevel="4" thickBot="1" x14ac:dyDescent="0.3">
      <c r="A5643" s="83">
        <f t="shared" si="88"/>
        <v>5642</v>
      </c>
      <c r="E5643" s="24"/>
      <c r="I5643" s="2" t="s">
        <v>4576</v>
      </c>
    </row>
    <row r="5644" spans="1:10" ht="14.45" customHeight="1" outlineLevel="4" thickBot="1" x14ac:dyDescent="0.3">
      <c r="A5644" s="83">
        <f t="shared" si="88"/>
        <v>5643</v>
      </c>
      <c r="E5644" s="24"/>
      <c r="I5644" s="2" t="s">
        <v>4577</v>
      </c>
    </row>
    <row r="5645" spans="1:10" ht="14.45" customHeight="1" outlineLevel="4" thickBot="1" x14ac:dyDescent="0.3">
      <c r="A5645" s="83">
        <f t="shared" si="88"/>
        <v>5644</v>
      </c>
      <c r="E5645" s="24"/>
      <c r="I5645" s="2" t="s">
        <v>8756</v>
      </c>
    </row>
    <row r="5646" spans="1:10" ht="14.45" customHeight="1" outlineLevel="4" thickBot="1" x14ac:dyDescent="0.3">
      <c r="A5646" s="83">
        <f t="shared" si="88"/>
        <v>5645</v>
      </c>
      <c r="E5646" s="24"/>
      <c r="I5646" s="2" t="s">
        <v>8755</v>
      </c>
    </row>
    <row r="5647" spans="1:10" ht="14.45" customHeight="1" outlineLevel="4" thickBot="1" x14ac:dyDescent="0.3">
      <c r="A5647" s="83">
        <f t="shared" si="88"/>
        <v>5646</v>
      </c>
      <c r="E5647" s="24"/>
      <c r="H5647" s="29" t="s">
        <v>4578</v>
      </c>
    </row>
    <row r="5648" spans="1:10" ht="14.45" customHeight="1" outlineLevel="4" thickBot="1" x14ac:dyDescent="0.3">
      <c r="A5648" s="83">
        <f t="shared" si="88"/>
        <v>5647</v>
      </c>
      <c r="E5648" s="24"/>
      <c r="I5648" s="2" t="s">
        <v>4579</v>
      </c>
    </row>
    <row r="5649" spans="1:55" ht="14.45" customHeight="1" outlineLevel="4" thickBot="1" x14ac:dyDescent="0.3">
      <c r="A5649" s="83">
        <f t="shared" si="88"/>
        <v>5648</v>
      </c>
      <c r="E5649" s="24"/>
      <c r="I5649" s="2" t="s">
        <v>4580</v>
      </c>
    </row>
    <row r="5650" spans="1:55" ht="14.45" customHeight="1" outlineLevel="4" thickBot="1" x14ac:dyDescent="0.3">
      <c r="A5650" s="83">
        <f t="shared" si="88"/>
        <v>5649</v>
      </c>
      <c r="E5650" s="24"/>
      <c r="I5650" s="2" t="s">
        <v>4581</v>
      </c>
    </row>
    <row r="5651" spans="1:55" ht="14.45" customHeight="1" outlineLevel="4" thickBot="1" x14ac:dyDescent="0.3">
      <c r="A5651" s="83">
        <f t="shared" si="88"/>
        <v>5650</v>
      </c>
      <c r="E5651" s="24"/>
      <c r="I5651" s="2" t="s">
        <v>4582</v>
      </c>
      <c r="BC5651" s="53" t="s">
        <v>4583</v>
      </c>
    </row>
    <row r="5652" spans="1:55" ht="14.45" customHeight="1" outlineLevel="4" thickBot="1" x14ac:dyDescent="0.3">
      <c r="A5652" s="83">
        <f t="shared" si="88"/>
        <v>5651</v>
      </c>
      <c r="E5652" s="24"/>
      <c r="I5652" s="2" t="s">
        <v>4584</v>
      </c>
    </row>
    <row r="5653" spans="1:55" ht="14.45" customHeight="1" outlineLevel="4" thickBot="1" x14ac:dyDescent="0.3">
      <c r="A5653" s="83">
        <f t="shared" si="88"/>
        <v>5652</v>
      </c>
      <c r="E5653" s="24"/>
      <c r="I5653" s="2" t="s">
        <v>8757</v>
      </c>
    </row>
    <row r="5654" spans="1:55" ht="14.45" customHeight="1" outlineLevel="4" thickBot="1" x14ac:dyDescent="0.3">
      <c r="A5654" s="83">
        <f t="shared" si="88"/>
        <v>5653</v>
      </c>
      <c r="E5654" s="24"/>
      <c r="F5654" s="26"/>
      <c r="G5654" s="30" t="s">
        <v>4585</v>
      </c>
    </row>
    <row r="5655" spans="1:55" ht="14.45" customHeight="1" outlineLevel="4" thickBot="1" x14ac:dyDescent="0.3">
      <c r="A5655" s="83">
        <f t="shared" si="88"/>
        <v>5654</v>
      </c>
      <c r="E5655" s="24"/>
      <c r="H5655" s="29" t="s">
        <v>38</v>
      </c>
    </row>
    <row r="5656" spans="1:55" ht="14.45" customHeight="1" outlineLevel="4" thickBot="1" x14ac:dyDescent="0.3">
      <c r="A5656" s="83">
        <f t="shared" si="88"/>
        <v>5655</v>
      </c>
      <c r="E5656" s="24"/>
      <c r="I5656" s="2" t="s">
        <v>4586</v>
      </c>
    </row>
    <row r="5657" spans="1:55" ht="14.45" customHeight="1" outlineLevel="4" thickBot="1" x14ac:dyDescent="0.3">
      <c r="A5657" s="83">
        <f t="shared" si="88"/>
        <v>5656</v>
      </c>
      <c r="E5657" s="24"/>
      <c r="I5657" s="2" t="s">
        <v>4587</v>
      </c>
    </row>
    <row r="5658" spans="1:55" ht="14.45" customHeight="1" outlineLevel="4" thickBot="1" x14ac:dyDescent="0.3">
      <c r="A5658" s="83">
        <f t="shared" si="88"/>
        <v>5657</v>
      </c>
      <c r="E5658" s="24"/>
      <c r="I5658" s="2" t="s">
        <v>4588</v>
      </c>
    </row>
    <row r="5659" spans="1:55" ht="14.45" customHeight="1" outlineLevel="4" thickBot="1" x14ac:dyDescent="0.3">
      <c r="A5659" s="83">
        <f t="shared" si="88"/>
        <v>5658</v>
      </c>
      <c r="E5659" s="24"/>
      <c r="H5659" s="29" t="s">
        <v>4342</v>
      </c>
    </row>
    <row r="5660" spans="1:55" ht="14.45" customHeight="1" outlineLevel="4" thickBot="1" x14ac:dyDescent="0.3">
      <c r="A5660" s="83">
        <f t="shared" si="88"/>
        <v>5659</v>
      </c>
      <c r="E5660" s="24"/>
      <c r="I5660" s="2" t="s">
        <v>8758</v>
      </c>
    </row>
    <row r="5661" spans="1:55" ht="14.45" customHeight="1" outlineLevel="4" thickBot="1" x14ac:dyDescent="0.3">
      <c r="A5661" s="83">
        <f t="shared" ref="A5661:A5724" si="89">ROW()-1</f>
        <v>5660</v>
      </c>
      <c r="E5661" s="24"/>
      <c r="I5661" s="2" t="s">
        <v>4589</v>
      </c>
    </row>
    <row r="5662" spans="1:55" ht="14.45" customHeight="1" outlineLevel="4" thickBot="1" x14ac:dyDescent="0.3">
      <c r="A5662" s="83">
        <f t="shared" si="89"/>
        <v>5661</v>
      </c>
      <c r="E5662" s="24"/>
      <c r="I5662" s="15" t="s">
        <v>4590</v>
      </c>
    </row>
    <row r="5663" spans="1:55" ht="14.45" customHeight="1" outlineLevel="4" thickBot="1" x14ac:dyDescent="0.3">
      <c r="A5663" s="83">
        <f t="shared" si="89"/>
        <v>5662</v>
      </c>
      <c r="E5663" s="24"/>
      <c r="I5663" s="31" t="s">
        <v>4591</v>
      </c>
    </row>
    <row r="5664" spans="1:55" ht="14.45" customHeight="1" outlineLevel="4" thickBot="1" x14ac:dyDescent="0.3">
      <c r="A5664" s="83">
        <f t="shared" si="89"/>
        <v>5663</v>
      </c>
      <c r="E5664" s="24"/>
      <c r="J5664" s="2" t="s">
        <v>6970</v>
      </c>
      <c r="BC5664" s="53" t="s">
        <v>107</v>
      </c>
    </row>
    <row r="5665" spans="1:55" ht="14.45" customHeight="1" outlineLevel="4" thickBot="1" x14ac:dyDescent="0.3">
      <c r="A5665" s="83">
        <f t="shared" si="89"/>
        <v>5664</v>
      </c>
      <c r="E5665" s="24"/>
      <c r="J5665" s="2" t="s">
        <v>4592</v>
      </c>
    </row>
    <row r="5666" spans="1:55" ht="14.45" customHeight="1" outlineLevel="4" thickBot="1" x14ac:dyDescent="0.3">
      <c r="A5666" s="83">
        <f t="shared" si="89"/>
        <v>5665</v>
      </c>
      <c r="E5666" s="24"/>
      <c r="J5666" s="2" t="s">
        <v>4593</v>
      </c>
    </row>
    <row r="5667" spans="1:55" ht="14.45" customHeight="1" outlineLevel="4" thickBot="1" x14ac:dyDescent="0.3">
      <c r="A5667" s="83">
        <f t="shared" si="89"/>
        <v>5666</v>
      </c>
      <c r="E5667" s="24"/>
      <c r="I5667" s="31" t="s">
        <v>4594</v>
      </c>
    </row>
    <row r="5668" spans="1:55" ht="14.45" customHeight="1" outlineLevel="4" thickBot="1" x14ac:dyDescent="0.3">
      <c r="A5668" s="83">
        <f t="shared" si="89"/>
        <v>5667</v>
      </c>
      <c r="E5668" s="24"/>
      <c r="J5668" s="2" t="s">
        <v>8759</v>
      </c>
      <c r="BC5668" s="53" t="s">
        <v>108</v>
      </c>
    </row>
    <row r="5669" spans="1:55" ht="14.45" customHeight="1" outlineLevel="4" thickBot="1" x14ac:dyDescent="0.3">
      <c r="A5669" s="83">
        <f t="shared" si="89"/>
        <v>5668</v>
      </c>
      <c r="E5669" s="24"/>
      <c r="J5669" s="2" t="s">
        <v>8760</v>
      </c>
    </row>
    <row r="5670" spans="1:55" ht="14.45" customHeight="1" outlineLevel="4" thickBot="1" x14ac:dyDescent="0.3">
      <c r="A5670" s="83">
        <f t="shared" si="89"/>
        <v>5669</v>
      </c>
      <c r="E5670" s="24"/>
      <c r="J5670" s="2" t="s">
        <v>8761</v>
      </c>
    </row>
    <row r="5671" spans="1:55" ht="14.45" customHeight="1" outlineLevel="4" thickBot="1" x14ac:dyDescent="0.3">
      <c r="A5671" s="83">
        <f t="shared" si="89"/>
        <v>5670</v>
      </c>
      <c r="E5671" s="24"/>
      <c r="I5671" s="31" t="s">
        <v>4595</v>
      </c>
    </row>
    <row r="5672" spans="1:55" ht="14.45" customHeight="1" outlineLevel="4" thickBot="1" x14ac:dyDescent="0.3">
      <c r="A5672" s="83">
        <f t="shared" si="89"/>
        <v>5671</v>
      </c>
      <c r="E5672" s="24"/>
      <c r="J5672" s="2" t="s">
        <v>4596</v>
      </c>
    </row>
    <row r="5673" spans="1:55" ht="14.45" customHeight="1" outlineLevel="4" thickBot="1" x14ac:dyDescent="0.3">
      <c r="A5673" s="83">
        <f t="shared" si="89"/>
        <v>5672</v>
      </c>
      <c r="E5673" s="24"/>
      <c r="J5673" s="2" t="s">
        <v>4597</v>
      </c>
    </row>
    <row r="5674" spans="1:55" ht="14.45" customHeight="1" outlineLevel="4" thickBot="1" x14ac:dyDescent="0.3">
      <c r="A5674" s="83">
        <f t="shared" si="89"/>
        <v>5673</v>
      </c>
      <c r="E5674" s="24"/>
      <c r="J5674" s="2" t="s">
        <v>4598</v>
      </c>
      <c r="BC5674" s="53" t="s">
        <v>4599</v>
      </c>
    </row>
    <row r="5675" spans="1:55" ht="14.45" customHeight="1" outlineLevel="4" thickBot="1" x14ac:dyDescent="0.3">
      <c r="A5675" s="83">
        <f t="shared" si="89"/>
        <v>5674</v>
      </c>
      <c r="E5675" s="24"/>
      <c r="J5675" s="2" t="s">
        <v>4600</v>
      </c>
      <c r="BC5675" s="53" t="s">
        <v>4601</v>
      </c>
    </row>
    <row r="5676" spans="1:55" ht="14.45" customHeight="1" outlineLevel="4" thickBot="1" x14ac:dyDescent="0.3">
      <c r="A5676" s="83">
        <f t="shared" si="89"/>
        <v>5675</v>
      </c>
      <c r="E5676" s="24"/>
      <c r="H5676" s="29" t="s">
        <v>4602</v>
      </c>
      <c r="I5676" s="14"/>
      <c r="J5676" s="14"/>
      <c r="K5676" s="14"/>
      <c r="L5676" s="14"/>
      <c r="M5676" s="14"/>
      <c r="N5676" s="14"/>
      <c r="O5676" s="14"/>
      <c r="P5676" s="14"/>
      <c r="Q5676" s="14"/>
      <c r="R5676" s="14"/>
      <c r="S5676" s="14"/>
      <c r="T5676" s="14"/>
      <c r="U5676" s="14"/>
      <c r="V5676" s="14"/>
      <c r="W5676" s="14"/>
      <c r="X5676" s="14"/>
      <c r="Y5676" s="14"/>
      <c r="Z5676" s="14"/>
      <c r="AA5676" s="14"/>
      <c r="AB5676" s="14"/>
      <c r="AC5676" s="14"/>
      <c r="AD5676" s="14"/>
      <c r="AE5676" s="14"/>
      <c r="AF5676" s="14"/>
      <c r="AG5676" s="14"/>
      <c r="AH5676" s="14"/>
      <c r="AI5676" s="14"/>
      <c r="AJ5676" s="14"/>
      <c r="AK5676" s="14"/>
      <c r="AL5676" s="14"/>
      <c r="AM5676" s="14"/>
      <c r="AN5676" s="14"/>
      <c r="AO5676" s="14"/>
      <c r="AP5676" s="14"/>
      <c r="AQ5676" s="14"/>
      <c r="AR5676" s="14"/>
      <c r="AS5676" s="14"/>
      <c r="AT5676" s="14"/>
      <c r="AU5676" s="14"/>
      <c r="AV5676" s="14"/>
      <c r="AW5676" s="14"/>
      <c r="AX5676" s="14"/>
      <c r="AY5676" s="14"/>
      <c r="AZ5676" s="14"/>
    </row>
    <row r="5677" spans="1:55" ht="14.45" customHeight="1" outlineLevel="4" thickBot="1" x14ac:dyDescent="0.3">
      <c r="A5677" s="83">
        <f t="shared" si="89"/>
        <v>5676</v>
      </c>
      <c r="E5677" s="24"/>
      <c r="I5677" s="381" t="s">
        <v>4603</v>
      </c>
      <c r="J5677" s="382"/>
      <c r="K5677" s="382"/>
      <c r="L5677" s="382"/>
      <c r="M5677" s="382"/>
      <c r="N5677" s="383"/>
      <c r="O5677" s="390" t="s">
        <v>4604</v>
      </c>
      <c r="P5677" s="391"/>
      <c r="Q5677" s="391"/>
      <c r="R5677" s="391"/>
      <c r="S5677" s="391"/>
      <c r="T5677" s="391"/>
      <c r="U5677" s="391"/>
      <c r="V5677" s="391"/>
      <c r="W5677" s="391"/>
      <c r="X5677" s="391"/>
      <c r="Y5677" s="391"/>
      <c r="Z5677" s="391"/>
      <c r="AA5677" s="391"/>
      <c r="AB5677" s="391"/>
      <c r="AC5677" s="391"/>
      <c r="AD5677" s="391"/>
      <c r="AE5677" s="391"/>
      <c r="AF5677" s="391"/>
      <c r="AG5677" s="392"/>
      <c r="AH5677" s="390" t="s">
        <v>4605</v>
      </c>
      <c r="AI5677" s="391"/>
      <c r="AJ5677" s="391"/>
      <c r="AK5677" s="391"/>
      <c r="AL5677" s="391"/>
      <c r="AM5677" s="391"/>
      <c r="AN5677" s="391"/>
      <c r="AO5677" s="391"/>
      <c r="AP5677" s="391"/>
      <c r="AQ5677" s="391"/>
      <c r="AR5677" s="391"/>
      <c r="AS5677" s="391"/>
      <c r="AT5677" s="391"/>
      <c r="AU5677" s="391"/>
      <c r="AV5677" s="391"/>
      <c r="AW5677" s="391"/>
      <c r="AX5677" s="391"/>
      <c r="AY5677" s="391"/>
      <c r="AZ5677" s="399"/>
    </row>
    <row r="5678" spans="1:55" ht="14.45" customHeight="1" outlineLevel="4" thickBot="1" x14ac:dyDescent="0.3">
      <c r="A5678" s="83">
        <f t="shared" si="89"/>
        <v>5677</v>
      </c>
      <c r="E5678" s="24"/>
      <c r="I5678" s="387"/>
      <c r="J5678" s="388"/>
      <c r="K5678" s="388"/>
      <c r="L5678" s="388"/>
      <c r="M5678" s="388"/>
      <c r="N5678" s="389"/>
      <c r="O5678" s="396"/>
      <c r="P5678" s="397"/>
      <c r="Q5678" s="397"/>
      <c r="R5678" s="397"/>
      <c r="S5678" s="397"/>
      <c r="T5678" s="397"/>
      <c r="U5678" s="397"/>
      <c r="V5678" s="397"/>
      <c r="W5678" s="397"/>
      <c r="X5678" s="397"/>
      <c r="Y5678" s="397"/>
      <c r="Z5678" s="397"/>
      <c r="AA5678" s="397"/>
      <c r="AB5678" s="397"/>
      <c r="AC5678" s="397"/>
      <c r="AD5678" s="397"/>
      <c r="AE5678" s="397"/>
      <c r="AF5678" s="397"/>
      <c r="AG5678" s="398"/>
      <c r="AH5678" s="396"/>
      <c r="AI5678" s="397"/>
      <c r="AJ5678" s="397"/>
      <c r="AK5678" s="397"/>
      <c r="AL5678" s="397"/>
      <c r="AM5678" s="397"/>
      <c r="AN5678" s="397"/>
      <c r="AO5678" s="397"/>
      <c r="AP5678" s="397"/>
      <c r="AQ5678" s="397"/>
      <c r="AR5678" s="397"/>
      <c r="AS5678" s="397"/>
      <c r="AT5678" s="397"/>
      <c r="AU5678" s="397"/>
      <c r="AV5678" s="397"/>
      <c r="AW5678" s="397"/>
      <c r="AX5678" s="397"/>
      <c r="AY5678" s="397"/>
      <c r="AZ5678" s="401"/>
    </row>
    <row r="5679" spans="1:55" ht="14.45" customHeight="1" outlineLevel="4" thickBot="1" x14ac:dyDescent="0.3">
      <c r="A5679" s="83">
        <f t="shared" si="89"/>
        <v>5678</v>
      </c>
      <c r="E5679" s="24"/>
      <c r="I5679" s="367" t="s">
        <v>137</v>
      </c>
      <c r="J5679" s="331"/>
      <c r="K5679" s="331"/>
      <c r="L5679" s="331"/>
      <c r="M5679" s="331"/>
      <c r="N5679" s="332"/>
      <c r="O5679" s="339" t="s">
        <v>4606</v>
      </c>
      <c r="P5679" s="359"/>
      <c r="Q5679" s="359"/>
      <c r="R5679" s="359"/>
      <c r="S5679" s="359"/>
      <c r="T5679" s="359"/>
      <c r="U5679" s="359"/>
      <c r="V5679" s="359"/>
      <c r="W5679" s="359"/>
      <c r="X5679" s="359"/>
      <c r="Y5679" s="359"/>
      <c r="Z5679" s="359"/>
      <c r="AA5679" s="359"/>
      <c r="AB5679" s="359"/>
      <c r="AC5679" s="359"/>
      <c r="AD5679" s="359"/>
      <c r="AE5679" s="359"/>
      <c r="AF5679" s="359"/>
      <c r="AG5679" s="360"/>
      <c r="AH5679" s="339" t="s">
        <v>4607</v>
      </c>
      <c r="AI5679" s="359"/>
      <c r="AJ5679" s="359"/>
      <c r="AK5679" s="359"/>
      <c r="AL5679" s="359"/>
      <c r="AM5679" s="359"/>
      <c r="AN5679" s="359"/>
      <c r="AO5679" s="359"/>
      <c r="AP5679" s="359"/>
      <c r="AQ5679" s="359"/>
      <c r="AR5679" s="359"/>
      <c r="AS5679" s="359"/>
      <c r="AT5679" s="359"/>
      <c r="AU5679" s="359"/>
      <c r="AV5679" s="359"/>
      <c r="AW5679" s="359"/>
      <c r="AX5679" s="359"/>
      <c r="AY5679" s="359"/>
      <c r="AZ5679" s="374"/>
    </row>
    <row r="5680" spans="1:55" ht="14.45" customHeight="1" outlineLevel="4" thickBot="1" x14ac:dyDescent="0.3">
      <c r="A5680" s="83">
        <f t="shared" si="89"/>
        <v>5679</v>
      </c>
      <c r="E5680" s="24"/>
      <c r="I5680" s="333"/>
      <c r="J5680" s="334"/>
      <c r="K5680" s="334"/>
      <c r="L5680" s="334"/>
      <c r="M5680" s="334"/>
      <c r="N5680" s="335"/>
      <c r="O5680" s="361"/>
      <c r="P5680" s="362"/>
      <c r="Q5680" s="362"/>
      <c r="R5680" s="362"/>
      <c r="S5680" s="362"/>
      <c r="T5680" s="362"/>
      <c r="U5680" s="362"/>
      <c r="V5680" s="362"/>
      <c r="W5680" s="362"/>
      <c r="X5680" s="362"/>
      <c r="Y5680" s="362"/>
      <c r="Z5680" s="362"/>
      <c r="AA5680" s="362"/>
      <c r="AB5680" s="362"/>
      <c r="AC5680" s="362"/>
      <c r="AD5680" s="362"/>
      <c r="AE5680" s="362"/>
      <c r="AF5680" s="362"/>
      <c r="AG5680" s="363"/>
      <c r="AH5680" s="361"/>
      <c r="AI5680" s="362"/>
      <c r="AJ5680" s="362"/>
      <c r="AK5680" s="362"/>
      <c r="AL5680" s="362"/>
      <c r="AM5680" s="362"/>
      <c r="AN5680" s="362"/>
      <c r="AO5680" s="362"/>
      <c r="AP5680" s="362"/>
      <c r="AQ5680" s="362"/>
      <c r="AR5680" s="362"/>
      <c r="AS5680" s="362"/>
      <c r="AT5680" s="362"/>
      <c r="AU5680" s="362"/>
      <c r="AV5680" s="362"/>
      <c r="AW5680" s="362"/>
      <c r="AX5680" s="362"/>
      <c r="AY5680" s="362"/>
      <c r="AZ5680" s="375"/>
    </row>
    <row r="5681" spans="1:52" ht="14.45" customHeight="1" outlineLevel="4" thickBot="1" x14ac:dyDescent="0.3">
      <c r="A5681" s="83">
        <f t="shared" si="89"/>
        <v>5680</v>
      </c>
      <c r="E5681" s="24"/>
      <c r="I5681" s="333"/>
      <c r="J5681" s="334"/>
      <c r="K5681" s="334"/>
      <c r="L5681" s="334"/>
      <c r="M5681" s="334"/>
      <c r="N5681" s="335"/>
      <c r="O5681" s="361"/>
      <c r="P5681" s="362"/>
      <c r="Q5681" s="362"/>
      <c r="R5681" s="362"/>
      <c r="S5681" s="362"/>
      <c r="T5681" s="362"/>
      <c r="U5681" s="362"/>
      <c r="V5681" s="362"/>
      <c r="W5681" s="362"/>
      <c r="X5681" s="362"/>
      <c r="Y5681" s="362"/>
      <c r="Z5681" s="362"/>
      <c r="AA5681" s="362"/>
      <c r="AB5681" s="362"/>
      <c r="AC5681" s="362"/>
      <c r="AD5681" s="362"/>
      <c r="AE5681" s="362"/>
      <c r="AF5681" s="362"/>
      <c r="AG5681" s="363"/>
      <c r="AH5681" s="361"/>
      <c r="AI5681" s="362"/>
      <c r="AJ5681" s="362"/>
      <c r="AK5681" s="362"/>
      <c r="AL5681" s="362"/>
      <c r="AM5681" s="362"/>
      <c r="AN5681" s="362"/>
      <c r="AO5681" s="362"/>
      <c r="AP5681" s="362"/>
      <c r="AQ5681" s="362"/>
      <c r="AR5681" s="362"/>
      <c r="AS5681" s="362"/>
      <c r="AT5681" s="362"/>
      <c r="AU5681" s="362"/>
      <c r="AV5681" s="362"/>
      <c r="AW5681" s="362"/>
      <c r="AX5681" s="362"/>
      <c r="AY5681" s="362"/>
      <c r="AZ5681" s="375"/>
    </row>
    <row r="5682" spans="1:52" ht="14.45" customHeight="1" outlineLevel="4" thickBot="1" x14ac:dyDescent="0.3">
      <c r="A5682" s="83">
        <f t="shared" si="89"/>
        <v>5681</v>
      </c>
      <c r="E5682" s="24"/>
      <c r="I5682" s="336"/>
      <c r="J5682" s="337"/>
      <c r="K5682" s="337"/>
      <c r="L5682" s="337"/>
      <c r="M5682" s="337"/>
      <c r="N5682" s="338"/>
      <c r="O5682" s="469"/>
      <c r="P5682" s="470"/>
      <c r="Q5682" s="470"/>
      <c r="R5682" s="470"/>
      <c r="S5682" s="470"/>
      <c r="T5682" s="470"/>
      <c r="U5682" s="470"/>
      <c r="V5682" s="470"/>
      <c r="W5682" s="470"/>
      <c r="X5682" s="470"/>
      <c r="Y5682" s="470"/>
      <c r="Z5682" s="470"/>
      <c r="AA5682" s="470"/>
      <c r="AB5682" s="470"/>
      <c r="AC5682" s="470"/>
      <c r="AD5682" s="470"/>
      <c r="AE5682" s="470"/>
      <c r="AF5682" s="470"/>
      <c r="AG5682" s="471"/>
      <c r="AH5682" s="469"/>
      <c r="AI5682" s="470"/>
      <c r="AJ5682" s="470"/>
      <c r="AK5682" s="470"/>
      <c r="AL5682" s="470"/>
      <c r="AM5682" s="470"/>
      <c r="AN5682" s="470"/>
      <c r="AO5682" s="470"/>
      <c r="AP5682" s="470"/>
      <c r="AQ5682" s="470"/>
      <c r="AR5682" s="470"/>
      <c r="AS5682" s="470"/>
      <c r="AT5682" s="470"/>
      <c r="AU5682" s="470"/>
      <c r="AV5682" s="470"/>
      <c r="AW5682" s="470"/>
      <c r="AX5682" s="470"/>
      <c r="AY5682" s="470"/>
      <c r="AZ5682" s="472"/>
    </row>
    <row r="5683" spans="1:52" ht="14.45" customHeight="1" outlineLevel="4" thickBot="1" x14ac:dyDescent="0.3">
      <c r="A5683" s="83">
        <f t="shared" si="89"/>
        <v>5682</v>
      </c>
      <c r="E5683" s="24"/>
      <c r="I5683" s="408" t="s">
        <v>4608</v>
      </c>
      <c r="J5683" s="409"/>
      <c r="K5683" s="409"/>
      <c r="L5683" s="409"/>
      <c r="M5683" s="409"/>
      <c r="N5683" s="410"/>
      <c r="O5683" s="429" t="s">
        <v>6971</v>
      </c>
      <c r="P5683" s="430"/>
      <c r="Q5683" s="430"/>
      <c r="R5683" s="430"/>
      <c r="S5683" s="430"/>
      <c r="T5683" s="430"/>
      <c r="U5683" s="430"/>
      <c r="V5683" s="430"/>
      <c r="W5683" s="430"/>
      <c r="X5683" s="430"/>
      <c r="Y5683" s="430"/>
      <c r="Z5683" s="430"/>
      <c r="AA5683" s="430"/>
      <c r="AB5683" s="430"/>
      <c r="AC5683" s="430"/>
      <c r="AD5683" s="430"/>
      <c r="AE5683" s="430"/>
      <c r="AF5683" s="430"/>
      <c r="AG5683" s="456"/>
      <c r="AH5683" s="429" t="s">
        <v>4609</v>
      </c>
      <c r="AI5683" s="430"/>
      <c r="AJ5683" s="430"/>
      <c r="AK5683" s="430"/>
      <c r="AL5683" s="430"/>
      <c r="AM5683" s="430"/>
      <c r="AN5683" s="430"/>
      <c r="AO5683" s="430"/>
      <c r="AP5683" s="430"/>
      <c r="AQ5683" s="430"/>
      <c r="AR5683" s="430"/>
      <c r="AS5683" s="430"/>
      <c r="AT5683" s="430"/>
      <c r="AU5683" s="430"/>
      <c r="AV5683" s="430"/>
      <c r="AW5683" s="430"/>
      <c r="AX5683" s="430"/>
      <c r="AY5683" s="430"/>
      <c r="AZ5683" s="431"/>
    </row>
    <row r="5684" spans="1:52" ht="14.45" customHeight="1" outlineLevel="4" thickBot="1" x14ac:dyDescent="0.3">
      <c r="A5684" s="83">
        <f t="shared" si="89"/>
        <v>5683</v>
      </c>
      <c r="E5684" s="24"/>
      <c r="I5684" s="408" t="s">
        <v>4610</v>
      </c>
      <c r="J5684" s="409"/>
      <c r="K5684" s="409"/>
      <c r="L5684" s="409"/>
      <c r="M5684" s="409"/>
      <c r="N5684" s="410"/>
      <c r="O5684" s="429" t="s">
        <v>6972</v>
      </c>
      <c r="P5684" s="430"/>
      <c r="Q5684" s="430"/>
      <c r="R5684" s="430"/>
      <c r="S5684" s="430"/>
      <c r="T5684" s="430"/>
      <c r="U5684" s="430"/>
      <c r="V5684" s="430"/>
      <c r="W5684" s="430"/>
      <c r="X5684" s="430"/>
      <c r="Y5684" s="430"/>
      <c r="Z5684" s="430"/>
      <c r="AA5684" s="430"/>
      <c r="AB5684" s="430"/>
      <c r="AC5684" s="430"/>
      <c r="AD5684" s="430"/>
      <c r="AE5684" s="430"/>
      <c r="AF5684" s="430"/>
      <c r="AG5684" s="456"/>
      <c r="AH5684" s="429" t="s">
        <v>4611</v>
      </c>
      <c r="AI5684" s="430"/>
      <c r="AJ5684" s="430"/>
      <c r="AK5684" s="430"/>
      <c r="AL5684" s="430"/>
      <c r="AM5684" s="430"/>
      <c r="AN5684" s="430"/>
      <c r="AO5684" s="430"/>
      <c r="AP5684" s="430"/>
      <c r="AQ5684" s="430"/>
      <c r="AR5684" s="430"/>
      <c r="AS5684" s="430"/>
      <c r="AT5684" s="430"/>
      <c r="AU5684" s="430"/>
      <c r="AV5684" s="430"/>
      <c r="AW5684" s="430"/>
      <c r="AX5684" s="430"/>
      <c r="AY5684" s="430"/>
      <c r="AZ5684" s="431"/>
    </row>
    <row r="5685" spans="1:52" ht="14.45" customHeight="1" outlineLevel="4" thickBot="1" x14ac:dyDescent="0.3">
      <c r="A5685" s="83">
        <f t="shared" si="89"/>
        <v>5684</v>
      </c>
      <c r="E5685" s="24"/>
      <c r="I5685" s="408" t="s">
        <v>4612</v>
      </c>
      <c r="J5685" s="409"/>
      <c r="K5685" s="409"/>
      <c r="L5685" s="409"/>
      <c r="M5685" s="409"/>
      <c r="N5685" s="410"/>
      <c r="O5685" s="429" t="s">
        <v>4613</v>
      </c>
      <c r="P5685" s="430"/>
      <c r="Q5685" s="430"/>
      <c r="R5685" s="430"/>
      <c r="S5685" s="430"/>
      <c r="T5685" s="430"/>
      <c r="U5685" s="430"/>
      <c r="V5685" s="430"/>
      <c r="W5685" s="430"/>
      <c r="X5685" s="430"/>
      <c r="Y5685" s="430"/>
      <c r="Z5685" s="430"/>
      <c r="AA5685" s="430"/>
      <c r="AB5685" s="430"/>
      <c r="AC5685" s="430"/>
      <c r="AD5685" s="430"/>
      <c r="AE5685" s="430"/>
      <c r="AF5685" s="430"/>
      <c r="AG5685" s="456"/>
      <c r="AH5685" s="429" t="s">
        <v>4614</v>
      </c>
      <c r="AI5685" s="430"/>
      <c r="AJ5685" s="430"/>
      <c r="AK5685" s="430"/>
      <c r="AL5685" s="430"/>
      <c r="AM5685" s="430"/>
      <c r="AN5685" s="430"/>
      <c r="AO5685" s="430"/>
      <c r="AP5685" s="430"/>
      <c r="AQ5685" s="430"/>
      <c r="AR5685" s="430"/>
      <c r="AS5685" s="430"/>
      <c r="AT5685" s="430"/>
      <c r="AU5685" s="430"/>
      <c r="AV5685" s="430"/>
      <c r="AW5685" s="430"/>
      <c r="AX5685" s="430"/>
      <c r="AY5685" s="430"/>
      <c r="AZ5685" s="431"/>
    </row>
    <row r="5686" spans="1:52" ht="14.45" customHeight="1" outlineLevel="4" thickBot="1" x14ac:dyDescent="0.3">
      <c r="A5686" s="83">
        <f t="shared" si="89"/>
        <v>5685</v>
      </c>
      <c r="E5686" s="24"/>
      <c r="I5686" s="408" t="s">
        <v>4615</v>
      </c>
      <c r="J5686" s="409"/>
      <c r="K5686" s="409"/>
      <c r="L5686" s="409"/>
      <c r="M5686" s="409"/>
      <c r="N5686" s="410"/>
      <c r="O5686" s="429" t="s">
        <v>6973</v>
      </c>
      <c r="P5686" s="430"/>
      <c r="Q5686" s="430"/>
      <c r="R5686" s="430"/>
      <c r="S5686" s="430"/>
      <c r="T5686" s="430"/>
      <c r="U5686" s="430"/>
      <c r="V5686" s="430"/>
      <c r="W5686" s="430"/>
      <c r="X5686" s="430"/>
      <c r="Y5686" s="430"/>
      <c r="Z5686" s="430"/>
      <c r="AA5686" s="430"/>
      <c r="AB5686" s="430"/>
      <c r="AC5686" s="430"/>
      <c r="AD5686" s="430"/>
      <c r="AE5686" s="430"/>
      <c r="AF5686" s="430"/>
      <c r="AG5686" s="456"/>
      <c r="AH5686" s="429" t="s">
        <v>6974</v>
      </c>
      <c r="AI5686" s="430"/>
      <c r="AJ5686" s="430"/>
      <c r="AK5686" s="430"/>
      <c r="AL5686" s="430"/>
      <c r="AM5686" s="430"/>
      <c r="AN5686" s="430"/>
      <c r="AO5686" s="430"/>
      <c r="AP5686" s="430"/>
      <c r="AQ5686" s="430"/>
      <c r="AR5686" s="430"/>
      <c r="AS5686" s="430"/>
      <c r="AT5686" s="430"/>
      <c r="AU5686" s="430"/>
      <c r="AV5686" s="430"/>
      <c r="AW5686" s="430"/>
      <c r="AX5686" s="430"/>
      <c r="AY5686" s="430"/>
      <c r="AZ5686" s="431"/>
    </row>
    <row r="5687" spans="1:52" ht="14.45" customHeight="1" outlineLevel="4" thickBot="1" x14ac:dyDescent="0.3">
      <c r="A5687" s="83">
        <f t="shared" si="89"/>
        <v>5686</v>
      </c>
      <c r="E5687" s="24"/>
      <c r="I5687" s="367" t="s">
        <v>4616</v>
      </c>
      <c r="J5687" s="331"/>
      <c r="K5687" s="331"/>
      <c r="L5687" s="331"/>
      <c r="M5687" s="331"/>
      <c r="N5687" s="332"/>
      <c r="O5687" s="457" t="s">
        <v>6976</v>
      </c>
      <c r="P5687" s="458"/>
      <c r="Q5687" s="458"/>
      <c r="R5687" s="458"/>
      <c r="S5687" s="458"/>
      <c r="T5687" s="458"/>
      <c r="U5687" s="458"/>
      <c r="V5687" s="458"/>
      <c r="W5687" s="458"/>
      <c r="X5687" s="458"/>
      <c r="Y5687" s="458"/>
      <c r="Z5687" s="458"/>
      <c r="AA5687" s="458"/>
      <c r="AB5687" s="458"/>
      <c r="AC5687" s="458"/>
      <c r="AD5687" s="458"/>
      <c r="AE5687" s="458"/>
      <c r="AF5687" s="458"/>
      <c r="AG5687" s="459"/>
      <c r="AH5687" s="457" t="s">
        <v>6975</v>
      </c>
      <c r="AI5687" s="458"/>
      <c r="AJ5687" s="458"/>
      <c r="AK5687" s="458"/>
      <c r="AL5687" s="458"/>
      <c r="AM5687" s="458"/>
      <c r="AN5687" s="458"/>
      <c r="AO5687" s="458"/>
      <c r="AP5687" s="458"/>
      <c r="AQ5687" s="458"/>
      <c r="AR5687" s="458"/>
      <c r="AS5687" s="458"/>
      <c r="AT5687" s="458"/>
      <c r="AU5687" s="458"/>
      <c r="AV5687" s="458"/>
      <c r="AW5687" s="458"/>
      <c r="AX5687" s="458"/>
      <c r="AY5687" s="458"/>
      <c r="AZ5687" s="466"/>
    </row>
    <row r="5688" spans="1:52" ht="14.45" customHeight="1" outlineLevel="4" thickBot="1" x14ac:dyDescent="0.3">
      <c r="A5688" s="83">
        <f t="shared" si="89"/>
        <v>5687</v>
      </c>
      <c r="E5688" s="24"/>
      <c r="I5688" s="333"/>
      <c r="J5688" s="334"/>
      <c r="K5688" s="334"/>
      <c r="L5688" s="334"/>
      <c r="M5688" s="334"/>
      <c r="N5688" s="335"/>
      <c r="O5688" s="460"/>
      <c r="P5688" s="461"/>
      <c r="Q5688" s="461"/>
      <c r="R5688" s="461"/>
      <c r="S5688" s="461"/>
      <c r="T5688" s="461"/>
      <c r="U5688" s="461"/>
      <c r="V5688" s="461"/>
      <c r="W5688" s="461"/>
      <c r="X5688" s="461"/>
      <c r="Y5688" s="461"/>
      <c r="Z5688" s="461"/>
      <c r="AA5688" s="461"/>
      <c r="AB5688" s="461"/>
      <c r="AC5688" s="461"/>
      <c r="AD5688" s="461"/>
      <c r="AE5688" s="461"/>
      <c r="AF5688" s="461"/>
      <c r="AG5688" s="462"/>
      <c r="AH5688" s="460"/>
      <c r="AI5688" s="461"/>
      <c r="AJ5688" s="461"/>
      <c r="AK5688" s="461"/>
      <c r="AL5688" s="461"/>
      <c r="AM5688" s="461"/>
      <c r="AN5688" s="461"/>
      <c r="AO5688" s="461"/>
      <c r="AP5688" s="461"/>
      <c r="AQ5688" s="461"/>
      <c r="AR5688" s="461"/>
      <c r="AS5688" s="461"/>
      <c r="AT5688" s="461"/>
      <c r="AU5688" s="461"/>
      <c r="AV5688" s="461"/>
      <c r="AW5688" s="461"/>
      <c r="AX5688" s="461"/>
      <c r="AY5688" s="461"/>
      <c r="AZ5688" s="467"/>
    </row>
    <row r="5689" spans="1:52" ht="14.45" customHeight="1" outlineLevel="4" thickBot="1" x14ac:dyDescent="0.3">
      <c r="A5689" s="83">
        <f t="shared" si="89"/>
        <v>5688</v>
      </c>
      <c r="E5689" s="24"/>
      <c r="I5689" s="336"/>
      <c r="J5689" s="337"/>
      <c r="K5689" s="337"/>
      <c r="L5689" s="337"/>
      <c r="M5689" s="337"/>
      <c r="N5689" s="338"/>
      <c r="O5689" s="463"/>
      <c r="P5689" s="464"/>
      <c r="Q5689" s="464"/>
      <c r="R5689" s="464"/>
      <c r="S5689" s="464"/>
      <c r="T5689" s="464"/>
      <c r="U5689" s="464"/>
      <c r="V5689" s="464"/>
      <c r="W5689" s="464"/>
      <c r="X5689" s="464"/>
      <c r="Y5689" s="464"/>
      <c r="Z5689" s="464"/>
      <c r="AA5689" s="464"/>
      <c r="AB5689" s="464"/>
      <c r="AC5689" s="464"/>
      <c r="AD5689" s="464"/>
      <c r="AE5689" s="464"/>
      <c r="AF5689" s="464"/>
      <c r="AG5689" s="465"/>
      <c r="AH5689" s="463"/>
      <c r="AI5689" s="464"/>
      <c r="AJ5689" s="464"/>
      <c r="AK5689" s="464"/>
      <c r="AL5689" s="464"/>
      <c r="AM5689" s="464"/>
      <c r="AN5689" s="464"/>
      <c r="AO5689" s="464"/>
      <c r="AP5689" s="464"/>
      <c r="AQ5689" s="464"/>
      <c r="AR5689" s="464"/>
      <c r="AS5689" s="464"/>
      <c r="AT5689" s="464"/>
      <c r="AU5689" s="464"/>
      <c r="AV5689" s="464"/>
      <c r="AW5689" s="464"/>
      <c r="AX5689" s="464"/>
      <c r="AY5689" s="464"/>
      <c r="AZ5689" s="468"/>
    </row>
    <row r="5690" spans="1:52" ht="14.45" customHeight="1" outlineLevel="4" thickBot="1" x14ac:dyDescent="0.3">
      <c r="A5690" s="83">
        <f t="shared" si="89"/>
        <v>5689</v>
      </c>
      <c r="E5690" s="24"/>
      <c r="I5690" s="408" t="s">
        <v>4617</v>
      </c>
      <c r="J5690" s="409"/>
      <c r="K5690" s="409"/>
      <c r="L5690" s="409"/>
      <c r="M5690" s="409"/>
      <c r="N5690" s="410"/>
      <c r="O5690" s="429" t="s">
        <v>6977</v>
      </c>
      <c r="P5690" s="430"/>
      <c r="Q5690" s="430"/>
      <c r="R5690" s="430"/>
      <c r="S5690" s="430"/>
      <c r="T5690" s="430"/>
      <c r="U5690" s="430"/>
      <c r="V5690" s="430"/>
      <c r="W5690" s="430"/>
      <c r="X5690" s="430"/>
      <c r="Y5690" s="430"/>
      <c r="Z5690" s="430"/>
      <c r="AA5690" s="430"/>
      <c r="AB5690" s="430"/>
      <c r="AC5690" s="430"/>
      <c r="AD5690" s="430"/>
      <c r="AE5690" s="430"/>
      <c r="AF5690" s="430"/>
      <c r="AG5690" s="456"/>
      <c r="AH5690" s="429" t="s">
        <v>4618</v>
      </c>
      <c r="AI5690" s="430"/>
      <c r="AJ5690" s="430"/>
      <c r="AK5690" s="430"/>
      <c r="AL5690" s="430"/>
      <c r="AM5690" s="430"/>
      <c r="AN5690" s="430"/>
      <c r="AO5690" s="430"/>
      <c r="AP5690" s="430"/>
      <c r="AQ5690" s="430"/>
      <c r="AR5690" s="430"/>
      <c r="AS5690" s="430"/>
      <c r="AT5690" s="430"/>
      <c r="AU5690" s="430"/>
      <c r="AV5690" s="430"/>
      <c r="AW5690" s="430"/>
      <c r="AX5690" s="430"/>
      <c r="AY5690" s="430"/>
      <c r="AZ5690" s="431"/>
    </row>
    <row r="5691" spans="1:52" ht="14.45" customHeight="1" outlineLevel="4" thickBot="1" x14ac:dyDescent="0.3">
      <c r="A5691" s="83">
        <f t="shared" si="89"/>
        <v>5690</v>
      </c>
      <c r="E5691" s="24"/>
      <c r="I5691" s="408" t="s">
        <v>4619</v>
      </c>
      <c r="J5691" s="409"/>
      <c r="K5691" s="409"/>
      <c r="L5691" s="409"/>
      <c r="M5691" s="409"/>
      <c r="N5691" s="410"/>
      <c r="O5691" s="429" t="s">
        <v>4620</v>
      </c>
      <c r="P5691" s="430"/>
      <c r="Q5691" s="430"/>
      <c r="R5691" s="430"/>
      <c r="S5691" s="430"/>
      <c r="T5691" s="430"/>
      <c r="U5691" s="430"/>
      <c r="V5691" s="430"/>
      <c r="W5691" s="430"/>
      <c r="X5691" s="430"/>
      <c r="Y5691" s="430"/>
      <c r="Z5691" s="430"/>
      <c r="AA5691" s="430"/>
      <c r="AB5691" s="430"/>
      <c r="AC5691" s="430"/>
      <c r="AD5691" s="430"/>
      <c r="AE5691" s="430"/>
      <c r="AF5691" s="430"/>
      <c r="AG5691" s="456"/>
      <c r="AH5691" s="429" t="s">
        <v>4621</v>
      </c>
      <c r="AI5691" s="430"/>
      <c r="AJ5691" s="430"/>
      <c r="AK5691" s="430"/>
      <c r="AL5691" s="430"/>
      <c r="AM5691" s="430"/>
      <c r="AN5691" s="430"/>
      <c r="AO5691" s="430"/>
      <c r="AP5691" s="430"/>
      <c r="AQ5691" s="430"/>
      <c r="AR5691" s="430"/>
      <c r="AS5691" s="430"/>
      <c r="AT5691" s="430"/>
      <c r="AU5691" s="430"/>
      <c r="AV5691" s="430"/>
      <c r="AW5691" s="430"/>
      <c r="AX5691" s="430"/>
      <c r="AY5691" s="430"/>
      <c r="AZ5691" s="431"/>
    </row>
    <row r="5692" spans="1:52" ht="14.45" customHeight="1" outlineLevel="4" thickBot="1" x14ac:dyDescent="0.3">
      <c r="A5692" s="83">
        <f t="shared" si="89"/>
        <v>5691</v>
      </c>
      <c r="E5692" s="24"/>
      <c r="I5692" s="367" t="s">
        <v>4622</v>
      </c>
      <c r="J5692" s="331"/>
      <c r="K5692" s="331"/>
      <c r="L5692" s="331"/>
      <c r="M5692" s="331"/>
      <c r="N5692" s="332"/>
      <c r="O5692" s="457" t="s">
        <v>4623</v>
      </c>
      <c r="P5692" s="458"/>
      <c r="Q5692" s="458"/>
      <c r="R5692" s="458"/>
      <c r="S5692" s="458"/>
      <c r="T5692" s="458"/>
      <c r="U5692" s="458"/>
      <c r="V5692" s="458"/>
      <c r="W5692" s="458"/>
      <c r="X5692" s="458"/>
      <c r="Y5692" s="458"/>
      <c r="Z5692" s="458"/>
      <c r="AA5692" s="458"/>
      <c r="AB5692" s="458"/>
      <c r="AC5692" s="458"/>
      <c r="AD5692" s="458"/>
      <c r="AE5692" s="458"/>
      <c r="AF5692" s="458"/>
      <c r="AG5692" s="459"/>
      <c r="AH5692" s="457" t="s">
        <v>4624</v>
      </c>
      <c r="AI5692" s="458"/>
      <c r="AJ5692" s="458"/>
      <c r="AK5692" s="458"/>
      <c r="AL5692" s="458"/>
      <c r="AM5692" s="458"/>
      <c r="AN5692" s="458"/>
      <c r="AO5692" s="458"/>
      <c r="AP5692" s="458"/>
      <c r="AQ5692" s="458"/>
      <c r="AR5692" s="458"/>
      <c r="AS5692" s="458"/>
      <c r="AT5692" s="458"/>
      <c r="AU5692" s="458"/>
      <c r="AV5692" s="458"/>
      <c r="AW5692" s="458"/>
      <c r="AX5692" s="458"/>
      <c r="AY5692" s="458"/>
      <c r="AZ5692" s="466"/>
    </row>
    <row r="5693" spans="1:52" ht="14.45" customHeight="1" outlineLevel="4" thickBot="1" x14ac:dyDescent="0.3">
      <c r="A5693" s="83">
        <f t="shared" si="89"/>
        <v>5692</v>
      </c>
      <c r="E5693" s="24"/>
      <c r="I5693" s="356"/>
      <c r="J5693" s="357"/>
      <c r="K5693" s="357"/>
      <c r="L5693" s="357"/>
      <c r="M5693" s="357"/>
      <c r="N5693" s="358"/>
      <c r="O5693" s="473"/>
      <c r="P5693" s="474"/>
      <c r="Q5693" s="474"/>
      <c r="R5693" s="474"/>
      <c r="S5693" s="474"/>
      <c r="T5693" s="474"/>
      <c r="U5693" s="474"/>
      <c r="V5693" s="474"/>
      <c r="W5693" s="474"/>
      <c r="X5693" s="474"/>
      <c r="Y5693" s="474"/>
      <c r="Z5693" s="474"/>
      <c r="AA5693" s="474"/>
      <c r="AB5693" s="474"/>
      <c r="AC5693" s="474"/>
      <c r="AD5693" s="474"/>
      <c r="AE5693" s="474"/>
      <c r="AF5693" s="474"/>
      <c r="AG5693" s="475"/>
      <c r="AH5693" s="473"/>
      <c r="AI5693" s="474"/>
      <c r="AJ5693" s="474"/>
      <c r="AK5693" s="474"/>
      <c r="AL5693" s="474"/>
      <c r="AM5693" s="474"/>
      <c r="AN5693" s="474"/>
      <c r="AO5693" s="474"/>
      <c r="AP5693" s="474"/>
      <c r="AQ5693" s="474"/>
      <c r="AR5693" s="474"/>
      <c r="AS5693" s="474"/>
      <c r="AT5693" s="474"/>
      <c r="AU5693" s="474"/>
      <c r="AV5693" s="474"/>
      <c r="AW5693" s="474"/>
      <c r="AX5693" s="474"/>
      <c r="AY5693" s="474"/>
      <c r="AZ5693" s="476"/>
    </row>
    <row r="5694" spans="1:52" ht="14.45" customHeight="1" outlineLevel="4" thickBot="1" x14ac:dyDescent="0.3">
      <c r="A5694" s="83">
        <f t="shared" si="89"/>
        <v>5693</v>
      </c>
      <c r="E5694" s="24"/>
      <c r="H5694" s="29" t="s">
        <v>4625</v>
      </c>
      <c r="I5694" s="19"/>
      <c r="J5694" s="19"/>
      <c r="K5694" s="19"/>
      <c r="L5694" s="19"/>
      <c r="M5694" s="19"/>
      <c r="N5694" s="19"/>
      <c r="O5694" s="19"/>
      <c r="P5694" s="19"/>
      <c r="Q5694" s="19"/>
      <c r="R5694" s="19"/>
      <c r="S5694" s="19"/>
      <c r="T5694" s="19"/>
      <c r="U5694" s="19"/>
      <c r="V5694" s="19"/>
      <c r="W5694" s="19"/>
      <c r="X5694" s="19"/>
      <c r="Y5694" s="19"/>
      <c r="Z5694" s="19"/>
      <c r="AA5694" s="19"/>
      <c r="AB5694" s="19"/>
      <c r="AC5694" s="19"/>
      <c r="AD5694" s="19"/>
      <c r="AE5694" s="19"/>
      <c r="AF5694" s="19"/>
      <c r="AG5694" s="19"/>
      <c r="AH5694" s="19"/>
      <c r="AI5694" s="19"/>
      <c r="AJ5694" s="19"/>
      <c r="AK5694" s="19"/>
      <c r="AL5694" s="19"/>
      <c r="AM5694" s="19"/>
      <c r="AN5694" s="19"/>
      <c r="AO5694" s="19"/>
      <c r="AP5694" s="19"/>
      <c r="AQ5694" s="19"/>
      <c r="AR5694" s="19"/>
      <c r="AS5694" s="19"/>
      <c r="AT5694" s="19"/>
      <c r="AU5694" s="19"/>
      <c r="AV5694" s="19"/>
      <c r="AW5694" s="19"/>
      <c r="AX5694" s="19"/>
      <c r="AY5694" s="19"/>
      <c r="AZ5694" s="19"/>
    </row>
    <row r="5695" spans="1:52" ht="14.45" customHeight="1" outlineLevel="4" thickBot="1" x14ac:dyDescent="0.3">
      <c r="A5695" s="83">
        <f t="shared" si="89"/>
        <v>5694</v>
      </c>
      <c r="E5695" s="24"/>
      <c r="I5695" s="31" t="s">
        <v>8765</v>
      </c>
    </row>
    <row r="5696" spans="1:52" ht="14.45" customHeight="1" outlineLevel="4" thickBot="1" x14ac:dyDescent="0.3">
      <c r="A5696" s="83">
        <f t="shared" si="89"/>
        <v>5695</v>
      </c>
      <c r="E5696" s="24"/>
      <c r="J5696" s="2" t="s">
        <v>8762</v>
      </c>
    </row>
    <row r="5697" spans="1:55" ht="14.45" customHeight="1" outlineLevel="4" thickBot="1" x14ac:dyDescent="0.3">
      <c r="A5697" s="83">
        <f t="shared" si="89"/>
        <v>5696</v>
      </c>
      <c r="E5697" s="24"/>
      <c r="J5697" s="2" t="s">
        <v>4626</v>
      </c>
    </row>
    <row r="5698" spans="1:55" ht="14.45" customHeight="1" outlineLevel="4" thickBot="1" x14ac:dyDescent="0.3">
      <c r="A5698" s="83">
        <f t="shared" si="89"/>
        <v>5697</v>
      </c>
      <c r="E5698" s="24"/>
      <c r="I5698" s="31" t="s">
        <v>8766</v>
      </c>
    </row>
    <row r="5699" spans="1:55" ht="14.45" customHeight="1" outlineLevel="4" thickBot="1" x14ac:dyDescent="0.3">
      <c r="A5699" s="83">
        <f t="shared" si="89"/>
        <v>5698</v>
      </c>
      <c r="E5699" s="24"/>
      <c r="J5699" s="2" t="s">
        <v>4627</v>
      </c>
    </row>
    <row r="5700" spans="1:55" ht="14.45" customHeight="1" outlineLevel="4" thickBot="1" x14ac:dyDescent="0.3">
      <c r="A5700" s="83">
        <f t="shared" si="89"/>
        <v>5699</v>
      </c>
      <c r="E5700" s="24"/>
      <c r="J5700" s="2" t="s">
        <v>8763</v>
      </c>
    </row>
    <row r="5701" spans="1:55" ht="14.45" customHeight="1" outlineLevel="4" thickBot="1" x14ac:dyDescent="0.3">
      <c r="A5701" s="83">
        <f t="shared" si="89"/>
        <v>5700</v>
      </c>
      <c r="E5701" s="24"/>
      <c r="J5701" s="2" t="s">
        <v>4628</v>
      </c>
    </row>
    <row r="5702" spans="1:55" ht="14.45" customHeight="1" outlineLevel="4" thickBot="1" x14ac:dyDescent="0.3">
      <c r="A5702" s="83">
        <f t="shared" si="89"/>
        <v>5701</v>
      </c>
      <c r="E5702" s="24"/>
      <c r="I5702" s="31" t="s">
        <v>8769</v>
      </c>
    </row>
    <row r="5703" spans="1:55" ht="14.45" customHeight="1" outlineLevel="4" thickBot="1" x14ac:dyDescent="0.3">
      <c r="A5703" s="83">
        <f t="shared" si="89"/>
        <v>5702</v>
      </c>
      <c r="E5703" s="24"/>
      <c r="J5703" s="2" t="s">
        <v>8764</v>
      </c>
    </row>
    <row r="5704" spans="1:55" ht="14.45" customHeight="1" outlineLevel="4" thickBot="1" x14ac:dyDescent="0.3">
      <c r="A5704" s="83">
        <f t="shared" si="89"/>
        <v>5703</v>
      </c>
      <c r="E5704" s="24"/>
      <c r="J5704" s="2" t="s">
        <v>4629</v>
      </c>
    </row>
    <row r="5705" spans="1:55" ht="14.45" customHeight="1" outlineLevel="4" thickBot="1" x14ac:dyDescent="0.3">
      <c r="A5705" s="83">
        <f t="shared" si="89"/>
        <v>5704</v>
      </c>
      <c r="E5705" s="24"/>
      <c r="I5705" s="31" t="s">
        <v>8767</v>
      </c>
    </row>
    <row r="5706" spans="1:55" ht="14.45" customHeight="1" outlineLevel="4" thickBot="1" x14ac:dyDescent="0.3">
      <c r="A5706" s="83">
        <f t="shared" si="89"/>
        <v>5705</v>
      </c>
      <c r="E5706" s="24"/>
      <c r="J5706" s="2" t="s">
        <v>4630</v>
      </c>
    </row>
    <row r="5707" spans="1:55" ht="14.45" customHeight="1" outlineLevel="4" thickBot="1" x14ac:dyDescent="0.3">
      <c r="A5707" s="83">
        <f t="shared" si="89"/>
        <v>5706</v>
      </c>
      <c r="E5707" s="24"/>
      <c r="J5707" s="2" t="s">
        <v>4631</v>
      </c>
    </row>
    <row r="5708" spans="1:55" ht="14.45" customHeight="1" outlineLevel="4" thickBot="1" x14ac:dyDescent="0.3">
      <c r="A5708" s="83">
        <f t="shared" si="89"/>
        <v>5707</v>
      </c>
      <c r="E5708" s="24"/>
      <c r="I5708" s="31" t="s">
        <v>8768</v>
      </c>
    </row>
    <row r="5709" spans="1:55" ht="14.45" customHeight="1" outlineLevel="4" thickBot="1" x14ac:dyDescent="0.3">
      <c r="A5709" s="83">
        <f t="shared" si="89"/>
        <v>5708</v>
      </c>
      <c r="E5709" s="24"/>
      <c r="J5709" s="2" t="s">
        <v>8770</v>
      </c>
    </row>
    <row r="5710" spans="1:55" ht="14.45" customHeight="1" outlineLevel="4" thickBot="1" x14ac:dyDescent="0.3">
      <c r="A5710" s="83">
        <f t="shared" si="89"/>
        <v>5709</v>
      </c>
      <c r="E5710" s="24"/>
      <c r="J5710" s="2" t="s">
        <v>8771</v>
      </c>
    </row>
    <row r="5711" spans="1:55" ht="14.45" customHeight="1" outlineLevel="3" thickBot="1" x14ac:dyDescent="0.3">
      <c r="A5711" s="83">
        <f t="shared" si="89"/>
        <v>5710</v>
      </c>
      <c r="E5711" s="24"/>
      <c r="F5711" s="28" t="s">
        <v>4632</v>
      </c>
      <c r="BC5711" s="49" t="s">
        <v>4633</v>
      </c>
    </row>
    <row r="5712" spans="1:55" ht="14.45" customHeight="1" outlineLevel="4" thickBot="1" x14ac:dyDescent="0.3">
      <c r="A5712" s="83">
        <f t="shared" si="89"/>
        <v>5711</v>
      </c>
      <c r="E5712" s="24"/>
      <c r="G5712" s="30" t="s">
        <v>9</v>
      </c>
    </row>
    <row r="5713" spans="1:52" ht="14.45" customHeight="1" outlineLevel="4" thickBot="1" x14ac:dyDescent="0.3">
      <c r="A5713" s="83">
        <f t="shared" si="89"/>
        <v>5712</v>
      </c>
      <c r="E5713" s="24"/>
      <c r="H5713" s="2" t="s">
        <v>6978</v>
      </c>
    </row>
    <row r="5714" spans="1:52" ht="14.45" customHeight="1" outlineLevel="4" thickBot="1" x14ac:dyDescent="0.3">
      <c r="A5714" s="83">
        <f t="shared" si="89"/>
        <v>5713</v>
      </c>
      <c r="E5714" s="24"/>
      <c r="H5714" s="2" t="s">
        <v>4634</v>
      </c>
    </row>
    <row r="5715" spans="1:52" ht="14.45" customHeight="1" outlineLevel="4" thickBot="1" x14ac:dyDescent="0.3">
      <c r="A5715" s="83">
        <f t="shared" si="89"/>
        <v>5714</v>
      </c>
      <c r="E5715" s="24"/>
      <c r="H5715" s="2" t="s">
        <v>7476</v>
      </c>
    </row>
    <row r="5716" spans="1:52" ht="14.45" customHeight="1" outlineLevel="4" thickBot="1" x14ac:dyDescent="0.3">
      <c r="A5716" s="83">
        <f t="shared" si="89"/>
        <v>5715</v>
      </c>
      <c r="E5716" s="24"/>
      <c r="G5716" s="24"/>
      <c r="H5716" s="2" t="s">
        <v>7477</v>
      </c>
    </row>
    <row r="5717" spans="1:52" ht="14.45" customHeight="1" outlineLevel="4" thickBot="1" x14ac:dyDescent="0.3">
      <c r="A5717" s="83">
        <f t="shared" si="89"/>
        <v>5716</v>
      </c>
      <c r="E5717" s="24"/>
      <c r="H5717" s="2" t="s">
        <v>7475</v>
      </c>
    </row>
    <row r="5718" spans="1:52" ht="14.45" customHeight="1" outlineLevel="4" thickBot="1" x14ac:dyDescent="0.3">
      <c r="A5718" s="83">
        <f t="shared" si="89"/>
        <v>5717</v>
      </c>
      <c r="E5718" s="24"/>
      <c r="G5718" s="30" t="s">
        <v>7478</v>
      </c>
      <c r="AZ5718" s="11"/>
    </row>
    <row r="5719" spans="1:52" ht="14.45" customHeight="1" outlineLevel="4" thickBot="1" x14ac:dyDescent="0.3">
      <c r="A5719" s="83">
        <f t="shared" si="89"/>
        <v>5718</v>
      </c>
      <c r="E5719" s="24"/>
      <c r="H5719" s="2" t="s">
        <v>10596</v>
      </c>
      <c r="AZ5719" s="11"/>
    </row>
    <row r="5720" spans="1:52" ht="14.45" customHeight="1" outlineLevel="4" thickBot="1" x14ac:dyDescent="0.3">
      <c r="A5720" s="83">
        <f t="shared" si="89"/>
        <v>5719</v>
      </c>
      <c r="E5720" s="24"/>
      <c r="G5720" s="30" t="s">
        <v>7479</v>
      </c>
      <c r="AZ5720" s="11"/>
    </row>
    <row r="5721" spans="1:52" ht="14.45" customHeight="1" outlineLevel="4" thickBot="1" x14ac:dyDescent="0.3">
      <c r="A5721" s="83">
        <f t="shared" si="89"/>
        <v>5720</v>
      </c>
      <c r="E5721" s="24"/>
      <c r="H5721" s="2" t="s">
        <v>7483</v>
      </c>
      <c r="AZ5721" s="11"/>
    </row>
    <row r="5722" spans="1:52" ht="14.45" customHeight="1" outlineLevel="4" thickBot="1" x14ac:dyDescent="0.3">
      <c r="A5722" s="83">
        <f t="shared" si="89"/>
        <v>5721</v>
      </c>
      <c r="E5722" s="24"/>
      <c r="H5722" s="2" t="s">
        <v>8772</v>
      </c>
      <c r="AZ5722" s="11"/>
    </row>
    <row r="5723" spans="1:52" ht="14.45" customHeight="1" outlineLevel="4" thickBot="1" x14ac:dyDescent="0.3">
      <c r="A5723" s="83">
        <f t="shared" si="89"/>
        <v>5722</v>
      </c>
      <c r="E5723" s="24"/>
      <c r="G5723" s="30" t="s">
        <v>7480</v>
      </c>
      <c r="AZ5723" s="11"/>
    </row>
    <row r="5724" spans="1:52" ht="14.45" customHeight="1" outlineLevel="4" thickBot="1" x14ac:dyDescent="0.3">
      <c r="A5724" s="83">
        <f t="shared" si="89"/>
        <v>5723</v>
      </c>
      <c r="E5724" s="24"/>
      <c r="H5724" s="2" t="s">
        <v>7484</v>
      </c>
      <c r="AZ5724" s="11"/>
    </row>
    <row r="5725" spans="1:52" ht="14.45" customHeight="1" outlineLevel="4" thickBot="1" x14ac:dyDescent="0.3">
      <c r="A5725" s="83">
        <f t="shared" ref="A5725:A5788" si="90">ROW()-1</f>
        <v>5724</v>
      </c>
      <c r="E5725" s="24"/>
      <c r="H5725" s="2" t="s">
        <v>7485</v>
      </c>
      <c r="AZ5725" s="11"/>
    </row>
    <row r="5726" spans="1:52" ht="14.45" customHeight="1" outlineLevel="4" thickBot="1" x14ac:dyDescent="0.3">
      <c r="A5726" s="83">
        <f t="shared" si="90"/>
        <v>5725</v>
      </c>
      <c r="E5726" s="24"/>
      <c r="G5726" s="30" t="s">
        <v>7481</v>
      </c>
      <c r="AZ5726" s="11"/>
    </row>
    <row r="5727" spans="1:52" ht="14.45" customHeight="1" outlineLevel="4" thickBot="1" x14ac:dyDescent="0.3">
      <c r="A5727" s="83">
        <f t="shared" si="90"/>
        <v>5726</v>
      </c>
      <c r="E5727" s="24"/>
      <c r="H5727" s="2" t="s">
        <v>4635</v>
      </c>
      <c r="AZ5727" s="11"/>
    </row>
    <row r="5728" spans="1:52" ht="14.45" customHeight="1" outlineLevel="4" thickBot="1" x14ac:dyDescent="0.3">
      <c r="A5728" s="83">
        <f t="shared" si="90"/>
        <v>5727</v>
      </c>
      <c r="E5728" s="24"/>
      <c r="G5728" s="30" t="s">
        <v>7482</v>
      </c>
      <c r="AZ5728" s="11"/>
    </row>
    <row r="5729" spans="1:55" ht="14.45" customHeight="1" outlineLevel="4" thickBot="1" x14ac:dyDescent="0.3">
      <c r="A5729" s="83">
        <f t="shared" si="90"/>
        <v>5728</v>
      </c>
      <c r="E5729" s="24"/>
      <c r="H5729" s="2" t="s">
        <v>8773</v>
      </c>
      <c r="AZ5729" s="11"/>
    </row>
    <row r="5730" spans="1:55" ht="14.45" customHeight="1" outlineLevel="4" thickBot="1" x14ac:dyDescent="0.3">
      <c r="A5730" s="83">
        <f t="shared" si="90"/>
        <v>5729</v>
      </c>
      <c r="E5730" s="24"/>
      <c r="H5730" s="2" t="s">
        <v>7486</v>
      </c>
      <c r="AZ5730" s="11"/>
    </row>
    <row r="5731" spans="1:55" ht="14.45" customHeight="1" outlineLevel="3" thickBot="1" x14ac:dyDescent="0.3">
      <c r="A5731" s="83">
        <f t="shared" si="90"/>
        <v>5730</v>
      </c>
      <c r="E5731" s="24"/>
      <c r="AZ5731" s="20"/>
    </row>
    <row r="5732" spans="1:55" ht="14.45" customHeight="1" outlineLevel="2" thickBot="1" x14ac:dyDescent="0.3">
      <c r="A5732" s="83">
        <f t="shared" si="90"/>
        <v>5731</v>
      </c>
      <c r="E5732" s="27" t="s">
        <v>4636</v>
      </c>
      <c r="BC5732" s="49" t="s">
        <v>4637</v>
      </c>
    </row>
    <row r="5733" spans="1:55" ht="14.45" customHeight="1" outlineLevel="3" thickBot="1" x14ac:dyDescent="0.3">
      <c r="A5733" s="83">
        <f t="shared" si="90"/>
        <v>5732</v>
      </c>
      <c r="E5733" s="24"/>
      <c r="F5733" s="28" t="s">
        <v>10586</v>
      </c>
      <c r="BC5733" s="49" t="s">
        <v>10587</v>
      </c>
    </row>
    <row r="5734" spans="1:55" ht="14.45" customHeight="1" outlineLevel="4" thickBot="1" x14ac:dyDescent="0.3">
      <c r="A5734" s="83">
        <f t="shared" si="90"/>
        <v>5733</v>
      </c>
      <c r="E5734" s="24"/>
      <c r="F5734" s="24"/>
      <c r="G5734" s="30" t="s">
        <v>4638</v>
      </c>
    </row>
    <row r="5735" spans="1:55" ht="14.45" customHeight="1" outlineLevel="4" thickBot="1" x14ac:dyDescent="0.3">
      <c r="A5735" s="83">
        <f t="shared" si="90"/>
        <v>5734</v>
      </c>
      <c r="E5735" s="24"/>
      <c r="F5735" s="24"/>
      <c r="H5735" s="29" t="s">
        <v>10597</v>
      </c>
    </row>
    <row r="5736" spans="1:55" ht="14.45" customHeight="1" outlineLevel="4" thickBot="1" x14ac:dyDescent="0.3">
      <c r="A5736" s="83">
        <f t="shared" si="90"/>
        <v>5735</v>
      </c>
      <c r="E5736" s="24"/>
      <c r="F5736" s="24"/>
      <c r="I5736" s="2" t="s">
        <v>4639</v>
      </c>
    </row>
    <row r="5737" spans="1:55" ht="14.45" customHeight="1" outlineLevel="4" thickBot="1" x14ac:dyDescent="0.3">
      <c r="A5737" s="83">
        <f t="shared" si="90"/>
        <v>5736</v>
      </c>
      <c r="E5737" s="24"/>
      <c r="F5737" s="24"/>
      <c r="I5737" s="2" t="s">
        <v>8774</v>
      </c>
    </row>
    <row r="5738" spans="1:55" ht="14.45" customHeight="1" outlineLevel="4" thickBot="1" x14ac:dyDescent="0.3">
      <c r="A5738" s="83">
        <f t="shared" si="90"/>
        <v>5737</v>
      </c>
      <c r="E5738" s="24"/>
      <c r="F5738" s="24"/>
      <c r="I5738" s="2" t="s">
        <v>8775</v>
      </c>
    </row>
    <row r="5739" spans="1:55" ht="14.45" customHeight="1" outlineLevel="4" thickBot="1" x14ac:dyDescent="0.3">
      <c r="A5739" s="83">
        <f t="shared" si="90"/>
        <v>5738</v>
      </c>
      <c r="E5739" s="24"/>
      <c r="F5739" s="24"/>
      <c r="H5739" s="29" t="s">
        <v>4640</v>
      </c>
    </row>
    <row r="5740" spans="1:55" ht="14.45" customHeight="1" outlineLevel="4" thickBot="1" x14ac:dyDescent="0.3">
      <c r="A5740" s="83">
        <f t="shared" si="90"/>
        <v>5739</v>
      </c>
      <c r="E5740" s="24"/>
      <c r="F5740" s="24"/>
      <c r="I5740" s="2" t="s">
        <v>4641</v>
      </c>
    </row>
    <row r="5741" spans="1:55" ht="14.45" customHeight="1" outlineLevel="4" thickBot="1" x14ac:dyDescent="0.3">
      <c r="A5741" s="83">
        <f t="shared" si="90"/>
        <v>5740</v>
      </c>
      <c r="E5741" s="24"/>
      <c r="F5741" s="24"/>
      <c r="I5741" s="2" t="s">
        <v>4642</v>
      </c>
    </row>
    <row r="5742" spans="1:55" ht="14.45" customHeight="1" outlineLevel="4" thickBot="1" x14ac:dyDescent="0.3">
      <c r="A5742" s="83">
        <f t="shared" si="90"/>
        <v>5741</v>
      </c>
      <c r="E5742" s="24"/>
      <c r="F5742" s="24"/>
      <c r="I5742" s="2" t="s">
        <v>4643</v>
      </c>
    </row>
    <row r="5743" spans="1:55" ht="14.45" customHeight="1" outlineLevel="4" thickBot="1" x14ac:dyDescent="0.3">
      <c r="A5743" s="83">
        <f t="shared" si="90"/>
        <v>5742</v>
      </c>
      <c r="E5743" s="24"/>
      <c r="F5743" s="24"/>
      <c r="H5743" s="29" t="s">
        <v>4644</v>
      </c>
    </row>
    <row r="5744" spans="1:55" ht="14.45" customHeight="1" outlineLevel="4" thickBot="1" x14ac:dyDescent="0.3">
      <c r="A5744" s="83">
        <f t="shared" si="90"/>
        <v>5743</v>
      </c>
      <c r="E5744" s="24"/>
      <c r="F5744" s="24"/>
      <c r="I5744" s="2" t="s">
        <v>8777</v>
      </c>
    </row>
    <row r="5745" spans="1:9" ht="14.45" customHeight="1" outlineLevel="4" thickBot="1" x14ac:dyDescent="0.3">
      <c r="A5745" s="83">
        <f t="shared" si="90"/>
        <v>5744</v>
      </c>
      <c r="E5745" s="24"/>
      <c r="F5745" s="24"/>
      <c r="I5745" s="2" t="s">
        <v>8776</v>
      </c>
    </row>
    <row r="5746" spans="1:9" ht="14.45" customHeight="1" outlineLevel="4" thickBot="1" x14ac:dyDescent="0.3">
      <c r="A5746" s="83">
        <f t="shared" si="90"/>
        <v>5745</v>
      </c>
      <c r="E5746" s="24"/>
      <c r="F5746" s="24"/>
      <c r="H5746" s="29" t="s">
        <v>4645</v>
      </c>
    </row>
    <row r="5747" spans="1:9" ht="14.45" customHeight="1" outlineLevel="4" thickBot="1" x14ac:dyDescent="0.3">
      <c r="A5747" s="83">
        <f t="shared" si="90"/>
        <v>5746</v>
      </c>
      <c r="E5747" s="24"/>
      <c r="F5747" s="24"/>
      <c r="I5747" s="2" t="s">
        <v>6979</v>
      </c>
    </row>
    <row r="5748" spans="1:9" ht="14.45" customHeight="1" outlineLevel="4" thickBot="1" x14ac:dyDescent="0.3">
      <c r="A5748" s="83">
        <f t="shared" si="90"/>
        <v>5747</v>
      </c>
      <c r="E5748" s="24"/>
      <c r="F5748" s="24"/>
      <c r="I5748" s="75" t="s">
        <v>8779</v>
      </c>
    </row>
    <row r="5749" spans="1:9" ht="14.45" customHeight="1" outlineLevel="4" thickBot="1" x14ac:dyDescent="0.3">
      <c r="A5749" s="83">
        <f t="shared" si="90"/>
        <v>5748</v>
      </c>
      <c r="E5749" s="24"/>
      <c r="F5749" s="24"/>
      <c r="I5749" s="2" t="s">
        <v>8778</v>
      </c>
    </row>
    <row r="5750" spans="1:9" ht="14.45" customHeight="1" outlineLevel="4" thickBot="1" x14ac:dyDescent="0.3">
      <c r="A5750" s="83">
        <f t="shared" si="90"/>
        <v>5749</v>
      </c>
      <c r="E5750" s="24"/>
      <c r="F5750" s="24"/>
      <c r="H5750" s="29" t="s">
        <v>4646</v>
      </c>
    </row>
    <row r="5751" spans="1:9" ht="14.45" customHeight="1" outlineLevel="4" thickBot="1" x14ac:dyDescent="0.3">
      <c r="A5751" s="83">
        <f t="shared" si="90"/>
        <v>5750</v>
      </c>
      <c r="E5751" s="24"/>
      <c r="F5751" s="24"/>
      <c r="I5751" s="2" t="s">
        <v>4647</v>
      </c>
    </row>
    <row r="5752" spans="1:9" ht="14.45" customHeight="1" outlineLevel="4" thickBot="1" x14ac:dyDescent="0.3">
      <c r="A5752" s="83">
        <f t="shared" si="90"/>
        <v>5751</v>
      </c>
      <c r="E5752" s="24"/>
      <c r="F5752" s="24"/>
      <c r="I5752" s="2" t="s">
        <v>8780</v>
      </c>
    </row>
    <row r="5753" spans="1:9" ht="14.45" customHeight="1" outlineLevel="4" thickBot="1" x14ac:dyDescent="0.3">
      <c r="A5753" s="83">
        <f t="shared" si="90"/>
        <v>5752</v>
      </c>
      <c r="E5753" s="24"/>
      <c r="F5753" s="24"/>
      <c r="I5753" s="2" t="s">
        <v>4648</v>
      </c>
    </row>
    <row r="5754" spans="1:9" ht="14.45" customHeight="1" outlineLevel="4" thickBot="1" x14ac:dyDescent="0.3">
      <c r="A5754" s="83">
        <f t="shared" si="90"/>
        <v>5753</v>
      </c>
      <c r="E5754" s="24"/>
      <c r="F5754" s="24"/>
      <c r="G5754" s="30" t="s">
        <v>4649</v>
      </c>
    </row>
    <row r="5755" spans="1:9" ht="14.45" customHeight="1" outlineLevel="4" thickBot="1" x14ac:dyDescent="0.3">
      <c r="A5755" s="83">
        <f t="shared" si="90"/>
        <v>5754</v>
      </c>
      <c r="E5755" s="24"/>
      <c r="F5755" s="24"/>
      <c r="H5755" s="29" t="s">
        <v>4650</v>
      </c>
    </row>
    <row r="5756" spans="1:9" ht="14.45" customHeight="1" outlineLevel="4" thickBot="1" x14ac:dyDescent="0.3">
      <c r="A5756" s="83">
        <f t="shared" si="90"/>
        <v>5755</v>
      </c>
      <c r="E5756" s="24"/>
      <c r="F5756" s="24"/>
      <c r="I5756" s="2" t="s">
        <v>4651</v>
      </c>
    </row>
    <row r="5757" spans="1:9" ht="14.45" customHeight="1" outlineLevel="4" thickBot="1" x14ac:dyDescent="0.3">
      <c r="A5757" s="83">
        <f t="shared" si="90"/>
        <v>5756</v>
      </c>
      <c r="E5757" s="24"/>
      <c r="F5757" s="24"/>
      <c r="I5757" s="2" t="s">
        <v>4652</v>
      </c>
    </row>
    <row r="5758" spans="1:9" ht="14.45" customHeight="1" outlineLevel="4" thickBot="1" x14ac:dyDescent="0.3">
      <c r="A5758" s="83">
        <f t="shared" si="90"/>
        <v>5757</v>
      </c>
      <c r="E5758" s="24"/>
      <c r="F5758" s="24"/>
      <c r="I5758" s="2" t="s">
        <v>4653</v>
      </c>
    </row>
    <row r="5759" spans="1:9" ht="14.45" customHeight="1" outlineLevel="4" thickBot="1" x14ac:dyDescent="0.3">
      <c r="A5759" s="83">
        <f t="shared" si="90"/>
        <v>5758</v>
      </c>
      <c r="E5759" s="24"/>
      <c r="F5759" s="24"/>
      <c r="H5759" s="29" t="s">
        <v>4654</v>
      </c>
    </row>
    <row r="5760" spans="1:9" ht="14.45" customHeight="1" outlineLevel="4" thickBot="1" x14ac:dyDescent="0.3">
      <c r="A5760" s="83">
        <f t="shared" si="90"/>
        <v>5759</v>
      </c>
      <c r="E5760" s="24"/>
      <c r="F5760" s="24"/>
      <c r="I5760" s="2" t="s">
        <v>4655</v>
      </c>
    </row>
    <row r="5761" spans="1:55" ht="14.45" customHeight="1" outlineLevel="4" thickBot="1" x14ac:dyDescent="0.3">
      <c r="A5761" s="83">
        <f t="shared" si="90"/>
        <v>5760</v>
      </c>
      <c r="E5761" s="24"/>
      <c r="F5761" s="24"/>
      <c r="I5761" s="2" t="s">
        <v>4656</v>
      </c>
    </row>
    <row r="5762" spans="1:55" ht="14.45" customHeight="1" outlineLevel="4" thickBot="1" x14ac:dyDescent="0.3">
      <c r="A5762" s="83">
        <f t="shared" si="90"/>
        <v>5761</v>
      </c>
      <c r="E5762" s="24"/>
      <c r="F5762" s="24"/>
      <c r="I5762" s="2" t="s">
        <v>10598</v>
      </c>
    </row>
    <row r="5763" spans="1:55" ht="14.45" customHeight="1" outlineLevel="4" thickBot="1" x14ac:dyDescent="0.3">
      <c r="A5763" s="83">
        <f t="shared" si="90"/>
        <v>5762</v>
      </c>
      <c r="E5763" s="24"/>
      <c r="F5763" s="24"/>
      <c r="I5763" s="2" t="s">
        <v>8781</v>
      </c>
    </row>
    <row r="5764" spans="1:55" ht="14.45" customHeight="1" outlineLevel="3" thickBot="1" x14ac:dyDescent="0.3">
      <c r="A5764" s="83">
        <f t="shared" si="90"/>
        <v>5763</v>
      </c>
      <c r="E5764" s="24"/>
      <c r="F5764" s="28" t="s">
        <v>8709</v>
      </c>
      <c r="BC5764" s="49" t="s">
        <v>8710</v>
      </c>
    </row>
    <row r="5765" spans="1:55" ht="14.45" customHeight="1" outlineLevel="4" thickBot="1" x14ac:dyDescent="0.3">
      <c r="A5765" s="83">
        <f t="shared" si="90"/>
        <v>5764</v>
      </c>
      <c r="E5765" s="24"/>
      <c r="F5765" s="24"/>
      <c r="G5765" s="2" t="s">
        <v>8782</v>
      </c>
    </row>
    <row r="5766" spans="1:55" ht="14.45" customHeight="1" outlineLevel="4" thickBot="1" x14ac:dyDescent="0.3">
      <c r="A5766" s="83">
        <f t="shared" si="90"/>
        <v>5765</v>
      </c>
      <c r="E5766" s="24"/>
      <c r="F5766" s="24"/>
      <c r="G5766" s="2" t="s">
        <v>4657</v>
      </c>
    </row>
    <row r="5767" spans="1:55" ht="14.45" customHeight="1" outlineLevel="3" thickBot="1" x14ac:dyDescent="0.3">
      <c r="A5767" s="83">
        <f t="shared" si="90"/>
        <v>5766</v>
      </c>
      <c r="E5767" s="24"/>
      <c r="F5767" s="28" t="s">
        <v>8706</v>
      </c>
      <c r="BC5767" s="49" t="s">
        <v>8707</v>
      </c>
    </row>
    <row r="5768" spans="1:55" ht="14.45" customHeight="1" outlineLevel="4" thickBot="1" x14ac:dyDescent="0.3">
      <c r="A5768" s="83">
        <f t="shared" si="90"/>
        <v>5767</v>
      </c>
      <c r="E5768" s="24"/>
      <c r="F5768" s="24"/>
      <c r="G5768" s="2" t="s">
        <v>8783</v>
      </c>
    </row>
    <row r="5769" spans="1:55" ht="14.45" customHeight="1" outlineLevel="4" thickBot="1" x14ac:dyDescent="0.3">
      <c r="A5769" s="83">
        <f t="shared" si="90"/>
        <v>5768</v>
      </c>
      <c r="E5769" s="24"/>
      <c r="F5769" s="24"/>
      <c r="G5769" s="2" t="s">
        <v>8784</v>
      </c>
    </row>
    <row r="5770" spans="1:55" ht="14.45" customHeight="1" outlineLevel="4" thickBot="1" x14ac:dyDescent="0.3">
      <c r="A5770" s="83">
        <f t="shared" si="90"/>
        <v>5769</v>
      </c>
      <c r="E5770" s="24"/>
      <c r="F5770" s="24"/>
      <c r="G5770" s="2" t="s">
        <v>4658</v>
      </c>
    </row>
    <row r="5771" spans="1:55" ht="14.45" customHeight="1" outlineLevel="4" thickBot="1" x14ac:dyDescent="0.3">
      <c r="A5771" s="83">
        <f t="shared" si="90"/>
        <v>5770</v>
      </c>
      <c r="E5771" s="24"/>
      <c r="F5771" s="24"/>
      <c r="G5771" s="2" t="s">
        <v>4659</v>
      </c>
    </row>
    <row r="5772" spans="1:55" ht="14.45" customHeight="1" outlineLevel="4" thickBot="1" x14ac:dyDescent="0.3">
      <c r="A5772" s="83">
        <f t="shared" si="90"/>
        <v>5771</v>
      </c>
      <c r="E5772" s="24"/>
      <c r="F5772" s="24"/>
      <c r="G5772" s="2" t="s">
        <v>4660</v>
      </c>
    </row>
    <row r="5773" spans="1:55" ht="14.45" customHeight="1" outlineLevel="3" thickBot="1" x14ac:dyDescent="0.3">
      <c r="A5773" s="83">
        <f t="shared" si="90"/>
        <v>5772</v>
      </c>
      <c r="E5773" s="24"/>
      <c r="F5773" s="28" t="s">
        <v>8708</v>
      </c>
      <c r="BC5773" s="49" t="s">
        <v>8711</v>
      </c>
    </row>
    <row r="5774" spans="1:55" ht="14.45" customHeight="1" outlineLevel="4" thickBot="1" x14ac:dyDescent="0.3">
      <c r="A5774" s="83">
        <f t="shared" si="90"/>
        <v>5773</v>
      </c>
      <c r="E5774" s="24"/>
      <c r="F5774" s="24"/>
      <c r="G5774" s="2" t="s">
        <v>4661</v>
      </c>
    </row>
    <row r="5775" spans="1:55" ht="14.45" customHeight="1" outlineLevel="4" thickBot="1" x14ac:dyDescent="0.3">
      <c r="A5775" s="83">
        <f t="shared" si="90"/>
        <v>5774</v>
      </c>
      <c r="E5775" s="24"/>
      <c r="F5775" s="24"/>
      <c r="G5775" s="2" t="s">
        <v>4662</v>
      </c>
    </row>
    <row r="5776" spans="1:55" ht="14.45" customHeight="1" outlineLevel="4" thickBot="1" x14ac:dyDescent="0.3">
      <c r="A5776" s="83">
        <f t="shared" si="90"/>
        <v>5775</v>
      </c>
      <c r="E5776" s="24"/>
      <c r="F5776" s="24"/>
      <c r="G5776" s="2" t="s">
        <v>4663</v>
      </c>
    </row>
    <row r="5777" spans="1:55" ht="14.45" customHeight="1" outlineLevel="3" thickBot="1" x14ac:dyDescent="0.3">
      <c r="A5777" s="83">
        <f t="shared" si="90"/>
        <v>5776</v>
      </c>
      <c r="E5777" s="24"/>
      <c r="F5777" s="28" t="s">
        <v>8786</v>
      </c>
      <c r="BC5777" s="49" t="s">
        <v>8787</v>
      </c>
    </row>
    <row r="5778" spans="1:55" ht="14.45" customHeight="1" outlineLevel="4" thickBot="1" x14ac:dyDescent="0.3">
      <c r="A5778" s="83">
        <f t="shared" si="90"/>
        <v>5777</v>
      </c>
      <c r="E5778" s="24"/>
      <c r="G5778" s="2" t="s">
        <v>4664</v>
      </c>
    </row>
    <row r="5779" spans="1:55" ht="14.45" customHeight="1" outlineLevel="4" thickBot="1" x14ac:dyDescent="0.3">
      <c r="A5779" s="83">
        <f t="shared" si="90"/>
        <v>5778</v>
      </c>
      <c r="B5779" s="80" t="s">
        <v>87</v>
      </c>
      <c r="E5779" s="24"/>
      <c r="G5779" s="2" t="s">
        <v>8785</v>
      </c>
    </row>
    <row r="5780" spans="1:55" ht="14.45" customHeight="1" outlineLevel="3" thickBot="1" x14ac:dyDescent="0.3">
      <c r="A5780" s="83">
        <f t="shared" si="90"/>
        <v>5779</v>
      </c>
      <c r="E5780" s="24"/>
    </row>
    <row r="5781" spans="1:55" ht="14.45" customHeight="1" outlineLevel="2" thickBot="1" x14ac:dyDescent="0.3">
      <c r="A5781" s="83">
        <f t="shared" si="90"/>
        <v>5780</v>
      </c>
      <c r="B5781" s="80" t="s">
        <v>88</v>
      </c>
      <c r="E5781" s="27" t="s">
        <v>4665</v>
      </c>
      <c r="BC5781" s="49" t="s">
        <v>4666</v>
      </c>
    </row>
    <row r="5782" spans="1:55" ht="14.45" customHeight="1" outlineLevel="3" thickBot="1" x14ac:dyDescent="0.3">
      <c r="A5782" s="83">
        <f t="shared" si="90"/>
        <v>5781</v>
      </c>
      <c r="E5782" s="25"/>
      <c r="F5782" s="28" t="s">
        <v>4667</v>
      </c>
      <c r="BC5782" s="49" t="s">
        <v>4668</v>
      </c>
    </row>
    <row r="5783" spans="1:55" ht="14.45" customHeight="1" outlineLevel="4" thickBot="1" x14ac:dyDescent="0.3">
      <c r="A5783" s="83">
        <f t="shared" si="90"/>
        <v>5782</v>
      </c>
      <c r="E5783" s="24"/>
      <c r="G5783" s="30" t="s">
        <v>9</v>
      </c>
    </row>
    <row r="5784" spans="1:55" ht="14.45" customHeight="1" outlineLevel="4" thickBot="1" x14ac:dyDescent="0.3">
      <c r="A5784" s="83">
        <f t="shared" si="90"/>
        <v>5783</v>
      </c>
      <c r="E5784" s="24"/>
      <c r="H5784" s="2" t="s">
        <v>8788</v>
      </c>
      <c r="I5784" s="50"/>
      <c r="J5784" s="50"/>
      <c r="K5784" s="50"/>
      <c r="L5784" s="50"/>
      <c r="M5784" s="50"/>
      <c r="N5784" s="50"/>
      <c r="O5784" s="50"/>
      <c r="P5784" s="50"/>
      <c r="Q5784" s="50"/>
    </row>
    <row r="5785" spans="1:55" ht="14.45" customHeight="1" outlineLevel="4" thickBot="1" x14ac:dyDescent="0.3">
      <c r="A5785" s="83">
        <f t="shared" si="90"/>
        <v>5784</v>
      </c>
      <c r="E5785" s="24"/>
      <c r="H5785" s="2" t="s">
        <v>8790</v>
      </c>
    </row>
    <row r="5786" spans="1:55" ht="14.45" customHeight="1" outlineLevel="4" thickBot="1" x14ac:dyDescent="0.3">
      <c r="A5786" s="83">
        <f t="shared" si="90"/>
        <v>5785</v>
      </c>
      <c r="E5786" s="24"/>
      <c r="H5786" s="2" t="s">
        <v>8791</v>
      </c>
    </row>
    <row r="5787" spans="1:55" ht="14.45" customHeight="1" outlineLevel="4" thickBot="1" x14ac:dyDescent="0.3">
      <c r="A5787" s="83">
        <f t="shared" si="90"/>
        <v>5786</v>
      </c>
      <c r="E5787" s="24"/>
      <c r="H5787" s="2" t="s">
        <v>8792</v>
      </c>
    </row>
    <row r="5788" spans="1:55" ht="14.45" customHeight="1" outlineLevel="4" thickBot="1" x14ac:dyDescent="0.3">
      <c r="A5788" s="83">
        <f t="shared" si="90"/>
        <v>5787</v>
      </c>
      <c r="E5788" s="24"/>
      <c r="H5788" s="2" t="s">
        <v>8789</v>
      </c>
    </row>
    <row r="5789" spans="1:55" ht="14.45" customHeight="1" outlineLevel="4" thickBot="1" x14ac:dyDescent="0.3">
      <c r="A5789" s="83">
        <f t="shared" ref="A5789:A5852" si="91">ROW()-1</f>
        <v>5788</v>
      </c>
      <c r="E5789" s="24"/>
      <c r="G5789" s="30" t="s">
        <v>4669</v>
      </c>
    </row>
    <row r="5790" spans="1:55" ht="14.45" customHeight="1" outlineLevel="4" thickBot="1" x14ac:dyDescent="0.3">
      <c r="A5790" s="83">
        <f t="shared" si="91"/>
        <v>5789</v>
      </c>
      <c r="E5790" s="24"/>
      <c r="H5790" s="2" t="s">
        <v>8795</v>
      </c>
    </row>
    <row r="5791" spans="1:55" ht="14.45" customHeight="1" outlineLevel="4" thickBot="1" x14ac:dyDescent="0.3">
      <c r="A5791" s="83">
        <f t="shared" si="91"/>
        <v>5790</v>
      </c>
      <c r="E5791" s="24"/>
      <c r="H5791" s="2" t="s">
        <v>8796</v>
      </c>
    </row>
    <row r="5792" spans="1:55" ht="14.45" customHeight="1" outlineLevel="4" thickBot="1" x14ac:dyDescent="0.3">
      <c r="A5792" s="83">
        <f t="shared" si="91"/>
        <v>5791</v>
      </c>
      <c r="E5792" s="24"/>
      <c r="H5792" s="2" t="s">
        <v>8798</v>
      </c>
    </row>
    <row r="5793" spans="1:14" ht="14.45" customHeight="1" outlineLevel="4" thickBot="1" x14ac:dyDescent="0.3">
      <c r="A5793" s="83">
        <f t="shared" si="91"/>
        <v>5792</v>
      </c>
      <c r="E5793" s="24"/>
      <c r="H5793" s="2" t="s">
        <v>8797</v>
      </c>
    </row>
    <row r="5794" spans="1:14" ht="14.45" customHeight="1" outlineLevel="4" thickBot="1" x14ac:dyDescent="0.3">
      <c r="A5794" s="83">
        <f t="shared" si="91"/>
        <v>5793</v>
      </c>
      <c r="E5794" s="24"/>
      <c r="F5794" s="9" t="s">
        <v>3</v>
      </c>
      <c r="G5794" s="30" t="s">
        <v>2330</v>
      </c>
    </row>
    <row r="5795" spans="1:14" ht="14.45" customHeight="1" outlineLevel="4" thickBot="1" x14ac:dyDescent="0.3">
      <c r="A5795" s="83">
        <f t="shared" si="91"/>
        <v>5794</v>
      </c>
      <c r="E5795" s="24"/>
      <c r="H5795" s="29" t="s">
        <v>4670</v>
      </c>
    </row>
    <row r="5796" spans="1:14" ht="14.45" customHeight="1" outlineLevel="4" thickBot="1" x14ac:dyDescent="0.3">
      <c r="A5796" s="83">
        <f t="shared" si="91"/>
        <v>5795</v>
      </c>
      <c r="E5796" s="24"/>
      <c r="I5796" s="2" t="s">
        <v>4671</v>
      </c>
      <c r="J5796" s="50"/>
      <c r="K5796" s="50"/>
      <c r="L5796" s="50"/>
      <c r="M5796" s="50"/>
      <c r="N5796" s="50"/>
    </row>
    <row r="5797" spans="1:14" ht="14.45" customHeight="1" outlineLevel="4" thickBot="1" x14ac:dyDescent="0.3">
      <c r="A5797" s="83">
        <f t="shared" si="91"/>
        <v>5796</v>
      </c>
      <c r="E5797" s="24"/>
      <c r="I5797" s="2" t="s">
        <v>8793</v>
      </c>
    </row>
    <row r="5798" spans="1:14" ht="14.45" customHeight="1" outlineLevel="4" thickBot="1" x14ac:dyDescent="0.3">
      <c r="A5798" s="83">
        <f t="shared" si="91"/>
        <v>5797</v>
      </c>
      <c r="E5798" s="24"/>
      <c r="I5798" s="2" t="s">
        <v>4672</v>
      </c>
    </row>
    <row r="5799" spans="1:14" ht="14.45" customHeight="1" outlineLevel="4" thickBot="1" x14ac:dyDescent="0.3">
      <c r="A5799" s="83">
        <f t="shared" si="91"/>
        <v>5798</v>
      </c>
      <c r="E5799" s="24"/>
      <c r="H5799" s="29" t="s">
        <v>4673</v>
      </c>
    </row>
    <row r="5800" spans="1:14" ht="14.45" customHeight="1" outlineLevel="4" thickBot="1" x14ac:dyDescent="0.3">
      <c r="A5800" s="83">
        <f t="shared" si="91"/>
        <v>5799</v>
      </c>
      <c r="E5800" s="24"/>
      <c r="I5800" s="2" t="s">
        <v>4674</v>
      </c>
      <c r="J5800" s="50"/>
      <c r="K5800" s="50"/>
    </row>
    <row r="5801" spans="1:14" ht="14.45" customHeight="1" outlineLevel="4" thickBot="1" x14ac:dyDescent="0.3">
      <c r="A5801" s="83">
        <f t="shared" si="91"/>
        <v>5800</v>
      </c>
      <c r="E5801" s="24"/>
      <c r="I5801" s="2" t="s">
        <v>8794</v>
      </c>
    </row>
    <row r="5802" spans="1:14" ht="14.45" customHeight="1" outlineLevel="4" thickBot="1" x14ac:dyDescent="0.3">
      <c r="A5802" s="83">
        <f t="shared" si="91"/>
        <v>5801</v>
      </c>
      <c r="E5802" s="24"/>
      <c r="I5802" s="2" t="s">
        <v>4675</v>
      </c>
    </row>
    <row r="5803" spans="1:14" ht="14.45" customHeight="1" outlineLevel="4" thickBot="1" x14ac:dyDescent="0.3">
      <c r="A5803" s="83">
        <f t="shared" si="91"/>
        <v>5802</v>
      </c>
      <c r="E5803" s="24"/>
      <c r="I5803" s="2" t="s">
        <v>4676</v>
      </c>
    </row>
    <row r="5804" spans="1:14" ht="14.45" customHeight="1" outlineLevel="4" thickBot="1" x14ac:dyDescent="0.3">
      <c r="A5804" s="83">
        <f t="shared" si="91"/>
        <v>5803</v>
      </c>
      <c r="E5804" s="24"/>
      <c r="H5804" s="29" t="s">
        <v>4677</v>
      </c>
    </row>
    <row r="5805" spans="1:14" ht="14.45" customHeight="1" outlineLevel="4" thickBot="1" x14ac:dyDescent="0.3">
      <c r="A5805" s="83">
        <f t="shared" si="91"/>
        <v>5804</v>
      </c>
      <c r="E5805" s="24"/>
      <c r="I5805" s="2" t="s">
        <v>4678</v>
      </c>
      <c r="J5805" s="50"/>
      <c r="K5805" s="50"/>
      <c r="L5805" s="50"/>
      <c r="M5805" s="50"/>
    </row>
    <row r="5806" spans="1:14" ht="14.45" customHeight="1" outlineLevel="4" thickBot="1" x14ac:dyDescent="0.3">
      <c r="A5806" s="83">
        <f t="shared" si="91"/>
        <v>5805</v>
      </c>
      <c r="E5806" s="24"/>
      <c r="I5806" s="2" t="s">
        <v>4679</v>
      </c>
    </row>
    <row r="5807" spans="1:14" ht="14.45" customHeight="1" outlineLevel="4" thickBot="1" x14ac:dyDescent="0.3">
      <c r="A5807" s="83">
        <f t="shared" si="91"/>
        <v>5806</v>
      </c>
      <c r="E5807" s="24"/>
      <c r="I5807" s="2" t="s">
        <v>8799</v>
      </c>
    </row>
    <row r="5808" spans="1:14" ht="14.45" customHeight="1" outlineLevel="4" thickBot="1" x14ac:dyDescent="0.3">
      <c r="A5808" s="83">
        <f t="shared" si="91"/>
        <v>5807</v>
      </c>
      <c r="E5808" s="24"/>
      <c r="I5808" s="2" t="s">
        <v>4680</v>
      </c>
    </row>
    <row r="5809" spans="1:53" ht="14.45" customHeight="1" outlineLevel="4" thickBot="1" x14ac:dyDescent="0.3">
      <c r="A5809" s="83">
        <f t="shared" si="91"/>
        <v>5808</v>
      </c>
      <c r="E5809" s="24"/>
      <c r="H5809" s="29" t="s">
        <v>4681</v>
      </c>
    </row>
    <row r="5810" spans="1:53" ht="14.45" customHeight="1" outlineLevel="4" thickBot="1" x14ac:dyDescent="0.3">
      <c r="A5810" s="83">
        <f t="shared" si="91"/>
        <v>5809</v>
      </c>
      <c r="E5810" s="24"/>
      <c r="I5810" s="2" t="s">
        <v>4682</v>
      </c>
      <c r="J5810" s="50"/>
      <c r="K5810" s="50"/>
      <c r="L5810" s="50"/>
      <c r="M5810" s="50"/>
      <c r="N5810" s="50"/>
      <c r="O5810" s="50"/>
    </row>
    <row r="5811" spans="1:53" ht="14.45" customHeight="1" outlineLevel="4" thickBot="1" x14ac:dyDescent="0.3">
      <c r="A5811" s="83">
        <f t="shared" si="91"/>
        <v>5810</v>
      </c>
      <c r="E5811" s="24"/>
      <c r="I5811" s="2" t="s">
        <v>4683</v>
      </c>
    </row>
    <row r="5812" spans="1:53" ht="14.45" customHeight="1" outlineLevel="4" thickBot="1" x14ac:dyDescent="0.3">
      <c r="A5812" s="83">
        <f t="shared" si="91"/>
        <v>5811</v>
      </c>
      <c r="E5812" s="24"/>
      <c r="I5812" s="2" t="s">
        <v>45</v>
      </c>
    </row>
    <row r="5813" spans="1:53" ht="14.45" customHeight="1" outlineLevel="4" thickBot="1" x14ac:dyDescent="0.3">
      <c r="A5813" s="83">
        <f t="shared" si="91"/>
        <v>5812</v>
      </c>
      <c r="E5813" s="24"/>
      <c r="G5813" s="30" t="s">
        <v>7487</v>
      </c>
      <c r="AZ5813" s="11"/>
    </row>
    <row r="5814" spans="1:53" ht="14.45" customHeight="1" outlineLevel="4" thickBot="1" x14ac:dyDescent="0.3">
      <c r="A5814" s="83">
        <f t="shared" si="91"/>
        <v>5813</v>
      </c>
      <c r="E5814" s="24"/>
      <c r="H5814" s="6" t="s">
        <v>7490</v>
      </c>
      <c r="AW5814" s="50"/>
      <c r="AX5814" s="50"/>
      <c r="AY5814" s="50"/>
      <c r="AZ5814" s="51"/>
      <c r="BA5814" s="51"/>
    </row>
    <row r="5815" spans="1:53" ht="14.45" customHeight="1" outlineLevel="4" thickBot="1" x14ac:dyDescent="0.3">
      <c r="A5815" s="83">
        <f t="shared" si="91"/>
        <v>5814</v>
      </c>
      <c r="E5815" s="24"/>
      <c r="H5815" s="2" t="s">
        <v>7491</v>
      </c>
      <c r="AZ5815" s="11"/>
    </row>
    <row r="5816" spans="1:53" ht="14.45" customHeight="1" outlineLevel="4" thickBot="1" x14ac:dyDescent="0.3">
      <c r="A5816" s="83">
        <f t="shared" si="91"/>
        <v>5815</v>
      </c>
      <c r="E5816" s="24"/>
      <c r="H5816" s="6" t="s">
        <v>4684</v>
      </c>
      <c r="S5816" s="50"/>
      <c r="T5816" s="50"/>
      <c r="U5816" s="50"/>
      <c r="V5816" s="50"/>
      <c r="W5816" s="50"/>
      <c r="X5816" s="50"/>
      <c r="Y5816" s="50"/>
      <c r="Z5816" s="50"/>
      <c r="AA5816" s="50"/>
      <c r="AB5816" s="50"/>
      <c r="AC5816" s="50"/>
      <c r="AZ5816" s="11"/>
    </row>
    <row r="5817" spans="1:53" ht="14.45" customHeight="1" outlineLevel="4" thickBot="1" x14ac:dyDescent="0.3">
      <c r="A5817" s="83">
        <f t="shared" si="91"/>
        <v>5816</v>
      </c>
      <c r="E5817" s="24"/>
      <c r="H5817" s="6" t="s">
        <v>4685</v>
      </c>
      <c r="AB5817" s="50"/>
      <c r="AC5817" s="50"/>
      <c r="AD5817" s="50"/>
      <c r="AE5817" s="50"/>
      <c r="AF5817" s="50"/>
      <c r="AG5817" s="50"/>
      <c r="AH5817" s="50"/>
      <c r="AI5817" s="50"/>
      <c r="AJ5817" s="50"/>
      <c r="AZ5817" s="11"/>
    </row>
    <row r="5818" spans="1:53" ht="14.45" customHeight="1" outlineLevel="4" thickBot="1" x14ac:dyDescent="0.3">
      <c r="A5818" s="83">
        <f t="shared" si="91"/>
        <v>5817</v>
      </c>
      <c r="E5818" s="24"/>
      <c r="H5818" s="6" t="s">
        <v>4686</v>
      </c>
      <c r="AH5818" s="50"/>
      <c r="AI5818" s="50"/>
      <c r="AJ5818" s="50"/>
      <c r="AK5818" s="50"/>
      <c r="AL5818" s="50"/>
      <c r="AM5818" s="50"/>
      <c r="AO5818" s="50"/>
      <c r="AP5818" s="50"/>
      <c r="AQ5818" s="50"/>
      <c r="AR5818" s="50"/>
      <c r="AS5818" s="50"/>
      <c r="AT5818" s="50"/>
      <c r="AU5818" s="50"/>
      <c r="AV5818" s="50"/>
      <c r="AW5818" s="50"/>
      <c r="AZ5818" s="11"/>
    </row>
    <row r="5819" spans="1:53" ht="14.45" customHeight="1" outlineLevel="4" thickBot="1" x14ac:dyDescent="0.3">
      <c r="A5819" s="83">
        <f t="shared" si="91"/>
        <v>5818</v>
      </c>
      <c r="E5819" s="24"/>
      <c r="H5819" s="6" t="s">
        <v>4687</v>
      </c>
      <c r="AH5819" s="50"/>
      <c r="AI5819" s="50"/>
      <c r="AJ5819" s="50"/>
      <c r="AK5819" s="50"/>
      <c r="AL5819" s="50"/>
      <c r="AM5819" s="50"/>
      <c r="AN5819" s="50"/>
      <c r="AZ5819" s="11"/>
    </row>
    <row r="5820" spans="1:53" ht="14.45" customHeight="1" outlineLevel="4" thickBot="1" x14ac:dyDescent="0.3">
      <c r="A5820" s="83">
        <f t="shared" si="91"/>
        <v>5819</v>
      </c>
      <c r="E5820" s="24"/>
      <c r="G5820" s="30" t="s">
        <v>7488</v>
      </c>
      <c r="AZ5820" s="11"/>
    </row>
    <row r="5821" spans="1:53" ht="14.45" customHeight="1" outlineLevel="4" thickBot="1" x14ac:dyDescent="0.3">
      <c r="A5821" s="83">
        <f t="shared" si="91"/>
        <v>5820</v>
      </c>
      <c r="E5821" s="24"/>
      <c r="H5821" s="6" t="s">
        <v>6980</v>
      </c>
      <c r="AZ5821" s="11"/>
    </row>
    <row r="5822" spans="1:53" ht="14.45" customHeight="1" outlineLevel="4" thickBot="1" x14ac:dyDescent="0.3">
      <c r="A5822" s="83">
        <f t="shared" si="91"/>
        <v>5821</v>
      </c>
      <c r="E5822" s="24"/>
      <c r="H5822" s="6" t="s">
        <v>7492</v>
      </c>
      <c r="AQ5822" s="50"/>
      <c r="AR5822" s="50"/>
      <c r="AS5822" s="50"/>
      <c r="AT5822" s="50"/>
      <c r="AU5822" s="50"/>
      <c r="AV5822" s="50"/>
      <c r="AW5822" s="50"/>
      <c r="AX5822" s="50"/>
      <c r="AY5822" s="50"/>
      <c r="AZ5822" s="11"/>
    </row>
    <row r="5823" spans="1:53" ht="14.45" customHeight="1" outlineLevel="4" thickBot="1" x14ac:dyDescent="0.3">
      <c r="A5823" s="83">
        <f t="shared" si="91"/>
        <v>5822</v>
      </c>
      <c r="E5823" s="24"/>
      <c r="H5823" s="6" t="s">
        <v>7493</v>
      </c>
      <c r="AP5823" s="50"/>
      <c r="AQ5823" s="50"/>
      <c r="AR5823" s="50"/>
      <c r="AS5823" s="50"/>
      <c r="AT5823" s="50"/>
      <c r="AU5823" s="50"/>
      <c r="AV5823" s="50"/>
      <c r="AW5823" s="50"/>
      <c r="AX5823" s="50"/>
      <c r="AY5823" s="50"/>
      <c r="AZ5823" s="11"/>
    </row>
    <row r="5824" spans="1:53" ht="14.45" customHeight="1" outlineLevel="4" thickBot="1" x14ac:dyDescent="0.3">
      <c r="A5824" s="83">
        <f t="shared" si="91"/>
        <v>5823</v>
      </c>
      <c r="E5824" s="24"/>
      <c r="H5824" s="2" t="s">
        <v>7494</v>
      </c>
      <c r="AZ5824" s="11"/>
    </row>
    <row r="5825" spans="1:55" ht="14.45" customHeight="1" outlineLevel="4" thickBot="1" x14ac:dyDescent="0.3">
      <c r="A5825" s="83">
        <f t="shared" si="91"/>
        <v>5824</v>
      </c>
      <c r="E5825" s="24"/>
      <c r="G5825" s="30" t="s">
        <v>7489</v>
      </c>
    </row>
    <row r="5826" spans="1:55" ht="14.45" customHeight="1" outlineLevel="4" thickBot="1" x14ac:dyDescent="0.3">
      <c r="A5826" s="83">
        <f t="shared" si="91"/>
        <v>5825</v>
      </c>
      <c r="E5826" s="24"/>
      <c r="H5826" s="29" t="s">
        <v>8800</v>
      </c>
    </row>
    <row r="5827" spans="1:55" ht="14.45" customHeight="1" outlineLevel="4" thickBot="1" x14ac:dyDescent="0.3">
      <c r="A5827" s="83">
        <f t="shared" si="91"/>
        <v>5826</v>
      </c>
      <c r="E5827" s="24"/>
      <c r="I5827" s="2" t="s">
        <v>4688</v>
      </c>
    </row>
    <row r="5828" spans="1:55" ht="14.45" customHeight="1" outlineLevel="4" thickBot="1" x14ac:dyDescent="0.3">
      <c r="A5828" s="83">
        <f t="shared" si="91"/>
        <v>5827</v>
      </c>
      <c r="E5828" s="24"/>
      <c r="I5828" s="2" t="s">
        <v>4689</v>
      </c>
    </row>
    <row r="5829" spans="1:55" ht="14.45" customHeight="1" outlineLevel="4" thickBot="1" x14ac:dyDescent="0.3">
      <c r="A5829" s="83">
        <f t="shared" si="91"/>
        <v>5828</v>
      </c>
      <c r="E5829" s="24"/>
      <c r="H5829" s="29" t="s">
        <v>8509</v>
      </c>
    </row>
    <row r="5830" spans="1:55" ht="14.45" customHeight="1" outlineLevel="4" thickBot="1" x14ac:dyDescent="0.3">
      <c r="A5830" s="83">
        <f t="shared" si="91"/>
        <v>5829</v>
      </c>
      <c r="E5830" s="24"/>
      <c r="I5830" s="2" t="s">
        <v>8801</v>
      </c>
    </row>
    <row r="5831" spans="1:55" ht="14.45" customHeight="1" outlineLevel="4" thickBot="1" x14ac:dyDescent="0.3">
      <c r="A5831" s="83">
        <f t="shared" si="91"/>
        <v>5830</v>
      </c>
      <c r="E5831" s="24"/>
      <c r="I5831" s="2" t="s">
        <v>4690</v>
      </c>
    </row>
    <row r="5832" spans="1:55" ht="14.45" customHeight="1" outlineLevel="4" thickBot="1" x14ac:dyDescent="0.3">
      <c r="A5832" s="83">
        <f t="shared" si="91"/>
        <v>5831</v>
      </c>
      <c r="E5832" s="24"/>
      <c r="H5832" s="29" t="s">
        <v>8802</v>
      </c>
    </row>
    <row r="5833" spans="1:55" ht="14.45" customHeight="1" outlineLevel="4" thickBot="1" x14ac:dyDescent="0.3">
      <c r="A5833" s="83">
        <f t="shared" si="91"/>
        <v>5832</v>
      </c>
      <c r="E5833" s="24"/>
      <c r="I5833" s="2" t="s">
        <v>8803</v>
      </c>
    </row>
    <row r="5834" spans="1:55" ht="14.45" customHeight="1" outlineLevel="4" thickBot="1" x14ac:dyDescent="0.3">
      <c r="A5834" s="83">
        <f t="shared" si="91"/>
        <v>5833</v>
      </c>
      <c r="E5834" s="24"/>
      <c r="I5834" s="2" t="s">
        <v>8804</v>
      </c>
    </row>
    <row r="5835" spans="1:55" ht="14.45" customHeight="1" outlineLevel="4" thickBot="1" x14ac:dyDescent="0.3">
      <c r="A5835" s="83">
        <f t="shared" si="91"/>
        <v>5834</v>
      </c>
      <c r="E5835" s="24"/>
      <c r="H5835" s="29" t="s">
        <v>4691</v>
      </c>
    </row>
    <row r="5836" spans="1:55" ht="14.45" customHeight="1" outlineLevel="4" thickBot="1" x14ac:dyDescent="0.3">
      <c r="A5836" s="83">
        <f t="shared" si="91"/>
        <v>5835</v>
      </c>
      <c r="E5836" s="24"/>
      <c r="I5836" s="2" t="s">
        <v>4692</v>
      </c>
    </row>
    <row r="5837" spans="1:55" ht="14.45" customHeight="1" outlineLevel="4" thickBot="1" x14ac:dyDescent="0.3">
      <c r="A5837" s="83">
        <f t="shared" si="91"/>
        <v>5836</v>
      </c>
      <c r="E5837" s="24"/>
      <c r="I5837" s="2" t="s">
        <v>4693</v>
      </c>
    </row>
    <row r="5838" spans="1:55" ht="14.45" customHeight="1" outlineLevel="3" thickBot="1" x14ac:dyDescent="0.3">
      <c r="A5838" s="83">
        <f t="shared" si="91"/>
        <v>5837</v>
      </c>
      <c r="E5838" s="24"/>
      <c r="F5838" s="28" t="s">
        <v>4694</v>
      </c>
      <c r="BC5838" s="49" t="s">
        <v>4695</v>
      </c>
    </row>
    <row r="5839" spans="1:55" ht="14.45" customHeight="1" outlineLevel="4" thickBot="1" x14ac:dyDescent="0.3">
      <c r="A5839" s="83">
        <f t="shared" si="91"/>
        <v>5838</v>
      </c>
      <c r="E5839" s="24"/>
      <c r="G5839" s="30" t="s">
        <v>9</v>
      </c>
    </row>
    <row r="5840" spans="1:55" ht="14.45" customHeight="1" outlineLevel="4" thickBot="1" x14ac:dyDescent="0.3">
      <c r="A5840" s="83">
        <f t="shared" si="91"/>
        <v>5839</v>
      </c>
      <c r="E5840" s="24"/>
      <c r="H5840" s="2" t="s">
        <v>4696</v>
      </c>
      <c r="I5840" s="50"/>
      <c r="J5840" s="50"/>
      <c r="K5840" s="50"/>
      <c r="L5840" s="50"/>
      <c r="M5840" s="50"/>
      <c r="N5840" s="50"/>
      <c r="O5840" s="50"/>
      <c r="P5840" s="50"/>
      <c r="Q5840" s="50"/>
      <c r="R5840" s="50"/>
      <c r="S5840" s="50"/>
      <c r="T5840" s="50"/>
      <c r="U5840" s="50"/>
    </row>
    <row r="5841" spans="1:49" ht="14.45" customHeight="1" outlineLevel="4" thickBot="1" x14ac:dyDescent="0.3">
      <c r="A5841" s="83">
        <f t="shared" si="91"/>
        <v>5840</v>
      </c>
      <c r="E5841" s="24"/>
      <c r="H5841" s="2" t="s">
        <v>4697</v>
      </c>
    </row>
    <row r="5842" spans="1:49" ht="14.45" customHeight="1" outlineLevel="4" thickBot="1" x14ac:dyDescent="0.3">
      <c r="A5842" s="83">
        <f t="shared" si="91"/>
        <v>5841</v>
      </c>
      <c r="E5842" s="24"/>
      <c r="H5842" s="2" t="s">
        <v>4698</v>
      </c>
    </row>
    <row r="5843" spans="1:49" ht="14.45" customHeight="1" outlineLevel="4" thickBot="1" x14ac:dyDescent="0.3">
      <c r="A5843" s="83">
        <f t="shared" si="91"/>
        <v>5842</v>
      </c>
      <c r="E5843" s="24"/>
      <c r="G5843" s="30" t="s">
        <v>4699</v>
      </c>
    </row>
    <row r="5844" spans="1:49" ht="14.45" customHeight="1" outlineLevel="4" thickBot="1" x14ac:dyDescent="0.3">
      <c r="A5844" s="83">
        <f t="shared" si="91"/>
        <v>5843</v>
      </c>
      <c r="E5844" s="24"/>
      <c r="H5844" s="2" t="s">
        <v>4700</v>
      </c>
      <c r="AS5844" s="50"/>
      <c r="AT5844" s="50"/>
      <c r="AU5844" s="50"/>
      <c r="AV5844" s="50"/>
      <c r="AW5844" s="50"/>
    </row>
    <row r="5845" spans="1:49" ht="14.45" customHeight="1" outlineLevel="4" thickBot="1" x14ac:dyDescent="0.3">
      <c r="A5845" s="83">
        <f t="shared" si="91"/>
        <v>5844</v>
      </c>
      <c r="E5845" s="24"/>
      <c r="H5845" s="2" t="s">
        <v>4701</v>
      </c>
    </row>
    <row r="5846" spans="1:49" ht="14.45" customHeight="1" outlineLevel="4" thickBot="1" x14ac:dyDescent="0.3">
      <c r="A5846" s="83">
        <f t="shared" si="91"/>
        <v>5845</v>
      </c>
      <c r="E5846" s="24"/>
      <c r="H5846" s="2" t="s">
        <v>4702</v>
      </c>
    </row>
    <row r="5847" spans="1:49" ht="14.45" customHeight="1" outlineLevel="4" thickBot="1" x14ac:dyDescent="0.3">
      <c r="A5847" s="83">
        <f t="shared" si="91"/>
        <v>5846</v>
      </c>
      <c r="E5847" s="24"/>
      <c r="G5847" s="30" t="s">
        <v>128</v>
      </c>
    </row>
    <row r="5848" spans="1:49" ht="14.45" customHeight="1" outlineLevel="4" thickBot="1" x14ac:dyDescent="0.3">
      <c r="A5848" s="83">
        <f t="shared" si="91"/>
        <v>5847</v>
      </c>
      <c r="E5848" s="24"/>
      <c r="H5848" s="2" t="s">
        <v>4703</v>
      </c>
    </row>
    <row r="5849" spans="1:49" ht="14.45" customHeight="1" outlineLevel="4" thickBot="1" x14ac:dyDescent="0.3">
      <c r="A5849" s="83">
        <f t="shared" si="91"/>
        <v>5848</v>
      </c>
      <c r="E5849" s="24"/>
      <c r="H5849" s="2" t="s">
        <v>4704</v>
      </c>
    </row>
    <row r="5850" spans="1:49" ht="14.45" customHeight="1" outlineLevel="4" thickBot="1" x14ac:dyDescent="0.3">
      <c r="A5850" s="83">
        <f t="shared" si="91"/>
        <v>5849</v>
      </c>
      <c r="E5850" s="24"/>
      <c r="G5850" s="30" t="s">
        <v>4376</v>
      </c>
    </row>
    <row r="5851" spans="1:49" ht="14.45" customHeight="1" outlineLevel="4" thickBot="1" x14ac:dyDescent="0.3">
      <c r="A5851" s="83">
        <f t="shared" si="91"/>
        <v>5850</v>
      </c>
      <c r="E5851" s="24"/>
      <c r="H5851" s="29" t="s">
        <v>8805</v>
      </c>
    </row>
    <row r="5852" spans="1:49" ht="14.45" customHeight="1" outlineLevel="4" thickBot="1" x14ac:dyDescent="0.3">
      <c r="A5852" s="83">
        <f t="shared" si="91"/>
        <v>5851</v>
      </c>
      <c r="E5852" s="24"/>
      <c r="I5852" s="2" t="s">
        <v>4705</v>
      </c>
    </row>
    <row r="5853" spans="1:49" ht="14.45" customHeight="1" outlineLevel="4" thickBot="1" x14ac:dyDescent="0.3">
      <c r="A5853" s="83">
        <f t="shared" ref="A5853:A5916" si="92">ROW()-1</f>
        <v>5852</v>
      </c>
      <c r="E5853" s="24"/>
      <c r="I5853" s="2" t="s">
        <v>4706</v>
      </c>
    </row>
    <row r="5854" spans="1:49" ht="14.45" customHeight="1" outlineLevel="4" thickBot="1" x14ac:dyDescent="0.3">
      <c r="A5854" s="83">
        <f t="shared" si="92"/>
        <v>5853</v>
      </c>
      <c r="E5854" s="24"/>
      <c r="I5854" s="31" t="s">
        <v>4199</v>
      </c>
    </row>
    <row r="5855" spans="1:49" ht="14.45" customHeight="1" outlineLevel="4" thickBot="1" x14ac:dyDescent="0.3">
      <c r="A5855" s="83">
        <f t="shared" si="92"/>
        <v>5854</v>
      </c>
      <c r="E5855" s="24"/>
      <c r="J5855" s="2" t="s">
        <v>8807</v>
      </c>
      <c r="K5855" s="50"/>
      <c r="L5855" s="50"/>
      <c r="M5855" s="50"/>
      <c r="N5855" s="50"/>
      <c r="O5855" s="50"/>
      <c r="P5855" s="50"/>
      <c r="Q5855" s="50"/>
      <c r="R5855" s="50"/>
      <c r="S5855" s="50"/>
      <c r="T5855" s="50"/>
      <c r="U5855" s="50"/>
    </row>
    <row r="5856" spans="1:49" ht="14.45" customHeight="1" outlineLevel="4" thickBot="1" x14ac:dyDescent="0.3">
      <c r="A5856" s="83">
        <f t="shared" si="92"/>
        <v>5855</v>
      </c>
      <c r="E5856" s="24"/>
      <c r="J5856" s="2" t="s">
        <v>8806</v>
      </c>
    </row>
    <row r="5857" spans="1:17" ht="14.45" customHeight="1" outlineLevel="4" thickBot="1" x14ac:dyDescent="0.3">
      <c r="A5857" s="83">
        <f t="shared" si="92"/>
        <v>5856</v>
      </c>
      <c r="E5857" s="24"/>
      <c r="I5857" s="31" t="s">
        <v>4707</v>
      </c>
    </row>
    <row r="5858" spans="1:17" ht="14.45" customHeight="1" outlineLevel="4" thickBot="1" x14ac:dyDescent="0.3">
      <c r="A5858" s="83">
        <f t="shared" si="92"/>
        <v>5857</v>
      </c>
      <c r="E5858" s="24"/>
      <c r="J5858" s="2" t="s">
        <v>4708</v>
      </c>
    </row>
    <row r="5859" spans="1:17" ht="14.45" customHeight="1" outlineLevel="4" thickBot="1" x14ac:dyDescent="0.3">
      <c r="A5859" s="83">
        <f t="shared" si="92"/>
        <v>5858</v>
      </c>
      <c r="E5859" s="24"/>
      <c r="J5859" s="8" t="s">
        <v>4709</v>
      </c>
    </row>
    <row r="5860" spans="1:17" ht="14.45" customHeight="1" outlineLevel="4" thickBot="1" x14ac:dyDescent="0.3">
      <c r="A5860" s="83">
        <f t="shared" si="92"/>
        <v>5859</v>
      </c>
      <c r="E5860" s="24"/>
      <c r="J5860" s="8" t="s">
        <v>4710</v>
      </c>
    </row>
    <row r="5861" spans="1:17" ht="14.45" customHeight="1" outlineLevel="4" thickBot="1" x14ac:dyDescent="0.3">
      <c r="A5861" s="83">
        <f t="shared" si="92"/>
        <v>5860</v>
      </c>
      <c r="E5861" s="24"/>
      <c r="J5861" s="8" t="s">
        <v>4711</v>
      </c>
    </row>
    <row r="5862" spans="1:17" ht="14.45" customHeight="1" outlineLevel="4" thickBot="1" x14ac:dyDescent="0.3">
      <c r="A5862" s="83">
        <f t="shared" si="92"/>
        <v>5861</v>
      </c>
      <c r="E5862" s="24"/>
      <c r="H5862" s="29" t="s">
        <v>4712</v>
      </c>
    </row>
    <row r="5863" spans="1:17" ht="14.45" customHeight="1" outlineLevel="4" thickBot="1" x14ac:dyDescent="0.3">
      <c r="A5863" s="83">
        <f t="shared" si="92"/>
        <v>5862</v>
      </c>
      <c r="E5863" s="24"/>
      <c r="I5863" s="2" t="s">
        <v>8808</v>
      </c>
    </row>
    <row r="5864" spans="1:17" ht="14.45" customHeight="1" outlineLevel="4" thickBot="1" x14ac:dyDescent="0.3">
      <c r="A5864" s="83">
        <f t="shared" si="92"/>
        <v>5863</v>
      </c>
      <c r="E5864" s="24"/>
      <c r="I5864" s="2" t="s">
        <v>4713</v>
      </c>
    </row>
    <row r="5865" spans="1:17" ht="14.45" customHeight="1" outlineLevel="4" thickBot="1" x14ac:dyDescent="0.3">
      <c r="A5865" s="83">
        <f t="shared" si="92"/>
        <v>5864</v>
      </c>
      <c r="E5865" s="24"/>
      <c r="I5865" s="2" t="s">
        <v>13</v>
      </c>
    </row>
    <row r="5866" spans="1:17" ht="14.45" customHeight="1" outlineLevel="4" thickBot="1" x14ac:dyDescent="0.3">
      <c r="A5866" s="83">
        <f t="shared" si="92"/>
        <v>5865</v>
      </c>
      <c r="E5866" s="24"/>
      <c r="H5866" s="29" t="s">
        <v>4714</v>
      </c>
    </row>
    <row r="5867" spans="1:17" ht="14.45" customHeight="1" outlineLevel="4" thickBot="1" x14ac:dyDescent="0.3">
      <c r="A5867" s="83">
        <f t="shared" si="92"/>
        <v>5866</v>
      </c>
      <c r="E5867" s="24"/>
      <c r="I5867" s="2" t="s">
        <v>4715</v>
      </c>
    </row>
    <row r="5868" spans="1:17" ht="14.45" customHeight="1" outlineLevel="4" thickBot="1" x14ac:dyDescent="0.3">
      <c r="A5868" s="83">
        <f t="shared" si="92"/>
        <v>5867</v>
      </c>
      <c r="E5868" s="24"/>
      <c r="I5868" s="2" t="s">
        <v>4716</v>
      </c>
    </row>
    <row r="5869" spans="1:17" ht="14.45" customHeight="1" outlineLevel="4" thickBot="1" x14ac:dyDescent="0.3">
      <c r="A5869" s="83">
        <f t="shared" si="92"/>
        <v>5868</v>
      </c>
      <c r="E5869" s="24"/>
      <c r="I5869" s="2" t="s">
        <v>4717</v>
      </c>
    </row>
    <row r="5870" spans="1:17" ht="14.45" customHeight="1" outlineLevel="4" thickBot="1" x14ac:dyDescent="0.3">
      <c r="A5870" s="83">
        <f t="shared" si="92"/>
        <v>5869</v>
      </c>
      <c r="E5870" s="24"/>
      <c r="H5870" s="29" t="s">
        <v>4718</v>
      </c>
    </row>
    <row r="5871" spans="1:17" ht="14.45" customHeight="1" outlineLevel="4" thickBot="1" x14ac:dyDescent="0.3">
      <c r="A5871" s="83">
        <f t="shared" si="92"/>
        <v>5870</v>
      </c>
      <c r="E5871" s="24"/>
      <c r="I5871" s="31" t="s">
        <v>4199</v>
      </c>
    </row>
    <row r="5872" spans="1:17" ht="14.45" customHeight="1" outlineLevel="4" thickBot="1" x14ac:dyDescent="0.3">
      <c r="A5872" s="83">
        <f t="shared" si="92"/>
        <v>5871</v>
      </c>
      <c r="E5872" s="24"/>
      <c r="J5872" s="2" t="s">
        <v>4719</v>
      </c>
      <c r="K5872" s="50"/>
      <c r="L5872" s="50"/>
      <c r="M5872" s="50"/>
      <c r="N5872" s="50"/>
      <c r="O5872" s="50"/>
      <c r="P5872" s="50"/>
      <c r="Q5872" s="50"/>
    </row>
    <row r="5873" spans="1:51" ht="14.45" customHeight="1" outlineLevel="4" thickBot="1" x14ac:dyDescent="0.3">
      <c r="A5873" s="83">
        <f t="shared" si="92"/>
        <v>5872</v>
      </c>
      <c r="E5873" s="24"/>
      <c r="J5873" s="2" t="s">
        <v>4720</v>
      </c>
    </row>
    <row r="5874" spans="1:51" ht="14.45" customHeight="1" outlineLevel="4" thickBot="1" x14ac:dyDescent="0.3">
      <c r="A5874" s="83">
        <f t="shared" si="92"/>
        <v>5873</v>
      </c>
      <c r="E5874" s="24"/>
      <c r="I5874" s="31" t="s">
        <v>4721</v>
      </c>
    </row>
    <row r="5875" spans="1:51" ht="14.45" customHeight="1" outlineLevel="4" thickBot="1" x14ac:dyDescent="0.3">
      <c r="A5875" s="83">
        <f t="shared" si="92"/>
        <v>5874</v>
      </c>
      <c r="E5875" s="24"/>
      <c r="J5875" s="2" t="s">
        <v>4722</v>
      </c>
    </row>
    <row r="5876" spans="1:51" ht="14.45" customHeight="1" outlineLevel="4" thickBot="1" x14ac:dyDescent="0.3">
      <c r="A5876" s="83">
        <f t="shared" si="92"/>
        <v>5875</v>
      </c>
      <c r="E5876" s="24"/>
      <c r="J5876" s="2" t="s">
        <v>4723</v>
      </c>
    </row>
    <row r="5877" spans="1:51" ht="14.45" customHeight="1" outlineLevel="4" thickBot="1" x14ac:dyDescent="0.3">
      <c r="A5877" s="83">
        <f t="shared" si="92"/>
        <v>5876</v>
      </c>
      <c r="E5877" s="24"/>
      <c r="I5877" s="31" t="s">
        <v>4724</v>
      </c>
    </row>
    <row r="5878" spans="1:51" ht="14.45" customHeight="1" outlineLevel="4" thickBot="1" x14ac:dyDescent="0.3">
      <c r="A5878" s="83">
        <f t="shared" si="92"/>
        <v>5877</v>
      </c>
      <c r="E5878" s="24"/>
      <c r="J5878" s="2" t="s">
        <v>4725</v>
      </c>
      <c r="K5878" s="50"/>
      <c r="L5878" s="50"/>
      <c r="M5878" s="50"/>
      <c r="X5878" s="50"/>
      <c r="Y5878" s="50"/>
      <c r="Z5878" s="50"/>
      <c r="AW5878" s="50"/>
      <c r="AX5878" s="50"/>
      <c r="AY5878" s="50"/>
    </row>
    <row r="5879" spans="1:51" ht="14.45" customHeight="1" outlineLevel="4" thickBot="1" x14ac:dyDescent="0.3">
      <c r="A5879" s="83">
        <f t="shared" si="92"/>
        <v>5878</v>
      </c>
      <c r="E5879" s="24"/>
      <c r="J5879" s="2" t="s">
        <v>4726</v>
      </c>
    </row>
    <row r="5880" spans="1:51" ht="14.45" customHeight="1" outlineLevel="4" thickBot="1" x14ac:dyDescent="0.3">
      <c r="A5880" s="83">
        <f t="shared" si="92"/>
        <v>5879</v>
      </c>
      <c r="E5880" s="24"/>
      <c r="I5880" s="31" t="s">
        <v>4727</v>
      </c>
    </row>
    <row r="5881" spans="1:51" ht="14.45" customHeight="1" outlineLevel="4" thickBot="1" x14ac:dyDescent="0.3">
      <c r="A5881" s="83">
        <f t="shared" si="92"/>
        <v>5880</v>
      </c>
      <c r="E5881" s="24"/>
      <c r="J5881" s="2" t="s">
        <v>8813</v>
      </c>
    </row>
    <row r="5882" spans="1:51" ht="14.45" customHeight="1" outlineLevel="4" thickBot="1" x14ac:dyDescent="0.3">
      <c r="A5882" s="83">
        <f t="shared" si="92"/>
        <v>5881</v>
      </c>
      <c r="E5882" s="24"/>
      <c r="J5882" s="2" t="s">
        <v>8809</v>
      </c>
    </row>
    <row r="5883" spans="1:51" ht="14.45" customHeight="1" outlineLevel="4" thickBot="1" x14ac:dyDescent="0.3">
      <c r="A5883" s="83">
        <f t="shared" si="92"/>
        <v>5882</v>
      </c>
      <c r="E5883" s="24"/>
      <c r="J5883" s="2" t="s">
        <v>8810</v>
      </c>
    </row>
    <row r="5884" spans="1:51" ht="14.45" customHeight="1" outlineLevel="4" thickBot="1" x14ac:dyDescent="0.3">
      <c r="A5884" s="83">
        <f t="shared" si="92"/>
        <v>5883</v>
      </c>
      <c r="E5884" s="24"/>
      <c r="J5884" s="2" t="s">
        <v>8812</v>
      </c>
    </row>
    <row r="5885" spans="1:51" ht="14.45" customHeight="1" outlineLevel="4" thickBot="1" x14ac:dyDescent="0.3">
      <c r="A5885" s="83">
        <f t="shared" si="92"/>
        <v>5884</v>
      </c>
      <c r="E5885" s="24"/>
      <c r="J5885" s="2" t="s">
        <v>8811</v>
      </c>
    </row>
    <row r="5886" spans="1:51" ht="14.45" customHeight="1" outlineLevel="4" thickBot="1" x14ac:dyDescent="0.3">
      <c r="A5886" s="83">
        <f t="shared" si="92"/>
        <v>5885</v>
      </c>
      <c r="E5886" s="24"/>
      <c r="I5886" s="31" t="s">
        <v>4728</v>
      </c>
    </row>
    <row r="5887" spans="1:51" ht="14.45" customHeight="1" outlineLevel="4" thickBot="1" x14ac:dyDescent="0.3">
      <c r="A5887" s="83">
        <f t="shared" si="92"/>
        <v>5886</v>
      </c>
      <c r="E5887" s="24"/>
      <c r="J5887" s="35" t="s">
        <v>4729</v>
      </c>
    </row>
    <row r="5888" spans="1:51" ht="14.45" customHeight="1" outlineLevel="4" thickBot="1" x14ac:dyDescent="0.3">
      <c r="A5888" s="83">
        <f t="shared" si="92"/>
        <v>5887</v>
      </c>
      <c r="E5888" s="24"/>
      <c r="K5888" s="2" t="s">
        <v>4730</v>
      </c>
    </row>
    <row r="5889" spans="1:11" ht="14.45" customHeight="1" outlineLevel="4" thickBot="1" x14ac:dyDescent="0.3">
      <c r="A5889" s="83">
        <f t="shared" si="92"/>
        <v>5888</v>
      </c>
      <c r="E5889" s="24"/>
      <c r="K5889" s="2" t="s">
        <v>4731</v>
      </c>
    </row>
    <row r="5890" spans="1:11" ht="14.45" customHeight="1" outlineLevel="4" thickBot="1" x14ac:dyDescent="0.3">
      <c r="A5890" s="83">
        <f t="shared" si="92"/>
        <v>5889</v>
      </c>
      <c r="E5890" s="24"/>
      <c r="K5890" s="2" t="s">
        <v>4732</v>
      </c>
    </row>
    <row r="5891" spans="1:11" ht="14.45" customHeight="1" outlineLevel="4" thickBot="1" x14ac:dyDescent="0.3">
      <c r="A5891" s="83">
        <f t="shared" si="92"/>
        <v>5890</v>
      </c>
      <c r="E5891" s="24"/>
      <c r="J5891" s="35" t="s">
        <v>4733</v>
      </c>
    </row>
    <row r="5892" spans="1:11" ht="14.45" customHeight="1" outlineLevel="4" thickBot="1" x14ac:dyDescent="0.3">
      <c r="A5892" s="83">
        <f t="shared" si="92"/>
        <v>5891</v>
      </c>
      <c r="E5892" s="24"/>
      <c r="K5892" s="2" t="s">
        <v>4734</v>
      </c>
    </row>
    <row r="5893" spans="1:11" ht="14.45" customHeight="1" outlineLevel="4" thickBot="1" x14ac:dyDescent="0.3">
      <c r="A5893" s="83">
        <f t="shared" si="92"/>
        <v>5892</v>
      </c>
      <c r="E5893" s="24"/>
      <c r="K5893" s="2" t="s">
        <v>8814</v>
      </c>
    </row>
    <row r="5894" spans="1:11" ht="14.45" customHeight="1" outlineLevel="4" thickBot="1" x14ac:dyDescent="0.3">
      <c r="A5894" s="83">
        <f t="shared" si="92"/>
        <v>5893</v>
      </c>
      <c r="E5894" s="24"/>
      <c r="I5894" s="31" t="s">
        <v>4735</v>
      </c>
    </row>
    <row r="5895" spans="1:11" ht="14.45" customHeight="1" outlineLevel="4" thickBot="1" x14ac:dyDescent="0.3">
      <c r="A5895" s="83">
        <f t="shared" si="92"/>
        <v>5894</v>
      </c>
      <c r="E5895" s="24"/>
      <c r="J5895" s="35" t="s">
        <v>8815</v>
      </c>
    </row>
    <row r="5896" spans="1:11" ht="14.45" customHeight="1" outlineLevel="4" thickBot="1" x14ac:dyDescent="0.3">
      <c r="A5896" s="83">
        <f t="shared" si="92"/>
        <v>5895</v>
      </c>
      <c r="E5896" s="24"/>
      <c r="K5896" s="2" t="s">
        <v>4736</v>
      </c>
    </row>
    <row r="5897" spans="1:11" ht="14.45" customHeight="1" outlineLevel="4" thickBot="1" x14ac:dyDescent="0.3">
      <c r="A5897" s="83">
        <f t="shared" si="92"/>
        <v>5896</v>
      </c>
      <c r="E5897" s="24"/>
      <c r="K5897" s="2" t="s">
        <v>4737</v>
      </c>
    </row>
    <row r="5898" spans="1:11" ht="14.45" customHeight="1" outlineLevel="4" thickBot="1" x14ac:dyDescent="0.3">
      <c r="A5898" s="83">
        <f t="shared" si="92"/>
        <v>5897</v>
      </c>
      <c r="E5898" s="24"/>
      <c r="K5898" s="2" t="s">
        <v>92</v>
      </c>
    </row>
    <row r="5899" spans="1:11" ht="14.45" customHeight="1" outlineLevel="4" thickBot="1" x14ac:dyDescent="0.3">
      <c r="A5899" s="83">
        <f t="shared" si="92"/>
        <v>5898</v>
      </c>
      <c r="E5899" s="24"/>
      <c r="J5899" s="35" t="s">
        <v>8816</v>
      </c>
    </row>
    <row r="5900" spans="1:11" ht="14.45" customHeight="1" outlineLevel="4" thickBot="1" x14ac:dyDescent="0.3">
      <c r="A5900" s="83">
        <f t="shared" si="92"/>
        <v>5899</v>
      </c>
      <c r="E5900" s="24"/>
      <c r="K5900" s="2" t="s">
        <v>4738</v>
      </c>
    </row>
    <row r="5901" spans="1:11" ht="14.45" customHeight="1" outlineLevel="4" thickBot="1" x14ac:dyDescent="0.3">
      <c r="A5901" s="83">
        <f t="shared" si="92"/>
        <v>5900</v>
      </c>
      <c r="E5901" s="24"/>
      <c r="K5901" s="2" t="s">
        <v>4739</v>
      </c>
    </row>
    <row r="5902" spans="1:11" ht="14.45" customHeight="1" outlineLevel="4" thickBot="1" x14ac:dyDescent="0.3">
      <c r="A5902" s="83">
        <f t="shared" si="92"/>
        <v>5901</v>
      </c>
      <c r="E5902" s="24"/>
      <c r="J5902" s="35" t="s">
        <v>4740</v>
      </c>
    </row>
    <row r="5903" spans="1:11" ht="14.45" customHeight="1" outlineLevel="4" thickBot="1" x14ac:dyDescent="0.3">
      <c r="A5903" s="83">
        <f t="shared" si="92"/>
        <v>5902</v>
      </c>
      <c r="E5903" s="24"/>
      <c r="K5903" s="2" t="s">
        <v>4741</v>
      </c>
    </row>
    <row r="5904" spans="1:11" ht="14.45" customHeight="1" outlineLevel="4" thickBot="1" x14ac:dyDescent="0.3">
      <c r="A5904" s="83">
        <f t="shared" si="92"/>
        <v>5903</v>
      </c>
      <c r="E5904" s="24"/>
      <c r="K5904" s="2" t="s">
        <v>4742</v>
      </c>
    </row>
    <row r="5905" spans="1:44" ht="14.45" customHeight="1" outlineLevel="4" thickBot="1" x14ac:dyDescent="0.3">
      <c r="A5905" s="83">
        <f t="shared" si="92"/>
        <v>5904</v>
      </c>
      <c r="E5905" s="24"/>
      <c r="K5905" s="2" t="s">
        <v>4743</v>
      </c>
    </row>
    <row r="5906" spans="1:44" ht="14.45" customHeight="1" outlineLevel="4" thickBot="1" x14ac:dyDescent="0.3">
      <c r="A5906" s="83">
        <f t="shared" si="92"/>
        <v>5905</v>
      </c>
      <c r="E5906" s="24"/>
      <c r="H5906" s="29" t="s">
        <v>4744</v>
      </c>
    </row>
    <row r="5907" spans="1:44" ht="14.45" customHeight="1" outlineLevel="4" thickBot="1" x14ac:dyDescent="0.3">
      <c r="A5907" s="83">
        <f t="shared" si="92"/>
        <v>5906</v>
      </c>
      <c r="E5907" s="24"/>
      <c r="I5907" s="2" t="s">
        <v>4745</v>
      </c>
      <c r="J5907" s="50"/>
      <c r="K5907" s="50"/>
      <c r="L5907" s="50"/>
      <c r="M5907" s="50"/>
      <c r="N5907" s="50"/>
      <c r="O5907" s="50"/>
      <c r="P5907" s="50"/>
      <c r="Q5907" s="50"/>
    </row>
    <row r="5908" spans="1:44" ht="14.45" customHeight="1" outlineLevel="4" thickBot="1" x14ac:dyDescent="0.3">
      <c r="A5908" s="83">
        <f t="shared" si="92"/>
        <v>5907</v>
      </c>
      <c r="E5908" s="24"/>
      <c r="I5908" s="2" t="s">
        <v>4746</v>
      </c>
      <c r="O5908" s="50"/>
      <c r="P5908" s="50"/>
      <c r="Q5908" s="50"/>
      <c r="R5908" s="50"/>
      <c r="S5908" s="50"/>
      <c r="T5908" s="50"/>
      <c r="U5908" s="50"/>
    </row>
    <row r="5909" spans="1:44" ht="14.45" customHeight="1" outlineLevel="4" thickBot="1" x14ac:dyDescent="0.3">
      <c r="A5909" s="83">
        <f t="shared" si="92"/>
        <v>5908</v>
      </c>
      <c r="E5909" s="24"/>
      <c r="I5909" s="2" t="s">
        <v>4747</v>
      </c>
    </row>
    <row r="5910" spans="1:44" ht="14.45" customHeight="1" outlineLevel="4" thickBot="1" x14ac:dyDescent="0.3">
      <c r="A5910" s="83">
        <f t="shared" si="92"/>
        <v>5909</v>
      </c>
      <c r="E5910" s="24"/>
      <c r="I5910" s="2" t="s">
        <v>4748</v>
      </c>
    </row>
    <row r="5911" spans="1:44" ht="14.45" customHeight="1" outlineLevel="4" thickBot="1" x14ac:dyDescent="0.3">
      <c r="A5911" s="83">
        <f t="shared" si="92"/>
        <v>5910</v>
      </c>
      <c r="E5911" s="24"/>
      <c r="H5911" s="29" t="s">
        <v>4749</v>
      </c>
    </row>
    <row r="5912" spans="1:44" ht="14.45" customHeight="1" outlineLevel="4" thickBot="1" x14ac:dyDescent="0.3">
      <c r="A5912" s="83">
        <f t="shared" si="92"/>
        <v>5911</v>
      </c>
      <c r="E5912" s="24"/>
      <c r="I5912" s="31" t="s">
        <v>4199</v>
      </c>
    </row>
    <row r="5913" spans="1:44" ht="14.45" customHeight="1" outlineLevel="4" thickBot="1" x14ac:dyDescent="0.3">
      <c r="A5913" s="83">
        <f t="shared" si="92"/>
        <v>5912</v>
      </c>
      <c r="E5913" s="24"/>
      <c r="J5913" s="2" t="s">
        <v>8817</v>
      </c>
      <c r="K5913" s="50"/>
      <c r="L5913" s="50"/>
      <c r="M5913" s="50"/>
      <c r="N5913" s="50"/>
      <c r="O5913" s="50"/>
      <c r="P5913" s="50"/>
      <c r="Q5913" s="50"/>
      <c r="R5913" s="50"/>
      <c r="S5913" s="50"/>
      <c r="T5913" s="50"/>
      <c r="U5913" s="50"/>
    </row>
    <row r="5914" spans="1:44" ht="14.45" customHeight="1" outlineLevel="4" thickBot="1" x14ac:dyDescent="0.3">
      <c r="A5914" s="83">
        <f t="shared" si="92"/>
        <v>5913</v>
      </c>
      <c r="E5914" s="24"/>
      <c r="J5914" s="2" t="s">
        <v>8818</v>
      </c>
    </row>
    <row r="5915" spans="1:44" ht="14.45" customHeight="1" outlineLevel="4" thickBot="1" x14ac:dyDescent="0.3">
      <c r="A5915" s="83">
        <f t="shared" si="92"/>
        <v>5914</v>
      </c>
      <c r="E5915" s="24"/>
      <c r="I5915" s="31" t="s">
        <v>4750</v>
      </c>
    </row>
    <row r="5916" spans="1:44" ht="14.45" customHeight="1" outlineLevel="4" thickBot="1" x14ac:dyDescent="0.3">
      <c r="A5916" s="83">
        <f t="shared" si="92"/>
        <v>5915</v>
      </c>
      <c r="E5916" s="24"/>
      <c r="J5916" s="2" t="s">
        <v>4751</v>
      </c>
    </row>
    <row r="5917" spans="1:44" ht="14.45" customHeight="1" outlineLevel="4" thickBot="1" x14ac:dyDescent="0.3">
      <c r="A5917" s="83">
        <f t="shared" ref="A5917:A5980" si="93">ROW()-1</f>
        <v>5916</v>
      </c>
      <c r="E5917" s="24"/>
      <c r="J5917" s="2" t="s">
        <v>6981</v>
      </c>
      <c r="AI5917" s="50"/>
      <c r="AJ5917" s="50"/>
      <c r="AK5917" s="50"/>
      <c r="AL5917" s="50"/>
      <c r="AM5917" s="50"/>
      <c r="AN5917" s="50"/>
      <c r="AO5917" s="50"/>
      <c r="AP5917" s="50"/>
      <c r="AQ5917" s="50"/>
      <c r="AR5917" s="50"/>
    </row>
    <row r="5918" spans="1:44" ht="14.45" customHeight="1" outlineLevel="4" thickBot="1" x14ac:dyDescent="0.3">
      <c r="A5918" s="83">
        <f t="shared" si="93"/>
        <v>5917</v>
      </c>
      <c r="E5918" s="24"/>
      <c r="J5918" s="2" t="s">
        <v>4752</v>
      </c>
      <c r="N5918" s="50"/>
      <c r="O5918" s="50"/>
      <c r="P5918" s="50"/>
      <c r="Q5918" s="50"/>
      <c r="R5918" s="50"/>
      <c r="S5918" s="50"/>
      <c r="T5918" s="50"/>
      <c r="U5918" s="50"/>
      <c r="V5918" s="50"/>
      <c r="W5918" s="50"/>
      <c r="X5918" s="50"/>
      <c r="Y5918" s="50"/>
      <c r="Z5918" s="50"/>
      <c r="AA5918" s="50"/>
      <c r="AB5918" s="50"/>
      <c r="AC5918" s="50"/>
      <c r="AD5918" s="50"/>
      <c r="AE5918" s="50"/>
      <c r="AF5918" s="50"/>
    </row>
    <row r="5919" spans="1:44" ht="14.45" customHeight="1" outlineLevel="4" thickBot="1" x14ac:dyDescent="0.3">
      <c r="A5919" s="83">
        <f t="shared" si="93"/>
        <v>5918</v>
      </c>
      <c r="E5919" s="24"/>
      <c r="I5919" s="31" t="s">
        <v>4753</v>
      </c>
    </row>
    <row r="5920" spans="1:44" ht="14.45" customHeight="1" outlineLevel="4" thickBot="1" x14ac:dyDescent="0.3">
      <c r="A5920" s="83">
        <f t="shared" si="93"/>
        <v>5919</v>
      </c>
      <c r="E5920" s="24"/>
      <c r="J5920" s="35" t="s">
        <v>4754</v>
      </c>
    </row>
    <row r="5921" spans="1:11" ht="14.45" customHeight="1" outlineLevel="4" thickBot="1" x14ac:dyDescent="0.3">
      <c r="A5921" s="83">
        <f t="shared" si="93"/>
        <v>5920</v>
      </c>
      <c r="E5921" s="24"/>
      <c r="K5921" s="2" t="s">
        <v>4755</v>
      </c>
    </row>
    <row r="5922" spans="1:11" ht="14.45" customHeight="1" outlineLevel="4" thickBot="1" x14ac:dyDescent="0.3">
      <c r="A5922" s="83">
        <f t="shared" si="93"/>
        <v>5921</v>
      </c>
      <c r="E5922" s="24"/>
      <c r="K5922" s="2" t="s">
        <v>8819</v>
      </c>
    </row>
    <row r="5923" spans="1:11" ht="14.45" customHeight="1" outlineLevel="4" thickBot="1" x14ac:dyDescent="0.3">
      <c r="A5923" s="83">
        <f t="shared" si="93"/>
        <v>5922</v>
      </c>
      <c r="E5923" s="24"/>
      <c r="K5923" s="2" t="s">
        <v>8820</v>
      </c>
    </row>
    <row r="5924" spans="1:11" ht="14.45" customHeight="1" outlineLevel="4" thickBot="1" x14ac:dyDescent="0.3">
      <c r="A5924" s="83">
        <f t="shared" si="93"/>
        <v>5923</v>
      </c>
      <c r="E5924" s="24"/>
      <c r="K5924" s="2" t="s">
        <v>8821</v>
      </c>
    </row>
    <row r="5925" spans="1:11" ht="14.45" customHeight="1" outlineLevel="4" thickBot="1" x14ac:dyDescent="0.3">
      <c r="A5925" s="83">
        <f t="shared" si="93"/>
        <v>5924</v>
      </c>
      <c r="E5925" s="24"/>
      <c r="K5925" s="2" t="s">
        <v>8822</v>
      </c>
    </row>
    <row r="5926" spans="1:11" ht="14.45" customHeight="1" outlineLevel="4" thickBot="1" x14ac:dyDescent="0.3">
      <c r="A5926" s="83">
        <f t="shared" si="93"/>
        <v>5925</v>
      </c>
      <c r="E5926" s="24"/>
      <c r="J5926" s="35" t="s">
        <v>4756</v>
      </c>
    </row>
    <row r="5927" spans="1:11" ht="14.45" customHeight="1" outlineLevel="4" thickBot="1" x14ac:dyDescent="0.3">
      <c r="A5927" s="83">
        <f t="shared" si="93"/>
        <v>5926</v>
      </c>
      <c r="E5927" s="24"/>
      <c r="K5927" s="2" t="s">
        <v>8824</v>
      </c>
    </row>
    <row r="5928" spans="1:11" ht="14.45" customHeight="1" outlineLevel="4" thickBot="1" x14ac:dyDescent="0.3">
      <c r="A5928" s="83">
        <f t="shared" si="93"/>
        <v>5927</v>
      </c>
      <c r="E5928" s="24"/>
      <c r="K5928" s="2" t="s">
        <v>8825</v>
      </c>
    </row>
    <row r="5929" spans="1:11" ht="14.45" customHeight="1" outlineLevel="4" thickBot="1" x14ac:dyDescent="0.3">
      <c r="A5929" s="83">
        <f t="shared" si="93"/>
        <v>5928</v>
      </c>
      <c r="E5929" s="24"/>
      <c r="K5929" s="2" t="s">
        <v>13</v>
      </c>
    </row>
    <row r="5930" spans="1:11" ht="14.45" customHeight="1" outlineLevel="4" thickBot="1" x14ac:dyDescent="0.3">
      <c r="A5930" s="83">
        <f t="shared" si="93"/>
        <v>5929</v>
      </c>
      <c r="E5930" s="24"/>
      <c r="J5930" s="35" t="s">
        <v>4757</v>
      </c>
    </row>
    <row r="5931" spans="1:11" ht="14.45" customHeight="1" outlineLevel="4" thickBot="1" x14ac:dyDescent="0.3">
      <c r="A5931" s="83">
        <f t="shared" si="93"/>
        <v>5930</v>
      </c>
      <c r="E5931" s="24"/>
      <c r="K5931" s="2" t="s">
        <v>8823</v>
      </c>
    </row>
    <row r="5932" spans="1:11" ht="14.45" customHeight="1" outlineLevel="4" thickBot="1" x14ac:dyDescent="0.3">
      <c r="A5932" s="83">
        <f t="shared" si="93"/>
        <v>5931</v>
      </c>
      <c r="E5932" s="24"/>
      <c r="K5932" s="2" t="s">
        <v>8826</v>
      </c>
    </row>
    <row r="5933" spans="1:11" ht="14.45" customHeight="1" outlineLevel="4" thickBot="1" x14ac:dyDescent="0.3">
      <c r="A5933" s="83">
        <f t="shared" si="93"/>
        <v>5932</v>
      </c>
      <c r="E5933" s="24"/>
      <c r="K5933" s="2" t="s">
        <v>8827</v>
      </c>
    </row>
    <row r="5934" spans="1:11" ht="14.45" customHeight="1" outlineLevel="4" thickBot="1" x14ac:dyDescent="0.3">
      <c r="A5934" s="83">
        <f t="shared" si="93"/>
        <v>5933</v>
      </c>
      <c r="E5934" s="24"/>
      <c r="K5934" s="2" t="s">
        <v>8828</v>
      </c>
    </row>
    <row r="5935" spans="1:11" ht="14.45" customHeight="1" outlineLevel="4" thickBot="1" x14ac:dyDescent="0.3">
      <c r="A5935" s="83">
        <f t="shared" si="93"/>
        <v>5934</v>
      </c>
      <c r="E5935" s="24"/>
      <c r="I5935" s="31" t="s">
        <v>4758</v>
      </c>
    </row>
    <row r="5936" spans="1:11" ht="14.45" customHeight="1" outlineLevel="4" thickBot="1" x14ac:dyDescent="0.3">
      <c r="A5936" s="83">
        <f t="shared" si="93"/>
        <v>5935</v>
      </c>
      <c r="E5936" s="24"/>
      <c r="J5936" s="2" t="s">
        <v>4759</v>
      </c>
    </row>
    <row r="5937" spans="1:55" ht="14.45" customHeight="1" outlineLevel="4" thickBot="1" x14ac:dyDescent="0.3">
      <c r="A5937" s="83">
        <f t="shared" si="93"/>
        <v>5936</v>
      </c>
      <c r="B5937" s="80" t="s">
        <v>90</v>
      </c>
      <c r="E5937" s="24"/>
      <c r="J5937" s="38" t="s">
        <v>4760</v>
      </c>
    </row>
    <row r="5938" spans="1:55" ht="14.45" customHeight="1" outlineLevel="3" thickBot="1" x14ac:dyDescent="0.3">
      <c r="A5938" s="83">
        <f t="shared" si="93"/>
        <v>5937</v>
      </c>
      <c r="E5938" s="24"/>
    </row>
    <row r="5939" spans="1:55" ht="14.45" customHeight="1" outlineLevel="2" thickBot="1" x14ac:dyDescent="0.3">
      <c r="A5939" s="83">
        <f t="shared" si="93"/>
        <v>5938</v>
      </c>
      <c r="B5939" s="80" t="s">
        <v>91</v>
      </c>
      <c r="E5939" s="27" t="s">
        <v>4761</v>
      </c>
      <c r="BC5939" s="49" t="s">
        <v>4762</v>
      </c>
    </row>
    <row r="5940" spans="1:55" ht="14.45" customHeight="1" outlineLevel="3" thickBot="1" x14ac:dyDescent="0.3">
      <c r="A5940" s="83">
        <f t="shared" si="93"/>
        <v>5939</v>
      </c>
      <c r="F5940" s="28" t="s">
        <v>8712</v>
      </c>
      <c r="BC5940" s="49" t="s">
        <v>8714</v>
      </c>
    </row>
    <row r="5941" spans="1:55" ht="14.45" customHeight="1" outlineLevel="4" thickBot="1" x14ac:dyDescent="0.3">
      <c r="A5941" s="83">
        <f t="shared" si="93"/>
        <v>5940</v>
      </c>
      <c r="F5941" s="24"/>
      <c r="G5941" s="30" t="s">
        <v>9</v>
      </c>
    </row>
    <row r="5942" spans="1:55" ht="14.45" customHeight="1" outlineLevel="4" thickBot="1" x14ac:dyDescent="0.3">
      <c r="A5942" s="83">
        <f t="shared" si="93"/>
        <v>5941</v>
      </c>
      <c r="F5942" s="24"/>
      <c r="H5942" s="2" t="s">
        <v>4763</v>
      </c>
      <c r="AK5942" s="50"/>
      <c r="AL5942" s="50"/>
      <c r="AM5942" s="50"/>
      <c r="AN5942" s="50"/>
      <c r="AO5942" s="50"/>
      <c r="AP5942" s="50"/>
      <c r="AQ5942" s="50"/>
      <c r="AR5942" s="50"/>
    </row>
    <row r="5943" spans="1:55" ht="14.45" customHeight="1" outlineLevel="4" thickBot="1" x14ac:dyDescent="0.3">
      <c r="A5943" s="83">
        <f t="shared" si="93"/>
        <v>5942</v>
      </c>
      <c r="F5943" s="24"/>
      <c r="H5943" s="2" t="s">
        <v>4764</v>
      </c>
      <c r="I5943" s="50"/>
      <c r="J5943" s="50"/>
      <c r="K5943" s="50"/>
      <c r="L5943" s="50"/>
      <c r="M5943" s="50"/>
      <c r="N5943" s="50"/>
      <c r="O5943" s="50"/>
      <c r="P5943" s="50"/>
      <c r="Q5943" s="50"/>
      <c r="R5943" s="50"/>
      <c r="S5943" s="50"/>
      <c r="T5943" s="50"/>
    </row>
    <row r="5944" spans="1:55" ht="14.45" customHeight="1" outlineLevel="4" thickBot="1" x14ac:dyDescent="0.3">
      <c r="A5944" s="83">
        <f t="shared" si="93"/>
        <v>5943</v>
      </c>
      <c r="F5944" s="24"/>
      <c r="G5944" s="30" t="s">
        <v>4765</v>
      </c>
    </row>
    <row r="5945" spans="1:55" ht="14.45" customHeight="1" outlineLevel="4" thickBot="1" x14ac:dyDescent="0.3">
      <c r="A5945" s="83">
        <f t="shared" si="93"/>
        <v>5944</v>
      </c>
      <c r="F5945" s="24"/>
      <c r="H5945" s="29" t="s">
        <v>4766</v>
      </c>
    </row>
    <row r="5946" spans="1:55" ht="14.45" customHeight="1" outlineLevel="4" thickBot="1" x14ac:dyDescent="0.3">
      <c r="A5946" s="83">
        <f t="shared" si="93"/>
        <v>5945</v>
      </c>
      <c r="F5946" s="24"/>
      <c r="I5946" s="2" t="s">
        <v>4767</v>
      </c>
    </row>
    <row r="5947" spans="1:55" ht="14.45" customHeight="1" outlineLevel="4" thickBot="1" x14ac:dyDescent="0.3">
      <c r="A5947" s="83">
        <f t="shared" si="93"/>
        <v>5946</v>
      </c>
      <c r="F5947" s="24"/>
      <c r="I5947" s="2" t="s">
        <v>8829</v>
      </c>
    </row>
    <row r="5948" spans="1:55" ht="14.45" customHeight="1" outlineLevel="4" thickBot="1" x14ac:dyDescent="0.3">
      <c r="A5948" s="83">
        <f t="shared" si="93"/>
        <v>5947</v>
      </c>
      <c r="F5948" s="24"/>
      <c r="I5948" s="7" t="s">
        <v>4768</v>
      </c>
    </row>
    <row r="5949" spans="1:55" ht="14.45" customHeight="1" outlineLevel="4" thickBot="1" x14ac:dyDescent="0.3">
      <c r="A5949" s="83">
        <f t="shared" si="93"/>
        <v>5948</v>
      </c>
      <c r="F5949" s="24"/>
      <c r="I5949" s="7" t="s">
        <v>4769</v>
      </c>
    </row>
    <row r="5950" spans="1:55" ht="14.45" customHeight="1" outlineLevel="4" thickBot="1" x14ac:dyDescent="0.3">
      <c r="A5950" s="83">
        <f t="shared" si="93"/>
        <v>5949</v>
      </c>
      <c r="F5950" s="24"/>
      <c r="I5950" s="7" t="s">
        <v>4770</v>
      </c>
    </row>
    <row r="5951" spans="1:55" ht="14.45" customHeight="1" outlineLevel="4" thickBot="1" x14ac:dyDescent="0.3">
      <c r="A5951" s="83">
        <f t="shared" si="93"/>
        <v>5950</v>
      </c>
      <c r="F5951" s="24"/>
      <c r="I5951" s="7" t="s">
        <v>4771</v>
      </c>
    </row>
    <row r="5952" spans="1:55" ht="14.45" customHeight="1" outlineLevel="4" thickBot="1" x14ac:dyDescent="0.3">
      <c r="A5952" s="83">
        <f t="shared" si="93"/>
        <v>5951</v>
      </c>
      <c r="F5952" s="24"/>
      <c r="I5952" s="7" t="s">
        <v>4772</v>
      </c>
    </row>
    <row r="5953" spans="1:55" ht="14.45" customHeight="1" outlineLevel="4" thickBot="1" x14ac:dyDescent="0.3">
      <c r="A5953" s="83">
        <f t="shared" si="93"/>
        <v>5952</v>
      </c>
      <c r="F5953" s="24"/>
      <c r="I5953" s="7" t="s">
        <v>4773</v>
      </c>
    </row>
    <row r="5954" spans="1:55" ht="14.45" customHeight="1" outlineLevel="4" thickBot="1" x14ac:dyDescent="0.3">
      <c r="A5954" s="83">
        <f t="shared" si="93"/>
        <v>5953</v>
      </c>
      <c r="F5954" s="24"/>
      <c r="I5954" s="7" t="s">
        <v>4774</v>
      </c>
    </row>
    <row r="5955" spans="1:55" ht="14.45" customHeight="1" outlineLevel="4" thickBot="1" x14ac:dyDescent="0.3">
      <c r="A5955" s="83">
        <f t="shared" si="93"/>
        <v>5954</v>
      </c>
      <c r="F5955" s="24"/>
      <c r="I5955" s="7" t="s">
        <v>4775</v>
      </c>
    </row>
    <row r="5956" spans="1:55" ht="14.45" customHeight="1" outlineLevel="4" thickBot="1" x14ac:dyDescent="0.3">
      <c r="A5956" s="83">
        <f t="shared" si="93"/>
        <v>5955</v>
      </c>
      <c r="F5956" s="24"/>
      <c r="I5956" s="7" t="s">
        <v>4776</v>
      </c>
    </row>
    <row r="5957" spans="1:55" ht="14.45" customHeight="1" outlineLevel="4" thickBot="1" x14ac:dyDescent="0.3">
      <c r="A5957" s="83">
        <f t="shared" si="93"/>
        <v>5956</v>
      </c>
      <c r="F5957" s="24"/>
      <c r="H5957" s="29" t="s">
        <v>4777</v>
      </c>
    </row>
    <row r="5958" spans="1:55" ht="14.45" customHeight="1" outlineLevel="4" thickBot="1" x14ac:dyDescent="0.3">
      <c r="A5958" s="83">
        <f t="shared" si="93"/>
        <v>5957</v>
      </c>
      <c r="F5958" s="24"/>
      <c r="I5958" s="2" t="s">
        <v>4778</v>
      </c>
    </row>
    <row r="5959" spans="1:55" ht="14.45" customHeight="1" outlineLevel="4" thickBot="1" x14ac:dyDescent="0.3">
      <c r="A5959" s="83">
        <f t="shared" si="93"/>
        <v>5958</v>
      </c>
      <c r="F5959" s="24"/>
      <c r="I5959" s="7" t="s">
        <v>8830</v>
      </c>
    </row>
    <row r="5960" spans="1:55" ht="14.45" customHeight="1" outlineLevel="4" thickBot="1" x14ac:dyDescent="0.3">
      <c r="A5960" s="83">
        <f t="shared" si="93"/>
        <v>5959</v>
      </c>
      <c r="F5960" s="24"/>
      <c r="I5960" s="7" t="s">
        <v>4779</v>
      </c>
    </row>
    <row r="5961" spans="1:55" ht="14.45" customHeight="1" outlineLevel="4" thickBot="1" x14ac:dyDescent="0.3">
      <c r="A5961" s="83">
        <f t="shared" si="93"/>
        <v>5960</v>
      </c>
      <c r="F5961" s="24"/>
      <c r="I5961" s="7" t="s">
        <v>4780</v>
      </c>
    </row>
    <row r="5962" spans="1:55" ht="14.45" customHeight="1" outlineLevel="4" thickBot="1" x14ac:dyDescent="0.3">
      <c r="A5962" s="83">
        <f t="shared" si="93"/>
        <v>5961</v>
      </c>
      <c r="F5962" s="24"/>
      <c r="I5962" s="7" t="s">
        <v>8831</v>
      </c>
    </row>
    <row r="5963" spans="1:55" ht="14.45" customHeight="1" outlineLevel="3" thickBot="1" x14ac:dyDescent="0.3">
      <c r="A5963" s="83">
        <f t="shared" si="93"/>
        <v>5962</v>
      </c>
      <c r="F5963" s="28" t="s">
        <v>8713</v>
      </c>
      <c r="BC5963" s="49" t="s">
        <v>8715</v>
      </c>
    </row>
    <row r="5964" spans="1:55" ht="14.45" customHeight="1" outlineLevel="4" thickBot="1" x14ac:dyDescent="0.3">
      <c r="A5964" s="83">
        <f t="shared" si="93"/>
        <v>5963</v>
      </c>
      <c r="F5964" s="24"/>
      <c r="G5964" s="30" t="s">
        <v>9</v>
      </c>
    </row>
    <row r="5965" spans="1:55" ht="14.45" customHeight="1" outlineLevel="4" thickBot="1" x14ac:dyDescent="0.3">
      <c r="A5965" s="83">
        <f t="shared" si="93"/>
        <v>5964</v>
      </c>
      <c r="F5965" s="24"/>
      <c r="H5965" s="2" t="s">
        <v>8832</v>
      </c>
    </row>
    <row r="5966" spans="1:55" ht="14.45" customHeight="1" outlineLevel="4" thickBot="1" x14ac:dyDescent="0.3">
      <c r="A5966" s="83">
        <f t="shared" si="93"/>
        <v>5965</v>
      </c>
      <c r="F5966" s="24"/>
      <c r="H5966" s="2" t="s">
        <v>4781</v>
      </c>
    </row>
    <row r="5967" spans="1:55" ht="14.45" customHeight="1" outlineLevel="4" thickBot="1" x14ac:dyDescent="0.3">
      <c r="A5967" s="83">
        <f t="shared" si="93"/>
        <v>5966</v>
      </c>
      <c r="F5967" s="24"/>
      <c r="G5967" s="30" t="s">
        <v>4782</v>
      </c>
    </row>
    <row r="5968" spans="1:55" ht="14.45" customHeight="1" outlineLevel="4" thickBot="1" x14ac:dyDescent="0.3">
      <c r="A5968" s="83">
        <f t="shared" si="93"/>
        <v>5967</v>
      </c>
      <c r="F5968" s="24"/>
      <c r="H5968" s="2" t="s">
        <v>4783</v>
      </c>
    </row>
    <row r="5969" spans="1:55" ht="14.45" customHeight="1" outlineLevel="4" thickBot="1" x14ac:dyDescent="0.3">
      <c r="A5969" s="83">
        <f t="shared" si="93"/>
        <v>5968</v>
      </c>
      <c r="F5969" s="24"/>
      <c r="H5969" s="6" t="s">
        <v>4784</v>
      </c>
    </row>
    <row r="5970" spans="1:55" ht="14.45" customHeight="1" outlineLevel="4" thickBot="1" x14ac:dyDescent="0.3">
      <c r="A5970" s="83">
        <f t="shared" si="93"/>
        <v>5969</v>
      </c>
      <c r="F5970" s="24"/>
      <c r="H5970" s="6" t="s">
        <v>4785</v>
      </c>
    </row>
    <row r="5971" spans="1:55" ht="14.45" customHeight="1" outlineLevel="4" thickBot="1" x14ac:dyDescent="0.3">
      <c r="A5971" s="83">
        <f t="shared" si="93"/>
        <v>5970</v>
      </c>
      <c r="F5971" s="24"/>
      <c r="H5971" s="6" t="s">
        <v>4786</v>
      </c>
    </row>
    <row r="5972" spans="1:55" ht="14.45" customHeight="1" outlineLevel="4" thickBot="1" x14ac:dyDescent="0.3">
      <c r="A5972" s="83">
        <f t="shared" si="93"/>
        <v>5971</v>
      </c>
      <c r="F5972" s="24"/>
      <c r="H5972" s="6" t="s">
        <v>4787</v>
      </c>
    </row>
    <row r="5973" spans="1:55" ht="14.45" customHeight="1" outlineLevel="3" thickBot="1" x14ac:dyDescent="0.3">
      <c r="A5973" s="83">
        <f t="shared" si="93"/>
        <v>5972</v>
      </c>
      <c r="F5973" s="28" t="s">
        <v>10599</v>
      </c>
      <c r="BC5973" s="49" t="s">
        <v>10602</v>
      </c>
    </row>
    <row r="5974" spans="1:55" ht="14.45" customHeight="1" outlineLevel="4" thickBot="1" x14ac:dyDescent="0.3">
      <c r="A5974" s="83">
        <f t="shared" si="93"/>
        <v>5973</v>
      </c>
      <c r="F5974" s="24"/>
      <c r="G5974" s="2" t="s">
        <v>8833</v>
      </c>
    </row>
    <row r="5975" spans="1:55" ht="14.45" customHeight="1" outlineLevel="4" thickBot="1" x14ac:dyDescent="0.3">
      <c r="A5975" s="83">
        <f t="shared" si="93"/>
        <v>5974</v>
      </c>
      <c r="F5975" s="24"/>
      <c r="G5975" s="2" t="s">
        <v>8834</v>
      </c>
    </row>
    <row r="5976" spans="1:55" ht="14.45" customHeight="1" outlineLevel="3" thickBot="1" x14ac:dyDescent="0.3">
      <c r="A5976" s="83">
        <f t="shared" si="93"/>
        <v>5975</v>
      </c>
      <c r="F5976" s="28" t="s">
        <v>10600</v>
      </c>
      <c r="BC5976" s="49" t="s">
        <v>10603</v>
      </c>
    </row>
    <row r="5977" spans="1:55" ht="14.45" customHeight="1" outlineLevel="4" thickBot="1" x14ac:dyDescent="0.3">
      <c r="A5977" s="83">
        <f t="shared" si="93"/>
        <v>5976</v>
      </c>
      <c r="F5977" s="24"/>
      <c r="G5977" s="2" t="s">
        <v>8835</v>
      </c>
    </row>
    <row r="5978" spans="1:55" ht="14.45" customHeight="1" outlineLevel="4" thickBot="1" x14ac:dyDescent="0.3">
      <c r="A5978" s="83">
        <f t="shared" si="93"/>
        <v>5977</v>
      </c>
      <c r="F5978" s="24"/>
      <c r="G5978" s="2" t="s">
        <v>8836</v>
      </c>
    </row>
    <row r="5979" spans="1:55" ht="14.45" customHeight="1" outlineLevel="4" thickBot="1" x14ac:dyDescent="0.3">
      <c r="A5979" s="83">
        <f t="shared" si="93"/>
        <v>5978</v>
      </c>
      <c r="F5979" s="24"/>
      <c r="G5979" s="2" t="s">
        <v>4788</v>
      </c>
    </row>
    <row r="5980" spans="1:55" ht="14.45" customHeight="1" outlineLevel="3" thickBot="1" x14ac:dyDescent="0.3">
      <c r="A5980" s="83">
        <f t="shared" si="93"/>
        <v>5979</v>
      </c>
      <c r="F5980" s="28" t="s">
        <v>10605</v>
      </c>
      <c r="BC5980" s="49" t="s">
        <v>10606</v>
      </c>
    </row>
    <row r="5981" spans="1:55" ht="14.45" customHeight="1" outlineLevel="4" thickBot="1" x14ac:dyDescent="0.3">
      <c r="A5981" s="83">
        <f t="shared" ref="A5981:A6044" si="94">ROW()-1</f>
        <v>5980</v>
      </c>
      <c r="F5981" s="24"/>
      <c r="G5981" s="2" t="s">
        <v>4789</v>
      </c>
    </row>
    <row r="5982" spans="1:55" ht="14.45" customHeight="1" outlineLevel="4" thickBot="1" x14ac:dyDescent="0.3">
      <c r="A5982" s="83">
        <f t="shared" si="94"/>
        <v>5981</v>
      </c>
      <c r="F5982" s="24"/>
      <c r="G5982" s="2" t="s">
        <v>4790</v>
      </c>
    </row>
    <row r="5983" spans="1:55" ht="14.45" customHeight="1" outlineLevel="3" thickBot="1" x14ac:dyDescent="0.3">
      <c r="A5983" s="83">
        <f t="shared" si="94"/>
        <v>5982</v>
      </c>
      <c r="F5983" s="28" t="s">
        <v>10601</v>
      </c>
      <c r="BC5983" s="49" t="s">
        <v>10604</v>
      </c>
    </row>
    <row r="5984" spans="1:55" ht="14.45" customHeight="1" outlineLevel="4" thickBot="1" x14ac:dyDescent="0.3">
      <c r="A5984" s="83">
        <f t="shared" si="94"/>
        <v>5983</v>
      </c>
      <c r="G5984" s="2" t="s">
        <v>4791</v>
      </c>
    </row>
    <row r="5985" spans="1:55" ht="14.45" customHeight="1" outlineLevel="4" thickBot="1" x14ac:dyDescent="0.3">
      <c r="A5985" s="83">
        <f t="shared" si="94"/>
        <v>5984</v>
      </c>
      <c r="G5985" s="2" t="s">
        <v>8838</v>
      </c>
    </row>
    <row r="5986" spans="1:55" ht="14.45" customHeight="1" outlineLevel="4" thickBot="1" x14ac:dyDescent="0.3">
      <c r="A5986" s="83">
        <f t="shared" si="94"/>
        <v>5985</v>
      </c>
      <c r="G5986" s="2" t="s">
        <v>8837</v>
      </c>
    </row>
    <row r="5987" spans="1:55" ht="14.45" customHeight="1" outlineLevel="3" thickBot="1" x14ac:dyDescent="0.3">
      <c r="A5987" s="83">
        <f t="shared" si="94"/>
        <v>5986</v>
      </c>
    </row>
    <row r="5988" spans="1:55" ht="14.45" customHeight="1" outlineLevel="2" thickBot="1" x14ac:dyDescent="0.3">
      <c r="A5988" s="83">
        <f t="shared" si="94"/>
        <v>5987</v>
      </c>
    </row>
    <row r="5989" spans="1:55" ht="14.45" customHeight="1" outlineLevel="1" thickBot="1" x14ac:dyDescent="0.3">
      <c r="A5989" s="83">
        <f t="shared" si="94"/>
        <v>5988</v>
      </c>
    </row>
    <row r="5990" spans="1:55" ht="14.45" customHeight="1" thickBot="1" x14ac:dyDescent="0.3">
      <c r="A5990" s="83">
        <f t="shared" si="94"/>
        <v>5989</v>
      </c>
      <c r="C5990" s="84" t="s">
        <v>4792</v>
      </c>
      <c r="D5990" s="85"/>
      <c r="BC5990" s="49" t="s">
        <v>4793</v>
      </c>
    </row>
    <row r="5991" spans="1:55" ht="14.45" customHeight="1" outlineLevel="1" thickBot="1" x14ac:dyDescent="0.3">
      <c r="A5991" s="83">
        <f t="shared" si="94"/>
        <v>5990</v>
      </c>
      <c r="D5991" s="23" t="s">
        <v>4794</v>
      </c>
      <c r="E5991" s="3"/>
      <c r="BC5991" s="49" t="s">
        <v>4795</v>
      </c>
    </row>
    <row r="5992" spans="1:55" ht="14.45" customHeight="1" outlineLevel="2" thickBot="1" x14ac:dyDescent="0.3">
      <c r="A5992" s="83">
        <f t="shared" si="94"/>
        <v>5991</v>
      </c>
      <c r="D5992" s="24"/>
      <c r="E5992" s="27" t="s">
        <v>4796</v>
      </c>
      <c r="BC5992" s="49" t="s">
        <v>4797</v>
      </c>
    </row>
    <row r="5993" spans="1:55" ht="14.45" customHeight="1" outlineLevel="3" thickBot="1" x14ac:dyDescent="0.3">
      <c r="A5993" s="83">
        <f t="shared" si="94"/>
        <v>5992</v>
      </c>
      <c r="D5993" s="24"/>
      <c r="E5993" s="24"/>
      <c r="F5993" s="28" t="s">
        <v>4798</v>
      </c>
      <c r="BC5993" s="49" t="s">
        <v>4799</v>
      </c>
    </row>
    <row r="5994" spans="1:55" ht="14.45" customHeight="1" outlineLevel="4" thickBot="1" x14ac:dyDescent="0.3">
      <c r="A5994" s="83">
        <f t="shared" si="94"/>
        <v>5993</v>
      </c>
      <c r="D5994" s="24"/>
      <c r="E5994" s="24"/>
      <c r="F5994" s="24"/>
      <c r="G5994" s="2" t="s">
        <v>4800</v>
      </c>
      <c r="H5994" s="50"/>
      <c r="I5994" s="50"/>
      <c r="J5994" s="50"/>
    </row>
    <row r="5995" spans="1:55" ht="14.45" customHeight="1" outlineLevel="4" thickBot="1" x14ac:dyDescent="0.3">
      <c r="A5995" s="83">
        <f t="shared" si="94"/>
        <v>5994</v>
      </c>
      <c r="D5995" s="24"/>
      <c r="E5995" s="24"/>
      <c r="F5995" s="24"/>
      <c r="G5995" s="2" t="s">
        <v>4801</v>
      </c>
    </row>
    <row r="5996" spans="1:55" ht="14.45" customHeight="1" outlineLevel="3" thickBot="1" x14ac:dyDescent="0.3">
      <c r="A5996" s="83">
        <f t="shared" si="94"/>
        <v>5995</v>
      </c>
      <c r="D5996" s="24"/>
      <c r="E5996" s="24"/>
      <c r="F5996" s="28" t="s">
        <v>4802</v>
      </c>
      <c r="BC5996" s="49" t="s">
        <v>4803</v>
      </c>
    </row>
    <row r="5997" spans="1:55" ht="14.45" customHeight="1" outlineLevel="4" thickBot="1" x14ac:dyDescent="0.3">
      <c r="A5997" s="83">
        <f t="shared" si="94"/>
        <v>5996</v>
      </c>
      <c r="D5997" s="24"/>
      <c r="E5997" s="24"/>
      <c r="F5997" s="24"/>
      <c r="G5997" s="30" t="s">
        <v>4546</v>
      </c>
    </row>
    <row r="5998" spans="1:55" ht="14.45" customHeight="1" outlineLevel="4" thickBot="1" x14ac:dyDescent="0.3">
      <c r="A5998" s="83">
        <f t="shared" si="94"/>
        <v>5997</v>
      </c>
      <c r="D5998" s="24"/>
      <c r="E5998" s="24"/>
      <c r="F5998" s="24"/>
      <c r="H5998" s="2" t="s">
        <v>4804</v>
      </c>
      <c r="AM5998" s="50"/>
      <c r="AN5998" s="50"/>
      <c r="AO5998" s="50"/>
      <c r="AP5998" s="50"/>
      <c r="AQ5998" s="50"/>
      <c r="AR5998" s="50"/>
      <c r="AS5998" s="50"/>
      <c r="AT5998" s="50"/>
      <c r="AU5998" s="50"/>
      <c r="AV5998" s="50"/>
      <c r="AW5998" s="50"/>
      <c r="AX5998" s="50"/>
    </row>
    <row r="5999" spans="1:55" ht="14.45" customHeight="1" outlineLevel="4" thickBot="1" x14ac:dyDescent="0.3">
      <c r="A5999" s="83">
        <f t="shared" si="94"/>
        <v>5998</v>
      </c>
      <c r="D5999" s="24"/>
      <c r="E5999" s="24"/>
      <c r="F5999" s="24"/>
      <c r="G5999" s="30" t="s">
        <v>4805</v>
      </c>
    </row>
    <row r="6000" spans="1:55" ht="14.45" customHeight="1" outlineLevel="4" thickBot="1" x14ac:dyDescent="0.3">
      <c r="A6000" s="83">
        <f t="shared" si="94"/>
        <v>5999</v>
      </c>
      <c r="D6000" s="24"/>
      <c r="E6000" s="24"/>
      <c r="F6000" s="24"/>
      <c r="H6000" s="2" t="s">
        <v>4806</v>
      </c>
    </row>
    <row r="6001" spans="1:55" ht="14.45" customHeight="1" outlineLevel="4" thickBot="1" x14ac:dyDescent="0.3">
      <c r="A6001" s="83">
        <f t="shared" si="94"/>
        <v>6000</v>
      </c>
      <c r="D6001" s="24"/>
      <c r="E6001" s="24"/>
      <c r="F6001" s="24"/>
      <c r="H6001" s="2" t="s">
        <v>4807</v>
      </c>
    </row>
    <row r="6002" spans="1:55" ht="14.45" customHeight="1" outlineLevel="3" thickBot="1" x14ac:dyDescent="0.3">
      <c r="A6002" s="83">
        <f t="shared" si="94"/>
        <v>6001</v>
      </c>
      <c r="D6002" s="24"/>
      <c r="E6002" s="24"/>
      <c r="F6002" s="28" t="s">
        <v>4808</v>
      </c>
      <c r="BC6002" s="49" t="s">
        <v>4809</v>
      </c>
    </row>
    <row r="6003" spans="1:55" ht="14.45" customHeight="1" outlineLevel="4" thickBot="1" x14ac:dyDescent="0.3">
      <c r="A6003" s="83">
        <f t="shared" si="94"/>
        <v>6002</v>
      </c>
      <c r="D6003" s="24"/>
      <c r="E6003" s="24"/>
      <c r="G6003" s="2" t="s">
        <v>4810</v>
      </c>
    </row>
    <row r="6004" spans="1:55" ht="14.45" customHeight="1" outlineLevel="4" thickBot="1" x14ac:dyDescent="0.3">
      <c r="A6004" s="83">
        <f t="shared" si="94"/>
        <v>6003</v>
      </c>
      <c r="D6004" s="24"/>
      <c r="E6004" s="24"/>
      <c r="G6004" s="2" t="s">
        <v>8901</v>
      </c>
    </row>
    <row r="6005" spans="1:55" ht="14.45" customHeight="1" outlineLevel="4" thickBot="1" x14ac:dyDescent="0.3">
      <c r="A6005" s="83">
        <f t="shared" si="94"/>
        <v>6004</v>
      </c>
      <c r="D6005" s="24"/>
      <c r="E6005" s="24"/>
      <c r="G6005" s="2" t="s">
        <v>4811</v>
      </c>
      <c r="L6005" s="50"/>
      <c r="M6005" s="50"/>
      <c r="N6005" s="50"/>
      <c r="O6005" s="50"/>
      <c r="P6005" s="50"/>
      <c r="Q6005" s="50"/>
      <c r="S6005" s="50"/>
      <c r="T6005" s="50"/>
      <c r="U6005" s="50"/>
      <c r="V6005" s="50"/>
      <c r="W6005" s="50"/>
      <c r="X6005" s="50"/>
      <c r="AE6005" s="50"/>
      <c r="AF6005" s="50"/>
      <c r="AG6005" s="50"/>
      <c r="AH6005" s="50"/>
      <c r="AI6005" s="50"/>
      <c r="AJ6005" s="50"/>
      <c r="AL6005" s="50"/>
      <c r="AM6005" s="50"/>
      <c r="AN6005" s="50"/>
      <c r="AO6005" s="50"/>
      <c r="AP6005" s="50"/>
      <c r="AQ6005" s="50"/>
    </row>
    <row r="6006" spans="1:55" ht="14.45" customHeight="1" outlineLevel="4" thickBot="1" x14ac:dyDescent="0.3">
      <c r="A6006" s="83">
        <f t="shared" si="94"/>
        <v>6005</v>
      </c>
      <c r="D6006" s="24"/>
      <c r="E6006" s="24"/>
      <c r="G6006" s="2" t="s">
        <v>140</v>
      </c>
    </row>
    <row r="6007" spans="1:55" ht="14.45" customHeight="1" outlineLevel="3" thickBot="1" x14ac:dyDescent="0.3">
      <c r="A6007" s="83">
        <f t="shared" si="94"/>
        <v>6006</v>
      </c>
      <c r="D6007" s="24"/>
      <c r="E6007" s="24"/>
    </row>
    <row r="6008" spans="1:55" ht="14.45" customHeight="1" outlineLevel="2" thickBot="1" x14ac:dyDescent="0.3">
      <c r="A6008" s="83">
        <f t="shared" si="94"/>
        <v>6007</v>
      </c>
      <c r="D6008" s="24"/>
      <c r="E6008" s="27" t="s">
        <v>4812</v>
      </c>
      <c r="BC6008" s="49" t="s">
        <v>4813</v>
      </c>
    </row>
    <row r="6009" spans="1:55" ht="14.45" customHeight="1" outlineLevel="3" thickBot="1" x14ac:dyDescent="0.3">
      <c r="A6009" s="83">
        <f t="shared" si="94"/>
        <v>6008</v>
      </c>
      <c r="D6009" s="24"/>
      <c r="E6009" s="24"/>
      <c r="F6009" s="28" t="s">
        <v>4814</v>
      </c>
      <c r="BC6009" s="49" t="s">
        <v>4815</v>
      </c>
    </row>
    <row r="6010" spans="1:55" ht="14.45" customHeight="1" outlineLevel="4" thickBot="1" x14ac:dyDescent="0.3">
      <c r="A6010" s="83">
        <f t="shared" si="94"/>
        <v>6009</v>
      </c>
      <c r="D6010" s="24"/>
      <c r="E6010" s="24"/>
      <c r="G6010" s="2" t="s">
        <v>8902</v>
      </c>
      <c r="AP6010" s="50"/>
      <c r="AQ6010" s="50"/>
      <c r="AR6010" s="50"/>
      <c r="AS6010" s="50"/>
      <c r="AT6010" s="50"/>
      <c r="AU6010" s="50"/>
      <c r="AV6010" s="50"/>
      <c r="AW6010" s="50"/>
      <c r="AX6010" s="50"/>
    </row>
    <row r="6011" spans="1:55" ht="14.45" customHeight="1" outlineLevel="4" thickBot="1" x14ac:dyDescent="0.3">
      <c r="A6011" s="83">
        <f t="shared" si="94"/>
        <v>6010</v>
      </c>
      <c r="D6011" s="24"/>
      <c r="E6011" s="24"/>
      <c r="G6011" s="2" t="s">
        <v>8903</v>
      </c>
      <c r="AD6011" s="50"/>
      <c r="AE6011" s="50"/>
      <c r="AF6011" s="50"/>
      <c r="AG6011" s="50"/>
      <c r="AH6011" s="50"/>
      <c r="AI6011" s="50"/>
      <c r="AJ6011" s="50"/>
      <c r="AK6011" s="50"/>
      <c r="AL6011" s="50"/>
      <c r="AM6011" s="50"/>
      <c r="AN6011" s="50"/>
      <c r="AO6011" s="50"/>
      <c r="AP6011" s="50"/>
      <c r="AQ6011" s="50"/>
      <c r="AR6011" s="50"/>
    </row>
    <row r="6012" spans="1:55" ht="14.45" customHeight="1" outlineLevel="3" thickBot="1" x14ac:dyDescent="0.3">
      <c r="A6012" s="83">
        <f t="shared" si="94"/>
        <v>6011</v>
      </c>
      <c r="D6012" s="24"/>
      <c r="E6012" s="24"/>
      <c r="F6012" s="28" t="s">
        <v>4816</v>
      </c>
      <c r="BC6012" s="49" t="s">
        <v>4817</v>
      </c>
    </row>
    <row r="6013" spans="1:55" ht="14.45" customHeight="1" outlineLevel="4" thickBot="1" x14ac:dyDescent="0.3">
      <c r="A6013" s="83">
        <f t="shared" si="94"/>
        <v>6012</v>
      </c>
      <c r="D6013" s="24"/>
      <c r="E6013" s="24"/>
      <c r="G6013" s="30" t="s">
        <v>4818</v>
      </c>
    </row>
    <row r="6014" spans="1:55" ht="14.45" customHeight="1" outlineLevel="4" thickBot="1" x14ac:dyDescent="0.3">
      <c r="A6014" s="83">
        <f t="shared" si="94"/>
        <v>6013</v>
      </c>
      <c r="D6014" s="24"/>
      <c r="E6014" s="24"/>
      <c r="H6014" s="2" t="s">
        <v>8908</v>
      </c>
    </row>
    <row r="6015" spans="1:55" ht="14.45" customHeight="1" outlineLevel="4" thickBot="1" x14ac:dyDescent="0.3">
      <c r="A6015" s="83">
        <f t="shared" si="94"/>
        <v>6014</v>
      </c>
      <c r="D6015" s="24"/>
      <c r="E6015" s="24"/>
      <c r="H6015" s="2" t="s">
        <v>8909</v>
      </c>
    </row>
    <row r="6016" spans="1:55" ht="14.45" customHeight="1" outlineLevel="4" thickBot="1" x14ac:dyDescent="0.3">
      <c r="A6016" s="83">
        <f t="shared" si="94"/>
        <v>6015</v>
      </c>
      <c r="D6016" s="24"/>
      <c r="E6016" s="24"/>
      <c r="H6016" s="2" t="s">
        <v>8907</v>
      </c>
    </row>
    <row r="6017" spans="1:55" ht="14.45" customHeight="1" outlineLevel="4" thickBot="1" x14ac:dyDescent="0.3">
      <c r="A6017" s="83">
        <f t="shared" si="94"/>
        <v>6016</v>
      </c>
      <c r="D6017" s="24"/>
      <c r="E6017" s="24"/>
      <c r="G6017" s="30" t="s">
        <v>4819</v>
      </c>
    </row>
    <row r="6018" spans="1:55" ht="14.45" customHeight="1" outlineLevel="4" thickBot="1" x14ac:dyDescent="0.3">
      <c r="A6018" s="83">
        <f t="shared" si="94"/>
        <v>6017</v>
      </c>
      <c r="D6018" s="24"/>
      <c r="E6018" s="24"/>
      <c r="H6018" s="2" t="s">
        <v>8911</v>
      </c>
    </row>
    <row r="6019" spans="1:55" ht="14.45" customHeight="1" outlineLevel="4" thickBot="1" x14ac:dyDescent="0.3">
      <c r="A6019" s="83">
        <f t="shared" si="94"/>
        <v>6018</v>
      </c>
      <c r="D6019" s="24"/>
      <c r="E6019" s="24"/>
      <c r="H6019" s="2" t="s">
        <v>8912</v>
      </c>
    </row>
    <row r="6020" spans="1:55" ht="14.45" customHeight="1" outlineLevel="4" thickBot="1" x14ac:dyDescent="0.3">
      <c r="A6020" s="83">
        <f t="shared" si="94"/>
        <v>6019</v>
      </c>
      <c r="D6020" s="24"/>
      <c r="E6020" s="24"/>
      <c r="H6020" s="2" t="s">
        <v>8910</v>
      </c>
    </row>
    <row r="6021" spans="1:55" ht="14.45" customHeight="1" outlineLevel="4" thickBot="1" x14ac:dyDescent="0.3">
      <c r="A6021" s="83">
        <f t="shared" si="94"/>
        <v>6020</v>
      </c>
      <c r="D6021" s="24"/>
      <c r="E6021" s="24"/>
      <c r="G6021" s="30" t="s">
        <v>8904</v>
      </c>
    </row>
    <row r="6022" spans="1:55" ht="14.45" customHeight="1" outlineLevel="4" thickBot="1" x14ac:dyDescent="0.3">
      <c r="A6022" s="83">
        <f t="shared" si="94"/>
        <v>6021</v>
      </c>
      <c r="D6022" s="24"/>
      <c r="E6022" s="24"/>
      <c r="H6022" s="2" t="s">
        <v>8913</v>
      </c>
    </row>
    <row r="6023" spans="1:55" ht="14.45" customHeight="1" outlineLevel="4" thickBot="1" x14ac:dyDescent="0.3">
      <c r="A6023" s="83">
        <f t="shared" si="94"/>
        <v>6022</v>
      </c>
      <c r="D6023" s="24"/>
      <c r="E6023" s="24"/>
      <c r="H6023" s="2" t="s">
        <v>4820</v>
      </c>
    </row>
    <row r="6024" spans="1:55" ht="14.45" customHeight="1" outlineLevel="4" thickBot="1" x14ac:dyDescent="0.3">
      <c r="A6024" s="83">
        <f t="shared" si="94"/>
        <v>6023</v>
      </c>
      <c r="D6024" s="24"/>
      <c r="E6024" s="24"/>
      <c r="G6024" s="30" t="s">
        <v>8905</v>
      </c>
    </row>
    <row r="6025" spans="1:55" ht="14.45" customHeight="1" outlineLevel="4" thickBot="1" x14ac:dyDescent="0.3">
      <c r="A6025" s="83">
        <f t="shared" si="94"/>
        <v>6024</v>
      </c>
      <c r="D6025" s="24"/>
      <c r="E6025" s="24"/>
      <c r="H6025" s="2" t="s">
        <v>8914</v>
      </c>
    </row>
    <row r="6026" spans="1:55" ht="14.45" customHeight="1" outlineLevel="4" thickBot="1" x14ac:dyDescent="0.3">
      <c r="A6026" s="83">
        <f t="shared" si="94"/>
        <v>6025</v>
      </c>
      <c r="D6026" s="24"/>
      <c r="E6026" s="24"/>
      <c r="G6026" s="30" t="s">
        <v>4821</v>
      </c>
    </row>
    <row r="6027" spans="1:55" ht="14.45" customHeight="1" outlineLevel="4" thickBot="1" x14ac:dyDescent="0.3">
      <c r="A6027" s="83">
        <f t="shared" si="94"/>
        <v>6026</v>
      </c>
      <c r="D6027" s="24"/>
      <c r="E6027" s="24"/>
      <c r="H6027" s="2" t="s">
        <v>8915</v>
      </c>
    </row>
    <row r="6028" spans="1:55" ht="14.45" customHeight="1" outlineLevel="4" thickBot="1" x14ac:dyDescent="0.3">
      <c r="A6028" s="83">
        <f t="shared" si="94"/>
        <v>6027</v>
      </c>
      <c r="D6028" s="24"/>
      <c r="E6028" s="24"/>
      <c r="H6028" s="2" t="s">
        <v>8916</v>
      </c>
    </row>
    <row r="6029" spans="1:55" ht="14.45" customHeight="1" outlineLevel="4" thickBot="1" x14ac:dyDescent="0.3">
      <c r="A6029" s="83">
        <f t="shared" si="94"/>
        <v>6028</v>
      </c>
      <c r="D6029" s="24"/>
      <c r="E6029" s="24"/>
      <c r="H6029" s="2" t="s">
        <v>8917</v>
      </c>
    </row>
    <row r="6030" spans="1:55" ht="14.45" customHeight="1" outlineLevel="4" thickBot="1" x14ac:dyDescent="0.3">
      <c r="A6030" s="83">
        <f t="shared" si="94"/>
        <v>6029</v>
      </c>
      <c r="D6030" s="24"/>
      <c r="E6030" s="24"/>
      <c r="H6030" s="2" t="s">
        <v>8918</v>
      </c>
    </row>
    <row r="6031" spans="1:55" ht="14.45" customHeight="1" outlineLevel="3" thickBot="1" x14ac:dyDescent="0.3">
      <c r="A6031" s="83">
        <f t="shared" si="94"/>
        <v>6030</v>
      </c>
      <c r="D6031" s="24"/>
      <c r="E6031" s="24"/>
      <c r="F6031" s="28" t="s">
        <v>4822</v>
      </c>
      <c r="BC6031" s="49" t="s">
        <v>4823</v>
      </c>
    </row>
    <row r="6032" spans="1:55" ht="14.45" customHeight="1" outlineLevel="4" thickBot="1" x14ac:dyDescent="0.3">
      <c r="A6032" s="83">
        <f t="shared" si="94"/>
        <v>6031</v>
      </c>
      <c r="D6032" s="24"/>
      <c r="E6032" s="24"/>
      <c r="G6032" s="30" t="s">
        <v>8906</v>
      </c>
    </row>
    <row r="6033" spans="1:55" ht="14.45" customHeight="1" outlineLevel="4" thickBot="1" x14ac:dyDescent="0.3">
      <c r="A6033" s="83">
        <f t="shared" si="94"/>
        <v>6032</v>
      </c>
      <c r="D6033" s="24"/>
      <c r="E6033" s="24"/>
      <c r="H6033" s="2" t="s">
        <v>8921</v>
      </c>
    </row>
    <row r="6034" spans="1:55" ht="14.45" customHeight="1" outlineLevel="4" thickBot="1" x14ac:dyDescent="0.3">
      <c r="A6034" s="83">
        <f t="shared" si="94"/>
        <v>6033</v>
      </c>
      <c r="D6034" s="24"/>
      <c r="E6034" s="24"/>
      <c r="H6034" s="2" t="s">
        <v>8919</v>
      </c>
    </row>
    <row r="6035" spans="1:55" ht="14.45" customHeight="1" outlineLevel="4" thickBot="1" x14ac:dyDescent="0.3">
      <c r="A6035" s="83">
        <f t="shared" si="94"/>
        <v>6034</v>
      </c>
      <c r="D6035" s="24"/>
      <c r="E6035" s="24"/>
      <c r="H6035" s="2" t="s">
        <v>8920</v>
      </c>
    </row>
    <row r="6036" spans="1:55" ht="14.45" customHeight="1" outlineLevel="4" thickBot="1" x14ac:dyDescent="0.3">
      <c r="A6036" s="83">
        <f t="shared" si="94"/>
        <v>6035</v>
      </c>
      <c r="D6036" s="24"/>
      <c r="E6036" s="24"/>
      <c r="G6036" s="30" t="s">
        <v>4824</v>
      </c>
    </row>
    <row r="6037" spans="1:55" ht="14.45" customHeight="1" outlineLevel="4" thickBot="1" x14ac:dyDescent="0.3">
      <c r="A6037" s="83">
        <f t="shared" si="94"/>
        <v>6036</v>
      </c>
      <c r="D6037" s="24"/>
      <c r="E6037" s="24"/>
      <c r="H6037" s="2" t="s">
        <v>8923</v>
      </c>
    </row>
    <row r="6038" spans="1:55" ht="14.45" customHeight="1" outlineLevel="4" thickBot="1" x14ac:dyDescent="0.3">
      <c r="A6038" s="83">
        <f t="shared" si="94"/>
        <v>6037</v>
      </c>
      <c r="D6038" s="24"/>
      <c r="E6038" s="24"/>
      <c r="H6038" s="2" t="s">
        <v>8922</v>
      </c>
    </row>
    <row r="6039" spans="1:55" ht="14.45" customHeight="1" outlineLevel="4" thickBot="1" x14ac:dyDescent="0.3">
      <c r="A6039" s="83">
        <f t="shared" si="94"/>
        <v>6038</v>
      </c>
      <c r="D6039" s="24"/>
      <c r="E6039" s="24"/>
      <c r="G6039" s="30" t="s">
        <v>4825</v>
      </c>
    </row>
    <row r="6040" spans="1:55" ht="14.45" customHeight="1" outlineLevel="4" thickBot="1" x14ac:dyDescent="0.3">
      <c r="A6040" s="83">
        <f t="shared" si="94"/>
        <v>6039</v>
      </c>
      <c r="D6040" s="24"/>
      <c r="E6040" s="24"/>
      <c r="H6040" s="2" t="s">
        <v>8924</v>
      </c>
    </row>
    <row r="6041" spans="1:55" ht="14.45" customHeight="1" outlineLevel="4" thickBot="1" x14ac:dyDescent="0.3">
      <c r="A6041" s="83">
        <f t="shared" si="94"/>
        <v>6040</v>
      </c>
      <c r="D6041" s="24"/>
      <c r="E6041" s="24"/>
      <c r="H6041" s="2" t="s">
        <v>4826</v>
      </c>
    </row>
    <row r="6042" spans="1:55" ht="14.45" customHeight="1" outlineLevel="3" thickBot="1" x14ac:dyDescent="0.3">
      <c r="A6042" s="83">
        <f t="shared" si="94"/>
        <v>6041</v>
      </c>
      <c r="D6042" s="24"/>
      <c r="E6042" s="24"/>
    </row>
    <row r="6043" spans="1:55" ht="14.45" customHeight="1" outlineLevel="2" thickBot="1" x14ac:dyDescent="0.3">
      <c r="A6043" s="83">
        <f t="shared" si="94"/>
        <v>6042</v>
      </c>
      <c r="D6043" s="24"/>
      <c r="E6043" s="27" t="s">
        <v>4827</v>
      </c>
      <c r="BC6043" s="49" t="s">
        <v>4828</v>
      </c>
    </row>
    <row r="6044" spans="1:55" ht="14.45" customHeight="1" outlineLevel="3" thickBot="1" x14ac:dyDescent="0.3">
      <c r="A6044" s="83">
        <f t="shared" si="94"/>
        <v>6043</v>
      </c>
      <c r="D6044" s="24"/>
      <c r="F6044" s="28" t="s">
        <v>4829</v>
      </c>
      <c r="BC6044" s="49" t="s">
        <v>4830</v>
      </c>
    </row>
    <row r="6045" spans="1:55" ht="14.45" customHeight="1" outlineLevel="4" thickBot="1" x14ac:dyDescent="0.3">
      <c r="A6045" s="83">
        <f t="shared" ref="A6045:A6108" si="95">ROW()-1</f>
        <v>6044</v>
      </c>
      <c r="D6045" s="24"/>
      <c r="F6045" s="24"/>
      <c r="G6045" s="30" t="s">
        <v>12</v>
      </c>
    </row>
    <row r="6046" spans="1:55" ht="14.45" customHeight="1" outlineLevel="4" thickBot="1" x14ac:dyDescent="0.3">
      <c r="A6046" s="83">
        <f t="shared" si="95"/>
        <v>6045</v>
      </c>
      <c r="D6046" s="24"/>
      <c r="F6046" s="24"/>
      <c r="H6046" s="2" t="s">
        <v>4831</v>
      </c>
      <c r="I6046" s="50"/>
      <c r="J6046" s="50"/>
      <c r="K6046" s="50"/>
      <c r="L6046" s="50"/>
      <c r="M6046" s="50"/>
      <c r="N6046" s="50"/>
      <c r="O6046" s="50"/>
    </row>
    <row r="6047" spans="1:55" ht="14.45" customHeight="1" outlineLevel="4" thickBot="1" x14ac:dyDescent="0.3">
      <c r="A6047" s="83">
        <f t="shared" si="95"/>
        <v>6046</v>
      </c>
      <c r="D6047" s="24"/>
      <c r="F6047" s="24"/>
      <c r="H6047" s="2" t="s">
        <v>4832</v>
      </c>
      <c r="J6047" s="50"/>
      <c r="K6047" s="50"/>
      <c r="L6047" s="50"/>
      <c r="M6047" s="50"/>
      <c r="N6047" s="50"/>
      <c r="O6047" s="50"/>
      <c r="P6047" s="50"/>
      <c r="Q6047" s="50"/>
      <c r="R6047" s="50"/>
    </row>
    <row r="6048" spans="1:55" ht="14.45" customHeight="1" outlineLevel="4" thickBot="1" x14ac:dyDescent="0.3">
      <c r="A6048" s="83">
        <f t="shared" si="95"/>
        <v>6047</v>
      </c>
      <c r="D6048" s="24"/>
      <c r="F6048" s="24"/>
      <c r="G6048" s="30" t="s">
        <v>4699</v>
      </c>
    </row>
    <row r="6049" spans="1:55" ht="14.45" customHeight="1" outlineLevel="4" thickBot="1" x14ac:dyDescent="0.3">
      <c r="A6049" s="83">
        <f t="shared" si="95"/>
        <v>6048</v>
      </c>
      <c r="D6049" s="24"/>
      <c r="F6049" s="24"/>
      <c r="H6049" s="2" t="s">
        <v>4833</v>
      </c>
    </row>
    <row r="6050" spans="1:55" ht="14.45" customHeight="1" outlineLevel="4" thickBot="1" x14ac:dyDescent="0.3">
      <c r="A6050" s="83">
        <f t="shared" si="95"/>
        <v>6049</v>
      </c>
      <c r="D6050" s="24"/>
      <c r="F6050" s="24"/>
      <c r="H6050" s="2" t="s">
        <v>4834</v>
      </c>
    </row>
    <row r="6051" spans="1:55" ht="14.45" customHeight="1" outlineLevel="4" thickBot="1" x14ac:dyDescent="0.3">
      <c r="A6051" s="83">
        <f t="shared" si="95"/>
        <v>6050</v>
      </c>
      <c r="D6051" s="24"/>
      <c r="F6051" s="24"/>
      <c r="H6051" s="2" t="s">
        <v>4835</v>
      </c>
    </row>
    <row r="6052" spans="1:55" ht="14.45" customHeight="1" outlineLevel="4" thickBot="1" x14ac:dyDescent="0.3">
      <c r="A6052" s="83">
        <f t="shared" si="95"/>
        <v>6051</v>
      </c>
      <c r="D6052" s="24"/>
      <c r="F6052" s="24"/>
      <c r="G6052" s="30" t="s">
        <v>4836</v>
      </c>
    </row>
    <row r="6053" spans="1:55" ht="14.45" customHeight="1" outlineLevel="4" thickBot="1" x14ac:dyDescent="0.3">
      <c r="A6053" s="83">
        <f t="shared" si="95"/>
        <v>6052</v>
      </c>
      <c r="D6053" s="24"/>
      <c r="F6053" s="24"/>
      <c r="H6053" s="2" t="s">
        <v>8925</v>
      </c>
    </row>
    <row r="6054" spans="1:55" ht="14.45" customHeight="1" outlineLevel="4" thickBot="1" x14ac:dyDescent="0.3">
      <c r="A6054" s="83">
        <f t="shared" si="95"/>
        <v>6053</v>
      </c>
      <c r="D6054" s="24"/>
      <c r="F6054" s="24"/>
      <c r="H6054" s="6" t="s">
        <v>4837</v>
      </c>
    </row>
    <row r="6055" spans="1:55" ht="14.45" customHeight="1" outlineLevel="4" thickBot="1" x14ac:dyDescent="0.3">
      <c r="A6055" s="83">
        <f t="shared" si="95"/>
        <v>6054</v>
      </c>
      <c r="D6055" s="24"/>
      <c r="F6055" s="24"/>
      <c r="H6055" s="2" t="s">
        <v>4838</v>
      </c>
    </row>
    <row r="6056" spans="1:55" ht="14.45" customHeight="1" outlineLevel="4" thickBot="1" x14ac:dyDescent="0.3">
      <c r="A6056" s="83">
        <f t="shared" si="95"/>
        <v>6055</v>
      </c>
      <c r="D6056" s="24"/>
      <c r="F6056" s="24"/>
      <c r="H6056" s="6" t="s">
        <v>8926</v>
      </c>
    </row>
    <row r="6057" spans="1:55" ht="14.45" customHeight="1" outlineLevel="4" thickBot="1" x14ac:dyDescent="0.3">
      <c r="A6057" s="83">
        <f t="shared" si="95"/>
        <v>6056</v>
      </c>
      <c r="D6057" s="24"/>
      <c r="F6057" s="24"/>
      <c r="H6057" s="6" t="s">
        <v>8927</v>
      </c>
    </row>
    <row r="6058" spans="1:55" ht="14.45" customHeight="1" outlineLevel="3" thickBot="1" x14ac:dyDescent="0.3">
      <c r="A6058" s="83">
        <f t="shared" si="95"/>
        <v>6057</v>
      </c>
      <c r="D6058" s="24"/>
      <c r="F6058" s="28" t="s">
        <v>4839</v>
      </c>
      <c r="BC6058" s="49" t="s">
        <v>4840</v>
      </c>
    </row>
    <row r="6059" spans="1:55" ht="14.45" customHeight="1" outlineLevel="4" thickBot="1" x14ac:dyDescent="0.3">
      <c r="A6059" s="83">
        <f t="shared" si="95"/>
        <v>6058</v>
      </c>
      <c r="D6059" s="24"/>
      <c r="F6059" s="24"/>
      <c r="G6059" s="30" t="s">
        <v>4841</v>
      </c>
    </row>
    <row r="6060" spans="1:55" ht="14.45" customHeight="1" outlineLevel="4" thickBot="1" x14ac:dyDescent="0.3">
      <c r="A6060" s="83">
        <f t="shared" si="95"/>
        <v>6059</v>
      </c>
      <c r="D6060" s="24"/>
      <c r="F6060" s="24"/>
      <c r="H6060" s="29" t="s">
        <v>38</v>
      </c>
    </row>
    <row r="6061" spans="1:55" ht="14.45" customHeight="1" outlineLevel="4" thickBot="1" x14ac:dyDescent="0.3">
      <c r="A6061" s="83">
        <f t="shared" si="95"/>
        <v>6060</v>
      </c>
      <c r="D6061" s="24"/>
      <c r="F6061" s="24"/>
      <c r="I6061" s="2" t="s">
        <v>4842</v>
      </c>
      <c r="J6061" s="50"/>
      <c r="K6061" s="50"/>
      <c r="L6061" s="50"/>
      <c r="M6061" s="50"/>
      <c r="N6061" s="50"/>
      <c r="O6061" s="50"/>
    </row>
    <row r="6062" spans="1:55" ht="14.45" customHeight="1" outlineLevel="4" thickBot="1" x14ac:dyDescent="0.3">
      <c r="A6062" s="83">
        <f t="shared" si="95"/>
        <v>6061</v>
      </c>
      <c r="D6062" s="24"/>
      <c r="F6062" s="24"/>
      <c r="I6062" s="2" t="s">
        <v>4843</v>
      </c>
    </row>
    <row r="6063" spans="1:55" ht="14.45" customHeight="1" outlineLevel="4" thickBot="1" x14ac:dyDescent="0.3">
      <c r="A6063" s="83">
        <f t="shared" si="95"/>
        <v>6062</v>
      </c>
      <c r="D6063" s="24"/>
      <c r="F6063" s="24"/>
      <c r="H6063" s="29" t="s">
        <v>7495</v>
      </c>
      <c r="AZ6063" s="11"/>
    </row>
    <row r="6064" spans="1:55" ht="14.45" customHeight="1" outlineLevel="4" thickBot="1" x14ac:dyDescent="0.3">
      <c r="A6064" s="83">
        <f t="shared" si="95"/>
        <v>6063</v>
      </c>
      <c r="D6064" s="24"/>
      <c r="F6064" s="24"/>
      <c r="I6064" s="2" t="s">
        <v>7497</v>
      </c>
      <c r="AZ6064" s="11"/>
    </row>
    <row r="6065" spans="1:52" ht="14.45" customHeight="1" outlineLevel="4" thickBot="1" x14ac:dyDescent="0.3">
      <c r="A6065" s="83">
        <f t="shared" si="95"/>
        <v>6064</v>
      </c>
      <c r="D6065" s="24"/>
      <c r="F6065" s="24"/>
      <c r="I6065" s="2" t="s">
        <v>7498</v>
      </c>
      <c r="AZ6065" s="11"/>
    </row>
    <row r="6066" spans="1:52" ht="14.45" customHeight="1" outlineLevel="4" thickBot="1" x14ac:dyDescent="0.3">
      <c r="A6066" s="83">
        <f t="shared" si="95"/>
        <v>6065</v>
      </c>
      <c r="D6066" s="24"/>
      <c r="F6066" s="24"/>
      <c r="I6066" s="2" t="s">
        <v>8928</v>
      </c>
      <c r="AZ6066" s="11"/>
    </row>
    <row r="6067" spans="1:52" ht="14.45" customHeight="1" outlineLevel="4" thickBot="1" x14ac:dyDescent="0.3">
      <c r="A6067" s="83">
        <f t="shared" si="95"/>
        <v>6066</v>
      </c>
      <c r="D6067" s="24"/>
      <c r="F6067" s="24"/>
      <c r="H6067" s="29" t="s">
        <v>7496</v>
      </c>
      <c r="AZ6067" s="11"/>
    </row>
    <row r="6068" spans="1:52" ht="14.45" customHeight="1" outlineLevel="4" thickBot="1" x14ac:dyDescent="0.3">
      <c r="A6068" s="83">
        <f t="shared" si="95"/>
        <v>6067</v>
      </c>
      <c r="D6068" s="24"/>
      <c r="F6068" s="24"/>
      <c r="I6068" s="2" t="s">
        <v>7499</v>
      </c>
      <c r="AZ6068" s="11"/>
    </row>
    <row r="6069" spans="1:52" ht="14.45" customHeight="1" outlineLevel="4" thickBot="1" x14ac:dyDescent="0.3">
      <c r="A6069" s="83">
        <f t="shared" si="95"/>
        <v>6068</v>
      </c>
      <c r="D6069" s="24"/>
      <c r="F6069" s="24"/>
      <c r="I6069" s="2" t="s">
        <v>7500</v>
      </c>
      <c r="AZ6069" s="11"/>
    </row>
    <row r="6070" spans="1:52" ht="14.45" customHeight="1" outlineLevel="4" thickBot="1" x14ac:dyDescent="0.3">
      <c r="A6070" s="83">
        <f t="shared" si="95"/>
        <v>6069</v>
      </c>
      <c r="D6070" s="24"/>
      <c r="F6070" s="24"/>
      <c r="I6070" s="2" t="s">
        <v>8929</v>
      </c>
      <c r="AZ6070" s="11"/>
    </row>
    <row r="6071" spans="1:52" ht="14.45" customHeight="1" outlineLevel="4" thickBot="1" x14ac:dyDescent="0.3">
      <c r="A6071" s="83">
        <f t="shared" si="95"/>
        <v>6070</v>
      </c>
      <c r="D6071" s="24"/>
      <c r="F6071" s="24"/>
      <c r="G6071" s="30" t="s">
        <v>4844</v>
      </c>
    </row>
    <row r="6072" spans="1:52" ht="14.45" customHeight="1" outlineLevel="4" thickBot="1" x14ac:dyDescent="0.3">
      <c r="A6072" s="83">
        <f t="shared" si="95"/>
        <v>6071</v>
      </c>
      <c r="D6072" s="24"/>
      <c r="F6072" s="24"/>
      <c r="H6072" s="29" t="s">
        <v>38</v>
      </c>
    </row>
    <row r="6073" spans="1:52" ht="14.45" customHeight="1" outlineLevel="4" thickBot="1" x14ac:dyDescent="0.3">
      <c r="A6073" s="83">
        <f t="shared" si="95"/>
        <v>6072</v>
      </c>
      <c r="D6073" s="24"/>
      <c r="F6073" s="24"/>
      <c r="I6073" s="2" t="s">
        <v>8930</v>
      </c>
      <c r="J6073" s="50"/>
      <c r="K6073" s="50"/>
      <c r="L6073" s="50"/>
      <c r="M6073" s="50"/>
      <c r="N6073" s="50"/>
      <c r="O6073" s="50"/>
    </row>
    <row r="6074" spans="1:52" ht="14.45" customHeight="1" outlineLevel="4" thickBot="1" x14ac:dyDescent="0.3">
      <c r="A6074" s="83">
        <f t="shared" si="95"/>
        <v>6073</v>
      </c>
      <c r="D6074" s="24"/>
      <c r="F6074" s="24"/>
      <c r="I6074" s="2" t="s">
        <v>8931</v>
      </c>
    </row>
    <row r="6075" spans="1:52" ht="14.45" customHeight="1" outlineLevel="4" thickBot="1" x14ac:dyDescent="0.3">
      <c r="A6075" s="83">
        <f t="shared" si="95"/>
        <v>6074</v>
      </c>
      <c r="D6075" s="24"/>
      <c r="F6075" s="24"/>
      <c r="H6075" s="29" t="s">
        <v>7495</v>
      </c>
      <c r="AZ6075" s="11"/>
    </row>
    <row r="6076" spans="1:52" ht="14.45" customHeight="1" outlineLevel="4" thickBot="1" x14ac:dyDescent="0.3">
      <c r="A6076" s="83">
        <f t="shared" si="95"/>
        <v>6075</v>
      </c>
      <c r="D6076" s="24"/>
      <c r="F6076" s="24"/>
      <c r="I6076" s="2" t="s">
        <v>8932</v>
      </c>
      <c r="AZ6076" s="11"/>
    </row>
    <row r="6077" spans="1:52" ht="14.45" customHeight="1" outlineLevel="4" thickBot="1" x14ac:dyDescent="0.3">
      <c r="A6077" s="83">
        <f t="shared" si="95"/>
        <v>6076</v>
      </c>
      <c r="D6077" s="24"/>
      <c r="F6077" s="24"/>
      <c r="I6077" s="2" t="s">
        <v>8933</v>
      </c>
      <c r="AZ6077" s="11"/>
    </row>
    <row r="6078" spans="1:52" ht="14.45" customHeight="1" outlineLevel="4" thickBot="1" x14ac:dyDescent="0.3">
      <c r="A6078" s="83">
        <f t="shared" si="95"/>
        <v>6077</v>
      </c>
      <c r="D6078" s="24"/>
      <c r="F6078" s="24"/>
      <c r="I6078" s="2" t="s">
        <v>7501</v>
      </c>
      <c r="AZ6078" s="11"/>
    </row>
    <row r="6079" spans="1:52" ht="14.45" customHeight="1" outlineLevel="4" thickBot="1" x14ac:dyDescent="0.3">
      <c r="A6079" s="83">
        <f t="shared" si="95"/>
        <v>6078</v>
      </c>
      <c r="D6079" s="24"/>
      <c r="F6079" s="24"/>
      <c r="H6079" s="29" t="s">
        <v>7496</v>
      </c>
      <c r="AZ6079" s="11"/>
    </row>
    <row r="6080" spans="1:52" ht="14.45" customHeight="1" outlineLevel="4" thickBot="1" x14ac:dyDescent="0.3">
      <c r="A6080" s="83">
        <f t="shared" si="95"/>
        <v>6079</v>
      </c>
      <c r="D6080" s="24"/>
      <c r="F6080" s="24"/>
      <c r="I6080" s="2" t="s">
        <v>4845</v>
      </c>
      <c r="AZ6080" s="11"/>
    </row>
    <row r="6081" spans="1:52" ht="14.45" customHeight="1" outlineLevel="4" thickBot="1" x14ac:dyDescent="0.3">
      <c r="A6081" s="83">
        <f t="shared" si="95"/>
        <v>6080</v>
      </c>
      <c r="D6081" s="24"/>
      <c r="F6081" s="24"/>
      <c r="G6081" s="30" t="s">
        <v>4846</v>
      </c>
    </row>
    <row r="6082" spans="1:52" ht="14.45" customHeight="1" outlineLevel="4" thickBot="1" x14ac:dyDescent="0.3">
      <c r="A6082" s="83">
        <f t="shared" si="95"/>
        <v>6081</v>
      </c>
      <c r="D6082" s="24"/>
      <c r="F6082" s="24"/>
      <c r="H6082" s="29" t="s">
        <v>38</v>
      </c>
    </row>
    <row r="6083" spans="1:52" ht="14.45" customHeight="1" outlineLevel="4" thickBot="1" x14ac:dyDescent="0.3">
      <c r="A6083" s="83">
        <f t="shared" si="95"/>
        <v>6082</v>
      </c>
      <c r="D6083" s="24"/>
      <c r="F6083" s="24"/>
      <c r="I6083" s="2" t="s">
        <v>8934</v>
      </c>
      <c r="J6083" s="50"/>
      <c r="K6083" s="50"/>
      <c r="L6083" s="50"/>
      <c r="M6083" s="50"/>
      <c r="N6083" s="50"/>
    </row>
    <row r="6084" spans="1:52" ht="14.45" customHeight="1" outlineLevel="4" thickBot="1" x14ac:dyDescent="0.3">
      <c r="A6084" s="83">
        <f t="shared" si="95"/>
        <v>6083</v>
      </c>
      <c r="D6084" s="24"/>
      <c r="F6084" s="24"/>
      <c r="H6084" s="29" t="s">
        <v>7495</v>
      </c>
      <c r="AZ6084" s="11"/>
    </row>
    <row r="6085" spans="1:52" ht="14.45" customHeight="1" outlineLevel="4" thickBot="1" x14ac:dyDescent="0.3">
      <c r="A6085" s="83">
        <f t="shared" si="95"/>
        <v>6084</v>
      </c>
      <c r="D6085" s="24"/>
      <c r="F6085" s="24"/>
      <c r="I6085" s="2" t="s">
        <v>8936</v>
      </c>
      <c r="AZ6085" s="11"/>
    </row>
    <row r="6086" spans="1:52" ht="14.45" customHeight="1" outlineLevel="4" thickBot="1" x14ac:dyDescent="0.3">
      <c r="A6086" s="83">
        <f t="shared" si="95"/>
        <v>6085</v>
      </c>
      <c r="D6086" s="24"/>
      <c r="F6086" s="24"/>
      <c r="I6086" s="2" t="s">
        <v>8935</v>
      </c>
      <c r="AZ6086" s="11"/>
    </row>
    <row r="6087" spans="1:52" ht="14.45" customHeight="1" outlineLevel="4" thickBot="1" x14ac:dyDescent="0.3">
      <c r="A6087" s="83">
        <f t="shared" si="95"/>
        <v>6086</v>
      </c>
      <c r="D6087" s="24"/>
      <c r="F6087" s="24"/>
      <c r="H6087" s="29" t="s">
        <v>7496</v>
      </c>
      <c r="AZ6087" s="11"/>
    </row>
    <row r="6088" spans="1:52" ht="14.45" customHeight="1" outlineLevel="4" thickBot="1" x14ac:dyDescent="0.3">
      <c r="A6088" s="83">
        <f t="shared" si="95"/>
        <v>6087</v>
      </c>
      <c r="D6088" s="24"/>
      <c r="F6088" s="24"/>
      <c r="I6088" s="2" t="s">
        <v>7502</v>
      </c>
      <c r="AZ6088" s="11"/>
    </row>
    <row r="6089" spans="1:52" ht="14.45" customHeight="1" outlineLevel="4" thickBot="1" x14ac:dyDescent="0.3">
      <c r="A6089" s="83">
        <f t="shared" si="95"/>
        <v>6088</v>
      </c>
      <c r="D6089" s="24"/>
      <c r="F6089" s="24"/>
      <c r="I6089" s="2" t="s">
        <v>8937</v>
      </c>
      <c r="AZ6089" s="11"/>
    </row>
    <row r="6090" spans="1:52" ht="14.45" customHeight="1" outlineLevel="4" thickBot="1" x14ac:dyDescent="0.3">
      <c r="A6090" s="83">
        <f t="shared" si="95"/>
        <v>6089</v>
      </c>
      <c r="D6090" s="24"/>
      <c r="F6090" s="24"/>
      <c r="G6090" s="30" t="s">
        <v>4847</v>
      </c>
    </row>
    <row r="6091" spans="1:52" ht="14.45" customHeight="1" outlineLevel="4" thickBot="1" x14ac:dyDescent="0.3">
      <c r="A6091" s="83">
        <f t="shared" si="95"/>
        <v>6090</v>
      </c>
      <c r="D6091" s="24"/>
      <c r="F6091" s="24"/>
      <c r="H6091" s="29" t="s">
        <v>38</v>
      </c>
    </row>
    <row r="6092" spans="1:52" ht="14.45" customHeight="1" outlineLevel="4" thickBot="1" x14ac:dyDescent="0.3">
      <c r="A6092" s="83">
        <f t="shared" si="95"/>
        <v>6091</v>
      </c>
      <c r="D6092" s="24"/>
      <c r="F6092" s="24"/>
      <c r="I6092" s="2" t="s">
        <v>4848</v>
      </c>
      <c r="J6092" s="50"/>
      <c r="K6092" s="50"/>
      <c r="L6092" s="50"/>
      <c r="M6092" s="50"/>
    </row>
    <row r="6093" spans="1:52" ht="14.45" customHeight="1" outlineLevel="4" thickBot="1" x14ac:dyDescent="0.3">
      <c r="A6093" s="83">
        <f t="shared" si="95"/>
        <v>6092</v>
      </c>
      <c r="D6093" s="24"/>
      <c r="F6093" s="24"/>
      <c r="I6093" s="2" t="s">
        <v>4849</v>
      </c>
    </row>
    <row r="6094" spans="1:52" ht="14.45" customHeight="1" outlineLevel="4" thickBot="1" x14ac:dyDescent="0.3">
      <c r="A6094" s="83">
        <f t="shared" si="95"/>
        <v>6093</v>
      </c>
      <c r="D6094" s="24"/>
      <c r="F6094" s="24"/>
      <c r="H6094" s="29" t="s">
        <v>7495</v>
      </c>
      <c r="AZ6094" s="11"/>
    </row>
    <row r="6095" spans="1:52" ht="14.45" customHeight="1" outlineLevel="4" thickBot="1" x14ac:dyDescent="0.3">
      <c r="A6095" s="83">
        <f t="shared" si="95"/>
        <v>6094</v>
      </c>
      <c r="D6095" s="24"/>
      <c r="F6095" s="24"/>
      <c r="I6095" s="2" t="s">
        <v>4850</v>
      </c>
      <c r="AZ6095" s="11"/>
    </row>
    <row r="6096" spans="1:52" ht="14.45" customHeight="1" outlineLevel="4" thickBot="1" x14ac:dyDescent="0.3">
      <c r="A6096" s="83">
        <f t="shared" si="95"/>
        <v>6095</v>
      </c>
      <c r="D6096" s="24"/>
      <c r="F6096" s="24"/>
      <c r="H6096" s="29" t="s">
        <v>7496</v>
      </c>
      <c r="AZ6096" s="11"/>
    </row>
    <row r="6097" spans="1:55" ht="14.45" customHeight="1" outlineLevel="4" thickBot="1" x14ac:dyDescent="0.3">
      <c r="A6097" s="83">
        <f t="shared" si="95"/>
        <v>6096</v>
      </c>
      <c r="D6097" s="24"/>
      <c r="F6097" s="24"/>
      <c r="I6097" s="2" t="s">
        <v>8938</v>
      </c>
      <c r="AZ6097" s="11"/>
    </row>
    <row r="6098" spans="1:55" ht="14.45" customHeight="1" outlineLevel="4" thickBot="1" x14ac:dyDescent="0.3">
      <c r="A6098" s="83">
        <f t="shared" si="95"/>
        <v>6097</v>
      </c>
      <c r="D6098" s="24"/>
      <c r="F6098" s="24"/>
      <c r="I6098" s="2" t="s">
        <v>7504</v>
      </c>
      <c r="AZ6098" s="11"/>
    </row>
    <row r="6099" spans="1:55" ht="14.45" customHeight="1" outlineLevel="4" thickBot="1" x14ac:dyDescent="0.3">
      <c r="A6099" s="83">
        <f t="shared" si="95"/>
        <v>6098</v>
      </c>
      <c r="B6099" s="80" t="s">
        <v>93</v>
      </c>
      <c r="D6099" s="24"/>
      <c r="F6099" s="24"/>
      <c r="I6099" s="2" t="s">
        <v>7503</v>
      </c>
      <c r="AZ6099" s="11"/>
    </row>
    <row r="6100" spans="1:55" ht="14.45" customHeight="1" outlineLevel="4" thickBot="1" x14ac:dyDescent="0.3">
      <c r="A6100" s="83">
        <f t="shared" si="95"/>
        <v>6099</v>
      </c>
      <c r="B6100" s="80" t="s">
        <v>94</v>
      </c>
      <c r="D6100" s="24"/>
      <c r="F6100" s="24"/>
      <c r="G6100" s="30" t="s">
        <v>4851</v>
      </c>
    </row>
    <row r="6101" spans="1:55" ht="14.45" customHeight="1" outlineLevel="4" thickBot="1" x14ac:dyDescent="0.3">
      <c r="A6101" s="83">
        <f t="shared" si="95"/>
        <v>6100</v>
      </c>
      <c r="D6101" s="24"/>
      <c r="F6101" s="24"/>
      <c r="H6101" s="29" t="s">
        <v>38</v>
      </c>
    </row>
    <row r="6102" spans="1:55" ht="14.45" customHeight="1" outlineLevel="4" thickBot="1" x14ac:dyDescent="0.3">
      <c r="A6102" s="83">
        <f t="shared" si="95"/>
        <v>6101</v>
      </c>
      <c r="D6102" s="24"/>
      <c r="F6102" s="24"/>
      <c r="I6102" s="2" t="s">
        <v>4852</v>
      </c>
      <c r="BC6102" s="53" t="s">
        <v>4853</v>
      </c>
    </row>
    <row r="6103" spans="1:55" ht="14.45" customHeight="1" outlineLevel="4" thickBot="1" x14ac:dyDescent="0.3">
      <c r="A6103" s="83">
        <f t="shared" si="95"/>
        <v>6102</v>
      </c>
      <c r="D6103" s="24"/>
      <c r="F6103" s="24"/>
      <c r="H6103" s="29" t="s">
        <v>7495</v>
      </c>
      <c r="AZ6103" s="11"/>
    </row>
    <row r="6104" spans="1:55" ht="14.45" customHeight="1" outlineLevel="4" thickBot="1" x14ac:dyDescent="0.3">
      <c r="A6104" s="83">
        <f t="shared" si="95"/>
        <v>6103</v>
      </c>
      <c r="D6104" s="24"/>
      <c r="F6104" s="24"/>
      <c r="I6104" s="2" t="s">
        <v>7505</v>
      </c>
      <c r="AZ6104" s="11"/>
    </row>
    <row r="6105" spans="1:55" ht="14.45" customHeight="1" outlineLevel="4" thickBot="1" x14ac:dyDescent="0.3">
      <c r="A6105" s="83">
        <f t="shared" si="95"/>
        <v>6104</v>
      </c>
      <c r="D6105" s="24"/>
      <c r="F6105" s="24"/>
      <c r="I6105" s="2" t="s">
        <v>7506</v>
      </c>
      <c r="AZ6105" s="11"/>
    </row>
    <row r="6106" spans="1:55" ht="14.45" customHeight="1" outlineLevel="4" thickBot="1" x14ac:dyDescent="0.3">
      <c r="A6106" s="83">
        <f t="shared" si="95"/>
        <v>6105</v>
      </c>
      <c r="D6106" s="24"/>
      <c r="F6106" s="24"/>
      <c r="I6106" s="2" t="s">
        <v>7507</v>
      </c>
      <c r="AZ6106" s="11"/>
    </row>
    <row r="6107" spans="1:55" ht="14.45" customHeight="1" outlineLevel="4" thickBot="1" x14ac:dyDescent="0.3">
      <c r="A6107" s="83">
        <f t="shared" si="95"/>
        <v>6106</v>
      </c>
      <c r="D6107" s="24"/>
      <c r="F6107" s="24"/>
      <c r="H6107" s="29" t="s">
        <v>7496</v>
      </c>
      <c r="AZ6107" s="11"/>
    </row>
    <row r="6108" spans="1:55" ht="14.45" customHeight="1" outlineLevel="4" thickBot="1" x14ac:dyDescent="0.3">
      <c r="A6108" s="83">
        <f t="shared" si="95"/>
        <v>6107</v>
      </c>
      <c r="D6108" s="24"/>
      <c r="F6108" s="24"/>
      <c r="I6108" s="2" t="s">
        <v>8941</v>
      </c>
      <c r="AZ6108" s="11"/>
    </row>
    <row r="6109" spans="1:55" ht="14.45" customHeight="1" outlineLevel="4" thickBot="1" x14ac:dyDescent="0.3">
      <c r="A6109" s="83">
        <f t="shared" ref="A6109:A6172" si="96">ROW()-1</f>
        <v>6108</v>
      </c>
      <c r="D6109" s="24"/>
      <c r="F6109" s="24"/>
      <c r="I6109" s="2" t="s">
        <v>8940</v>
      </c>
      <c r="AZ6109" s="11"/>
    </row>
    <row r="6110" spans="1:55" ht="14.45" customHeight="1" outlineLevel="4" thickBot="1" x14ac:dyDescent="0.3">
      <c r="A6110" s="83">
        <f t="shared" si="96"/>
        <v>6109</v>
      </c>
      <c r="D6110" s="24"/>
      <c r="F6110" s="24"/>
      <c r="I6110" s="2" t="s">
        <v>8939</v>
      </c>
      <c r="AZ6110" s="11"/>
    </row>
    <row r="6111" spans="1:55" ht="14.45" customHeight="1" outlineLevel="4" thickBot="1" x14ac:dyDescent="0.3">
      <c r="A6111" s="83">
        <f t="shared" si="96"/>
        <v>6110</v>
      </c>
      <c r="D6111" s="24"/>
      <c r="F6111" s="24"/>
      <c r="G6111" s="30" t="s">
        <v>4854</v>
      </c>
    </row>
    <row r="6112" spans="1:55" ht="14.45" customHeight="1" outlineLevel="4" thickBot="1" x14ac:dyDescent="0.3">
      <c r="A6112" s="83">
        <f t="shared" si="96"/>
        <v>6111</v>
      </c>
      <c r="D6112" s="24"/>
      <c r="F6112" s="24"/>
      <c r="H6112" s="29" t="s">
        <v>38</v>
      </c>
    </row>
    <row r="6113" spans="1:55" ht="14.45" customHeight="1" outlineLevel="4" thickBot="1" x14ac:dyDescent="0.3">
      <c r="A6113" s="83">
        <f t="shared" si="96"/>
        <v>6112</v>
      </c>
      <c r="D6113" s="24"/>
      <c r="F6113" s="24"/>
      <c r="I6113" s="2" t="s">
        <v>4855</v>
      </c>
    </row>
    <row r="6114" spans="1:55" ht="14.45" customHeight="1" outlineLevel="4" thickBot="1" x14ac:dyDescent="0.3">
      <c r="A6114" s="83">
        <f t="shared" si="96"/>
        <v>6113</v>
      </c>
      <c r="D6114" s="24"/>
      <c r="F6114" s="24"/>
      <c r="I6114" s="2" t="s">
        <v>4856</v>
      </c>
    </row>
    <row r="6115" spans="1:55" ht="14.45" customHeight="1" outlineLevel="4" thickBot="1" x14ac:dyDescent="0.3">
      <c r="A6115" s="83">
        <f t="shared" si="96"/>
        <v>6114</v>
      </c>
      <c r="D6115" s="24"/>
      <c r="F6115" s="24"/>
      <c r="H6115" s="29" t="s">
        <v>7495</v>
      </c>
      <c r="AZ6115" s="11"/>
    </row>
    <row r="6116" spans="1:55" ht="14.45" customHeight="1" outlineLevel="4" thickBot="1" x14ac:dyDescent="0.3">
      <c r="A6116" s="83">
        <f t="shared" si="96"/>
        <v>6115</v>
      </c>
      <c r="D6116" s="24"/>
      <c r="F6116" s="24"/>
      <c r="I6116" s="2" t="s">
        <v>8942</v>
      </c>
      <c r="J6116" s="50"/>
      <c r="K6116" s="50"/>
      <c r="L6116" s="50"/>
      <c r="M6116" s="50"/>
      <c r="AT6116" s="50"/>
      <c r="AU6116" s="50"/>
      <c r="AV6116" s="50"/>
      <c r="AW6116" s="50"/>
      <c r="AZ6116" s="11"/>
    </row>
    <row r="6117" spans="1:55" ht="14.45" customHeight="1" outlineLevel="4" thickBot="1" x14ac:dyDescent="0.3">
      <c r="A6117" s="83">
        <f t="shared" si="96"/>
        <v>6116</v>
      </c>
      <c r="D6117" s="24"/>
      <c r="F6117" s="24"/>
      <c r="I6117" s="2" t="s">
        <v>8943</v>
      </c>
      <c r="AZ6117" s="11"/>
    </row>
    <row r="6118" spans="1:55" ht="14.45" customHeight="1" outlineLevel="4" thickBot="1" x14ac:dyDescent="0.3">
      <c r="A6118" s="83">
        <f t="shared" si="96"/>
        <v>6117</v>
      </c>
      <c r="D6118" s="24"/>
      <c r="F6118" s="24"/>
      <c r="H6118" s="29" t="s">
        <v>7496</v>
      </c>
      <c r="AZ6118" s="11"/>
    </row>
    <row r="6119" spans="1:55" ht="14.45" customHeight="1" outlineLevel="4" thickBot="1" x14ac:dyDescent="0.3">
      <c r="A6119" s="83">
        <f t="shared" si="96"/>
        <v>6118</v>
      </c>
      <c r="D6119" s="24"/>
      <c r="F6119" s="24"/>
      <c r="I6119" s="2" t="s">
        <v>8944</v>
      </c>
      <c r="J6119" s="50"/>
      <c r="K6119" s="50"/>
      <c r="L6119" s="50"/>
      <c r="M6119" s="50"/>
      <c r="AB6119" s="50"/>
      <c r="AC6119" s="50"/>
      <c r="AD6119" s="50"/>
      <c r="AE6119" s="50"/>
      <c r="AZ6119" s="11"/>
    </row>
    <row r="6120" spans="1:55" ht="14.45" customHeight="1" outlineLevel="4" thickBot="1" x14ac:dyDescent="0.3">
      <c r="A6120" s="83">
        <f t="shared" si="96"/>
        <v>6119</v>
      </c>
      <c r="D6120" s="24"/>
      <c r="F6120" s="24"/>
      <c r="G6120" s="30" t="s">
        <v>4857</v>
      </c>
    </row>
    <row r="6121" spans="1:55" ht="14.45" customHeight="1" outlineLevel="4" thickBot="1" x14ac:dyDescent="0.3">
      <c r="A6121" s="83">
        <f t="shared" si="96"/>
        <v>6120</v>
      </c>
      <c r="D6121" s="24"/>
      <c r="F6121" s="24"/>
      <c r="H6121" s="2" t="s">
        <v>8945</v>
      </c>
      <c r="K6121" s="50"/>
      <c r="L6121" s="50"/>
      <c r="M6121" s="50"/>
      <c r="N6121" s="50"/>
      <c r="O6121" s="50"/>
      <c r="P6121" s="50"/>
      <c r="Q6121" s="50"/>
      <c r="R6121" s="50"/>
      <c r="S6121" s="50"/>
      <c r="T6121" s="50"/>
    </row>
    <row r="6122" spans="1:55" ht="14.45" customHeight="1" outlineLevel="4" thickBot="1" x14ac:dyDescent="0.3">
      <c r="A6122" s="83">
        <f t="shared" si="96"/>
        <v>6121</v>
      </c>
      <c r="D6122" s="24"/>
      <c r="F6122" s="24"/>
      <c r="H6122" s="2" t="s">
        <v>8947</v>
      </c>
    </row>
    <row r="6123" spans="1:55" ht="14.45" customHeight="1" outlineLevel="4" thickBot="1" x14ac:dyDescent="0.3">
      <c r="A6123" s="83">
        <f t="shared" si="96"/>
        <v>6122</v>
      </c>
      <c r="D6123" s="24"/>
      <c r="F6123" s="24"/>
      <c r="H6123" s="2" t="s">
        <v>8946</v>
      </c>
    </row>
    <row r="6124" spans="1:55" ht="14.45" customHeight="1" outlineLevel="3" thickBot="1" x14ac:dyDescent="0.3">
      <c r="A6124" s="83">
        <f t="shared" si="96"/>
        <v>6123</v>
      </c>
      <c r="D6124" s="24"/>
      <c r="F6124" s="28" t="s">
        <v>8839</v>
      </c>
      <c r="AZ6124" s="11"/>
      <c r="BC6124" s="49" t="s">
        <v>8847</v>
      </c>
    </row>
    <row r="6125" spans="1:55" ht="14.45" customHeight="1" outlineLevel="4" thickBot="1" x14ac:dyDescent="0.3">
      <c r="A6125" s="83">
        <f t="shared" si="96"/>
        <v>6124</v>
      </c>
      <c r="D6125" s="24"/>
      <c r="G6125" s="2" t="s">
        <v>8951</v>
      </c>
      <c r="AN6125" s="50"/>
      <c r="AO6125" s="50"/>
      <c r="AP6125" s="50"/>
      <c r="AZ6125" s="11"/>
      <c r="BC6125" s="53" t="s">
        <v>8950</v>
      </c>
    </row>
    <row r="6126" spans="1:55" ht="14.45" customHeight="1" outlineLevel="4" thickBot="1" x14ac:dyDescent="0.3">
      <c r="A6126" s="83">
        <f t="shared" si="96"/>
        <v>6125</v>
      </c>
      <c r="D6126" s="24"/>
      <c r="G6126" s="2" t="s">
        <v>8845</v>
      </c>
      <c r="Q6126" s="50"/>
      <c r="R6126" s="50"/>
      <c r="S6126" s="50"/>
      <c r="T6126" s="50"/>
      <c r="AO6126" s="50"/>
      <c r="AP6126" s="50"/>
      <c r="AQ6126" s="50"/>
      <c r="AR6126" s="50"/>
      <c r="AW6126" s="50"/>
      <c r="AX6126" s="50"/>
      <c r="AY6126" s="50"/>
      <c r="AZ6126" s="51"/>
      <c r="BA6126" s="51"/>
      <c r="BC6126" s="53" t="s">
        <v>8948</v>
      </c>
    </row>
    <row r="6127" spans="1:55" ht="14.45" customHeight="1" outlineLevel="4" thickBot="1" x14ac:dyDescent="0.3">
      <c r="A6127" s="83">
        <f t="shared" si="96"/>
        <v>6126</v>
      </c>
      <c r="D6127" s="24"/>
      <c r="G6127" s="50" t="s">
        <v>8849</v>
      </c>
      <c r="H6127" s="50"/>
      <c r="I6127" s="50"/>
      <c r="J6127" s="50"/>
      <c r="K6127" s="50"/>
      <c r="L6127" s="50"/>
      <c r="M6127" s="50"/>
      <c r="N6127" s="50"/>
      <c r="O6127" s="50"/>
      <c r="P6127" s="50"/>
      <c r="Q6127" s="50"/>
      <c r="AZ6127" s="11"/>
      <c r="BC6127" s="53" t="s">
        <v>8949</v>
      </c>
    </row>
    <row r="6128" spans="1:55" ht="14.45" customHeight="1" outlineLevel="3" thickBot="1" x14ac:dyDescent="0.3">
      <c r="A6128" s="83">
        <f t="shared" si="96"/>
        <v>6127</v>
      </c>
      <c r="D6128" s="24"/>
      <c r="F6128" s="28" t="s">
        <v>8840</v>
      </c>
      <c r="AZ6128" s="11"/>
      <c r="BC6128" s="49" t="s">
        <v>8848</v>
      </c>
    </row>
    <row r="6129" spans="1:55" ht="14.45" customHeight="1" outlineLevel="4" thickBot="1" x14ac:dyDescent="0.3">
      <c r="A6129" s="83">
        <f t="shared" si="96"/>
        <v>6128</v>
      </c>
      <c r="D6129" s="24"/>
      <c r="G6129" s="30" t="s">
        <v>8841</v>
      </c>
      <c r="AZ6129" s="11"/>
    </row>
    <row r="6130" spans="1:55" ht="14.45" customHeight="1" outlineLevel="4" thickBot="1" x14ac:dyDescent="0.3">
      <c r="A6130" s="83">
        <f t="shared" si="96"/>
        <v>6129</v>
      </c>
      <c r="D6130" s="24"/>
      <c r="H6130" s="2" t="s">
        <v>8952</v>
      </c>
      <c r="I6130" s="50"/>
      <c r="J6130" s="50"/>
      <c r="K6130" s="50"/>
      <c r="L6130" s="50"/>
      <c r="AZ6130" s="11"/>
    </row>
    <row r="6131" spans="1:55" ht="14.45" customHeight="1" outlineLevel="4" thickBot="1" x14ac:dyDescent="0.3">
      <c r="A6131" s="83">
        <f t="shared" si="96"/>
        <v>6130</v>
      </c>
      <c r="D6131" s="24"/>
      <c r="H6131" s="2" t="s">
        <v>4858</v>
      </c>
      <c r="AZ6131" s="11"/>
    </row>
    <row r="6132" spans="1:55" ht="14.45" customHeight="1" outlineLevel="4" thickBot="1" x14ac:dyDescent="0.3">
      <c r="A6132" s="83">
        <f t="shared" si="96"/>
        <v>6131</v>
      </c>
      <c r="D6132" s="24"/>
      <c r="G6132" s="30" t="s">
        <v>8842</v>
      </c>
      <c r="AZ6132" s="11"/>
    </row>
    <row r="6133" spans="1:55" ht="14.45" customHeight="1" outlineLevel="4" thickBot="1" x14ac:dyDescent="0.3">
      <c r="A6133" s="83">
        <f t="shared" si="96"/>
        <v>6132</v>
      </c>
      <c r="D6133" s="24"/>
      <c r="H6133" s="2" t="s">
        <v>6691</v>
      </c>
      <c r="AZ6133" s="11"/>
    </row>
    <row r="6134" spans="1:55" ht="14.45" customHeight="1" outlineLevel="4" thickBot="1" x14ac:dyDescent="0.3">
      <c r="A6134" s="83">
        <f t="shared" si="96"/>
        <v>6133</v>
      </c>
      <c r="D6134" s="24"/>
      <c r="H6134" s="2" t="s">
        <v>6692</v>
      </c>
      <c r="AZ6134" s="11"/>
    </row>
    <row r="6135" spans="1:55" ht="14.45" customHeight="1" outlineLevel="4" thickBot="1" x14ac:dyDescent="0.3">
      <c r="A6135" s="83">
        <f t="shared" si="96"/>
        <v>6134</v>
      </c>
      <c r="D6135" s="24"/>
      <c r="G6135" s="30" t="s">
        <v>8843</v>
      </c>
      <c r="AZ6135" s="11"/>
    </row>
    <row r="6136" spans="1:55" ht="14.45" customHeight="1" outlineLevel="4" thickBot="1" x14ac:dyDescent="0.3">
      <c r="A6136" s="83">
        <f t="shared" si="96"/>
        <v>6135</v>
      </c>
      <c r="D6136" s="24"/>
      <c r="H6136" s="2" t="s">
        <v>8846</v>
      </c>
      <c r="AZ6136" s="11"/>
    </row>
    <row r="6137" spans="1:55" ht="14.45" customHeight="1" outlineLevel="4" thickBot="1" x14ac:dyDescent="0.3">
      <c r="A6137" s="83">
        <f t="shared" si="96"/>
        <v>6136</v>
      </c>
      <c r="D6137" s="24"/>
      <c r="H6137" s="2" t="s">
        <v>6902</v>
      </c>
      <c r="AZ6137" s="11"/>
    </row>
    <row r="6138" spans="1:55" ht="14.45" customHeight="1" outlineLevel="3" thickBot="1" x14ac:dyDescent="0.3">
      <c r="A6138" s="83">
        <f t="shared" si="96"/>
        <v>6137</v>
      </c>
      <c r="D6138" s="24"/>
      <c r="F6138" s="28" t="s">
        <v>8844</v>
      </c>
      <c r="BC6138" s="49" t="s">
        <v>4859</v>
      </c>
    </row>
    <row r="6139" spans="1:55" ht="14.45" customHeight="1" outlineLevel="4" thickBot="1" x14ac:dyDescent="0.3">
      <c r="A6139" s="83">
        <f t="shared" si="96"/>
        <v>6138</v>
      </c>
      <c r="D6139" s="24"/>
      <c r="G6139" s="30" t="s">
        <v>4860</v>
      </c>
    </row>
    <row r="6140" spans="1:55" ht="14.45" customHeight="1" outlineLevel="4" thickBot="1" x14ac:dyDescent="0.3">
      <c r="A6140" s="83">
        <f t="shared" si="96"/>
        <v>6139</v>
      </c>
      <c r="D6140" s="24"/>
      <c r="H6140" s="2" t="s">
        <v>4861</v>
      </c>
    </row>
    <row r="6141" spans="1:55" ht="14.45" customHeight="1" outlineLevel="4" thickBot="1" x14ac:dyDescent="0.3">
      <c r="A6141" s="83">
        <f t="shared" si="96"/>
        <v>6140</v>
      </c>
      <c r="D6141" s="24"/>
      <c r="G6141" s="30" t="s">
        <v>4862</v>
      </c>
    </row>
    <row r="6142" spans="1:55" ht="14.45" customHeight="1" outlineLevel="4" thickBot="1" x14ac:dyDescent="0.3">
      <c r="A6142" s="83">
        <f t="shared" si="96"/>
        <v>6141</v>
      </c>
      <c r="D6142" s="24"/>
      <c r="H6142" s="2" t="s">
        <v>4863</v>
      </c>
    </row>
    <row r="6143" spans="1:55" ht="14.45" customHeight="1" outlineLevel="4" thickBot="1" x14ac:dyDescent="0.3">
      <c r="A6143" s="83">
        <f t="shared" si="96"/>
        <v>6142</v>
      </c>
      <c r="D6143" s="24"/>
      <c r="G6143" s="30" t="s">
        <v>4864</v>
      </c>
    </row>
    <row r="6144" spans="1:55" ht="14.45" customHeight="1" outlineLevel="4" thickBot="1" x14ac:dyDescent="0.3">
      <c r="A6144" s="83">
        <f t="shared" si="96"/>
        <v>6143</v>
      </c>
      <c r="D6144" s="24"/>
      <c r="H6144" s="2" t="s">
        <v>4865</v>
      </c>
    </row>
    <row r="6145" spans="1:55" ht="14.45" customHeight="1" outlineLevel="4" thickBot="1" x14ac:dyDescent="0.3">
      <c r="A6145" s="83">
        <f t="shared" si="96"/>
        <v>6144</v>
      </c>
      <c r="D6145" s="24"/>
      <c r="G6145" s="30" t="s">
        <v>4866</v>
      </c>
    </row>
    <row r="6146" spans="1:55" ht="14.45" customHeight="1" outlineLevel="4" thickBot="1" x14ac:dyDescent="0.3">
      <c r="A6146" s="83">
        <f t="shared" si="96"/>
        <v>6145</v>
      </c>
      <c r="D6146" s="24"/>
      <c r="H6146" s="2" t="s">
        <v>8953</v>
      </c>
    </row>
    <row r="6147" spans="1:55" ht="14.45" customHeight="1" outlineLevel="3" thickBot="1" x14ac:dyDescent="0.3">
      <c r="A6147" s="83">
        <f t="shared" si="96"/>
        <v>6146</v>
      </c>
      <c r="D6147" s="24"/>
    </row>
    <row r="6148" spans="1:55" ht="14.45" customHeight="1" outlineLevel="2" thickBot="1" x14ac:dyDescent="0.3">
      <c r="A6148" s="83">
        <f t="shared" si="96"/>
        <v>6147</v>
      </c>
      <c r="D6148" s="24"/>
    </row>
    <row r="6149" spans="1:55" ht="14.45" customHeight="1" outlineLevel="1" thickBot="1" x14ac:dyDescent="0.3">
      <c r="A6149" s="83">
        <f t="shared" si="96"/>
        <v>6148</v>
      </c>
      <c r="C6149" s="26" t="s">
        <v>3</v>
      </c>
      <c r="D6149" s="23" t="s">
        <v>4867</v>
      </c>
      <c r="E6149" s="3"/>
      <c r="BC6149" s="49" t="s">
        <v>4868</v>
      </c>
    </row>
    <row r="6150" spans="1:55" ht="14.45" customHeight="1" outlineLevel="2" thickBot="1" x14ac:dyDescent="0.3">
      <c r="A6150" s="83">
        <f t="shared" si="96"/>
        <v>6149</v>
      </c>
      <c r="D6150" s="24"/>
      <c r="E6150" s="27" t="s">
        <v>4869</v>
      </c>
      <c r="BC6150" s="49" t="s">
        <v>4870</v>
      </c>
    </row>
    <row r="6151" spans="1:55" ht="14.45" customHeight="1" outlineLevel="3" thickBot="1" x14ac:dyDescent="0.3">
      <c r="A6151" s="83">
        <f t="shared" si="96"/>
        <v>6150</v>
      </c>
      <c r="D6151" s="24"/>
      <c r="E6151" s="24"/>
      <c r="F6151" s="28" t="s">
        <v>4871</v>
      </c>
      <c r="BC6151" s="49" t="s">
        <v>4872</v>
      </c>
    </row>
    <row r="6152" spans="1:55" ht="14.45" customHeight="1" outlineLevel="4" thickBot="1" x14ac:dyDescent="0.3">
      <c r="A6152" s="83">
        <f t="shared" si="96"/>
        <v>6151</v>
      </c>
      <c r="D6152" s="24"/>
      <c r="E6152" s="24"/>
      <c r="G6152" s="2" t="s">
        <v>8954</v>
      </c>
      <c r="H6152" s="50"/>
      <c r="I6152" s="50"/>
      <c r="J6152" s="50"/>
      <c r="K6152" s="50"/>
      <c r="L6152" s="50"/>
    </row>
    <row r="6153" spans="1:55" ht="14.45" customHeight="1" outlineLevel="4" thickBot="1" x14ac:dyDescent="0.3">
      <c r="A6153" s="83">
        <f t="shared" si="96"/>
        <v>6152</v>
      </c>
      <c r="D6153" s="24"/>
      <c r="E6153" s="24"/>
      <c r="G6153" s="2" t="s">
        <v>8955</v>
      </c>
    </row>
    <row r="6154" spans="1:55" ht="14.45" customHeight="1" outlineLevel="3" thickBot="1" x14ac:dyDescent="0.3">
      <c r="A6154" s="83">
        <f t="shared" si="96"/>
        <v>6153</v>
      </c>
      <c r="D6154" s="24"/>
      <c r="E6154" s="24"/>
      <c r="F6154" s="28" t="s">
        <v>4873</v>
      </c>
      <c r="BC6154" s="49" t="s">
        <v>4874</v>
      </c>
    </row>
    <row r="6155" spans="1:55" ht="14.45" customHeight="1" outlineLevel="4" thickBot="1" x14ac:dyDescent="0.3">
      <c r="A6155" s="83">
        <f t="shared" si="96"/>
        <v>6154</v>
      </c>
      <c r="D6155" s="24"/>
      <c r="E6155" s="24"/>
      <c r="G6155" s="2" t="s">
        <v>4875</v>
      </c>
    </row>
    <row r="6156" spans="1:55" ht="14.45" customHeight="1" outlineLevel="4" thickBot="1" x14ac:dyDescent="0.3">
      <c r="A6156" s="83">
        <f t="shared" si="96"/>
        <v>6155</v>
      </c>
      <c r="D6156" s="24"/>
      <c r="E6156" s="24"/>
      <c r="G6156" s="2" t="s">
        <v>4876</v>
      </c>
    </row>
    <row r="6157" spans="1:55" ht="14.45" customHeight="1" outlineLevel="3" thickBot="1" x14ac:dyDescent="0.3">
      <c r="A6157" s="83">
        <f t="shared" si="96"/>
        <v>6156</v>
      </c>
      <c r="D6157" s="24"/>
      <c r="E6157" s="24"/>
      <c r="F6157" s="28" t="s">
        <v>4877</v>
      </c>
      <c r="BC6157" s="49" t="s">
        <v>4878</v>
      </c>
    </row>
    <row r="6158" spans="1:55" ht="14.45" customHeight="1" outlineLevel="4" thickBot="1" x14ac:dyDescent="0.3">
      <c r="A6158" s="83">
        <f t="shared" si="96"/>
        <v>6157</v>
      </c>
      <c r="D6158" s="24"/>
      <c r="E6158" s="24"/>
      <c r="G6158" s="30" t="s">
        <v>4546</v>
      </c>
    </row>
    <row r="6159" spans="1:55" ht="14.45" customHeight="1" outlineLevel="4" thickBot="1" x14ac:dyDescent="0.3">
      <c r="A6159" s="83">
        <f t="shared" si="96"/>
        <v>6158</v>
      </c>
      <c r="D6159" s="24"/>
      <c r="E6159" s="24"/>
      <c r="H6159" s="2" t="s">
        <v>8957</v>
      </c>
    </row>
    <row r="6160" spans="1:55" ht="14.45" customHeight="1" outlineLevel="4" thickBot="1" x14ac:dyDescent="0.3">
      <c r="A6160" s="83">
        <f t="shared" si="96"/>
        <v>6159</v>
      </c>
      <c r="D6160" s="24"/>
      <c r="E6160" s="24"/>
      <c r="H6160" s="2" t="s">
        <v>8958</v>
      </c>
    </row>
    <row r="6161" spans="1:55" ht="14.45" customHeight="1" outlineLevel="4" thickBot="1" x14ac:dyDescent="0.3">
      <c r="A6161" s="83">
        <f t="shared" si="96"/>
        <v>6160</v>
      </c>
      <c r="D6161" s="24"/>
      <c r="E6161" s="24"/>
      <c r="H6161" s="2" t="s">
        <v>8956</v>
      </c>
    </row>
    <row r="6162" spans="1:55" ht="14.45" customHeight="1" outlineLevel="4" thickBot="1" x14ac:dyDescent="0.3">
      <c r="A6162" s="83">
        <f t="shared" si="96"/>
        <v>6161</v>
      </c>
      <c r="D6162" s="24"/>
      <c r="E6162" s="24"/>
      <c r="G6162" s="30" t="s">
        <v>4805</v>
      </c>
    </row>
    <row r="6163" spans="1:55" ht="14.45" customHeight="1" outlineLevel="4" thickBot="1" x14ac:dyDescent="0.3">
      <c r="A6163" s="83">
        <f t="shared" si="96"/>
        <v>6162</v>
      </c>
      <c r="D6163" s="24"/>
      <c r="E6163" s="24"/>
      <c r="H6163" s="2" t="s">
        <v>8959</v>
      </c>
    </row>
    <row r="6164" spans="1:55" ht="14.45" customHeight="1" outlineLevel="4" thickBot="1" x14ac:dyDescent="0.3">
      <c r="A6164" s="83">
        <f t="shared" si="96"/>
        <v>6163</v>
      </c>
      <c r="D6164" s="24"/>
      <c r="E6164" s="24"/>
      <c r="H6164" s="2" t="s">
        <v>8960</v>
      </c>
    </row>
    <row r="6165" spans="1:55" ht="14.45" customHeight="1" outlineLevel="3" thickBot="1" x14ac:dyDescent="0.3">
      <c r="A6165" s="83">
        <f t="shared" si="96"/>
        <v>6164</v>
      </c>
      <c r="D6165" s="24"/>
      <c r="E6165" s="24"/>
    </row>
    <row r="6166" spans="1:55" ht="14.45" customHeight="1" outlineLevel="2" thickBot="1" x14ac:dyDescent="0.3">
      <c r="A6166" s="83">
        <f t="shared" si="96"/>
        <v>6165</v>
      </c>
      <c r="D6166" s="24"/>
      <c r="E6166" s="27" t="s">
        <v>209</v>
      </c>
      <c r="BC6166" s="49" t="s">
        <v>4879</v>
      </c>
    </row>
    <row r="6167" spans="1:55" ht="14.45" customHeight="1" outlineLevel="3" thickBot="1" x14ac:dyDescent="0.3">
      <c r="A6167" s="83">
        <f t="shared" si="96"/>
        <v>6166</v>
      </c>
      <c r="D6167" s="24"/>
      <c r="F6167" s="28" t="s">
        <v>4880</v>
      </c>
      <c r="BC6167" s="49" t="s">
        <v>4881</v>
      </c>
    </row>
    <row r="6168" spans="1:55" ht="14.45" customHeight="1" outlineLevel="4" thickBot="1" x14ac:dyDescent="0.3">
      <c r="A6168" s="83">
        <f t="shared" si="96"/>
        <v>6167</v>
      </c>
      <c r="D6168" s="24"/>
      <c r="F6168" s="24"/>
      <c r="G6168" s="2" t="s">
        <v>4882</v>
      </c>
      <c r="H6168" s="50"/>
      <c r="I6168" s="50"/>
      <c r="J6168" s="50"/>
    </row>
    <row r="6169" spans="1:55" ht="14.45" customHeight="1" outlineLevel="4" thickBot="1" x14ac:dyDescent="0.3">
      <c r="A6169" s="83">
        <f t="shared" si="96"/>
        <v>6168</v>
      </c>
      <c r="D6169" s="24"/>
      <c r="F6169" s="24"/>
      <c r="G6169" s="2" t="s">
        <v>4883</v>
      </c>
    </row>
    <row r="6170" spans="1:55" ht="14.45" customHeight="1" outlineLevel="3" thickBot="1" x14ac:dyDescent="0.3">
      <c r="A6170" s="83">
        <f t="shared" si="96"/>
        <v>6169</v>
      </c>
      <c r="D6170" s="24"/>
      <c r="F6170" s="28" t="s">
        <v>4884</v>
      </c>
      <c r="M6170" s="9" t="s">
        <v>4885</v>
      </c>
      <c r="BC6170" s="49" t="s">
        <v>4886</v>
      </c>
    </row>
    <row r="6171" spans="1:55" ht="14.45" customHeight="1" outlineLevel="4" thickBot="1" x14ac:dyDescent="0.3">
      <c r="A6171" s="83">
        <f t="shared" si="96"/>
        <v>6170</v>
      </c>
      <c r="D6171" s="24"/>
      <c r="F6171" s="24"/>
      <c r="G6171" s="30" t="s">
        <v>4887</v>
      </c>
    </row>
    <row r="6172" spans="1:55" ht="14.45" customHeight="1" outlineLevel="4" thickBot="1" x14ac:dyDescent="0.3">
      <c r="A6172" s="83">
        <f t="shared" si="96"/>
        <v>6171</v>
      </c>
      <c r="D6172" s="24"/>
      <c r="F6172" s="24"/>
      <c r="H6172" s="2" t="s">
        <v>8966</v>
      </c>
    </row>
    <row r="6173" spans="1:55" ht="14.45" customHeight="1" outlineLevel="4" thickBot="1" x14ac:dyDescent="0.3">
      <c r="A6173" s="83">
        <f t="shared" ref="A6173:A6236" si="97">ROW()-1</f>
        <v>6172</v>
      </c>
      <c r="D6173" s="24"/>
      <c r="F6173" s="24"/>
      <c r="H6173" s="6" t="s">
        <v>4888</v>
      </c>
    </row>
    <row r="6174" spans="1:55" ht="14.45" customHeight="1" outlineLevel="4" thickBot="1" x14ac:dyDescent="0.3">
      <c r="A6174" s="83">
        <f t="shared" si="97"/>
        <v>6173</v>
      </c>
      <c r="D6174" s="24"/>
      <c r="F6174" s="24"/>
      <c r="H6174" s="6" t="s">
        <v>4889</v>
      </c>
    </row>
    <row r="6175" spans="1:55" ht="14.45" customHeight="1" outlineLevel="4" thickBot="1" x14ac:dyDescent="0.3">
      <c r="A6175" s="83">
        <f t="shared" si="97"/>
        <v>6174</v>
      </c>
      <c r="D6175" s="24"/>
      <c r="F6175" s="24"/>
      <c r="G6175" s="30" t="s">
        <v>4890</v>
      </c>
    </row>
    <row r="6176" spans="1:55" ht="14.45" customHeight="1" outlineLevel="4" thickBot="1" x14ac:dyDescent="0.3">
      <c r="A6176" s="83">
        <f t="shared" si="97"/>
        <v>6175</v>
      </c>
      <c r="D6176" s="24"/>
      <c r="F6176" s="24"/>
      <c r="H6176" s="2" t="s">
        <v>8961</v>
      </c>
    </row>
    <row r="6177" spans="1:55" ht="14.45" customHeight="1" outlineLevel="4" thickBot="1" x14ac:dyDescent="0.3">
      <c r="A6177" s="83">
        <f t="shared" si="97"/>
        <v>6176</v>
      </c>
      <c r="D6177" s="24"/>
      <c r="F6177" s="24"/>
      <c r="H6177" s="2" t="s">
        <v>8962</v>
      </c>
    </row>
    <row r="6178" spans="1:55" ht="14.45" customHeight="1" outlineLevel="4" thickBot="1" x14ac:dyDescent="0.3">
      <c r="A6178" s="83">
        <f t="shared" si="97"/>
        <v>6177</v>
      </c>
      <c r="D6178" s="24"/>
      <c r="F6178" s="24"/>
      <c r="H6178" s="6" t="s">
        <v>4891</v>
      </c>
    </row>
    <row r="6179" spans="1:55" ht="14.45" customHeight="1" outlineLevel="4" thickBot="1" x14ac:dyDescent="0.3">
      <c r="A6179" s="83">
        <f t="shared" si="97"/>
        <v>6178</v>
      </c>
      <c r="D6179" s="24"/>
      <c r="F6179" s="24"/>
      <c r="H6179" s="6" t="s">
        <v>4892</v>
      </c>
    </row>
    <row r="6180" spans="1:55" ht="14.45" customHeight="1" outlineLevel="4" thickBot="1" x14ac:dyDescent="0.3">
      <c r="A6180" s="83">
        <f t="shared" si="97"/>
        <v>6179</v>
      </c>
      <c r="D6180" s="24"/>
      <c r="F6180" s="24"/>
      <c r="H6180" s="6" t="s">
        <v>4893</v>
      </c>
    </row>
    <row r="6181" spans="1:55" ht="14.45" customHeight="1" outlineLevel="4" thickBot="1" x14ac:dyDescent="0.3">
      <c r="A6181" s="83">
        <f t="shared" si="97"/>
        <v>6180</v>
      </c>
      <c r="D6181" s="24"/>
      <c r="F6181" s="24"/>
      <c r="H6181" s="6" t="s">
        <v>4894</v>
      </c>
    </row>
    <row r="6182" spans="1:55" ht="14.45" customHeight="1" outlineLevel="4" thickBot="1" x14ac:dyDescent="0.3">
      <c r="A6182" s="83">
        <f t="shared" si="97"/>
        <v>6181</v>
      </c>
      <c r="D6182" s="24"/>
      <c r="F6182" s="24"/>
      <c r="G6182" s="30" t="s">
        <v>4895</v>
      </c>
    </row>
    <row r="6183" spans="1:55" ht="14.45" customHeight="1" outlineLevel="4" thickBot="1" x14ac:dyDescent="0.3">
      <c r="A6183" s="83">
        <f t="shared" si="97"/>
        <v>6182</v>
      </c>
      <c r="D6183" s="24"/>
      <c r="F6183" s="24"/>
      <c r="H6183" s="2" t="s">
        <v>8965</v>
      </c>
    </row>
    <row r="6184" spans="1:55" ht="14.45" customHeight="1" outlineLevel="4" thickBot="1" x14ac:dyDescent="0.3">
      <c r="A6184" s="83">
        <f t="shared" si="97"/>
        <v>6183</v>
      </c>
      <c r="D6184" s="24"/>
      <c r="F6184" s="24"/>
      <c r="H6184" s="6" t="s">
        <v>8963</v>
      </c>
    </row>
    <row r="6185" spans="1:55" ht="14.45" customHeight="1" outlineLevel="4" thickBot="1" x14ac:dyDescent="0.3">
      <c r="A6185" s="83">
        <f t="shared" si="97"/>
        <v>6184</v>
      </c>
      <c r="D6185" s="24"/>
      <c r="F6185" s="24"/>
      <c r="H6185" s="6" t="s">
        <v>8964</v>
      </c>
    </row>
    <row r="6186" spans="1:55" ht="14.45" customHeight="1" outlineLevel="4" thickBot="1" x14ac:dyDescent="0.3">
      <c r="A6186" s="83">
        <f t="shared" si="97"/>
        <v>6185</v>
      </c>
      <c r="D6186" s="24"/>
      <c r="F6186" s="24"/>
      <c r="G6186" s="30" t="s">
        <v>4896</v>
      </c>
    </row>
    <row r="6187" spans="1:55" ht="14.45" customHeight="1" outlineLevel="4" thickBot="1" x14ac:dyDescent="0.3">
      <c r="A6187" s="83">
        <f t="shared" si="97"/>
        <v>6186</v>
      </c>
      <c r="D6187" s="24"/>
      <c r="F6187" s="24"/>
      <c r="H6187" s="2" t="s">
        <v>4897</v>
      </c>
    </row>
    <row r="6188" spans="1:55" ht="14.45" customHeight="1" outlineLevel="4" thickBot="1" x14ac:dyDescent="0.3">
      <c r="A6188" s="83">
        <f t="shared" si="97"/>
        <v>6187</v>
      </c>
      <c r="D6188" s="24"/>
      <c r="F6188" s="24"/>
      <c r="H6188" s="2" t="s">
        <v>4898</v>
      </c>
    </row>
    <row r="6189" spans="1:55" ht="14.45" customHeight="1" outlineLevel="4" thickBot="1" x14ac:dyDescent="0.3">
      <c r="A6189" s="83">
        <f t="shared" si="97"/>
        <v>6188</v>
      </c>
      <c r="D6189" s="24"/>
      <c r="F6189" s="24"/>
      <c r="H6189" s="6" t="s">
        <v>4899</v>
      </c>
    </row>
    <row r="6190" spans="1:55" ht="14.45" customHeight="1" outlineLevel="4" thickBot="1" x14ac:dyDescent="0.3">
      <c r="A6190" s="83">
        <f t="shared" si="97"/>
        <v>6189</v>
      </c>
      <c r="D6190" s="24"/>
      <c r="F6190" s="24"/>
      <c r="H6190" s="6" t="s">
        <v>4900</v>
      </c>
    </row>
    <row r="6191" spans="1:55" ht="14.45" customHeight="1" outlineLevel="4" thickBot="1" x14ac:dyDescent="0.3">
      <c r="A6191" s="83">
        <f t="shared" si="97"/>
        <v>6190</v>
      </c>
      <c r="D6191" s="24"/>
      <c r="F6191" s="24"/>
      <c r="H6191" s="6" t="s">
        <v>4901</v>
      </c>
    </row>
    <row r="6192" spans="1:55" ht="14.45" customHeight="1" outlineLevel="3" thickBot="1" x14ac:dyDescent="0.3">
      <c r="A6192" s="83">
        <f t="shared" si="97"/>
        <v>6191</v>
      </c>
      <c r="D6192" s="24"/>
      <c r="E6192" s="9" t="s">
        <v>3</v>
      </c>
      <c r="F6192" s="28" t="s">
        <v>4902</v>
      </c>
      <c r="BC6192" s="49" t="s">
        <v>4903</v>
      </c>
    </row>
    <row r="6193" spans="1:9" ht="14.45" customHeight="1" outlineLevel="4" thickBot="1" x14ac:dyDescent="0.3">
      <c r="A6193" s="83">
        <f t="shared" si="97"/>
        <v>6192</v>
      </c>
      <c r="D6193" s="24"/>
      <c r="G6193" s="30" t="s">
        <v>4887</v>
      </c>
    </row>
    <row r="6194" spans="1:9" ht="14.45" customHeight="1" outlineLevel="4" thickBot="1" x14ac:dyDescent="0.3">
      <c r="A6194" s="83">
        <f t="shared" si="97"/>
        <v>6193</v>
      </c>
      <c r="D6194" s="24"/>
      <c r="H6194" s="29" t="s">
        <v>4904</v>
      </c>
    </row>
    <row r="6195" spans="1:9" ht="14.45" customHeight="1" outlineLevel="4" thickBot="1" x14ac:dyDescent="0.3">
      <c r="A6195" s="83">
        <f t="shared" si="97"/>
        <v>6194</v>
      </c>
      <c r="D6195" s="24"/>
      <c r="I6195" s="2" t="s">
        <v>4905</v>
      </c>
    </row>
    <row r="6196" spans="1:9" ht="14.45" customHeight="1" outlineLevel="4" thickBot="1" x14ac:dyDescent="0.3">
      <c r="A6196" s="83">
        <f t="shared" si="97"/>
        <v>6195</v>
      </c>
      <c r="D6196" s="24"/>
      <c r="I6196" s="2" t="s">
        <v>8968</v>
      </c>
    </row>
    <row r="6197" spans="1:9" ht="14.45" customHeight="1" outlineLevel="4" thickBot="1" x14ac:dyDescent="0.3">
      <c r="A6197" s="83">
        <f t="shared" si="97"/>
        <v>6196</v>
      </c>
      <c r="D6197" s="24"/>
      <c r="I6197" s="2" t="s">
        <v>8967</v>
      </c>
    </row>
    <row r="6198" spans="1:9" ht="14.45" customHeight="1" outlineLevel="4" thickBot="1" x14ac:dyDescent="0.3">
      <c r="A6198" s="83">
        <f t="shared" si="97"/>
        <v>6197</v>
      </c>
      <c r="D6198" s="24"/>
      <c r="H6198" s="29" t="s">
        <v>4906</v>
      </c>
    </row>
    <row r="6199" spans="1:9" ht="14.45" customHeight="1" outlineLevel="4" thickBot="1" x14ac:dyDescent="0.3">
      <c r="A6199" s="83">
        <f t="shared" si="97"/>
        <v>6198</v>
      </c>
      <c r="D6199" s="24"/>
      <c r="I6199" s="2" t="s">
        <v>4907</v>
      </c>
    </row>
    <row r="6200" spans="1:9" ht="14.45" customHeight="1" outlineLevel="4" thickBot="1" x14ac:dyDescent="0.3">
      <c r="A6200" s="83">
        <f t="shared" si="97"/>
        <v>6199</v>
      </c>
      <c r="D6200" s="24"/>
      <c r="I6200" s="2" t="s">
        <v>8970</v>
      </c>
    </row>
    <row r="6201" spans="1:9" ht="14.45" customHeight="1" outlineLevel="4" thickBot="1" x14ac:dyDescent="0.3">
      <c r="A6201" s="83">
        <f t="shared" si="97"/>
        <v>6200</v>
      </c>
      <c r="D6201" s="24"/>
      <c r="I6201" s="2" t="s">
        <v>8969</v>
      </c>
    </row>
    <row r="6202" spans="1:9" ht="14.45" customHeight="1" outlineLevel="4" thickBot="1" x14ac:dyDescent="0.3">
      <c r="A6202" s="83">
        <f t="shared" si="97"/>
        <v>6201</v>
      </c>
      <c r="D6202" s="24"/>
      <c r="G6202" s="30" t="s">
        <v>4890</v>
      </c>
    </row>
    <row r="6203" spans="1:9" ht="14.45" customHeight="1" outlineLevel="4" thickBot="1" x14ac:dyDescent="0.3">
      <c r="A6203" s="83">
        <f t="shared" si="97"/>
        <v>6202</v>
      </c>
      <c r="D6203" s="24"/>
      <c r="H6203" s="2" t="s">
        <v>4908</v>
      </c>
    </row>
    <row r="6204" spans="1:9" ht="14.45" customHeight="1" outlineLevel="4" thickBot="1" x14ac:dyDescent="0.3">
      <c r="A6204" s="83">
        <f t="shared" si="97"/>
        <v>6203</v>
      </c>
      <c r="D6204" s="24"/>
      <c r="H6204" s="2" t="s">
        <v>4909</v>
      </c>
    </row>
    <row r="6205" spans="1:9" ht="14.45" customHeight="1" outlineLevel="4" thickBot="1" x14ac:dyDescent="0.3">
      <c r="A6205" s="83">
        <f t="shared" si="97"/>
        <v>6204</v>
      </c>
      <c r="D6205" s="24"/>
      <c r="G6205" s="30" t="s">
        <v>4895</v>
      </c>
    </row>
    <row r="6206" spans="1:9" ht="14.45" customHeight="1" outlineLevel="4" thickBot="1" x14ac:dyDescent="0.3">
      <c r="A6206" s="83">
        <f t="shared" si="97"/>
        <v>6205</v>
      </c>
      <c r="D6206" s="24"/>
      <c r="H6206" s="2" t="s">
        <v>4910</v>
      </c>
    </row>
    <row r="6207" spans="1:9" ht="14.45" customHeight="1" outlineLevel="4" thickBot="1" x14ac:dyDescent="0.3">
      <c r="A6207" s="83">
        <f t="shared" si="97"/>
        <v>6206</v>
      </c>
      <c r="D6207" s="24"/>
      <c r="H6207" s="2" t="s">
        <v>4911</v>
      </c>
    </row>
    <row r="6208" spans="1:9" ht="14.45" customHeight="1" outlineLevel="4" thickBot="1" x14ac:dyDescent="0.3">
      <c r="A6208" s="83">
        <f t="shared" si="97"/>
        <v>6207</v>
      </c>
      <c r="D6208" s="24"/>
      <c r="G6208" s="30" t="s">
        <v>4896</v>
      </c>
    </row>
    <row r="6209" spans="1:55" ht="14.45" customHeight="1" outlineLevel="4" thickBot="1" x14ac:dyDescent="0.3">
      <c r="A6209" s="83">
        <f t="shared" si="97"/>
        <v>6208</v>
      </c>
      <c r="D6209" s="24"/>
      <c r="H6209" s="2" t="s">
        <v>4912</v>
      </c>
    </row>
    <row r="6210" spans="1:55" ht="14.45" customHeight="1" outlineLevel="4" thickBot="1" x14ac:dyDescent="0.3">
      <c r="A6210" s="83">
        <f t="shared" si="97"/>
        <v>6209</v>
      </c>
      <c r="D6210" s="24"/>
      <c r="H6210" s="2" t="s">
        <v>4913</v>
      </c>
    </row>
    <row r="6211" spans="1:55" ht="14.45" customHeight="1" outlineLevel="4" thickBot="1" x14ac:dyDescent="0.3">
      <c r="A6211" s="83">
        <f t="shared" si="97"/>
        <v>6210</v>
      </c>
      <c r="D6211" s="24"/>
      <c r="H6211" s="2" t="s">
        <v>4914</v>
      </c>
    </row>
    <row r="6212" spans="1:55" ht="14.45" customHeight="1" outlineLevel="4" thickBot="1" x14ac:dyDescent="0.3">
      <c r="A6212" s="83">
        <f t="shared" si="97"/>
        <v>6211</v>
      </c>
      <c r="D6212" s="24"/>
      <c r="H6212" s="2" t="s">
        <v>8971</v>
      </c>
    </row>
    <row r="6213" spans="1:55" ht="14.45" customHeight="1" outlineLevel="4" thickBot="1" x14ac:dyDescent="0.3">
      <c r="A6213" s="83">
        <f t="shared" si="97"/>
        <v>6212</v>
      </c>
      <c r="D6213" s="24"/>
      <c r="G6213" s="30" t="s">
        <v>4915</v>
      </c>
    </row>
    <row r="6214" spans="1:55" ht="14.45" customHeight="1" outlineLevel="4" thickBot="1" x14ac:dyDescent="0.3">
      <c r="A6214" s="83">
        <f t="shared" si="97"/>
        <v>6213</v>
      </c>
      <c r="D6214" s="24"/>
      <c r="H6214" s="2" t="s">
        <v>8973</v>
      </c>
    </row>
    <row r="6215" spans="1:55" ht="14.45" customHeight="1" outlineLevel="4" thickBot="1" x14ac:dyDescent="0.3">
      <c r="A6215" s="83">
        <f t="shared" si="97"/>
        <v>6214</v>
      </c>
      <c r="D6215" s="24"/>
      <c r="H6215" s="2" t="s">
        <v>8972</v>
      </c>
    </row>
    <row r="6216" spans="1:55" ht="14.45" customHeight="1" outlineLevel="3" thickBot="1" x14ac:dyDescent="0.3">
      <c r="A6216" s="83">
        <f t="shared" si="97"/>
        <v>6215</v>
      </c>
      <c r="D6216" s="24"/>
    </row>
    <row r="6217" spans="1:55" ht="14.45" customHeight="1" outlineLevel="2" thickBot="1" x14ac:dyDescent="0.3">
      <c r="A6217" s="83">
        <f t="shared" si="97"/>
        <v>6216</v>
      </c>
      <c r="D6217" s="24"/>
    </row>
    <row r="6218" spans="1:55" ht="14.45" customHeight="1" outlineLevel="1" thickBot="1" x14ac:dyDescent="0.3">
      <c r="A6218" s="83">
        <f t="shared" si="97"/>
        <v>6217</v>
      </c>
      <c r="D6218" s="23" t="s">
        <v>9068</v>
      </c>
      <c r="E6218" s="3"/>
      <c r="BC6218" s="49" t="s">
        <v>9071</v>
      </c>
    </row>
    <row r="6219" spans="1:55" ht="14.45" customHeight="1" outlineLevel="2" thickBot="1" x14ac:dyDescent="0.3">
      <c r="A6219" s="83">
        <f t="shared" si="97"/>
        <v>6218</v>
      </c>
      <c r="D6219" s="24"/>
      <c r="E6219" s="27" t="s">
        <v>9069</v>
      </c>
      <c r="BC6219" s="49" t="s">
        <v>9072</v>
      </c>
    </row>
    <row r="6220" spans="1:55" ht="14.45" customHeight="1" outlineLevel="3" thickBot="1" x14ac:dyDescent="0.3">
      <c r="A6220" s="83">
        <f t="shared" si="97"/>
        <v>6219</v>
      </c>
      <c r="D6220" s="24"/>
      <c r="F6220" s="28" t="s">
        <v>4916</v>
      </c>
      <c r="BC6220" s="49" t="s">
        <v>9073</v>
      </c>
    </row>
    <row r="6221" spans="1:55" ht="14.45" customHeight="1" outlineLevel="4" thickBot="1" x14ac:dyDescent="0.3">
      <c r="A6221" s="83">
        <f t="shared" si="97"/>
        <v>6220</v>
      </c>
      <c r="D6221" s="24"/>
      <c r="G6221" s="2" t="s">
        <v>4917</v>
      </c>
      <c r="H6221" s="50"/>
      <c r="I6221" s="50"/>
      <c r="J6221" s="50"/>
    </row>
    <row r="6222" spans="1:55" ht="14.45" customHeight="1" outlineLevel="3" thickBot="1" x14ac:dyDescent="0.3">
      <c r="A6222" s="83">
        <f t="shared" si="97"/>
        <v>6221</v>
      </c>
      <c r="D6222" s="24"/>
      <c r="F6222" s="28" t="s">
        <v>4918</v>
      </c>
      <c r="BC6222" s="49" t="s">
        <v>9074</v>
      </c>
    </row>
    <row r="6223" spans="1:55" ht="14.45" customHeight="1" outlineLevel="4" thickBot="1" x14ac:dyDescent="0.3">
      <c r="A6223" s="83">
        <f t="shared" si="97"/>
        <v>6222</v>
      </c>
      <c r="D6223" s="24"/>
      <c r="G6223" s="30" t="s">
        <v>9</v>
      </c>
    </row>
    <row r="6224" spans="1:55" ht="14.45" customHeight="1" outlineLevel="4" thickBot="1" x14ac:dyDescent="0.3">
      <c r="A6224" s="83">
        <f t="shared" si="97"/>
        <v>6223</v>
      </c>
      <c r="D6224" s="24"/>
      <c r="H6224" s="2" t="s">
        <v>4919</v>
      </c>
      <c r="AI6224" s="50"/>
      <c r="AJ6224" s="50"/>
      <c r="AK6224" s="50"/>
      <c r="AV6224" s="50"/>
      <c r="AW6224" s="50"/>
      <c r="AX6224" s="50"/>
      <c r="BC6224" s="53" t="s">
        <v>4920</v>
      </c>
    </row>
    <row r="6225" spans="1:60" ht="14.45" customHeight="1" outlineLevel="4" thickBot="1" x14ac:dyDescent="0.3">
      <c r="A6225" s="83">
        <f t="shared" si="97"/>
        <v>6224</v>
      </c>
      <c r="D6225" s="24"/>
      <c r="H6225" s="15" t="s">
        <v>4921</v>
      </c>
      <c r="U6225" s="50"/>
      <c r="V6225" s="50"/>
      <c r="BA6225" s="51"/>
      <c r="BC6225" s="53" t="s">
        <v>4922</v>
      </c>
    </row>
    <row r="6226" spans="1:60" ht="14.45" customHeight="1" outlineLevel="4" thickBot="1" x14ac:dyDescent="0.3">
      <c r="A6226" s="83">
        <f t="shared" si="97"/>
        <v>6225</v>
      </c>
      <c r="D6226" s="24"/>
      <c r="H6226" s="50" t="s">
        <v>4923</v>
      </c>
    </row>
    <row r="6227" spans="1:60" ht="14.45" customHeight="1" outlineLevel="4" thickBot="1" x14ac:dyDescent="0.3">
      <c r="A6227" s="83">
        <f t="shared" si="97"/>
        <v>6226</v>
      </c>
      <c r="D6227" s="24"/>
      <c r="G6227" s="30" t="s">
        <v>4924</v>
      </c>
    </row>
    <row r="6228" spans="1:60" ht="14.45" customHeight="1" outlineLevel="4" thickBot="1" x14ac:dyDescent="0.3">
      <c r="A6228" s="83">
        <f t="shared" si="97"/>
        <v>6227</v>
      </c>
      <c r="D6228" s="24"/>
      <c r="H6228" s="29" t="s">
        <v>4925</v>
      </c>
      <c r="BH6228" s="53" t="s">
        <v>169</v>
      </c>
    </row>
    <row r="6229" spans="1:60" ht="14.45" customHeight="1" outlineLevel="4" thickBot="1" x14ac:dyDescent="0.3">
      <c r="A6229" s="83">
        <f t="shared" si="97"/>
        <v>6228</v>
      </c>
      <c r="D6229" s="24"/>
      <c r="I6229" s="2" t="s">
        <v>4926</v>
      </c>
      <c r="BH6229" s="53" t="s">
        <v>170</v>
      </c>
    </row>
    <row r="6230" spans="1:60" ht="14.45" customHeight="1" outlineLevel="4" thickBot="1" x14ac:dyDescent="0.3">
      <c r="A6230" s="83">
        <f t="shared" si="97"/>
        <v>6229</v>
      </c>
      <c r="D6230" s="24"/>
      <c r="I6230" s="2" t="s">
        <v>4927</v>
      </c>
      <c r="BH6230" s="53" t="s">
        <v>171</v>
      </c>
    </row>
    <row r="6231" spans="1:60" ht="14.45" customHeight="1" outlineLevel="4" thickBot="1" x14ac:dyDescent="0.3">
      <c r="A6231" s="83">
        <f t="shared" si="97"/>
        <v>6230</v>
      </c>
      <c r="D6231" s="24"/>
      <c r="I6231" s="2" t="s">
        <v>4928</v>
      </c>
      <c r="BH6231" s="53" t="s">
        <v>172</v>
      </c>
    </row>
    <row r="6232" spans="1:60" ht="14.45" customHeight="1" outlineLevel="4" thickBot="1" x14ac:dyDescent="0.3">
      <c r="A6232" s="83">
        <f t="shared" si="97"/>
        <v>6231</v>
      </c>
      <c r="D6232" s="24"/>
      <c r="I6232" s="2" t="s">
        <v>4929</v>
      </c>
    </row>
    <row r="6233" spans="1:60" ht="14.45" customHeight="1" outlineLevel="4" thickBot="1" x14ac:dyDescent="0.3">
      <c r="A6233" s="83">
        <f t="shared" si="97"/>
        <v>6232</v>
      </c>
      <c r="D6233" s="24"/>
      <c r="H6233" s="29" t="s">
        <v>4930</v>
      </c>
      <c r="BH6233" s="53" t="s">
        <v>216</v>
      </c>
    </row>
    <row r="6234" spans="1:60" ht="14.45" customHeight="1" outlineLevel="4" thickBot="1" x14ac:dyDescent="0.3">
      <c r="A6234" s="83">
        <f t="shared" si="97"/>
        <v>6233</v>
      </c>
      <c r="D6234" s="24"/>
      <c r="I6234" s="2" t="s">
        <v>4931</v>
      </c>
      <c r="BH6234" s="53" t="s">
        <v>217</v>
      </c>
    </row>
    <row r="6235" spans="1:60" ht="14.45" customHeight="1" outlineLevel="4" thickBot="1" x14ac:dyDescent="0.3">
      <c r="A6235" s="83">
        <f t="shared" si="97"/>
        <v>6234</v>
      </c>
      <c r="D6235" s="24"/>
      <c r="I6235" s="2" t="s">
        <v>4932</v>
      </c>
      <c r="BH6235" s="53" t="s">
        <v>218</v>
      </c>
    </row>
    <row r="6236" spans="1:60" ht="14.45" customHeight="1" outlineLevel="4" thickBot="1" x14ac:dyDescent="0.3">
      <c r="A6236" s="83">
        <f t="shared" si="97"/>
        <v>6235</v>
      </c>
      <c r="D6236" s="24"/>
      <c r="I6236" s="31" t="s">
        <v>4933</v>
      </c>
      <c r="BH6236" s="53" t="s">
        <v>219</v>
      </c>
    </row>
    <row r="6237" spans="1:60" ht="14.45" customHeight="1" outlineLevel="4" thickBot="1" x14ac:dyDescent="0.3">
      <c r="A6237" s="83">
        <f t="shared" ref="A6237:A6300" si="98">ROW()-1</f>
        <v>6236</v>
      </c>
      <c r="D6237" s="24"/>
      <c r="J6237" s="2" t="s">
        <v>4934</v>
      </c>
    </row>
    <row r="6238" spans="1:60" ht="14.45" customHeight="1" outlineLevel="4" thickBot="1" x14ac:dyDescent="0.3">
      <c r="A6238" s="83">
        <f t="shared" si="98"/>
        <v>6237</v>
      </c>
      <c r="D6238" s="24"/>
      <c r="J6238" s="2" t="s">
        <v>4935</v>
      </c>
    </row>
    <row r="6239" spans="1:60" ht="14.45" customHeight="1" outlineLevel="4" thickBot="1" x14ac:dyDescent="0.3">
      <c r="A6239" s="83">
        <f t="shared" si="98"/>
        <v>6238</v>
      </c>
      <c r="D6239" s="24"/>
      <c r="I6239" s="31" t="s">
        <v>4936</v>
      </c>
    </row>
    <row r="6240" spans="1:60" ht="14.45" customHeight="1" outlineLevel="4" thickBot="1" x14ac:dyDescent="0.3">
      <c r="A6240" s="83">
        <f t="shared" si="98"/>
        <v>6239</v>
      </c>
      <c r="D6240" s="24"/>
      <c r="J6240" s="2" t="s">
        <v>4937</v>
      </c>
    </row>
    <row r="6241" spans="1:60" ht="14.45" customHeight="1" outlineLevel="4" thickBot="1" x14ac:dyDescent="0.3">
      <c r="A6241" s="83">
        <f t="shared" si="98"/>
        <v>6240</v>
      </c>
      <c r="D6241" s="24"/>
      <c r="J6241" s="2" t="s">
        <v>4938</v>
      </c>
    </row>
    <row r="6242" spans="1:60" ht="14.45" customHeight="1" outlineLevel="4" thickBot="1" x14ac:dyDescent="0.3">
      <c r="A6242" s="83">
        <f t="shared" si="98"/>
        <v>6241</v>
      </c>
      <c r="D6242" s="24"/>
      <c r="I6242" s="31" t="s">
        <v>4939</v>
      </c>
    </row>
    <row r="6243" spans="1:60" ht="14.45" customHeight="1" outlineLevel="4" thickBot="1" x14ac:dyDescent="0.3">
      <c r="A6243" s="83">
        <f t="shared" si="98"/>
        <v>6242</v>
      </c>
      <c r="D6243" s="24"/>
      <c r="J6243" s="2" t="s">
        <v>4940</v>
      </c>
    </row>
    <row r="6244" spans="1:60" ht="14.45" customHeight="1" outlineLevel="4" thickBot="1" x14ac:dyDescent="0.3">
      <c r="A6244" s="83">
        <f t="shared" si="98"/>
        <v>6243</v>
      </c>
      <c r="D6244" s="24"/>
      <c r="J6244" s="2" t="s">
        <v>8974</v>
      </c>
    </row>
    <row r="6245" spans="1:60" ht="14.45" customHeight="1" outlineLevel="4" thickBot="1" x14ac:dyDescent="0.3">
      <c r="A6245" s="83">
        <f t="shared" si="98"/>
        <v>6244</v>
      </c>
      <c r="D6245" s="24"/>
      <c r="H6245" s="29" t="s">
        <v>10696</v>
      </c>
      <c r="BH6245" s="53" t="s">
        <v>10692</v>
      </c>
    </row>
    <row r="6246" spans="1:60" ht="14.45" customHeight="1" outlineLevel="4" thickBot="1" x14ac:dyDescent="0.3">
      <c r="A6246" s="83">
        <f t="shared" si="98"/>
        <v>6245</v>
      </c>
      <c r="D6246" s="24"/>
      <c r="I6246" s="2" t="s">
        <v>10697</v>
      </c>
      <c r="BH6246" s="53" t="s">
        <v>176</v>
      </c>
    </row>
    <row r="6247" spans="1:60" ht="14.45" customHeight="1" outlineLevel="4" thickBot="1" x14ac:dyDescent="0.3">
      <c r="A6247" s="83">
        <f t="shared" si="98"/>
        <v>6246</v>
      </c>
      <c r="D6247" s="24"/>
      <c r="I6247" s="2" t="s">
        <v>8975</v>
      </c>
      <c r="BH6247" s="53" t="s">
        <v>171</v>
      </c>
    </row>
    <row r="6248" spans="1:60" ht="14.45" customHeight="1" outlineLevel="4" thickBot="1" x14ac:dyDescent="0.3">
      <c r="A6248" s="83">
        <f t="shared" si="98"/>
        <v>6247</v>
      </c>
      <c r="D6248" s="24"/>
      <c r="I6248" s="2" t="s">
        <v>4941</v>
      </c>
      <c r="BH6248" s="53" t="s">
        <v>177</v>
      </c>
    </row>
    <row r="6249" spans="1:60" ht="14.45" customHeight="1" outlineLevel="4" thickBot="1" x14ac:dyDescent="0.3">
      <c r="A6249" s="83">
        <f t="shared" si="98"/>
        <v>6248</v>
      </c>
      <c r="D6249" s="24"/>
      <c r="I6249" s="2" t="s">
        <v>4942</v>
      </c>
    </row>
    <row r="6250" spans="1:60" ht="14.45" customHeight="1" outlineLevel="4" thickBot="1" x14ac:dyDescent="0.3">
      <c r="A6250" s="83">
        <f t="shared" si="98"/>
        <v>6249</v>
      </c>
      <c r="D6250" s="24"/>
      <c r="H6250" s="29" t="s">
        <v>4943</v>
      </c>
      <c r="BC6250" s="63"/>
      <c r="BD6250" s="63"/>
      <c r="BE6250" s="63"/>
      <c r="BF6250" s="63"/>
      <c r="BG6250" s="63"/>
      <c r="BH6250" s="53" t="s">
        <v>215</v>
      </c>
    </row>
    <row r="6251" spans="1:60" ht="14.45" customHeight="1" outlineLevel="4" thickBot="1" x14ac:dyDescent="0.3">
      <c r="A6251" s="83">
        <f t="shared" si="98"/>
        <v>6250</v>
      </c>
      <c r="D6251" s="24"/>
      <c r="I6251" s="2" t="s">
        <v>4944</v>
      </c>
      <c r="BC6251" s="63"/>
      <c r="BD6251" s="63"/>
      <c r="BE6251" s="63"/>
      <c r="BF6251" s="63"/>
      <c r="BG6251" s="63"/>
      <c r="BH6251" s="53" t="s">
        <v>173</v>
      </c>
    </row>
    <row r="6252" spans="1:60" ht="14.45" customHeight="1" outlineLevel="4" thickBot="1" x14ac:dyDescent="0.3">
      <c r="A6252" s="83">
        <f t="shared" si="98"/>
        <v>6251</v>
      </c>
      <c r="D6252" s="24"/>
      <c r="I6252" s="2" t="s">
        <v>4945</v>
      </c>
      <c r="BC6252" s="63"/>
      <c r="BD6252" s="63"/>
      <c r="BE6252" s="63"/>
      <c r="BF6252" s="63"/>
      <c r="BG6252" s="63"/>
      <c r="BH6252" s="53" t="s">
        <v>10776</v>
      </c>
    </row>
    <row r="6253" spans="1:60" ht="14.45" customHeight="1" outlineLevel="4" thickBot="1" x14ac:dyDescent="0.3">
      <c r="A6253" s="83">
        <f t="shared" si="98"/>
        <v>6252</v>
      </c>
      <c r="D6253" s="24"/>
      <c r="I6253" s="31" t="s">
        <v>4946</v>
      </c>
      <c r="BC6253" s="63"/>
      <c r="BD6253" s="63"/>
      <c r="BE6253" s="63"/>
      <c r="BF6253" s="63"/>
      <c r="BG6253" s="63"/>
      <c r="BH6253" s="53" t="s">
        <v>174</v>
      </c>
    </row>
    <row r="6254" spans="1:60" ht="14.45" customHeight="1" outlineLevel="4" thickBot="1" x14ac:dyDescent="0.3">
      <c r="A6254" s="83">
        <f t="shared" si="98"/>
        <v>6253</v>
      </c>
      <c r="D6254" s="24"/>
      <c r="J6254" s="8" t="s">
        <v>6982</v>
      </c>
      <c r="BC6254" s="63"/>
      <c r="BD6254" s="63"/>
      <c r="BE6254" s="63"/>
      <c r="BF6254" s="63"/>
      <c r="BG6254" s="63"/>
      <c r="BH6254" s="53" t="s">
        <v>175</v>
      </c>
    </row>
    <row r="6255" spans="1:60" ht="14.45" customHeight="1" outlineLevel="4" thickBot="1" x14ac:dyDescent="0.3">
      <c r="A6255" s="83">
        <f t="shared" si="98"/>
        <v>6254</v>
      </c>
      <c r="D6255" s="24"/>
      <c r="J6255" s="8" t="s">
        <v>6983</v>
      </c>
    </row>
    <row r="6256" spans="1:60" ht="14.45" customHeight="1" outlineLevel="4" thickBot="1" x14ac:dyDescent="0.3">
      <c r="A6256" s="83">
        <f t="shared" si="98"/>
        <v>6255</v>
      </c>
      <c r="D6256" s="24"/>
      <c r="J6256" s="8" t="s">
        <v>6984</v>
      </c>
    </row>
    <row r="6257" spans="1:60" ht="14.45" customHeight="1" outlineLevel="4" thickBot="1" x14ac:dyDescent="0.3">
      <c r="A6257" s="83">
        <f t="shared" si="98"/>
        <v>6256</v>
      </c>
      <c r="D6257" s="24"/>
      <c r="J6257" s="8" t="s">
        <v>8976</v>
      </c>
    </row>
    <row r="6258" spans="1:60" ht="14.45" customHeight="1" outlineLevel="4" thickBot="1" x14ac:dyDescent="0.3">
      <c r="A6258" s="83">
        <f t="shared" si="98"/>
        <v>6257</v>
      </c>
      <c r="D6258" s="24"/>
      <c r="I6258" s="31" t="s">
        <v>4947</v>
      </c>
    </row>
    <row r="6259" spans="1:60" ht="14.45" customHeight="1" outlineLevel="4" thickBot="1" x14ac:dyDescent="0.3">
      <c r="A6259" s="83">
        <f t="shared" si="98"/>
        <v>6258</v>
      </c>
      <c r="D6259" s="24"/>
      <c r="J6259" s="8" t="s">
        <v>6985</v>
      </c>
    </row>
    <row r="6260" spans="1:60" ht="14.45" customHeight="1" outlineLevel="4" thickBot="1" x14ac:dyDescent="0.3">
      <c r="A6260" s="83">
        <f t="shared" si="98"/>
        <v>6259</v>
      </c>
      <c r="D6260" s="24"/>
      <c r="J6260" s="8" t="s">
        <v>4948</v>
      </c>
    </row>
    <row r="6261" spans="1:60" ht="14.45" customHeight="1" outlineLevel="4" thickBot="1" x14ac:dyDescent="0.3">
      <c r="A6261" s="83">
        <f t="shared" si="98"/>
        <v>6260</v>
      </c>
      <c r="D6261" s="24"/>
      <c r="J6261" s="2" t="s">
        <v>4949</v>
      </c>
    </row>
    <row r="6262" spans="1:60" ht="14.45" customHeight="1" outlineLevel="4" thickBot="1" x14ac:dyDescent="0.3">
      <c r="A6262" s="83">
        <f t="shared" si="98"/>
        <v>6261</v>
      </c>
      <c r="D6262" s="24"/>
      <c r="J6262" s="8" t="s">
        <v>4950</v>
      </c>
    </row>
    <row r="6263" spans="1:60" ht="14.45" customHeight="1" outlineLevel="4" thickBot="1" x14ac:dyDescent="0.3">
      <c r="A6263" s="83">
        <f t="shared" si="98"/>
        <v>6262</v>
      </c>
      <c r="D6263" s="24"/>
      <c r="J6263" s="8" t="s">
        <v>4951</v>
      </c>
    </row>
    <row r="6264" spans="1:60" ht="14.45" customHeight="1" outlineLevel="4" thickBot="1" x14ac:dyDescent="0.3">
      <c r="A6264" s="83">
        <f t="shared" si="98"/>
        <v>6263</v>
      </c>
      <c r="D6264" s="24"/>
      <c r="J6264" s="8" t="s">
        <v>4952</v>
      </c>
    </row>
    <row r="6265" spans="1:60" ht="14.45" customHeight="1" outlineLevel="4" thickBot="1" x14ac:dyDescent="0.3">
      <c r="A6265" s="83">
        <f t="shared" si="98"/>
        <v>6264</v>
      </c>
      <c r="D6265" s="24"/>
      <c r="H6265" s="29" t="s">
        <v>4953</v>
      </c>
      <c r="BH6265" s="53" t="s">
        <v>220</v>
      </c>
    </row>
    <row r="6266" spans="1:60" ht="14.45" customHeight="1" outlineLevel="4" thickBot="1" x14ac:dyDescent="0.3">
      <c r="A6266" s="83">
        <f t="shared" si="98"/>
        <v>6265</v>
      </c>
      <c r="D6266" s="24"/>
      <c r="I6266" s="2" t="s">
        <v>8977</v>
      </c>
      <c r="BH6266" s="53" t="s">
        <v>221</v>
      </c>
    </row>
    <row r="6267" spans="1:60" ht="14.45" customHeight="1" outlineLevel="4" thickBot="1" x14ac:dyDescent="0.3">
      <c r="A6267" s="83">
        <f t="shared" si="98"/>
        <v>6266</v>
      </c>
      <c r="D6267" s="24"/>
      <c r="I6267" s="2" t="s">
        <v>4954</v>
      </c>
      <c r="BH6267" s="53" t="s">
        <v>171</v>
      </c>
    </row>
    <row r="6268" spans="1:60" ht="14.45" customHeight="1" outlineLevel="4" thickBot="1" x14ac:dyDescent="0.3">
      <c r="A6268" s="83">
        <f t="shared" si="98"/>
        <v>6267</v>
      </c>
      <c r="D6268" s="24"/>
      <c r="I6268" s="2" t="s">
        <v>8978</v>
      </c>
      <c r="BH6268" s="53" t="s">
        <v>222</v>
      </c>
    </row>
    <row r="6269" spans="1:60" ht="14.45" customHeight="1" outlineLevel="4" thickBot="1" x14ac:dyDescent="0.3">
      <c r="A6269" s="83">
        <f t="shared" si="98"/>
        <v>6268</v>
      </c>
      <c r="D6269" s="24"/>
      <c r="G6269" s="30" t="s">
        <v>4955</v>
      </c>
    </row>
    <row r="6270" spans="1:60" ht="14.45" customHeight="1" outlineLevel="4" thickBot="1" x14ac:dyDescent="0.3">
      <c r="A6270" s="83">
        <f t="shared" si="98"/>
        <v>6269</v>
      </c>
      <c r="D6270" s="24"/>
      <c r="H6270" s="29" t="s">
        <v>4956</v>
      </c>
      <c r="BH6270" s="53" t="s">
        <v>227</v>
      </c>
    </row>
    <row r="6271" spans="1:60" ht="14.45" customHeight="1" outlineLevel="4" thickBot="1" x14ac:dyDescent="0.3">
      <c r="A6271" s="83">
        <f t="shared" si="98"/>
        <v>6270</v>
      </c>
      <c r="D6271" s="24"/>
      <c r="I6271" s="2" t="s">
        <v>8980</v>
      </c>
      <c r="BH6271" s="53" t="s">
        <v>10626</v>
      </c>
    </row>
    <row r="6272" spans="1:60" ht="14.45" customHeight="1" outlineLevel="4" thickBot="1" x14ac:dyDescent="0.3">
      <c r="A6272" s="83">
        <f t="shared" si="98"/>
        <v>6271</v>
      </c>
      <c r="D6272" s="24"/>
      <c r="I6272" s="2" t="s">
        <v>8979</v>
      </c>
      <c r="BH6272" s="53" t="s">
        <v>228</v>
      </c>
    </row>
    <row r="6273" spans="1:74" ht="14.45" customHeight="1" outlineLevel="4" thickBot="1" x14ac:dyDescent="0.3">
      <c r="A6273" s="83">
        <f t="shared" si="98"/>
        <v>6272</v>
      </c>
      <c r="D6273" s="24"/>
      <c r="I6273" s="2" t="s">
        <v>8982</v>
      </c>
    </row>
    <row r="6274" spans="1:74" ht="14.45" customHeight="1" outlineLevel="4" thickBot="1" x14ac:dyDescent="0.3">
      <c r="A6274" s="83">
        <f t="shared" si="98"/>
        <v>6273</v>
      </c>
      <c r="D6274" s="24"/>
      <c r="I6274" s="2" t="s">
        <v>8981</v>
      </c>
    </row>
    <row r="6275" spans="1:74" ht="14.45" customHeight="1" outlineLevel="4" thickBot="1" x14ac:dyDescent="0.3">
      <c r="A6275" s="83">
        <f t="shared" si="98"/>
        <v>6274</v>
      </c>
      <c r="D6275" s="24"/>
      <c r="H6275" s="29" t="s">
        <v>4957</v>
      </c>
      <c r="BH6275" s="53" t="s">
        <v>223</v>
      </c>
    </row>
    <row r="6276" spans="1:74" ht="14.45" customHeight="1" outlineLevel="4" thickBot="1" x14ac:dyDescent="0.3">
      <c r="A6276" s="83">
        <f t="shared" si="98"/>
        <v>6275</v>
      </c>
      <c r="D6276" s="24"/>
      <c r="I6276" s="2" t="s">
        <v>4958</v>
      </c>
      <c r="BH6276" s="53" t="s">
        <v>224</v>
      </c>
    </row>
    <row r="6277" spans="1:74" ht="14.45" customHeight="1" outlineLevel="4" thickBot="1" x14ac:dyDescent="0.3">
      <c r="A6277" s="83">
        <f t="shared" si="98"/>
        <v>6276</v>
      </c>
      <c r="D6277" s="24"/>
      <c r="I6277" s="2" t="s">
        <v>4959</v>
      </c>
      <c r="BH6277" s="53" t="s">
        <v>225</v>
      </c>
    </row>
    <row r="6278" spans="1:74" ht="14.45" customHeight="1" outlineLevel="4" thickBot="1" x14ac:dyDescent="0.3">
      <c r="A6278" s="83">
        <f t="shared" si="98"/>
        <v>6277</v>
      </c>
      <c r="D6278" s="24"/>
      <c r="I6278" s="31" t="s">
        <v>4960</v>
      </c>
      <c r="BH6278" s="53" t="s">
        <v>226</v>
      </c>
    </row>
    <row r="6279" spans="1:74" ht="14.45" customHeight="1" outlineLevel="4" thickBot="1" x14ac:dyDescent="0.3">
      <c r="A6279" s="83">
        <f t="shared" si="98"/>
        <v>6278</v>
      </c>
      <c r="D6279" s="24"/>
      <c r="J6279" s="2" t="s">
        <v>4961</v>
      </c>
    </row>
    <row r="6280" spans="1:74" ht="14.45" customHeight="1" outlineLevel="4" thickBot="1" x14ac:dyDescent="0.3">
      <c r="A6280" s="83">
        <f t="shared" si="98"/>
        <v>6279</v>
      </c>
      <c r="D6280" s="24"/>
      <c r="I6280" s="31" t="s">
        <v>4962</v>
      </c>
      <c r="BC6280" s="2"/>
      <c r="BD6280" s="2"/>
      <c r="BE6280" s="2"/>
      <c r="BF6280" s="2"/>
      <c r="BG6280" s="2"/>
      <c r="BH6280" s="2"/>
      <c r="BI6280" s="2"/>
      <c r="BJ6280" s="2"/>
      <c r="BK6280" s="2"/>
      <c r="BL6280" s="2"/>
      <c r="BM6280" s="2"/>
      <c r="BN6280" s="2"/>
      <c r="BO6280" s="2"/>
      <c r="BP6280" s="2"/>
      <c r="BQ6280" s="2"/>
      <c r="BR6280" s="2"/>
      <c r="BS6280" s="2"/>
      <c r="BT6280" s="2"/>
      <c r="BU6280" s="2"/>
      <c r="BV6280" s="2"/>
    </row>
    <row r="6281" spans="1:74" ht="14.45" customHeight="1" outlineLevel="4" thickBot="1" x14ac:dyDescent="0.3">
      <c r="A6281" s="83">
        <f t="shared" si="98"/>
        <v>6280</v>
      </c>
      <c r="D6281" s="24"/>
      <c r="J6281" s="2" t="s">
        <v>4963</v>
      </c>
    </row>
    <row r="6282" spans="1:74" ht="14.45" customHeight="1" outlineLevel="4" thickBot="1" x14ac:dyDescent="0.3">
      <c r="A6282" s="83">
        <f t="shared" si="98"/>
        <v>6281</v>
      </c>
      <c r="D6282" s="24"/>
      <c r="I6282" s="31" t="s">
        <v>4964</v>
      </c>
    </row>
    <row r="6283" spans="1:74" ht="14.45" customHeight="1" outlineLevel="4" thickBot="1" x14ac:dyDescent="0.3">
      <c r="A6283" s="83">
        <f t="shared" si="98"/>
        <v>6282</v>
      </c>
      <c r="D6283" s="24"/>
      <c r="J6283" s="2" t="s">
        <v>4965</v>
      </c>
    </row>
    <row r="6284" spans="1:74" ht="14.45" customHeight="1" outlineLevel="3" thickBot="1" x14ac:dyDescent="0.3">
      <c r="A6284" s="83">
        <f t="shared" si="98"/>
        <v>6283</v>
      </c>
      <c r="D6284" s="24"/>
    </row>
    <row r="6285" spans="1:74" ht="14.45" customHeight="1" outlineLevel="2" thickBot="1" x14ac:dyDescent="0.3">
      <c r="A6285" s="83">
        <f t="shared" si="98"/>
        <v>6284</v>
      </c>
      <c r="B6285" s="81"/>
      <c r="D6285" s="24"/>
      <c r="E6285" s="27" t="s">
        <v>9070</v>
      </c>
      <c r="BC6285" s="49" t="s">
        <v>9075</v>
      </c>
    </row>
    <row r="6286" spans="1:74" ht="14.45" customHeight="1" outlineLevel="3" thickBot="1" x14ac:dyDescent="0.3">
      <c r="A6286" s="83">
        <f t="shared" si="98"/>
        <v>6285</v>
      </c>
      <c r="D6286" s="24"/>
      <c r="F6286" s="28" t="s">
        <v>9080</v>
      </c>
      <c r="BC6286" s="49" t="s">
        <v>9077</v>
      </c>
    </row>
    <row r="6287" spans="1:74" ht="14.45" customHeight="1" outlineLevel="4" thickBot="1" x14ac:dyDescent="0.3">
      <c r="A6287" s="83">
        <f t="shared" si="98"/>
        <v>6286</v>
      </c>
      <c r="D6287" s="24"/>
      <c r="G6287" s="30" t="s">
        <v>4966</v>
      </c>
    </row>
    <row r="6288" spans="1:74" ht="14.45" customHeight="1" outlineLevel="4" thickBot="1" x14ac:dyDescent="0.3">
      <c r="A6288" s="83">
        <f t="shared" si="98"/>
        <v>6287</v>
      </c>
      <c r="D6288" s="24"/>
      <c r="H6288" s="2" t="s">
        <v>4967</v>
      </c>
    </row>
    <row r="6289" spans="1:55" ht="14.45" customHeight="1" outlineLevel="4" thickBot="1" x14ac:dyDescent="0.3">
      <c r="A6289" s="83">
        <f t="shared" si="98"/>
        <v>6288</v>
      </c>
      <c r="D6289" s="24"/>
      <c r="H6289" s="2" t="s">
        <v>4968</v>
      </c>
    </row>
    <row r="6290" spans="1:55" ht="14.45" customHeight="1" outlineLevel="4" thickBot="1" x14ac:dyDescent="0.3">
      <c r="A6290" s="83">
        <f t="shared" si="98"/>
        <v>6289</v>
      </c>
      <c r="D6290" s="24"/>
      <c r="G6290" s="30" t="s">
        <v>4969</v>
      </c>
    </row>
    <row r="6291" spans="1:55" ht="14.45" customHeight="1" outlineLevel="4" thickBot="1" x14ac:dyDescent="0.3">
      <c r="A6291" s="83">
        <f t="shared" si="98"/>
        <v>6290</v>
      </c>
      <c r="D6291" s="24"/>
      <c r="H6291" s="2" t="s">
        <v>4970</v>
      </c>
    </row>
    <row r="6292" spans="1:55" ht="14.45" customHeight="1" outlineLevel="4" thickBot="1" x14ac:dyDescent="0.3">
      <c r="A6292" s="83">
        <f t="shared" si="98"/>
        <v>6291</v>
      </c>
      <c r="D6292" s="24"/>
      <c r="H6292" s="2" t="s">
        <v>8983</v>
      </c>
    </row>
    <row r="6293" spans="1:55" ht="14.45" customHeight="1" outlineLevel="4" thickBot="1" x14ac:dyDescent="0.3">
      <c r="A6293" s="83">
        <f t="shared" si="98"/>
        <v>6292</v>
      </c>
      <c r="D6293" s="24"/>
      <c r="H6293" s="2" t="s">
        <v>8984</v>
      </c>
    </row>
    <row r="6294" spans="1:55" ht="14.45" customHeight="1" outlineLevel="4" thickBot="1" x14ac:dyDescent="0.3">
      <c r="A6294" s="83">
        <f t="shared" si="98"/>
        <v>6293</v>
      </c>
      <c r="D6294" s="24"/>
      <c r="G6294" s="30" t="s">
        <v>4971</v>
      </c>
    </row>
    <row r="6295" spans="1:55" ht="14.45" customHeight="1" outlineLevel="4" thickBot="1" x14ac:dyDescent="0.3">
      <c r="A6295" s="83">
        <f t="shared" si="98"/>
        <v>6294</v>
      </c>
      <c r="D6295" s="24"/>
      <c r="H6295" s="2" t="s">
        <v>4972</v>
      </c>
      <c r="BC6295" s="53" t="s">
        <v>4973</v>
      </c>
    </row>
    <row r="6296" spans="1:55" ht="14.45" customHeight="1" outlineLevel="4" thickBot="1" x14ac:dyDescent="0.3">
      <c r="A6296" s="83">
        <f t="shared" si="98"/>
        <v>6295</v>
      </c>
      <c r="D6296" s="24"/>
      <c r="H6296" s="2" t="s">
        <v>4974</v>
      </c>
    </row>
    <row r="6297" spans="1:55" ht="14.45" customHeight="1" outlineLevel="4" thickBot="1" x14ac:dyDescent="0.3">
      <c r="A6297" s="83">
        <f t="shared" si="98"/>
        <v>6296</v>
      </c>
      <c r="D6297" s="24"/>
      <c r="H6297" s="2" t="s">
        <v>8985</v>
      </c>
    </row>
    <row r="6298" spans="1:55" ht="14.45" customHeight="1" outlineLevel="3" thickBot="1" x14ac:dyDescent="0.3">
      <c r="A6298" s="83">
        <f t="shared" si="98"/>
        <v>6297</v>
      </c>
      <c r="D6298" s="24"/>
      <c r="F6298" s="28" t="s">
        <v>9079</v>
      </c>
      <c r="BC6298" s="49" t="s">
        <v>9078</v>
      </c>
    </row>
    <row r="6299" spans="1:55" ht="14.45" customHeight="1" outlineLevel="4" thickBot="1" x14ac:dyDescent="0.3">
      <c r="A6299" s="83">
        <f t="shared" si="98"/>
        <v>6298</v>
      </c>
      <c r="D6299" s="24"/>
      <c r="G6299" s="30" t="s">
        <v>4975</v>
      </c>
    </row>
    <row r="6300" spans="1:55" ht="14.45" customHeight="1" outlineLevel="4" thickBot="1" x14ac:dyDescent="0.3">
      <c r="A6300" s="83">
        <f t="shared" si="98"/>
        <v>6299</v>
      </c>
      <c r="D6300" s="24"/>
      <c r="H6300" s="2" t="s">
        <v>4976</v>
      </c>
    </row>
    <row r="6301" spans="1:55" ht="14.45" customHeight="1" outlineLevel="4" thickBot="1" x14ac:dyDescent="0.3">
      <c r="A6301" s="83">
        <f t="shared" ref="A6301:A6364" si="99">ROW()-1</f>
        <v>6300</v>
      </c>
      <c r="D6301" s="24"/>
      <c r="H6301" s="2" t="s">
        <v>8987</v>
      </c>
    </row>
    <row r="6302" spans="1:55" ht="14.45" customHeight="1" outlineLevel="4" thickBot="1" x14ac:dyDescent="0.3">
      <c r="A6302" s="83">
        <f t="shared" si="99"/>
        <v>6301</v>
      </c>
      <c r="D6302" s="24"/>
      <c r="H6302" s="2" t="s">
        <v>8986</v>
      </c>
    </row>
    <row r="6303" spans="1:55" ht="14.45" customHeight="1" outlineLevel="4" thickBot="1" x14ac:dyDescent="0.3">
      <c r="A6303" s="83">
        <f t="shared" si="99"/>
        <v>6302</v>
      </c>
      <c r="D6303" s="24"/>
      <c r="G6303" s="30" t="s">
        <v>4977</v>
      </c>
    </row>
    <row r="6304" spans="1:55" ht="14.45" customHeight="1" outlineLevel="4" thickBot="1" x14ac:dyDescent="0.3">
      <c r="A6304" s="83">
        <f t="shared" si="99"/>
        <v>6303</v>
      </c>
      <c r="D6304" s="24"/>
      <c r="H6304" s="18" t="s">
        <v>8989</v>
      </c>
    </row>
    <row r="6305" spans="1:55" ht="14.45" customHeight="1" outlineLevel="4" thickBot="1" x14ac:dyDescent="0.3">
      <c r="A6305" s="83">
        <f t="shared" si="99"/>
        <v>6304</v>
      </c>
      <c r="D6305" s="24"/>
      <c r="H6305" s="18" t="s">
        <v>8990</v>
      </c>
    </row>
    <row r="6306" spans="1:55" ht="14.45" customHeight="1" outlineLevel="4" thickBot="1" x14ac:dyDescent="0.3">
      <c r="A6306" s="83">
        <f t="shared" si="99"/>
        <v>6305</v>
      </c>
      <c r="D6306" s="24"/>
      <c r="H6306" s="18" t="s">
        <v>8988</v>
      </c>
    </row>
    <row r="6307" spans="1:55" ht="14.45" customHeight="1" outlineLevel="4" thickBot="1" x14ac:dyDescent="0.3">
      <c r="A6307" s="83">
        <f t="shared" si="99"/>
        <v>6306</v>
      </c>
      <c r="D6307" s="24"/>
      <c r="G6307" s="30" t="s">
        <v>8991</v>
      </c>
    </row>
    <row r="6308" spans="1:55" ht="14.45" customHeight="1" outlineLevel="4" thickBot="1" x14ac:dyDescent="0.3">
      <c r="A6308" s="83">
        <f t="shared" si="99"/>
        <v>6307</v>
      </c>
      <c r="D6308" s="24"/>
      <c r="H6308" s="2" t="s">
        <v>4978</v>
      </c>
    </row>
    <row r="6309" spans="1:55" ht="14.45" customHeight="1" outlineLevel="4" thickBot="1" x14ac:dyDescent="0.3">
      <c r="A6309" s="83">
        <f t="shared" si="99"/>
        <v>6308</v>
      </c>
      <c r="D6309" s="24"/>
      <c r="H6309" s="2" t="s">
        <v>4979</v>
      </c>
    </row>
    <row r="6310" spans="1:55" ht="14.45" customHeight="1" outlineLevel="4" thickBot="1" x14ac:dyDescent="0.3">
      <c r="A6310" s="83">
        <f t="shared" si="99"/>
        <v>6309</v>
      </c>
      <c r="D6310" s="24"/>
      <c r="H6310" s="2" t="s">
        <v>4980</v>
      </c>
    </row>
    <row r="6311" spans="1:55" ht="14.45" customHeight="1" outlineLevel="4" thickBot="1" x14ac:dyDescent="0.3">
      <c r="A6311" s="83">
        <f t="shared" si="99"/>
        <v>6310</v>
      </c>
      <c r="D6311" s="24"/>
      <c r="H6311" s="2" t="s">
        <v>8992</v>
      </c>
    </row>
    <row r="6312" spans="1:55" ht="14.45" customHeight="1" outlineLevel="3" thickBot="1" x14ac:dyDescent="0.3">
      <c r="A6312" s="83">
        <f t="shared" si="99"/>
        <v>6311</v>
      </c>
      <c r="D6312" s="24"/>
      <c r="F6312" s="28" t="s">
        <v>9081</v>
      </c>
      <c r="BC6312" s="49" t="s">
        <v>9076</v>
      </c>
    </row>
    <row r="6313" spans="1:55" ht="14.45" customHeight="1" outlineLevel="4" thickBot="1" x14ac:dyDescent="0.3">
      <c r="A6313" s="83">
        <f t="shared" si="99"/>
        <v>6312</v>
      </c>
      <c r="D6313" s="24"/>
      <c r="G6313" s="30" t="s">
        <v>4981</v>
      </c>
    </row>
    <row r="6314" spans="1:55" ht="14.45" customHeight="1" outlineLevel="4" thickBot="1" x14ac:dyDescent="0.3">
      <c r="A6314" s="83">
        <f t="shared" si="99"/>
        <v>6313</v>
      </c>
      <c r="D6314" s="24"/>
      <c r="H6314" s="2" t="s">
        <v>8993</v>
      </c>
    </row>
    <row r="6315" spans="1:55" ht="14.45" customHeight="1" outlineLevel="4" thickBot="1" x14ac:dyDescent="0.3">
      <c r="A6315" s="83">
        <f t="shared" si="99"/>
        <v>6314</v>
      </c>
      <c r="D6315" s="24"/>
      <c r="H6315" s="2" t="s">
        <v>8996</v>
      </c>
    </row>
    <row r="6316" spans="1:55" ht="14.45" customHeight="1" outlineLevel="4" thickBot="1" x14ac:dyDescent="0.3">
      <c r="A6316" s="83">
        <f t="shared" si="99"/>
        <v>6315</v>
      </c>
      <c r="D6316" s="24"/>
      <c r="H6316" s="2" t="s">
        <v>8995</v>
      </c>
    </row>
    <row r="6317" spans="1:55" ht="14.45" customHeight="1" outlineLevel="4" thickBot="1" x14ac:dyDescent="0.3">
      <c r="A6317" s="83">
        <f t="shared" si="99"/>
        <v>6316</v>
      </c>
      <c r="D6317" s="24"/>
      <c r="H6317" s="2" t="s">
        <v>8994</v>
      </c>
    </row>
    <row r="6318" spans="1:55" ht="14.45" customHeight="1" outlineLevel="4" thickBot="1" x14ac:dyDescent="0.3">
      <c r="A6318" s="83">
        <f t="shared" si="99"/>
        <v>6317</v>
      </c>
      <c r="D6318" s="24"/>
      <c r="G6318" s="30" t="s">
        <v>4982</v>
      </c>
    </row>
    <row r="6319" spans="1:55" ht="14.45" customHeight="1" outlineLevel="4" thickBot="1" x14ac:dyDescent="0.3">
      <c r="A6319" s="83">
        <f t="shared" si="99"/>
        <v>6318</v>
      </c>
      <c r="D6319" s="24"/>
      <c r="H6319" s="2" t="s">
        <v>4983</v>
      </c>
    </row>
    <row r="6320" spans="1:55" ht="14.45" customHeight="1" outlineLevel="4" thickBot="1" x14ac:dyDescent="0.3">
      <c r="A6320" s="83">
        <f t="shared" si="99"/>
        <v>6319</v>
      </c>
      <c r="D6320" s="24"/>
      <c r="H6320" s="2" t="s">
        <v>8997</v>
      </c>
    </row>
    <row r="6321" spans="1:55" ht="14.45" customHeight="1" outlineLevel="4" thickBot="1" x14ac:dyDescent="0.3">
      <c r="A6321" s="83">
        <f t="shared" si="99"/>
        <v>6320</v>
      </c>
      <c r="D6321" s="24"/>
      <c r="G6321" s="30" t="s">
        <v>4984</v>
      </c>
    </row>
    <row r="6322" spans="1:55" ht="14.45" customHeight="1" outlineLevel="4" thickBot="1" x14ac:dyDescent="0.3">
      <c r="A6322" s="83">
        <f t="shared" si="99"/>
        <v>6321</v>
      </c>
      <c r="D6322" s="24"/>
      <c r="H6322" s="2" t="s">
        <v>4985</v>
      </c>
    </row>
    <row r="6323" spans="1:55" ht="14.45" customHeight="1" outlineLevel="4" thickBot="1" x14ac:dyDescent="0.3">
      <c r="A6323" s="83">
        <f t="shared" si="99"/>
        <v>6322</v>
      </c>
      <c r="D6323" s="24"/>
      <c r="H6323" s="2" t="s">
        <v>8998</v>
      </c>
    </row>
    <row r="6324" spans="1:55" ht="14.45" customHeight="1" outlineLevel="4" thickBot="1" x14ac:dyDescent="0.3">
      <c r="A6324" s="83">
        <f t="shared" si="99"/>
        <v>6323</v>
      </c>
      <c r="D6324" s="24"/>
      <c r="G6324" s="30" t="s">
        <v>4986</v>
      </c>
    </row>
    <row r="6325" spans="1:55" ht="14.45" customHeight="1" outlineLevel="4" thickBot="1" x14ac:dyDescent="0.3">
      <c r="A6325" s="83">
        <f t="shared" si="99"/>
        <v>6324</v>
      </c>
      <c r="D6325" s="24"/>
      <c r="H6325" s="2" t="s">
        <v>4987</v>
      </c>
    </row>
    <row r="6326" spans="1:55" ht="14.45" customHeight="1" outlineLevel="4" thickBot="1" x14ac:dyDescent="0.3">
      <c r="A6326" s="83">
        <f t="shared" si="99"/>
        <v>6325</v>
      </c>
      <c r="B6326" s="80" t="s">
        <v>95</v>
      </c>
      <c r="D6326" s="24"/>
      <c r="H6326" s="2" t="s">
        <v>8999</v>
      </c>
    </row>
    <row r="6327" spans="1:55" ht="14.45" customHeight="1" outlineLevel="3" thickBot="1" x14ac:dyDescent="0.3">
      <c r="A6327" s="83">
        <f t="shared" si="99"/>
        <v>6326</v>
      </c>
      <c r="D6327" s="24"/>
    </row>
    <row r="6328" spans="1:55" ht="14.45" customHeight="1" outlineLevel="2" thickBot="1" x14ac:dyDescent="0.3">
      <c r="A6328" s="83">
        <f t="shared" si="99"/>
        <v>6327</v>
      </c>
      <c r="D6328" s="24"/>
    </row>
    <row r="6329" spans="1:55" ht="14.45" customHeight="1" outlineLevel="1" thickBot="1" x14ac:dyDescent="0.3">
      <c r="A6329" s="83">
        <f t="shared" si="99"/>
        <v>6328</v>
      </c>
      <c r="B6329" s="80" t="s">
        <v>96</v>
      </c>
      <c r="C6329" s="26" t="s">
        <v>3</v>
      </c>
      <c r="D6329" s="23" t="s">
        <v>4988</v>
      </c>
      <c r="E6329" s="3"/>
      <c r="BC6329" s="49" t="s">
        <v>4989</v>
      </c>
    </row>
    <row r="6330" spans="1:55" ht="14.45" customHeight="1" outlineLevel="2" thickBot="1" x14ac:dyDescent="0.3">
      <c r="A6330" s="83">
        <f t="shared" si="99"/>
        <v>6329</v>
      </c>
      <c r="D6330" s="24"/>
      <c r="E6330" s="27" t="s">
        <v>4990</v>
      </c>
      <c r="BC6330" s="49" t="s">
        <v>4991</v>
      </c>
    </row>
    <row r="6331" spans="1:55" ht="14.45" customHeight="1" outlineLevel="3" thickBot="1" x14ac:dyDescent="0.3">
      <c r="A6331" s="83">
        <f t="shared" si="99"/>
        <v>6330</v>
      </c>
      <c r="D6331" s="24"/>
      <c r="E6331" s="24"/>
      <c r="F6331" s="28" t="s">
        <v>69</v>
      </c>
      <c r="BC6331" s="49" t="s">
        <v>4992</v>
      </c>
    </row>
    <row r="6332" spans="1:55" ht="14.45" customHeight="1" outlineLevel="4" thickBot="1" x14ac:dyDescent="0.3">
      <c r="A6332" s="83">
        <f t="shared" si="99"/>
        <v>6331</v>
      </c>
      <c r="D6332" s="24"/>
      <c r="E6332" s="24"/>
      <c r="G6332" s="2" t="s">
        <v>9003</v>
      </c>
      <c r="H6332" s="50"/>
      <c r="I6332" s="50"/>
      <c r="J6332" s="50"/>
    </row>
    <row r="6333" spans="1:55" ht="14.45" customHeight="1" outlineLevel="4" thickBot="1" x14ac:dyDescent="0.3">
      <c r="A6333" s="83">
        <f t="shared" si="99"/>
        <v>6332</v>
      </c>
      <c r="D6333" s="24"/>
      <c r="E6333" s="24"/>
      <c r="G6333" s="2" t="s">
        <v>4993</v>
      </c>
    </row>
    <row r="6334" spans="1:55" ht="14.45" customHeight="1" outlineLevel="3" thickBot="1" x14ac:dyDescent="0.3">
      <c r="A6334" s="83">
        <f t="shared" si="99"/>
        <v>6333</v>
      </c>
      <c r="D6334" s="24"/>
      <c r="E6334" s="24"/>
      <c r="F6334" s="28" t="s">
        <v>3450</v>
      </c>
      <c r="BC6334" s="49" t="s">
        <v>4994</v>
      </c>
    </row>
    <row r="6335" spans="1:55" ht="14.45" customHeight="1" outlineLevel="4" thickBot="1" x14ac:dyDescent="0.3">
      <c r="A6335" s="83">
        <f t="shared" si="99"/>
        <v>6334</v>
      </c>
      <c r="D6335" s="24"/>
      <c r="E6335" s="24"/>
      <c r="G6335" s="2" t="s">
        <v>9005</v>
      </c>
    </row>
    <row r="6336" spans="1:55" ht="14.45" customHeight="1" outlineLevel="4" thickBot="1" x14ac:dyDescent="0.3">
      <c r="A6336" s="83">
        <f t="shared" si="99"/>
        <v>6335</v>
      </c>
      <c r="D6336" s="24"/>
      <c r="E6336" s="24"/>
      <c r="G6336" s="2" t="s">
        <v>9006</v>
      </c>
    </row>
    <row r="6337" spans="1:55" ht="14.45" customHeight="1" outlineLevel="4" thickBot="1" x14ac:dyDescent="0.3">
      <c r="A6337" s="83">
        <f t="shared" si="99"/>
        <v>6336</v>
      </c>
      <c r="D6337" s="24"/>
      <c r="E6337" s="24"/>
      <c r="G6337" s="2" t="s">
        <v>9004</v>
      </c>
    </row>
    <row r="6338" spans="1:55" ht="14.45" customHeight="1" outlineLevel="3" thickBot="1" x14ac:dyDescent="0.3">
      <c r="A6338" s="83">
        <f t="shared" si="99"/>
        <v>6337</v>
      </c>
      <c r="D6338" s="24"/>
      <c r="E6338" s="24"/>
      <c r="F6338" s="28" t="s">
        <v>4995</v>
      </c>
      <c r="BC6338" s="49" t="s">
        <v>4996</v>
      </c>
    </row>
    <row r="6339" spans="1:55" ht="14.45" customHeight="1" outlineLevel="4" thickBot="1" x14ac:dyDescent="0.3">
      <c r="A6339" s="83">
        <f t="shared" si="99"/>
        <v>6338</v>
      </c>
      <c r="D6339" s="24"/>
      <c r="E6339" s="24"/>
      <c r="G6339" s="2" t="s">
        <v>4997</v>
      </c>
      <c r="H6339" s="50"/>
      <c r="I6339" s="50"/>
      <c r="J6339" s="50"/>
      <c r="K6339" s="50"/>
      <c r="L6339" s="50"/>
      <c r="M6339" s="50"/>
      <c r="N6339" s="50"/>
      <c r="O6339" s="50"/>
      <c r="AJ6339" s="50"/>
      <c r="AK6339" s="50"/>
      <c r="AL6339" s="50"/>
      <c r="AM6339" s="50"/>
      <c r="AN6339" s="50"/>
      <c r="AO6339" s="50"/>
      <c r="AP6339" s="50"/>
      <c r="AQ6339" s="50"/>
      <c r="AY6339" s="50"/>
      <c r="AZ6339" s="50"/>
      <c r="BA6339" s="51"/>
    </row>
    <row r="6340" spans="1:55" ht="14.45" customHeight="1" outlineLevel="4" thickBot="1" x14ac:dyDescent="0.3">
      <c r="A6340" s="83">
        <f t="shared" si="99"/>
        <v>6339</v>
      </c>
      <c r="D6340" s="24"/>
      <c r="E6340" s="24"/>
      <c r="G6340" s="50" t="s">
        <v>4998</v>
      </c>
      <c r="H6340" s="50"/>
      <c r="I6340" s="50"/>
      <c r="J6340" s="50"/>
      <c r="AD6340" s="50"/>
      <c r="AE6340" s="50"/>
      <c r="AF6340" s="50"/>
      <c r="AG6340" s="50"/>
      <c r="AH6340" s="50"/>
      <c r="AI6340" s="50"/>
      <c r="AJ6340" s="50"/>
      <c r="AK6340" s="50"/>
      <c r="AL6340" s="50"/>
      <c r="AM6340" s="50"/>
      <c r="AN6340" s="50"/>
      <c r="AO6340" s="50"/>
      <c r="AP6340" s="50"/>
      <c r="AQ6340" s="50"/>
    </row>
    <row r="6341" spans="1:55" ht="14.45" customHeight="1" outlineLevel="4" thickBot="1" x14ac:dyDescent="0.3">
      <c r="A6341" s="83">
        <f t="shared" si="99"/>
        <v>6340</v>
      </c>
      <c r="D6341" s="24"/>
      <c r="E6341" s="24"/>
      <c r="G6341" s="2" t="s">
        <v>4999</v>
      </c>
    </row>
    <row r="6342" spans="1:55" ht="14.45" customHeight="1" outlineLevel="3" thickBot="1" x14ac:dyDescent="0.3">
      <c r="A6342" s="83">
        <f t="shared" si="99"/>
        <v>6341</v>
      </c>
      <c r="D6342" s="24"/>
      <c r="E6342" s="24"/>
    </row>
    <row r="6343" spans="1:55" ht="14.45" customHeight="1" outlineLevel="2" thickBot="1" x14ac:dyDescent="0.3">
      <c r="A6343" s="83">
        <f t="shared" si="99"/>
        <v>6342</v>
      </c>
      <c r="D6343" s="24"/>
      <c r="E6343" s="27" t="s">
        <v>5000</v>
      </c>
      <c r="BC6343" s="49" t="s">
        <v>5001</v>
      </c>
    </row>
    <row r="6344" spans="1:55" ht="14.45" customHeight="1" outlineLevel="4" thickBot="1" x14ac:dyDescent="0.3">
      <c r="A6344" s="83">
        <f t="shared" si="99"/>
        <v>6343</v>
      </c>
      <c r="D6344" s="24"/>
      <c r="E6344" s="24"/>
      <c r="F6344" s="2" t="s">
        <v>8897</v>
      </c>
      <c r="K6344" s="50"/>
      <c r="L6344" s="50"/>
      <c r="M6344" s="50"/>
      <c r="N6344" s="50"/>
      <c r="P6344" s="50"/>
      <c r="Q6344" s="50"/>
      <c r="R6344" s="50"/>
      <c r="S6344" s="50"/>
      <c r="T6344" s="50"/>
    </row>
    <row r="6345" spans="1:55" ht="14.45" customHeight="1" outlineLevel="4" thickBot="1" x14ac:dyDescent="0.3">
      <c r="A6345" s="83">
        <f t="shared" si="99"/>
        <v>6344</v>
      </c>
      <c r="D6345" s="24"/>
      <c r="E6345" s="24"/>
      <c r="F6345" s="2" t="s">
        <v>9007</v>
      </c>
      <c r="AJ6345" s="50"/>
      <c r="AK6345" s="50"/>
      <c r="AL6345" s="50"/>
      <c r="AM6345" s="50"/>
      <c r="AN6345" s="50"/>
      <c r="AO6345" s="50"/>
      <c r="AP6345" s="50"/>
      <c r="AQ6345" s="50"/>
      <c r="AS6345" s="50"/>
      <c r="AT6345" s="50"/>
      <c r="AU6345" s="50"/>
      <c r="AV6345" s="50"/>
      <c r="AW6345" s="50"/>
      <c r="AX6345" s="50"/>
      <c r="AY6345" s="50"/>
    </row>
    <row r="6346" spans="1:55" ht="14.45" customHeight="1" outlineLevel="4" thickBot="1" x14ac:dyDescent="0.3">
      <c r="A6346" s="83">
        <f t="shared" si="99"/>
        <v>6345</v>
      </c>
      <c r="D6346" s="24"/>
      <c r="E6346" s="24"/>
      <c r="F6346" s="73" t="s">
        <v>9008</v>
      </c>
      <c r="R6346" s="50"/>
      <c r="S6346" s="50"/>
      <c r="T6346" s="50"/>
      <c r="U6346" s="50"/>
      <c r="V6346" s="50"/>
      <c r="W6346" s="50"/>
      <c r="X6346" s="50"/>
      <c r="Y6346" s="50"/>
      <c r="AM6346" s="50"/>
      <c r="AN6346" s="50"/>
      <c r="AO6346" s="50"/>
      <c r="AP6346" s="50"/>
      <c r="AQ6346" s="50"/>
      <c r="AR6346" s="50"/>
    </row>
    <row r="6347" spans="1:55" ht="14.45" customHeight="1" outlineLevel="4" thickBot="1" x14ac:dyDescent="0.3">
      <c r="A6347" s="83">
        <f t="shared" si="99"/>
        <v>6346</v>
      </c>
      <c r="D6347" s="24"/>
      <c r="E6347" s="24"/>
      <c r="F6347" s="34" t="s">
        <v>9009</v>
      </c>
      <c r="J6347" s="50"/>
      <c r="K6347" s="50"/>
      <c r="L6347" s="50"/>
      <c r="M6347" s="50"/>
    </row>
    <row r="6348" spans="1:55" ht="14.45" customHeight="1" outlineLevel="3" thickBot="1" x14ac:dyDescent="0.3">
      <c r="A6348" s="83">
        <f t="shared" si="99"/>
        <v>6347</v>
      </c>
      <c r="D6348" s="24"/>
      <c r="E6348" s="24"/>
      <c r="F6348" s="28" t="s">
        <v>5002</v>
      </c>
      <c r="BC6348" s="49" t="s">
        <v>9000</v>
      </c>
    </row>
    <row r="6349" spans="1:55" ht="14.45" customHeight="1" outlineLevel="4" thickBot="1" x14ac:dyDescent="0.3">
      <c r="A6349" s="83">
        <f t="shared" si="99"/>
        <v>6348</v>
      </c>
      <c r="D6349" s="24"/>
      <c r="E6349" s="24"/>
      <c r="G6349" s="2" t="s">
        <v>9011</v>
      </c>
      <c r="H6349" s="50"/>
      <c r="I6349" s="50"/>
      <c r="J6349" s="50"/>
      <c r="K6349" s="50"/>
      <c r="L6349" s="50"/>
      <c r="M6349" s="50"/>
      <c r="N6349" s="50"/>
      <c r="X6349" s="50"/>
      <c r="Y6349" s="50"/>
      <c r="Z6349" s="50"/>
      <c r="AA6349" s="50"/>
      <c r="AC6349" s="50"/>
      <c r="AD6349" s="50"/>
      <c r="AE6349" s="50"/>
      <c r="AF6349" s="50"/>
      <c r="AI6349" s="50"/>
      <c r="AJ6349" s="50"/>
      <c r="AK6349" s="50"/>
    </row>
    <row r="6350" spans="1:55" ht="14.45" customHeight="1" outlineLevel="4" thickBot="1" x14ac:dyDescent="0.3">
      <c r="A6350" s="83">
        <f t="shared" si="99"/>
        <v>6349</v>
      </c>
      <c r="D6350" s="24"/>
      <c r="E6350" s="24"/>
      <c r="G6350" s="2" t="s">
        <v>6986</v>
      </c>
    </row>
    <row r="6351" spans="1:55" ht="14.45" customHeight="1" outlineLevel="4" thickBot="1" x14ac:dyDescent="0.3">
      <c r="A6351" s="83">
        <f t="shared" si="99"/>
        <v>6350</v>
      </c>
      <c r="D6351" s="24"/>
      <c r="E6351" s="24"/>
      <c r="G6351" s="50" t="s">
        <v>5003</v>
      </c>
      <c r="H6351" s="50"/>
      <c r="I6351" s="50"/>
      <c r="J6351" s="50"/>
      <c r="K6351" s="50"/>
      <c r="L6351" s="50"/>
      <c r="M6351" s="50"/>
      <c r="N6351" s="50"/>
      <c r="O6351" s="50"/>
    </row>
    <row r="6352" spans="1:55" ht="14.45" customHeight="1" outlineLevel="3" thickBot="1" x14ac:dyDescent="0.3">
      <c r="A6352" s="83">
        <f t="shared" si="99"/>
        <v>6351</v>
      </c>
      <c r="D6352" s="24"/>
      <c r="E6352" s="24"/>
      <c r="F6352" s="28" t="s">
        <v>5004</v>
      </c>
      <c r="BC6352" s="49" t="s">
        <v>9001</v>
      </c>
    </row>
    <row r="6353" spans="1:55" ht="14.45" customHeight="1" outlineLevel="4" thickBot="1" x14ac:dyDescent="0.3">
      <c r="A6353" s="83">
        <f t="shared" si="99"/>
        <v>6352</v>
      </c>
      <c r="D6353" s="24"/>
      <c r="E6353" s="24"/>
      <c r="G6353" s="2" t="s">
        <v>9010</v>
      </c>
      <c r="H6353" s="50"/>
      <c r="I6353" s="50"/>
      <c r="J6353" s="50"/>
      <c r="K6353" s="50"/>
      <c r="L6353" s="50"/>
      <c r="M6353" s="50"/>
      <c r="N6353" s="50"/>
      <c r="W6353" s="50"/>
      <c r="X6353" s="50"/>
      <c r="Y6353" s="50"/>
      <c r="Z6353" s="50"/>
      <c r="AA6353" s="50"/>
      <c r="AB6353" s="50"/>
      <c r="AD6353" s="50"/>
      <c r="AE6353" s="50"/>
      <c r="AF6353" s="50"/>
      <c r="AG6353" s="50"/>
      <c r="AH6353" s="50"/>
      <c r="AI6353" s="50"/>
      <c r="AJ6353" s="50"/>
      <c r="AK6353" s="50"/>
      <c r="AL6353" s="50"/>
      <c r="AM6353" s="50"/>
      <c r="AO6353" s="50"/>
      <c r="AP6353" s="50"/>
      <c r="AQ6353" s="50"/>
      <c r="AR6353" s="50"/>
      <c r="AS6353" s="50"/>
      <c r="AT6353" s="50"/>
      <c r="AU6353" s="50"/>
      <c r="AV6353" s="50"/>
    </row>
    <row r="6354" spans="1:55" ht="14.45" customHeight="1" outlineLevel="4" thickBot="1" x14ac:dyDescent="0.3">
      <c r="A6354" s="83">
        <f t="shared" si="99"/>
        <v>6353</v>
      </c>
      <c r="D6354" s="24"/>
      <c r="E6354" s="24"/>
      <c r="G6354" s="2" t="s">
        <v>8898</v>
      </c>
    </row>
    <row r="6355" spans="1:55" ht="14.45" customHeight="1" outlineLevel="4" thickBot="1" x14ac:dyDescent="0.3">
      <c r="A6355" s="83">
        <f t="shared" si="99"/>
        <v>6354</v>
      </c>
      <c r="D6355" s="24"/>
      <c r="E6355" s="24"/>
      <c r="G6355" s="2" t="s">
        <v>9013</v>
      </c>
    </row>
    <row r="6356" spans="1:55" ht="14.45" customHeight="1" outlineLevel="4" thickBot="1" x14ac:dyDescent="0.3">
      <c r="A6356" s="83">
        <f t="shared" si="99"/>
        <v>6355</v>
      </c>
      <c r="D6356" s="24"/>
      <c r="E6356" s="24"/>
      <c r="G6356" s="2" t="s">
        <v>9012</v>
      </c>
    </row>
    <row r="6357" spans="1:55" ht="14.45" customHeight="1" outlineLevel="3" thickBot="1" x14ac:dyDescent="0.3">
      <c r="A6357" s="83">
        <f t="shared" si="99"/>
        <v>6356</v>
      </c>
      <c r="D6357" s="24"/>
      <c r="E6357" s="25" t="s">
        <v>3</v>
      </c>
      <c r="F6357" s="28" t="s">
        <v>5005</v>
      </c>
      <c r="BC6357" s="49" t="s">
        <v>9002</v>
      </c>
    </row>
    <row r="6358" spans="1:55" ht="14.45" customHeight="1" outlineLevel="4" thickBot="1" x14ac:dyDescent="0.3">
      <c r="A6358" s="83">
        <f t="shared" si="99"/>
        <v>6357</v>
      </c>
      <c r="D6358" s="24"/>
      <c r="E6358" s="24"/>
      <c r="G6358" s="2" t="s">
        <v>8899</v>
      </c>
      <c r="H6358" s="50"/>
      <c r="I6358" s="50"/>
      <c r="J6358" s="50"/>
      <c r="K6358" s="50"/>
      <c r="L6358" s="50"/>
      <c r="M6358" s="50"/>
      <c r="W6358" s="50"/>
      <c r="X6358" s="50"/>
      <c r="Y6358" s="50"/>
      <c r="Z6358" s="50"/>
      <c r="AA6358" s="50"/>
      <c r="AB6358" s="50"/>
      <c r="AC6358" s="50"/>
      <c r="AD6358" s="50"/>
      <c r="AE6358" s="50"/>
      <c r="AK6358" s="50"/>
      <c r="AL6358" s="50"/>
      <c r="AM6358" s="50"/>
      <c r="AN6358" s="50"/>
      <c r="AO6358" s="50"/>
      <c r="AP6358" s="50"/>
      <c r="AQ6358" s="50"/>
      <c r="AR6358" s="50"/>
      <c r="AS6358" s="50"/>
      <c r="AT6358" s="50"/>
      <c r="AU6358" s="50"/>
      <c r="AV6358" s="50"/>
      <c r="AW6358" s="50"/>
      <c r="AX6358" s="50"/>
      <c r="AY6358" s="50"/>
      <c r="AZ6358" s="50"/>
      <c r="BA6358" s="51"/>
    </row>
    <row r="6359" spans="1:55" ht="14.45" customHeight="1" outlineLevel="4" thickBot="1" x14ac:dyDescent="0.3">
      <c r="A6359" s="83">
        <f t="shared" si="99"/>
        <v>6358</v>
      </c>
      <c r="D6359" s="24"/>
      <c r="E6359" s="24"/>
      <c r="G6359" s="50" t="s">
        <v>8900</v>
      </c>
      <c r="H6359" s="50"/>
      <c r="I6359" s="50"/>
      <c r="J6359" s="50"/>
      <c r="K6359" s="50"/>
      <c r="L6359" s="50"/>
      <c r="M6359" s="50"/>
      <c r="N6359" s="50"/>
      <c r="O6359" s="50"/>
    </row>
    <row r="6360" spans="1:55" ht="14.45" customHeight="1" outlineLevel="4" thickBot="1" x14ac:dyDescent="0.3">
      <c r="A6360" s="83">
        <f t="shared" si="99"/>
        <v>6359</v>
      </c>
      <c r="D6360" s="24"/>
      <c r="E6360" s="24"/>
      <c r="G6360" s="18" t="s">
        <v>9015</v>
      </c>
    </row>
    <row r="6361" spans="1:55" ht="14.45" customHeight="1" outlineLevel="4" thickBot="1" x14ac:dyDescent="0.3">
      <c r="A6361" s="83">
        <f t="shared" si="99"/>
        <v>6360</v>
      </c>
      <c r="D6361" s="24"/>
      <c r="E6361" s="24"/>
      <c r="G6361" s="2" t="s">
        <v>9014</v>
      </c>
    </row>
    <row r="6362" spans="1:55" ht="14.45" customHeight="1" outlineLevel="3" thickBot="1" x14ac:dyDescent="0.3">
      <c r="A6362" s="83">
        <f t="shared" si="99"/>
        <v>6361</v>
      </c>
      <c r="D6362" s="24"/>
      <c r="E6362" s="24"/>
      <c r="F6362" s="28" t="s">
        <v>5006</v>
      </c>
      <c r="BC6362" s="49" t="s">
        <v>5007</v>
      </c>
    </row>
    <row r="6363" spans="1:55" ht="14.45" customHeight="1" outlineLevel="4" thickBot="1" x14ac:dyDescent="0.3">
      <c r="A6363" s="83">
        <f t="shared" si="99"/>
        <v>6362</v>
      </c>
      <c r="D6363" s="24"/>
      <c r="E6363" s="24"/>
      <c r="G6363" s="2" t="s">
        <v>9017</v>
      </c>
      <c r="H6363" s="50"/>
      <c r="I6363" s="50"/>
      <c r="J6363" s="50"/>
      <c r="K6363" s="50"/>
      <c r="L6363" s="50"/>
    </row>
    <row r="6364" spans="1:55" ht="14.45" customHeight="1" outlineLevel="4" thickBot="1" x14ac:dyDescent="0.3">
      <c r="A6364" s="83">
        <f t="shared" si="99"/>
        <v>6363</v>
      </c>
      <c r="D6364" s="24"/>
      <c r="E6364" s="24"/>
      <c r="G6364" s="2" t="s">
        <v>9016</v>
      </c>
      <c r="J6364" s="50"/>
      <c r="K6364" s="50"/>
      <c r="L6364" s="50"/>
      <c r="AD6364" s="50"/>
      <c r="AE6364" s="50"/>
      <c r="AF6364" s="50"/>
      <c r="AG6364" s="50"/>
      <c r="AH6364" s="50"/>
      <c r="AI6364" s="50"/>
      <c r="AJ6364" s="50"/>
      <c r="AK6364" s="50"/>
      <c r="AL6364" s="50"/>
      <c r="AM6364" s="50"/>
      <c r="AN6364" s="50"/>
      <c r="AO6364" s="50"/>
    </row>
    <row r="6365" spans="1:55" ht="14.45" customHeight="1" outlineLevel="4" thickBot="1" x14ac:dyDescent="0.3">
      <c r="A6365" s="83">
        <f t="shared" ref="A6365:A6428" si="100">ROW()-1</f>
        <v>6364</v>
      </c>
      <c r="D6365" s="24"/>
      <c r="E6365" s="24"/>
      <c r="G6365" s="2" t="s">
        <v>9019</v>
      </c>
      <c r="AZ6365" s="50"/>
      <c r="BA6365" s="51"/>
    </row>
    <row r="6366" spans="1:55" ht="14.45" customHeight="1" outlineLevel="4" thickBot="1" x14ac:dyDescent="0.3">
      <c r="A6366" s="83">
        <f t="shared" si="100"/>
        <v>6365</v>
      </c>
      <c r="D6366" s="24"/>
      <c r="E6366" s="24"/>
      <c r="G6366" s="50" t="s">
        <v>9021</v>
      </c>
      <c r="H6366" s="50"/>
      <c r="I6366" s="50"/>
      <c r="J6366" s="50"/>
      <c r="K6366" s="50"/>
      <c r="L6366" s="50"/>
      <c r="M6366" s="50"/>
      <c r="N6366" s="50"/>
      <c r="O6366" s="50"/>
      <c r="P6366" s="50"/>
      <c r="Q6366" s="50"/>
      <c r="R6366" s="50"/>
      <c r="S6366" s="50"/>
      <c r="T6366" s="50"/>
      <c r="U6366" s="50"/>
      <c r="V6366" s="50"/>
      <c r="W6366" s="50"/>
      <c r="X6366" s="50"/>
    </row>
    <row r="6367" spans="1:55" ht="14.45" customHeight="1" outlineLevel="4" thickBot="1" x14ac:dyDescent="0.3">
      <c r="A6367" s="83">
        <f t="shared" si="100"/>
        <v>6366</v>
      </c>
      <c r="D6367" s="24"/>
      <c r="E6367" s="24"/>
      <c r="G6367" s="2" t="s">
        <v>9020</v>
      </c>
    </row>
    <row r="6368" spans="1:55" ht="14.45" customHeight="1" outlineLevel="4" thickBot="1" x14ac:dyDescent="0.3">
      <c r="A6368" s="83">
        <f t="shared" si="100"/>
        <v>6367</v>
      </c>
      <c r="D6368" s="24"/>
      <c r="E6368" s="24"/>
      <c r="G6368" s="2" t="s">
        <v>9018</v>
      </c>
    </row>
    <row r="6369" spans="1:55" ht="14.45" customHeight="1" outlineLevel="3" thickBot="1" x14ac:dyDescent="0.3">
      <c r="A6369" s="83">
        <f t="shared" si="100"/>
        <v>6368</v>
      </c>
      <c r="D6369" s="24"/>
      <c r="E6369" s="24"/>
    </row>
    <row r="6370" spans="1:55" ht="14.45" customHeight="1" outlineLevel="2" thickBot="1" x14ac:dyDescent="0.3">
      <c r="A6370" s="83">
        <f t="shared" si="100"/>
        <v>6369</v>
      </c>
      <c r="D6370" s="24"/>
      <c r="E6370" s="27" t="s">
        <v>5008</v>
      </c>
      <c r="BC6370" s="49" t="s">
        <v>5009</v>
      </c>
    </row>
    <row r="6371" spans="1:55" ht="14.45" customHeight="1" outlineLevel="3" thickBot="1" x14ac:dyDescent="0.3">
      <c r="A6371" s="83">
        <f t="shared" si="100"/>
        <v>6370</v>
      </c>
      <c r="D6371" s="24"/>
      <c r="E6371" s="24"/>
      <c r="F6371" s="28" t="s">
        <v>5010</v>
      </c>
      <c r="BC6371" s="49" t="s">
        <v>5011</v>
      </c>
    </row>
    <row r="6372" spans="1:55" ht="14.45" customHeight="1" outlineLevel="4" thickBot="1" x14ac:dyDescent="0.3">
      <c r="A6372" s="83">
        <f t="shared" si="100"/>
        <v>6371</v>
      </c>
      <c r="D6372" s="24"/>
      <c r="E6372" s="24"/>
      <c r="G6372" s="2" t="s">
        <v>9022</v>
      </c>
    </row>
    <row r="6373" spans="1:55" ht="14.45" customHeight="1" outlineLevel="4" thickBot="1" x14ac:dyDescent="0.3">
      <c r="A6373" s="83">
        <f t="shared" si="100"/>
        <v>6372</v>
      </c>
      <c r="D6373" s="24"/>
      <c r="E6373" s="24"/>
      <c r="G6373" s="2" t="s">
        <v>9023</v>
      </c>
    </row>
    <row r="6374" spans="1:55" ht="14.45" customHeight="1" outlineLevel="3" thickBot="1" x14ac:dyDescent="0.3">
      <c r="A6374" s="83">
        <f t="shared" si="100"/>
        <v>6373</v>
      </c>
      <c r="D6374" s="24"/>
      <c r="E6374" s="24"/>
      <c r="F6374" s="28" t="s">
        <v>5012</v>
      </c>
      <c r="BC6374" s="49" t="s">
        <v>5013</v>
      </c>
    </row>
    <row r="6375" spans="1:55" ht="14.45" customHeight="1" outlineLevel="4" thickBot="1" x14ac:dyDescent="0.3">
      <c r="A6375" s="83">
        <f t="shared" si="100"/>
        <v>6374</v>
      </c>
      <c r="D6375" s="24"/>
      <c r="E6375" s="24"/>
      <c r="G6375" s="2" t="s">
        <v>5014</v>
      </c>
    </row>
    <row r="6376" spans="1:55" ht="14.45" customHeight="1" outlineLevel="4" thickBot="1" x14ac:dyDescent="0.3">
      <c r="A6376" s="83">
        <f t="shared" si="100"/>
        <v>6375</v>
      </c>
      <c r="D6376" s="24"/>
      <c r="E6376" s="24"/>
      <c r="G6376" s="2" t="s">
        <v>9024</v>
      </c>
    </row>
    <row r="6377" spans="1:55" ht="14.45" customHeight="1" outlineLevel="4" thickBot="1" x14ac:dyDescent="0.3">
      <c r="A6377" s="83">
        <f t="shared" si="100"/>
        <v>6376</v>
      </c>
      <c r="D6377" s="24"/>
      <c r="E6377" s="24"/>
      <c r="G6377" s="2" t="s">
        <v>9026</v>
      </c>
    </row>
    <row r="6378" spans="1:55" ht="14.45" customHeight="1" outlineLevel="4" thickBot="1" x14ac:dyDescent="0.3">
      <c r="A6378" s="83">
        <f t="shared" si="100"/>
        <v>6377</v>
      </c>
      <c r="D6378" s="24"/>
      <c r="E6378" s="24"/>
      <c r="G6378" s="2" t="s">
        <v>9025</v>
      </c>
    </row>
    <row r="6379" spans="1:55" ht="14.45" customHeight="1" outlineLevel="3" thickBot="1" x14ac:dyDescent="0.3">
      <c r="A6379" s="83">
        <f t="shared" si="100"/>
        <v>6378</v>
      </c>
      <c r="D6379" s="24"/>
      <c r="E6379" s="24"/>
    </row>
    <row r="6380" spans="1:55" ht="14.45" customHeight="1" outlineLevel="2" thickBot="1" x14ac:dyDescent="0.3">
      <c r="A6380" s="83">
        <f t="shared" si="100"/>
        <v>6379</v>
      </c>
      <c r="D6380" s="24"/>
      <c r="E6380" s="27" t="s">
        <v>5015</v>
      </c>
      <c r="BC6380" s="49" t="s">
        <v>5016</v>
      </c>
    </row>
    <row r="6381" spans="1:55" ht="14.45" customHeight="1" outlineLevel="3" thickBot="1" x14ac:dyDescent="0.3">
      <c r="A6381" s="83">
        <f t="shared" si="100"/>
        <v>6380</v>
      </c>
      <c r="D6381" s="24"/>
      <c r="E6381" s="24"/>
      <c r="F6381" s="28" t="s">
        <v>5017</v>
      </c>
      <c r="BC6381" s="49" t="s">
        <v>5018</v>
      </c>
    </row>
    <row r="6382" spans="1:55" ht="14.45" customHeight="1" outlineLevel="4" thickBot="1" x14ac:dyDescent="0.3">
      <c r="A6382" s="83">
        <f t="shared" si="100"/>
        <v>6381</v>
      </c>
      <c r="D6382" s="24"/>
      <c r="E6382" s="24"/>
      <c r="G6382" s="30" t="s">
        <v>5019</v>
      </c>
    </row>
    <row r="6383" spans="1:55" ht="14.45" customHeight="1" outlineLevel="4" thickBot="1" x14ac:dyDescent="0.3">
      <c r="A6383" s="83">
        <f t="shared" si="100"/>
        <v>6382</v>
      </c>
      <c r="D6383" s="24"/>
      <c r="E6383" s="24"/>
      <c r="H6383" s="2" t="s">
        <v>5020</v>
      </c>
      <c r="I6383" s="50"/>
      <c r="J6383" s="50"/>
      <c r="K6383" s="50"/>
    </row>
    <row r="6384" spans="1:55" ht="14.45" customHeight="1" outlineLevel="4" thickBot="1" x14ac:dyDescent="0.3">
      <c r="A6384" s="83">
        <f t="shared" si="100"/>
        <v>6383</v>
      </c>
      <c r="D6384" s="24"/>
      <c r="E6384" s="24"/>
      <c r="H6384" s="2" t="s">
        <v>9027</v>
      </c>
    </row>
    <row r="6385" spans="1:55" ht="14.45" customHeight="1" outlineLevel="4" thickBot="1" x14ac:dyDescent="0.3">
      <c r="A6385" s="83">
        <f t="shared" si="100"/>
        <v>6384</v>
      </c>
      <c r="D6385" s="24"/>
      <c r="E6385" s="24"/>
      <c r="G6385" s="30" t="s">
        <v>5021</v>
      </c>
    </row>
    <row r="6386" spans="1:55" ht="14.45" customHeight="1" outlineLevel="4" thickBot="1" x14ac:dyDescent="0.3">
      <c r="A6386" s="83">
        <f t="shared" si="100"/>
        <v>6385</v>
      </c>
      <c r="D6386" s="24"/>
      <c r="E6386" s="24"/>
      <c r="H6386" s="2" t="s">
        <v>5022</v>
      </c>
      <c r="I6386" s="50"/>
      <c r="J6386" s="50"/>
      <c r="K6386" s="50"/>
    </row>
    <row r="6387" spans="1:55" ht="14.45" customHeight="1" outlineLevel="4" thickBot="1" x14ac:dyDescent="0.3">
      <c r="A6387" s="83">
        <f t="shared" si="100"/>
        <v>6386</v>
      </c>
      <c r="D6387" s="24"/>
      <c r="E6387" s="24"/>
      <c r="H6387" s="2" t="s">
        <v>5023</v>
      </c>
    </row>
    <row r="6388" spans="1:55" ht="14.45" customHeight="1" outlineLevel="4" thickBot="1" x14ac:dyDescent="0.3">
      <c r="A6388" s="83">
        <f t="shared" si="100"/>
        <v>6387</v>
      </c>
      <c r="D6388" s="24"/>
      <c r="E6388" s="24"/>
      <c r="G6388" s="30" t="s">
        <v>5024</v>
      </c>
    </row>
    <row r="6389" spans="1:55" ht="14.45" customHeight="1" outlineLevel="4" thickBot="1" x14ac:dyDescent="0.3">
      <c r="A6389" s="83">
        <f t="shared" si="100"/>
        <v>6388</v>
      </c>
      <c r="D6389" s="24"/>
      <c r="E6389" s="24"/>
      <c r="H6389" s="2" t="s">
        <v>5025</v>
      </c>
    </row>
    <row r="6390" spans="1:55" ht="14.45" customHeight="1" outlineLevel="4" thickBot="1" x14ac:dyDescent="0.3">
      <c r="A6390" s="83">
        <f t="shared" si="100"/>
        <v>6389</v>
      </c>
      <c r="D6390" s="24"/>
      <c r="E6390" s="24"/>
      <c r="G6390" s="30" t="s">
        <v>5026</v>
      </c>
    </row>
    <row r="6391" spans="1:55" ht="14.45" customHeight="1" outlineLevel="4" thickBot="1" x14ac:dyDescent="0.3">
      <c r="A6391" s="83">
        <f t="shared" si="100"/>
        <v>6390</v>
      </c>
      <c r="D6391" s="24"/>
      <c r="E6391" s="24"/>
      <c r="H6391" s="2" t="s">
        <v>5027</v>
      </c>
      <c r="I6391" s="50"/>
      <c r="J6391" s="50"/>
      <c r="AG6391" s="50"/>
      <c r="AH6391" s="50"/>
      <c r="AI6391" s="50"/>
      <c r="BA6391" s="51"/>
    </row>
    <row r="6392" spans="1:55" ht="14.45" customHeight="1" outlineLevel="4" thickBot="1" x14ac:dyDescent="0.3">
      <c r="A6392" s="83">
        <f t="shared" si="100"/>
        <v>6391</v>
      </c>
      <c r="D6392" s="24"/>
      <c r="E6392" s="24"/>
      <c r="H6392" s="50" t="s">
        <v>9028</v>
      </c>
      <c r="I6392" s="50"/>
      <c r="J6392" s="50"/>
      <c r="K6392" s="50"/>
    </row>
    <row r="6393" spans="1:55" ht="14.45" customHeight="1" outlineLevel="4" thickBot="1" x14ac:dyDescent="0.3">
      <c r="A6393" s="83">
        <f t="shared" si="100"/>
        <v>6392</v>
      </c>
      <c r="D6393" s="24"/>
      <c r="E6393" s="24"/>
      <c r="G6393" s="30" t="s">
        <v>5028</v>
      </c>
    </row>
    <row r="6394" spans="1:55" ht="14.45" customHeight="1" outlineLevel="4" thickBot="1" x14ac:dyDescent="0.3">
      <c r="A6394" s="83">
        <f t="shared" si="100"/>
        <v>6393</v>
      </c>
      <c r="D6394" s="24"/>
      <c r="E6394" s="24"/>
      <c r="H6394" s="2" t="s">
        <v>5029</v>
      </c>
      <c r="I6394" s="50"/>
      <c r="J6394" s="50"/>
      <c r="K6394" s="50"/>
    </row>
    <row r="6395" spans="1:55" ht="14.45" customHeight="1" outlineLevel="4" thickBot="1" x14ac:dyDescent="0.3">
      <c r="A6395" s="83">
        <f t="shared" si="100"/>
        <v>6394</v>
      </c>
      <c r="D6395" s="24"/>
      <c r="E6395" s="24"/>
      <c r="G6395" s="30" t="s">
        <v>5030</v>
      </c>
    </row>
    <row r="6396" spans="1:55" ht="14.45" customHeight="1" outlineLevel="4" thickBot="1" x14ac:dyDescent="0.3">
      <c r="A6396" s="83">
        <f t="shared" si="100"/>
        <v>6395</v>
      </c>
      <c r="D6396" s="24"/>
      <c r="E6396" s="24"/>
      <c r="H6396" s="2" t="s">
        <v>9029</v>
      </c>
      <c r="I6396" s="50"/>
      <c r="J6396" s="50"/>
      <c r="K6396" s="50"/>
      <c r="L6396" s="50"/>
    </row>
    <row r="6397" spans="1:55" ht="14.45" customHeight="1" outlineLevel="4" thickBot="1" x14ac:dyDescent="0.3">
      <c r="A6397" s="83">
        <f t="shared" si="100"/>
        <v>6396</v>
      </c>
      <c r="D6397" s="24"/>
      <c r="E6397" s="24"/>
      <c r="H6397" s="2" t="s">
        <v>9031</v>
      </c>
    </row>
    <row r="6398" spans="1:55" ht="14.45" customHeight="1" outlineLevel="4" thickBot="1" x14ac:dyDescent="0.3">
      <c r="A6398" s="83">
        <f t="shared" si="100"/>
        <v>6397</v>
      </c>
      <c r="D6398" s="24"/>
      <c r="E6398" s="24"/>
      <c r="H6398" s="2" t="s">
        <v>9030</v>
      </c>
    </row>
    <row r="6399" spans="1:55" ht="14.45" customHeight="1" outlineLevel="3" thickBot="1" x14ac:dyDescent="0.3">
      <c r="A6399" s="83">
        <f t="shared" si="100"/>
        <v>6398</v>
      </c>
      <c r="D6399" s="24"/>
      <c r="E6399" s="24"/>
      <c r="F6399" s="28" t="s">
        <v>5031</v>
      </c>
      <c r="BC6399" s="49" t="s">
        <v>5032</v>
      </c>
    </row>
    <row r="6400" spans="1:55" ht="14.45" customHeight="1" outlineLevel="4" thickBot="1" x14ac:dyDescent="0.3">
      <c r="A6400" s="83">
        <f t="shared" si="100"/>
        <v>6399</v>
      </c>
      <c r="D6400" s="24"/>
      <c r="E6400" s="24"/>
      <c r="G6400" s="30" t="s">
        <v>5033</v>
      </c>
    </row>
    <row r="6401" spans="1:55" ht="14.45" customHeight="1" outlineLevel="4" thickBot="1" x14ac:dyDescent="0.3">
      <c r="A6401" s="83">
        <f t="shared" si="100"/>
        <v>6400</v>
      </c>
      <c r="D6401" s="24"/>
      <c r="E6401" s="24"/>
      <c r="H6401" s="2" t="s">
        <v>9032</v>
      </c>
    </row>
    <row r="6402" spans="1:55" ht="14.45" customHeight="1" outlineLevel="4" thickBot="1" x14ac:dyDescent="0.3">
      <c r="A6402" s="83">
        <f t="shared" si="100"/>
        <v>6401</v>
      </c>
      <c r="D6402" s="24"/>
      <c r="E6402" s="24"/>
      <c r="H6402" s="2" t="s">
        <v>9033</v>
      </c>
    </row>
    <row r="6403" spans="1:55" ht="14.45" customHeight="1" outlineLevel="4" thickBot="1" x14ac:dyDescent="0.3">
      <c r="A6403" s="83">
        <f t="shared" si="100"/>
        <v>6402</v>
      </c>
      <c r="D6403" s="24"/>
      <c r="E6403" s="24"/>
      <c r="G6403" s="30" t="s">
        <v>5034</v>
      </c>
    </row>
    <row r="6404" spans="1:55" ht="14.45" customHeight="1" outlineLevel="4" thickBot="1" x14ac:dyDescent="0.3">
      <c r="A6404" s="83">
        <f t="shared" si="100"/>
        <v>6403</v>
      </c>
      <c r="D6404" s="24"/>
      <c r="E6404" s="24"/>
      <c r="H6404" s="2" t="s">
        <v>9034</v>
      </c>
    </row>
    <row r="6405" spans="1:55" ht="14.45" customHeight="1" outlineLevel="4" thickBot="1" x14ac:dyDescent="0.3">
      <c r="A6405" s="83">
        <f t="shared" si="100"/>
        <v>6404</v>
      </c>
      <c r="D6405" s="24"/>
      <c r="E6405" s="24"/>
      <c r="G6405" s="30" t="s">
        <v>5035</v>
      </c>
    </row>
    <row r="6406" spans="1:55" ht="14.45" customHeight="1" outlineLevel="4" thickBot="1" x14ac:dyDescent="0.3">
      <c r="A6406" s="83">
        <f t="shared" si="100"/>
        <v>6405</v>
      </c>
      <c r="D6406" s="24"/>
      <c r="E6406" s="24"/>
      <c r="H6406" s="2" t="s">
        <v>9035</v>
      </c>
      <c r="I6406" s="50"/>
      <c r="J6406" s="50"/>
      <c r="K6406" s="50"/>
      <c r="L6406" s="50"/>
    </row>
    <row r="6407" spans="1:55" ht="14.45" customHeight="1" outlineLevel="4" thickBot="1" x14ac:dyDescent="0.3">
      <c r="A6407" s="83">
        <f t="shared" si="100"/>
        <v>6406</v>
      </c>
      <c r="D6407" s="24"/>
      <c r="E6407" s="24"/>
      <c r="H6407" s="2" t="s">
        <v>9036</v>
      </c>
    </row>
    <row r="6408" spans="1:55" ht="14.45" customHeight="1" outlineLevel="4" thickBot="1" x14ac:dyDescent="0.3">
      <c r="A6408" s="83">
        <f t="shared" si="100"/>
        <v>6407</v>
      </c>
      <c r="D6408" s="24"/>
      <c r="E6408" s="24"/>
      <c r="G6408" s="30" t="s">
        <v>5036</v>
      </c>
    </row>
    <row r="6409" spans="1:55" ht="14.45" customHeight="1" outlineLevel="4" thickBot="1" x14ac:dyDescent="0.3">
      <c r="A6409" s="83">
        <f t="shared" si="100"/>
        <v>6408</v>
      </c>
      <c r="D6409" s="24"/>
      <c r="E6409" s="24"/>
      <c r="H6409" s="2" t="s">
        <v>5037</v>
      </c>
    </row>
    <row r="6410" spans="1:55" ht="14.45" customHeight="1" outlineLevel="3" thickBot="1" x14ac:dyDescent="0.3">
      <c r="A6410" s="83">
        <f t="shared" si="100"/>
        <v>6409</v>
      </c>
      <c r="D6410" s="24"/>
      <c r="E6410" s="24"/>
      <c r="F6410" s="28" t="s">
        <v>5038</v>
      </c>
      <c r="BC6410" s="49" t="s">
        <v>5039</v>
      </c>
    </row>
    <row r="6411" spans="1:55" ht="14.45" customHeight="1" outlineLevel="4" thickBot="1" x14ac:dyDescent="0.3">
      <c r="A6411" s="83">
        <f t="shared" si="100"/>
        <v>6410</v>
      </c>
      <c r="D6411" s="24"/>
      <c r="E6411" s="24"/>
      <c r="G6411" s="30" t="s">
        <v>5040</v>
      </c>
    </row>
    <row r="6412" spans="1:55" ht="14.45" customHeight="1" outlineLevel="4" thickBot="1" x14ac:dyDescent="0.3">
      <c r="A6412" s="83">
        <f t="shared" si="100"/>
        <v>6411</v>
      </c>
      <c r="D6412" s="24"/>
      <c r="E6412" s="24"/>
      <c r="H6412" s="2" t="s">
        <v>9038</v>
      </c>
      <c r="I6412" s="50"/>
      <c r="J6412" s="50"/>
      <c r="K6412" s="50"/>
    </row>
    <row r="6413" spans="1:55" ht="14.45" customHeight="1" outlineLevel="4" thickBot="1" x14ac:dyDescent="0.3">
      <c r="A6413" s="83">
        <f t="shared" si="100"/>
        <v>6412</v>
      </c>
      <c r="D6413" s="24"/>
      <c r="E6413" s="24"/>
      <c r="H6413" s="2" t="s">
        <v>9039</v>
      </c>
    </row>
    <row r="6414" spans="1:55" ht="14.45" customHeight="1" outlineLevel="4" thickBot="1" x14ac:dyDescent="0.3">
      <c r="A6414" s="83">
        <f t="shared" si="100"/>
        <v>6413</v>
      </c>
      <c r="D6414" s="24"/>
      <c r="E6414" s="24"/>
      <c r="H6414" s="2" t="s">
        <v>9037</v>
      </c>
    </row>
    <row r="6415" spans="1:55" ht="14.45" customHeight="1" outlineLevel="4" thickBot="1" x14ac:dyDescent="0.3">
      <c r="A6415" s="83">
        <f t="shared" si="100"/>
        <v>6414</v>
      </c>
      <c r="D6415" s="24"/>
      <c r="E6415" s="24"/>
      <c r="G6415" s="30" t="s">
        <v>5041</v>
      </c>
    </row>
    <row r="6416" spans="1:55" ht="14.45" customHeight="1" outlineLevel="4" thickBot="1" x14ac:dyDescent="0.3">
      <c r="A6416" s="83">
        <f t="shared" si="100"/>
        <v>6415</v>
      </c>
      <c r="D6416" s="24"/>
      <c r="E6416" s="24"/>
      <c r="H6416" s="2" t="s">
        <v>9040</v>
      </c>
      <c r="I6416" s="50"/>
      <c r="J6416" s="50"/>
      <c r="K6416" s="50"/>
    </row>
    <row r="6417" spans="1:55" ht="14.45" customHeight="1" outlineLevel="4" thickBot="1" x14ac:dyDescent="0.3">
      <c r="A6417" s="83">
        <f t="shared" si="100"/>
        <v>6416</v>
      </c>
      <c r="D6417" s="24"/>
      <c r="E6417" s="24"/>
      <c r="H6417" s="2" t="s">
        <v>15</v>
      </c>
    </row>
    <row r="6418" spans="1:55" ht="14.45" customHeight="1" outlineLevel="4" thickBot="1" x14ac:dyDescent="0.3">
      <c r="A6418" s="83">
        <f t="shared" si="100"/>
        <v>6417</v>
      </c>
      <c r="D6418" s="24"/>
      <c r="E6418" s="24"/>
      <c r="G6418" s="30" t="s">
        <v>9044</v>
      </c>
    </row>
    <row r="6419" spans="1:55" ht="14.45" customHeight="1" outlineLevel="4" thickBot="1" x14ac:dyDescent="0.3">
      <c r="A6419" s="83">
        <f t="shared" si="100"/>
        <v>6418</v>
      </c>
      <c r="D6419" s="24"/>
      <c r="E6419" s="24"/>
      <c r="H6419" s="2" t="s">
        <v>9041</v>
      </c>
    </row>
    <row r="6420" spans="1:55" ht="14.45" customHeight="1" outlineLevel="4" thickBot="1" x14ac:dyDescent="0.3">
      <c r="A6420" s="83">
        <f t="shared" si="100"/>
        <v>6419</v>
      </c>
      <c r="D6420" s="24"/>
      <c r="E6420" s="24"/>
      <c r="G6420" s="30" t="s">
        <v>5042</v>
      </c>
    </row>
    <row r="6421" spans="1:55" ht="14.45" customHeight="1" outlineLevel="4" thickBot="1" x14ac:dyDescent="0.3">
      <c r="A6421" s="83">
        <f t="shared" si="100"/>
        <v>6420</v>
      </c>
      <c r="D6421" s="24"/>
      <c r="E6421" s="24"/>
      <c r="H6421" s="2" t="s">
        <v>5043</v>
      </c>
    </row>
    <row r="6422" spans="1:55" ht="14.45" customHeight="1" outlineLevel="4" thickBot="1" x14ac:dyDescent="0.3">
      <c r="A6422" s="83">
        <f t="shared" si="100"/>
        <v>6421</v>
      </c>
      <c r="D6422" s="24"/>
      <c r="E6422" s="24"/>
      <c r="F6422" s="9" t="s">
        <v>3</v>
      </c>
      <c r="G6422" s="30" t="s">
        <v>5044</v>
      </c>
    </row>
    <row r="6423" spans="1:55" ht="14.45" customHeight="1" outlineLevel="4" thickBot="1" x14ac:dyDescent="0.3">
      <c r="A6423" s="83">
        <f t="shared" si="100"/>
        <v>6422</v>
      </c>
      <c r="D6423" s="24"/>
      <c r="E6423" s="24"/>
      <c r="H6423" s="2" t="s">
        <v>5045</v>
      </c>
      <c r="I6423" s="50"/>
      <c r="J6423" s="50"/>
      <c r="K6423" s="50"/>
    </row>
    <row r="6424" spans="1:55" ht="14.45" customHeight="1" outlineLevel="4" thickBot="1" x14ac:dyDescent="0.3">
      <c r="A6424" s="83">
        <f t="shared" si="100"/>
        <v>6423</v>
      </c>
      <c r="D6424" s="24"/>
      <c r="E6424" s="24"/>
      <c r="H6424" s="2" t="s">
        <v>5046</v>
      </c>
    </row>
    <row r="6425" spans="1:55" ht="14.45" customHeight="1" outlineLevel="4" thickBot="1" x14ac:dyDescent="0.3">
      <c r="A6425" s="83">
        <f t="shared" si="100"/>
        <v>6424</v>
      </c>
      <c r="D6425" s="24"/>
      <c r="E6425" s="24"/>
      <c r="H6425" s="2" t="s">
        <v>5047</v>
      </c>
    </row>
    <row r="6426" spans="1:55" ht="14.45" customHeight="1" outlineLevel="4" thickBot="1" x14ac:dyDescent="0.3">
      <c r="A6426" s="83">
        <f t="shared" si="100"/>
        <v>6425</v>
      </c>
      <c r="D6426" s="24"/>
      <c r="E6426" s="24"/>
      <c r="G6426" s="30" t="s">
        <v>5048</v>
      </c>
    </row>
    <row r="6427" spans="1:55" ht="14.45" customHeight="1" outlineLevel="4" thickBot="1" x14ac:dyDescent="0.3">
      <c r="A6427" s="83">
        <f t="shared" si="100"/>
        <v>6426</v>
      </c>
      <c r="D6427" s="24"/>
      <c r="E6427" s="24"/>
      <c r="H6427" s="2" t="s">
        <v>9042</v>
      </c>
    </row>
    <row r="6428" spans="1:55" ht="14.45" customHeight="1" outlineLevel="4" thickBot="1" x14ac:dyDescent="0.3">
      <c r="A6428" s="83">
        <f t="shared" si="100"/>
        <v>6427</v>
      </c>
      <c r="D6428" s="24"/>
      <c r="E6428" s="24"/>
      <c r="H6428" s="2" t="s">
        <v>5049</v>
      </c>
    </row>
    <row r="6429" spans="1:55" ht="14.45" customHeight="1" outlineLevel="3" thickBot="1" x14ac:dyDescent="0.3">
      <c r="A6429" s="83">
        <f t="shared" ref="A6429:A6492" si="101">ROW()-1</f>
        <v>6428</v>
      </c>
      <c r="D6429" s="24"/>
      <c r="E6429" s="24"/>
      <c r="F6429" s="28" t="s">
        <v>5050</v>
      </c>
      <c r="BC6429" s="49" t="s">
        <v>5051</v>
      </c>
    </row>
    <row r="6430" spans="1:55" ht="14.45" customHeight="1" outlineLevel="4" thickBot="1" x14ac:dyDescent="0.3">
      <c r="A6430" s="83">
        <f t="shared" si="101"/>
        <v>6429</v>
      </c>
      <c r="D6430" s="24"/>
      <c r="E6430" s="24"/>
      <c r="G6430" s="30" t="s">
        <v>5052</v>
      </c>
    </row>
    <row r="6431" spans="1:55" ht="14.45" customHeight="1" outlineLevel="4" thickBot="1" x14ac:dyDescent="0.3">
      <c r="A6431" s="83">
        <f t="shared" si="101"/>
        <v>6430</v>
      </c>
      <c r="D6431" s="24"/>
      <c r="E6431" s="24"/>
      <c r="H6431" s="2" t="s">
        <v>9043</v>
      </c>
      <c r="I6431" s="50"/>
      <c r="J6431" s="50"/>
      <c r="K6431" s="50"/>
      <c r="L6431" s="50"/>
      <c r="M6431" s="50"/>
    </row>
    <row r="6432" spans="1:55" ht="14.45" customHeight="1" outlineLevel="4" thickBot="1" x14ac:dyDescent="0.3">
      <c r="A6432" s="83">
        <f t="shared" si="101"/>
        <v>6431</v>
      </c>
      <c r="D6432" s="24"/>
      <c r="E6432" s="24"/>
      <c r="H6432" s="2" t="s">
        <v>5053</v>
      </c>
    </row>
    <row r="6433" spans="1:55" ht="14.45" customHeight="1" outlineLevel="4" thickBot="1" x14ac:dyDescent="0.3">
      <c r="A6433" s="83">
        <f t="shared" si="101"/>
        <v>6432</v>
      </c>
      <c r="D6433" s="24"/>
      <c r="E6433" s="24"/>
      <c r="G6433" s="30" t="s">
        <v>9045</v>
      </c>
    </row>
    <row r="6434" spans="1:55" ht="14.45" customHeight="1" outlineLevel="4" thickBot="1" x14ac:dyDescent="0.3">
      <c r="A6434" s="83">
        <f t="shared" si="101"/>
        <v>6433</v>
      </c>
      <c r="D6434" s="24"/>
      <c r="E6434" s="24"/>
      <c r="H6434" s="2" t="s">
        <v>9047</v>
      </c>
    </row>
    <row r="6435" spans="1:55" ht="14.45" customHeight="1" outlineLevel="4" thickBot="1" x14ac:dyDescent="0.3">
      <c r="A6435" s="83">
        <f t="shared" si="101"/>
        <v>6434</v>
      </c>
      <c r="D6435" s="24"/>
      <c r="E6435" s="24"/>
      <c r="H6435" s="2" t="s">
        <v>9046</v>
      </c>
    </row>
    <row r="6436" spans="1:55" ht="14.45" customHeight="1" outlineLevel="4" thickBot="1" x14ac:dyDescent="0.3">
      <c r="A6436" s="83">
        <f t="shared" si="101"/>
        <v>6435</v>
      </c>
      <c r="D6436" s="24"/>
      <c r="E6436" s="24"/>
      <c r="G6436" s="30" t="s">
        <v>9048</v>
      </c>
    </row>
    <row r="6437" spans="1:55" ht="14.45" customHeight="1" outlineLevel="4" thickBot="1" x14ac:dyDescent="0.3">
      <c r="A6437" s="83">
        <f t="shared" si="101"/>
        <v>6436</v>
      </c>
      <c r="D6437" s="24"/>
      <c r="E6437" s="24"/>
      <c r="H6437" s="2" t="s">
        <v>9049</v>
      </c>
    </row>
    <row r="6438" spans="1:55" ht="14.45" customHeight="1" outlineLevel="3" thickBot="1" x14ac:dyDescent="0.3">
      <c r="A6438" s="83">
        <f t="shared" si="101"/>
        <v>6437</v>
      </c>
      <c r="D6438" s="24"/>
      <c r="E6438" s="24"/>
    </row>
    <row r="6439" spans="1:55" ht="14.45" customHeight="1" outlineLevel="2" thickBot="1" x14ac:dyDescent="0.3">
      <c r="A6439" s="83">
        <f t="shared" si="101"/>
        <v>6438</v>
      </c>
      <c r="D6439" s="24"/>
      <c r="E6439" s="27" t="s">
        <v>5054</v>
      </c>
      <c r="BC6439" s="49" t="s">
        <v>5055</v>
      </c>
    </row>
    <row r="6440" spans="1:55" ht="14.45" customHeight="1" outlineLevel="3" thickBot="1" x14ac:dyDescent="0.3">
      <c r="A6440" s="83">
        <f t="shared" si="101"/>
        <v>6439</v>
      </c>
      <c r="D6440" s="24"/>
      <c r="E6440" s="24"/>
      <c r="F6440" s="28" t="s">
        <v>5056</v>
      </c>
      <c r="BC6440" s="49" t="s">
        <v>5057</v>
      </c>
    </row>
    <row r="6441" spans="1:55" ht="14.45" customHeight="1" outlineLevel="4" thickBot="1" x14ac:dyDescent="0.3">
      <c r="A6441" s="83">
        <f t="shared" si="101"/>
        <v>6440</v>
      </c>
      <c r="D6441" s="24"/>
      <c r="E6441" s="24"/>
      <c r="G6441" s="2" t="s">
        <v>9050</v>
      </c>
      <c r="N6441" s="50"/>
      <c r="O6441" s="50"/>
      <c r="P6441" s="50"/>
      <c r="Q6441" s="50"/>
      <c r="AF6441" s="50"/>
      <c r="AG6441" s="50"/>
      <c r="AH6441" s="50"/>
      <c r="AI6441" s="50"/>
    </row>
    <row r="6442" spans="1:55" ht="14.45" customHeight="1" outlineLevel="4" thickBot="1" x14ac:dyDescent="0.3">
      <c r="A6442" s="83">
        <f t="shared" si="101"/>
        <v>6441</v>
      </c>
      <c r="D6442" s="24"/>
      <c r="E6442" s="24"/>
      <c r="G6442" s="2" t="s">
        <v>9051</v>
      </c>
      <c r="N6442" s="50"/>
      <c r="O6442" s="50"/>
      <c r="P6442" s="50"/>
      <c r="Q6442" s="50"/>
    </row>
    <row r="6443" spans="1:55" ht="14.45" customHeight="1" outlineLevel="3" thickBot="1" x14ac:dyDescent="0.3">
      <c r="A6443" s="83">
        <f t="shared" si="101"/>
        <v>6442</v>
      </c>
      <c r="D6443" s="24"/>
      <c r="E6443" s="24"/>
      <c r="F6443" s="28" t="s">
        <v>5058</v>
      </c>
      <c r="BC6443" s="49" t="s">
        <v>5059</v>
      </c>
    </row>
    <row r="6444" spans="1:55" ht="14.45" customHeight="1" outlineLevel="4" thickBot="1" x14ac:dyDescent="0.3">
      <c r="A6444" s="83">
        <f t="shared" si="101"/>
        <v>6443</v>
      </c>
      <c r="D6444" s="24"/>
      <c r="E6444" s="24"/>
      <c r="G6444" s="30" t="s">
        <v>5060</v>
      </c>
    </row>
    <row r="6445" spans="1:55" ht="14.45" customHeight="1" outlineLevel="4" thickBot="1" x14ac:dyDescent="0.3">
      <c r="A6445" s="83">
        <f t="shared" si="101"/>
        <v>6444</v>
      </c>
      <c r="D6445" s="24"/>
      <c r="E6445" s="24"/>
      <c r="H6445" s="2" t="s">
        <v>9052</v>
      </c>
    </row>
    <row r="6446" spans="1:55" ht="14.45" customHeight="1" outlineLevel="4" thickBot="1" x14ac:dyDescent="0.3">
      <c r="A6446" s="83">
        <f t="shared" si="101"/>
        <v>6445</v>
      </c>
      <c r="D6446" s="24"/>
      <c r="E6446" s="24"/>
      <c r="H6446" s="2" t="s">
        <v>5061</v>
      </c>
    </row>
    <row r="6447" spans="1:55" ht="14.45" customHeight="1" outlineLevel="4" thickBot="1" x14ac:dyDescent="0.3">
      <c r="A6447" s="83">
        <f t="shared" si="101"/>
        <v>6446</v>
      </c>
      <c r="D6447" s="24"/>
      <c r="E6447" s="24"/>
      <c r="G6447" s="30" t="s">
        <v>5062</v>
      </c>
    </row>
    <row r="6448" spans="1:55" ht="14.45" customHeight="1" outlineLevel="4" thickBot="1" x14ac:dyDescent="0.3">
      <c r="A6448" s="83">
        <f t="shared" si="101"/>
        <v>6447</v>
      </c>
      <c r="D6448" s="24"/>
      <c r="E6448" s="24"/>
      <c r="H6448" s="2" t="s">
        <v>9053</v>
      </c>
    </row>
    <row r="6449" spans="1:55" ht="14.45" customHeight="1" outlineLevel="3" thickBot="1" x14ac:dyDescent="0.3">
      <c r="A6449" s="83">
        <f t="shared" si="101"/>
        <v>6448</v>
      </c>
      <c r="D6449" s="24"/>
      <c r="E6449" s="24"/>
    </row>
    <row r="6450" spans="1:55" ht="14.45" customHeight="1" outlineLevel="2" thickBot="1" x14ac:dyDescent="0.3">
      <c r="A6450" s="83">
        <f t="shared" si="101"/>
        <v>6449</v>
      </c>
      <c r="D6450" s="24"/>
      <c r="E6450" s="27" t="s">
        <v>5063</v>
      </c>
      <c r="BC6450" s="49" t="s">
        <v>5064</v>
      </c>
    </row>
    <row r="6451" spans="1:55" ht="14.45" customHeight="1" outlineLevel="4" thickBot="1" x14ac:dyDescent="0.3">
      <c r="A6451" s="83">
        <f t="shared" si="101"/>
        <v>6450</v>
      </c>
      <c r="D6451" s="24"/>
      <c r="E6451" s="24"/>
      <c r="F6451" s="2" t="s">
        <v>9054</v>
      </c>
    </row>
    <row r="6452" spans="1:55" ht="14.45" customHeight="1" outlineLevel="4" thickBot="1" x14ac:dyDescent="0.3">
      <c r="A6452" s="83">
        <f t="shared" si="101"/>
        <v>6451</v>
      </c>
      <c r="D6452" s="24"/>
      <c r="E6452" s="24"/>
      <c r="F6452" s="2" t="s">
        <v>5065</v>
      </c>
    </row>
    <row r="6453" spans="1:55" ht="14.45" customHeight="1" outlineLevel="3" thickBot="1" x14ac:dyDescent="0.3">
      <c r="A6453" s="83">
        <f t="shared" si="101"/>
        <v>6452</v>
      </c>
      <c r="D6453" s="24"/>
      <c r="E6453" s="24"/>
      <c r="F6453" s="28" t="s">
        <v>5066</v>
      </c>
      <c r="BC6453" s="49" t="s">
        <v>5067</v>
      </c>
    </row>
    <row r="6454" spans="1:55" ht="14.45" customHeight="1" outlineLevel="4" thickBot="1" x14ac:dyDescent="0.3">
      <c r="A6454" s="83">
        <f t="shared" si="101"/>
        <v>6453</v>
      </c>
      <c r="D6454" s="24"/>
      <c r="E6454" s="24"/>
      <c r="G6454" s="2" t="s">
        <v>5068</v>
      </c>
    </row>
    <row r="6455" spans="1:55" ht="14.45" customHeight="1" outlineLevel="4" thickBot="1" x14ac:dyDescent="0.3">
      <c r="A6455" s="83">
        <f t="shared" si="101"/>
        <v>6454</v>
      </c>
      <c r="D6455" s="24"/>
      <c r="E6455" s="24"/>
      <c r="G6455" s="2" t="s">
        <v>9055</v>
      </c>
    </row>
    <row r="6456" spans="1:55" ht="14.45" customHeight="1" outlineLevel="4" thickBot="1" x14ac:dyDescent="0.3">
      <c r="A6456" s="83">
        <f t="shared" si="101"/>
        <v>6455</v>
      </c>
      <c r="D6456" s="24"/>
      <c r="E6456" s="24"/>
      <c r="G6456" s="2" t="s">
        <v>9056</v>
      </c>
    </row>
    <row r="6457" spans="1:55" ht="14.45" customHeight="1" outlineLevel="3" thickBot="1" x14ac:dyDescent="0.3">
      <c r="A6457" s="83">
        <f t="shared" si="101"/>
        <v>6456</v>
      </c>
      <c r="D6457" s="24"/>
      <c r="E6457" s="24"/>
      <c r="F6457" s="28" t="s">
        <v>5069</v>
      </c>
      <c r="BC6457" s="49" t="s">
        <v>5070</v>
      </c>
    </row>
    <row r="6458" spans="1:55" ht="14.45" customHeight="1" outlineLevel="4" thickBot="1" x14ac:dyDescent="0.3">
      <c r="A6458" s="83">
        <f t="shared" si="101"/>
        <v>6457</v>
      </c>
      <c r="D6458" s="24"/>
      <c r="E6458" s="24"/>
      <c r="G6458" s="2" t="s">
        <v>5071</v>
      </c>
    </row>
    <row r="6459" spans="1:55" ht="14.45" customHeight="1" outlineLevel="4" thickBot="1" x14ac:dyDescent="0.3">
      <c r="A6459" s="83">
        <f t="shared" si="101"/>
        <v>6458</v>
      </c>
      <c r="D6459" s="24"/>
      <c r="E6459" s="24"/>
      <c r="G6459" s="2" t="s">
        <v>9057</v>
      </c>
    </row>
    <row r="6460" spans="1:55" ht="14.45" customHeight="1" outlineLevel="3" thickBot="1" x14ac:dyDescent="0.3">
      <c r="A6460" s="83">
        <f t="shared" si="101"/>
        <v>6459</v>
      </c>
      <c r="D6460" s="24"/>
      <c r="E6460" s="24"/>
    </row>
    <row r="6461" spans="1:55" ht="14.45" customHeight="1" outlineLevel="2" thickBot="1" x14ac:dyDescent="0.3">
      <c r="A6461" s="83">
        <f t="shared" si="101"/>
        <v>6460</v>
      </c>
      <c r="D6461" s="24"/>
      <c r="E6461" s="27" t="s">
        <v>5072</v>
      </c>
      <c r="BC6461" s="49" t="s">
        <v>5073</v>
      </c>
    </row>
    <row r="6462" spans="1:55" ht="14.45" customHeight="1" outlineLevel="4" thickBot="1" x14ac:dyDescent="0.3">
      <c r="A6462" s="83">
        <f t="shared" si="101"/>
        <v>6461</v>
      </c>
      <c r="D6462" s="24"/>
      <c r="F6462" s="2" t="s">
        <v>6987</v>
      </c>
    </row>
    <row r="6463" spans="1:55" ht="14.45" customHeight="1" outlineLevel="4" thickBot="1" x14ac:dyDescent="0.3">
      <c r="A6463" s="83">
        <f t="shared" si="101"/>
        <v>6462</v>
      </c>
      <c r="D6463" s="24"/>
      <c r="F6463" s="2" t="s">
        <v>9067</v>
      </c>
    </row>
    <row r="6464" spans="1:55" ht="14.45" customHeight="1" outlineLevel="3" thickBot="1" x14ac:dyDescent="0.3">
      <c r="A6464" s="83">
        <f t="shared" si="101"/>
        <v>6463</v>
      </c>
      <c r="D6464" s="24"/>
      <c r="F6464" s="28" t="s">
        <v>9059</v>
      </c>
      <c r="BC6464" s="49" t="s">
        <v>9060</v>
      </c>
    </row>
    <row r="6465" spans="1:55" ht="14.45" customHeight="1" outlineLevel="4" thickBot="1" x14ac:dyDescent="0.3">
      <c r="A6465" s="83">
        <f t="shared" si="101"/>
        <v>6464</v>
      </c>
      <c r="D6465" s="24"/>
      <c r="G6465" s="2" t="s">
        <v>9058</v>
      </c>
    </row>
    <row r="6466" spans="1:55" ht="14.45" customHeight="1" outlineLevel="3" thickBot="1" x14ac:dyDescent="0.3">
      <c r="A6466" s="83">
        <f t="shared" si="101"/>
        <v>6465</v>
      </c>
      <c r="D6466" s="24"/>
      <c r="F6466" s="28" t="s">
        <v>9061</v>
      </c>
      <c r="BC6466" s="49" t="s">
        <v>9062</v>
      </c>
    </row>
    <row r="6467" spans="1:55" ht="14.45" customHeight="1" outlineLevel="4" thickBot="1" x14ac:dyDescent="0.3">
      <c r="A6467" s="83">
        <f t="shared" si="101"/>
        <v>6466</v>
      </c>
      <c r="D6467" s="24"/>
      <c r="G6467" s="2" t="s">
        <v>5074</v>
      </c>
    </row>
    <row r="6468" spans="1:55" ht="14.45" customHeight="1" outlineLevel="4" thickBot="1" x14ac:dyDescent="0.3">
      <c r="A6468" s="83">
        <f t="shared" si="101"/>
        <v>6467</v>
      </c>
      <c r="D6468" s="24"/>
      <c r="G6468" s="2" t="s">
        <v>5075</v>
      </c>
    </row>
    <row r="6469" spans="1:55" ht="14.45" customHeight="1" outlineLevel="4" thickBot="1" x14ac:dyDescent="0.3">
      <c r="A6469" s="83">
        <f t="shared" si="101"/>
        <v>6468</v>
      </c>
      <c r="D6469" s="24"/>
      <c r="G6469" s="2" t="s">
        <v>5076</v>
      </c>
    </row>
    <row r="6470" spans="1:55" ht="14.45" customHeight="1" outlineLevel="4" thickBot="1" x14ac:dyDescent="0.3">
      <c r="A6470" s="83">
        <f t="shared" si="101"/>
        <v>6469</v>
      </c>
      <c r="D6470" s="24"/>
      <c r="G6470" s="2" t="s">
        <v>5077</v>
      </c>
    </row>
    <row r="6471" spans="1:55" ht="14.45" customHeight="1" outlineLevel="3" thickBot="1" x14ac:dyDescent="0.3">
      <c r="A6471" s="83">
        <f t="shared" si="101"/>
        <v>6470</v>
      </c>
      <c r="D6471" s="24"/>
      <c r="F6471" s="28" t="s">
        <v>9063</v>
      </c>
      <c r="BC6471" s="49" t="s">
        <v>9064</v>
      </c>
    </row>
    <row r="6472" spans="1:55" ht="14.45" customHeight="1" outlineLevel="4" thickBot="1" x14ac:dyDescent="0.3">
      <c r="A6472" s="83">
        <f t="shared" si="101"/>
        <v>6471</v>
      </c>
      <c r="D6472" s="24"/>
      <c r="G6472" s="2" t="s">
        <v>5078</v>
      </c>
    </row>
    <row r="6473" spans="1:55" ht="14.45" customHeight="1" outlineLevel="4" thickBot="1" x14ac:dyDescent="0.3">
      <c r="A6473" s="83">
        <f t="shared" si="101"/>
        <v>6472</v>
      </c>
      <c r="D6473" s="24"/>
      <c r="G6473" s="2" t="s">
        <v>5079</v>
      </c>
    </row>
    <row r="6474" spans="1:55" ht="14.45" customHeight="1" outlineLevel="3" thickBot="1" x14ac:dyDescent="0.3">
      <c r="A6474" s="83">
        <f t="shared" si="101"/>
        <v>6473</v>
      </c>
      <c r="D6474" s="24"/>
      <c r="F6474" s="28" t="s">
        <v>9066</v>
      </c>
      <c r="BC6474" s="49" t="s">
        <v>9065</v>
      </c>
    </row>
    <row r="6475" spans="1:55" ht="14.45" customHeight="1" outlineLevel="4" thickBot="1" x14ac:dyDescent="0.3">
      <c r="A6475" s="83">
        <f t="shared" si="101"/>
        <v>6474</v>
      </c>
      <c r="D6475" s="24"/>
      <c r="G6475" s="2" t="s">
        <v>6988</v>
      </c>
    </row>
    <row r="6476" spans="1:55" ht="14.45" customHeight="1" outlineLevel="3" thickBot="1" x14ac:dyDescent="0.3">
      <c r="A6476" s="83">
        <f t="shared" si="101"/>
        <v>6475</v>
      </c>
      <c r="D6476" s="24"/>
    </row>
    <row r="6477" spans="1:55" ht="14.45" customHeight="1" outlineLevel="2" thickBot="1" x14ac:dyDescent="0.3">
      <c r="A6477" s="83">
        <f t="shared" si="101"/>
        <v>6476</v>
      </c>
      <c r="D6477" s="24"/>
    </row>
    <row r="6478" spans="1:55" ht="14.45" customHeight="1" outlineLevel="1" thickBot="1" x14ac:dyDescent="0.3">
      <c r="A6478" s="83">
        <f t="shared" si="101"/>
        <v>6477</v>
      </c>
      <c r="C6478" s="9" t="s">
        <v>3</v>
      </c>
      <c r="D6478" s="23" t="s">
        <v>5080</v>
      </c>
      <c r="E6478" s="3"/>
      <c r="BC6478" s="49" t="s">
        <v>5081</v>
      </c>
    </row>
    <row r="6479" spans="1:55" ht="14.45" customHeight="1" outlineLevel="2" thickBot="1" x14ac:dyDescent="0.3">
      <c r="A6479" s="83">
        <f t="shared" si="101"/>
        <v>6478</v>
      </c>
      <c r="D6479" s="24"/>
      <c r="E6479" s="27" t="s">
        <v>5082</v>
      </c>
      <c r="BC6479" s="49" t="s">
        <v>5083</v>
      </c>
    </row>
    <row r="6480" spans="1:55" ht="14.45" customHeight="1" outlineLevel="3" thickBot="1" x14ac:dyDescent="0.3">
      <c r="A6480" s="83">
        <f t="shared" si="101"/>
        <v>6479</v>
      </c>
      <c r="D6480" s="24"/>
      <c r="E6480" s="24"/>
      <c r="F6480" s="28" t="s">
        <v>5084</v>
      </c>
      <c r="BC6480" s="49" t="s">
        <v>5085</v>
      </c>
    </row>
    <row r="6481" spans="1:55" ht="14.45" customHeight="1" outlineLevel="4" thickBot="1" x14ac:dyDescent="0.3">
      <c r="A6481" s="83">
        <f t="shared" si="101"/>
        <v>6480</v>
      </c>
      <c r="D6481" s="24"/>
      <c r="E6481" s="24"/>
      <c r="G6481" s="2" t="s">
        <v>6989</v>
      </c>
      <c r="H6481" s="50"/>
      <c r="I6481" s="50"/>
      <c r="J6481" s="50"/>
    </row>
    <row r="6482" spans="1:55" ht="14.45" customHeight="1" outlineLevel="4" thickBot="1" x14ac:dyDescent="0.3">
      <c r="A6482" s="83">
        <f t="shared" si="101"/>
        <v>6481</v>
      </c>
      <c r="D6482" s="24"/>
      <c r="E6482" s="24"/>
      <c r="G6482" s="2" t="s">
        <v>5086</v>
      </c>
    </row>
    <row r="6483" spans="1:55" ht="14.45" customHeight="1" outlineLevel="4" thickBot="1" x14ac:dyDescent="0.3">
      <c r="A6483" s="83">
        <f t="shared" si="101"/>
        <v>6482</v>
      </c>
      <c r="D6483" s="24"/>
      <c r="E6483" s="24"/>
      <c r="G6483" s="2" t="s">
        <v>9082</v>
      </c>
      <c r="K6483" s="50"/>
      <c r="L6483" s="50"/>
      <c r="M6483" s="50"/>
      <c r="N6483" s="50"/>
    </row>
    <row r="6484" spans="1:55" ht="14.45" customHeight="1" outlineLevel="3" thickBot="1" x14ac:dyDescent="0.3">
      <c r="A6484" s="83">
        <f t="shared" si="101"/>
        <v>6483</v>
      </c>
      <c r="D6484" s="24"/>
      <c r="E6484" s="24"/>
      <c r="F6484" s="28" t="s">
        <v>5087</v>
      </c>
      <c r="BC6484" s="49" t="s">
        <v>5088</v>
      </c>
    </row>
    <row r="6485" spans="1:55" ht="14.45" customHeight="1" outlineLevel="4" thickBot="1" x14ac:dyDescent="0.3">
      <c r="A6485" s="83">
        <f t="shared" si="101"/>
        <v>6484</v>
      </c>
      <c r="D6485" s="24"/>
      <c r="E6485" s="24"/>
      <c r="G6485" s="2" t="s">
        <v>5089</v>
      </c>
    </row>
    <row r="6486" spans="1:55" ht="14.45" customHeight="1" outlineLevel="4" thickBot="1" x14ac:dyDescent="0.3">
      <c r="A6486" s="83">
        <f t="shared" si="101"/>
        <v>6485</v>
      </c>
      <c r="D6486" s="24"/>
      <c r="E6486" s="24"/>
      <c r="G6486" s="2" t="s">
        <v>5090</v>
      </c>
    </row>
    <row r="6487" spans="1:55" ht="14.45" customHeight="1" outlineLevel="3" thickBot="1" x14ac:dyDescent="0.3">
      <c r="A6487" s="83">
        <f t="shared" si="101"/>
        <v>6486</v>
      </c>
      <c r="D6487" s="24"/>
      <c r="E6487" s="25" t="s">
        <v>3</v>
      </c>
      <c r="F6487" s="28" t="s">
        <v>10259</v>
      </c>
      <c r="BC6487" s="49" t="s">
        <v>5091</v>
      </c>
    </row>
    <row r="6488" spans="1:55" ht="14.45" customHeight="1" outlineLevel="4" thickBot="1" x14ac:dyDescent="0.3">
      <c r="A6488" s="83">
        <f t="shared" si="101"/>
        <v>6487</v>
      </c>
      <c r="D6488" s="24"/>
      <c r="E6488" s="24"/>
      <c r="G6488" s="30" t="s">
        <v>5092</v>
      </c>
    </row>
    <row r="6489" spans="1:55" ht="14.45" customHeight="1" outlineLevel="4" thickBot="1" x14ac:dyDescent="0.3">
      <c r="A6489" s="83">
        <f t="shared" si="101"/>
        <v>6488</v>
      </c>
      <c r="D6489" s="24"/>
      <c r="E6489" s="24"/>
      <c r="H6489" s="2" t="s">
        <v>9083</v>
      </c>
    </row>
    <row r="6490" spans="1:55" ht="14.45" customHeight="1" outlineLevel="4" thickBot="1" x14ac:dyDescent="0.3">
      <c r="A6490" s="83">
        <f t="shared" si="101"/>
        <v>6489</v>
      </c>
      <c r="D6490" s="24"/>
      <c r="E6490" s="24"/>
      <c r="H6490" s="2" t="s">
        <v>5093</v>
      </c>
      <c r="U6490" s="50"/>
      <c r="V6490" s="50"/>
      <c r="W6490" s="50"/>
      <c r="X6490" s="50"/>
      <c r="Y6490" s="50"/>
      <c r="Z6490" s="50"/>
    </row>
    <row r="6491" spans="1:55" ht="14.45" customHeight="1" outlineLevel="4" thickBot="1" x14ac:dyDescent="0.3">
      <c r="A6491" s="83">
        <f t="shared" si="101"/>
        <v>6490</v>
      </c>
      <c r="D6491" s="24"/>
      <c r="E6491" s="24"/>
      <c r="H6491" s="2" t="s">
        <v>5094</v>
      </c>
      <c r="P6491" s="50"/>
      <c r="Q6491" s="50"/>
      <c r="R6491" s="50"/>
      <c r="S6491" s="50"/>
      <c r="T6491" s="50"/>
      <c r="U6491" s="50"/>
    </row>
    <row r="6492" spans="1:55" ht="14.45" customHeight="1" outlineLevel="4" thickBot="1" x14ac:dyDescent="0.3">
      <c r="A6492" s="83">
        <f t="shared" si="101"/>
        <v>6491</v>
      </c>
      <c r="D6492" s="24"/>
      <c r="E6492" s="24"/>
      <c r="G6492" s="30" t="s">
        <v>5095</v>
      </c>
    </row>
    <row r="6493" spans="1:55" ht="14.45" customHeight="1" outlineLevel="4" thickBot="1" x14ac:dyDescent="0.3">
      <c r="A6493" s="83">
        <f t="shared" ref="A6493:A6556" si="102">ROW()-1</f>
        <v>6492</v>
      </c>
      <c r="D6493" s="24"/>
      <c r="E6493" s="24"/>
      <c r="H6493" s="2" t="s">
        <v>5096</v>
      </c>
    </row>
    <row r="6494" spans="1:55" ht="14.45" customHeight="1" outlineLevel="4" thickBot="1" x14ac:dyDescent="0.3">
      <c r="A6494" s="83">
        <f t="shared" si="102"/>
        <v>6493</v>
      </c>
      <c r="D6494" s="24"/>
      <c r="E6494" s="24"/>
      <c r="H6494" s="2" t="s">
        <v>5097</v>
      </c>
    </row>
    <row r="6495" spans="1:55" ht="14.45" customHeight="1" outlineLevel="4" thickBot="1" x14ac:dyDescent="0.3">
      <c r="A6495" s="83">
        <f t="shared" si="102"/>
        <v>6494</v>
      </c>
      <c r="D6495" s="24"/>
      <c r="E6495" s="24"/>
      <c r="H6495" s="2" t="s">
        <v>5098</v>
      </c>
    </row>
    <row r="6496" spans="1:55" ht="14.45" customHeight="1" outlineLevel="4" thickBot="1" x14ac:dyDescent="0.3">
      <c r="A6496" s="83">
        <f t="shared" si="102"/>
        <v>6495</v>
      </c>
      <c r="D6496" s="24"/>
      <c r="E6496" s="24"/>
      <c r="G6496" s="30" t="s">
        <v>5099</v>
      </c>
    </row>
    <row r="6497" spans="1:55" ht="14.45" customHeight="1" outlineLevel="4" thickBot="1" x14ac:dyDescent="0.3">
      <c r="A6497" s="83">
        <f t="shared" si="102"/>
        <v>6496</v>
      </c>
      <c r="D6497" s="24"/>
      <c r="E6497" s="24"/>
      <c r="H6497" s="2" t="s">
        <v>5100</v>
      </c>
    </row>
    <row r="6498" spans="1:55" ht="14.45" customHeight="1" outlineLevel="4" thickBot="1" x14ac:dyDescent="0.3">
      <c r="A6498" s="83">
        <f t="shared" si="102"/>
        <v>6497</v>
      </c>
      <c r="D6498" s="24"/>
      <c r="E6498" s="24"/>
      <c r="H6498" s="2" t="s">
        <v>5101</v>
      </c>
    </row>
    <row r="6499" spans="1:55" ht="14.45" customHeight="1" outlineLevel="4" thickBot="1" x14ac:dyDescent="0.3">
      <c r="A6499" s="83">
        <f t="shared" si="102"/>
        <v>6498</v>
      </c>
      <c r="D6499" s="24"/>
      <c r="E6499" s="24"/>
      <c r="G6499" s="30" t="s">
        <v>5102</v>
      </c>
    </row>
    <row r="6500" spans="1:55" ht="14.45" customHeight="1" outlineLevel="4" thickBot="1" x14ac:dyDescent="0.3">
      <c r="A6500" s="83">
        <f t="shared" si="102"/>
        <v>6499</v>
      </c>
      <c r="D6500" s="24"/>
      <c r="E6500" s="24"/>
      <c r="H6500" s="2" t="s">
        <v>5103</v>
      </c>
    </row>
    <row r="6501" spans="1:55" ht="14.45" customHeight="1" outlineLevel="4" thickBot="1" x14ac:dyDescent="0.3">
      <c r="A6501" s="83">
        <f t="shared" si="102"/>
        <v>6500</v>
      </c>
      <c r="D6501" s="24"/>
      <c r="E6501" s="24"/>
      <c r="H6501" s="2" t="s">
        <v>5104</v>
      </c>
    </row>
    <row r="6502" spans="1:55" ht="14.45" customHeight="1" outlineLevel="3" thickBot="1" x14ac:dyDescent="0.3">
      <c r="A6502" s="83">
        <f t="shared" si="102"/>
        <v>6501</v>
      </c>
      <c r="D6502" s="24"/>
      <c r="E6502" s="24"/>
    </row>
    <row r="6503" spans="1:55" ht="14.45" customHeight="1" outlineLevel="2" thickBot="1" x14ac:dyDescent="0.3">
      <c r="A6503" s="83">
        <f t="shared" si="102"/>
        <v>6502</v>
      </c>
      <c r="D6503" s="24"/>
      <c r="E6503" s="27" t="s">
        <v>244</v>
      </c>
      <c r="BC6503" s="49" t="s">
        <v>5105</v>
      </c>
    </row>
    <row r="6504" spans="1:55" ht="14.45" customHeight="1" outlineLevel="3" thickBot="1" x14ac:dyDescent="0.3">
      <c r="A6504" s="83">
        <f t="shared" si="102"/>
        <v>6503</v>
      </c>
      <c r="D6504" s="24"/>
      <c r="E6504" s="24"/>
      <c r="F6504" s="28" t="s">
        <v>5106</v>
      </c>
      <c r="BC6504" s="49" t="s">
        <v>5107</v>
      </c>
    </row>
    <row r="6505" spans="1:55" ht="14.45" customHeight="1" outlineLevel="4" thickBot="1" x14ac:dyDescent="0.3">
      <c r="A6505" s="83">
        <f t="shared" si="102"/>
        <v>6504</v>
      </c>
      <c r="D6505" s="24"/>
      <c r="E6505" s="24"/>
      <c r="G6505" s="2" t="s">
        <v>5108</v>
      </c>
      <c r="H6505" s="50"/>
      <c r="I6505" s="50"/>
      <c r="J6505" s="50"/>
    </row>
    <row r="6506" spans="1:55" ht="14.45" customHeight="1" outlineLevel="4" thickBot="1" x14ac:dyDescent="0.3">
      <c r="A6506" s="83">
        <f t="shared" si="102"/>
        <v>6505</v>
      </c>
      <c r="D6506" s="24"/>
      <c r="E6506" s="24"/>
      <c r="G6506" s="2" t="s">
        <v>5109</v>
      </c>
    </row>
    <row r="6507" spans="1:55" ht="14.45" customHeight="1" outlineLevel="4" thickBot="1" x14ac:dyDescent="0.3">
      <c r="A6507" s="83">
        <f t="shared" si="102"/>
        <v>6506</v>
      </c>
      <c r="D6507" s="24"/>
      <c r="E6507" s="24"/>
      <c r="G6507" s="2" t="s">
        <v>5110</v>
      </c>
    </row>
    <row r="6508" spans="1:55" ht="14.45" customHeight="1" outlineLevel="4" thickBot="1" x14ac:dyDescent="0.3">
      <c r="A6508" s="83">
        <f t="shared" si="102"/>
        <v>6507</v>
      </c>
      <c r="D6508" s="24"/>
      <c r="E6508" s="24"/>
      <c r="G6508" s="2" t="s">
        <v>5111</v>
      </c>
    </row>
    <row r="6509" spans="1:55" ht="14.45" customHeight="1" outlineLevel="4" thickBot="1" x14ac:dyDescent="0.3">
      <c r="A6509" s="83">
        <f t="shared" si="102"/>
        <v>6508</v>
      </c>
      <c r="D6509" s="24"/>
      <c r="E6509" s="24"/>
      <c r="G6509" s="2" t="s">
        <v>5112</v>
      </c>
    </row>
    <row r="6510" spans="1:55" ht="14.45" customHeight="1" outlineLevel="4" thickBot="1" x14ac:dyDescent="0.3">
      <c r="A6510" s="83">
        <f t="shared" si="102"/>
        <v>6509</v>
      </c>
      <c r="D6510" s="24"/>
      <c r="E6510" s="24"/>
      <c r="G6510" s="2" t="s">
        <v>5113</v>
      </c>
    </row>
    <row r="6511" spans="1:55" ht="14.45" customHeight="1" outlineLevel="3" thickBot="1" x14ac:dyDescent="0.3">
      <c r="A6511" s="83">
        <f t="shared" si="102"/>
        <v>6510</v>
      </c>
      <c r="D6511" s="24"/>
      <c r="E6511" s="24"/>
      <c r="F6511" s="28" t="s">
        <v>5114</v>
      </c>
      <c r="M6511" s="9" t="s">
        <v>5115</v>
      </c>
      <c r="BC6511" s="49" t="s">
        <v>5116</v>
      </c>
    </row>
    <row r="6512" spans="1:55" ht="14.45" customHeight="1" outlineLevel="4" thickBot="1" x14ac:dyDescent="0.3">
      <c r="A6512" s="83">
        <f t="shared" si="102"/>
        <v>6511</v>
      </c>
      <c r="D6512" s="24"/>
      <c r="E6512" s="24"/>
      <c r="G6512" s="30" t="s">
        <v>5117</v>
      </c>
    </row>
    <row r="6513" spans="1:48" ht="14.45" customHeight="1" outlineLevel="4" thickBot="1" x14ac:dyDescent="0.3">
      <c r="A6513" s="83">
        <f t="shared" si="102"/>
        <v>6512</v>
      </c>
      <c r="D6513" s="24"/>
      <c r="E6513" s="24"/>
      <c r="H6513" s="2" t="s">
        <v>5118</v>
      </c>
    </row>
    <row r="6514" spans="1:48" ht="14.45" customHeight="1" outlineLevel="4" thickBot="1" x14ac:dyDescent="0.3">
      <c r="A6514" s="83">
        <f t="shared" si="102"/>
        <v>6513</v>
      </c>
      <c r="D6514" s="24"/>
      <c r="E6514" s="24"/>
      <c r="H6514" s="2" t="s">
        <v>5119</v>
      </c>
    </row>
    <row r="6515" spans="1:48" ht="14.45" customHeight="1" outlineLevel="4" thickBot="1" x14ac:dyDescent="0.3">
      <c r="A6515" s="83">
        <f t="shared" si="102"/>
        <v>6514</v>
      </c>
      <c r="D6515" s="24"/>
      <c r="E6515" s="24"/>
      <c r="G6515" s="30" t="s">
        <v>5120</v>
      </c>
    </row>
    <row r="6516" spans="1:48" ht="14.45" customHeight="1" outlineLevel="4" thickBot="1" x14ac:dyDescent="0.3">
      <c r="A6516" s="83">
        <f t="shared" si="102"/>
        <v>6515</v>
      </c>
      <c r="D6516" s="24"/>
      <c r="E6516" s="24"/>
      <c r="H6516" s="29" t="s">
        <v>5121</v>
      </c>
    </row>
    <row r="6517" spans="1:48" ht="14.45" customHeight="1" outlineLevel="4" thickBot="1" x14ac:dyDescent="0.3">
      <c r="A6517" s="83">
        <f t="shared" si="102"/>
        <v>6516</v>
      </c>
      <c r="D6517" s="24"/>
      <c r="E6517" s="24"/>
      <c r="I6517" s="2" t="s">
        <v>9085</v>
      </c>
    </row>
    <row r="6518" spans="1:48" ht="14.45" customHeight="1" outlineLevel="4" thickBot="1" x14ac:dyDescent="0.3">
      <c r="A6518" s="83">
        <f t="shared" si="102"/>
        <v>6517</v>
      </c>
      <c r="D6518" s="24"/>
      <c r="E6518" s="24"/>
      <c r="I6518" s="2" t="s">
        <v>9084</v>
      </c>
    </row>
    <row r="6519" spans="1:48" ht="14.45" customHeight="1" outlineLevel="4" thickBot="1" x14ac:dyDescent="0.3">
      <c r="A6519" s="83">
        <f t="shared" si="102"/>
        <v>6518</v>
      </c>
      <c r="D6519" s="24"/>
      <c r="E6519" s="24"/>
      <c r="H6519" s="29" t="s">
        <v>5122</v>
      </c>
    </row>
    <row r="6520" spans="1:48" ht="14.45" customHeight="1" outlineLevel="4" thickBot="1" x14ac:dyDescent="0.3">
      <c r="A6520" s="83">
        <f t="shared" si="102"/>
        <v>6519</v>
      </c>
      <c r="D6520" s="24"/>
      <c r="E6520" s="24"/>
      <c r="I6520" s="2" t="s">
        <v>5123</v>
      </c>
      <c r="Z6520" s="50"/>
      <c r="AA6520" s="50"/>
      <c r="AB6520" s="50"/>
      <c r="AC6520" s="50"/>
    </row>
    <row r="6521" spans="1:48" ht="14.45" customHeight="1" outlineLevel="4" thickBot="1" x14ac:dyDescent="0.3">
      <c r="A6521" s="83">
        <f t="shared" si="102"/>
        <v>6520</v>
      </c>
      <c r="D6521" s="24"/>
      <c r="E6521" s="24"/>
      <c r="I6521" s="2" t="s">
        <v>9086</v>
      </c>
      <c r="AS6521" s="50"/>
      <c r="AT6521" s="50"/>
      <c r="AU6521" s="50"/>
      <c r="AV6521" s="50"/>
    </row>
    <row r="6522" spans="1:48" ht="14.45" customHeight="1" outlineLevel="4" thickBot="1" x14ac:dyDescent="0.3">
      <c r="A6522" s="83">
        <f t="shared" si="102"/>
        <v>6521</v>
      </c>
      <c r="D6522" s="24"/>
      <c r="E6522" s="24"/>
      <c r="I6522" s="2" t="s">
        <v>9087</v>
      </c>
    </row>
    <row r="6523" spans="1:48" ht="14.45" customHeight="1" outlineLevel="4" thickBot="1" x14ac:dyDescent="0.3">
      <c r="A6523" s="83">
        <f t="shared" si="102"/>
        <v>6522</v>
      </c>
      <c r="D6523" s="24"/>
      <c r="E6523" s="24"/>
      <c r="H6523" s="29" t="s">
        <v>5124</v>
      </c>
    </row>
    <row r="6524" spans="1:48" ht="14.45" customHeight="1" outlineLevel="4" thickBot="1" x14ac:dyDescent="0.3">
      <c r="A6524" s="83">
        <f t="shared" si="102"/>
        <v>6523</v>
      </c>
      <c r="D6524" s="24"/>
      <c r="E6524" s="24"/>
      <c r="I6524" s="2" t="s">
        <v>5125</v>
      </c>
    </row>
    <row r="6525" spans="1:48" ht="14.45" customHeight="1" outlineLevel="4" thickBot="1" x14ac:dyDescent="0.3">
      <c r="A6525" s="83">
        <f t="shared" si="102"/>
        <v>6524</v>
      </c>
      <c r="D6525" s="24"/>
      <c r="E6525" s="24"/>
      <c r="I6525" s="2" t="s">
        <v>5126</v>
      </c>
    </row>
    <row r="6526" spans="1:48" ht="14.45" customHeight="1" outlineLevel="4" thickBot="1" x14ac:dyDescent="0.3">
      <c r="A6526" s="83">
        <f t="shared" si="102"/>
        <v>6525</v>
      </c>
      <c r="D6526" s="24"/>
      <c r="E6526" s="24"/>
      <c r="I6526" s="2" t="s">
        <v>28</v>
      </c>
    </row>
    <row r="6527" spans="1:48" ht="14.45" customHeight="1" outlineLevel="4" thickBot="1" x14ac:dyDescent="0.3">
      <c r="A6527" s="83">
        <f t="shared" si="102"/>
        <v>6526</v>
      </c>
      <c r="D6527" s="24"/>
      <c r="E6527" s="24"/>
      <c r="G6527" s="30" t="s">
        <v>5127</v>
      </c>
    </row>
    <row r="6528" spans="1:48" ht="14.45" customHeight="1" outlineLevel="4" thickBot="1" x14ac:dyDescent="0.3">
      <c r="A6528" s="83">
        <f t="shared" si="102"/>
        <v>6527</v>
      </c>
      <c r="D6528" s="24"/>
      <c r="E6528" s="24"/>
      <c r="H6528" s="2" t="s">
        <v>5128</v>
      </c>
    </row>
    <row r="6529" spans="1:55" ht="14.45" customHeight="1" outlineLevel="4" thickBot="1" x14ac:dyDescent="0.3">
      <c r="A6529" s="83">
        <f t="shared" si="102"/>
        <v>6528</v>
      </c>
      <c r="B6529" s="80" t="s">
        <v>97</v>
      </c>
      <c r="D6529" s="24"/>
      <c r="E6529" s="24"/>
      <c r="H6529" s="2" t="s">
        <v>5129</v>
      </c>
    </row>
    <row r="6530" spans="1:55" ht="14.45" customHeight="1" outlineLevel="3" thickBot="1" x14ac:dyDescent="0.3">
      <c r="A6530" s="83">
        <f t="shared" si="102"/>
        <v>6529</v>
      </c>
      <c r="B6530" s="80" t="s">
        <v>98</v>
      </c>
      <c r="D6530" s="24"/>
      <c r="E6530" s="24"/>
      <c r="F6530" s="28" t="s">
        <v>5130</v>
      </c>
      <c r="BC6530" s="49" t="s">
        <v>5131</v>
      </c>
    </row>
    <row r="6531" spans="1:55" ht="14.45" customHeight="1" outlineLevel="4" thickBot="1" x14ac:dyDescent="0.3">
      <c r="A6531" s="83">
        <f t="shared" si="102"/>
        <v>6530</v>
      </c>
      <c r="D6531" s="24"/>
      <c r="E6531" s="24"/>
      <c r="G6531" s="2" t="s">
        <v>5132</v>
      </c>
    </row>
    <row r="6532" spans="1:55" ht="14.45" customHeight="1" outlineLevel="4" thickBot="1" x14ac:dyDescent="0.3">
      <c r="A6532" s="83">
        <f t="shared" si="102"/>
        <v>6531</v>
      </c>
      <c r="D6532" s="24"/>
      <c r="E6532" s="24"/>
      <c r="G6532" s="30" t="s">
        <v>5133</v>
      </c>
      <c r="T6532" s="9" t="s">
        <v>120</v>
      </c>
    </row>
    <row r="6533" spans="1:55" ht="14.45" customHeight="1" outlineLevel="4" thickBot="1" x14ac:dyDescent="0.3">
      <c r="A6533" s="83">
        <f t="shared" si="102"/>
        <v>6532</v>
      </c>
      <c r="D6533" s="24"/>
      <c r="E6533" s="24"/>
      <c r="H6533" s="29" t="s">
        <v>5134</v>
      </c>
    </row>
    <row r="6534" spans="1:55" ht="14.45" customHeight="1" outlineLevel="4" thickBot="1" x14ac:dyDescent="0.3">
      <c r="A6534" s="83">
        <f t="shared" si="102"/>
        <v>6533</v>
      </c>
      <c r="D6534" s="24"/>
      <c r="E6534" s="24"/>
      <c r="I6534" s="31" t="s">
        <v>4199</v>
      </c>
    </row>
    <row r="6535" spans="1:55" ht="14.45" customHeight="1" outlineLevel="4" thickBot="1" x14ac:dyDescent="0.3">
      <c r="A6535" s="83">
        <f t="shared" si="102"/>
        <v>6534</v>
      </c>
      <c r="D6535" s="24"/>
      <c r="E6535" s="24"/>
      <c r="J6535" s="2" t="s">
        <v>6990</v>
      </c>
      <c r="AM6535" s="50"/>
      <c r="AN6535" s="50"/>
      <c r="AO6535" s="50"/>
      <c r="AP6535" s="50"/>
    </row>
    <row r="6536" spans="1:55" ht="14.45" customHeight="1" outlineLevel="4" thickBot="1" x14ac:dyDescent="0.3">
      <c r="A6536" s="83">
        <f t="shared" si="102"/>
        <v>6535</v>
      </c>
      <c r="D6536" s="24"/>
      <c r="E6536" s="24"/>
      <c r="J6536" s="2" t="s">
        <v>5135</v>
      </c>
    </row>
    <row r="6537" spans="1:55" ht="14.45" customHeight="1" outlineLevel="4" thickBot="1" x14ac:dyDescent="0.3">
      <c r="A6537" s="83">
        <f t="shared" si="102"/>
        <v>6536</v>
      </c>
      <c r="D6537" s="24"/>
      <c r="E6537" s="24"/>
      <c r="J6537" s="2" t="s">
        <v>9089</v>
      </c>
    </row>
    <row r="6538" spans="1:55" ht="14.45" customHeight="1" outlineLevel="4" thickBot="1" x14ac:dyDescent="0.3">
      <c r="A6538" s="83">
        <f t="shared" si="102"/>
        <v>6537</v>
      </c>
      <c r="D6538" s="24"/>
      <c r="E6538" s="24"/>
      <c r="J6538" s="2" t="s">
        <v>9088</v>
      </c>
    </row>
    <row r="6539" spans="1:55" ht="14.45" customHeight="1" outlineLevel="4" thickBot="1" x14ac:dyDescent="0.3">
      <c r="A6539" s="83">
        <f t="shared" si="102"/>
        <v>6538</v>
      </c>
      <c r="D6539" s="24"/>
      <c r="E6539" s="24"/>
      <c r="I6539" s="31" t="s">
        <v>5136</v>
      </c>
    </row>
    <row r="6540" spans="1:55" ht="14.45" customHeight="1" outlineLevel="4" thickBot="1" x14ac:dyDescent="0.3">
      <c r="A6540" s="83">
        <f t="shared" si="102"/>
        <v>6539</v>
      </c>
      <c r="D6540" s="24"/>
      <c r="E6540" s="24"/>
      <c r="J6540" s="2" t="s">
        <v>5137</v>
      </c>
    </row>
    <row r="6541" spans="1:55" ht="14.45" customHeight="1" outlineLevel="4" thickBot="1" x14ac:dyDescent="0.3">
      <c r="A6541" s="83">
        <f t="shared" si="102"/>
        <v>6540</v>
      </c>
      <c r="D6541" s="24"/>
      <c r="E6541" s="24"/>
      <c r="J6541" s="2" t="s">
        <v>5138</v>
      </c>
    </row>
    <row r="6542" spans="1:55" ht="14.45" customHeight="1" outlineLevel="4" thickBot="1" x14ac:dyDescent="0.3">
      <c r="A6542" s="83">
        <f t="shared" si="102"/>
        <v>6541</v>
      </c>
      <c r="D6542" s="24"/>
      <c r="E6542" s="24"/>
      <c r="I6542" s="31" t="s">
        <v>5139</v>
      </c>
    </row>
    <row r="6543" spans="1:55" ht="14.45" customHeight="1" outlineLevel="4" thickBot="1" x14ac:dyDescent="0.3">
      <c r="A6543" s="83">
        <f t="shared" si="102"/>
        <v>6542</v>
      </c>
      <c r="D6543" s="24"/>
      <c r="E6543" s="24"/>
      <c r="J6543" s="2" t="s">
        <v>5140</v>
      </c>
    </row>
    <row r="6544" spans="1:55" ht="14.45" customHeight="1" outlineLevel="4" thickBot="1" x14ac:dyDescent="0.3">
      <c r="A6544" s="83">
        <f t="shared" si="102"/>
        <v>6543</v>
      </c>
      <c r="D6544" s="24"/>
      <c r="E6544" s="24"/>
      <c r="J6544" s="2" t="s">
        <v>5141</v>
      </c>
    </row>
    <row r="6545" spans="1:53" ht="14.45" customHeight="1" outlineLevel="4" thickBot="1" x14ac:dyDescent="0.3">
      <c r="A6545" s="83">
        <f t="shared" si="102"/>
        <v>6544</v>
      </c>
      <c r="D6545" s="24"/>
      <c r="E6545" s="24"/>
      <c r="J6545" s="2" t="s">
        <v>5142</v>
      </c>
    </row>
    <row r="6546" spans="1:53" ht="14.45" customHeight="1" outlineLevel="4" thickBot="1" x14ac:dyDescent="0.3">
      <c r="A6546" s="83">
        <f t="shared" si="102"/>
        <v>6545</v>
      </c>
      <c r="D6546" s="24"/>
      <c r="E6546" s="24"/>
      <c r="H6546" s="29" t="s">
        <v>5143</v>
      </c>
    </row>
    <row r="6547" spans="1:53" ht="14.45" customHeight="1" outlineLevel="4" thickBot="1" x14ac:dyDescent="0.3">
      <c r="A6547" s="83">
        <f t="shared" si="102"/>
        <v>6546</v>
      </c>
      <c r="D6547" s="24"/>
      <c r="E6547" s="24"/>
      <c r="I6547" s="31" t="s">
        <v>4199</v>
      </c>
    </row>
    <row r="6548" spans="1:53" ht="14.45" customHeight="1" outlineLevel="4" thickBot="1" x14ac:dyDescent="0.3">
      <c r="A6548" s="83">
        <f t="shared" si="102"/>
        <v>6547</v>
      </c>
      <c r="D6548" s="24"/>
      <c r="E6548" s="24"/>
      <c r="J6548" s="2" t="s">
        <v>9090</v>
      </c>
      <c r="T6548" s="50"/>
      <c r="U6548" s="50"/>
      <c r="V6548" s="50"/>
      <c r="W6548" s="50"/>
    </row>
    <row r="6549" spans="1:53" ht="14.45" customHeight="1" outlineLevel="4" thickBot="1" x14ac:dyDescent="0.3">
      <c r="A6549" s="83">
        <f t="shared" si="102"/>
        <v>6548</v>
      </c>
      <c r="D6549" s="24"/>
      <c r="E6549" s="24"/>
      <c r="J6549" s="2" t="s">
        <v>9092</v>
      </c>
      <c r="AQ6549" s="50"/>
      <c r="AR6549" s="50"/>
      <c r="AS6549" s="50"/>
      <c r="AT6549" s="50"/>
      <c r="AU6549" s="50"/>
      <c r="AV6549" s="50"/>
      <c r="AW6549" s="50"/>
      <c r="AX6549" s="50"/>
    </row>
    <row r="6550" spans="1:53" ht="14.45" customHeight="1" outlineLevel="4" thickBot="1" x14ac:dyDescent="0.3">
      <c r="A6550" s="83">
        <f t="shared" si="102"/>
        <v>6549</v>
      </c>
      <c r="D6550" s="24"/>
      <c r="E6550" s="24"/>
      <c r="J6550" s="2" t="s">
        <v>9091</v>
      </c>
    </row>
    <row r="6551" spans="1:53" ht="14.45" customHeight="1" outlineLevel="4" thickBot="1" x14ac:dyDescent="0.3">
      <c r="A6551" s="83">
        <f t="shared" si="102"/>
        <v>6550</v>
      </c>
      <c r="D6551" s="24"/>
      <c r="E6551" s="24"/>
      <c r="I6551" s="31" t="s">
        <v>5136</v>
      </c>
    </row>
    <row r="6552" spans="1:53" ht="14.45" customHeight="1" outlineLevel="4" thickBot="1" x14ac:dyDescent="0.3">
      <c r="A6552" s="83">
        <f t="shared" si="102"/>
        <v>6551</v>
      </c>
      <c r="D6552" s="24"/>
      <c r="E6552" s="24"/>
      <c r="J6552" s="2" t="s">
        <v>5144</v>
      </c>
    </row>
    <row r="6553" spans="1:53" ht="14.45" customHeight="1" outlineLevel="4" thickBot="1" x14ac:dyDescent="0.3">
      <c r="A6553" s="83">
        <f t="shared" si="102"/>
        <v>6552</v>
      </c>
      <c r="D6553" s="24"/>
      <c r="E6553" s="24"/>
      <c r="J6553" s="2" t="s">
        <v>79</v>
      </c>
    </row>
    <row r="6554" spans="1:53" ht="14.45" customHeight="1" outlineLevel="4" thickBot="1" x14ac:dyDescent="0.3">
      <c r="A6554" s="83">
        <f t="shared" si="102"/>
        <v>6553</v>
      </c>
      <c r="D6554" s="24"/>
      <c r="E6554" s="24"/>
      <c r="I6554" s="31" t="s">
        <v>5139</v>
      </c>
    </row>
    <row r="6555" spans="1:53" ht="14.45" customHeight="1" outlineLevel="4" thickBot="1" x14ac:dyDescent="0.3">
      <c r="A6555" s="83">
        <f t="shared" si="102"/>
        <v>6554</v>
      </c>
      <c r="D6555" s="24"/>
      <c r="E6555" s="24"/>
      <c r="J6555" s="2" t="s">
        <v>5145</v>
      </c>
    </row>
    <row r="6556" spans="1:53" ht="14.45" customHeight="1" outlineLevel="4" thickBot="1" x14ac:dyDescent="0.3">
      <c r="A6556" s="83">
        <f t="shared" si="102"/>
        <v>6555</v>
      </c>
      <c r="D6556" s="24"/>
      <c r="E6556" s="24"/>
      <c r="J6556" s="2" t="s">
        <v>9093</v>
      </c>
    </row>
    <row r="6557" spans="1:53" ht="14.45" customHeight="1" outlineLevel="4" thickBot="1" x14ac:dyDescent="0.3">
      <c r="A6557" s="83">
        <f t="shared" ref="A6557:A6620" si="103">ROW()-1</f>
        <v>6556</v>
      </c>
      <c r="D6557" s="24"/>
      <c r="E6557" s="24"/>
      <c r="H6557" s="29" t="s">
        <v>5146</v>
      </c>
    </row>
    <row r="6558" spans="1:53" ht="14.45" customHeight="1" outlineLevel="4" thickBot="1" x14ac:dyDescent="0.3">
      <c r="A6558" s="83">
        <f t="shared" si="103"/>
        <v>6557</v>
      </c>
      <c r="D6558" s="24"/>
      <c r="E6558" s="24"/>
      <c r="I6558" s="31" t="s">
        <v>4199</v>
      </c>
    </row>
    <row r="6559" spans="1:53" ht="14.45" customHeight="1" outlineLevel="4" thickBot="1" x14ac:dyDescent="0.3">
      <c r="A6559" s="83">
        <f t="shared" si="103"/>
        <v>6558</v>
      </c>
      <c r="D6559" s="24"/>
      <c r="E6559" s="24"/>
      <c r="J6559" s="2" t="s">
        <v>5147</v>
      </c>
      <c r="K6559" s="50"/>
      <c r="L6559" s="50"/>
      <c r="M6559" s="50"/>
      <c r="N6559" s="50"/>
      <c r="AX6559" s="50"/>
      <c r="AY6559" s="50"/>
      <c r="AZ6559" s="50"/>
      <c r="BA6559" s="51"/>
    </row>
    <row r="6560" spans="1:53" ht="14.45" customHeight="1" outlineLevel="4" thickBot="1" x14ac:dyDescent="0.3">
      <c r="A6560" s="83">
        <f t="shared" si="103"/>
        <v>6559</v>
      </c>
      <c r="D6560" s="24"/>
      <c r="E6560" s="24"/>
      <c r="J6560" s="50" t="s">
        <v>5148</v>
      </c>
      <c r="K6560" s="50"/>
      <c r="L6560" s="50"/>
      <c r="M6560" s="50"/>
    </row>
    <row r="6561" spans="1:10" ht="14.45" customHeight="1" outlineLevel="4" thickBot="1" x14ac:dyDescent="0.3">
      <c r="A6561" s="83">
        <f t="shared" si="103"/>
        <v>6560</v>
      </c>
      <c r="D6561" s="24"/>
      <c r="E6561" s="24"/>
      <c r="J6561" s="2" t="s">
        <v>5149</v>
      </c>
    </row>
    <row r="6562" spans="1:10" ht="14.45" customHeight="1" outlineLevel="4" thickBot="1" x14ac:dyDescent="0.3">
      <c r="A6562" s="83">
        <f t="shared" si="103"/>
        <v>6561</v>
      </c>
      <c r="D6562" s="24"/>
      <c r="E6562" s="24"/>
      <c r="J6562" s="2" t="s">
        <v>5150</v>
      </c>
    </row>
    <row r="6563" spans="1:10" ht="14.45" customHeight="1" outlineLevel="4" thickBot="1" x14ac:dyDescent="0.3">
      <c r="A6563" s="83">
        <f t="shared" si="103"/>
        <v>6562</v>
      </c>
      <c r="D6563" s="24"/>
      <c r="E6563" s="24"/>
      <c r="I6563" s="31" t="s">
        <v>5136</v>
      </c>
    </row>
    <row r="6564" spans="1:10" ht="14.45" customHeight="1" outlineLevel="4" thickBot="1" x14ac:dyDescent="0.3">
      <c r="A6564" s="83">
        <f t="shared" si="103"/>
        <v>6563</v>
      </c>
      <c r="D6564" s="24"/>
      <c r="E6564" s="24"/>
      <c r="J6564" s="2" t="s">
        <v>5151</v>
      </c>
    </row>
    <row r="6565" spans="1:10" ht="14.45" customHeight="1" outlineLevel="4" thickBot="1" x14ac:dyDescent="0.3">
      <c r="A6565" s="83">
        <f t="shared" si="103"/>
        <v>6564</v>
      </c>
      <c r="D6565" s="24"/>
      <c r="E6565" s="24"/>
      <c r="J6565" s="2" t="s">
        <v>5152</v>
      </c>
    </row>
    <row r="6566" spans="1:10" ht="14.45" customHeight="1" outlineLevel="4" thickBot="1" x14ac:dyDescent="0.3">
      <c r="A6566" s="83">
        <f t="shared" si="103"/>
        <v>6565</v>
      </c>
      <c r="D6566" s="24"/>
      <c r="E6566" s="24"/>
      <c r="I6566" s="31" t="s">
        <v>5139</v>
      </c>
    </row>
    <row r="6567" spans="1:10" ht="14.45" customHeight="1" outlineLevel="4" thickBot="1" x14ac:dyDescent="0.3">
      <c r="A6567" s="83">
        <f t="shared" si="103"/>
        <v>6566</v>
      </c>
      <c r="D6567" s="24"/>
      <c r="E6567" s="24"/>
      <c r="J6567" s="2" t="s">
        <v>5153</v>
      </c>
    </row>
    <row r="6568" spans="1:10" ht="14.45" customHeight="1" outlineLevel="4" thickBot="1" x14ac:dyDescent="0.3">
      <c r="A6568" s="83">
        <f t="shared" si="103"/>
        <v>6567</v>
      </c>
      <c r="D6568" s="24"/>
      <c r="E6568" s="24"/>
      <c r="J6568" s="2" t="s">
        <v>70</v>
      </c>
    </row>
    <row r="6569" spans="1:10" ht="14.45" customHeight="1" outlineLevel="4" thickBot="1" x14ac:dyDescent="0.3">
      <c r="A6569" s="83">
        <f t="shared" si="103"/>
        <v>6568</v>
      </c>
      <c r="D6569" s="24"/>
      <c r="E6569" s="24"/>
      <c r="H6569" s="29" t="s">
        <v>5154</v>
      </c>
    </row>
    <row r="6570" spans="1:10" ht="14.45" customHeight="1" outlineLevel="4" thickBot="1" x14ac:dyDescent="0.3">
      <c r="A6570" s="83">
        <f t="shared" si="103"/>
        <v>6569</v>
      </c>
      <c r="D6570" s="24"/>
      <c r="E6570" s="24"/>
      <c r="I6570" s="31" t="s">
        <v>4199</v>
      </c>
    </row>
    <row r="6571" spans="1:10" ht="14.45" customHeight="1" outlineLevel="4" thickBot="1" x14ac:dyDescent="0.3">
      <c r="A6571" s="83">
        <f t="shared" si="103"/>
        <v>6570</v>
      </c>
      <c r="D6571" s="24"/>
      <c r="E6571" s="24"/>
      <c r="J6571" s="2" t="s">
        <v>5155</v>
      </c>
    </row>
    <row r="6572" spans="1:10" ht="14.45" customHeight="1" outlineLevel="4" thickBot="1" x14ac:dyDescent="0.3">
      <c r="A6572" s="83">
        <f t="shared" si="103"/>
        <v>6571</v>
      </c>
      <c r="D6572" s="24"/>
      <c r="E6572" s="24"/>
      <c r="J6572" s="2" t="s">
        <v>35</v>
      </c>
    </row>
    <row r="6573" spans="1:10" ht="14.45" customHeight="1" outlineLevel="4" thickBot="1" x14ac:dyDescent="0.3">
      <c r="A6573" s="83">
        <f t="shared" si="103"/>
        <v>6572</v>
      </c>
      <c r="D6573" s="24"/>
      <c r="E6573" s="24"/>
      <c r="I6573" s="31" t="s">
        <v>5136</v>
      </c>
    </row>
    <row r="6574" spans="1:10" ht="14.45" customHeight="1" outlineLevel="4" thickBot="1" x14ac:dyDescent="0.3">
      <c r="A6574" s="83">
        <f t="shared" si="103"/>
        <v>6573</v>
      </c>
      <c r="D6574" s="24"/>
      <c r="E6574" s="24"/>
      <c r="J6574" s="2" t="s">
        <v>5156</v>
      </c>
    </row>
    <row r="6575" spans="1:10" ht="14.45" customHeight="1" outlineLevel="4" thickBot="1" x14ac:dyDescent="0.3">
      <c r="A6575" s="83">
        <f t="shared" si="103"/>
        <v>6574</v>
      </c>
      <c r="D6575" s="24"/>
      <c r="E6575" s="24"/>
      <c r="I6575" s="31" t="s">
        <v>5139</v>
      </c>
    </row>
    <row r="6576" spans="1:10" ht="14.45" customHeight="1" outlineLevel="4" thickBot="1" x14ac:dyDescent="0.3">
      <c r="A6576" s="83">
        <f t="shared" si="103"/>
        <v>6575</v>
      </c>
      <c r="D6576" s="24"/>
      <c r="E6576" s="24"/>
      <c r="J6576" s="2" t="s">
        <v>9094</v>
      </c>
    </row>
    <row r="6577" spans="1:55" ht="14.45" customHeight="1" outlineLevel="4" thickBot="1" x14ac:dyDescent="0.3">
      <c r="A6577" s="83">
        <f t="shared" si="103"/>
        <v>6576</v>
      </c>
      <c r="D6577" s="24"/>
      <c r="E6577" s="24"/>
      <c r="G6577" s="30" t="s">
        <v>5157</v>
      </c>
    </row>
    <row r="6578" spans="1:55" ht="14.45" customHeight="1" outlineLevel="4" thickBot="1" x14ac:dyDescent="0.3">
      <c r="A6578" s="83">
        <f t="shared" si="103"/>
        <v>6577</v>
      </c>
      <c r="D6578" s="24"/>
      <c r="E6578" s="24"/>
      <c r="H6578" s="29" t="s">
        <v>5158</v>
      </c>
    </row>
    <row r="6579" spans="1:55" ht="14.45" customHeight="1" outlineLevel="4" thickBot="1" x14ac:dyDescent="0.3">
      <c r="A6579" s="83">
        <f t="shared" si="103"/>
        <v>6578</v>
      </c>
      <c r="D6579" s="24"/>
      <c r="E6579" s="24"/>
      <c r="I6579" s="2" t="s">
        <v>5159</v>
      </c>
      <c r="Z6579" s="50"/>
      <c r="AA6579" s="50"/>
      <c r="AB6579" s="50"/>
      <c r="AC6579" s="50"/>
      <c r="AD6579" s="50"/>
      <c r="AE6579" s="50"/>
      <c r="AF6579" s="50"/>
    </row>
    <row r="6580" spans="1:55" ht="14.45" customHeight="1" outlineLevel="4" thickBot="1" x14ac:dyDescent="0.3">
      <c r="A6580" s="83">
        <f t="shared" si="103"/>
        <v>6579</v>
      </c>
      <c r="D6580" s="24"/>
      <c r="E6580" s="24"/>
      <c r="H6580" s="29" t="s">
        <v>5160</v>
      </c>
    </row>
    <row r="6581" spans="1:55" ht="14.45" customHeight="1" outlineLevel="4" thickBot="1" x14ac:dyDescent="0.3">
      <c r="A6581" s="83">
        <f t="shared" si="103"/>
        <v>6580</v>
      </c>
      <c r="D6581" s="24"/>
      <c r="E6581" s="24"/>
      <c r="I6581" s="2" t="s">
        <v>5161</v>
      </c>
      <c r="J6581" s="50"/>
      <c r="K6581" s="50"/>
      <c r="L6581" s="50"/>
      <c r="M6581" s="50"/>
      <c r="N6581" s="50"/>
      <c r="O6581" s="50"/>
    </row>
    <row r="6582" spans="1:55" ht="14.45" customHeight="1" outlineLevel="4" thickBot="1" x14ac:dyDescent="0.3">
      <c r="A6582" s="83">
        <f t="shared" si="103"/>
        <v>6581</v>
      </c>
      <c r="D6582" s="24"/>
      <c r="E6582" s="24"/>
      <c r="I6582" s="2" t="s">
        <v>5162</v>
      </c>
    </row>
    <row r="6583" spans="1:55" ht="14.45" customHeight="1" outlineLevel="3" thickBot="1" x14ac:dyDescent="0.3">
      <c r="A6583" s="83">
        <f t="shared" si="103"/>
        <v>6582</v>
      </c>
      <c r="D6583" s="24"/>
      <c r="E6583" s="24"/>
    </row>
    <row r="6584" spans="1:55" ht="14.45" customHeight="1" outlineLevel="2" thickBot="1" x14ac:dyDescent="0.3">
      <c r="A6584" s="83">
        <f t="shared" si="103"/>
        <v>6583</v>
      </c>
      <c r="D6584" s="24"/>
      <c r="E6584" s="27" t="s">
        <v>5163</v>
      </c>
      <c r="BC6584" s="49" t="s">
        <v>5164</v>
      </c>
    </row>
    <row r="6585" spans="1:55" ht="14.45" customHeight="1" outlineLevel="3" thickBot="1" x14ac:dyDescent="0.3">
      <c r="A6585" s="83">
        <f t="shared" si="103"/>
        <v>6584</v>
      </c>
      <c r="D6585" s="24"/>
      <c r="E6585" s="24"/>
      <c r="F6585" s="28" t="s">
        <v>5165</v>
      </c>
      <c r="BC6585" s="49" t="s">
        <v>5166</v>
      </c>
    </row>
    <row r="6586" spans="1:55" ht="14.45" customHeight="1" outlineLevel="4" thickBot="1" x14ac:dyDescent="0.3">
      <c r="A6586" s="83">
        <f t="shared" si="103"/>
        <v>6585</v>
      </c>
      <c r="D6586" s="24"/>
      <c r="E6586" s="24"/>
      <c r="G6586" s="2" t="s">
        <v>9095</v>
      </c>
    </row>
    <row r="6587" spans="1:55" ht="14.45" customHeight="1" outlineLevel="4" thickBot="1" x14ac:dyDescent="0.3">
      <c r="A6587" s="83">
        <f t="shared" si="103"/>
        <v>6586</v>
      </c>
      <c r="D6587" s="24"/>
      <c r="E6587" s="24"/>
      <c r="G6587" s="2" t="s">
        <v>5167</v>
      </c>
    </row>
    <row r="6588" spans="1:55" ht="14.45" customHeight="1" outlineLevel="3" thickBot="1" x14ac:dyDescent="0.3">
      <c r="A6588" s="83">
        <f t="shared" si="103"/>
        <v>6587</v>
      </c>
      <c r="D6588" s="24"/>
      <c r="E6588" s="24"/>
      <c r="F6588" s="28" t="s">
        <v>5168</v>
      </c>
      <c r="BC6588" s="49" t="s">
        <v>5169</v>
      </c>
    </row>
    <row r="6589" spans="1:55" ht="14.45" customHeight="1" outlineLevel="4" thickBot="1" x14ac:dyDescent="0.3">
      <c r="A6589" s="83">
        <f t="shared" si="103"/>
        <v>6588</v>
      </c>
      <c r="D6589" s="24"/>
      <c r="E6589" s="24"/>
      <c r="G6589" s="30" t="s">
        <v>5170</v>
      </c>
    </row>
    <row r="6590" spans="1:55" ht="14.45" customHeight="1" outlineLevel="4" thickBot="1" x14ac:dyDescent="0.3">
      <c r="A6590" s="83">
        <f t="shared" si="103"/>
        <v>6589</v>
      </c>
      <c r="D6590" s="24"/>
      <c r="E6590" s="24"/>
      <c r="H6590" s="29" t="s">
        <v>5171</v>
      </c>
    </row>
    <row r="6591" spans="1:55" ht="14.45" customHeight="1" outlineLevel="4" thickBot="1" x14ac:dyDescent="0.3">
      <c r="A6591" s="83">
        <f t="shared" si="103"/>
        <v>6590</v>
      </c>
      <c r="D6591" s="24"/>
      <c r="E6591" s="24"/>
      <c r="I6591" s="2" t="s">
        <v>5172</v>
      </c>
      <c r="AN6591" s="50"/>
      <c r="AO6591" s="50"/>
      <c r="AP6591" s="50"/>
      <c r="AQ6591" s="50"/>
      <c r="AR6591" s="50"/>
      <c r="AS6591" s="50"/>
      <c r="AT6591" s="50"/>
      <c r="AU6591" s="50"/>
    </row>
    <row r="6592" spans="1:55" ht="14.45" customHeight="1" outlineLevel="4" thickBot="1" x14ac:dyDescent="0.3">
      <c r="A6592" s="83">
        <f t="shared" si="103"/>
        <v>6591</v>
      </c>
      <c r="D6592" s="24"/>
      <c r="E6592" s="24"/>
      <c r="I6592" s="2" t="s">
        <v>5173</v>
      </c>
    </row>
    <row r="6593" spans="1:9" ht="14.45" customHeight="1" outlineLevel="4" thickBot="1" x14ac:dyDescent="0.3">
      <c r="A6593" s="83">
        <f t="shared" si="103"/>
        <v>6592</v>
      </c>
      <c r="D6593" s="24"/>
      <c r="E6593" s="24"/>
      <c r="H6593" s="29" t="s">
        <v>5174</v>
      </c>
    </row>
    <row r="6594" spans="1:9" ht="14.45" customHeight="1" outlineLevel="4" thickBot="1" x14ac:dyDescent="0.3">
      <c r="A6594" s="83">
        <f t="shared" si="103"/>
        <v>6593</v>
      </c>
      <c r="D6594" s="24"/>
      <c r="E6594" s="24"/>
      <c r="I6594" s="2" t="s">
        <v>5175</v>
      </c>
    </row>
    <row r="6595" spans="1:9" ht="14.45" customHeight="1" outlineLevel="4" thickBot="1" x14ac:dyDescent="0.3">
      <c r="A6595" s="83">
        <f t="shared" si="103"/>
        <v>6594</v>
      </c>
      <c r="D6595" s="24"/>
      <c r="E6595" s="24"/>
      <c r="I6595" s="2" t="s">
        <v>5176</v>
      </c>
    </row>
    <row r="6596" spans="1:9" ht="14.45" customHeight="1" outlineLevel="4" thickBot="1" x14ac:dyDescent="0.3">
      <c r="A6596" s="83">
        <f t="shared" si="103"/>
        <v>6595</v>
      </c>
      <c r="D6596" s="24"/>
      <c r="E6596" s="24"/>
      <c r="I6596" s="2" t="s">
        <v>5177</v>
      </c>
    </row>
    <row r="6597" spans="1:9" ht="14.45" customHeight="1" outlineLevel="4" thickBot="1" x14ac:dyDescent="0.3">
      <c r="A6597" s="83">
        <f t="shared" si="103"/>
        <v>6596</v>
      </c>
      <c r="D6597" s="24"/>
      <c r="E6597" s="24"/>
      <c r="H6597" s="29" t="s">
        <v>5178</v>
      </c>
    </row>
    <row r="6598" spans="1:9" ht="14.45" customHeight="1" outlineLevel="4" thickBot="1" x14ac:dyDescent="0.3">
      <c r="A6598" s="83">
        <f t="shared" si="103"/>
        <v>6597</v>
      </c>
      <c r="D6598" s="24"/>
      <c r="E6598" s="24"/>
      <c r="I6598" s="2" t="s">
        <v>5179</v>
      </c>
    </row>
    <row r="6599" spans="1:9" ht="14.45" customHeight="1" outlineLevel="4" thickBot="1" x14ac:dyDescent="0.3">
      <c r="A6599" s="83">
        <f t="shared" si="103"/>
        <v>6598</v>
      </c>
      <c r="D6599" s="24"/>
      <c r="E6599" s="24"/>
      <c r="I6599" s="2" t="s">
        <v>5180</v>
      </c>
    </row>
    <row r="6600" spans="1:9" ht="14.45" customHeight="1" outlineLevel="4" thickBot="1" x14ac:dyDescent="0.3">
      <c r="A6600" s="83">
        <f t="shared" si="103"/>
        <v>6599</v>
      </c>
      <c r="D6600" s="24"/>
      <c r="E6600" s="24"/>
      <c r="I6600" s="2" t="s">
        <v>6991</v>
      </c>
    </row>
    <row r="6601" spans="1:9" ht="14.45" customHeight="1" outlineLevel="4" thickBot="1" x14ac:dyDescent="0.3">
      <c r="A6601" s="83">
        <f t="shared" si="103"/>
        <v>6600</v>
      </c>
      <c r="D6601" s="24"/>
      <c r="E6601" s="24"/>
      <c r="G6601" s="30" t="s">
        <v>5181</v>
      </c>
    </row>
    <row r="6602" spans="1:9" ht="14.45" customHeight="1" outlineLevel="4" thickBot="1" x14ac:dyDescent="0.3">
      <c r="A6602" s="83">
        <f t="shared" si="103"/>
        <v>6601</v>
      </c>
      <c r="D6602" s="24"/>
      <c r="E6602" s="24"/>
      <c r="H6602" s="29" t="s">
        <v>5182</v>
      </c>
    </row>
    <row r="6603" spans="1:9" ht="14.45" customHeight="1" outlineLevel="4" thickBot="1" x14ac:dyDescent="0.3">
      <c r="A6603" s="83">
        <f t="shared" si="103"/>
        <v>6602</v>
      </c>
      <c r="D6603" s="24"/>
      <c r="E6603" s="24"/>
      <c r="I6603" s="2" t="s">
        <v>9096</v>
      </c>
    </row>
    <row r="6604" spans="1:9" ht="14.45" customHeight="1" outlineLevel="4" thickBot="1" x14ac:dyDescent="0.3">
      <c r="A6604" s="83">
        <f t="shared" si="103"/>
        <v>6603</v>
      </c>
      <c r="D6604" s="24"/>
      <c r="E6604" s="24"/>
      <c r="I6604" s="2" t="s">
        <v>6900</v>
      </c>
    </row>
    <row r="6605" spans="1:9" ht="14.45" customHeight="1" outlineLevel="4" thickBot="1" x14ac:dyDescent="0.3">
      <c r="A6605" s="83">
        <f t="shared" si="103"/>
        <v>6604</v>
      </c>
      <c r="D6605" s="24"/>
      <c r="E6605" s="24"/>
      <c r="H6605" s="29" t="s">
        <v>5183</v>
      </c>
    </row>
    <row r="6606" spans="1:9" ht="14.45" customHeight="1" outlineLevel="4" thickBot="1" x14ac:dyDescent="0.3">
      <c r="A6606" s="83">
        <f t="shared" si="103"/>
        <v>6605</v>
      </c>
      <c r="D6606" s="24"/>
      <c r="E6606" s="24"/>
      <c r="I6606" s="2" t="s">
        <v>9097</v>
      </c>
    </row>
    <row r="6607" spans="1:9" ht="14.45" customHeight="1" outlineLevel="4" thickBot="1" x14ac:dyDescent="0.3">
      <c r="A6607" s="83">
        <f t="shared" si="103"/>
        <v>6606</v>
      </c>
      <c r="D6607" s="24"/>
      <c r="E6607" s="24"/>
      <c r="H6607" s="29" t="s">
        <v>9098</v>
      </c>
    </row>
    <row r="6608" spans="1:9" ht="14.45" customHeight="1" outlineLevel="4" thickBot="1" x14ac:dyDescent="0.3">
      <c r="A6608" s="83">
        <f t="shared" si="103"/>
        <v>6607</v>
      </c>
      <c r="D6608" s="24"/>
      <c r="E6608" s="24"/>
      <c r="I6608" s="2" t="s">
        <v>9099</v>
      </c>
    </row>
    <row r="6609" spans="1:55" ht="14.45" customHeight="1" outlineLevel="3" thickBot="1" x14ac:dyDescent="0.3">
      <c r="A6609" s="83">
        <f t="shared" si="103"/>
        <v>6608</v>
      </c>
      <c r="D6609" s="24"/>
      <c r="E6609" s="24"/>
      <c r="F6609" s="28" t="s">
        <v>5184</v>
      </c>
      <c r="BC6609" s="49" t="s">
        <v>5185</v>
      </c>
    </row>
    <row r="6610" spans="1:55" ht="14.45" customHeight="1" outlineLevel="4" thickBot="1" x14ac:dyDescent="0.3">
      <c r="A6610" s="83">
        <f t="shared" si="103"/>
        <v>6609</v>
      </c>
      <c r="D6610" s="24"/>
      <c r="E6610" s="24"/>
      <c r="G6610" s="2" t="s">
        <v>5186</v>
      </c>
    </row>
    <row r="6611" spans="1:55" ht="14.45" customHeight="1" outlineLevel="4" thickBot="1" x14ac:dyDescent="0.3">
      <c r="A6611" s="83">
        <f t="shared" si="103"/>
        <v>6610</v>
      </c>
      <c r="D6611" s="24"/>
      <c r="E6611" s="24"/>
      <c r="G6611" s="2" t="s">
        <v>9100</v>
      </c>
    </row>
    <row r="6612" spans="1:55" ht="14.45" customHeight="1" outlineLevel="4" thickBot="1" x14ac:dyDescent="0.3">
      <c r="A6612" s="83">
        <f t="shared" si="103"/>
        <v>6611</v>
      </c>
      <c r="D6612" s="24"/>
      <c r="E6612" s="24"/>
      <c r="G6612" s="2" t="s">
        <v>9102</v>
      </c>
    </row>
    <row r="6613" spans="1:55" ht="14.45" customHeight="1" outlineLevel="4" thickBot="1" x14ac:dyDescent="0.3">
      <c r="A6613" s="83">
        <f t="shared" si="103"/>
        <v>6612</v>
      </c>
      <c r="D6613" s="24"/>
      <c r="E6613" s="24"/>
      <c r="G6613" s="2" t="s">
        <v>9101</v>
      </c>
      <c r="I6613" s="50"/>
      <c r="J6613" s="50"/>
      <c r="K6613" s="50"/>
      <c r="L6613" s="50"/>
      <c r="M6613" s="50"/>
    </row>
    <row r="6614" spans="1:55" ht="14.45" customHeight="1" outlineLevel="3" thickBot="1" x14ac:dyDescent="0.3">
      <c r="A6614" s="83">
        <f t="shared" si="103"/>
        <v>6613</v>
      </c>
      <c r="D6614" s="24"/>
      <c r="E6614" s="24"/>
    </row>
    <row r="6615" spans="1:55" ht="14.45" customHeight="1" outlineLevel="2" thickBot="1" x14ac:dyDescent="0.3">
      <c r="A6615" s="83">
        <f t="shared" si="103"/>
        <v>6614</v>
      </c>
      <c r="D6615" s="24"/>
      <c r="E6615" s="27" t="s">
        <v>5187</v>
      </c>
      <c r="BC6615" s="49" t="s">
        <v>5188</v>
      </c>
    </row>
    <row r="6616" spans="1:55" ht="14.45" customHeight="1" outlineLevel="3" thickBot="1" x14ac:dyDescent="0.3">
      <c r="A6616" s="83">
        <f t="shared" si="103"/>
        <v>6615</v>
      </c>
      <c r="D6616" s="24"/>
      <c r="E6616" s="24"/>
      <c r="F6616" s="28" t="s">
        <v>5189</v>
      </c>
      <c r="BC6616" s="49" t="s">
        <v>5190</v>
      </c>
    </row>
    <row r="6617" spans="1:55" ht="14.45" customHeight="1" outlineLevel="4" thickBot="1" x14ac:dyDescent="0.3">
      <c r="A6617" s="83">
        <f t="shared" si="103"/>
        <v>6616</v>
      </c>
      <c r="D6617" s="24"/>
      <c r="E6617" s="24"/>
      <c r="G6617" s="2" t="s">
        <v>5191</v>
      </c>
    </row>
    <row r="6618" spans="1:55" ht="14.45" customHeight="1" outlineLevel="4" thickBot="1" x14ac:dyDescent="0.3">
      <c r="A6618" s="83">
        <f t="shared" si="103"/>
        <v>6617</v>
      </c>
      <c r="D6618" s="24"/>
      <c r="E6618" s="24"/>
      <c r="G6618" s="2" t="s">
        <v>9103</v>
      </c>
    </row>
    <row r="6619" spans="1:55" ht="14.45" customHeight="1" outlineLevel="4" thickBot="1" x14ac:dyDescent="0.3">
      <c r="A6619" s="83">
        <f t="shared" si="103"/>
        <v>6618</v>
      </c>
      <c r="D6619" s="24"/>
      <c r="E6619" s="24"/>
      <c r="G6619" s="2" t="s">
        <v>89</v>
      </c>
    </row>
    <row r="6620" spans="1:55" ht="14.45" customHeight="1" outlineLevel="3" thickBot="1" x14ac:dyDescent="0.3">
      <c r="A6620" s="83">
        <f t="shared" si="103"/>
        <v>6619</v>
      </c>
      <c r="D6620" s="24"/>
      <c r="E6620" s="24"/>
      <c r="F6620" s="28" t="s">
        <v>5192</v>
      </c>
      <c r="BC6620" s="49" t="s">
        <v>5193</v>
      </c>
    </row>
    <row r="6621" spans="1:55" ht="14.45" customHeight="1" outlineLevel="4" thickBot="1" x14ac:dyDescent="0.3">
      <c r="A6621" s="83">
        <f t="shared" ref="A6621:A6684" si="104">ROW()-1</f>
        <v>6620</v>
      </c>
      <c r="D6621" s="24"/>
      <c r="E6621" s="24"/>
      <c r="G6621" s="30" t="s">
        <v>5194</v>
      </c>
    </row>
    <row r="6622" spans="1:55" ht="14.45" customHeight="1" outlineLevel="4" thickBot="1" x14ac:dyDescent="0.3">
      <c r="A6622" s="83">
        <f t="shared" si="104"/>
        <v>6621</v>
      </c>
      <c r="D6622" s="24"/>
      <c r="E6622" s="24"/>
      <c r="H6622" s="2" t="s">
        <v>5195</v>
      </c>
    </row>
    <row r="6623" spans="1:55" ht="14.45" customHeight="1" outlineLevel="4" thickBot="1" x14ac:dyDescent="0.3">
      <c r="A6623" s="83">
        <f t="shared" si="104"/>
        <v>6622</v>
      </c>
      <c r="D6623" s="24"/>
      <c r="E6623" s="24"/>
      <c r="H6623" s="2" t="s">
        <v>5196</v>
      </c>
    </row>
    <row r="6624" spans="1:55" ht="14.45" customHeight="1" outlineLevel="4" thickBot="1" x14ac:dyDescent="0.3">
      <c r="A6624" s="83">
        <f t="shared" si="104"/>
        <v>6623</v>
      </c>
      <c r="D6624" s="24"/>
      <c r="E6624" s="24"/>
      <c r="H6624" s="2" t="s">
        <v>9108</v>
      </c>
    </row>
    <row r="6625" spans="1:31" ht="14.45" customHeight="1" outlineLevel="4" thickBot="1" x14ac:dyDescent="0.3">
      <c r="A6625" s="83">
        <f t="shared" si="104"/>
        <v>6624</v>
      </c>
      <c r="D6625" s="24"/>
      <c r="E6625" s="24"/>
      <c r="H6625" s="2" t="s">
        <v>9107</v>
      </c>
    </row>
    <row r="6626" spans="1:31" ht="14.45" customHeight="1" outlineLevel="4" thickBot="1" x14ac:dyDescent="0.3">
      <c r="A6626" s="83">
        <f t="shared" si="104"/>
        <v>6625</v>
      </c>
      <c r="D6626" s="24"/>
      <c r="E6626" s="24"/>
      <c r="G6626" s="30" t="s">
        <v>5197</v>
      </c>
    </row>
    <row r="6627" spans="1:31" ht="14.45" customHeight="1" outlineLevel="4" thickBot="1" x14ac:dyDescent="0.3">
      <c r="A6627" s="83">
        <f t="shared" si="104"/>
        <v>6626</v>
      </c>
      <c r="D6627" s="24"/>
      <c r="E6627" s="24"/>
      <c r="H6627" s="2" t="s">
        <v>5198</v>
      </c>
    </row>
    <row r="6628" spans="1:31" ht="14.45" customHeight="1" outlineLevel="4" thickBot="1" x14ac:dyDescent="0.3">
      <c r="A6628" s="83">
        <f t="shared" si="104"/>
        <v>6627</v>
      </c>
      <c r="D6628" s="24"/>
      <c r="E6628" s="24"/>
      <c r="H6628" s="2" t="s">
        <v>5199</v>
      </c>
    </row>
    <row r="6629" spans="1:31" ht="14.45" customHeight="1" outlineLevel="4" thickBot="1" x14ac:dyDescent="0.3">
      <c r="A6629" s="83">
        <f t="shared" si="104"/>
        <v>6628</v>
      </c>
      <c r="D6629" s="24"/>
      <c r="E6629" s="24"/>
      <c r="H6629" s="2" t="s">
        <v>9105</v>
      </c>
    </row>
    <row r="6630" spans="1:31" ht="14.45" customHeight="1" outlineLevel="4" thickBot="1" x14ac:dyDescent="0.3">
      <c r="A6630" s="83">
        <f t="shared" si="104"/>
        <v>6629</v>
      </c>
      <c r="D6630" s="24"/>
      <c r="E6630" s="24"/>
      <c r="H6630" s="2" t="s">
        <v>9104</v>
      </c>
    </row>
    <row r="6631" spans="1:31" ht="14.45" customHeight="1" outlineLevel="4" thickBot="1" x14ac:dyDescent="0.3">
      <c r="A6631" s="83">
        <f t="shared" si="104"/>
        <v>6630</v>
      </c>
      <c r="D6631" s="24"/>
      <c r="E6631" s="24"/>
      <c r="G6631" s="30" t="s">
        <v>4836</v>
      </c>
    </row>
    <row r="6632" spans="1:31" ht="14.45" customHeight="1" outlineLevel="4" thickBot="1" x14ac:dyDescent="0.3">
      <c r="A6632" s="83">
        <f t="shared" si="104"/>
        <v>6631</v>
      </c>
      <c r="D6632" s="24"/>
      <c r="E6632" s="24"/>
      <c r="H6632" s="2" t="s">
        <v>5200</v>
      </c>
    </row>
    <row r="6633" spans="1:31" ht="14.45" customHeight="1" outlineLevel="4" thickBot="1" x14ac:dyDescent="0.3">
      <c r="A6633" s="83">
        <f t="shared" si="104"/>
        <v>6632</v>
      </c>
      <c r="D6633" s="24"/>
      <c r="E6633" s="24"/>
      <c r="H6633" s="2" t="s">
        <v>5201</v>
      </c>
    </row>
    <row r="6634" spans="1:31" ht="14.45" customHeight="1" outlineLevel="4" thickBot="1" x14ac:dyDescent="0.3">
      <c r="A6634" s="83">
        <f t="shared" si="104"/>
        <v>6633</v>
      </c>
      <c r="D6634" s="24"/>
      <c r="E6634" s="24"/>
      <c r="H6634" s="2" t="s">
        <v>9106</v>
      </c>
    </row>
    <row r="6635" spans="1:31" ht="14.45" customHeight="1" outlineLevel="4" thickBot="1" x14ac:dyDescent="0.3">
      <c r="A6635" s="83">
        <f t="shared" si="104"/>
        <v>6634</v>
      </c>
      <c r="D6635" s="24"/>
      <c r="E6635" s="24"/>
      <c r="F6635" s="9" t="s">
        <v>3</v>
      </c>
      <c r="G6635" s="30" t="s">
        <v>5202</v>
      </c>
    </row>
    <row r="6636" spans="1:31" ht="14.45" customHeight="1" outlineLevel="4" thickBot="1" x14ac:dyDescent="0.3">
      <c r="A6636" s="83">
        <f t="shared" si="104"/>
        <v>6635</v>
      </c>
      <c r="D6636" s="24"/>
      <c r="E6636" s="24"/>
      <c r="H6636" s="29" t="s">
        <v>5203</v>
      </c>
    </row>
    <row r="6637" spans="1:31" ht="14.45" customHeight="1" outlineLevel="4" thickBot="1" x14ac:dyDescent="0.3">
      <c r="A6637" s="83">
        <f t="shared" si="104"/>
        <v>6636</v>
      </c>
      <c r="D6637" s="24"/>
      <c r="E6637" s="24"/>
      <c r="I6637" s="31" t="s">
        <v>4199</v>
      </c>
    </row>
    <row r="6638" spans="1:31" ht="14.45" customHeight="1" outlineLevel="4" thickBot="1" x14ac:dyDescent="0.3">
      <c r="A6638" s="83">
        <f t="shared" si="104"/>
        <v>6637</v>
      </c>
      <c r="D6638" s="24"/>
      <c r="E6638" s="24"/>
      <c r="J6638" s="2" t="s">
        <v>5204</v>
      </c>
      <c r="K6638" s="50"/>
      <c r="L6638" s="50"/>
      <c r="M6638" s="50"/>
      <c r="AA6638" s="50"/>
      <c r="AB6638" s="50"/>
      <c r="AC6638" s="50"/>
      <c r="AD6638" s="50"/>
      <c r="AE6638" s="50"/>
    </row>
    <row r="6639" spans="1:31" ht="14.45" customHeight="1" outlineLevel="4" thickBot="1" x14ac:dyDescent="0.3">
      <c r="A6639" s="83">
        <f t="shared" si="104"/>
        <v>6638</v>
      </c>
      <c r="D6639" s="24"/>
      <c r="E6639" s="24"/>
      <c r="J6639" s="2" t="s">
        <v>5205</v>
      </c>
    </row>
    <row r="6640" spans="1:31" ht="14.45" customHeight="1" outlineLevel="4" thickBot="1" x14ac:dyDescent="0.3">
      <c r="A6640" s="83">
        <f t="shared" si="104"/>
        <v>6639</v>
      </c>
      <c r="D6640" s="24"/>
      <c r="E6640" s="24"/>
      <c r="I6640" s="31" t="s">
        <v>5206</v>
      </c>
    </row>
    <row r="6641" spans="1:36" ht="14.45" customHeight="1" outlineLevel="4" thickBot="1" x14ac:dyDescent="0.3">
      <c r="A6641" s="83">
        <f t="shared" si="104"/>
        <v>6640</v>
      </c>
      <c r="D6641" s="24"/>
      <c r="E6641" s="24"/>
      <c r="J6641" s="2" t="s">
        <v>9110</v>
      </c>
    </row>
    <row r="6642" spans="1:36" ht="14.45" customHeight="1" outlineLevel="4" thickBot="1" x14ac:dyDescent="0.3">
      <c r="A6642" s="83">
        <f t="shared" si="104"/>
        <v>6641</v>
      </c>
      <c r="D6642" s="24"/>
      <c r="E6642" s="24"/>
      <c r="J6642" s="2" t="s">
        <v>9109</v>
      </c>
    </row>
    <row r="6643" spans="1:36" ht="14.45" customHeight="1" outlineLevel="4" thickBot="1" x14ac:dyDescent="0.3">
      <c r="A6643" s="83">
        <f t="shared" si="104"/>
        <v>6642</v>
      </c>
      <c r="D6643" s="24"/>
      <c r="E6643" s="24"/>
      <c r="H6643" s="29" t="s">
        <v>5207</v>
      </c>
    </row>
    <row r="6644" spans="1:36" ht="14.45" customHeight="1" outlineLevel="4" thickBot="1" x14ac:dyDescent="0.3">
      <c r="A6644" s="83">
        <f t="shared" si="104"/>
        <v>6643</v>
      </c>
      <c r="D6644" s="24"/>
      <c r="E6644" s="24"/>
      <c r="I6644" s="31" t="s">
        <v>4199</v>
      </c>
    </row>
    <row r="6645" spans="1:36" ht="14.45" customHeight="1" outlineLevel="4" thickBot="1" x14ac:dyDescent="0.3">
      <c r="A6645" s="83">
        <f t="shared" si="104"/>
        <v>6644</v>
      </c>
      <c r="D6645" s="24"/>
      <c r="E6645" s="24"/>
      <c r="J6645" s="2" t="s">
        <v>5208</v>
      </c>
      <c r="K6645" s="50"/>
      <c r="L6645" s="50"/>
      <c r="M6645" s="50"/>
      <c r="AB6645" s="50"/>
      <c r="AC6645" s="50"/>
      <c r="AD6645" s="50"/>
      <c r="AE6645" s="50"/>
      <c r="AF6645" s="50"/>
      <c r="AG6645" s="50"/>
      <c r="AH6645" s="50"/>
      <c r="AI6645" s="50"/>
      <c r="AJ6645" s="50"/>
    </row>
    <row r="6646" spans="1:36" ht="14.45" customHeight="1" outlineLevel="4" thickBot="1" x14ac:dyDescent="0.3">
      <c r="A6646" s="83">
        <f t="shared" si="104"/>
        <v>6645</v>
      </c>
      <c r="D6646" s="24"/>
      <c r="E6646" s="24"/>
      <c r="J6646" s="2" t="s">
        <v>6992</v>
      </c>
    </row>
    <row r="6647" spans="1:36" ht="14.45" customHeight="1" outlineLevel="4" thickBot="1" x14ac:dyDescent="0.3">
      <c r="A6647" s="83">
        <f t="shared" si="104"/>
        <v>6646</v>
      </c>
      <c r="D6647" s="24"/>
      <c r="E6647" s="24"/>
      <c r="I6647" s="31" t="s">
        <v>5206</v>
      </c>
    </row>
    <row r="6648" spans="1:36" ht="14.45" customHeight="1" outlineLevel="4" thickBot="1" x14ac:dyDescent="0.3">
      <c r="A6648" s="83">
        <f t="shared" si="104"/>
        <v>6647</v>
      </c>
      <c r="D6648" s="24"/>
      <c r="E6648" s="24"/>
      <c r="J6648" s="2" t="s">
        <v>9111</v>
      </c>
    </row>
    <row r="6649" spans="1:36" ht="14.45" customHeight="1" outlineLevel="4" thickBot="1" x14ac:dyDescent="0.3">
      <c r="A6649" s="83">
        <f t="shared" si="104"/>
        <v>6648</v>
      </c>
      <c r="D6649" s="24"/>
      <c r="E6649" s="24"/>
      <c r="J6649" s="2" t="s">
        <v>5209</v>
      </c>
    </row>
    <row r="6650" spans="1:36" ht="14.45" customHeight="1" outlineLevel="4" thickBot="1" x14ac:dyDescent="0.3">
      <c r="A6650" s="83">
        <f t="shared" si="104"/>
        <v>6649</v>
      </c>
      <c r="D6650" s="24"/>
      <c r="E6650" s="24"/>
      <c r="H6650" s="29" t="s">
        <v>5210</v>
      </c>
    </row>
    <row r="6651" spans="1:36" ht="14.45" customHeight="1" outlineLevel="4" thickBot="1" x14ac:dyDescent="0.3">
      <c r="A6651" s="83">
        <f t="shared" si="104"/>
        <v>6650</v>
      </c>
      <c r="D6651" s="24"/>
      <c r="E6651" s="24"/>
      <c r="I6651" s="31" t="s">
        <v>4199</v>
      </c>
    </row>
    <row r="6652" spans="1:36" ht="14.45" customHeight="1" outlineLevel="4" thickBot="1" x14ac:dyDescent="0.3">
      <c r="A6652" s="83">
        <f t="shared" si="104"/>
        <v>6651</v>
      </c>
      <c r="D6652" s="24"/>
      <c r="E6652" s="24"/>
      <c r="J6652" s="2" t="s">
        <v>9113</v>
      </c>
      <c r="K6652" s="50"/>
      <c r="L6652" s="50"/>
      <c r="M6652" s="50"/>
    </row>
    <row r="6653" spans="1:36" ht="14.45" customHeight="1" outlineLevel="4" thickBot="1" x14ac:dyDescent="0.3">
      <c r="A6653" s="83">
        <f t="shared" si="104"/>
        <v>6652</v>
      </c>
      <c r="D6653" s="24"/>
      <c r="E6653" s="24"/>
      <c r="J6653" s="2" t="s">
        <v>9112</v>
      </c>
    </row>
    <row r="6654" spans="1:36" ht="14.45" customHeight="1" outlineLevel="4" thickBot="1" x14ac:dyDescent="0.3">
      <c r="A6654" s="83">
        <f t="shared" si="104"/>
        <v>6653</v>
      </c>
      <c r="D6654" s="24"/>
      <c r="E6654" s="24"/>
      <c r="I6654" s="31" t="s">
        <v>5206</v>
      </c>
    </row>
    <row r="6655" spans="1:36" ht="14.45" customHeight="1" outlineLevel="4" thickBot="1" x14ac:dyDescent="0.3">
      <c r="A6655" s="83">
        <f t="shared" si="104"/>
        <v>6654</v>
      </c>
      <c r="D6655" s="24"/>
      <c r="E6655" s="24"/>
      <c r="J6655" s="2" t="s">
        <v>5211</v>
      </c>
    </row>
    <row r="6656" spans="1:36" ht="14.45" customHeight="1" outlineLevel="4" thickBot="1" x14ac:dyDescent="0.3">
      <c r="A6656" s="83">
        <f t="shared" si="104"/>
        <v>6655</v>
      </c>
      <c r="D6656" s="24"/>
      <c r="E6656" s="24"/>
      <c r="J6656" s="2" t="s">
        <v>5212</v>
      </c>
    </row>
    <row r="6657" spans="1:55" ht="14.45" customHeight="1" outlineLevel="4" thickBot="1" x14ac:dyDescent="0.3">
      <c r="A6657" s="83">
        <f t="shared" si="104"/>
        <v>6656</v>
      </c>
      <c r="D6657" s="24"/>
      <c r="E6657" s="24"/>
      <c r="G6657" s="30" t="s">
        <v>5213</v>
      </c>
    </row>
    <row r="6658" spans="1:55" ht="14.45" customHeight="1" outlineLevel="4" thickBot="1" x14ac:dyDescent="0.3">
      <c r="A6658" s="83">
        <f t="shared" si="104"/>
        <v>6657</v>
      </c>
      <c r="D6658" s="24"/>
      <c r="E6658" s="24"/>
      <c r="H6658" s="29" t="s">
        <v>5214</v>
      </c>
    </row>
    <row r="6659" spans="1:55" ht="14.45" customHeight="1" outlineLevel="4" thickBot="1" x14ac:dyDescent="0.3">
      <c r="A6659" s="83">
        <f t="shared" si="104"/>
        <v>6658</v>
      </c>
      <c r="D6659" s="24"/>
      <c r="E6659" s="24"/>
      <c r="I6659" s="31" t="s">
        <v>5215</v>
      </c>
    </row>
    <row r="6660" spans="1:55" ht="14.45" customHeight="1" outlineLevel="4" thickBot="1" x14ac:dyDescent="0.3">
      <c r="A6660" s="83">
        <f t="shared" si="104"/>
        <v>6659</v>
      </c>
      <c r="D6660" s="24"/>
      <c r="E6660" s="24"/>
      <c r="J6660" s="2" t="s">
        <v>9115</v>
      </c>
      <c r="BC6660" s="53" t="s">
        <v>9116</v>
      </c>
    </row>
    <row r="6661" spans="1:55" ht="14.45" customHeight="1" outlineLevel="4" thickBot="1" x14ac:dyDescent="0.3">
      <c r="A6661" s="83">
        <f t="shared" si="104"/>
        <v>6660</v>
      </c>
      <c r="D6661" s="24"/>
      <c r="E6661" s="24"/>
      <c r="J6661" s="2" t="s">
        <v>9114</v>
      </c>
    </row>
    <row r="6662" spans="1:55" ht="14.45" customHeight="1" outlineLevel="4" thickBot="1" x14ac:dyDescent="0.3">
      <c r="A6662" s="83">
        <f t="shared" si="104"/>
        <v>6661</v>
      </c>
      <c r="D6662" s="24"/>
      <c r="E6662" s="24"/>
      <c r="I6662" s="31" t="s">
        <v>5216</v>
      </c>
    </row>
    <row r="6663" spans="1:55" ht="14.45" customHeight="1" outlineLevel="4" thickBot="1" x14ac:dyDescent="0.3">
      <c r="A6663" s="83">
        <f t="shared" si="104"/>
        <v>6662</v>
      </c>
      <c r="D6663" s="24"/>
      <c r="E6663" s="24"/>
      <c r="J6663" s="2" t="s">
        <v>5217</v>
      </c>
    </row>
    <row r="6664" spans="1:55" ht="14.45" customHeight="1" outlineLevel="4" thickBot="1" x14ac:dyDescent="0.3">
      <c r="A6664" s="83">
        <f t="shared" si="104"/>
        <v>6663</v>
      </c>
      <c r="D6664" s="24"/>
      <c r="E6664" s="24"/>
      <c r="J6664" s="2" t="s">
        <v>5218</v>
      </c>
    </row>
    <row r="6665" spans="1:55" ht="14.45" customHeight="1" outlineLevel="4" thickBot="1" x14ac:dyDescent="0.3">
      <c r="A6665" s="83">
        <f t="shared" si="104"/>
        <v>6664</v>
      </c>
      <c r="D6665" s="24"/>
      <c r="E6665" s="24"/>
      <c r="H6665" s="29" t="s">
        <v>5219</v>
      </c>
    </row>
    <row r="6666" spans="1:55" ht="14.45" customHeight="1" outlineLevel="4" thickBot="1" x14ac:dyDescent="0.3">
      <c r="A6666" s="83">
        <f t="shared" si="104"/>
        <v>6665</v>
      </c>
      <c r="D6666" s="24"/>
      <c r="E6666" s="24"/>
      <c r="I6666" s="31" t="s">
        <v>5215</v>
      </c>
    </row>
    <row r="6667" spans="1:55" ht="14.45" customHeight="1" outlineLevel="4" thickBot="1" x14ac:dyDescent="0.3">
      <c r="A6667" s="83">
        <f t="shared" si="104"/>
        <v>6666</v>
      </c>
      <c r="D6667" s="24"/>
      <c r="E6667" s="24"/>
      <c r="J6667" s="2" t="s">
        <v>5220</v>
      </c>
    </row>
    <row r="6668" spans="1:55" ht="14.45" customHeight="1" outlineLevel="4" thickBot="1" x14ac:dyDescent="0.3">
      <c r="A6668" s="83">
        <f t="shared" si="104"/>
        <v>6667</v>
      </c>
      <c r="D6668" s="24"/>
      <c r="E6668" s="24"/>
      <c r="J6668" s="2" t="s">
        <v>5221</v>
      </c>
    </row>
    <row r="6669" spans="1:55" ht="14.45" customHeight="1" outlineLevel="4" thickBot="1" x14ac:dyDescent="0.3">
      <c r="A6669" s="83">
        <f t="shared" si="104"/>
        <v>6668</v>
      </c>
      <c r="D6669" s="24"/>
      <c r="E6669" s="24"/>
      <c r="I6669" s="31" t="s">
        <v>5216</v>
      </c>
    </row>
    <row r="6670" spans="1:55" ht="14.45" customHeight="1" outlineLevel="4" thickBot="1" x14ac:dyDescent="0.3">
      <c r="A6670" s="83">
        <f t="shared" si="104"/>
        <v>6669</v>
      </c>
      <c r="D6670" s="24"/>
      <c r="E6670" s="24"/>
      <c r="J6670" s="2" t="s">
        <v>5222</v>
      </c>
    </row>
    <row r="6671" spans="1:55" ht="14.45" customHeight="1" outlineLevel="4" thickBot="1" x14ac:dyDescent="0.3">
      <c r="A6671" s="83">
        <f t="shared" si="104"/>
        <v>6670</v>
      </c>
      <c r="D6671" s="24"/>
      <c r="E6671" s="24"/>
      <c r="J6671" s="2" t="s">
        <v>9117</v>
      </c>
    </row>
    <row r="6672" spans="1:55" ht="14.45" customHeight="1" outlineLevel="4" thickBot="1" x14ac:dyDescent="0.3">
      <c r="A6672" s="83">
        <f t="shared" si="104"/>
        <v>6671</v>
      </c>
      <c r="D6672" s="24"/>
      <c r="E6672" s="24"/>
      <c r="H6672" s="29" t="s">
        <v>5223</v>
      </c>
    </row>
    <row r="6673" spans="1:60" ht="14.45" customHeight="1" outlineLevel="4" thickBot="1" x14ac:dyDescent="0.3">
      <c r="A6673" s="83">
        <f t="shared" si="104"/>
        <v>6672</v>
      </c>
      <c r="D6673" s="24"/>
      <c r="E6673" s="24"/>
      <c r="I6673" s="31" t="s">
        <v>5224</v>
      </c>
    </row>
    <row r="6674" spans="1:60" ht="14.45" customHeight="1" outlineLevel="4" thickBot="1" x14ac:dyDescent="0.3">
      <c r="A6674" s="83">
        <f t="shared" si="104"/>
        <v>6673</v>
      </c>
      <c r="D6674" s="24"/>
      <c r="E6674" s="24"/>
      <c r="J6674" s="2" t="s">
        <v>5225</v>
      </c>
      <c r="BH6674" s="53" t="s">
        <v>10647</v>
      </c>
    </row>
    <row r="6675" spans="1:60" ht="14.45" customHeight="1" outlineLevel="4" thickBot="1" x14ac:dyDescent="0.3">
      <c r="A6675" s="83">
        <f t="shared" si="104"/>
        <v>6674</v>
      </c>
      <c r="D6675" s="24"/>
      <c r="E6675" s="24"/>
      <c r="J6675" s="8" t="s">
        <v>5226</v>
      </c>
      <c r="BH6675" s="53" t="s">
        <v>10645</v>
      </c>
    </row>
    <row r="6676" spans="1:60" ht="14.45" customHeight="1" outlineLevel="4" thickBot="1" x14ac:dyDescent="0.3">
      <c r="A6676" s="83">
        <f t="shared" si="104"/>
        <v>6675</v>
      </c>
      <c r="D6676" s="24"/>
      <c r="E6676" s="24"/>
      <c r="J6676" s="8" t="s">
        <v>9118</v>
      </c>
      <c r="BH6676" s="53" t="s">
        <v>10646</v>
      </c>
    </row>
    <row r="6677" spans="1:60" ht="14.45" customHeight="1" outlineLevel="4" thickBot="1" x14ac:dyDescent="0.3">
      <c r="A6677" s="83">
        <f t="shared" si="104"/>
        <v>6676</v>
      </c>
      <c r="D6677" s="24"/>
      <c r="E6677" s="24"/>
      <c r="I6677" s="31" t="s">
        <v>5227</v>
      </c>
    </row>
    <row r="6678" spans="1:60" ht="14.45" customHeight="1" outlineLevel="4" thickBot="1" x14ac:dyDescent="0.3">
      <c r="A6678" s="83">
        <f t="shared" si="104"/>
        <v>6677</v>
      </c>
      <c r="D6678" s="24"/>
      <c r="E6678" s="24"/>
      <c r="J6678" s="2" t="s">
        <v>5228</v>
      </c>
    </row>
    <row r="6679" spans="1:60" ht="14.45" customHeight="1" outlineLevel="4" thickBot="1" x14ac:dyDescent="0.3">
      <c r="A6679" s="83">
        <f t="shared" si="104"/>
        <v>6678</v>
      </c>
      <c r="D6679" s="24"/>
      <c r="E6679" s="24"/>
      <c r="J6679" s="2" t="s">
        <v>5229</v>
      </c>
    </row>
    <row r="6680" spans="1:60" ht="14.45" customHeight="1" outlineLevel="3" thickBot="1" x14ac:dyDescent="0.3">
      <c r="A6680" s="83">
        <f t="shared" si="104"/>
        <v>6679</v>
      </c>
      <c r="D6680" s="24"/>
      <c r="E6680" s="24"/>
      <c r="F6680" s="28" t="s">
        <v>5230</v>
      </c>
      <c r="BC6680" s="49" t="s">
        <v>5231</v>
      </c>
    </row>
    <row r="6681" spans="1:60" ht="14.45" customHeight="1" outlineLevel="4" thickBot="1" x14ac:dyDescent="0.3">
      <c r="A6681" s="83">
        <f t="shared" si="104"/>
        <v>6680</v>
      </c>
      <c r="D6681" s="24"/>
      <c r="E6681" s="24"/>
      <c r="G6681" s="30" t="s">
        <v>5232</v>
      </c>
    </row>
    <row r="6682" spans="1:60" ht="14.45" customHeight="1" outlineLevel="4" thickBot="1" x14ac:dyDescent="0.3">
      <c r="A6682" s="83">
        <f t="shared" si="104"/>
        <v>6681</v>
      </c>
      <c r="D6682" s="24"/>
      <c r="E6682" s="24"/>
      <c r="H6682" s="29" t="s">
        <v>5233</v>
      </c>
    </row>
    <row r="6683" spans="1:60" ht="14.45" customHeight="1" outlineLevel="4" thickBot="1" x14ac:dyDescent="0.3">
      <c r="A6683" s="83">
        <f t="shared" si="104"/>
        <v>6682</v>
      </c>
      <c r="D6683" s="24"/>
      <c r="E6683" s="24"/>
      <c r="I6683" s="2" t="s">
        <v>5234</v>
      </c>
    </row>
    <row r="6684" spans="1:60" ht="14.45" customHeight="1" outlineLevel="4" thickBot="1" x14ac:dyDescent="0.3">
      <c r="A6684" s="83">
        <f t="shared" si="104"/>
        <v>6683</v>
      </c>
      <c r="D6684" s="24"/>
      <c r="E6684" s="24"/>
      <c r="I6684" s="2" t="s">
        <v>5235</v>
      </c>
    </row>
    <row r="6685" spans="1:60" ht="14.45" customHeight="1" outlineLevel="4" thickBot="1" x14ac:dyDescent="0.3">
      <c r="A6685" s="83">
        <f t="shared" ref="A6685:A6748" si="105">ROW()-1</f>
        <v>6684</v>
      </c>
      <c r="D6685" s="24"/>
      <c r="E6685" s="24"/>
      <c r="I6685" s="2" t="s">
        <v>5236</v>
      </c>
    </row>
    <row r="6686" spans="1:60" ht="14.45" customHeight="1" outlineLevel="4" thickBot="1" x14ac:dyDescent="0.3">
      <c r="A6686" s="83">
        <f t="shared" si="105"/>
        <v>6685</v>
      </c>
      <c r="D6686" s="24"/>
      <c r="E6686" s="24"/>
      <c r="I6686" s="2" t="s">
        <v>5237</v>
      </c>
    </row>
    <row r="6687" spans="1:60" ht="14.45" customHeight="1" outlineLevel="4" thickBot="1" x14ac:dyDescent="0.3">
      <c r="A6687" s="83">
        <f t="shared" si="105"/>
        <v>6686</v>
      </c>
      <c r="D6687" s="24"/>
      <c r="E6687" s="24"/>
      <c r="I6687" s="2" t="s">
        <v>9119</v>
      </c>
    </row>
    <row r="6688" spans="1:60" ht="14.45" customHeight="1" outlineLevel="4" thickBot="1" x14ac:dyDescent="0.3">
      <c r="A6688" s="83">
        <f t="shared" si="105"/>
        <v>6687</v>
      </c>
      <c r="D6688" s="24"/>
      <c r="E6688" s="24"/>
      <c r="H6688" s="29" t="s">
        <v>5238</v>
      </c>
    </row>
    <row r="6689" spans="1:53" ht="14.45" customHeight="1" outlineLevel="4" thickBot="1" x14ac:dyDescent="0.3">
      <c r="A6689" s="83">
        <f t="shared" si="105"/>
        <v>6688</v>
      </c>
      <c r="D6689" s="24"/>
      <c r="E6689" s="24"/>
      <c r="I6689" s="2" t="s">
        <v>5239</v>
      </c>
    </row>
    <row r="6690" spans="1:53" ht="14.45" customHeight="1" outlineLevel="4" thickBot="1" x14ac:dyDescent="0.3">
      <c r="A6690" s="83">
        <f t="shared" si="105"/>
        <v>6689</v>
      </c>
      <c r="D6690" s="24"/>
      <c r="E6690" s="24"/>
      <c r="I6690" s="2" t="s">
        <v>5240</v>
      </c>
    </row>
    <row r="6691" spans="1:53" ht="14.45" customHeight="1" outlineLevel="4" thickBot="1" x14ac:dyDescent="0.3">
      <c r="A6691" s="83">
        <f t="shared" si="105"/>
        <v>6690</v>
      </c>
      <c r="D6691" s="24"/>
      <c r="E6691" s="24"/>
      <c r="G6691" s="30" t="s">
        <v>5241</v>
      </c>
    </row>
    <row r="6692" spans="1:53" ht="14.45" customHeight="1" outlineLevel="4" thickBot="1" x14ac:dyDescent="0.3">
      <c r="A6692" s="83">
        <f t="shared" si="105"/>
        <v>6691</v>
      </c>
      <c r="D6692" s="24"/>
      <c r="E6692" s="24"/>
      <c r="H6692" s="2" t="s">
        <v>5242</v>
      </c>
      <c r="AR6692" s="50"/>
      <c r="AS6692" s="50"/>
      <c r="AT6692" s="50"/>
      <c r="AU6692" s="50"/>
    </row>
    <row r="6693" spans="1:53" ht="14.45" customHeight="1" outlineLevel="4" thickBot="1" x14ac:dyDescent="0.3">
      <c r="A6693" s="83">
        <f t="shared" si="105"/>
        <v>6692</v>
      </c>
      <c r="D6693" s="24"/>
      <c r="E6693" s="24"/>
      <c r="H6693" s="2" t="s">
        <v>5243</v>
      </c>
      <c r="Y6693" s="50"/>
      <c r="Z6693" s="50"/>
      <c r="AA6693" s="50"/>
      <c r="AB6693" s="50"/>
      <c r="AC6693" s="50"/>
      <c r="AD6693" s="50"/>
      <c r="AP6693" s="50"/>
      <c r="AQ6693" s="50"/>
      <c r="AR6693" s="50"/>
    </row>
    <row r="6694" spans="1:53" ht="14.45" customHeight="1" outlineLevel="4" thickBot="1" x14ac:dyDescent="0.3">
      <c r="A6694" s="83">
        <f t="shared" si="105"/>
        <v>6693</v>
      </c>
      <c r="D6694" s="24"/>
      <c r="E6694" s="24"/>
      <c r="F6694" s="9" t="s">
        <v>3</v>
      </c>
      <c r="G6694" s="30" t="s">
        <v>5244</v>
      </c>
    </row>
    <row r="6695" spans="1:53" ht="14.45" customHeight="1" outlineLevel="4" thickBot="1" x14ac:dyDescent="0.3">
      <c r="A6695" s="83">
        <f t="shared" si="105"/>
        <v>6694</v>
      </c>
      <c r="D6695" s="24"/>
      <c r="E6695" s="24"/>
      <c r="H6695" s="29" t="s">
        <v>5245</v>
      </c>
    </row>
    <row r="6696" spans="1:53" ht="14.45" customHeight="1" outlineLevel="4" thickBot="1" x14ac:dyDescent="0.3">
      <c r="A6696" s="83">
        <f t="shared" si="105"/>
        <v>6695</v>
      </c>
      <c r="D6696" s="24"/>
      <c r="E6696" s="24"/>
      <c r="I6696" s="2" t="s">
        <v>5246</v>
      </c>
    </row>
    <row r="6697" spans="1:53" ht="14.45" customHeight="1" outlineLevel="4" thickBot="1" x14ac:dyDescent="0.3">
      <c r="A6697" s="83">
        <f t="shared" si="105"/>
        <v>6696</v>
      </c>
      <c r="D6697" s="24"/>
      <c r="E6697" s="24"/>
      <c r="I6697" s="2" t="s">
        <v>5247</v>
      </c>
    </row>
    <row r="6698" spans="1:53" ht="14.45" customHeight="1" outlineLevel="4" thickBot="1" x14ac:dyDescent="0.3">
      <c r="A6698" s="83">
        <f t="shared" si="105"/>
        <v>6697</v>
      </c>
      <c r="D6698" s="24"/>
      <c r="E6698" s="24"/>
      <c r="I6698" s="2" t="s">
        <v>5248</v>
      </c>
    </row>
    <row r="6699" spans="1:53" ht="14.45" customHeight="1" outlineLevel="4" thickBot="1" x14ac:dyDescent="0.3">
      <c r="A6699" s="83">
        <f t="shared" si="105"/>
        <v>6698</v>
      </c>
      <c r="D6699" s="24"/>
      <c r="E6699" s="24"/>
      <c r="H6699" s="29" t="s">
        <v>5249</v>
      </c>
    </row>
    <row r="6700" spans="1:53" ht="14.45" customHeight="1" outlineLevel="4" thickBot="1" x14ac:dyDescent="0.3">
      <c r="A6700" s="83">
        <f t="shared" si="105"/>
        <v>6699</v>
      </c>
      <c r="D6700" s="24"/>
      <c r="E6700" s="24"/>
      <c r="I6700" s="2" t="s">
        <v>9120</v>
      </c>
    </row>
    <row r="6701" spans="1:53" ht="14.45" customHeight="1" outlineLevel="4" thickBot="1" x14ac:dyDescent="0.3">
      <c r="A6701" s="83">
        <f t="shared" si="105"/>
        <v>6700</v>
      </c>
      <c r="D6701" s="24"/>
      <c r="E6701" s="24"/>
      <c r="I6701" s="2" t="s">
        <v>5250</v>
      </c>
    </row>
    <row r="6702" spans="1:53" ht="14.45" customHeight="1" outlineLevel="4" thickBot="1" x14ac:dyDescent="0.3">
      <c r="A6702" s="83">
        <f t="shared" si="105"/>
        <v>6701</v>
      </c>
      <c r="D6702" s="24"/>
      <c r="E6702" s="24"/>
      <c r="I6702" s="2" t="s">
        <v>5251</v>
      </c>
    </row>
    <row r="6703" spans="1:53" ht="14.45" customHeight="1" outlineLevel="4" thickBot="1" x14ac:dyDescent="0.3">
      <c r="A6703" s="83">
        <f t="shared" si="105"/>
        <v>6702</v>
      </c>
      <c r="D6703" s="24"/>
      <c r="E6703" s="24"/>
      <c r="I6703" s="2" t="s">
        <v>5252</v>
      </c>
      <c r="AF6703" s="50"/>
      <c r="AG6703" s="50"/>
      <c r="AH6703" s="50"/>
      <c r="AI6703" s="50"/>
      <c r="AJ6703" s="50"/>
      <c r="AK6703" s="50"/>
      <c r="AL6703" s="50"/>
      <c r="AM6703" s="50"/>
      <c r="AN6703" s="50"/>
      <c r="AO6703" s="50"/>
      <c r="AW6703" s="50"/>
      <c r="AX6703" s="50"/>
      <c r="AY6703" s="50"/>
      <c r="AZ6703" s="50"/>
      <c r="BA6703" s="51"/>
    </row>
    <row r="6704" spans="1:53" ht="14.45" customHeight="1" outlineLevel="4" thickBot="1" x14ac:dyDescent="0.3">
      <c r="A6704" s="83">
        <f t="shared" si="105"/>
        <v>6703</v>
      </c>
      <c r="D6704" s="24"/>
      <c r="E6704" s="24"/>
      <c r="I6704" s="50" t="s">
        <v>5253</v>
      </c>
      <c r="J6704" s="50"/>
      <c r="K6704" s="50"/>
    </row>
    <row r="6705" spans="1:47" ht="14.45" customHeight="1" outlineLevel="4" thickBot="1" x14ac:dyDescent="0.3">
      <c r="A6705" s="83">
        <f t="shared" si="105"/>
        <v>6704</v>
      </c>
      <c r="D6705" s="24"/>
      <c r="E6705" s="24"/>
      <c r="G6705" s="30" t="s">
        <v>5254</v>
      </c>
    </row>
    <row r="6706" spans="1:47" ht="14.45" customHeight="1" outlineLevel="4" thickBot="1" x14ac:dyDescent="0.3">
      <c r="A6706" s="83">
        <f t="shared" si="105"/>
        <v>6705</v>
      </c>
      <c r="D6706" s="24"/>
      <c r="E6706" s="24"/>
      <c r="H6706" s="29" t="s">
        <v>5255</v>
      </c>
    </row>
    <row r="6707" spans="1:47" ht="14.45" customHeight="1" outlineLevel="4" thickBot="1" x14ac:dyDescent="0.3">
      <c r="A6707" s="83">
        <f t="shared" si="105"/>
        <v>6706</v>
      </c>
      <c r="D6707" s="24"/>
      <c r="E6707" s="24"/>
      <c r="I6707" s="31" t="s">
        <v>4199</v>
      </c>
    </row>
    <row r="6708" spans="1:47" ht="14.45" customHeight="1" outlineLevel="4" thickBot="1" x14ac:dyDescent="0.3">
      <c r="A6708" s="83">
        <f t="shared" si="105"/>
        <v>6707</v>
      </c>
      <c r="D6708" s="24"/>
      <c r="E6708" s="24"/>
      <c r="J6708" s="2" t="s">
        <v>5256</v>
      </c>
      <c r="AP6708" s="50"/>
      <c r="AQ6708" s="50"/>
      <c r="AR6708" s="50"/>
      <c r="AS6708" s="50"/>
    </row>
    <row r="6709" spans="1:47" ht="14.45" customHeight="1" outlineLevel="4" thickBot="1" x14ac:dyDescent="0.3">
      <c r="A6709" s="83">
        <f t="shared" si="105"/>
        <v>6708</v>
      </c>
      <c r="D6709" s="24"/>
      <c r="E6709" s="24"/>
      <c r="J6709" s="2" t="s">
        <v>5257</v>
      </c>
      <c r="AL6709" s="50"/>
      <c r="AM6709" s="50"/>
      <c r="AN6709" s="50"/>
      <c r="AO6709" s="50"/>
    </row>
    <row r="6710" spans="1:47" ht="14.45" customHeight="1" outlineLevel="4" thickBot="1" x14ac:dyDescent="0.3">
      <c r="A6710" s="83">
        <f t="shared" si="105"/>
        <v>6709</v>
      </c>
      <c r="D6710" s="24"/>
      <c r="E6710" s="24"/>
      <c r="J6710" s="2" t="s">
        <v>5258</v>
      </c>
      <c r="AR6710" s="50"/>
      <c r="AS6710" s="50"/>
      <c r="AT6710" s="50"/>
      <c r="AU6710" s="50"/>
    </row>
    <row r="6711" spans="1:47" ht="14.45" customHeight="1" outlineLevel="4" thickBot="1" x14ac:dyDescent="0.3">
      <c r="A6711" s="83">
        <f t="shared" si="105"/>
        <v>6710</v>
      </c>
      <c r="D6711" s="24"/>
      <c r="E6711" s="24"/>
      <c r="J6711" s="2" t="s">
        <v>5259</v>
      </c>
    </row>
    <row r="6712" spans="1:47" ht="14.45" customHeight="1" outlineLevel="4" thickBot="1" x14ac:dyDescent="0.3">
      <c r="A6712" s="83">
        <f t="shared" si="105"/>
        <v>6711</v>
      </c>
      <c r="D6712" s="24"/>
      <c r="E6712" s="24"/>
      <c r="I6712" s="31" t="s">
        <v>5260</v>
      </c>
    </row>
    <row r="6713" spans="1:47" ht="14.45" customHeight="1" outlineLevel="4" thickBot="1" x14ac:dyDescent="0.3">
      <c r="A6713" s="83">
        <f t="shared" si="105"/>
        <v>6712</v>
      </c>
      <c r="D6713" s="24"/>
      <c r="E6713" s="24"/>
      <c r="J6713" s="2" t="s">
        <v>9121</v>
      </c>
    </row>
    <row r="6714" spans="1:47" ht="14.45" customHeight="1" outlineLevel="4" thickBot="1" x14ac:dyDescent="0.3">
      <c r="A6714" s="83">
        <f t="shared" si="105"/>
        <v>6713</v>
      </c>
      <c r="D6714" s="24"/>
      <c r="E6714" s="24"/>
      <c r="J6714" s="2" t="s">
        <v>2071</v>
      </c>
    </row>
    <row r="6715" spans="1:47" ht="14.45" customHeight="1" outlineLevel="4" thickBot="1" x14ac:dyDescent="0.3">
      <c r="A6715" s="83">
        <f t="shared" si="105"/>
        <v>6714</v>
      </c>
      <c r="D6715" s="24"/>
      <c r="E6715" s="24"/>
      <c r="H6715" s="29" t="s">
        <v>5261</v>
      </c>
    </row>
    <row r="6716" spans="1:47" ht="14.45" customHeight="1" outlineLevel="4" thickBot="1" x14ac:dyDescent="0.3">
      <c r="A6716" s="83">
        <f t="shared" si="105"/>
        <v>6715</v>
      </c>
      <c r="D6716" s="24"/>
      <c r="E6716" s="24"/>
      <c r="I6716" s="31" t="s">
        <v>4199</v>
      </c>
    </row>
    <row r="6717" spans="1:47" ht="14.45" customHeight="1" outlineLevel="4" thickBot="1" x14ac:dyDescent="0.3">
      <c r="A6717" s="83">
        <f t="shared" si="105"/>
        <v>6716</v>
      </c>
      <c r="D6717" s="24"/>
      <c r="E6717" s="24"/>
      <c r="J6717" s="2" t="s">
        <v>5262</v>
      </c>
    </row>
    <row r="6718" spans="1:47" ht="14.45" customHeight="1" outlineLevel="4" thickBot="1" x14ac:dyDescent="0.3">
      <c r="A6718" s="83">
        <f t="shared" si="105"/>
        <v>6717</v>
      </c>
      <c r="D6718" s="24"/>
      <c r="E6718" s="24"/>
      <c r="J6718" s="2" t="s">
        <v>5263</v>
      </c>
    </row>
    <row r="6719" spans="1:47" ht="14.45" customHeight="1" outlineLevel="4" thickBot="1" x14ac:dyDescent="0.3">
      <c r="A6719" s="83">
        <f t="shared" si="105"/>
        <v>6718</v>
      </c>
      <c r="D6719" s="24"/>
      <c r="E6719" s="24"/>
      <c r="J6719" s="50" t="s">
        <v>5264</v>
      </c>
      <c r="K6719" s="50"/>
      <c r="L6719" s="50"/>
      <c r="M6719" s="50"/>
    </row>
    <row r="6720" spans="1:47" ht="14.45" customHeight="1" outlineLevel="4" thickBot="1" x14ac:dyDescent="0.3">
      <c r="A6720" s="83">
        <f t="shared" si="105"/>
        <v>6719</v>
      </c>
      <c r="D6720" s="24"/>
      <c r="E6720" s="24"/>
      <c r="J6720" s="2" t="s">
        <v>5265</v>
      </c>
      <c r="L6720" s="50"/>
      <c r="M6720" s="50"/>
      <c r="N6720" s="50"/>
      <c r="AI6720" s="50"/>
      <c r="AJ6720" s="50"/>
      <c r="AK6720" s="50"/>
    </row>
    <row r="6721" spans="1:55" ht="14.45" customHeight="1" outlineLevel="4" thickBot="1" x14ac:dyDescent="0.3">
      <c r="A6721" s="83">
        <f t="shared" si="105"/>
        <v>6720</v>
      </c>
      <c r="D6721" s="24"/>
      <c r="E6721" s="24"/>
      <c r="J6721" s="2" t="s">
        <v>5266</v>
      </c>
    </row>
    <row r="6722" spans="1:55" ht="14.45" customHeight="1" outlineLevel="4" thickBot="1" x14ac:dyDescent="0.3">
      <c r="A6722" s="83">
        <f t="shared" si="105"/>
        <v>6721</v>
      </c>
      <c r="D6722" s="24"/>
      <c r="E6722" s="24"/>
      <c r="J6722" s="2" t="s">
        <v>5267</v>
      </c>
    </row>
    <row r="6723" spans="1:55" ht="14.45" customHeight="1" outlineLevel="4" thickBot="1" x14ac:dyDescent="0.3">
      <c r="A6723" s="83">
        <f t="shared" si="105"/>
        <v>6722</v>
      </c>
      <c r="D6723" s="24"/>
      <c r="E6723" s="24"/>
      <c r="I6723" s="31" t="s">
        <v>5268</v>
      </c>
    </row>
    <row r="6724" spans="1:55" ht="14.45" customHeight="1" outlineLevel="4" thickBot="1" x14ac:dyDescent="0.3">
      <c r="A6724" s="83">
        <f t="shared" si="105"/>
        <v>6723</v>
      </c>
      <c r="D6724" s="24"/>
      <c r="E6724" s="24"/>
      <c r="J6724" s="2" t="s">
        <v>5269</v>
      </c>
    </row>
    <row r="6725" spans="1:55" ht="14.45" customHeight="1" outlineLevel="4" thickBot="1" x14ac:dyDescent="0.3">
      <c r="A6725" s="83">
        <f t="shared" si="105"/>
        <v>6724</v>
      </c>
      <c r="D6725" s="24"/>
      <c r="E6725" s="24"/>
      <c r="J6725" s="2" t="s">
        <v>2071</v>
      </c>
    </row>
    <row r="6726" spans="1:55" ht="14.45" customHeight="1" outlineLevel="4" thickBot="1" x14ac:dyDescent="0.3">
      <c r="A6726" s="83">
        <f t="shared" si="105"/>
        <v>6725</v>
      </c>
      <c r="D6726" s="24"/>
      <c r="E6726" s="24"/>
      <c r="H6726" s="29" t="s">
        <v>5270</v>
      </c>
    </row>
    <row r="6727" spans="1:55" ht="14.45" customHeight="1" outlineLevel="4" thickBot="1" x14ac:dyDescent="0.3">
      <c r="A6727" s="83">
        <f t="shared" si="105"/>
        <v>6726</v>
      </c>
      <c r="D6727" s="24"/>
      <c r="E6727" s="24"/>
      <c r="I6727" s="31" t="s">
        <v>4199</v>
      </c>
    </row>
    <row r="6728" spans="1:55" ht="14.45" customHeight="1" outlineLevel="4" thickBot="1" x14ac:dyDescent="0.3">
      <c r="A6728" s="83">
        <f t="shared" si="105"/>
        <v>6727</v>
      </c>
      <c r="D6728" s="24"/>
      <c r="E6728" s="24"/>
      <c r="J6728" s="2" t="s">
        <v>10254</v>
      </c>
    </row>
    <row r="6729" spans="1:55" ht="14.45" customHeight="1" outlineLevel="4" thickBot="1" x14ac:dyDescent="0.3">
      <c r="A6729" s="83">
        <f t="shared" si="105"/>
        <v>6728</v>
      </c>
      <c r="D6729" s="24"/>
      <c r="E6729" s="24"/>
      <c r="J6729" s="2" t="s">
        <v>5271</v>
      </c>
      <c r="Y6729" s="50"/>
      <c r="Z6729" s="50"/>
      <c r="AA6729" s="50"/>
      <c r="AB6729" s="50"/>
    </row>
    <row r="6730" spans="1:55" ht="14.45" customHeight="1" outlineLevel="4" thickBot="1" x14ac:dyDescent="0.3">
      <c r="A6730" s="83">
        <f t="shared" si="105"/>
        <v>6729</v>
      </c>
      <c r="D6730" s="24"/>
      <c r="E6730" s="24"/>
      <c r="J6730" s="2" t="s">
        <v>6993</v>
      </c>
    </row>
    <row r="6731" spans="1:55" ht="14.45" customHeight="1" outlineLevel="4" thickBot="1" x14ac:dyDescent="0.3">
      <c r="A6731" s="83">
        <f t="shared" si="105"/>
        <v>6730</v>
      </c>
      <c r="D6731" s="24"/>
      <c r="E6731" s="24"/>
      <c r="J6731" s="2" t="s">
        <v>5272</v>
      </c>
    </row>
    <row r="6732" spans="1:55" ht="14.45" customHeight="1" outlineLevel="4" thickBot="1" x14ac:dyDescent="0.3">
      <c r="A6732" s="83">
        <f t="shared" si="105"/>
        <v>6731</v>
      </c>
      <c r="D6732" s="24"/>
      <c r="E6732" s="24"/>
      <c r="I6732" s="31" t="s">
        <v>5273</v>
      </c>
    </row>
    <row r="6733" spans="1:55" ht="14.45" customHeight="1" outlineLevel="4" thickBot="1" x14ac:dyDescent="0.3">
      <c r="A6733" s="83">
        <f t="shared" si="105"/>
        <v>6732</v>
      </c>
      <c r="D6733" s="24"/>
      <c r="E6733" s="24"/>
      <c r="J6733" s="2" t="s">
        <v>5274</v>
      </c>
    </row>
    <row r="6734" spans="1:55" ht="14.45" customHeight="1" outlineLevel="4" thickBot="1" x14ac:dyDescent="0.3">
      <c r="A6734" s="83">
        <f t="shared" si="105"/>
        <v>6733</v>
      </c>
      <c r="D6734" s="24"/>
      <c r="E6734" s="24"/>
      <c r="J6734" s="2" t="s">
        <v>5275</v>
      </c>
    </row>
    <row r="6735" spans="1:55" ht="14.45" customHeight="1" outlineLevel="3" thickBot="1" x14ac:dyDescent="0.3">
      <c r="A6735" s="83">
        <f t="shared" si="105"/>
        <v>6734</v>
      </c>
      <c r="D6735" s="24"/>
      <c r="E6735" s="24"/>
      <c r="F6735" s="28" t="s">
        <v>9123</v>
      </c>
      <c r="BC6735" s="49" t="s">
        <v>9124</v>
      </c>
    </row>
    <row r="6736" spans="1:55" ht="14.45" customHeight="1" outlineLevel="4" thickBot="1" x14ac:dyDescent="0.3">
      <c r="A6736" s="83">
        <f t="shared" si="105"/>
        <v>6735</v>
      </c>
      <c r="D6736" s="24"/>
      <c r="E6736" s="24"/>
      <c r="G6736" s="30" t="s">
        <v>9122</v>
      </c>
    </row>
    <row r="6737" spans="1:24" ht="14.45" customHeight="1" outlineLevel="4" thickBot="1" x14ac:dyDescent="0.3">
      <c r="A6737" s="83">
        <f t="shared" si="105"/>
        <v>6736</v>
      </c>
      <c r="D6737" s="24"/>
      <c r="E6737" s="24"/>
      <c r="H6737" s="2" t="s">
        <v>5276</v>
      </c>
    </row>
    <row r="6738" spans="1:24" ht="14.45" customHeight="1" outlineLevel="4" thickBot="1" x14ac:dyDescent="0.3">
      <c r="A6738" s="83">
        <f t="shared" si="105"/>
        <v>6737</v>
      </c>
      <c r="D6738" s="24"/>
      <c r="E6738" s="24"/>
      <c r="H6738" s="2" t="s">
        <v>5277</v>
      </c>
    </row>
    <row r="6739" spans="1:24" ht="14.45" customHeight="1" outlineLevel="4" thickBot="1" x14ac:dyDescent="0.3">
      <c r="A6739" s="83">
        <f t="shared" si="105"/>
        <v>6738</v>
      </c>
      <c r="D6739" s="24"/>
      <c r="E6739" s="24"/>
      <c r="H6739" s="29" t="s">
        <v>5278</v>
      </c>
    </row>
    <row r="6740" spans="1:24" ht="14.45" customHeight="1" outlineLevel="4" thickBot="1" x14ac:dyDescent="0.3">
      <c r="A6740" s="83">
        <f t="shared" si="105"/>
        <v>6739</v>
      </c>
      <c r="D6740" s="24"/>
      <c r="E6740" s="24"/>
      <c r="I6740" s="2" t="s">
        <v>5279</v>
      </c>
      <c r="J6740" s="50"/>
      <c r="K6740" s="50"/>
      <c r="L6740" s="50"/>
      <c r="S6740" s="50"/>
      <c r="T6740" s="50"/>
      <c r="U6740" s="50"/>
      <c r="V6740" s="50"/>
      <c r="W6740" s="50"/>
      <c r="X6740" s="50"/>
    </row>
    <row r="6741" spans="1:24" ht="14.45" customHeight="1" outlineLevel="4" thickBot="1" x14ac:dyDescent="0.3">
      <c r="A6741" s="83">
        <f t="shared" si="105"/>
        <v>6740</v>
      </c>
      <c r="D6741" s="24"/>
      <c r="E6741" s="24"/>
      <c r="I6741" s="2" t="s">
        <v>5280</v>
      </c>
    </row>
    <row r="6742" spans="1:24" ht="14.45" customHeight="1" outlineLevel="4" thickBot="1" x14ac:dyDescent="0.3">
      <c r="A6742" s="83">
        <f t="shared" si="105"/>
        <v>6741</v>
      </c>
      <c r="D6742" s="24"/>
      <c r="E6742" s="24"/>
      <c r="H6742" s="29" t="s">
        <v>5281</v>
      </c>
    </row>
    <row r="6743" spans="1:24" ht="14.45" customHeight="1" outlineLevel="4" thickBot="1" x14ac:dyDescent="0.3">
      <c r="A6743" s="83">
        <f t="shared" si="105"/>
        <v>6742</v>
      </c>
      <c r="D6743" s="24"/>
      <c r="E6743" s="24"/>
      <c r="I6743" s="2" t="s">
        <v>5282</v>
      </c>
      <c r="J6743" s="50"/>
      <c r="K6743" s="50"/>
      <c r="L6743" s="50"/>
      <c r="R6743" s="50"/>
      <c r="S6743" s="50"/>
      <c r="T6743" s="50"/>
      <c r="U6743" s="50"/>
      <c r="V6743" s="50"/>
      <c r="W6743" s="50"/>
      <c r="X6743" s="50"/>
    </row>
    <row r="6744" spans="1:24" ht="14.45" customHeight="1" outlineLevel="4" thickBot="1" x14ac:dyDescent="0.3">
      <c r="A6744" s="83">
        <f t="shared" si="105"/>
        <v>6743</v>
      </c>
      <c r="D6744" s="24"/>
      <c r="E6744" s="24"/>
      <c r="I6744" s="2" t="s">
        <v>5283</v>
      </c>
    </row>
    <row r="6745" spans="1:24" ht="14.45" customHeight="1" outlineLevel="4" thickBot="1" x14ac:dyDescent="0.3">
      <c r="A6745" s="83">
        <f t="shared" si="105"/>
        <v>6744</v>
      </c>
      <c r="D6745" s="24"/>
      <c r="E6745" s="24"/>
      <c r="G6745" s="30" t="s">
        <v>5284</v>
      </c>
    </row>
    <row r="6746" spans="1:24" ht="14.45" customHeight="1" outlineLevel="4" thickBot="1" x14ac:dyDescent="0.3">
      <c r="A6746" s="83">
        <f t="shared" si="105"/>
        <v>6745</v>
      </c>
      <c r="D6746" s="24"/>
      <c r="E6746" s="24"/>
      <c r="H6746" s="2" t="s">
        <v>9125</v>
      </c>
    </row>
    <row r="6747" spans="1:24" ht="14.45" customHeight="1" outlineLevel="4" thickBot="1" x14ac:dyDescent="0.3">
      <c r="A6747" s="83">
        <f t="shared" si="105"/>
        <v>6746</v>
      </c>
      <c r="D6747" s="24"/>
      <c r="E6747" s="24"/>
      <c r="H6747" s="2" t="s">
        <v>5285</v>
      </c>
    </row>
    <row r="6748" spans="1:24" ht="14.45" customHeight="1" outlineLevel="4" thickBot="1" x14ac:dyDescent="0.3">
      <c r="A6748" s="83">
        <f t="shared" si="105"/>
        <v>6747</v>
      </c>
      <c r="D6748" s="24"/>
      <c r="E6748" s="24"/>
      <c r="H6748" s="29" t="s">
        <v>5286</v>
      </c>
    </row>
    <row r="6749" spans="1:24" ht="14.45" customHeight="1" outlineLevel="4" thickBot="1" x14ac:dyDescent="0.3">
      <c r="A6749" s="83">
        <f t="shared" ref="A6749:A6812" si="106">ROW()-1</f>
        <v>6748</v>
      </c>
      <c r="D6749" s="24"/>
      <c r="E6749" s="24"/>
      <c r="I6749" s="31" t="s">
        <v>5287</v>
      </c>
    </row>
    <row r="6750" spans="1:24" ht="14.45" customHeight="1" outlineLevel="4" thickBot="1" x14ac:dyDescent="0.3">
      <c r="A6750" s="83">
        <f t="shared" si="106"/>
        <v>6749</v>
      </c>
      <c r="D6750" s="24"/>
      <c r="E6750" s="24"/>
      <c r="J6750" s="2" t="s">
        <v>5288</v>
      </c>
      <c r="K6750" s="50"/>
      <c r="L6750" s="50"/>
    </row>
    <row r="6751" spans="1:24" ht="14.45" customHeight="1" outlineLevel="4" thickBot="1" x14ac:dyDescent="0.3">
      <c r="A6751" s="83">
        <f t="shared" si="106"/>
        <v>6750</v>
      </c>
      <c r="D6751" s="24"/>
      <c r="E6751" s="24"/>
      <c r="J6751" s="2" t="s">
        <v>5289</v>
      </c>
    </row>
    <row r="6752" spans="1:24" ht="14.45" customHeight="1" outlineLevel="4" thickBot="1" x14ac:dyDescent="0.3">
      <c r="A6752" s="83">
        <f t="shared" si="106"/>
        <v>6751</v>
      </c>
      <c r="D6752" s="24"/>
      <c r="E6752" s="24"/>
      <c r="I6752" s="31" t="s">
        <v>5290</v>
      </c>
    </row>
    <row r="6753" spans="1:44" ht="14.45" customHeight="1" outlineLevel="4" thickBot="1" x14ac:dyDescent="0.3">
      <c r="A6753" s="83">
        <f t="shared" si="106"/>
        <v>6752</v>
      </c>
      <c r="D6753" s="24"/>
      <c r="E6753" s="24"/>
      <c r="J6753" s="2" t="s">
        <v>5291</v>
      </c>
      <c r="K6753" s="50"/>
      <c r="L6753" s="50"/>
    </row>
    <row r="6754" spans="1:44" ht="14.45" customHeight="1" outlineLevel="4" thickBot="1" x14ac:dyDescent="0.3">
      <c r="A6754" s="83">
        <f t="shared" si="106"/>
        <v>6753</v>
      </c>
      <c r="D6754" s="24"/>
      <c r="E6754" s="24"/>
      <c r="J6754" s="2" t="s">
        <v>9127</v>
      </c>
      <c r="AO6754" s="50"/>
      <c r="AP6754" s="50"/>
      <c r="AQ6754" s="50"/>
      <c r="AR6754" s="50"/>
    </row>
    <row r="6755" spans="1:44" ht="14.45" customHeight="1" outlineLevel="4" thickBot="1" x14ac:dyDescent="0.3">
      <c r="A6755" s="83">
        <f t="shared" si="106"/>
        <v>6754</v>
      </c>
      <c r="D6755" s="24"/>
      <c r="E6755" s="24"/>
      <c r="J6755" s="2" t="s">
        <v>9126</v>
      </c>
    </row>
    <row r="6756" spans="1:44" ht="14.45" customHeight="1" outlineLevel="4" thickBot="1" x14ac:dyDescent="0.3">
      <c r="A6756" s="83">
        <f t="shared" si="106"/>
        <v>6755</v>
      </c>
      <c r="D6756" s="24"/>
      <c r="E6756" s="24"/>
      <c r="I6756" s="31" t="s">
        <v>5292</v>
      </c>
    </row>
    <row r="6757" spans="1:44" ht="14.45" customHeight="1" outlineLevel="4" thickBot="1" x14ac:dyDescent="0.3">
      <c r="A6757" s="83">
        <f t="shared" si="106"/>
        <v>6756</v>
      </c>
      <c r="D6757" s="24"/>
      <c r="E6757" s="24"/>
      <c r="J6757" s="2" t="s">
        <v>5293</v>
      </c>
      <c r="K6757" s="50"/>
      <c r="L6757" s="50"/>
      <c r="M6757" s="50"/>
    </row>
    <row r="6758" spans="1:44" ht="14.45" customHeight="1" outlineLevel="4" thickBot="1" x14ac:dyDescent="0.3">
      <c r="A6758" s="83">
        <f t="shared" si="106"/>
        <v>6757</v>
      </c>
      <c r="D6758" s="24"/>
      <c r="E6758" s="24"/>
      <c r="I6758" s="31" t="s">
        <v>5294</v>
      </c>
    </row>
    <row r="6759" spans="1:44" ht="14.45" customHeight="1" outlineLevel="4" thickBot="1" x14ac:dyDescent="0.3">
      <c r="A6759" s="83">
        <f t="shared" si="106"/>
        <v>6758</v>
      </c>
      <c r="D6759" s="24"/>
      <c r="E6759" s="24"/>
      <c r="J6759" s="2" t="s">
        <v>9128</v>
      </c>
    </row>
    <row r="6760" spans="1:44" ht="14.45" customHeight="1" outlineLevel="4" thickBot="1" x14ac:dyDescent="0.3">
      <c r="A6760" s="83">
        <f t="shared" si="106"/>
        <v>6759</v>
      </c>
      <c r="D6760" s="24"/>
      <c r="E6760" s="24"/>
      <c r="J6760" s="2" t="s">
        <v>9129</v>
      </c>
    </row>
    <row r="6761" spans="1:44" ht="14.45" customHeight="1" outlineLevel="4" thickBot="1" x14ac:dyDescent="0.3">
      <c r="A6761" s="83">
        <f t="shared" si="106"/>
        <v>6760</v>
      </c>
      <c r="D6761" s="24"/>
      <c r="E6761" s="24"/>
      <c r="I6761" s="31" t="s">
        <v>5295</v>
      </c>
    </row>
    <row r="6762" spans="1:44" ht="14.45" customHeight="1" outlineLevel="4" thickBot="1" x14ac:dyDescent="0.3">
      <c r="A6762" s="83">
        <f t="shared" si="106"/>
        <v>6761</v>
      </c>
      <c r="D6762" s="24"/>
      <c r="E6762" s="24"/>
      <c r="J6762" s="2" t="s">
        <v>5296</v>
      </c>
    </row>
    <row r="6763" spans="1:44" ht="14.45" customHeight="1" outlineLevel="4" thickBot="1" x14ac:dyDescent="0.3">
      <c r="A6763" s="83">
        <f t="shared" si="106"/>
        <v>6762</v>
      </c>
      <c r="D6763" s="24"/>
      <c r="E6763" s="24"/>
      <c r="J6763" s="2" t="s">
        <v>5297</v>
      </c>
    </row>
    <row r="6764" spans="1:44" ht="14.45" customHeight="1" outlineLevel="4" thickBot="1" x14ac:dyDescent="0.3">
      <c r="A6764" s="83">
        <f t="shared" si="106"/>
        <v>6763</v>
      </c>
      <c r="D6764" s="24"/>
      <c r="E6764" s="24"/>
      <c r="I6764" s="31" t="s">
        <v>5298</v>
      </c>
    </row>
    <row r="6765" spans="1:44" ht="14.45" customHeight="1" outlineLevel="4" thickBot="1" x14ac:dyDescent="0.3">
      <c r="A6765" s="83">
        <f t="shared" si="106"/>
        <v>6764</v>
      </c>
      <c r="D6765" s="24"/>
      <c r="E6765" s="24"/>
      <c r="J6765" s="2" t="s">
        <v>5299</v>
      </c>
    </row>
    <row r="6766" spans="1:44" ht="14.45" customHeight="1" outlineLevel="4" thickBot="1" x14ac:dyDescent="0.3">
      <c r="A6766" s="83">
        <f t="shared" si="106"/>
        <v>6765</v>
      </c>
      <c r="D6766" s="24"/>
      <c r="E6766" s="24"/>
      <c r="J6766" s="2" t="s">
        <v>5300</v>
      </c>
    </row>
    <row r="6767" spans="1:44" ht="14.45" customHeight="1" outlineLevel="4" thickBot="1" x14ac:dyDescent="0.3">
      <c r="A6767" s="83">
        <f t="shared" si="106"/>
        <v>6766</v>
      </c>
      <c r="D6767" s="24"/>
      <c r="E6767" s="24"/>
      <c r="H6767" s="29" t="s">
        <v>5301</v>
      </c>
    </row>
    <row r="6768" spans="1:44" ht="14.45" customHeight="1" outlineLevel="4" thickBot="1" x14ac:dyDescent="0.3">
      <c r="A6768" s="83">
        <f t="shared" si="106"/>
        <v>6767</v>
      </c>
      <c r="D6768" s="24"/>
      <c r="E6768" s="24"/>
      <c r="I6768" s="2" t="s">
        <v>9130</v>
      </c>
    </row>
    <row r="6769" spans="1:53" ht="14.45" customHeight="1" outlineLevel="4" thickBot="1" x14ac:dyDescent="0.3">
      <c r="A6769" s="83">
        <f t="shared" si="106"/>
        <v>6768</v>
      </c>
      <c r="D6769" s="24"/>
      <c r="E6769" s="24"/>
      <c r="I6769" s="2" t="s">
        <v>9131</v>
      </c>
    </row>
    <row r="6770" spans="1:53" ht="14.45" customHeight="1" outlineLevel="4" thickBot="1" x14ac:dyDescent="0.3">
      <c r="A6770" s="83">
        <f t="shared" si="106"/>
        <v>6769</v>
      </c>
      <c r="D6770" s="24"/>
      <c r="E6770" s="24"/>
      <c r="I6770" s="2" t="s">
        <v>9132</v>
      </c>
      <c r="AZ6770" s="50"/>
      <c r="BA6770" s="51"/>
    </row>
    <row r="6771" spans="1:53" ht="14.45" customHeight="1" outlineLevel="4" thickBot="1" x14ac:dyDescent="0.3">
      <c r="A6771" s="83">
        <f t="shared" si="106"/>
        <v>6770</v>
      </c>
      <c r="D6771" s="24"/>
      <c r="E6771" s="24"/>
      <c r="I6771" s="50" t="s">
        <v>9133</v>
      </c>
      <c r="J6771" s="50"/>
      <c r="K6771" s="50"/>
      <c r="L6771" s="50"/>
      <c r="M6771" s="50"/>
      <c r="N6771" s="50"/>
      <c r="O6771" s="50"/>
      <c r="P6771" s="50"/>
      <c r="Q6771" s="50"/>
      <c r="R6771" s="50"/>
    </row>
    <row r="6772" spans="1:53" ht="14.45" customHeight="1" outlineLevel="4" thickBot="1" x14ac:dyDescent="0.3">
      <c r="A6772" s="83">
        <f t="shared" si="106"/>
        <v>6771</v>
      </c>
      <c r="D6772" s="24"/>
      <c r="E6772" s="24"/>
      <c r="G6772" s="30" t="s">
        <v>5302</v>
      </c>
    </row>
    <row r="6773" spans="1:53" ht="14.45" customHeight="1" outlineLevel="4" thickBot="1" x14ac:dyDescent="0.3">
      <c r="A6773" s="83">
        <f t="shared" si="106"/>
        <v>6772</v>
      </c>
      <c r="D6773" s="24"/>
      <c r="E6773" s="24"/>
      <c r="H6773" s="29" t="s">
        <v>5303</v>
      </c>
    </row>
    <row r="6774" spans="1:53" ht="14.45" customHeight="1" outlineLevel="4" thickBot="1" x14ac:dyDescent="0.3">
      <c r="A6774" s="83">
        <f t="shared" si="106"/>
        <v>6773</v>
      </c>
      <c r="D6774" s="24"/>
      <c r="E6774" s="24"/>
      <c r="I6774" s="2" t="s">
        <v>5304</v>
      </c>
      <c r="AE6774" s="50"/>
      <c r="AF6774" s="50"/>
      <c r="AG6774" s="50"/>
      <c r="AH6774" s="50"/>
    </row>
    <row r="6775" spans="1:53" ht="14.45" customHeight="1" outlineLevel="4" thickBot="1" x14ac:dyDescent="0.3">
      <c r="A6775" s="83">
        <f t="shared" si="106"/>
        <v>6774</v>
      </c>
      <c r="D6775" s="24"/>
      <c r="E6775" s="24"/>
      <c r="I6775" s="2" t="s">
        <v>5305</v>
      </c>
    </row>
    <row r="6776" spans="1:53" ht="14.45" customHeight="1" outlineLevel="4" thickBot="1" x14ac:dyDescent="0.3">
      <c r="A6776" s="83">
        <f t="shared" si="106"/>
        <v>6775</v>
      </c>
      <c r="D6776" s="24"/>
      <c r="E6776" s="24"/>
      <c r="I6776" s="2" t="s">
        <v>5306</v>
      </c>
    </row>
    <row r="6777" spans="1:53" ht="14.45" customHeight="1" outlineLevel="4" thickBot="1" x14ac:dyDescent="0.3">
      <c r="A6777" s="83">
        <f t="shared" si="106"/>
        <v>6776</v>
      </c>
      <c r="D6777" s="24"/>
      <c r="E6777" s="24"/>
      <c r="H6777" s="29" t="s">
        <v>5307</v>
      </c>
    </row>
    <row r="6778" spans="1:53" ht="14.45" customHeight="1" outlineLevel="4" thickBot="1" x14ac:dyDescent="0.3">
      <c r="A6778" s="83">
        <f t="shared" si="106"/>
        <v>6777</v>
      </c>
      <c r="D6778" s="24"/>
      <c r="E6778" s="24"/>
      <c r="I6778" s="2" t="s">
        <v>5308</v>
      </c>
      <c r="V6778" s="50"/>
      <c r="W6778" s="50"/>
      <c r="X6778" s="50"/>
      <c r="Y6778" s="50"/>
    </row>
    <row r="6779" spans="1:53" ht="14.45" customHeight="1" outlineLevel="4" thickBot="1" x14ac:dyDescent="0.3">
      <c r="A6779" s="83">
        <f t="shared" si="106"/>
        <v>6778</v>
      </c>
      <c r="D6779" s="24"/>
      <c r="E6779" s="24"/>
      <c r="I6779" s="2" t="s">
        <v>5309</v>
      </c>
    </row>
    <row r="6780" spans="1:53" ht="14.45" customHeight="1" outlineLevel="4" thickBot="1" x14ac:dyDescent="0.3">
      <c r="A6780" s="83">
        <f t="shared" si="106"/>
        <v>6779</v>
      </c>
      <c r="D6780" s="24"/>
      <c r="E6780" s="24"/>
      <c r="H6780" s="29" t="s">
        <v>5310</v>
      </c>
    </row>
    <row r="6781" spans="1:53" ht="14.45" customHeight="1" outlineLevel="4" thickBot="1" x14ac:dyDescent="0.3">
      <c r="A6781" s="83">
        <f t="shared" si="106"/>
        <v>6780</v>
      </c>
      <c r="D6781" s="24"/>
      <c r="E6781" s="24"/>
      <c r="I6781" s="2" t="s">
        <v>5311</v>
      </c>
      <c r="T6781" s="50"/>
      <c r="U6781" s="50"/>
      <c r="V6781" s="50"/>
      <c r="W6781" s="50"/>
      <c r="X6781" s="50"/>
      <c r="Y6781" s="50"/>
      <c r="Z6781" s="50"/>
      <c r="AA6781" s="50"/>
      <c r="AB6781" s="50"/>
      <c r="AC6781" s="50"/>
      <c r="AD6781" s="50"/>
      <c r="AE6781" s="50"/>
    </row>
    <row r="6782" spans="1:53" ht="14.45" customHeight="1" outlineLevel="4" thickBot="1" x14ac:dyDescent="0.3">
      <c r="A6782" s="83">
        <f t="shared" si="106"/>
        <v>6781</v>
      </c>
      <c r="D6782" s="24"/>
      <c r="E6782" s="24"/>
      <c r="I6782" s="2" t="s">
        <v>5312</v>
      </c>
      <c r="P6782" s="50"/>
      <c r="Q6782" s="50"/>
      <c r="AU6782" s="50"/>
      <c r="AV6782" s="50"/>
    </row>
    <row r="6783" spans="1:53" ht="14.45" customHeight="1" outlineLevel="4" thickBot="1" x14ac:dyDescent="0.3">
      <c r="A6783" s="83">
        <f t="shared" si="106"/>
        <v>6782</v>
      </c>
      <c r="D6783" s="24"/>
      <c r="E6783" s="24"/>
      <c r="H6783" s="29" t="s">
        <v>5313</v>
      </c>
    </row>
    <row r="6784" spans="1:53" ht="14.45" customHeight="1" outlineLevel="4" thickBot="1" x14ac:dyDescent="0.3">
      <c r="A6784" s="83">
        <f t="shared" si="106"/>
        <v>6783</v>
      </c>
      <c r="D6784" s="24"/>
      <c r="E6784" s="24"/>
      <c r="I6784" s="2" t="s">
        <v>5314</v>
      </c>
    </row>
    <row r="6785" spans="1:55" ht="14.45" customHeight="1" outlineLevel="4" thickBot="1" x14ac:dyDescent="0.3">
      <c r="A6785" s="83">
        <f t="shared" si="106"/>
        <v>6784</v>
      </c>
      <c r="D6785" s="24"/>
      <c r="E6785" s="24"/>
      <c r="I6785" s="2" t="s">
        <v>9134</v>
      </c>
    </row>
    <row r="6786" spans="1:55" ht="14.45" customHeight="1" outlineLevel="3" thickBot="1" x14ac:dyDescent="0.3">
      <c r="A6786" s="83">
        <f t="shared" si="106"/>
        <v>6785</v>
      </c>
      <c r="D6786" s="24"/>
      <c r="E6786" s="24"/>
    </row>
    <row r="6787" spans="1:55" ht="14.45" customHeight="1" outlineLevel="2" thickBot="1" x14ac:dyDescent="0.3">
      <c r="A6787" s="83">
        <f t="shared" si="106"/>
        <v>6786</v>
      </c>
      <c r="D6787" s="24"/>
      <c r="E6787" s="27" t="s">
        <v>5315</v>
      </c>
      <c r="BC6787" s="49" t="s">
        <v>5316</v>
      </c>
    </row>
    <row r="6788" spans="1:55" ht="14.45" customHeight="1" outlineLevel="3" thickBot="1" x14ac:dyDescent="0.3">
      <c r="A6788" s="83">
        <f t="shared" si="106"/>
        <v>6787</v>
      </c>
      <c r="D6788" s="24"/>
      <c r="E6788" s="24"/>
      <c r="F6788" s="28" t="s">
        <v>5317</v>
      </c>
      <c r="BC6788" s="49" t="s">
        <v>5318</v>
      </c>
    </row>
    <row r="6789" spans="1:55" ht="14.45" customHeight="1" outlineLevel="4" thickBot="1" x14ac:dyDescent="0.3">
      <c r="A6789" s="83">
        <f t="shared" si="106"/>
        <v>6788</v>
      </c>
      <c r="D6789" s="24"/>
      <c r="E6789" s="24"/>
      <c r="G6789" s="2" t="s">
        <v>6994</v>
      </c>
      <c r="H6789" s="50"/>
      <c r="I6789" s="50"/>
      <c r="J6789" s="50"/>
      <c r="K6789" s="50"/>
    </row>
    <row r="6790" spans="1:55" ht="14.45" customHeight="1" outlineLevel="4" thickBot="1" x14ac:dyDescent="0.3">
      <c r="A6790" s="83">
        <f t="shared" si="106"/>
        <v>6789</v>
      </c>
      <c r="D6790" s="24"/>
      <c r="E6790" s="24"/>
      <c r="G6790" s="2" t="s">
        <v>9136</v>
      </c>
    </row>
    <row r="6791" spans="1:55" ht="14.45" customHeight="1" outlineLevel="3" thickBot="1" x14ac:dyDescent="0.3">
      <c r="A6791" s="83">
        <f t="shared" si="106"/>
        <v>6790</v>
      </c>
      <c r="D6791" s="24"/>
      <c r="E6791" s="24"/>
      <c r="F6791" s="28" t="s">
        <v>5319</v>
      </c>
      <c r="BC6791" s="49" t="s">
        <v>5320</v>
      </c>
    </row>
    <row r="6792" spans="1:55" ht="14.45" customHeight="1" outlineLevel="4" thickBot="1" x14ac:dyDescent="0.3">
      <c r="A6792" s="83">
        <f t="shared" si="106"/>
        <v>6791</v>
      </c>
      <c r="D6792" s="24"/>
      <c r="E6792" s="24"/>
      <c r="G6792" s="30" t="s">
        <v>5321</v>
      </c>
    </row>
    <row r="6793" spans="1:55" ht="14.45" customHeight="1" outlineLevel="4" thickBot="1" x14ac:dyDescent="0.3">
      <c r="A6793" s="83">
        <f t="shared" si="106"/>
        <v>6792</v>
      </c>
      <c r="D6793" s="24"/>
      <c r="E6793" s="24"/>
      <c r="H6793" s="2" t="s">
        <v>5322</v>
      </c>
    </row>
    <row r="6794" spans="1:55" ht="14.45" customHeight="1" outlineLevel="4" thickBot="1" x14ac:dyDescent="0.3">
      <c r="A6794" s="83">
        <f t="shared" si="106"/>
        <v>6793</v>
      </c>
      <c r="D6794" s="24"/>
      <c r="E6794" s="24"/>
      <c r="H6794" s="2" t="s">
        <v>9137</v>
      </c>
    </row>
    <row r="6795" spans="1:55" ht="14.45" customHeight="1" outlineLevel="4" thickBot="1" x14ac:dyDescent="0.3">
      <c r="A6795" s="83">
        <f t="shared" si="106"/>
        <v>6794</v>
      </c>
      <c r="D6795" s="24"/>
      <c r="E6795" s="24"/>
      <c r="H6795" s="2" t="s">
        <v>9138</v>
      </c>
    </row>
    <row r="6796" spans="1:55" ht="14.45" customHeight="1" outlineLevel="4" thickBot="1" x14ac:dyDescent="0.3">
      <c r="A6796" s="83">
        <f t="shared" si="106"/>
        <v>6795</v>
      </c>
      <c r="D6796" s="24"/>
      <c r="E6796" s="24"/>
      <c r="G6796" s="30" t="s">
        <v>9135</v>
      </c>
    </row>
    <row r="6797" spans="1:55" ht="14.45" customHeight="1" outlineLevel="4" thickBot="1" x14ac:dyDescent="0.3">
      <c r="A6797" s="83">
        <f t="shared" si="106"/>
        <v>6796</v>
      </c>
      <c r="D6797" s="24"/>
      <c r="E6797" s="24"/>
      <c r="H6797" s="2" t="s">
        <v>5323</v>
      </c>
    </row>
    <row r="6798" spans="1:55" ht="14.45" customHeight="1" outlineLevel="4" thickBot="1" x14ac:dyDescent="0.3">
      <c r="A6798" s="83">
        <f t="shared" si="106"/>
        <v>6797</v>
      </c>
      <c r="D6798" s="24"/>
      <c r="E6798" s="24"/>
      <c r="H6798" s="2" t="s">
        <v>5324</v>
      </c>
    </row>
    <row r="6799" spans="1:55" ht="14.45" customHeight="1" outlineLevel="4" thickBot="1" x14ac:dyDescent="0.3">
      <c r="A6799" s="83">
        <f t="shared" si="106"/>
        <v>6798</v>
      </c>
      <c r="D6799" s="24"/>
      <c r="E6799" s="24"/>
      <c r="H6799" s="77" t="s">
        <v>5325</v>
      </c>
    </row>
    <row r="6800" spans="1:55" ht="14.45" customHeight="1" outlineLevel="4" thickBot="1" x14ac:dyDescent="0.3">
      <c r="A6800" s="83">
        <f t="shared" si="106"/>
        <v>6799</v>
      </c>
      <c r="D6800" s="24"/>
      <c r="E6800" s="24"/>
      <c r="H6800" s="2" t="s">
        <v>5326</v>
      </c>
    </row>
    <row r="6801" spans="1:55" ht="14.45" customHeight="1" outlineLevel="4" thickBot="1" x14ac:dyDescent="0.3">
      <c r="A6801" s="83">
        <f t="shared" si="106"/>
        <v>6800</v>
      </c>
      <c r="D6801" s="24"/>
      <c r="E6801" s="24"/>
      <c r="G6801" s="30" t="s">
        <v>5327</v>
      </c>
    </row>
    <row r="6802" spans="1:55" ht="14.45" customHeight="1" outlineLevel="4" thickBot="1" x14ac:dyDescent="0.3">
      <c r="A6802" s="83">
        <f t="shared" si="106"/>
        <v>6801</v>
      </c>
      <c r="D6802" s="24"/>
      <c r="E6802" s="24"/>
      <c r="H6802" s="2" t="s">
        <v>9139</v>
      </c>
    </row>
    <row r="6803" spans="1:55" ht="14.45" customHeight="1" outlineLevel="4" thickBot="1" x14ac:dyDescent="0.3">
      <c r="A6803" s="83">
        <f t="shared" si="106"/>
        <v>6802</v>
      </c>
      <c r="D6803" s="24"/>
      <c r="E6803" s="24"/>
      <c r="H6803" s="2" t="s">
        <v>13</v>
      </c>
    </row>
    <row r="6804" spans="1:55" ht="14.45" customHeight="1" outlineLevel="4" thickBot="1" x14ac:dyDescent="0.3">
      <c r="A6804" s="83">
        <f t="shared" si="106"/>
        <v>6803</v>
      </c>
      <c r="D6804" s="24"/>
      <c r="E6804" s="24"/>
      <c r="G6804" s="30" t="s">
        <v>5328</v>
      </c>
    </row>
    <row r="6805" spans="1:55" ht="14.45" customHeight="1" outlineLevel="4" thickBot="1" x14ac:dyDescent="0.3">
      <c r="A6805" s="83">
        <f t="shared" si="106"/>
        <v>6804</v>
      </c>
      <c r="D6805" s="24"/>
      <c r="E6805" s="24"/>
      <c r="H6805" s="2" t="s">
        <v>9142</v>
      </c>
    </row>
    <row r="6806" spans="1:55" ht="14.45" customHeight="1" outlineLevel="4" thickBot="1" x14ac:dyDescent="0.3">
      <c r="A6806" s="83">
        <f t="shared" si="106"/>
        <v>6805</v>
      </c>
      <c r="D6806" s="24"/>
      <c r="E6806" s="24"/>
      <c r="H6806" s="2" t="s">
        <v>9140</v>
      </c>
    </row>
    <row r="6807" spans="1:55" ht="14.45" customHeight="1" outlineLevel="4" thickBot="1" x14ac:dyDescent="0.3">
      <c r="A6807" s="83">
        <f t="shared" si="106"/>
        <v>6806</v>
      </c>
      <c r="D6807" s="24"/>
      <c r="E6807" s="24"/>
      <c r="H6807" s="2" t="s">
        <v>9143</v>
      </c>
    </row>
    <row r="6808" spans="1:55" ht="14.45" customHeight="1" outlineLevel="4" thickBot="1" x14ac:dyDescent="0.3">
      <c r="A6808" s="83">
        <f t="shared" si="106"/>
        <v>6807</v>
      </c>
      <c r="D6808" s="24"/>
      <c r="E6808" s="24"/>
      <c r="H6808" s="2" t="s">
        <v>9141</v>
      </c>
    </row>
    <row r="6809" spans="1:55" ht="14.45" customHeight="1" outlineLevel="3" thickBot="1" x14ac:dyDescent="0.3">
      <c r="A6809" s="83">
        <f t="shared" si="106"/>
        <v>6808</v>
      </c>
      <c r="D6809" s="24"/>
      <c r="E6809" s="24"/>
    </row>
    <row r="6810" spans="1:55" ht="14.45" customHeight="1" outlineLevel="2" thickBot="1" x14ac:dyDescent="0.3">
      <c r="A6810" s="83">
        <f t="shared" si="106"/>
        <v>6809</v>
      </c>
      <c r="D6810" s="25" t="s">
        <v>3</v>
      </c>
      <c r="E6810" s="27" t="s">
        <v>5329</v>
      </c>
      <c r="BC6810" s="49" t="s">
        <v>5330</v>
      </c>
    </row>
    <row r="6811" spans="1:55" ht="14.45" customHeight="1" outlineLevel="3" thickBot="1" x14ac:dyDescent="0.3">
      <c r="A6811" s="83">
        <f t="shared" si="106"/>
        <v>6810</v>
      </c>
      <c r="D6811" s="24"/>
      <c r="F6811" s="28" t="s">
        <v>5331</v>
      </c>
      <c r="BC6811" s="49" t="s">
        <v>5332</v>
      </c>
    </row>
    <row r="6812" spans="1:55" ht="14.45" customHeight="1" outlineLevel="4" thickBot="1" x14ac:dyDescent="0.3">
      <c r="A6812" s="83">
        <f t="shared" si="106"/>
        <v>6811</v>
      </c>
      <c r="D6812" s="24"/>
      <c r="F6812" s="24"/>
      <c r="G6812" s="2" t="s">
        <v>5333</v>
      </c>
      <c r="H6812" s="50"/>
      <c r="I6812" s="50"/>
      <c r="J6812" s="50"/>
      <c r="K6812" s="50"/>
    </row>
    <row r="6813" spans="1:55" ht="14.45" customHeight="1" outlineLevel="4" thickBot="1" x14ac:dyDescent="0.3">
      <c r="A6813" s="83">
        <f t="shared" ref="A6813:A6876" si="107">ROW()-1</f>
        <v>6812</v>
      </c>
      <c r="D6813" s="24"/>
      <c r="F6813" s="24"/>
      <c r="G6813" s="2" t="s">
        <v>5334</v>
      </c>
    </row>
    <row r="6814" spans="1:55" ht="14.45" customHeight="1" outlineLevel="3" thickBot="1" x14ac:dyDescent="0.3">
      <c r="A6814" s="83">
        <f t="shared" si="107"/>
        <v>6813</v>
      </c>
      <c r="D6814" s="24"/>
      <c r="F6814" s="28" t="s">
        <v>5335</v>
      </c>
      <c r="BC6814" s="49" t="s">
        <v>5336</v>
      </c>
    </row>
    <row r="6815" spans="1:55" ht="14.45" customHeight="1" outlineLevel="4" thickBot="1" x14ac:dyDescent="0.3">
      <c r="A6815" s="83">
        <f t="shared" si="107"/>
        <v>6814</v>
      </c>
      <c r="D6815" s="24"/>
      <c r="F6815" s="24"/>
      <c r="G6815" s="2" t="s">
        <v>9145</v>
      </c>
    </row>
    <row r="6816" spans="1:55" ht="14.45" customHeight="1" outlineLevel="4" thickBot="1" x14ac:dyDescent="0.3">
      <c r="A6816" s="83">
        <f t="shared" si="107"/>
        <v>6815</v>
      </c>
      <c r="D6816" s="24"/>
      <c r="F6816" s="24"/>
      <c r="G6816" s="2" t="s">
        <v>9144</v>
      </c>
    </row>
    <row r="6817" spans="1:55" ht="14.45" customHeight="1" outlineLevel="3" thickBot="1" x14ac:dyDescent="0.3">
      <c r="A6817" s="83">
        <f t="shared" si="107"/>
        <v>6816</v>
      </c>
      <c r="D6817" s="24"/>
      <c r="F6817" s="28" t="s">
        <v>5337</v>
      </c>
      <c r="BC6817" s="49" t="s">
        <v>5338</v>
      </c>
    </row>
    <row r="6818" spans="1:55" ht="14.45" customHeight="1" outlineLevel="4" thickBot="1" x14ac:dyDescent="0.3">
      <c r="A6818" s="83">
        <f t="shared" si="107"/>
        <v>6817</v>
      </c>
      <c r="D6818" s="24"/>
      <c r="F6818" s="24"/>
      <c r="G6818" s="30" t="s">
        <v>5339</v>
      </c>
    </row>
    <row r="6819" spans="1:55" ht="14.45" customHeight="1" outlineLevel="4" thickBot="1" x14ac:dyDescent="0.3">
      <c r="A6819" s="83">
        <f t="shared" si="107"/>
        <v>6818</v>
      </c>
      <c r="D6819" s="24"/>
      <c r="F6819" s="24"/>
      <c r="H6819" s="2" t="s">
        <v>5340</v>
      </c>
    </row>
    <row r="6820" spans="1:55" ht="14.45" customHeight="1" outlineLevel="4" thickBot="1" x14ac:dyDescent="0.3">
      <c r="A6820" s="83">
        <f t="shared" si="107"/>
        <v>6819</v>
      </c>
      <c r="D6820" s="24"/>
      <c r="F6820" s="24"/>
      <c r="H6820" s="2" t="s">
        <v>5341</v>
      </c>
    </row>
    <row r="6821" spans="1:55" ht="14.45" customHeight="1" outlineLevel="4" thickBot="1" x14ac:dyDescent="0.3">
      <c r="A6821" s="83">
        <f t="shared" si="107"/>
        <v>6820</v>
      </c>
      <c r="D6821" s="24"/>
      <c r="F6821" s="24"/>
      <c r="H6821" s="2" t="s">
        <v>9146</v>
      </c>
    </row>
    <row r="6822" spans="1:55" ht="14.45" customHeight="1" outlineLevel="4" thickBot="1" x14ac:dyDescent="0.3">
      <c r="A6822" s="83">
        <f t="shared" si="107"/>
        <v>6821</v>
      </c>
      <c r="D6822" s="24"/>
      <c r="F6822" s="24"/>
      <c r="G6822" s="30" t="s">
        <v>5342</v>
      </c>
    </row>
    <row r="6823" spans="1:55" ht="14.45" customHeight="1" outlineLevel="4" thickBot="1" x14ac:dyDescent="0.3">
      <c r="A6823" s="83">
        <f t="shared" si="107"/>
        <v>6822</v>
      </c>
      <c r="D6823" s="24"/>
      <c r="F6823" s="24"/>
      <c r="H6823" s="2" t="s">
        <v>5343</v>
      </c>
    </row>
    <row r="6824" spans="1:55" ht="14.45" customHeight="1" outlineLevel="4" thickBot="1" x14ac:dyDescent="0.3">
      <c r="A6824" s="83">
        <f t="shared" si="107"/>
        <v>6823</v>
      </c>
      <c r="D6824" s="24"/>
      <c r="F6824" s="24"/>
      <c r="H6824" s="2" t="s">
        <v>9147</v>
      </c>
    </row>
    <row r="6825" spans="1:55" ht="14.45" customHeight="1" outlineLevel="4" thickBot="1" x14ac:dyDescent="0.3">
      <c r="A6825" s="83">
        <f t="shared" si="107"/>
        <v>6824</v>
      </c>
      <c r="D6825" s="24"/>
      <c r="F6825" s="24"/>
      <c r="G6825" s="30" t="s">
        <v>5344</v>
      </c>
    </row>
    <row r="6826" spans="1:55" ht="14.45" customHeight="1" outlineLevel="4" thickBot="1" x14ac:dyDescent="0.3">
      <c r="A6826" s="83">
        <f t="shared" si="107"/>
        <v>6825</v>
      </c>
      <c r="D6826" s="24"/>
      <c r="F6826" s="24"/>
      <c r="H6826" s="2" t="s">
        <v>5345</v>
      </c>
    </row>
    <row r="6827" spans="1:55" ht="14.45" customHeight="1" outlineLevel="4" thickBot="1" x14ac:dyDescent="0.3">
      <c r="A6827" s="83">
        <f t="shared" si="107"/>
        <v>6826</v>
      </c>
      <c r="D6827" s="24"/>
      <c r="F6827" s="24"/>
      <c r="H6827" s="2" t="s">
        <v>5346</v>
      </c>
    </row>
    <row r="6828" spans="1:55" ht="14.45" customHeight="1" outlineLevel="4" thickBot="1" x14ac:dyDescent="0.3">
      <c r="A6828" s="83">
        <f t="shared" si="107"/>
        <v>6827</v>
      </c>
      <c r="D6828" s="24"/>
      <c r="F6828" s="24"/>
      <c r="G6828" s="30" t="s">
        <v>5347</v>
      </c>
    </row>
    <row r="6829" spans="1:55" ht="14.45" customHeight="1" outlineLevel="4" thickBot="1" x14ac:dyDescent="0.3">
      <c r="A6829" s="83">
        <f t="shared" si="107"/>
        <v>6828</v>
      </c>
      <c r="D6829" s="24"/>
      <c r="F6829" s="24"/>
      <c r="H6829" s="2" t="s">
        <v>9148</v>
      </c>
    </row>
    <row r="6830" spans="1:55" ht="14.45" customHeight="1" outlineLevel="4" thickBot="1" x14ac:dyDescent="0.3">
      <c r="A6830" s="83">
        <f t="shared" si="107"/>
        <v>6829</v>
      </c>
      <c r="D6830" s="24"/>
      <c r="F6830" s="24"/>
      <c r="H6830" s="2" t="s">
        <v>9149</v>
      </c>
    </row>
    <row r="6831" spans="1:55" ht="14.45" customHeight="1" outlineLevel="4" thickBot="1" x14ac:dyDescent="0.3">
      <c r="A6831" s="83">
        <f t="shared" si="107"/>
        <v>6830</v>
      </c>
      <c r="D6831" s="24"/>
      <c r="F6831" s="24"/>
      <c r="G6831" s="30" t="s">
        <v>5348</v>
      </c>
    </row>
    <row r="6832" spans="1:55" ht="14.45" customHeight="1" outlineLevel="4" thickBot="1" x14ac:dyDescent="0.3">
      <c r="A6832" s="83">
        <f t="shared" si="107"/>
        <v>6831</v>
      </c>
      <c r="D6832" s="24"/>
      <c r="F6832" s="24"/>
      <c r="H6832" s="2" t="s">
        <v>9151</v>
      </c>
    </row>
    <row r="6833" spans="1:55" ht="14.45" customHeight="1" outlineLevel="4" thickBot="1" x14ac:dyDescent="0.3">
      <c r="A6833" s="83">
        <f t="shared" si="107"/>
        <v>6832</v>
      </c>
      <c r="B6833" s="80" t="s">
        <v>103</v>
      </c>
      <c r="D6833" s="24"/>
      <c r="F6833" s="24"/>
      <c r="H6833" s="2" t="s">
        <v>9150</v>
      </c>
    </row>
    <row r="6834" spans="1:55" ht="14.45" customHeight="1" outlineLevel="3" thickBot="1" x14ac:dyDescent="0.3">
      <c r="A6834" s="83">
        <f t="shared" si="107"/>
        <v>6833</v>
      </c>
      <c r="B6834" s="80" t="s">
        <v>104</v>
      </c>
      <c r="D6834" s="24"/>
      <c r="F6834" s="28" t="s">
        <v>5349</v>
      </c>
      <c r="BC6834" s="49" t="s">
        <v>5350</v>
      </c>
    </row>
    <row r="6835" spans="1:55" ht="14.45" customHeight="1" outlineLevel="4" thickBot="1" x14ac:dyDescent="0.3">
      <c r="A6835" s="83">
        <f t="shared" si="107"/>
        <v>6834</v>
      </c>
      <c r="D6835" s="24"/>
      <c r="F6835" s="24"/>
      <c r="G6835" s="2" t="s">
        <v>5351</v>
      </c>
    </row>
    <row r="6836" spans="1:55" ht="14.45" customHeight="1" outlineLevel="4" thickBot="1" x14ac:dyDescent="0.3">
      <c r="A6836" s="83">
        <f t="shared" si="107"/>
        <v>6835</v>
      </c>
      <c r="D6836" s="24"/>
      <c r="F6836" s="24"/>
      <c r="G6836" s="2" t="s">
        <v>9152</v>
      </c>
    </row>
    <row r="6837" spans="1:55" ht="14.45" customHeight="1" outlineLevel="4" thickBot="1" x14ac:dyDescent="0.3">
      <c r="A6837" s="83">
        <f t="shared" si="107"/>
        <v>6836</v>
      </c>
      <c r="D6837" s="24"/>
      <c r="F6837" s="24"/>
      <c r="G6837" s="30" t="s">
        <v>5352</v>
      </c>
    </row>
    <row r="6838" spans="1:55" ht="14.45" customHeight="1" outlineLevel="4" thickBot="1" x14ac:dyDescent="0.3">
      <c r="A6838" s="83">
        <f t="shared" si="107"/>
        <v>6837</v>
      </c>
      <c r="D6838" s="24"/>
      <c r="F6838" s="24"/>
      <c r="H6838" s="29" t="s">
        <v>38</v>
      </c>
    </row>
    <row r="6839" spans="1:55" ht="14.45" customHeight="1" outlineLevel="4" thickBot="1" x14ac:dyDescent="0.3">
      <c r="A6839" s="83">
        <f t="shared" si="107"/>
        <v>6838</v>
      </c>
      <c r="D6839" s="24"/>
      <c r="F6839" s="24"/>
      <c r="I6839" s="2" t="s">
        <v>5353</v>
      </c>
      <c r="J6839" s="50"/>
      <c r="K6839" s="50"/>
      <c r="L6839" s="50"/>
    </row>
    <row r="6840" spans="1:55" ht="14.45" customHeight="1" outlineLevel="4" thickBot="1" x14ac:dyDescent="0.3">
      <c r="A6840" s="83">
        <f t="shared" si="107"/>
        <v>6839</v>
      </c>
      <c r="D6840" s="24"/>
      <c r="F6840" s="24"/>
      <c r="I6840" s="2" t="s">
        <v>5354</v>
      </c>
    </row>
    <row r="6841" spans="1:55" ht="14.45" customHeight="1" outlineLevel="4" thickBot="1" x14ac:dyDescent="0.3">
      <c r="A6841" s="83">
        <f t="shared" si="107"/>
        <v>6840</v>
      </c>
      <c r="D6841" s="24"/>
      <c r="F6841" s="24"/>
      <c r="H6841" s="29" t="s">
        <v>5355</v>
      </c>
    </row>
    <row r="6842" spans="1:55" ht="14.45" customHeight="1" outlineLevel="4" thickBot="1" x14ac:dyDescent="0.3">
      <c r="A6842" s="83">
        <f t="shared" si="107"/>
        <v>6841</v>
      </c>
      <c r="D6842" s="24"/>
      <c r="F6842" s="24"/>
      <c r="I6842" s="2" t="s">
        <v>5356</v>
      </c>
    </row>
    <row r="6843" spans="1:55" ht="14.45" customHeight="1" outlineLevel="4" thickBot="1" x14ac:dyDescent="0.3">
      <c r="A6843" s="83">
        <f t="shared" si="107"/>
        <v>6842</v>
      </c>
      <c r="D6843" s="24"/>
      <c r="F6843" s="24"/>
      <c r="H6843" s="29" t="s">
        <v>9153</v>
      </c>
      <c r="AZ6843" s="11"/>
    </row>
    <row r="6844" spans="1:55" ht="14.45" customHeight="1" outlineLevel="4" thickBot="1" x14ac:dyDescent="0.3">
      <c r="A6844" s="83">
        <f t="shared" si="107"/>
        <v>6843</v>
      </c>
      <c r="D6844" s="24"/>
      <c r="F6844" s="24"/>
      <c r="I6844" s="31" t="s">
        <v>2263</v>
      </c>
      <c r="AZ6844" s="11"/>
    </row>
    <row r="6845" spans="1:55" ht="14.45" customHeight="1" outlineLevel="4" thickBot="1" x14ac:dyDescent="0.3">
      <c r="A6845" s="83">
        <f t="shared" si="107"/>
        <v>6844</v>
      </c>
      <c r="D6845" s="24"/>
      <c r="F6845" s="24"/>
      <c r="J6845" s="2" t="s">
        <v>9163</v>
      </c>
      <c r="K6845" s="50"/>
      <c r="L6845" s="50"/>
      <c r="M6845" s="50"/>
      <c r="N6845" s="50"/>
      <c r="O6845" s="50"/>
      <c r="AZ6845" s="11"/>
    </row>
    <row r="6846" spans="1:55" ht="14.45" customHeight="1" outlineLevel="4" thickBot="1" x14ac:dyDescent="0.3">
      <c r="A6846" s="83">
        <f t="shared" si="107"/>
        <v>6845</v>
      </c>
      <c r="D6846" s="24"/>
      <c r="F6846" s="24"/>
      <c r="J6846" s="2" t="s">
        <v>9162</v>
      </c>
      <c r="AZ6846" s="11"/>
    </row>
    <row r="6847" spans="1:55" ht="14.45" customHeight="1" outlineLevel="4" thickBot="1" x14ac:dyDescent="0.3">
      <c r="A6847" s="83">
        <f t="shared" si="107"/>
        <v>6846</v>
      </c>
      <c r="D6847" s="24"/>
      <c r="F6847" s="24"/>
      <c r="I6847" s="31" t="s">
        <v>129</v>
      </c>
      <c r="AZ6847" s="11"/>
    </row>
    <row r="6848" spans="1:55" ht="14.45" customHeight="1" outlineLevel="4" thickBot="1" x14ac:dyDescent="0.3">
      <c r="A6848" s="83">
        <f t="shared" si="107"/>
        <v>6847</v>
      </c>
      <c r="D6848" s="24"/>
      <c r="F6848" s="24"/>
      <c r="J6848" s="2" t="s">
        <v>9181</v>
      </c>
      <c r="AZ6848" s="11"/>
    </row>
    <row r="6849" spans="1:52" ht="14.45" customHeight="1" outlineLevel="4" thickBot="1" x14ac:dyDescent="0.3">
      <c r="A6849" s="83">
        <f t="shared" si="107"/>
        <v>6848</v>
      </c>
      <c r="D6849" s="24"/>
      <c r="F6849" s="24"/>
      <c r="J6849" s="2" t="s">
        <v>9182</v>
      </c>
      <c r="AZ6849" s="11"/>
    </row>
    <row r="6850" spans="1:52" ht="14.45" customHeight="1" outlineLevel="4" thickBot="1" x14ac:dyDescent="0.3">
      <c r="A6850" s="83">
        <f t="shared" si="107"/>
        <v>6849</v>
      </c>
      <c r="D6850" s="24"/>
      <c r="F6850" s="24"/>
      <c r="I6850" s="31" t="s">
        <v>249</v>
      </c>
      <c r="AZ6850" s="11"/>
    </row>
    <row r="6851" spans="1:52" ht="14.45" customHeight="1" outlineLevel="4" thickBot="1" x14ac:dyDescent="0.3">
      <c r="A6851" s="83">
        <f t="shared" si="107"/>
        <v>6850</v>
      </c>
      <c r="D6851" s="24"/>
      <c r="F6851" s="24"/>
      <c r="J6851" s="8" t="s">
        <v>9183</v>
      </c>
      <c r="AZ6851" s="11"/>
    </row>
    <row r="6852" spans="1:52" ht="14.45" customHeight="1" outlineLevel="4" thickBot="1" x14ac:dyDescent="0.3">
      <c r="A6852" s="83">
        <f t="shared" si="107"/>
        <v>6851</v>
      </c>
      <c r="D6852" s="24"/>
      <c r="F6852" s="24"/>
      <c r="J6852" s="8" t="s">
        <v>9158</v>
      </c>
      <c r="AZ6852" s="11"/>
    </row>
    <row r="6853" spans="1:52" ht="14.45" customHeight="1" outlineLevel="4" thickBot="1" x14ac:dyDescent="0.3">
      <c r="A6853" s="83">
        <f t="shared" si="107"/>
        <v>6852</v>
      </c>
      <c r="D6853" s="24"/>
      <c r="F6853" s="24"/>
      <c r="J6853" s="8" t="s">
        <v>9166</v>
      </c>
      <c r="AZ6853" s="11"/>
    </row>
    <row r="6854" spans="1:52" ht="14.45" customHeight="1" outlineLevel="4" thickBot="1" x14ac:dyDescent="0.3">
      <c r="A6854" s="83">
        <f t="shared" si="107"/>
        <v>6853</v>
      </c>
      <c r="D6854" s="24"/>
      <c r="F6854" s="24"/>
      <c r="J6854" s="8" t="s">
        <v>9165</v>
      </c>
      <c r="AZ6854" s="11"/>
    </row>
    <row r="6855" spans="1:52" ht="14.45" customHeight="1" outlineLevel="4" thickBot="1" x14ac:dyDescent="0.3">
      <c r="A6855" s="83">
        <f t="shared" si="107"/>
        <v>6854</v>
      </c>
      <c r="D6855" s="24"/>
      <c r="F6855" s="24"/>
      <c r="J6855" s="2" t="s">
        <v>9164</v>
      </c>
      <c r="AZ6855" s="11"/>
    </row>
    <row r="6856" spans="1:52" ht="14.45" customHeight="1" outlineLevel="4" thickBot="1" x14ac:dyDescent="0.3">
      <c r="A6856" s="83">
        <f t="shared" si="107"/>
        <v>6855</v>
      </c>
      <c r="D6856" s="24"/>
      <c r="F6856" s="24"/>
      <c r="I6856" s="31" t="s">
        <v>9155</v>
      </c>
      <c r="AZ6856" s="11"/>
    </row>
    <row r="6857" spans="1:52" ht="14.45" customHeight="1" outlineLevel="4" thickBot="1" x14ac:dyDescent="0.3">
      <c r="A6857" s="83">
        <f t="shared" si="107"/>
        <v>6856</v>
      </c>
      <c r="D6857" s="24"/>
      <c r="F6857" s="24"/>
      <c r="J6857" s="35" t="s">
        <v>9159</v>
      </c>
      <c r="AZ6857" s="11"/>
    </row>
    <row r="6858" spans="1:52" ht="14.45" customHeight="1" outlineLevel="4" thickBot="1" x14ac:dyDescent="0.3">
      <c r="A6858" s="83">
        <f t="shared" si="107"/>
        <v>6857</v>
      </c>
      <c r="D6858" s="24"/>
      <c r="F6858" s="24"/>
      <c r="K6858" s="2" t="s">
        <v>9168</v>
      </c>
      <c r="AZ6858" s="11"/>
    </row>
    <row r="6859" spans="1:52" ht="14.45" customHeight="1" outlineLevel="4" thickBot="1" x14ac:dyDescent="0.3">
      <c r="A6859" s="83">
        <f t="shared" si="107"/>
        <v>6858</v>
      </c>
      <c r="D6859" s="24"/>
      <c r="F6859" s="24"/>
      <c r="K6859" s="2" t="s">
        <v>9167</v>
      </c>
      <c r="AZ6859" s="11"/>
    </row>
    <row r="6860" spans="1:52" ht="14.45" customHeight="1" outlineLevel="4" thickBot="1" x14ac:dyDescent="0.3">
      <c r="A6860" s="83">
        <f t="shared" si="107"/>
        <v>6859</v>
      </c>
      <c r="D6860" s="24"/>
      <c r="F6860" s="24"/>
      <c r="J6860" s="35" t="s">
        <v>9160</v>
      </c>
      <c r="AZ6860" s="11"/>
    </row>
    <row r="6861" spans="1:52" ht="14.45" customHeight="1" outlineLevel="4" thickBot="1" x14ac:dyDescent="0.3">
      <c r="A6861" s="83">
        <f t="shared" si="107"/>
        <v>6860</v>
      </c>
      <c r="D6861" s="24"/>
      <c r="F6861" s="24"/>
      <c r="K6861" s="2" t="s">
        <v>9170</v>
      </c>
      <c r="AZ6861" s="11"/>
    </row>
    <row r="6862" spans="1:52" ht="14.45" customHeight="1" outlineLevel="4" thickBot="1" x14ac:dyDescent="0.3">
      <c r="A6862" s="83">
        <f t="shared" si="107"/>
        <v>6861</v>
      </c>
      <c r="D6862" s="24"/>
      <c r="F6862" s="24"/>
      <c r="K6862" s="2" t="s">
        <v>9169</v>
      </c>
      <c r="AZ6862" s="11"/>
    </row>
    <row r="6863" spans="1:52" ht="14.45" customHeight="1" outlineLevel="4" thickBot="1" x14ac:dyDescent="0.3">
      <c r="A6863" s="83">
        <f t="shared" si="107"/>
        <v>6862</v>
      </c>
      <c r="D6863" s="24"/>
      <c r="F6863" s="24"/>
      <c r="J6863" s="35" t="s">
        <v>9161</v>
      </c>
      <c r="AZ6863" s="11"/>
    </row>
    <row r="6864" spans="1:52" ht="14.45" customHeight="1" outlineLevel="4" thickBot="1" x14ac:dyDescent="0.3">
      <c r="A6864" s="83">
        <f t="shared" si="107"/>
        <v>6863</v>
      </c>
      <c r="D6864" s="24"/>
      <c r="F6864" s="24"/>
      <c r="K6864" s="2" t="s">
        <v>9172</v>
      </c>
      <c r="AZ6864" s="11"/>
    </row>
    <row r="6865" spans="1:52" ht="14.45" customHeight="1" outlineLevel="4" thickBot="1" x14ac:dyDescent="0.3">
      <c r="A6865" s="83">
        <f t="shared" si="107"/>
        <v>6864</v>
      </c>
      <c r="D6865" s="24"/>
      <c r="F6865" s="24"/>
      <c r="K6865" s="2" t="s">
        <v>9171</v>
      </c>
      <c r="AZ6865" s="11"/>
    </row>
    <row r="6866" spans="1:52" ht="14.45" customHeight="1" outlineLevel="4" thickBot="1" x14ac:dyDescent="0.3">
      <c r="A6866" s="83">
        <f t="shared" si="107"/>
        <v>6865</v>
      </c>
      <c r="D6866" s="24"/>
      <c r="F6866" s="24"/>
      <c r="I6866" s="31" t="s">
        <v>9156</v>
      </c>
      <c r="AY6866" s="11"/>
      <c r="AZ6866" s="11"/>
    </row>
    <row r="6867" spans="1:52" ht="14.45" customHeight="1" outlineLevel="4" thickBot="1" x14ac:dyDescent="0.3">
      <c r="A6867" s="83">
        <f t="shared" si="107"/>
        <v>6866</v>
      </c>
      <c r="D6867" s="24"/>
      <c r="F6867" s="24"/>
      <c r="J6867" s="2" t="s">
        <v>9173</v>
      </c>
      <c r="AY6867" s="11"/>
      <c r="AZ6867" s="11"/>
    </row>
    <row r="6868" spans="1:52" ht="14.45" customHeight="1" outlineLevel="4" thickBot="1" x14ac:dyDescent="0.3">
      <c r="A6868" s="83">
        <f t="shared" si="107"/>
        <v>6867</v>
      </c>
      <c r="D6868" s="24"/>
      <c r="F6868" s="24"/>
      <c r="J6868" s="2" t="s">
        <v>9174</v>
      </c>
      <c r="AY6868" s="11"/>
      <c r="AZ6868" s="11"/>
    </row>
    <row r="6869" spans="1:52" ht="14.45" customHeight="1" outlineLevel="4" thickBot="1" x14ac:dyDescent="0.3">
      <c r="A6869" s="83">
        <f t="shared" si="107"/>
        <v>6868</v>
      </c>
      <c r="D6869" s="24"/>
      <c r="F6869" s="24"/>
      <c r="J6869" s="2" t="s">
        <v>9175</v>
      </c>
      <c r="AY6869" s="11"/>
      <c r="AZ6869" s="11"/>
    </row>
    <row r="6870" spans="1:52" ht="14.45" customHeight="1" outlineLevel="4" thickBot="1" x14ac:dyDescent="0.3">
      <c r="A6870" s="83">
        <f t="shared" si="107"/>
        <v>6869</v>
      </c>
      <c r="D6870" s="24"/>
      <c r="F6870" s="24"/>
      <c r="I6870" s="31" t="s">
        <v>9157</v>
      </c>
      <c r="AY6870" s="11"/>
      <c r="AZ6870" s="11"/>
    </row>
    <row r="6871" spans="1:52" ht="14.45" customHeight="1" outlineLevel="4" thickBot="1" x14ac:dyDescent="0.3">
      <c r="A6871" s="83">
        <f t="shared" si="107"/>
        <v>6870</v>
      </c>
      <c r="D6871" s="24"/>
      <c r="F6871" s="24"/>
      <c r="J6871" s="2" t="s">
        <v>9177</v>
      </c>
      <c r="AY6871" s="11"/>
      <c r="AZ6871" s="11"/>
    </row>
    <row r="6872" spans="1:52" ht="14.45" customHeight="1" outlineLevel="4" thickBot="1" x14ac:dyDescent="0.3">
      <c r="A6872" s="83">
        <f t="shared" si="107"/>
        <v>6871</v>
      </c>
      <c r="D6872" s="24"/>
      <c r="F6872" s="24"/>
      <c r="J6872" s="2" t="s">
        <v>9176</v>
      </c>
      <c r="AY6872" s="11"/>
      <c r="AZ6872" s="11"/>
    </row>
    <row r="6873" spans="1:52" ht="14.45" customHeight="1" outlineLevel="4" thickBot="1" x14ac:dyDescent="0.3">
      <c r="A6873" s="83">
        <f t="shared" si="107"/>
        <v>6872</v>
      </c>
      <c r="D6873" s="24"/>
      <c r="F6873" s="24"/>
      <c r="H6873" s="29" t="s">
        <v>9154</v>
      </c>
      <c r="AZ6873" s="11"/>
    </row>
    <row r="6874" spans="1:52" ht="14.45" customHeight="1" outlineLevel="4" thickBot="1" x14ac:dyDescent="0.3">
      <c r="A6874" s="83">
        <f t="shared" si="107"/>
        <v>6873</v>
      </c>
      <c r="D6874" s="24"/>
      <c r="F6874" s="24"/>
      <c r="I6874" s="2" t="s">
        <v>9179</v>
      </c>
      <c r="J6874" s="50"/>
      <c r="K6874" s="50"/>
      <c r="L6874" s="50"/>
      <c r="X6874" s="50"/>
      <c r="Y6874" s="50"/>
      <c r="Z6874" s="50"/>
      <c r="AA6874" s="50"/>
      <c r="AB6874" s="50"/>
      <c r="AC6874" s="50"/>
      <c r="AD6874" s="50"/>
      <c r="AF6874" s="50"/>
      <c r="AG6874" s="50"/>
      <c r="AH6874" s="50"/>
      <c r="AI6874" s="50"/>
      <c r="AJ6874" s="50"/>
      <c r="AK6874" s="50"/>
      <c r="AN6874" s="50"/>
      <c r="AO6874" s="50"/>
      <c r="AP6874" s="50"/>
      <c r="AQ6874" s="50"/>
      <c r="AR6874" s="50"/>
      <c r="AS6874" s="50"/>
      <c r="AZ6874" s="11"/>
    </row>
    <row r="6875" spans="1:52" ht="14.45" customHeight="1" outlineLevel="4" thickBot="1" x14ac:dyDescent="0.3">
      <c r="A6875" s="83">
        <f t="shared" si="107"/>
        <v>6874</v>
      </c>
      <c r="D6875" s="24"/>
      <c r="F6875" s="24"/>
      <c r="I6875" s="2" t="s">
        <v>9180</v>
      </c>
      <c r="AZ6875" s="11"/>
    </row>
    <row r="6876" spans="1:52" ht="14.45" customHeight="1" outlineLevel="4" thickBot="1" x14ac:dyDescent="0.3">
      <c r="A6876" s="83">
        <f t="shared" si="107"/>
        <v>6875</v>
      </c>
      <c r="D6876" s="24"/>
      <c r="F6876" s="24"/>
      <c r="I6876" s="2" t="s">
        <v>9178</v>
      </c>
      <c r="AZ6876" s="11"/>
    </row>
    <row r="6877" spans="1:52" ht="14.45" customHeight="1" outlineLevel="4" thickBot="1" x14ac:dyDescent="0.3">
      <c r="A6877" s="83">
        <f t="shared" ref="A6877:A6940" si="108">ROW()-1</f>
        <v>6876</v>
      </c>
      <c r="D6877" s="24"/>
      <c r="F6877" s="24"/>
      <c r="G6877" s="30" t="s">
        <v>5357</v>
      </c>
    </row>
    <row r="6878" spans="1:52" ht="14.45" customHeight="1" outlineLevel="4" thickBot="1" x14ac:dyDescent="0.3">
      <c r="A6878" s="83">
        <f t="shared" si="108"/>
        <v>6877</v>
      </c>
      <c r="D6878" s="24"/>
      <c r="F6878" s="24"/>
      <c r="H6878" s="29" t="s">
        <v>38</v>
      </c>
    </row>
    <row r="6879" spans="1:52" ht="14.45" customHeight="1" outlineLevel="4" thickBot="1" x14ac:dyDescent="0.3">
      <c r="A6879" s="83">
        <f t="shared" si="108"/>
        <v>6878</v>
      </c>
      <c r="D6879" s="24"/>
      <c r="F6879" s="24"/>
      <c r="I6879" s="2" t="s">
        <v>5358</v>
      </c>
    </row>
    <row r="6880" spans="1:52" ht="14.45" customHeight="1" outlineLevel="4" thickBot="1" x14ac:dyDescent="0.3">
      <c r="A6880" s="83">
        <f t="shared" si="108"/>
        <v>6879</v>
      </c>
      <c r="D6880" s="24"/>
      <c r="F6880" s="24"/>
      <c r="I6880" s="2" t="s">
        <v>5359</v>
      </c>
    </row>
    <row r="6881" spans="1:55" ht="14.45" customHeight="1" outlineLevel="4" thickBot="1" x14ac:dyDescent="0.3">
      <c r="A6881" s="83">
        <f t="shared" si="108"/>
        <v>6880</v>
      </c>
      <c r="D6881" s="24"/>
      <c r="F6881" s="24"/>
      <c r="I6881" s="2" t="s">
        <v>5360</v>
      </c>
    </row>
    <row r="6882" spans="1:55" ht="14.45" customHeight="1" outlineLevel="4" thickBot="1" x14ac:dyDescent="0.3">
      <c r="A6882" s="83">
        <f t="shared" si="108"/>
        <v>6881</v>
      </c>
      <c r="D6882" s="24"/>
      <c r="F6882" s="24"/>
      <c r="I6882" s="2" t="s">
        <v>9186</v>
      </c>
    </row>
    <row r="6883" spans="1:55" ht="14.45" customHeight="1" outlineLevel="4" thickBot="1" x14ac:dyDescent="0.3">
      <c r="A6883" s="83">
        <f t="shared" si="108"/>
        <v>6882</v>
      </c>
      <c r="D6883" s="24"/>
      <c r="F6883" s="24"/>
      <c r="I6883" s="2" t="s">
        <v>9187</v>
      </c>
    </row>
    <row r="6884" spans="1:55" ht="14.45" customHeight="1" outlineLevel="4" thickBot="1" x14ac:dyDescent="0.3">
      <c r="A6884" s="83">
        <f t="shared" si="108"/>
        <v>6883</v>
      </c>
      <c r="D6884" s="24"/>
      <c r="F6884" s="24"/>
      <c r="H6884" s="29" t="s">
        <v>5355</v>
      </c>
    </row>
    <row r="6885" spans="1:55" ht="14.45" customHeight="1" outlineLevel="4" thickBot="1" x14ac:dyDescent="0.3">
      <c r="A6885" s="83">
        <f t="shared" si="108"/>
        <v>6884</v>
      </c>
      <c r="D6885" s="24"/>
      <c r="F6885" s="24"/>
      <c r="I6885" s="2" t="s">
        <v>5361</v>
      </c>
    </row>
    <row r="6886" spans="1:55" ht="14.45" customHeight="1" outlineLevel="4" thickBot="1" x14ac:dyDescent="0.3">
      <c r="A6886" s="83">
        <f t="shared" si="108"/>
        <v>6885</v>
      </c>
      <c r="D6886" s="24"/>
      <c r="F6886" s="24"/>
      <c r="H6886" s="29" t="s">
        <v>9188</v>
      </c>
      <c r="AZ6886" s="11"/>
      <c r="BC6886" s="53" t="s">
        <v>9192</v>
      </c>
    </row>
    <row r="6887" spans="1:55" ht="14.45" customHeight="1" outlineLevel="4" thickBot="1" x14ac:dyDescent="0.3">
      <c r="A6887" s="83">
        <f t="shared" si="108"/>
        <v>6886</v>
      </c>
      <c r="D6887" s="24"/>
      <c r="F6887" s="24"/>
      <c r="I6887" s="2" t="s">
        <v>9189</v>
      </c>
      <c r="J6887" s="50"/>
      <c r="K6887" s="50"/>
      <c r="L6887" s="50"/>
      <c r="M6887" s="50"/>
      <c r="N6887" s="50"/>
      <c r="AZ6887" s="11"/>
    </row>
    <row r="6888" spans="1:55" ht="14.45" customHeight="1" outlineLevel="4" thickBot="1" x14ac:dyDescent="0.3">
      <c r="A6888" s="83">
        <f t="shared" si="108"/>
        <v>6887</v>
      </c>
      <c r="D6888" s="24"/>
      <c r="F6888" s="24"/>
      <c r="I6888" s="2" t="s">
        <v>9184</v>
      </c>
      <c r="AZ6888" s="11"/>
    </row>
    <row r="6889" spans="1:55" ht="14.45" customHeight="1" outlineLevel="4" thickBot="1" x14ac:dyDescent="0.3">
      <c r="A6889" s="83">
        <f t="shared" si="108"/>
        <v>6888</v>
      </c>
      <c r="D6889" s="24"/>
      <c r="F6889" s="24"/>
      <c r="H6889" s="29" t="s">
        <v>9190</v>
      </c>
      <c r="AZ6889" s="11"/>
      <c r="BC6889" s="53" t="s">
        <v>9193</v>
      </c>
    </row>
    <row r="6890" spans="1:55" ht="14.45" customHeight="1" outlineLevel="4" thickBot="1" x14ac:dyDescent="0.3">
      <c r="A6890" s="83">
        <f t="shared" si="108"/>
        <v>6889</v>
      </c>
      <c r="D6890" s="24"/>
      <c r="F6890" s="24"/>
      <c r="I6890" s="2" t="s">
        <v>9191</v>
      </c>
      <c r="J6890" s="50"/>
      <c r="K6890" s="50"/>
      <c r="L6890" s="50"/>
      <c r="M6890" s="50"/>
      <c r="N6890" s="50"/>
      <c r="O6890" s="50"/>
      <c r="P6890" s="50"/>
      <c r="AZ6890" s="11"/>
    </row>
    <row r="6891" spans="1:55" ht="14.45" customHeight="1" outlineLevel="4" thickBot="1" x14ac:dyDescent="0.3">
      <c r="A6891" s="83">
        <f t="shared" si="108"/>
        <v>6890</v>
      </c>
      <c r="D6891" s="24"/>
      <c r="F6891" s="24"/>
      <c r="I6891" s="2" t="s">
        <v>9185</v>
      </c>
      <c r="AZ6891" s="11"/>
    </row>
    <row r="6892" spans="1:55" ht="14.45" customHeight="1" outlineLevel="4" thickBot="1" x14ac:dyDescent="0.3">
      <c r="A6892" s="83">
        <f t="shared" si="108"/>
        <v>6891</v>
      </c>
      <c r="D6892" s="24"/>
      <c r="F6892" s="24"/>
      <c r="G6892" s="30" t="s">
        <v>5362</v>
      </c>
    </row>
    <row r="6893" spans="1:55" ht="14.45" customHeight="1" outlineLevel="4" thickBot="1" x14ac:dyDescent="0.3">
      <c r="A6893" s="83">
        <f t="shared" si="108"/>
        <v>6892</v>
      </c>
      <c r="D6893" s="24"/>
      <c r="F6893" s="24"/>
      <c r="H6893" s="29" t="s">
        <v>38</v>
      </c>
    </row>
    <row r="6894" spans="1:55" ht="14.45" customHeight="1" outlineLevel="4" thickBot="1" x14ac:dyDescent="0.3">
      <c r="A6894" s="83">
        <f t="shared" si="108"/>
        <v>6893</v>
      </c>
      <c r="D6894" s="24"/>
      <c r="F6894" s="24"/>
      <c r="I6894" s="2" t="s">
        <v>5363</v>
      </c>
    </row>
    <row r="6895" spans="1:55" ht="14.45" customHeight="1" outlineLevel="4" thickBot="1" x14ac:dyDescent="0.3">
      <c r="A6895" s="83">
        <f t="shared" si="108"/>
        <v>6894</v>
      </c>
      <c r="D6895" s="24"/>
      <c r="F6895" s="24"/>
      <c r="I6895" s="2" t="s">
        <v>9220</v>
      </c>
    </row>
    <row r="6896" spans="1:55" ht="14.45" customHeight="1" outlineLevel="4" thickBot="1" x14ac:dyDescent="0.3">
      <c r="A6896" s="83">
        <f t="shared" si="108"/>
        <v>6895</v>
      </c>
      <c r="D6896" s="24"/>
      <c r="F6896" s="24"/>
      <c r="H6896" s="29" t="s">
        <v>9221</v>
      </c>
      <c r="AZ6896" s="11"/>
    </row>
    <row r="6897" spans="1:52" ht="14.45" customHeight="1" outlineLevel="4" thickBot="1" x14ac:dyDescent="0.3">
      <c r="A6897" s="83">
        <f t="shared" si="108"/>
        <v>6896</v>
      </c>
      <c r="D6897" s="24"/>
      <c r="F6897" s="24"/>
      <c r="I6897" s="31" t="s">
        <v>2263</v>
      </c>
      <c r="AY6897" s="11"/>
      <c r="AZ6897" s="11"/>
    </row>
    <row r="6898" spans="1:52" ht="14.45" customHeight="1" outlineLevel="4" thickBot="1" x14ac:dyDescent="0.3">
      <c r="A6898" s="83">
        <f t="shared" si="108"/>
        <v>6897</v>
      </c>
      <c r="D6898" s="24"/>
      <c r="F6898" s="24"/>
      <c r="J6898" s="2" t="s">
        <v>9224</v>
      </c>
      <c r="AY6898" s="11"/>
      <c r="AZ6898" s="11"/>
    </row>
    <row r="6899" spans="1:52" ht="14.45" customHeight="1" outlineLevel="4" thickBot="1" x14ac:dyDescent="0.3">
      <c r="A6899" s="83">
        <f t="shared" si="108"/>
        <v>6898</v>
      </c>
      <c r="D6899" s="24"/>
      <c r="F6899" s="24"/>
      <c r="J6899" s="2" t="s">
        <v>9226</v>
      </c>
      <c r="AY6899" s="11"/>
      <c r="AZ6899" s="11"/>
    </row>
    <row r="6900" spans="1:52" ht="14.45" customHeight="1" outlineLevel="4" thickBot="1" x14ac:dyDescent="0.3">
      <c r="A6900" s="83">
        <f t="shared" si="108"/>
        <v>6899</v>
      </c>
      <c r="D6900" s="24"/>
      <c r="F6900" s="24"/>
      <c r="J6900" s="2" t="s">
        <v>9225</v>
      </c>
      <c r="AY6900" s="11"/>
      <c r="AZ6900" s="11"/>
    </row>
    <row r="6901" spans="1:52" ht="14.45" customHeight="1" outlineLevel="4" thickBot="1" x14ac:dyDescent="0.3">
      <c r="A6901" s="83">
        <f t="shared" si="108"/>
        <v>6900</v>
      </c>
      <c r="D6901" s="24"/>
      <c r="F6901" s="24"/>
      <c r="I6901" s="31" t="s">
        <v>9223</v>
      </c>
      <c r="AY6901" s="11"/>
      <c r="AZ6901" s="11"/>
    </row>
    <row r="6902" spans="1:52" ht="14.45" customHeight="1" outlineLevel="4" thickBot="1" x14ac:dyDescent="0.3">
      <c r="A6902" s="83">
        <f t="shared" si="108"/>
        <v>6901</v>
      </c>
      <c r="D6902" s="24"/>
      <c r="F6902" s="24"/>
      <c r="J6902" s="2" t="s">
        <v>9227</v>
      </c>
      <c r="AY6902" s="11"/>
      <c r="AZ6902" s="11"/>
    </row>
    <row r="6903" spans="1:52" ht="14.45" customHeight="1" outlineLevel="4" thickBot="1" x14ac:dyDescent="0.3">
      <c r="A6903" s="83">
        <f t="shared" si="108"/>
        <v>6902</v>
      </c>
      <c r="D6903" s="24"/>
      <c r="F6903" s="24"/>
      <c r="J6903" s="2" t="s">
        <v>9228</v>
      </c>
      <c r="L6903" s="50"/>
      <c r="M6903" s="50"/>
      <c r="N6903" s="50"/>
      <c r="AY6903" s="11"/>
      <c r="AZ6903" s="11"/>
    </row>
    <row r="6904" spans="1:52" ht="14.45" customHeight="1" outlineLevel="4" thickBot="1" x14ac:dyDescent="0.3">
      <c r="A6904" s="83">
        <f t="shared" si="108"/>
        <v>6903</v>
      </c>
      <c r="D6904" s="24"/>
      <c r="F6904" s="24"/>
      <c r="I6904" s="31" t="s">
        <v>9229</v>
      </c>
      <c r="N6904" s="9" t="s">
        <v>133</v>
      </c>
      <c r="AZ6904" s="11"/>
    </row>
    <row r="6905" spans="1:52" ht="14.45" customHeight="1" outlineLevel="4" thickBot="1" x14ac:dyDescent="0.3">
      <c r="A6905" s="83">
        <f t="shared" si="108"/>
        <v>6904</v>
      </c>
      <c r="D6905" s="24"/>
      <c r="F6905" s="24"/>
      <c r="J6905" s="35" t="s">
        <v>9195</v>
      </c>
      <c r="AZ6905" s="11"/>
    </row>
    <row r="6906" spans="1:52" ht="14.45" customHeight="1" outlineLevel="4" thickBot="1" x14ac:dyDescent="0.3">
      <c r="A6906" s="83">
        <f t="shared" si="108"/>
        <v>6905</v>
      </c>
      <c r="D6906" s="24"/>
      <c r="F6906" s="24"/>
      <c r="K6906" s="40" t="s">
        <v>9196</v>
      </c>
      <c r="AZ6906" s="11"/>
    </row>
    <row r="6907" spans="1:52" ht="14.45" customHeight="1" outlineLevel="4" thickBot="1" x14ac:dyDescent="0.3">
      <c r="A6907" s="83">
        <f t="shared" si="108"/>
        <v>6906</v>
      </c>
      <c r="D6907" s="24"/>
      <c r="F6907" s="24"/>
      <c r="L6907" s="2" t="s">
        <v>9206</v>
      </c>
      <c r="M6907" s="50"/>
      <c r="N6907" s="50"/>
      <c r="O6907" s="50"/>
      <c r="AZ6907" s="11"/>
    </row>
    <row r="6908" spans="1:52" ht="14.45" customHeight="1" outlineLevel="4" thickBot="1" x14ac:dyDescent="0.3">
      <c r="A6908" s="83">
        <f t="shared" si="108"/>
        <v>6907</v>
      </c>
      <c r="D6908" s="24"/>
      <c r="F6908" s="24"/>
      <c r="L6908" s="2" t="s">
        <v>9207</v>
      </c>
      <c r="AZ6908" s="11"/>
    </row>
    <row r="6909" spans="1:52" ht="14.45" customHeight="1" outlineLevel="4" thickBot="1" x14ac:dyDescent="0.3">
      <c r="A6909" s="83">
        <f t="shared" si="108"/>
        <v>6908</v>
      </c>
      <c r="D6909" s="24"/>
      <c r="F6909" s="24"/>
      <c r="K6909" s="40" t="s">
        <v>9197</v>
      </c>
      <c r="AZ6909" s="11"/>
    </row>
    <row r="6910" spans="1:52" ht="14.45" customHeight="1" outlineLevel="4" thickBot="1" x14ac:dyDescent="0.3">
      <c r="A6910" s="83">
        <f t="shared" si="108"/>
        <v>6909</v>
      </c>
      <c r="D6910" s="24"/>
      <c r="F6910" s="24"/>
      <c r="L6910" s="2" t="s">
        <v>9210</v>
      </c>
      <c r="AZ6910" s="11"/>
    </row>
    <row r="6911" spans="1:52" ht="14.45" customHeight="1" outlineLevel="4" thickBot="1" x14ac:dyDescent="0.3">
      <c r="A6911" s="83">
        <f t="shared" si="108"/>
        <v>6910</v>
      </c>
      <c r="D6911" s="24"/>
      <c r="F6911" s="24"/>
      <c r="L6911" s="2" t="s">
        <v>9208</v>
      </c>
      <c r="AZ6911" s="11"/>
    </row>
    <row r="6912" spans="1:52" ht="14.45" customHeight="1" outlineLevel="4" thickBot="1" x14ac:dyDescent="0.3">
      <c r="A6912" s="83">
        <f t="shared" si="108"/>
        <v>6911</v>
      </c>
      <c r="D6912" s="24"/>
      <c r="F6912" s="24"/>
      <c r="L6912" s="2" t="s">
        <v>9209</v>
      </c>
      <c r="AZ6912" s="11"/>
    </row>
    <row r="6913" spans="1:52" ht="14.45" customHeight="1" outlineLevel="4" thickBot="1" x14ac:dyDescent="0.3">
      <c r="A6913" s="83">
        <f t="shared" si="108"/>
        <v>6912</v>
      </c>
      <c r="D6913" s="24"/>
      <c r="F6913" s="24"/>
      <c r="J6913" s="35" t="s">
        <v>9198</v>
      </c>
      <c r="AZ6913" s="11"/>
    </row>
    <row r="6914" spans="1:52" ht="14.45" customHeight="1" outlineLevel="4" thickBot="1" x14ac:dyDescent="0.3">
      <c r="A6914" s="83">
        <f t="shared" si="108"/>
        <v>6913</v>
      </c>
      <c r="D6914" s="24"/>
      <c r="F6914" s="24"/>
      <c r="K6914" s="40" t="s">
        <v>9196</v>
      </c>
      <c r="AZ6914" s="11"/>
    </row>
    <row r="6915" spans="1:52" ht="14.45" customHeight="1" outlineLevel="4" thickBot="1" x14ac:dyDescent="0.3">
      <c r="A6915" s="83">
        <f t="shared" si="108"/>
        <v>6914</v>
      </c>
      <c r="D6915" s="24"/>
      <c r="F6915" s="24"/>
      <c r="L6915" s="2" t="s">
        <v>9211</v>
      </c>
      <c r="M6915" s="50"/>
      <c r="N6915" s="50"/>
      <c r="O6915" s="50"/>
      <c r="AZ6915" s="11"/>
    </row>
    <row r="6916" spans="1:52" ht="14.45" customHeight="1" outlineLevel="4" thickBot="1" x14ac:dyDescent="0.3">
      <c r="A6916" s="83">
        <f t="shared" si="108"/>
        <v>6915</v>
      </c>
      <c r="D6916" s="24"/>
      <c r="F6916" s="24"/>
      <c r="L6916" s="2" t="s">
        <v>9212</v>
      </c>
      <c r="AZ6916" s="11"/>
    </row>
    <row r="6917" spans="1:52" ht="14.45" customHeight="1" outlineLevel="4" thickBot="1" x14ac:dyDescent="0.3">
      <c r="A6917" s="83">
        <f t="shared" si="108"/>
        <v>6916</v>
      </c>
      <c r="D6917" s="24"/>
      <c r="F6917" s="24"/>
      <c r="K6917" s="40" t="s">
        <v>9197</v>
      </c>
      <c r="AZ6917" s="11"/>
    </row>
    <row r="6918" spans="1:52" ht="14.45" customHeight="1" outlineLevel="4" thickBot="1" x14ac:dyDescent="0.3">
      <c r="A6918" s="83">
        <f t="shared" si="108"/>
        <v>6917</v>
      </c>
      <c r="D6918" s="24"/>
      <c r="F6918" s="24"/>
      <c r="L6918" s="2" t="s">
        <v>9213</v>
      </c>
      <c r="AZ6918" s="11"/>
    </row>
    <row r="6919" spans="1:52" ht="14.45" customHeight="1" outlineLevel="4" thickBot="1" x14ac:dyDescent="0.3">
      <c r="A6919" s="83">
        <f t="shared" si="108"/>
        <v>6918</v>
      </c>
      <c r="D6919" s="24"/>
      <c r="F6919" s="24"/>
      <c r="L6919" s="2" t="s">
        <v>9214</v>
      </c>
      <c r="AZ6919" s="11"/>
    </row>
    <row r="6920" spans="1:52" ht="14.45" customHeight="1" outlineLevel="4" thickBot="1" x14ac:dyDescent="0.3">
      <c r="A6920" s="83">
        <f t="shared" si="108"/>
        <v>6919</v>
      </c>
      <c r="D6920" s="24"/>
      <c r="F6920" s="24"/>
      <c r="J6920" s="35" t="s">
        <v>9199</v>
      </c>
      <c r="AZ6920" s="11"/>
    </row>
    <row r="6921" spans="1:52" ht="14.45" customHeight="1" outlineLevel="4" thickBot="1" x14ac:dyDescent="0.3">
      <c r="A6921" s="83">
        <f t="shared" si="108"/>
        <v>6920</v>
      </c>
      <c r="D6921" s="24"/>
      <c r="F6921" s="24"/>
      <c r="K6921" s="40" t="s">
        <v>9196</v>
      </c>
      <c r="AZ6921" s="11"/>
    </row>
    <row r="6922" spans="1:52" ht="14.45" customHeight="1" outlineLevel="4" thickBot="1" x14ac:dyDescent="0.3">
      <c r="A6922" s="83">
        <f t="shared" si="108"/>
        <v>6921</v>
      </c>
      <c r="D6922" s="24"/>
      <c r="F6922" s="24"/>
      <c r="L6922" s="2" t="s">
        <v>9216</v>
      </c>
      <c r="M6922" s="50"/>
      <c r="N6922" s="50"/>
      <c r="O6922" s="50"/>
      <c r="AZ6922" s="11"/>
    </row>
    <row r="6923" spans="1:52" ht="14.45" customHeight="1" outlineLevel="4" thickBot="1" x14ac:dyDescent="0.3">
      <c r="A6923" s="83">
        <f t="shared" si="108"/>
        <v>6922</v>
      </c>
      <c r="D6923" s="24"/>
      <c r="F6923" s="24"/>
      <c r="L6923" s="2" t="s">
        <v>9215</v>
      </c>
      <c r="AZ6923" s="11"/>
    </row>
    <row r="6924" spans="1:52" ht="14.45" customHeight="1" outlineLevel="4" thickBot="1" x14ac:dyDescent="0.3">
      <c r="A6924" s="83">
        <f t="shared" si="108"/>
        <v>6923</v>
      </c>
      <c r="D6924" s="24"/>
      <c r="F6924" s="24"/>
      <c r="L6924" s="2" t="s">
        <v>9230</v>
      </c>
      <c r="AZ6924" s="11"/>
    </row>
    <row r="6925" spans="1:52" ht="14.45" customHeight="1" outlineLevel="4" thickBot="1" x14ac:dyDescent="0.3">
      <c r="A6925" s="83">
        <f t="shared" si="108"/>
        <v>6924</v>
      </c>
      <c r="D6925" s="24"/>
      <c r="F6925" s="24"/>
      <c r="K6925" s="40" t="s">
        <v>9197</v>
      </c>
      <c r="AZ6925" s="11"/>
    </row>
    <row r="6926" spans="1:52" ht="14.45" customHeight="1" outlineLevel="4" thickBot="1" x14ac:dyDescent="0.3">
      <c r="A6926" s="83">
        <f t="shared" si="108"/>
        <v>6925</v>
      </c>
      <c r="D6926" s="24"/>
      <c r="F6926" s="24"/>
      <c r="L6926" s="2" t="s">
        <v>9217</v>
      </c>
      <c r="AZ6926" s="11"/>
    </row>
    <row r="6927" spans="1:52" ht="14.45" customHeight="1" outlineLevel="4" thickBot="1" x14ac:dyDescent="0.3">
      <c r="A6927" s="83">
        <f t="shared" si="108"/>
        <v>6926</v>
      </c>
      <c r="D6927" s="24"/>
      <c r="F6927" s="24"/>
      <c r="L6927" s="2" t="s">
        <v>6904</v>
      </c>
      <c r="AZ6927" s="11"/>
    </row>
    <row r="6928" spans="1:52" ht="14.45" customHeight="1" outlineLevel="4" thickBot="1" x14ac:dyDescent="0.3">
      <c r="A6928" s="83">
        <f t="shared" si="108"/>
        <v>6927</v>
      </c>
      <c r="D6928" s="24"/>
      <c r="F6928" s="24"/>
      <c r="I6928" s="31" t="s">
        <v>9222</v>
      </c>
      <c r="AZ6928" s="11"/>
    </row>
    <row r="6929" spans="1:55" ht="14.45" customHeight="1" outlineLevel="4" thickBot="1" x14ac:dyDescent="0.3">
      <c r="A6929" s="83">
        <f t="shared" si="108"/>
        <v>6928</v>
      </c>
      <c r="D6929" s="24"/>
      <c r="F6929" s="24"/>
      <c r="J6929" s="2" t="s">
        <v>9231</v>
      </c>
      <c r="P6929" s="50"/>
      <c r="Q6929" s="50"/>
      <c r="R6929" s="50"/>
      <c r="AZ6929" s="11"/>
      <c r="BC6929" s="53" t="s">
        <v>5364</v>
      </c>
    </row>
    <row r="6930" spans="1:55" ht="14.45" customHeight="1" outlineLevel="4" thickBot="1" x14ac:dyDescent="0.3">
      <c r="A6930" s="83">
        <f t="shared" si="108"/>
        <v>6929</v>
      </c>
      <c r="D6930" s="24"/>
      <c r="F6930" s="24"/>
      <c r="J6930" s="2" t="s">
        <v>9232</v>
      </c>
      <c r="N6930" s="50"/>
      <c r="O6930" s="50"/>
      <c r="P6930" s="50"/>
      <c r="AZ6930" s="51"/>
      <c r="BA6930" s="51"/>
      <c r="BC6930" s="53" t="s">
        <v>5365</v>
      </c>
    </row>
    <row r="6931" spans="1:55" ht="14.45" customHeight="1" outlineLevel="4" thickBot="1" x14ac:dyDescent="0.3">
      <c r="A6931" s="83">
        <f t="shared" si="108"/>
        <v>6930</v>
      </c>
      <c r="D6931" s="24"/>
      <c r="F6931" s="24"/>
      <c r="J6931" s="50" t="s">
        <v>9234</v>
      </c>
      <c r="AZ6931" s="11"/>
      <c r="BC6931" s="53" t="s">
        <v>5366</v>
      </c>
    </row>
    <row r="6932" spans="1:55" ht="14.45" customHeight="1" outlineLevel="4" thickBot="1" x14ac:dyDescent="0.3">
      <c r="A6932" s="83">
        <f t="shared" si="108"/>
        <v>6931</v>
      </c>
      <c r="D6932" s="24"/>
      <c r="F6932" s="24"/>
      <c r="J6932" s="2" t="s">
        <v>9233</v>
      </c>
      <c r="AZ6932" s="11"/>
    </row>
    <row r="6933" spans="1:55" ht="14.45" customHeight="1" outlineLevel="4" thickBot="1" x14ac:dyDescent="0.3">
      <c r="A6933" s="83">
        <f t="shared" si="108"/>
        <v>6932</v>
      </c>
      <c r="D6933" s="24"/>
      <c r="F6933" s="24"/>
      <c r="H6933" s="29" t="s">
        <v>9194</v>
      </c>
      <c r="AZ6933" s="11"/>
    </row>
    <row r="6934" spans="1:55" ht="14.45" customHeight="1" outlineLevel="4" thickBot="1" x14ac:dyDescent="0.3">
      <c r="A6934" s="83">
        <f t="shared" si="108"/>
        <v>6933</v>
      </c>
      <c r="D6934" s="24"/>
      <c r="F6934" s="24"/>
      <c r="I6934" s="31" t="s">
        <v>2263</v>
      </c>
      <c r="AY6934" s="11"/>
      <c r="AZ6934" s="11"/>
    </row>
    <row r="6935" spans="1:55" ht="14.45" customHeight="1" outlineLevel="4" thickBot="1" x14ac:dyDescent="0.3">
      <c r="A6935" s="83">
        <f t="shared" si="108"/>
        <v>6934</v>
      </c>
      <c r="D6935" s="24"/>
      <c r="F6935" s="24"/>
      <c r="J6935" s="2" t="s">
        <v>9245</v>
      </c>
      <c r="AY6935" s="11"/>
      <c r="AZ6935" s="11"/>
    </row>
    <row r="6936" spans="1:55" ht="14.45" customHeight="1" outlineLevel="4" thickBot="1" x14ac:dyDescent="0.3">
      <c r="A6936" s="83">
        <f t="shared" si="108"/>
        <v>6935</v>
      </c>
      <c r="D6936" s="24"/>
      <c r="F6936" s="24"/>
      <c r="J6936" s="2" t="s">
        <v>9246</v>
      </c>
      <c r="AY6936" s="11"/>
      <c r="AZ6936" s="11"/>
    </row>
    <row r="6937" spans="1:55" ht="14.45" customHeight="1" outlineLevel="4" thickBot="1" x14ac:dyDescent="0.3">
      <c r="A6937" s="83">
        <f t="shared" si="108"/>
        <v>6936</v>
      </c>
      <c r="D6937" s="24"/>
      <c r="F6937" s="24"/>
      <c r="J6937" s="2" t="s">
        <v>9248</v>
      </c>
      <c r="AY6937" s="11"/>
      <c r="AZ6937" s="11"/>
    </row>
    <row r="6938" spans="1:55" ht="14.45" customHeight="1" outlineLevel="4" thickBot="1" x14ac:dyDescent="0.3">
      <c r="A6938" s="83">
        <f t="shared" si="108"/>
        <v>6937</v>
      </c>
      <c r="D6938" s="24"/>
      <c r="F6938" s="24"/>
      <c r="I6938" s="31" t="s">
        <v>1527</v>
      </c>
      <c r="AY6938" s="11"/>
      <c r="AZ6938" s="11"/>
    </row>
    <row r="6939" spans="1:55" ht="14.45" customHeight="1" outlineLevel="4" thickBot="1" x14ac:dyDescent="0.3">
      <c r="A6939" s="83">
        <f t="shared" si="108"/>
        <v>6938</v>
      </c>
      <c r="D6939" s="24"/>
      <c r="F6939" s="24"/>
      <c r="J6939" s="2" t="s">
        <v>9249</v>
      </c>
      <c r="AY6939" s="11"/>
      <c r="AZ6939" s="11"/>
    </row>
    <row r="6940" spans="1:55" ht="14.45" customHeight="1" outlineLevel="4" thickBot="1" x14ac:dyDescent="0.3">
      <c r="A6940" s="83">
        <f t="shared" si="108"/>
        <v>6939</v>
      </c>
      <c r="D6940" s="24"/>
      <c r="F6940" s="24"/>
      <c r="J6940" s="2" t="s">
        <v>9247</v>
      </c>
      <c r="AY6940" s="11"/>
      <c r="AZ6940" s="11"/>
    </row>
    <row r="6941" spans="1:55" ht="14.45" customHeight="1" outlineLevel="4" thickBot="1" x14ac:dyDescent="0.3">
      <c r="A6941" s="83">
        <f t="shared" ref="A6941:A7004" si="109">ROW()-1</f>
        <v>6940</v>
      </c>
      <c r="D6941" s="24"/>
      <c r="F6941" s="24"/>
      <c r="I6941" s="31" t="s">
        <v>9235</v>
      </c>
      <c r="AZ6941" s="11"/>
    </row>
    <row r="6942" spans="1:55" ht="14.45" customHeight="1" outlineLevel="4" thickBot="1" x14ac:dyDescent="0.3">
      <c r="A6942" s="83">
        <f t="shared" si="109"/>
        <v>6941</v>
      </c>
      <c r="D6942" s="24"/>
      <c r="F6942" s="24"/>
      <c r="J6942" s="2" t="s">
        <v>9219</v>
      </c>
      <c r="AZ6942" s="11"/>
    </row>
    <row r="6943" spans="1:55" ht="14.45" customHeight="1" outlineLevel="4" thickBot="1" x14ac:dyDescent="0.3">
      <c r="A6943" s="83">
        <f t="shared" si="109"/>
        <v>6942</v>
      </c>
      <c r="D6943" s="24"/>
      <c r="F6943" s="24"/>
      <c r="J6943" s="2" t="s">
        <v>9250</v>
      </c>
      <c r="AZ6943" s="11"/>
    </row>
    <row r="6944" spans="1:55" ht="14.45" customHeight="1" outlineLevel="4" thickBot="1" x14ac:dyDescent="0.3">
      <c r="A6944" s="83">
        <f t="shared" si="109"/>
        <v>6943</v>
      </c>
      <c r="D6944" s="24"/>
      <c r="F6944" s="24"/>
      <c r="J6944" s="2" t="s">
        <v>9218</v>
      </c>
      <c r="AZ6944" s="11"/>
    </row>
    <row r="6945" spans="1:52" ht="14.45" customHeight="1" outlineLevel="4" thickBot="1" x14ac:dyDescent="0.3">
      <c r="A6945" s="83">
        <f t="shared" si="109"/>
        <v>6944</v>
      </c>
      <c r="D6945" s="24"/>
      <c r="F6945" s="24"/>
      <c r="I6945" s="31" t="s">
        <v>9236</v>
      </c>
      <c r="AZ6945" s="11"/>
    </row>
    <row r="6946" spans="1:52" ht="14.45" customHeight="1" outlineLevel="4" thickBot="1" x14ac:dyDescent="0.3">
      <c r="A6946" s="83">
        <f t="shared" si="109"/>
        <v>6945</v>
      </c>
      <c r="D6946" s="24"/>
      <c r="F6946" s="24"/>
      <c r="J6946" s="8" t="s">
        <v>9200</v>
      </c>
      <c r="AZ6946" s="11"/>
    </row>
    <row r="6947" spans="1:52" ht="14.45" customHeight="1" outlineLevel="4" thickBot="1" x14ac:dyDescent="0.3">
      <c r="A6947" s="83">
        <f t="shared" si="109"/>
        <v>6946</v>
      </c>
      <c r="D6947" s="24"/>
      <c r="F6947" s="24"/>
      <c r="J6947" s="8" t="s">
        <v>9201</v>
      </c>
      <c r="AZ6947" s="11"/>
    </row>
    <row r="6948" spans="1:52" ht="14.45" customHeight="1" outlineLevel="4" thickBot="1" x14ac:dyDescent="0.3">
      <c r="A6948" s="83">
        <f t="shared" si="109"/>
        <v>6947</v>
      </c>
      <c r="D6948" s="24"/>
      <c r="F6948" s="24"/>
      <c r="J6948" s="8" t="s">
        <v>9202</v>
      </c>
      <c r="AZ6948" s="11"/>
    </row>
    <row r="6949" spans="1:52" ht="14.45" customHeight="1" outlineLevel="4" thickBot="1" x14ac:dyDescent="0.3">
      <c r="A6949" s="83">
        <f t="shared" si="109"/>
        <v>6948</v>
      </c>
      <c r="D6949" s="24"/>
      <c r="F6949" s="24"/>
      <c r="J6949" s="8" t="s">
        <v>9203</v>
      </c>
      <c r="AZ6949" s="11"/>
    </row>
    <row r="6950" spans="1:52" ht="14.45" customHeight="1" outlineLevel="4" thickBot="1" x14ac:dyDescent="0.3">
      <c r="A6950" s="83">
        <f t="shared" si="109"/>
        <v>6949</v>
      </c>
      <c r="D6950" s="24"/>
      <c r="F6950" s="24"/>
      <c r="J6950" s="8" t="s">
        <v>9204</v>
      </c>
      <c r="AZ6950" s="11"/>
    </row>
    <row r="6951" spans="1:52" ht="14.45" customHeight="1" outlineLevel="4" thickBot="1" x14ac:dyDescent="0.3">
      <c r="A6951" s="83">
        <f t="shared" si="109"/>
        <v>6950</v>
      </c>
      <c r="D6951" s="24"/>
      <c r="F6951" s="24"/>
      <c r="I6951" s="31" t="s">
        <v>9237</v>
      </c>
      <c r="AY6951" s="11"/>
      <c r="AZ6951" s="11"/>
    </row>
    <row r="6952" spans="1:52" ht="14.45" customHeight="1" outlineLevel="4" thickBot="1" x14ac:dyDescent="0.3">
      <c r="A6952" s="83">
        <f t="shared" si="109"/>
        <v>6951</v>
      </c>
      <c r="D6952" s="24"/>
      <c r="F6952" s="24"/>
      <c r="J6952" s="35" t="s">
        <v>9239</v>
      </c>
      <c r="AY6952" s="11"/>
      <c r="AZ6952" s="11"/>
    </row>
    <row r="6953" spans="1:52" ht="14.45" customHeight="1" outlineLevel="4" thickBot="1" x14ac:dyDescent="0.3">
      <c r="A6953" s="83">
        <f t="shared" si="109"/>
        <v>6952</v>
      </c>
      <c r="D6953" s="24"/>
      <c r="F6953" s="24"/>
      <c r="K6953" s="2" t="s">
        <v>9252</v>
      </c>
      <c r="AY6953" s="11"/>
      <c r="AZ6953" s="11"/>
    </row>
    <row r="6954" spans="1:52" ht="14.45" customHeight="1" outlineLevel="4" thickBot="1" x14ac:dyDescent="0.3">
      <c r="A6954" s="83">
        <f t="shared" si="109"/>
        <v>6953</v>
      </c>
      <c r="D6954" s="24"/>
      <c r="F6954" s="24"/>
      <c r="K6954" s="2" t="s">
        <v>9253</v>
      </c>
      <c r="AY6954" s="11"/>
      <c r="AZ6954" s="11"/>
    </row>
    <row r="6955" spans="1:52" ht="14.45" customHeight="1" outlineLevel="4" thickBot="1" x14ac:dyDescent="0.3">
      <c r="A6955" s="83">
        <f t="shared" si="109"/>
        <v>6954</v>
      </c>
      <c r="D6955" s="24"/>
      <c r="F6955" s="24"/>
      <c r="K6955" s="2" t="s">
        <v>9254</v>
      </c>
      <c r="AY6955" s="11"/>
      <c r="AZ6955" s="11"/>
    </row>
    <row r="6956" spans="1:52" ht="14.45" customHeight="1" outlineLevel="4" thickBot="1" x14ac:dyDescent="0.3">
      <c r="A6956" s="83">
        <f t="shared" si="109"/>
        <v>6955</v>
      </c>
      <c r="D6956" s="24"/>
      <c r="F6956" s="24"/>
      <c r="K6956" s="2" t="s">
        <v>9255</v>
      </c>
      <c r="AY6956" s="11"/>
      <c r="AZ6956" s="11"/>
    </row>
    <row r="6957" spans="1:52" ht="14.45" customHeight="1" outlineLevel="4" thickBot="1" x14ac:dyDescent="0.3">
      <c r="A6957" s="83">
        <f t="shared" si="109"/>
        <v>6956</v>
      </c>
      <c r="D6957" s="24"/>
      <c r="F6957" s="24"/>
      <c r="K6957" s="2" t="s">
        <v>9251</v>
      </c>
      <c r="AY6957" s="11"/>
      <c r="AZ6957" s="11"/>
    </row>
    <row r="6958" spans="1:52" ht="14.45" customHeight="1" outlineLevel="4" thickBot="1" x14ac:dyDescent="0.3">
      <c r="A6958" s="83">
        <f t="shared" si="109"/>
        <v>6957</v>
      </c>
      <c r="D6958" s="24"/>
      <c r="F6958" s="24"/>
      <c r="J6958" s="35" t="s">
        <v>9240</v>
      </c>
      <c r="AY6958" s="11"/>
      <c r="AZ6958" s="11"/>
    </row>
    <row r="6959" spans="1:52" ht="14.45" customHeight="1" outlineLevel="4" thickBot="1" x14ac:dyDescent="0.3">
      <c r="A6959" s="83">
        <f t="shared" si="109"/>
        <v>6958</v>
      </c>
      <c r="D6959" s="24"/>
      <c r="F6959" s="24"/>
      <c r="K6959" s="2" t="s">
        <v>9257</v>
      </c>
      <c r="AY6959" s="11"/>
      <c r="AZ6959" s="11"/>
    </row>
    <row r="6960" spans="1:52" ht="14.45" customHeight="1" outlineLevel="4" thickBot="1" x14ac:dyDescent="0.3">
      <c r="A6960" s="83">
        <f t="shared" si="109"/>
        <v>6959</v>
      </c>
      <c r="D6960" s="24"/>
      <c r="F6960" s="24"/>
      <c r="K6960" s="2" t="s">
        <v>9256</v>
      </c>
      <c r="AY6960" s="11"/>
      <c r="AZ6960" s="11"/>
    </row>
    <row r="6961" spans="1:52" ht="14.45" customHeight="1" outlineLevel="4" thickBot="1" x14ac:dyDescent="0.3">
      <c r="A6961" s="83">
        <f t="shared" si="109"/>
        <v>6960</v>
      </c>
      <c r="D6961" s="24"/>
      <c r="F6961" s="24"/>
      <c r="J6961" s="35" t="s">
        <v>9241</v>
      </c>
      <c r="AY6961" s="11"/>
      <c r="AZ6961" s="11"/>
    </row>
    <row r="6962" spans="1:52" ht="14.45" customHeight="1" outlineLevel="4" thickBot="1" x14ac:dyDescent="0.3">
      <c r="A6962" s="83">
        <f t="shared" si="109"/>
        <v>6961</v>
      </c>
      <c r="D6962" s="24"/>
      <c r="F6962" s="24"/>
      <c r="K6962" s="2" t="s">
        <v>9258</v>
      </c>
      <c r="AY6962" s="11"/>
      <c r="AZ6962" s="11"/>
    </row>
    <row r="6963" spans="1:52" ht="14.45" customHeight="1" outlineLevel="4" thickBot="1" x14ac:dyDescent="0.3">
      <c r="A6963" s="83">
        <f t="shared" si="109"/>
        <v>6962</v>
      </c>
      <c r="D6963" s="24"/>
      <c r="F6963" s="24"/>
      <c r="K6963" s="2" t="s">
        <v>9259</v>
      </c>
      <c r="AY6963" s="11"/>
      <c r="AZ6963" s="11"/>
    </row>
    <row r="6964" spans="1:52" ht="14.45" customHeight="1" outlineLevel="4" thickBot="1" x14ac:dyDescent="0.3">
      <c r="A6964" s="83">
        <f t="shared" si="109"/>
        <v>6963</v>
      </c>
      <c r="D6964" s="24"/>
      <c r="F6964" s="24"/>
      <c r="J6964" s="35" t="s">
        <v>9242</v>
      </c>
      <c r="AY6964" s="11"/>
      <c r="AZ6964" s="11"/>
    </row>
    <row r="6965" spans="1:52" ht="14.45" customHeight="1" outlineLevel="4" thickBot="1" x14ac:dyDescent="0.3">
      <c r="A6965" s="83">
        <f t="shared" si="109"/>
        <v>6964</v>
      </c>
      <c r="D6965" s="24"/>
      <c r="F6965" s="24"/>
      <c r="K6965" s="2" t="s">
        <v>9261</v>
      </c>
      <c r="AY6965" s="11"/>
      <c r="AZ6965" s="11"/>
    </row>
    <row r="6966" spans="1:52" ht="14.45" customHeight="1" outlineLevel="4" thickBot="1" x14ac:dyDescent="0.3">
      <c r="A6966" s="83">
        <f t="shared" si="109"/>
        <v>6965</v>
      </c>
      <c r="D6966" s="24"/>
      <c r="F6966" s="24"/>
      <c r="K6966" s="2" t="s">
        <v>9260</v>
      </c>
      <c r="AY6966" s="11"/>
      <c r="AZ6966" s="11"/>
    </row>
    <row r="6967" spans="1:52" ht="14.45" customHeight="1" outlineLevel="4" thickBot="1" x14ac:dyDescent="0.3">
      <c r="A6967" s="83">
        <f t="shared" si="109"/>
        <v>6966</v>
      </c>
      <c r="D6967" s="24"/>
      <c r="F6967" s="24"/>
      <c r="I6967" s="31" t="s">
        <v>9238</v>
      </c>
      <c r="AY6967" s="11"/>
      <c r="AZ6967" s="11"/>
    </row>
    <row r="6968" spans="1:52" ht="14.45" customHeight="1" outlineLevel="4" thickBot="1" x14ac:dyDescent="0.3">
      <c r="A6968" s="83">
        <f t="shared" si="109"/>
        <v>6967</v>
      </c>
      <c r="D6968" s="24"/>
      <c r="F6968" s="24"/>
      <c r="J6968" s="35" t="s">
        <v>9243</v>
      </c>
      <c r="AY6968" s="11"/>
      <c r="AZ6968" s="11"/>
    </row>
    <row r="6969" spans="1:52" ht="14.45" customHeight="1" outlineLevel="4" thickBot="1" x14ac:dyDescent="0.3">
      <c r="A6969" s="83">
        <f t="shared" si="109"/>
        <v>6968</v>
      </c>
      <c r="D6969" s="24"/>
      <c r="F6969" s="24"/>
      <c r="K6969" s="2" t="s">
        <v>9263</v>
      </c>
      <c r="AY6969" s="11"/>
      <c r="AZ6969" s="11"/>
    </row>
    <row r="6970" spans="1:52" ht="14.45" customHeight="1" outlineLevel="4" thickBot="1" x14ac:dyDescent="0.3">
      <c r="A6970" s="83">
        <f t="shared" si="109"/>
        <v>6969</v>
      </c>
      <c r="D6970" s="24"/>
      <c r="F6970" s="24"/>
      <c r="K6970" s="2" t="s">
        <v>9262</v>
      </c>
      <c r="AY6970" s="11"/>
      <c r="AZ6970" s="11"/>
    </row>
    <row r="6971" spans="1:52" ht="14.45" customHeight="1" outlineLevel="4" thickBot="1" x14ac:dyDescent="0.3">
      <c r="A6971" s="83">
        <f t="shared" si="109"/>
        <v>6970</v>
      </c>
      <c r="D6971" s="24"/>
      <c r="F6971" s="24"/>
      <c r="J6971" s="35" t="s">
        <v>9244</v>
      </c>
      <c r="AY6971" s="11"/>
      <c r="AZ6971" s="11"/>
    </row>
    <row r="6972" spans="1:52" ht="14.45" customHeight="1" outlineLevel="4" thickBot="1" x14ac:dyDescent="0.3">
      <c r="A6972" s="83">
        <f t="shared" si="109"/>
        <v>6971</v>
      </c>
      <c r="D6972" s="24"/>
      <c r="F6972" s="24"/>
      <c r="K6972" s="2" t="s">
        <v>9265</v>
      </c>
      <c r="AY6972" s="11"/>
      <c r="AZ6972" s="11"/>
    </row>
    <row r="6973" spans="1:52" ht="14.45" customHeight="1" outlineLevel="4" thickBot="1" x14ac:dyDescent="0.3">
      <c r="A6973" s="83">
        <f t="shared" si="109"/>
        <v>6972</v>
      </c>
      <c r="D6973" s="24"/>
      <c r="F6973" s="24"/>
      <c r="K6973" s="2" t="s">
        <v>9266</v>
      </c>
      <c r="AY6973" s="11"/>
      <c r="AZ6973" s="11"/>
    </row>
    <row r="6974" spans="1:52" ht="14.45" customHeight="1" outlineLevel="4" thickBot="1" x14ac:dyDescent="0.3">
      <c r="A6974" s="83">
        <f t="shared" si="109"/>
        <v>6973</v>
      </c>
      <c r="D6974" s="24"/>
      <c r="F6974" s="24"/>
      <c r="K6974" s="2" t="s">
        <v>9267</v>
      </c>
      <c r="AY6974" s="11"/>
      <c r="AZ6974" s="11"/>
    </row>
    <row r="6975" spans="1:52" ht="14.45" customHeight="1" outlineLevel="4" thickBot="1" x14ac:dyDescent="0.3">
      <c r="A6975" s="83">
        <f t="shared" si="109"/>
        <v>6974</v>
      </c>
      <c r="D6975" s="24"/>
      <c r="F6975" s="24"/>
      <c r="K6975" s="2" t="s">
        <v>9264</v>
      </c>
      <c r="AY6975" s="11"/>
      <c r="AZ6975" s="11"/>
    </row>
    <row r="6976" spans="1:52" ht="14.45" customHeight="1" outlineLevel="4" thickBot="1" x14ac:dyDescent="0.3">
      <c r="A6976" s="83">
        <f t="shared" si="109"/>
        <v>6975</v>
      </c>
      <c r="D6976" s="24"/>
      <c r="F6976" s="24"/>
      <c r="H6976" s="29" t="s">
        <v>9205</v>
      </c>
      <c r="AZ6976" s="11"/>
    </row>
    <row r="6977" spans="1:55" ht="14.45" customHeight="1" outlineLevel="4" thickBot="1" x14ac:dyDescent="0.3">
      <c r="A6977" s="83">
        <f t="shared" si="109"/>
        <v>6976</v>
      </c>
      <c r="D6977" s="24"/>
      <c r="F6977" s="24"/>
      <c r="I6977" s="2" t="s">
        <v>9268</v>
      </c>
      <c r="AZ6977" s="11"/>
    </row>
    <row r="6978" spans="1:55" ht="14.45" customHeight="1" outlineLevel="4" thickBot="1" x14ac:dyDescent="0.3">
      <c r="A6978" s="83">
        <f t="shared" si="109"/>
        <v>6977</v>
      </c>
      <c r="D6978" s="24"/>
      <c r="F6978" s="24"/>
      <c r="I6978" s="2" t="s">
        <v>9269</v>
      </c>
      <c r="AZ6978" s="11"/>
    </row>
    <row r="6979" spans="1:55" ht="14.45" customHeight="1" outlineLevel="4" thickBot="1" x14ac:dyDescent="0.3">
      <c r="A6979" s="83">
        <f t="shared" si="109"/>
        <v>6978</v>
      </c>
      <c r="D6979" s="24"/>
      <c r="F6979" s="24"/>
      <c r="I6979" s="2" t="s">
        <v>9271</v>
      </c>
      <c r="AZ6979" s="11"/>
    </row>
    <row r="6980" spans="1:55" ht="14.45" customHeight="1" outlineLevel="4" thickBot="1" x14ac:dyDescent="0.3">
      <c r="A6980" s="83">
        <f t="shared" si="109"/>
        <v>6979</v>
      </c>
      <c r="D6980" s="24"/>
      <c r="F6980" s="24"/>
      <c r="I6980" s="2" t="s">
        <v>9270</v>
      </c>
      <c r="AZ6980" s="11"/>
    </row>
    <row r="6981" spans="1:55" ht="14.45" customHeight="1" outlineLevel="3" thickBot="1" x14ac:dyDescent="0.3">
      <c r="A6981" s="83">
        <f t="shared" si="109"/>
        <v>6980</v>
      </c>
      <c r="D6981" s="24"/>
      <c r="F6981" s="28" t="s">
        <v>5367</v>
      </c>
      <c r="BC6981" s="49" t="s">
        <v>5368</v>
      </c>
    </row>
    <row r="6982" spans="1:55" ht="14.45" customHeight="1" outlineLevel="4" thickBot="1" x14ac:dyDescent="0.3">
      <c r="A6982" s="83">
        <f t="shared" si="109"/>
        <v>6981</v>
      </c>
      <c r="D6982" s="24"/>
      <c r="F6982" s="24"/>
      <c r="G6982" s="30" t="s">
        <v>5369</v>
      </c>
    </row>
    <row r="6983" spans="1:55" ht="14.45" customHeight="1" outlineLevel="4" thickBot="1" x14ac:dyDescent="0.3">
      <c r="A6983" s="83">
        <f t="shared" si="109"/>
        <v>6982</v>
      </c>
      <c r="D6983" s="24"/>
      <c r="F6983" s="24"/>
      <c r="H6983" s="2" t="s">
        <v>5370</v>
      </c>
    </row>
    <row r="6984" spans="1:55" ht="14.45" customHeight="1" outlineLevel="4" thickBot="1" x14ac:dyDescent="0.3">
      <c r="A6984" s="83">
        <f t="shared" si="109"/>
        <v>6983</v>
      </c>
      <c r="D6984" s="24"/>
      <c r="F6984" s="24"/>
      <c r="H6984" s="2" t="s">
        <v>5371</v>
      </c>
    </row>
    <row r="6985" spans="1:55" ht="14.45" customHeight="1" outlineLevel="4" thickBot="1" x14ac:dyDescent="0.3">
      <c r="A6985" s="83">
        <f t="shared" si="109"/>
        <v>6984</v>
      </c>
      <c r="D6985" s="24"/>
      <c r="F6985" s="24"/>
      <c r="G6985" s="30" t="s">
        <v>5372</v>
      </c>
    </row>
    <row r="6986" spans="1:55" ht="14.45" customHeight="1" outlineLevel="4" thickBot="1" x14ac:dyDescent="0.3">
      <c r="A6986" s="83">
        <f t="shared" si="109"/>
        <v>6985</v>
      </c>
      <c r="D6986" s="24"/>
      <c r="F6986" s="24"/>
      <c r="H6986" s="2" t="s">
        <v>9272</v>
      </c>
    </row>
    <row r="6987" spans="1:55" ht="14.45" customHeight="1" outlineLevel="4" thickBot="1" x14ac:dyDescent="0.3">
      <c r="A6987" s="83">
        <f t="shared" si="109"/>
        <v>6986</v>
      </c>
      <c r="D6987" s="24"/>
      <c r="F6987" s="24"/>
      <c r="H6987" s="2" t="s">
        <v>5373</v>
      </c>
    </row>
    <row r="6988" spans="1:55" ht="14.45" customHeight="1" outlineLevel="4" thickBot="1" x14ac:dyDescent="0.3">
      <c r="A6988" s="83">
        <f t="shared" si="109"/>
        <v>6987</v>
      </c>
      <c r="D6988" s="24"/>
      <c r="F6988" s="24"/>
      <c r="G6988" s="30" t="s">
        <v>5374</v>
      </c>
    </row>
    <row r="6989" spans="1:55" ht="14.45" customHeight="1" outlineLevel="4" thickBot="1" x14ac:dyDescent="0.3">
      <c r="A6989" s="83">
        <f t="shared" si="109"/>
        <v>6988</v>
      </c>
      <c r="D6989" s="24"/>
      <c r="F6989" s="24"/>
      <c r="H6989" s="2" t="s">
        <v>9273</v>
      </c>
    </row>
    <row r="6990" spans="1:55" ht="14.45" customHeight="1" outlineLevel="4" thickBot="1" x14ac:dyDescent="0.3">
      <c r="A6990" s="83">
        <f t="shared" si="109"/>
        <v>6989</v>
      </c>
      <c r="D6990" s="24"/>
      <c r="F6990" s="24"/>
      <c r="H6990" s="2" t="s">
        <v>9274</v>
      </c>
    </row>
    <row r="6991" spans="1:55" ht="14.45" customHeight="1" outlineLevel="4" thickBot="1" x14ac:dyDescent="0.3">
      <c r="A6991" s="83">
        <f t="shared" si="109"/>
        <v>6990</v>
      </c>
      <c r="D6991" s="24"/>
      <c r="F6991" s="24"/>
      <c r="H6991" s="2" t="s">
        <v>70</v>
      </c>
    </row>
    <row r="6992" spans="1:55" ht="14.45" customHeight="1" outlineLevel="3" thickBot="1" x14ac:dyDescent="0.3">
      <c r="A6992" s="83">
        <f t="shared" si="109"/>
        <v>6991</v>
      </c>
      <c r="D6992" s="24"/>
      <c r="F6992" s="28" t="s">
        <v>5375</v>
      </c>
      <c r="BC6992" s="49" t="s">
        <v>5376</v>
      </c>
    </row>
    <row r="6993" spans="1:55" ht="14.45" customHeight="1" outlineLevel="4" thickBot="1" x14ac:dyDescent="0.3">
      <c r="A6993" s="83">
        <f t="shared" si="109"/>
        <v>6992</v>
      </c>
      <c r="D6993" s="24"/>
      <c r="G6993" s="30" t="s">
        <v>3876</v>
      </c>
    </row>
    <row r="6994" spans="1:55" ht="14.45" customHeight="1" outlineLevel="4" thickBot="1" x14ac:dyDescent="0.3">
      <c r="A6994" s="83">
        <f t="shared" si="109"/>
        <v>6993</v>
      </c>
      <c r="D6994" s="24"/>
      <c r="H6994" s="6" t="s">
        <v>5377</v>
      </c>
    </row>
    <row r="6995" spans="1:55" ht="14.45" customHeight="1" outlineLevel="4" thickBot="1" x14ac:dyDescent="0.3">
      <c r="A6995" s="83">
        <f t="shared" si="109"/>
        <v>6994</v>
      </c>
      <c r="D6995" s="24"/>
      <c r="H6995" s="6" t="s">
        <v>5378</v>
      </c>
    </row>
    <row r="6996" spans="1:55" ht="14.45" customHeight="1" outlineLevel="4" thickBot="1" x14ac:dyDescent="0.3">
      <c r="A6996" s="83">
        <f t="shared" si="109"/>
        <v>6995</v>
      </c>
      <c r="D6996" s="24"/>
      <c r="H6996" s="6" t="s">
        <v>5379</v>
      </c>
    </row>
    <row r="6997" spans="1:55" ht="14.45" customHeight="1" outlineLevel="4" thickBot="1" x14ac:dyDescent="0.3">
      <c r="A6997" s="83">
        <f t="shared" si="109"/>
        <v>6996</v>
      </c>
      <c r="D6997" s="24"/>
      <c r="G6997" s="30" t="s">
        <v>3880</v>
      </c>
    </row>
    <row r="6998" spans="1:55" ht="14.45" customHeight="1" outlineLevel="4" thickBot="1" x14ac:dyDescent="0.3">
      <c r="A6998" s="83">
        <f t="shared" si="109"/>
        <v>6997</v>
      </c>
      <c r="D6998" s="24"/>
      <c r="H6998" s="6" t="s">
        <v>5380</v>
      </c>
    </row>
    <row r="6999" spans="1:55" ht="14.45" customHeight="1" outlineLevel="4" thickBot="1" x14ac:dyDescent="0.3">
      <c r="A6999" s="83">
        <f t="shared" si="109"/>
        <v>6998</v>
      </c>
      <c r="D6999" s="24"/>
      <c r="H6999" s="6" t="s">
        <v>5381</v>
      </c>
    </row>
    <row r="7000" spans="1:55" ht="14.45" customHeight="1" outlineLevel="3" thickBot="1" x14ac:dyDescent="0.3">
      <c r="A7000" s="83">
        <f t="shared" si="109"/>
        <v>6999</v>
      </c>
      <c r="D7000" s="24"/>
      <c r="BC7000" s="49"/>
    </row>
    <row r="7001" spans="1:55" ht="14.45" customHeight="1" outlineLevel="2" thickBot="1" x14ac:dyDescent="0.3">
      <c r="A7001" s="83">
        <f t="shared" si="109"/>
        <v>7000</v>
      </c>
      <c r="D7001" s="24"/>
    </row>
    <row r="7002" spans="1:55" ht="14.45" customHeight="1" outlineLevel="1" thickBot="1" x14ac:dyDescent="0.3">
      <c r="A7002" s="83">
        <f t="shared" si="109"/>
        <v>7001</v>
      </c>
      <c r="D7002" s="23" t="s">
        <v>5382</v>
      </c>
      <c r="E7002" s="3"/>
      <c r="BC7002" s="49" t="s">
        <v>5383</v>
      </c>
    </row>
    <row r="7003" spans="1:55" ht="14.45" customHeight="1" outlineLevel="2" thickBot="1" x14ac:dyDescent="0.3">
      <c r="A7003" s="83">
        <f t="shared" si="109"/>
        <v>7002</v>
      </c>
      <c r="E7003" s="27" t="s">
        <v>5384</v>
      </c>
      <c r="BC7003" s="49" t="s">
        <v>5385</v>
      </c>
    </row>
    <row r="7004" spans="1:55" ht="14.45" customHeight="1" outlineLevel="3" thickBot="1" x14ac:dyDescent="0.3">
      <c r="A7004" s="83">
        <f t="shared" si="109"/>
        <v>7003</v>
      </c>
      <c r="E7004" s="24"/>
      <c r="F7004" s="28" t="s">
        <v>5386</v>
      </c>
      <c r="BC7004" s="49" t="s">
        <v>5387</v>
      </c>
    </row>
    <row r="7005" spans="1:55" ht="14.45" customHeight="1" outlineLevel="4" thickBot="1" x14ac:dyDescent="0.3">
      <c r="A7005" s="83">
        <f t="shared" ref="A7005:A7068" si="110">ROW()-1</f>
        <v>7004</v>
      </c>
      <c r="E7005" s="24"/>
      <c r="F7005" s="24"/>
      <c r="G7005" s="2" t="s">
        <v>5388</v>
      </c>
    </row>
    <row r="7006" spans="1:55" ht="14.45" customHeight="1" outlineLevel="4" thickBot="1" x14ac:dyDescent="0.3">
      <c r="A7006" s="83">
        <f t="shared" si="110"/>
        <v>7005</v>
      </c>
      <c r="E7006" s="24"/>
      <c r="F7006" s="24"/>
      <c r="G7006" s="2" t="s">
        <v>5389</v>
      </c>
      <c r="BC7006" s="53" t="s">
        <v>9345</v>
      </c>
    </row>
    <row r="7007" spans="1:55" ht="14.45" customHeight="1" outlineLevel="4" thickBot="1" x14ac:dyDescent="0.3">
      <c r="A7007" s="83">
        <f t="shared" si="110"/>
        <v>7006</v>
      </c>
      <c r="E7007" s="24"/>
      <c r="F7007" s="24"/>
      <c r="G7007" s="2" t="s">
        <v>35</v>
      </c>
    </row>
    <row r="7008" spans="1:55" ht="14.45" customHeight="1" outlineLevel="3" thickBot="1" x14ac:dyDescent="0.3">
      <c r="A7008" s="83">
        <f t="shared" si="110"/>
        <v>7007</v>
      </c>
      <c r="E7008" s="24"/>
      <c r="F7008" s="28" t="s">
        <v>5390</v>
      </c>
      <c r="BC7008" s="49" t="s">
        <v>5391</v>
      </c>
    </row>
    <row r="7009" spans="1:55" ht="14.45" customHeight="1" outlineLevel="4" thickBot="1" x14ac:dyDescent="0.3">
      <c r="A7009" s="83">
        <f t="shared" si="110"/>
        <v>7008</v>
      </c>
      <c r="E7009" s="24"/>
      <c r="F7009" s="24"/>
      <c r="G7009" s="2" t="s">
        <v>5392</v>
      </c>
    </row>
    <row r="7010" spans="1:55" ht="14.45" customHeight="1" outlineLevel="3" thickBot="1" x14ac:dyDescent="0.3">
      <c r="A7010" s="83">
        <f t="shared" si="110"/>
        <v>7009</v>
      </c>
      <c r="E7010" s="24"/>
      <c r="F7010" s="28" t="s">
        <v>5393</v>
      </c>
      <c r="BC7010" s="49" t="s">
        <v>5394</v>
      </c>
    </row>
    <row r="7011" spans="1:55" ht="14.45" customHeight="1" outlineLevel="4" thickBot="1" x14ac:dyDescent="0.3">
      <c r="A7011" s="83">
        <f t="shared" si="110"/>
        <v>7010</v>
      </c>
      <c r="E7011" s="24"/>
      <c r="G7011" s="30" t="s">
        <v>5395</v>
      </c>
    </row>
    <row r="7012" spans="1:55" ht="14.45" customHeight="1" outlineLevel="4" thickBot="1" x14ac:dyDescent="0.3">
      <c r="A7012" s="83">
        <f t="shared" si="110"/>
        <v>7011</v>
      </c>
      <c r="E7012" s="24"/>
      <c r="H7012" s="2" t="s">
        <v>5396</v>
      </c>
    </row>
    <row r="7013" spans="1:55" ht="14.45" customHeight="1" outlineLevel="4" thickBot="1" x14ac:dyDescent="0.3">
      <c r="A7013" s="83">
        <f t="shared" si="110"/>
        <v>7012</v>
      </c>
      <c r="E7013" s="24"/>
      <c r="H7013" s="29" t="s">
        <v>5397</v>
      </c>
    </row>
    <row r="7014" spans="1:55" ht="14.45" customHeight="1" outlineLevel="4" thickBot="1" x14ac:dyDescent="0.3">
      <c r="A7014" s="83">
        <f t="shared" si="110"/>
        <v>7013</v>
      </c>
      <c r="E7014" s="24"/>
      <c r="I7014" s="2" t="s">
        <v>9348</v>
      </c>
    </row>
    <row r="7015" spans="1:55" ht="14.45" customHeight="1" outlineLevel="4" thickBot="1" x14ac:dyDescent="0.3">
      <c r="A7015" s="83">
        <f t="shared" si="110"/>
        <v>7014</v>
      </c>
      <c r="E7015" s="24"/>
      <c r="I7015" s="2" t="s">
        <v>9347</v>
      </c>
    </row>
    <row r="7016" spans="1:55" ht="14.45" customHeight="1" outlineLevel="4" thickBot="1" x14ac:dyDescent="0.3">
      <c r="A7016" s="83">
        <f t="shared" si="110"/>
        <v>7015</v>
      </c>
      <c r="E7016" s="24"/>
      <c r="H7016" s="29" t="s">
        <v>5398</v>
      </c>
    </row>
    <row r="7017" spans="1:55" ht="14.45" customHeight="1" outlineLevel="4" thickBot="1" x14ac:dyDescent="0.3">
      <c r="A7017" s="83">
        <f t="shared" si="110"/>
        <v>7016</v>
      </c>
      <c r="E7017" s="24"/>
      <c r="I7017" s="2" t="s">
        <v>9349</v>
      </c>
    </row>
    <row r="7018" spans="1:55" ht="14.45" customHeight="1" outlineLevel="4" thickBot="1" x14ac:dyDescent="0.3">
      <c r="A7018" s="83">
        <f t="shared" si="110"/>
        <v>7017</v>
      </c>
      <c r="E7018" s="24"/>
      <c r="G7018" s="30" t="s">
        <v>9346</v>
      </c>
    </row>
    <row r="7019" spans="1:55" ht="14.45" customHeight="1" outlineLevel="4" thickBot="1" x14ac:dyDescent="0.3">
      <c r="A7019" s="83">
        <f t="shared" si="110"/>
        <v>7018</v>
      </c>
      <c r="E7019" s="24"/>
      <c r="H7019" s="2" t="s">
        <v>5399</v>
      </c>
    </row>
    <row r="7020" spans="1:55" ht="14.45" customHeight="1" outlineLevel="4" thickBot="1" x14ac:dyDescent="0.3">
      <c r="A7020" s="83">
        <f t="shared" si="110"/>
        <v>7019</v>
      </c>
      <c r="E7020" s="24"/>
      <c r="H7020" s="15" t="s">
        <v>5400</v>
      </c>
    </row>
    <row r="7021" spans="1:55" ht="14.45" customHeight="1" outlineLevel="4" thickBot="1" x14ac:dyDescent="0.3">
      <c r="A7021" s="83">
        <f t="shared" si="110"/>
        <v>7020</v>
      </c>
      <c r="E7021" s="24"/>
      <c r="H7021" s="2" t="s">
        <v>5401</v>
      </c>
    </row>
    <row r="7022" spans="1:55" ht="14.45" customHeight="1" outlineLevel="3" thickBot="1" x14ac:dyDescent="0.3">
      <c r="A7022" s="83">
        <f t="shared" si="110"/>
        <v>7021</v>
      </c>
      <c r="E7022" s="24"/>
    </row>
    <row r="7023" spans="1:55" ht="14.45" customHeight="1" outlineLevel="2" thickBot="1" x14ac:dyDescent="0.3">
      <c r="A7023" s="83">
        <f t="shared" si="110"/>
        <v>7022</v>
      </c>
      <c r="E7023" s="27" t="s">
        <v>5402</v>
      </c>
      <c r="BC7023" s="49" t="s">
        <v>5403</v>
      </c>
    </row>
    <row r="7024" spans="1:55" ht="14.45" customHeight="1" outlineLevel="3" thickBot="1" x14ac:dyDescent="0.3">
      <c r="A7024" s="83">
        <f t="shared" si="110"/>
        <v>7023</v>
      </c>
      <c r="E7024" s="24"/>
      <c r="F7024" s="28" t="s">
        <v>5404</v>
      </c>
      <c r="BC7024" s="49" t="s">
        <v>5405</v>
      </c>
    </row>
    <row r="7025" spans="1:9" ht="14.45" customHeight="1" outlineLevel="4" thickBot="1" x14ac:dyDescent="0.3">
      <c r="A7025" s="83">
        <f t="shared" si="110"/>
        <v>7024</v>
      </c>
      <c r="E7025" s="24"/>
      <c r="F7025" s="24"/>
      <c r="G7025" s="30" t="s">
        <v>5406</v>
      </c>
    </row>
    <row r="7026" spans="1:9" ht="14.45" customHeight="1" outlineLevel="4" thickBot="1" x14ac:dyDescent="0.3">
      <c r="A7026" s="83">
        <f t="shared" si="110"/>
        <v>7025</v>
      </c>
      <c r="E7026" s="24"/>
      <c r="F7026" s="24"/>
      <c r="H7026" s="29" t="s">
        <v>5407</v>
      </c>
    </row>
    <row r="7027" spans="1:9" ht="14.45" customHeight="1" outlineLevel="4" thickBot="1" x14ac:dyDescent="0.3">
      <c r="A7027" s="83">
        <f t="shared" si="110"/>
        <v>7026</v>
      </c>
      <c r="E7027" s="24"/>
      <c r="F7027" s="24"/>
      <c r="I7027" s="2" t="s">
        <v>5408</v>
      </c>
    </row>
    <row r="7028" spans="1:9" ht="14.45" customHeight="1" outlineLevel="4" thickBot="1" x14ac:dyDescent="0.3">
      <c r="A7028" s="83">
        <f t="shared" si="110"/>
        <v>7027</v>
      </c>
      <c r="E7028" s="24"/>
      <c r="F7028" s="24"/>
      <c r="I7028" s="2" t="s">
        <v>5409</v>
      </c>
    </row>
    <row r="7029" spans="1:9" ht="14.45" customHeight="1" outlineLevel="4" thickBot="1" x14ac:dyDescent="0.3">
      <c r="A7029" s="83">
        <f t="shared" si="110"/>
        <v>7028</v>
      </c>
      <c r="E7029" s="24"/>
      <c r="F7029" s="24"/>
      <c r="I7029" s="2" t="s">
        <v>5410</v>
      </c>
    </row>
    <row r="7030" spans="1:9" ht="14.45" customHeight="1" outlineLevel="4" thickBot="1" x14ac:dyDescent="0.3">
      <c r="A7030" s="83">
        <f t="shared" si="110"/>
        <v>7029</v>
      </c>
      <c r="E7030" s="24"/>
      <c r="F7030" s="24"/>
      <c r="H7030" s="29" t="s">
        <v>5411</v>
      </c>
    </row>
    <row r="7031" spans="1:9" ht="14.45" customHeight="1" outlineLevel="4" thickBot="1" x14ac:dyDescent="0.3">
      <c r="A7031" s="83">
        <f t="shared" si="110"/>
        <v>7030</v>
      </c>
      <c r="E7031" s="24"/>
      <c r="F7031" s="24"/>
      <c r="I7031" s="2" t="s">
        <v>5412</v>
      </c>
    </row>
    <row r="7032" spans="1:9" ht="14.45" customHeight="1" outlineLevel="4" thickBot="1" x14ac:dyDescent="0.3">
      <c r="A7032" s="83">
        <f t="shared" si="110"/>
        <v>7031</v>
      </c>
      <c r="E7032" s="24"/>
      <c r="F7032" s="24"/>
      <c r="I7032" s="2" t="s">
        <v>5413</v>
      </c>
    </row>
    <row r="7033" spans="1:9" ht="14.45" customHeight="1" outlineLevel="4" thickBot="1" x14ac:dyDescent="0.3">
      <c r="A7033" s="83">
        <f t="shared" si="110"/>
        <v>7032</v>
      </c>
      <c r="E7033" s="24"/>
      <c r="F7033" s="24"/>
      <c r="I7033" s="2" t="s">
        <v>5414</v>
      </c>
    </row>
    <row r="7034" spans="1:9" ht="14.45" customHeight="1" outlineLevel="4" thickBot="1" x14ac:dyDescent="0.3">
      <c r="A7034" s="83">
        <f t="shared" si="110"/>
        <v>7033</v>
      </c>
      <c r="E7034" s="24"/>
      <c r="F7034" s="24"/>
      <c r="H7034" s="29" t="s">
        <v>5415</v>
      </c>
    </row>
    <row r="7035" spans="1:9" ht="14.45" customHeight="1" outlineLevel="4" thickBot="1" x14ac:dyDescent="0.3">
      <c r="A7035" s="83">
        <f t="shared" si="110"/>
        <v>7034</v>
      </c>
      <c r="E7035" s="24"/>
      <c r="F7035" s="24"/>
      <c r="I7035" s="2" t="s">
        <v>9351</v>
      </c>
    </row>
    <row r="7036" spans="1:9" ht="14.45" customHeight="1" outlineLevel="4" thickBot="1" x14ac:dyDescent="0.3">
      <c r="A7036" s="83">
        <f t="shared" si="110"/>
        <v>7035</v>
      </c>
      <c r="E7036" s="24"/>
      <c r="F7036" s="24"/>
      <c r="I7036" s="2" t="s">
        <v>9350</v>
      </c>
    </row>
    <row r="7037" spans="1:9" ht="14.45" customHeight="1" outlineLevel="4" thickBot="1" x14ac:dyDescent="0.3">
      <c r="A7037" s="83">
        <f t="shared" si="110"/>
        <v>7036</v>
      </c>
      <c r="E7037" s="24"/>
      <c r="F7037" s="24"/>
      <c r="G7037" s="30" t="s">
        <v>5416</v>
      </c>
    </row>
    <row r="7038" spans="1:9" ht="14.45" customHeight="1" outlineLevel="4" thickBot="1" x14ac:dyDescent="0.3">
      <c r="A7038" s="83">
        <f t="shared" si="110"/>
        <v>7037</v>
      </c>
      <c r="E7038" s="24"/>
      <c r="F7038" s="24"/>
      <c r="H7038" s="29" t="s">
        <v>5417</v>
      </c>
    </row>
    <row r="7039" spans="1:9" ht="14.45" customHeight="1" outlineLevel="4" thickBot="1" x14ac:dyDescent="0.3">
      <c r="A7039" s="83">
        <f t="shared" si="110"/>
        <v>7038</v>
      </c>
      <c r="E7039" s="24"/>
      <c r="F7039" s="24"/>
      <c r="I7039" s="2" t="s">
        <v>5418</v>
      </c>
    </row>
    <row r="7040" spans="1:9" ht="14.45" customHeight="1" outlineLevel="4" thickBot="1" x14ac:dyDescent="0.3">
      <c r="A7040" s="83">
        <f t="shared" si="110"/>
        <v>7039</v>
      </c>
      <c r="E7040" s="24"/>
      <c r="F7040" s="24"/>
      <c r="I7040" s="2" t="s">
        <v>5419</v>
      </c>
    </row>
    <row r="7041" spans="1:55" ht="14.45" customHeight="1" outlineLevel="4" thickBot="1" x14ac:dyDescent="0.3">
      <c r="A7041" s="83">
        <f t="shared" si="110"/>
        <v>7040</v>
      </c>
      <c r="E7041" s="24"/>
      <c r="F7041" s="24"/>
      <c r="H7041" s="29" t="s">
        <v>5420</v>
      </c>
    </row>
    <row r="7042" spans="1:55" ht="14.45" customHeight="1" outlineLevel="4" thickBot="1" x14ac:dyDescent="0.3">
      <c r="A7042" s="83">
        <f t="shared" si="110"/>
        <v>7041</v>
      </c>
      <c r="E7042" s="24"/>
      <c r="F7042" s="24"/>
      <c r="I7042" s="2" t="s">
        <v>5421</v>
      </c>
    </row>
    <row r="7043" spans="1:55" ht="14.45" customHeight="1" outlineLevel="4" thickBot="1" x14ac:dyDescent="0.3">
      <c r="A7043" s="83">
        <f t="shared" si="110"/>
        <v>7042</v>
      </c>
      <c r="E7043" s="24"/>
      <c r="F7043" s="24"/>
      <c r="H7043" s="29" t="s">
        <v>5422</v>
      </c>
    </row>
    <row r="7044" spans="1:55" ht="14.45" customHeight="1" outlineLevel="4" thickBot="1" x14ac:dyDescent="0.3">
      <c r="A7044" s="83">
        <f t="shared" si="110"/>
        <v>7043</v>
      </c>
      <c r="E7044" s="24"/>
      <c r="F7044" s="24"/>
      <c r="I7044" s="2" t="s">
        <v>9352</v>
      </c>
    </row>
    <row r="7045" spans="1:55" ht="14.45" customHeight="1" outlineLevel="4" thickBot="1" x14ac:dyDescent="0.3">
      <c r="A7045" s="83">
        <f t="shared" si="110"/>
        <v>7044</v>
      </c>
      <c r="E7045" s="24"/>
      <c r="F7045" s="24"/>
      <c r="I7045" s="2" t="s">
        <v>212</v>
      </c>
    </row>
    <row r="7046" spans="1:55" ht="14.45" customHeight="1" outlineLevel="4" thickBot="1" x14ac:dyDescent="0.3">
      <c r="A7046" s="83">
        <f t="shared" si="110"/>
        <v>7045</v>
      </c>
      <c r="E7046" s="24"/>
      <c r="F7046" s="24"/>
      <c r="H7046" s="29" t="s">
        <v>9354</v>
      </c>
    </row>
    <row r="7047" spans="1:55" ht="14.45" customHeight="1" outlineLevel="4" thickBot="1" x14ac:dyDescent="0.3">
      <c r="A7047" s="83">
        <f t="shared" si="110"/>
        <v>7046</v>
      </c>
      <c r="E7047" s="24"/>
      <c r="F7047" s="24"/>
      <c r="I7047" s="2" t="s">
        <v>9353</v>
      </c>
    </row>
    <row r="7048" spans="1:55" ht="14.45" customHeight="1" outlineLevel="4" thickBot="1" x14ac:dyDescent="0.3">
      <c r="A7048" s="83">
        <f t="shared" si="110"/>
        <v>7047</v>
      </c>
      <c r="E7048" s="24"/>
      <c r="F7048" s="24"/>
      <c r="I7048" s="2" t="s">
        <v>5423</v>
      </c>
    </row>
    <row r="7049" spans="1:55" ht="14.45" customHeight="1" outlineLevel="4" thickBot="1" x14ac:dyDescent="0.3">
      <c r="A7049" s="83">
        <f t="shared" si="110"/>
        <v>7048</v>
      </c>
      <c r="E7049" s="24"/>
      <c r="F7049" s="24"/>
      <c r="H7049" s="29" t="s">
        <v>5424</v>
      </c>
    </row>
    <row r="7050" spans="1:55" ht="14.45" customHeight="1" outlineLevel="4" thickBot="1" x14ac:dyDescent="0.3">
      <c r="A7050" s="83">
        <f t="shared" si="110"/>
        <v>7049</v>
      </c>
      <c r="E7050" s="24"/>
      <c r="F7050" s="24"/>
      <c r="I7050" s="2" t="s">
        <v>5425</v>
      </c>
    </row>
    <row r="7051" spans="1:55" ht="14.45" customHeight="1" outlineLevel="4" thickBot="1" x14ac:dyDescent="0.3">
      <c r="A7051" s="83">
        <f t="shared" si="110"/>
        <v>7050</v>
      </c>
      <c r="E7051" s="24"/>
      <c r="F7051" s="24"/>
      <c r="I7051" s="2" t="s">
        <v>9355</v>
      </c>
    </row>
    <row r="7052" spans="1:55" ht="14.45" customHeight="1" outlineLevel="3" thickBot="1" x14ac:dyDescent="0.3">
      <c r="A7052" s="83">
        <f t="shared" si="110"/>
        <v>7051</v>
      </c>
      <c r="E7052" s="24"/>
      <c r="F7052" s="28" t="s">
        <v>5426</v>
      </c>
      <c r="BC7052" s="49" t="s">
        <v>5427</v>
      </c>
    </row>
    <row r="7053" spans="1:55" ht="14.45" customHeight="1" outlineLevel="4" thickBot="1" x14ac:dyDescent="0.3">
      <c r="A7053" s="83">
        <f t="shared" si="110"/>
        <v>7052</v>
      </c>
      <c r="E7053" s="24"/>
      <c r="F7053" s="24"/>
      <c r="G7053" s="30" t="s">
        <v>5428</v>
      </c>
    </row>
    <row r="7054" spans="1:55" ht="14.45" customHeight="1" outlineLevel="4" thickBot="1" x14ac:dyDescent="0.3">
      <c r="A7054" s="83">
        <f t="shared" si="110"/>
        <v>7053</v>
      </c>
      <c r="E7054" s="24"/>
      <c r="F7054" s="24"/>
      <c r="H7054" s="29" t="s">
        <v>5429</v>
      </c>
    </row>
    <row r="7055" spans="1:55" ht="14.45" customHeight="1" outlineLevel="4" thickBot="1" x14ac:dyDescent="0.3">
      <c r="A7055" s="83">
        <f t="shared" si="110"/>
        <v>7054</v>
      </c>
      <c r="E7055" s="24"/>
      <c r="F7055" s="24"/>
      <c r="I7055" s="7" t="s">
        <v>5430</v>
      </c>
    </row>
    <row r="7056" spans="1:55" ht="14.45" customHeight="1" outlineLevel="4" thickBot="1" x14ac:dyDescent="0.3">
      <c r="A7056" s="83">
        <f t="shared" si="110"/>
        <v>7055</v>
      </c>
      <c r="E7056" s="24"/>
      <c r="F7056" s="24"/>
      <c r="I7056" s="2" t="s">
        <v>5431</v>
      </c>
    </row>
    <row r="7057" spans="1:9" ht="14.45" customHeight="1" outlineLevel="4" thickBot="1" x14ac:dyDescent="0.3">
      <c r="A7057" s="83">
        <f t="shared" si="110"/>
        <v>7056</v>
      </c>
      <c r="E7057" s="24"/>
      <c r="F7057" s="24"/>
      <c r="I7057" s="7" t="s">
        <v>5432</v>
      </c>
    </row>
    <row r="7058" spans="1:9" ht="14.45" customHeight="1" outlineLevel="4" thickBot="1" x14ac:dyDescent="0.3">
      <c r="A7058" s="83">
        <f t="shared" si="110"/>
        <v>7057</v>
      </c>
      <c r="E7058" s="24"/>
      <c r="F7058" s="24"/>
      <c r="I7058" s="7" t="s">
        <v>5433</v>
      </c>
    </row>
    <row r="7059" spans="1:9" ht="14.45" customHeight="1" outlineLevel="4" thickBot="1" x14ac:dyDescent="0.3">
      <c r="A7059" s="83">
        <f t="shared" si="110"/>
        <v>7058</v>
      </c>
      <c r="E7059" s="24"/>
      <c r="F7059" s="24"/>
      <c r="I7059" s="2" t="s">
        <v>5434</v>
      </c>
    </row>
    <row r="7060" spans="1:9" ht="14.45" customHeight="1" outlineLevel="4" thickBot="1" x14ac:dyDescent="0.3">
      <c r="A7060" s="83">
        <f t="shared" si="110"/>
        <v>7059</v>
      </c>
      <c r="E7060" s="24"/>
      <c r="F7060" s="24"/>
      <c r="H7060" s="29" t="s">
        <v>5435</v>
      </c>
    </row>
    <row r="7061" spans="1:9" ht="14.45" customHeight="1" outlineLevel="4" thickBot="1" x14ac:dyDescent="0.3">
      <c r="A7061" s="83">
        <f t="shared" si="110"/>
        <v>7060</v>
      </c>
      <c r="E7061" s="24"/>
      <c r="F7061" s="24"/>
      <c r="I7061" s="7" t="s">
        <v>9356</v>
      </c>
    </row>
    <row r="7062" spans="1:9" ht="14.45" customHeight="1" outlineLevel="4" thickBot="1" x14ac:dyDescent="0.3">
      <c r="A7062" s="83">
        <f t="shared" si="110"/>
        <v>7061</v>
      </c>
      <c r="E7062" s="24"/>
      <c r="F7062" s="24"/>
      <c r="I7062" s="7" t="s">
        <v>5436</v>
      </c>
    </row>
    <row r="7063" spans="1:9" ht="14.45" customHeight="1" outlineLevel="4" thickBot="1" x14ac:dyDescent="0.3">
      <c r="A7063" s="83">
        <f t="shared" si="110"/>
        <v>7062</v>
      </c>
      <c r="E7063" s="24"/>
      <c r="F7063" s="24"/>
      <c r="I7063" s="7" t="s">
        <v>5437</v>
      </c>
    </row>
    <row r="7064" spans="1:9" ht="14.45" customHeight="1" outlineLevel="4" thickBot="1" x14ac:dyDescent="0.3">
      <c r="A7064" s="83">
        <f t="shared" si="110"/>
        <v>7063</v>
      </c>
      <c r="E7064" s="24"/>
      <c r="F7064" s="24"/>
      <c r="G7064" s="30" t="s">
        <v>5438</v>
      </c>
    </row>
    <row r="7065" spans="1:9" ht="14.45" customHeight="1" outlineLevel="4" thickBot="1" x14ac:dyDescent="0.3">
      <c r="A7065" s="83">
        <f t="shared" si="110"/>
        <v>7064</v>
      </c>
      <c r="E7065" s="24"/>
      <c r="F7065" s="24"/>
      <c r="H7065" s="29" t="s">
        <v>5429</v>
      </c>
    </row>
    <row r="7066" spans="1:9" ht="14.45" customHeight="1" outlineLevel="4" thickBot="1" x14ac:dyDescent="0.3">
      <c r="A7066" s="83">
        <f t="shared" si="110"/>
        <v>7065</v>
      </c>
      <c r="E7066" s="24"/>
      <c r="F7066" s="24"/>
      <c r="I7066" s="7" t="s">
        <v>5439</v>
      </c>
    </row>
    <row r="7067" spans="1:9" ht="14.45" customHeight="1" outlineLevel="4" thickBot="1" x14ac:dyDescent="0.3">
      <c r="A7067" s="83">
        <f t="shared" si="110"/>
        <v>7066</v>
      </c>
      <c r="E7067" s="24"/>
      <c r="F7067" s="24"/>
      <c r="I7067" s="2" t="s">
        <v>5440</v>
      </c>
    </row>
    <row r="7068" spans="1:9" ht="14.45" customHeight="1" outlineLevel="4" thickBot="1" x14ac:dyDescent="0.3">
      <c r="A7068" s="83">
        <f t="shared" si="110"/>
        <v>7067</v>
      </c>
      <c r="E7068" s="24"/>
      <c r="F7068" s="24"/>
      <c r="I7068" s="7" t="s">
        <v>6995</v>
      </c>
    </row>
    <row r="7069" spans="1:9" ht="14.45" customHeight="1" outlineLevel="4" thickBot="1" x14ac:dyDescent="0.3">
      <c r="A7069" s="83">
        <f t="shared" ref="A7069:A7132" si="111">ROW()-1</f>
        <v>7068</v>
      </c>
      <c r="E7069" s="24"/>
      <c r="F7069" s="24"/>
      <c r="I7069" s="2" t="s">
        <v>9358</v>
      </c>
    </row>
    <row r="7070" spans="1:9" ht="14.45" customHeight="1" outlineLevel="4" thickBot="1" x14ac:dyDescent="0.3">
      <c r="A7070" s="83">
        <f t="shared" si="111"/>
        <v>7069</v>
      </c>
      <c r="E7070" s="24"/>
      <c r="F7070" s="24"/>
      <c r="H7070" s="29" t="s">
        <v>5435</v>
      </c>
    </row>
    <row r="7071" spans="1:9" ht="14.45" customHeight="1" outlineLevel="4" thickBot="1" x14ac:dyDescent="0.3">
      <c r="A7071" s="83">
        <f t="shared" si="111"/>
        <v>7070</v>
      </c>
      <c r="E7071" s="24"/>
      <c r="F7071" s="24"/>
      <c r="I7071" s="7" t="s">
        <v>5441</v>
      </c>
    </row>
    <row r="7072" spans="1:9" ht="14.45" customHeight="1" outlineLevel="4" thickBot="1" x14ac:dyDescent="0.3">
      <c r="A7072" s="83">
        <f t="shared" si="111"/>
        <v>7071</v>
      </c>
      <c r="E7072" s="24"/>
      <c r="F7072" s="24"/>
      <c r="I7072" s="7" t="s">
        <v>9360</v>
      </c>
    </row>
    <row r="7073" spans="1:55" ht="14.45" customHeight="1" outlineLevel="4" thickBot="1" x14ac:dyDescent="0.3">
      <c r="A7073" s="83">
        <f t="shared" si="111"/>
        <v>7072</v>
      </c>
      <c r="E7073" s="24"/>
      <c r="F7073" s="24"/>
      <c r="I7073" s="2" t="s">
        <v>9359</v>
      </c>
    </row>
    <row r="7074" spans="1:55" ht="14.45" customHeight="1" outlineLevel="4" thickBot="1" x14ac:dyDescent="0.3">
      <c r="A7074" s="83">
        <f t="shared" si="111"/>
        <v>7073</v>
      </c>
      <c r="E7074" s="24"/>
      <c r="F7074" s="24"/>
      <c r="G7074" s="30" t="s">
        <v>5442</v>
      </c>
    </row>
    <row r="7075" spans="1:55" ht="14.45" customHeight="1" outlineLevel="4" thickBot="1" x14ac:dyDescent="0.3">
      <c r="A7075" s="83">
        <f t="shared" si="111"/>
        <v>7074</v>
      </c>
      <c r="E7075" s="24"/>
      <c r="F7075" s="24"/>
      <c r="H7075" s="29" t="s">
        <v>5429</v>
      </c>
    </row>
    <row r="7076" spans="1:55" ht="14.45" customHeight="1" outlineLevel="4" thickBot="1" x14ac:dyDescent="0.3">
      <c r="A7076" s="83">
        <f t="shared" si="111"/>
        <v>7075</v>
      </c>
      <c r="E7076" s="24"/>
      <c r="F7076" s="24"/>
      <c r="I7076" s="7" t="s">
        <v>5443</v>
      </c>
    </row>
    <row r="7077" spans="1:55" ht="14.45" customHeight="1" outlineLevel="4" thickBot="1" x14ac:dyDescent="0.3">
      <c r="A7077" s="83">
        <f t="shared" si="111"/>
        <v>7076</v>
      </c>
      <c r="E7077" s="24"/>
      <c r="F7077" s="24"/>
      <c r="I7077" s="2" t="s">
        <v>5444</v>
      </c>
    </row>
    <row r="7078" spans="1:55" ht="14.45" customHeight="1" outlineLevel="4" thickBot="1" x14ac:dyDescent="0.3">
      <c r="A7078" s="83">
        <f t="shared" si="111"/>
        <v>7077</v>
      </c>
      <c r="E7078" s="24"/>
      <c r="F7078" s="24"/>
      <c r="I7078" s="7" t="s">
        <v>5445</v>
      </c>
    </row>
    <row r="7079" spans="1:55" ht="14.45" customHeight="1" outlineLevel="4" thickBot="1" x14ac:dyDescent="0.3">
      <c r="A7079" s="83">
        <f t="shared" si="111"/>
        <v>7078</v>
      </c>
      <c r="E7079" s="24"/>
      <c r="F7079" s="24"/>
      <c r="H7079" s="29" t="s">
        <v>5435</v>
      </c>
    </row>
    <row r="7080" spans="1:55" ht="14.45" customHeight="1" outlineLevel="4" thickBot="1" x14ac:dyDescent="0.3">
      <c r="A7080" s="83">
        <f t="shared" si="111"/>
        <v>7079</v>
      </c>
      <c r="E7080" s="24"/>
      <c r="F7080" s="24"/>
      <c r="I7080" s="7" t="s">
        <v>5446</v>
      </c>
    </row>
    <row r="7081" spans="1:55" ht="14.45" customHeight="1" outlineLevel="4" thickBot="1" x14ac:dyDescent="0.3">
      <c r="A7081" s="83">
        <f t="shared" si="111"/>
        <v>7080</v>
      </c>
      <c r="E7081" s="24"/>
      <c r="F7081" s="24"/>
      <c r="I7081" s="7" t="s">
        <v>5447</v>
      </c>
      <c r="BC7081" s="53" t="s">
        <v>9357</v>
      </c>
    </row>
    <row r="7082" spans="1:55" ht="14.45" customHeight="1" outlineLevel="4" thickBot="1" x14ac:dyDescent="0.3">
      <c r="A7082" s="83">
        <f t="shared" si="111"/>
        <v>7081</v>
      </c>
      <c r="B7082" s="80" t="s">
        <v>105</v>
      </c>
      <c r="E7082" s="24"/>
      <c r="F7082" s="24"/>
      <c r="I7082" s="2" t="s">
        <v>5448</v>
      </c>
      <c r="BC7082" s="53" t="s">
        <v>5449</v>
      </c>
    </row>
    <row r="7083" spans="1:55" ht="14.45" customHeight="1" outlineLevel="3" thickBot="1" x14ac:dyDescent="0.3">
      <c r="A7083" s="83">
        <f t="shared" si="111"/>
        <v>7082</v>
      </c>
      <c r="B7083" s="80" t="s">
        <v>106</v>
      </c>
      <c r="E7083" s="24"/>
      <c r="F7083" s="28" t="s">
        <v>9276</v>
      </c>
      <c r="BC7083" s="49" t="s">
        <v>9277</v>
      </c>
    </row>
    <row r="7084" spans="1:55" ht="14.45" customHeight="1" outlineLevel="4" thickBot="1" x14ac:dyDescent="0.3">
      <c r="A7084" s="83">
        <f t="shared" si="111"/>
        <v>7083</v>
      </c>
      <c r="E7084" s="24"/>
      <c r="F7084" s="24"/>
      <c r="G7084" s="30" t="s">
        <v>5450</v>
      </c>
    </row>
    <row r="7085" spans="1:55" ht="14.45" customHeight="1" outlineLevel="4" thickBot="1" x14ac:dyDescent="0.3">
      <c r="A7085" s="83">
        <f t="shared" si="111"/>
        <v>7084</v>
      </c>
      <c r="E7085" s="24"/>
      <c r="F7085" s="24"/>
      <c r="H7085" s="2" t="s">
        <v>5451</v>
      </c>
    </row>
    <row r="7086" spans="1:55" ht="14.45" customHeight="1" outlineLevel="4" thickBot="1" x14ac:dyDescent="0.3">
      <c r="A7086" s="83">
        <f t="shared" si="111"/>
        <v>7085</v>
      </c>
      <c r="E7086" s="24"/>
      <c r="F7086" s="24"/>
      <c r="H7086" s="2" t="s">
        <v>5452</v>
      </c>
    </row>
    <row r="7087" spans="1:55" ht="14.45" customHeight="1" outlineLevel="4" thickBot="1" x14ac:dyDescent="0.3">
      <c r="A7087" s="83">
        <f t="shared" si="111"/>
        <v>7086</v>
      </c>
      <c r="E7087" s="24"/>
      <c r="F7087" s="24"/>
      <c r="H7087" s="29" t="s">
        <v>9362</v>
      </c>
    </row>
    <row r="7088" spans="1:55" ht="14.45" customHeight="1" outlineLevel="4" thickBot="1" x14ac:dyDescent="0.3">
      <c r="A7088" s="83">
        <f t="shared" si="111"/>
        <v>7087</v>
      </c>
      <c r="E7088" s="24"/>
      <c r="F7088" s="24"/>
      <c r="I7088" s="2" t="s">
        <v>9366</v>
      </c>
    </row>
    <row r="7089" spans="1:55" ht="14.45" customHeight="1" outlineLevel="4" thickBot="1" x14ac:dyDescent="0.3">
      <c r="A7089" s="83">
        <f t="shared" si="111"/>
        <v>7088</v>
      </c>
      <c r="E7089" s="24"/>
      <c r="F7089" s="24"/>
      <c r="I7089" s="2" t="s">
        <v>9365</v>
      </c>
    </row>
    <row r="7090" spans="1:55" ht="14.45" customHeight="1" outlineLevel="4" thickBot="1" x14ac:dyDescent="0.3">
      <c r="A7090" s="83">
        <f t="shared" si="111"/>
        <v>7089</v>
      </c>
      <c r="E7090" s="24"/>
      <c r="F7090" s="24"/>
      <c r="H7090" s="29" t="s">
        <v>9361</v>
      </c>
    </row>
    <row r="7091" spans="1:55" ht="14.45" customHeight="1" outlineLevel="4" thickBot="1" x14ac:dyDescent="0.3">
      <c r="A7091" s="83">
        <f t="shared" si="111"/>
        <v>7090</v>
      </c>
      <c r="E7091" s="24"/>
      <c r="F7091" s="24"/>
      <c r="I7091" s="2" t="s">
        <v>9363</v>
      </c>
    </row>
    <row r="7092" spans="1:55" ht="14.45" customHeight="1" outlineLevel="4" thickBot="1" x14ac:dyDescent="0.3">
      <c r="A7092" s="83">
        <f t="shared" si="111"/>
        <v>7091</v>
      </c>
      <c r="E7092" s="24"/>
      <c r="F7092" s="24"/>
      <c r="H7092" s="29" t="s">
        <v>9367</v>
      </c>
    </row>
    <row r="7093" spans="1:55" ht="14.45" customHeight="1" outlineLevel="4" thickBot="1" x14ac:dyDescent="0.3">
      <c r="A7093" s="83">
        <f t="shared" si="111"/>
        <v>7092</v>
      </c>
      <c r="E7093" s="24"/>
      <c r="F7093" s="24"/>
      <c r="I7093" s="2" t="s">
        <v>9364</v>
      </c>
    </row>
    <row r="7094" spans="1:55" ht="14.45" customHeight="1" outlineLevel="4" thickBot="1" x14ac:dyDescent="0.3">
      <c r="A7094" s="83">
        <f t="shared" si="111"/>
        <v>7093</v>
      </c>
      <c r="E7094" s="24"/>
      <c r="F7094" s="24"/>
      <c r="G7094" s="30" t="s">
        <v>5453</v>
      </c>
    </row>
    <row r="7095" spans="1:55" ht="14.45" customHeight="1" outlineLevel="4" thickBot="1" x14ac:dyDescent="0.3">
      <c r="A7095" s="83">
        <f t="shared" si="111"/>
        <v>7094</v>
      </c>
      <c r="E7095" s="24"/>
      <c r="F7095" s="24"/>
      <c r="H7095" s="2" t="s">
        <v>9278</v>
      </c>
    </row>
    <row r="7096" spans="1:55" ht="14.45" customHeight="1" outlineLevel="4" thickBot="1" x14ac:dyDescent="0.3">
      <c r="A7096" s="83">
        <f t="shared" si="111"/>
        <v>7095</v>
      </c>
      <c r="E7096" s="24"/>
      <c r="F7096" s="24"/>
      <c r="H7096" s="2" t="s">
        <v>9368</v>
      </c>
    </row>
    <row r="7097" spans="1:55" ht="14.45" customHeight="1" outlineLevel="4" thickBot="1" x14ac:dyDescent="0.3">
      <c r="A7097" s="83">
        <f t="shared" si="111"/>
        <v>7096</v>
      </c>
      <c r="E7097" s="24"/>
      <c r="F7097" s="24"/>
      <c r="H7097" s="2" t="s">
        <v>9279</v>
      </c>
    </row>
    <row r="7098" spans="1:55" ht="14.45" customHeight="1" outlineLevel="4" thickBot="1" x14ac:dyDescent="0.3">
      <c r="A7098" s="83">
        <f t="shared" si="111"/>
        <v>7097</v>
      </c>
      <c r="E7098" s="24"/>
      <c r="F7098" s="24"/>
      <c r="H7098" s="2" t="s">
        <v>9280</v>
      </c>
    </row>
    <row r="7099" spans="1:55" ht="14.45" customHeight="1" outlineLevel="4" thickBot="1" x14ac:dyDescent="0.3">
      <c r="A7099" s="83">
        <f t="shared" si="111"/>
        <v>7098</v>
      </c>
      <c r="E7099" s="24"/>
      <c r="F7099" s="24"/>
      <c r="H7099" s="2" t="s">
        <v>9281</v>
      </c>
    </row>
    <row r="7100" spans="1:55" ht="14.45" customHeight="1" outlineLevel="3" thickBot="1" x14ac:dyDescent="0.3">
      <c r="A7100" s="83">
        <f t="shared" si="111"/>
        <v>7099</v>
      </c>
      <c r="E7100" s="24"/>
      <c r="F7100" s="28" t="s">
        <v>5454</v>
      </c>
      <c r="BC7100" s="49" t="s">
        <v>5455</v>
      </c>
    </row>
    <row r="7101" spans="1:55" ht="14.45" customHeight="1" outlineLevel="4" thickBot="1" x14ac:dyDescent="0.3">
      <c r="A7101" s="83">
        <f t="shared" si="111"/>
        <v>7100</v>
      </c>
      <c r="E7101" s="24"/>
      <c r="F7101" s="24"/>
      <c r="G7101" s="30" t="s">
        <v>5456</v>
      </c>
    </row>
    <row r="7102" spans="1:55" ht="14.45" customHeight="1" outlineLevel="4" thickBot="1" x14ac:dyDescent="0.3">
      <c r="A7102" s="83">
        <f t="shared" si="111"/>
        <v>7101</v>
      </c>
      <c r="E7102" s="24"/>
      <c r="F7102" s="24"/>
      <c r="H7102" s="2" t="s">
        <v>9370</v>
      </c>
    </row>
    <row r="7103" spans="1:55" ht="14.45" customHeight="1" outlineLevel="4" thickBot="1" x14ac:dyDescent="0.3">
      <c r="A7103" s="83">
        <f t="shared" si="111"/>
        <v>7102</v>
      </c>
      <c r="E7103" s="24"/>
      <c r="F7103" s="24"/>
      <c r="H7103" s="2" t="s">
        <v>9369</v>
      </c>
    </row>
    <row r="7104" spans="1:55" ht="14.45" customHeight="1" outlineLevel="4" thickBot="1" x14ac:dyDescent="0.3">
      <c r="A7104" s="83">
        <f t="shared" si="111"/>
        <v>7103</v>
      </c>
      <c r="E7104" s="24"/>
      <c r="F7104" s="24"/>
      <c r="G7104" s="30" t="s">
        <v>5457</v>
      </c>
    </row>
    <row r="7105" spans="1:60" ht="14.45" customHeight="1" outlineLevel="4" thickBot="1" x14ac:dyDescent="0.3">
      <c r="A7105" s="83">
        <f t="shared" si="111"/>
        <v>7104</v>
      </c>
      <c r="E7105" s="24"/>
      <c r="F7105" s="24"/>
      <c r="H7105" s="2" t="s">
        <v>9371</v>
      </c>
    </row>
    <row r="7106" spans="1:60" ht="14.45" customHeight="1" outlineLevel="4" thickBot="1" x14ac:dyDescent="0.3">
      <c r="A7106" s="83">
        <f t="shared" si="111"/>
        <v>7105</v>
      </c>
      <c r="E7106" s="24"/>
      <c r="F7106" s="24"/>
      <c r="H7106" s="2" t="s">
        <v>5458</v>
      </c>
    </row>
    <row r="7107" spans="1:60" ht="14.45" customHeight="1" outlineLevel="4" thickBot="1" x14ac:dyDescent="0.3">
      <c r="A7107" s="83">
        <f t="shared" si="111"/>
        <v>7106</v>
      </c>
      <c r="E7107" s="24"/>
      <c r="F7107" s="24"/>
      <c r="H7107" s="2" t="s">
        <v>5459</v>
      </c>
    </row>
    <row r="7108" spans="1:60" ht="14.45" customHeight="1" outlineLevel="4" thickBot="1" x14ac:dyDescent="0.3">
      <c r="A7108" s="83">
        <f t="shared" si="111"/>
        <v>7107</v>
      </c>
      <c r="E7108" s="24"/>
      <c r="F7108" s="24"/>
      <c r="H7108" s="2" t="s">
        <v>5460</v>
      </c>
    </row>
    <row r="7109" spans="1:60" ht="14.45" customHeight="1" outlineLevel="4" thickBot="1" x14ac:dyDescent="0.3">
      <c r="A7109" s="83">
        <f t="shared" si="111"/>
        <v>7108</v>
      </c>
      <c r="E7109" s="24"/>
      <c r="F7109" s="24"/>
      <c r="H7109" s="2" t="s">
        <v>5461</v>
      </c>
    </row>
    <row r="7110" spans="1:60" ht="14.45" customHeight="1" outlineLevel="4" thickBot="1" x14ac:dyDescent="0.3">
      <c r="A7110" s="83">
        <f t="shared" si="111"/>
        <v>7109</v>
      </c>
      <c r="E7110" s="24"/>
      <c r="F7110" s="24"/>
      <c r="H7110" s="2" t="s">
        <v>5462</v>
      </c>
    </row>
    <row r="7111" spans="1:60" ht="14.45" customHeight="1" outlineLevel="4" thickBot="1" x14ac:dyDescent="0.3">
      <c r="A7111" s="83">
        <f t="shared" si="111"/>
        <v>7110</v>
      </c>
      <c r="E7111" s="24"/>
      <c r="F7111" s="24"/>
      <c r="G7111" s="30" t="s">
        <v>5463</v>
      </c>
    </row>
    <row r="7112" spans="1:60" ht="14.45" customHeight="1" outlineLevel="4" thickBot="1" x14ac:dyDescent="0.3">
      <c r="A7112" s="83">
        <f t="shared" si="111"/>
        <v>7111</v>
      </c>
      <c r="E7112" s="24"/>
      <c r="F7112" s="24"/>
      <c r="H7112" s="2" t="s">
        <v>5464</v>
      </c>
    </row>
    <row r="7113" spans="1:60" ht="14.45" customHeight="1" outlineLevel="4" thickBot="1" x14ac:dyDescent="0.3">
      <c r="A7113" s="83">
        <f t="shared" si="111"/>
        <v>7112</v>
      </c>
      <c r="E7113" s="24"/>
      <c r="F7113" s="24"/>
      <c r="H7113" s="2" t="s">
        <v>9372</v>
      </c>
    </row>
    <row r="7114" spans="1:60" ht="14.45" customHeight="1" outlineLevel="4" thickBot="1" x14ac:dyDescent="0.3">
      <c r="A7114" s="83">
        <f t="shared" si="111"/>
        <v>7113</v>
      </c>
      <c r="E7114" s="24"/>
      <c r="F7114" s="24"/>
      <c r="H7114" s="2" t="s">
        <v>5465</v>
      </c>
    </row>
    <row r="7115" spans="1:60" ht="14.45" customHeight="1" outlineLevel="3" thickBot="1" x14ac:dyDescent="0.3">
      <c r="A7115" s="83">
        <f t="shared" si="111"/>
        <v>7114</v>
      </c>
      <c r="E7115" s="25" t="s">
        <v>3</v>
      </c>
      <c r="F7115" s="28" t="s">
        <v>9275</v>
      </c>
      <c r="BC7115" s="49" t="s">
        <v>5466</v>
      </c>
    </row>
    <row r="7116" spans="1:60" ht="14.45" customHeight="1" outlineLevel="4" thickBot="1" x14ac:dyDescent="0.3">
      <c r="A7116" s="83">
        <f t="shared" si="111"/>
        <v>7115</v>
      </c>
      <c r="E7116" s="24"/>
      <c r="G7116" s="30" t="s">
        <v>9</v>
      </c>
      <c r="BC7116" s="53" t="s">
        <v>5467</v>
      </c>
    </row>
    <row r="7117" spans="1:60" ht="14.45" customHeight="1" outlineLevel="4" thickBot="1" x14ac:dyDescent="0.3">
      <c r="A7117" s="83">
        <f t="shared" si="111"/>
        <v>7116</v>
      </c>
      <c r="E7117" s="24"/>
      <c r="H7117" s="2" t="s">
        <v>5468</v>
      </c>
      <c r="BH7117" s="53" t="s">
        <v>5469</v>
      </c>
    </row>
    <row r="7118" spans="1:60" ht="14.45" customHeight="1" outlineLevel="4" thickBot="1" x14ac:dyDescent="0.3">
      <c r="A7118" s="83">
        <f t="shared" si="111"/>
        <v>7117</v>
      </c>
      <c r="E7118" s="24"/>
      <c r="H7118" s="2" t="s">
        <v>9373</v>
      </c>
      <c r="BH7118" s="53" t="s">
        <v>10296</v>
      </c>
    </row>
    <row r="7119" spans="1:60" ht="14.45" customHeight="1" outlineLevel="4" thickBot="1" x14ac:dyDescent="0.3">
      <c r="A7119" s="83">
        <f t="shared" si="111"/>
        <v>7118</v>
      </c>
      <c r="E7119" s="24"/>
      <c r="H7119" s="2" t="s">
        <v>5470</v>
      </c>
      <c r="BH7119" s="53" t="s">
        <v>187</v>
      </c>
    </row>
    <row r="7120" spans="1:60" ht="14.45" customHeight="1" outlineLevel="4" thickBot="1" x14ac:dyDescent="0.3">
      <c r="A7120" s="83">
        <f t="shared" si="111"/>
        <v>7119</v>
      </c>
      <c r="E7120" s="24"/>
      <c r="G7120" s="30" t="s">
        <v>10650</v>
      </c>
      <c r="AZ7120" s="11"/>
    </row>
    <row r="7121" spans="1:52" ht="14.45" customHeight="1" outlineLevel="4" thickBot="1" x14ac:dyDescent="0.3">
      <c r="A7121" s="83">
        <f t="shared" si="111"/>
        <v>7120</v>
      </c>
      <c r="E7121" s="24"/>
      <c r="H7121" s="2" t="s">
        <v>9378</v>
      </c>
      <c r="AZ7121" s="11"/>
    </row>
    <row r="7122" spans="1:52" ht="14.45" customHeight="1" outlineLevel="4" thickBot="1" x14ac:dyDescent="0.3">
      <c r="A7122" s="83">
        <f t="shared" si="111"/>
        <v>7121</v>
      </c>
      <c r="E7122" s="24"/>
      <c r="H7122" s="2" t="s">
        <v>9379</v>
      </c>
      <c r="AZ7122" s="11"/>
    </row>
    <row r="7123" spans="1:52" ht="14.45" customHeight="1" outlineLevel="4" thickBot="1" x14ac:dyDescent="0.3">
      <c r="A7123" s="83">
        <f t="shared" si="111"/>
        <v>7122</v>
      </c>
      <c r="E7123" s="24"/>
      <c r="H7123" s="2" t="s">
        <v>9377</v>
      </c>
      <c r="AZ7123" s="11"/>
    </row>
    <row r="7124" spans="1:52" ht="14.45" customHeight="1" outlineLevel="4" thickBot="1" x14ac:dyDescent="0.3">
      <c r="A7124" s="83">
        <f t="shared" si="111"/>
        <v>7123</v>
      </c>
      <c r="E7124" s="24"/>
      <c r="G7124" s="30" t="s">
        <v>9374</v>
      </c>
      <c r="AZ7124" s="11"/>
    </row>
    <row r="7125" spans="1:52" ht="14.45" customHeight="1" outlineLevel="4" thickBot="1" x14ac:dyDescent="0.3">
      <c r="A7125" s="83">
        <f t="shared" si="111"/>
        <v>7124</v>
      </c>
      <c r="E7125" s="24"/>
      <c r="H7125" s="2" t="s">
        <v>9381</v>
      </c>
      <c r="AZ7125" s="11"/>
    </row>
    <row r="7126" spans="1:52" ht="14.45" customHeight="1" outlineLevel="4" thickBot="1" x14ac:dyDescent="0.3">
      <c r="A7126" s="83">
        <f t="shared" si="111"/>
        <v>7125</v>
      </c>
      <c r="E7126" s="24"/>
      <c r="H7126" s="2" t="s">
        <v>9382</v>
      </c>
      <c r="AZ7126" s="11"/>
    </row>
    <row r="7127" spans="1:52" ht="14.45" customHeight="1" outlineLevel="4" thickBot="1" x14ac:dyDescent="0.3">
      <c r="A7127" s="83">
        <f t="shared" si="111"/>
        <v>7126</v>
      </c>
      <c r="E7127" s="24"/>
      <c r="H7127" s="2" t="s">
        <v>9380</v>
      </c>
      <c r="AZ7127" s="11"/>
    </row>
    <row r="7128" spans="1:52" ht="14.45" customHeight="1" outlineLevel="4" thickBot="1" x14ac:dyDescent="0.3">
      <c r="A7128" s="83">
        <f t="shared" si="111"/>
        <v>7127</v>
      </c>
      <c r="E7128" s="24"/>
      <c r="G7128" s="30" t="s">
        <v>9375</v>
      </c>
      <c r="AZ7128" s="11"/>
    </row>
    <row r="7129" spans="1:52" ht="14.45" customHeight="1" outlineLevel="4" thickBot="1" x14ac:dyDescent="0.3">
      <c r="A7129" s="83">
        <f t="shared" si="111"/>
        <v>7128</v>
      </c>
      <c r="E7129" s="24"/>
      <c r="H7129" s="2" t="s">
        <v>9384</v>
      </c>
      <c r="AZ7129" s="11"/>
    </row>
    <row r="7130" spans="1:52" ht="14.45" customHeight="1" outlineLevel="4" thickBot="1" x14ac:dyDescent="0.3">
      <c r="A7130" s="83">
        <f t="shared" si="111"/>
        <v>7129</v>
      </c>
      <c r="E7130" s="24"/>
      <c r="H7130" s="2" t="s">
        <v>9385</v>
      </c>
      <c r="AZ7130" s="11"/>
    </row>
    <row r="7131" spans="1:52" ht="14.45" customHeight="1" outlineLevel="4" thickBot="1" x14ac:dyDescent="0.3">
      <c r="A7131" s="83">
        <f t="shared" si="111"/>
        <v>7130</v>
      </c>
      <c r="E7131" s="24"/>
      <c r="H7131" s="2" t="s">
        <v>9383</v>
      </c>
      <c r="AZ7131" s="11"/>
    </row>
    <row r="7132" spans="1:52" ht="14.45" customHeight="1" outlineLevel="4" thickBot="1" x14ac:dyDescent="0.3">
      <c r="A7132" s="83">
        <f t="shared" si="111"/>
        <v>7131</v>
      </c>
      <c r="E7132" s="24"/>
      <c r="G7132" s="30" t="s">
        <v>9376</v>
      </c>
    </row>
    <row r="7133" spans="1:52" ht="14.45" customHeight="1" outlineLevel="4" thickBot="1" x14ac:dyDescent="0.3">
      <c r="A7133" s="83">
        <f t="shared" ref="A7133:A7196" si="112">ROW()-1</f>
        <v>7132</v>
      </c>
      <c r="E7133" s="24"/>
      <c r="H7133" s="2" t="s">
        <v>9386</v>
      </c>
    </row>
    <row r="7134" spans="1:52" ht="14.45" customHeight="1" outlineLevel="4" thickBot="1" x14ac:dyDescent="0.3">
      <c r="A7134" s="83">
        <f t="shared" si="112"/>
        <v>7133</v>
      </c>
      <c r="E7134" s="24"/>
      <c r="H7134" s="2" t="s">
        <v>5471</v>
      </c>
    </row>
    <row r="7135" spans="1:52" ht="14.45" customHeight="1" outlineLevel="4" thickBot="1" x14ac:dyDescent="0.3">
      <c r="A7135" s="83">
        <f t="shared" si="112"/>
        <v>7134</v>
      </c>
      <c r="E7135" s="24"/>
      <c r="H7135" s="2" t="s">
        <v>5472</v>
      </c>
    </row>
    <row r="7136" spans="1:52" ht="14.45" customHeight="1" outlineLevel="3" thickBot="1" x14ac:dyDescent="0.3">
      <c r="A7136" s="83">
        <f t="shared" si="112"/>
        <v>7135</v>
      </c>
      <c r="E7136" s="24"/>
    </row>
    <row r="7137" spans="1:55" ht="14.45" customHeight="1" outlineLevel="2" thickBot="1" x14ac:dyDescent="0.3">
      <c r="A7137" s="83">
        <f t="shared" si="112"/>
        <v>7136</v>
      </c>
      <c r="E7137" s="27" t="s">
        <v>5473</v>
      </c>
      <c r="BC7137" s="49" t="s">
        <v>8863</v>
      </c>
    </row>
    <row r="7138" spans="1:55" ht="14.45" customHeight="1" outlineLevel="3" thickBot="1" x14ac:dyDescent="0.3">
      <c r="A7138" s="83">
        <f t="shared" si="112"/>
        <v>7137</v>
      </c>
      <c r="F7138" s="28" t="s">
        <v>5474</v>
      </c>
      <c r="BC7138" s="49" t="s">
        <v>5475</v>
      </c>
    </row>
    <row r="7139" spans="1:55" ht="14.45" customHeight="1" outlineLevel="4" thickBot="1" x14ac:dyDescent="0.3">
      <c r="A7139" s="83">
        <f t="shared" si="112"/>
        <v>7138</v>
      </c>
      <c r="F7139" s="24"/>
      <c r="G7139" s="2" t="s">
        <v>9396</v>
      </c>
    </row>
    <row r="7140" spans="1:55" ht="14.45" customHeight="1" outlineLevel="3" thickBot="1" x14ac:dyDescent="0.3">
      <c r="A7140" s="83">
        <f t="shared" si="112"/>
        <v>7139</v>
      </c>
      <c r="F7140" s="28" t="s">
        <v>8850</v>
      </c>
      <c r="AZ7140" s="11"/>
      <c r="BC7140" s="49" t="s">
        <v>8860</v>
      </c>
    </row>
    <row r="7141" spans="1:55" ht="14.45" customHeight="1" outlineLevel="4" thickBot="1" x14ac:dyDescent="0.3">
      <c r="A7141" s="83">
        <f t="shared" si="112"/>
        <v>7140</v>
      </c>
      <c r="G7141" s="30" t="s">
        <v>8856</v>
      </c>
      <c r="AZ7141" s="11"/>
    </row>
    <row r="7142" spans="1:55" ht="14.45" customHeight="1" outlineLevel="4" thickBot="1" x14ac:dyDescent="0.3">
      <c r="A7142" s="83">
        <f t="shared" si="112"/>
        <v>7141</v>
      </c>
      <c r="H7142" s="2" t="s">
        <v>9387</v>
      </c>
      <c r="AZ7142" s="11"/>
    </row>
    <row r="7143" spans="1:55" ht="14.45" customHeight="1" outlineLevel="4" thickBot="1" x14ac:dyDescent="0.3">
      <c r="A7143" s="83">
        <f t="shared" si="112"/>
        <v>7142</v>
      </c>
      <c r="H7143" s="2" t="s">
        <v>9388</v>
      </c>
      <c r="AZ7143" s="11"/>
    </row>
    <row r="7144" spans="1:55" ht="14.45" customHeight="1" outlineLevel="4" thickBot="1" x14ac:dyDescent="0.3">
      <c r="A7144" s="83">
        <f t="shared" si="112"/>
        <v>7143</v>
      </c>
      <c r="G7144" s="30" t="s">
        <v>8857</v>
      </c>
      <c r="AZ7144" s="11"/>
    </row>
    <row r="7145" spans="1:55" ht="14.45" customHeight="1" outlineLevel="4" thickBot="1" x14ac:dyDescent="0.3">
      <c r="A7145" s="83">
        <f t="shared" si="112"/>
        <v>7144</v>
      </c>
      <c r="H7145" s="2" t="s">
        <v>9389</v>
      </c>
      <c r="AZ7145" s="11"/>
    </row>
    <row r="7146" spans="1:55" ht="14.45" customHeight="1" outlineLevel="4" thickBot="1" x14ac:dyDescent="0.3">
      <c r="A7146" s="83">
        <f t="shared" si="112"/>
        <v>7145</v>
      </c>
      <c r="H7146" s="2" t="s">
        <v>9390</v>
      </c>
      <c r="AZ7146" s="11"/>
    </row>
    <row r="7147" spans="1:55" ht="14.45" customHeight="1" outlineLevel="4" thickBot="1" x14ac:dyDescent="0.3">
      <c r="A7147" s="83">
        <f t="shared" si="112"/>
        <v>7146</v>
      </c>
      <c r="G7147" s="30" t="s">
        <v>8858</v>
      </c>
      <c r="AZ7147" s="11"/>
    </row>
    <row r="7148" spans="1:55" ht="14.45" customHeight="1" outlineLevel="4" thickBot="1" x14ac:dyDescent="0.3">
      <c r="A7148" s="83">
        <f t="shared" si="112"/>
        <v>7147</v>
      </c>
      <c r="H7148" s="2" t="s">
        <v>9397</v>
      </c>
      <c r="AZ7148" s="11"/>
    </row>
    <row r="7149" spans="1:55" ht="14.45" customHeight="1" outlineLevel="4" thickBot="1" x14ac:dyDescent="0.3">
      <c r="A7149" s="83">
        <f t="shared" si="112"/>
        <v>7148</v>
      </c>
      <c r="H7149" s="2" t="s">
        <v>9392</v>
      </c>
      <c r="AZ7149" s="11"/>
    </row>
    <row r="7150" spans="1:55" ht="14.45" customHeight="1" outlineLevel="4" thickBot="1" x14ac:dyDescent="0.3">
      <c r="A7150" s="83">
        <f t="shared" si="112"/>
        <v>7149</v>
      </c>
      <c r="H7150" s="2" t="s">
        <v>9391</v>
      </c>
      <c r="AZ7150" s="11"/>
    </row>
    <row r="7151" spans="1:55" ht="14.45" customHeight="1" outlineLevel="4" thickBot="1" x14ac:dyDescent="0.3">
      <c r="A7151" s="83">
        <f t="shared" si="112"/>
        <v>7150</v>
      </c>
      <c r="G7151" s="30" t="s">
        <v>8859</v>
      </c>
      <c r="AZ7151" s="11"/>
    </row>
    <row r="7152" spans="1:55" ht="14.45" customHeight="1" outlineLevel="4" thickBot="1" x14ac:dyDescent="0.3">
      <c r="A7152" s="83">
        <f t="shared" si="112"/>
        <v>7151</v>
      </c>
      <c r="H7152" s="2" t="s">
        <v>9398</v>
      </c>
      <c r="AZ7152" s="11"/>
    </row>
    <row r="7153" spans="1:55" ht="14.45" customHeight="1" outlineLevel="4" thickBot="1" x14ac:dyDescent="0.3">
      <c r="A7153" s="83">
        <f t="shared" si="112"/>
        <v>7152</v>
      </c>
      <c r="H7153" s="2" t="s">
        <v>9393</v>
      </c>
      <c r="AZ7153" s="11"/>
    </row>
    <row r="7154" spans="1:55" ht="14.45" customHeight="1" outlineLevel="3" thickBot="1" x14ac:dyDescent="0.3">
      <c r="A7154" s="83">
        <f t="shared" si="112"/>
        <v>7153</v>
      </c>
      <c r="F7154" s="28" t="s">
        <v>8851</v>
      </c>
      <c r="AZ7154" s="11"/>
      <c r="BC7154" s="49" t="s">
        <v>8861</v>
      </c>
    </row>
    <row r="7155" spans="1:55" ht="14.45" customHeight="1" outlineLevel="4" thickBot="1" x14ac:dyDescent="0.3">
      <c r="A7155" s="83">
        <f t="shared" si="112"/>
        <v>7154</v>
      </c>
      <c r="G7155" s="2" t="s">
        <v>9395</v>
      </c>
      <c r="AZ7155" s="11"/>
    </row>
    <row r="7156" spans="1:55" ht="14.45" customHeight="1" outlineLevel="4" thickBot="1" x14ac:dyDescent="0.3">
      <c r="A7156" s="83">
        <f t="shared" si="112"/>
        <v>7155</v>
      </c>
      <c r="G7156" s="2" t="s">
        <v>9394</v>
      </c>
      <c r="AZ7156" s="11"/>
    </row>
    <row r="7157" spans="1:55" ht="14.45" customHeight="1" outlineLevel="3" thickBot="1" x14ac:dyDescent="0.3">
      <c r="A7157" s="83">
        <f t="shared" si="112"/>
        <v>7156</v>
      </c>
      <c r="F7157" s="28" t="s">
        <v>8852</v>
      </c>
      <c r="BC7157" s="49" t="s">
        <v>5476</v>
      </c>
    </row>
    <row r="7158" spans="1:55" ht="14.45" customHeight="1" outlineLevel="4" thickBot="1" x14ac:dyDescent="0.3">
      <c r="A7158" s="83">
        <f t="shared" si="112"/>
        <v>7157</v>
      </c>
      <c r="F7158" s="24"/>
      <c r="G7158" s="30" t="s">
        <v>5477</v>
      </c>
    </row>
    <row r="7159" spans="1:55" ht="14.45" customHeight="1" outlineLevel="4" thickBot="1" x14ac:dyDescent="0.3">
      <c r="A7159" s="83">
        <f t="shared" si="112"/>
        <v>7158</v>
      </c>
      <c r="F7159" s="24"/>
      <c r="H7159" s="29" t="s">
        <v>5478</v>
      </c>
    </row>
    <row r="7160" spans="1:55" ht="14.45" customHeight="1" outlineLevel="4" thickBot="1" x14ac:dyDescent="0.3">
      <c r="A7160" s="83">
        <f t="shared" si="112"/>
        <v>7159</v>
      </c>
      <c r="F7160" s="24"/>
      <c r="I7160" s="31" t="s">
        <v>4012</v>
      </c>
    </row>
    <row r="7161" spans="1:55" ht="14.45" customHeight="1" outlineLevel="4" thickBot="1" x14ac:dyDescent="0.3">
      <c r="A7161" s="83">
        <f t="shared" si="112"/>
        <v>7160</v>
      </c>
      <c r="F7161" s="24"/>
      <c r="J7161" s="2" t="s">
        <v>5479</v>
      </c>
    </row>
    <row r="7162" spans="1:55" ht="14.45" customHeight="1" outlineLevel="4" thickBot="1" x14ac:dyDescent="0.3">
      <c r="A7162" s="83">
        <f t="shared" si="112"/>
        <v>7161</v>
      </c>
      <c r="F7162" s="24"/>
      <c r="J7162" s="2" t="s">
        <v>9400</v>
      </c>
    </row>
    <row r="7163" spans="1:55" ht="14.45" customHeight="1" outlineLevel="4" thickBot="1" x14ac:dyDescent="0.3">
      <c r="A7163" s="83">
        <f t="shared" si="112"/>
        <v>7162</v>
      </c>
      <c r="F7163" s="24"/>
      <c r="J7163" s="2" t="s">
        <v>9399</v>
      </c>
    </row>
    <row r="7164" spans="1:55" ht="14.45" customHeight="1" outlineLevel="4" thickBot="1" x14ac:dyDescent="0.3">
      <c r="A7164" s="83">
        <f t="shared" si="112"/>
        <v>7163</v>
      </c>
      <c r="F7164" s="24"/>
      <c r="I7164" s="31" t="s">
        <v>5480</v>
      </c>
    </row>
    <row r="7165" spans="1:55" ht="14.45" customHeight="1" outlineLevel="4" thickBot="1" x14ac:dyDescent="0.3">
      <c r="A7165" s="83">
        <f t="shared" si="112"/>
        <v>7164</v>
      </c>
      <c r="F7165" s="24"/>
      <c r="J7165" s="2" t="s">
        <v>5481</v>
      </c>
    </row>
    <row r="7166" spans="1:55" ht="14.45" customHeight="1" outlineLevel="4" thickBot="1" x14ac:dyDescent="0.3">
      <c r="A7166" s="83">
        <f t="shared" si="112"/>
        <v>7165</v>
      </c>
      <c r="F7166" s="24"/>
      <c r="J7166" s="2" t="s">
        <v>9401</v>
      </c>
    </row>
    <row r="7167" spans="1:55" ht="14.45" customHeight="1" outlineLevel="4" thickBot="1" x14ac:dyDescent="0.3">
      <c r="A7167" s="83">
        <f t="shared" si="112"/>
        <v>7166</v>
      </c>
      <c r="F7167" s="24"/>
      <c r="H7167" s="29" t="s">
        <v>2012</v>
      </c>
    </row>
    <row r="7168" spans="1:55" ht="14.45" customHeight="1" outlineLevel="4" thickBot="1" x14ac:dyDescent="0.3">
      <c r="A7168" s="83">
        <f t="shared" si="112"/>
        <v>7167</v>
      </c>
      <c r="F7168" s="24"/>
      <c r="I7168" s="31" t="s">
        <v>4012</v>
      </c>
    </row>
    <row r="7169" spans="1:10" ht="14.45" customHeight="1" outlineLevel="4" thickBot="1" x14ac:dyDescent="0.3">
      <c r="A7169" s="83">
        <f t="shared" si="112"/>
        <v>7168</v>
      </c>
      <c r="F7169" s="24"/>
      <c r="J7169" s="2" t="s">
        <v>5482</v>
      </c>
    </row>
    <row r="7170" spans="1:10" ht="14.45" customHeight="1" outlineLevel="4" thickBot="1" x14ac:dyDescent="0.3">
      <c r="A7170" s="83">
        <f t="shared" si="112"/>
        <v>7169</v>
      </c>
      <c r="F7170" s="24"/>
      <c r="J7170" s="2" t="s">
        <v>5483</v>
      </c>
    </row>
    <row r="7171" spans="1:10" ht="14.45" customHeight="1" outlineLevel="4" thickBot="1" x14ac:dyDescent="0.3">
      <c r="A7171" s="83">
        <f t="shared" si="112"/>
        <v>7170</v>
      </c>
      <c r="F7171" s="24"/>
      <c r="I7171" s="31" t="s">
        <v>5484</v>
      </c>
    </row>
    <row r="7172" spans="1:10" ht="14.45" customHeight="1" outlineLevel="4" thickBot="1" x14ac:dyDescent="0.3">
      <c r="A7172" s="83">
        <f t="shared" si="112"/>
        <v>7171</v>
      </c>
      <c r="F7172" s="24"/>
      <c r="J7172" s="2" t="s">
        <v>6996</v>
      </c>
    </row>
    <row r="7173" spans="1:10" ht="14.45" customHeight="1" outlineLevel="4" thickBot="1" x14ac:dyDescent="0.3">
      <c r="A7173" s="83">
        <f t="shared" si="112"/>
        <v>7172</v>
      </c>
      <c r="F7173" s="24"/>
      <c r="I7173" s="31" t="s">
        <v>5485</v>
      </c>
    </row>
    <row r="7174" spans="1:10" ht="14.45" customHeight="1" outlineLevel="4" thickBot="1" x14ac:dyDescent="0.3">
      <c r="A7174" s="83">
        <f t="shared" si="112"/>
        <v>7173</v>
      </c>
      <c r="F7174" s="24"/>
      <c r="J7174" s="2" t="s">
        <v>5486</v>
      </c>
    </row>
    <row r="7175" spans="1:10" ht="14.45" customHeight="1" outlineLevel="4" thickBot="1" x14ac:dyDescent="0.3">
      <c r="A7175" s="83">
        <f t="shared" si="112"/>
        <v>7174</v>
      </c>
      <c r="F7175" s="24"/>
      <c r="J7175" s="2" t="s">
        <v>9403</v>
      </c>
    </row>
    <row r="7176" spans="1:10" ht="14.45" customHeight="1" outlineLevel="4" thickBot="1" x14ac:dyDescent="0.3">
      <c r="A7176" s="83">
        <f t="shared" si="112"/>
        <v>7175</v>
      </c>
      <c r="F7176" s="24"/>
      <c r="J7176" s="2" t="s">
        <v>9404</v>
      </c>
    </row>
    <row r="7177" spans="1:10" ht="14.45" customHeight="1" outlineLevel="4" thickBot="1" x14ac:dyDescent="0.3">
      <c r="A7177" s="83">
        <f t="shared" si="112"/>
        <v>7176</v>
      </c>
      <c r="F7177" s="24"/>
      <c r="J7177" s="2" t="s">
        <v>9405</v>
      </c>
    </row>
    <row r="7178" spans="1:10" ht="14.45" customHeight="1" outlineLevel="4" thickBot="1" x14ac:dyDescent="0.3">
      <c r="A7178" s="83">
        <f t="shared" si="112"/>
        <v>7177</v>
      </c>
      <c r="F7178" s="24"/>
      <c r="J7178" s="2" t="s">
        <v>9406</v>
      </c>
    </row>
    <row r="7179" spans="1:10" ht="14.45" customHeight="1" outlineLevel="4" thickBot="1" x14ac:dyDescent="0.3">
      <c r="A7179" s="83">
        <f t="shared" si="112"/>
        <v>7178</v>
      </c>
      <c r="F7179" s="24"/>
      <c r="J7179" s="2" t="s">
        <v>9402</v>
      </c>
    </row>
    <row r="7180" spans="1:10" ht="14.45" customHeight="1" outlineLevel="4" thickBot="1" x14ac:dyDescent="0.3">
      <c r="A7180" s="83">
        <f t="shared" si="112"/>
        <v>7179</v>
      </c>
      <c r="F7180" s="24"/>
      <c r="G7180" s="30" t="s">
        <v>5487</v>
      </c>
    </row>
    <row r="7181" spans="1:10" ht="14.45" customHeight="1" outlineLevel="4" thickBot="1" x14ac:dyDescent="0.3">
      <c r="A7181" s="83">
        <f t="shared" si="112"/>
        <v>7180</v>
      </c>
      <c r="F7181" s="24"/>
      <c r="H7181" s="29" t="s">
        <v>5488</v>
      </c>
    </row>
    <row r="7182" spans="1:10" ht="14.45" customHeight="1" outlineLevel="4" thickBot="1" x14ac:dyDescent="0.3">
      <c r="A7182" s="83">
        <f t="shared" si="112"/>
        <v>7181</v>
      </c>
      <c r="F7182" s="24"/>
      <c r="I7182" s="31" t="s">
        <v>5489</v>
      </c>
    </row>
    <row r="7183" spans="1:10" ht="14.45" customHeight="1" outlineLevel="4" thickBot="1" x14ac:dyDescent="0.3">
      <c r="A7183" s="83">
        <f t="shared" si="112"/>
        <v>7182</v>
      </c>
      <c r="F7183" s="24"/>
      <c r="J7183" s="2" t="s">
        <v>5490</v>
      </c>
    </row>
    <row r="7184" spans="1:10" ht="14.45" customHeight="1" outlineLevel="4" thickBot="1" x14ac:dyDescent="0.3">
      <c r="A7184" s="83">
        <f t="shared" si="112"/>
        <v>7183</v>
      </c>
      <c r="F7184" s="24"/>
      <c r="J7184" s="2" t="s">
        <v>5491</v>
      </c>
    </row>
    <row r="7185" spans="1:10" ht="14.45" customHeight="1" outlineLevel="4" thickBot="1" x14ac:dyDescent="0.3">
      <c r="A7185" s="83">
        <f t="shared" si="112"/>
        <v>7184</v>
      </c>
      <c r="F7185" s="24"/>
      <c r="J7185" s="2" t="s">
        <v>5492</v>
      </c>
    </row>
    <row r="7186" spans="1:10" ht="14.45" customHeight="1" outlineLevel="4" thickBot="1" x14ac:dyDescent="0.3">
      <c r="A7186" s="83">
        <f t="shared" si="112"/>
        <v>7185</v>
      </c>
      <c r="F7186" s="24"/>
      <c r="I7186" s="31" t="s">
        <v>5493</v>
      </c>
    </row>
    <row r="7187" spans="1:10" ht="14.45" customHeight="1" outlineLevel="4" thickBot="1" x14ac:dyDescent="0.3">
      <c r="A7187" s="83">
        <f t="shared" si="112"/>
        <v>7186</v>
      </c>
      <c r="F7187" s="24"/>
      <c r="J7187" s="2" t="s">
        <v>5494</v>
      </c>
    </row>
    <row r="7188" spans="1:10" ht="14.45" customHeight="1" outlineLevel="4" thickBot="1" x14ac:dyDescent="0.3">
      <c r="A7188" s="83">
        <f t="shared" si="112"/>
        <v>7187</v>
      </c>
      <c r="F7188" s="24"/>
      <c r="J7188" s="2" t="s">
        <v>6997</v>
      </c>
    </row>
    <row r="7189" spans="1:10" ht="14.45" customHeight="1" outlineLevel="4" thickBot="1" x14ac:dyDescent="0.3">
      <c r="A7189" s="83">
        <f t="shared" si="112"/>
        <v>7188</v>
      </c>
      <c r="F7189" s="24"/>
      <c r="J7189" s="2" t="s">
        <v>5495</v>
      </c>
    </row>
    <row r="7190" spans="1:10" ht="14.45" customHeight="1" outlineLevel="4" thickBot="1" x14ac:dyDescent="0.3">
      <c r="A7190" s="83">
        <f t="shared" si="112"/>
        <v>7189</v>
      </c>
      <c r="F7190" s="24"/>
      <c r="I7190" s="31" t="s">
        <v>5496</v>
      </c>
    </row>
    <row r="7191" spans="1:10" ht="14.45" customHeight="1" outlineLevel="4" thickBot="1" x14ac:dyDescent="0.3">
      <c r="A7191" s="83">
        <f t="shared" si="112"/>
        <v>7190</v>
      </c>
      <c r="F7191" s="24"/>
      <c r="J7191" s="2" t="s">
        <v>5497</v>
      </c>
    </row>
    <row r="7192" spans="1:10" ht="14.45" customHeight="1" outlineLevel="4" thickBot="1" x14ac:dyDescent="0.3">
      <c r="A7192" s="83">
        <f t="shared" si="112"/>
        <v>7191</v>
      </c>
      <c r="F7192" s="24"/>
      <c r="J7192" s="2" t="s">
        <v>5498</v>
      </c>
    </row>
    <row r="7193" spans="1:10" ht="14.45" customHeight="1" outlineLevel="4" thickBot="1" x14ac:dyDescent="0.3">
      <c r="A7193" s="83">
        <f t="shared" si="112"/>
        <v>7192</v>
      </c>
      <c r="F7193" s="24"/>
      <c r="J7193" s="2" t="s">
        <v>5499</v>
      </c>
    </row>
    <row r="7194" spans="1:10" ht="14.45" customHeight="1" outlineLevel="4" thickBot="1" x14ac:dyDescent="0.3">
      <c r="A7194" s="83">
        <f t="shared" si="112"/>
        <v>7193</v>
      </c>
      <c r="F7194" s="24"/>
      <c r="I7194" s="31" t="s">
        <v>5500</v>
      </c>
    </row>
    <row r="7195" spans="1:10" ht="14.45" customHeight="1" outlineLevel="4" thickBot="1" x14ac:dyDescent="0.3">
      <c r="A7195" s="83">
        <f t="shared" si="112"/>
        <v>7194</v>
      </c>
      <c r="F7195" s="24"/>
      <c r="J7195" s="2" t="s">
        <v>5501</v>
      </c>
    </row>
    <row r="7196" spans="1:10" ht="14.45" customHeight="1" outlineLevel="4" thickBot="1" x14ac:dyDescent="0.3">
      <c r="A7196" s="83">
        <f t="shared" si="112"/>
        <v>7195</v>
      </c>
      <c r="F7196" s="24"/>
      <c r="J7196" s="2" t="s">
        <v>9407</v>
      </c>
    </row>
    <row r="7197" spans="1:10" ht="14.45" customHeight="1" outlineLevel="4" thickBot="1" x14ac:dyDescent="0.3">
      <c r="A7197" s="83">
        <f t="shared" ref="A7197:A7260" si="113">ROW()-1</f>
        <v>7196</v>
      </c>
      <c r="F7197" s="24"/>
      <c r="J7197" s="2" t="s">
        <v>9409</v>
      </c>
    </row>
    <row r="7198" spans="1:10" ht="14.45" customHeight="1" outlineLevel="4" thickBot="1" x14ac:dyDescent="0.3">
      <c r="A7198" s="83">
        <f t="shared" si="113"/>
        <v>7197</v>
      </c>
      <c r="F7198" s="24"/>
      <c r="J7198" s="2" t="s">
        <v>9408</v>
      </c>
    </row>
    <row r="7199" spans="1:10" ht="14.45" customHeight="1" outlineLevel="4" thickBot="1" x14ac:dyDescent="0.3">
      <c r="A7199" s="83">
        <f t="shared" si="113"/>
        <v>7198</v>
      </c>
      <c r="F7199" s="24"/>
      <c r="H7199" s="29" t="s">
        <v>5502</v>
      </c>
    </row>
    <row r="7200" spans="1:10" ht="14.45" customHeight="1" outlineLevel="4" thickBot="1" x14ac:dyDescent="0.3">
      <c r="A7200" s="83">
        <f t="shared" si="113"/>
        <v>7199</v>
      </c>
      <c r="F7200" s="24"/>
      <c r="I7200" s="31" t="s">
        <v>5503</v>
      </c>
    </row>
    <row r="7201" spans="1:55" ht="14.45" customHeight="1" outlineLevel="4" thickBot="1" x14ac:dyDescent="0.3">
      <c r="A7201" s="83">
        <f t="shared" si="113"/>
        <v>7200</v>
      </c>
      <c r="F7201" s="24"/>
      <c r="J7201" s="2" t="s">
        <v>5504</v>
      </c>
    </row>
    <row r="7202" spans="1:55" ht="14.45" customHeight="1" outlineLevel="4" thickBot="1" x14ac:dyDescent="0.3">
      <c r="A7202" s="83">
        <f t="shared" si="113"/>
        <v>7201</v>
      </c>
      <c r="F7202" s="24"/>
      <c r="J7202" s="2" t="s">
        <v>5505</v>
      </c>
    </row>
    <row r="7203" spans="1:55" ht="14.45" customHeight="1" outlineLevel="4" thickBot="1" x14ac:dyDescent="0.3">
      <c r="A7203" s="83">
        <f t="shared" si="113"/>
        <v>7202</v>
      </c>
      <c r="F7203" s="24"/>
      <c r="J7203" s="2" t="s">
        <v>5506</v>
      </c>
    </row>
    <row r="7204" spans="1:55" ht="14.45" customHeight="1" outlineLevel="4" thickBot="1" x14ac:dyDescent="0.3">
      <c r="A7204" s="83">
        <f t="shared" si="113"/>
        <v>7203</v>
      </c>
      <c r="F7204" s="24"/>
      <c r="I7204" s="31" t="s">
        <v>5507</v>
      </c>
    </row>
    <row r="7205" spans="1:55" ht="14.45" customHeight="1" outlineLevel="4" thickBot="1" x14ac:dyDescent="0.3">
      <c r="A7205" s="83">
        <f t="shared" si="113"/>
        <v>7204</v>
      </c>
      <c r="F7205" s="24"/>
      <c r="J7205" s="2" t="s">
        <v>5508</v>
      </c>
    </row>
    <row r="7206" spans="1:55" ht="14.45" customHeight="1" outlineLevel="4" thickBot="1" x14ac:dyDescent="0.3">
      <c r="A7206" s="83">
        <f t="shared" si="113"/>
        <v>7205</v>
      </c>
      <c r="F7206" s="24"/>
      <c r="J7206" s="2" t="s">
        <v>5509</v>
      </c>
    </row>
    <row r="7207" spans="1:55" ht="14.45" customHeight="1" outlineLevel="4" thickBot="1" x14ac:dyDescent="0.3">
      <c r="A7207" s="83">
        <f t="shared" si="113"/>
        <v>7206</v>
      </c>
      <c r="F7207" s="24"/>
      <c r="J7207" s="2" t="s">
        <v>5510</v>
      </c>
    </row>
    <row r="7208" spans="1:55" ht="14.45" customHeight="1" outlineLevel="4" thickBot="1" x14ac:dyDescent="0.3">
      <c r="A7208" s="83">
        <f t="shared" si="113"/>
        <v>7207</v>
      </c>
      <c r="F7208" s="24"/>
      <c r="J7208" s="2" t="s">
        <v>9410</v>
      </c>
    </row>
    <row r="7209" spans="1:55" ht="14.45" customHeight="1" outlineLevel="4" thickBot="1" x14ac:dyDescent="0.3">
      <c r="A7209" s="83">
        <f t="shared" si="113"/>
        <v>7208</v>
      </c>
      <c r="F7209" s="24"/>
      <c r="J7209" s="2" t="s">
        <v>5511</v>
      </c>
    </row>
    <row r="7210" spans="1:55" ht="14.45" customHeight="1" outlineLevel="4" thickBot="1" x14ac:dyDescent="0.3">
      <c r="A7210" s="83">
        <f t="shared" si="113"/>
        <v>7209</v>
      </c>
      <c r="F7210" s="24"/>
      <c r="I7210" s="31" t="s">
        <v>5512</v>
      </c>
    </row>
    <row r="7211" spans="1:55" ht="14.45" customHeight="1" outlineLevel="4" thickBot="1" x14ac:dyDescent="0.3">
      <c r="A7211" s="83">
        <f t="shared" si="113"/>
        <v>7210</v>
      </c>
      <c r="F7211" s="24"/>
      <c r="J7211" s="2" t="s">
        <v>5513</v>
      </c>
    </row>
    <row r="7212" spans="1:55" ht="14.45" customHeight="1" outlineLevel="4" thickBot="1" x14ac:dyDescent="0.3">
      <c r="A7212" s="83">
        <f t="shared" si="113"/>
        <v>7211</v>
      </c>
      <c r="F7212" s="24"/>
      <c r="J7212" s="2" t="s">
        <v>9412</v>
      </c>
    </row>
    <row r="7213" spans="1:55" ht="14.45" customHeight="1" outlineLevel="4" thickBot="1" x14ac:dyDescent="0.3">
      <c r="A7213" s="83">
        <f t="shared" si="113"/>
        <v>7212</v>
      </c>
      <c r="F7213" s="24"/>
      <c r="J7213" s="2" t="s">
        <v>9411</v>
      </c>
    </row>
    <row r="7214" spans="1:55" ht="14.45" customHeight="1" outlineLevel="3" thickBot="1" x14ac:dyDescent="0.3">
      <c r="A7214" s="83">
        <f t="shared" si="113"/>
        <v>7213</v>
      </c>
      <c r="F7214" s="28" t="s">
        <v>8853</v>
      </c>
      <c r="BC7214" s="49" t="s">
        <v>5514</v>
      </c>
    </row>
    <row r="7215" spans="1:55" ht="14.45" customHeight="1" outlineLevel="4" thickBot="1" x14ac:dyDescent="0.3">
      <c r="A7215" s="83">
        <f t="shared" si="113"/>
        <v>7214</v>
      </c>
      <c r="F7215" s="24"/>
      <c r="G7215" s="30" t="s">
        <v>9</v>
      </c>
    </row>
    <row r="7216" spans="1:55" ht="14.45" customHeight="1" outlineLevel="4" thickBot="1" x14ac:dyDescent="0.3">
      <c r="A7216" s="83">
        <f t="shared" si="113"/>
        <v>7215</v>
      </c>
      <c r="F7216" s="24"/>
      <c r="H7216" s="2" t="s">
        <v>5515</v>
      </c>
    </row>
    <row r="7217" spans="1:9" ht="14.45" customHeight="1" outlineLevel="4" thickBot="1" x14ac:dyDescent="0.3">
      <c r="A7217" s="83">
        <f t="shared" si="113"/>
        <v>7216</v>
      </c>
      <c r="F7217" s="24"/>
      <c r="H7217" s="2" t="s">
        <v>9414</v>
      </c>
    </row>
    <row r="7218" spans="1:9" ht="14.45" customHeight="1" outlineLevel="4" thickBot="1" x14ac:dyDescent="0.3">
      <c r="A7218" s="83">
        <f t="shared" si="113"/>
        <v>7217</v>
      </c>
      <c r="F7218" s="24"/>
      <c r="H7218" s="2" t="s">
        <v>5516</v>
      </c>
    </row>
    <row r="7219" spans="1:9" ht="14.45" customHeight="1" outlineLevel="4" thickBot="1" x14ac:dyDescent="0.3">
      <c r="A7219" s="83">
        <f t="shared" si="113"/>
        <v>7218</v>
      </c>
      <c r="F7219" s="24"/>
      <c r="G7219" s="30" t="s">
        <v>1690</v>
      </c>
    </row>
    <row r="7220" spans="1:9" ht="14.45" customHeight="1" outlineLevel="4" thickBot="1" x14ac:dyDescent="0.3">
      <c r="A7220" s="83">
        <f t="shared" si="113"/>
        <v>7219</v>
      </c>
      <c r="F7220" s="24"/>
      <c r="H7220" s="2" t="s">
        <v>5517</v>
      </c>
    </row>
    <row r="7221" spans="1:9" ht="14.45" customHeight="1" outlineLevel="4" thickBot="1" x14ac:dyDescent="0.3">
      <c r="A7221" s="83">
        <f t="shared" si="113"/>
        <v>7220</v>
      </c>
      <c r="F7221" s="24"/>
      <c r="H7221" s="2" t="s">
        <v>5518</v>
      </c>
    </row>
    <row r="7222" spans="1:9" ht="14.45" customHeight="1" outlineLevel="4" thickBot="1" x14ac:dyDescent="0.3">
      <c r="A7222" s="83">
        <f t="shared" si="113"/>
        <v>7221</v>
      </c>
      <c r="F7222" s="24"/>
      <c r="H7222" s="2" t="s">
        <v>9415</v>
      </c>
    </row>
    <row r="7223" spans="1:9" ht="14.45" customHeight="1" outlineLevel="4" thickBot="1" x14ac:dyDescent="0.3">
      <c r="A7223" s="83">
        <f t="shared" si="113"/>
        <v>7222</v>
      </c>
      <c r="F7223" s="24"/>
      <c r="G7223" s="30" t="s">
        <v>4374</v>
      </c>
    </row>
    <row r="7224" spans="1:9" ht="14.45" customHeight="1" outlineLevel="4" thickBot="1" x14ac:dyDescent="0.3">
      <c r="A7224" s="83">
        <f t="shared" si="113"/>
        <v>7223</v>
      </c>
      <c r="F7224" s="24"/>
      <c r="H7224" s="29" t="s">
        <v>5519</v>
      </c>
    </row>
    <row r="7225" spans="1:9" ht="14.45" customHeight="1" outlineLevel="4" thickBot="1" x14ac:dyDescent="0.3">
      <c r="A7225" s="83">
        <f t="shared" si="113"/>
        <v>7224</v>
      </c>
      <c r="F7225" s="24"/>
      <c r="I7225" s="2" t="s">
        <v>5520</v>
      </c>
    </row>
    <row r="7226" spans="1:9" ht="14.45" customHeight="1" outlineLevel="4" thickBot="1" x14ac:dyDescent="0.3">
      <c r="A7226" s="83">
        <f t="shared" si="113"/>
        <v>7225</v>
      </c>
      <c r="F7226" s="24"/>
      <c r="I7226" s="2" t="s">
        <v>5521</v>
      </c>
    </row>
    <row r="7227" spans="1:9" ht="14.45" customHeight="1" outlineLevel="4" thickBot="1" x14ac:dyDescent="0.3">
      <c r="A7227" s="83">
        <f t="shared" si="113"/>
        <v>7226</v>
      </c>
      <c r="F7227" s="24"/>
      <c r="H7227" s="29" t="s">
        <v>5522</v>
      </c>
    </row>
    <row r="7228" spans="1:9" ht="14.45" customHeight="1" outlineLevel="4" thickBot="1" x14ac:dyDescent="0.3">
      <c r="A7228" s="83">
        <f t="shared" si="113"/>
        <v>7227</v>
      </c>
      <c r="F7228" s="24"/>
      <c r="I7228" s="2" t="s">
        <v>5523</v>
      </c>
    </row>
    <row r="7229" spans="1:9" ht="14.45" customHeight="1" outlineLevel="4" thickBot="1" x14ac:dyDescent="0.3">
      <c r="A7229" s="83">
        <f t="shared" si="113"/>
        <v>7228</v>
      </c>
      <c r="F7229" s="24"/>
      <c r="I7229" s="2" t="s">
        <v>5524</v>
      </c>
    </row>
    <row r="7230" spans="1:9" ht="14.45" customHeight="1" outlineLevel="4" thickBot="1" x14ac:dyDescent="0.3">
      <c r="A7230" s="83">
        <f t="shared" si="113"/>
        <v>7229</v>
      </c>
      <c r="F7230" s="24"/>
      <c r="G7230" s="30" t="s">
        <v>5525</v>
      </c>
    </row>
    <row r="7231" spans="1:9" ht="14.45" customHeight="1" outlineLevel="4" thickBot="1" x14ac:dyDescent="0.3">
      <c r="A7231" s="83">
        <f t="shared" si="113"/>
        <v>7230</v>
      </c>
      <c r="F7231" s="24"/>
      <c r="H7231" s="29" t="s">
        <v>5526</v>
      </c>
    </row>
    <row r="7232" spans="1:9" ht="14.45" customHeight="1" outlineLevel="4" thickBot="1" x14ac:dyDescent="0.3">
      <c r="A7232" s="83">
        <f t="shared" si="113"/>
        <v>7231</v>
      </c>
      <c r="F7232" s="24"/>
      <c r="I7232" s="2" t="s">
        <v>5527</v>
      </c>
    </row>
    <row r="7233" spans="1:9" ht="14.45" customHeight="1" outlineLevel="4" thickBot="1" x14ac:dyDescent="0.3">
      <c r="A7233" s="83">
        <f t="shared" si="113"/>
        <v>7232</v>
      </c>
      <c r="F7233" s="24"/>
      <c r="I7233" s="2" t="s">
        <v>152</v>
      </c>
    </row>
    <row r="7234" spans="1:9" ht="14.45" customHeight="1" outlineLevel="4" thickBot="1" x14ac:dyDescent="0.3">
      <c r="A7234" s="83">
        <f t="shared" si="113"/>
        <v>7233</v>
      </c>
      <c r="F7234" s="24"/>
      <c r="H7234" s="29" t="s">
        <v>5528</v>
      </c>
    </row>
    <row r="7235" spans="1:9" ht="14.45" customHeight="1" outlineLevel="4" thickBot="1" x14ac:dyDescent="0.3">
      <c r="A7235" s="83">
        <f t="shared" si="113"/>
        <v>7234</v>
      </c>
      <c r="F7235" s="24"/>
      <c r="I7235" s="2" t="s">
        <v>5529</v>
      </c>
    </row>
    <row r="7236" spans="1:9" ht="14.45" customHeight="1" outlineLevel="4" thickBot="1" x14ac:dyDescent="0.3">
      <c r="A7236" s="83">
        <f t="shared" si="113"/>
        <v>7235</v>
      </c>
      <c r="F7236" s="24"/>
      <c r="I7236" s="2" t="s">
        <v>5530</v>
      </c>
    </row>
    <row r="7237" spans="1:9" ht="14.45" customHeight="1" outlineLevel="4" thickBot="1" x14ac:dyDescent="0.3">
      <c r="A7237" s="83">
        <f t="shared" si="113"/>
        <v>7236</v>
      </c>
      <c r="F7237" s="24"/>
      <c r="H7237" s="29" t="s">
        <v>5531</v>
      </c>
    </row>
    <row r="7238" spans="1:9" ht="14.45" customHeight="1" outlineLevel="4" thickBot="1" x14ac:dyDescent="0.3">
      <c r="A7238" s="83">
        <f t="shared" si="113"/>
        <v>7237</v>
      </c>
      <c r="F7238" s="24"/>
      <c r="I7238" s="2" t="s">
        <v>5532</v>
      </c>
    </row>
    <row r="7239" spans="1:9" ht="14.45" customHeight="1" outlineLevel="4" thickBot="1" x14ac:dyDescent="0.3">
      <c r="A7239" s="83">
        <f t="shared" si="113"/>
        <v>7238</v>
      </c>
      <c r="F7239" s="24"/>
      <c r="H7239" s="29" t="s">
        <v>5533</v>
      </c>
    </row>
    <row r="7240" spans="1:9" ht="14.45" customHeight="1" outlineLevel="4" thickBot="1" x14ac:dyDescent="0.3">
      <c r="A7240" s="83">
        <f t="shared" si="113"/>
        <v>7239</v>
      </c>
      <c r="F7240" s="24"/>
      <c r="I7240" s="2" t="s">
        <v>5534</v>
      </c>
    </row>
    <row r="7241" spans="1:9" ht="14.45" customHeight="1" outlineLevel="4" thickBot="1" x14ac:dyDescent="0.3">
      <c r="A7241" s="83">
        <f t="shared" si="113"/>
        <v>7240</v>
      </c>
      <c r="F7241" s="24"/>
      <c r="G7241" s="30" t="s">
        <v>5535</v>
      </c>
    </row>
    <row r="7242" spans="1:9" ht="14.45" customHeight="1" outlineLevel="4" thickBot="1" x14ac:dyDescent="0.3">
      <c r="A7242" s="83">
        <f t="shared" si="113"/>
        <v>7241</v>
      </c>
      <c r="F7242" s="24"/>
      <c r="H7242" s="29" t="s">
        <v>5536</v>
      </c>
    </row>
    <row r="7243" spans="1:9" ht="14.45" customHeight="1" outlineLevel="4" thickBot="1" x14ac:dyDescent="0.3">
      <c r="A7243" s="83">
        <f t="shared" si="113"/>
        <v>7242</v>
      </c>
      <c r="F7243" s="24"/>
      <c r="I7243" s="2" t="s">
        <v>5537</v>
      </c>
    </row>
    <row r="7244" spans="1:9" ht="14.45" customHeight="1" outlineLevel="4" thickBot="1" x14ac:dyDescent="0.3">
      <c r="A7244" s="83">
        <f t="shared" si="113"/>
        <v>7243</v>
      </c>
      <c r="F7244" s="24"/>
      <c r="I7244" s="2" t="s">
        <v>5538</v>
      </c>
    </row>
    <row r="7245" spans="1:9" ht="14.45" customHeight="1" outlineLevel="4" thickBot="1" x14ac:dyDescent="0.3">
      <c r="A7245" s="83">
        <f t="shared" si="113"/>
        <v>7244</v>
      </c>
      <c r="F7245" s="24"/>
      <c r="I7245" s="2" t="s">
        <v>5539</v>
      </c>
    </row>
    <row r="7246" spans="1:9" ht="14.45" customHeight="1" outlineLevel="4" thickBot="1" x14ac:dyDescent="0.3">
      <c r="A7246" s="83">
        <f t="shared" si="113"/>
        <v>7245</v>
      </c>
      <c r="F7246" s="24"/>
      <c r="I7246" s="2" t="s">
        <v>5540</v>
      </c>
    </row>
    <row r="7247" spans="1:9" ht="14.45" customHeight="1" outlineLevel="4" thickBot="1" x14ac:dyDescent="0.3">
      <c r="A7247" s="83">
        <f t="shared" si="113"/>
        <v>7246</v>
      </c>
      <c r="F7247" s="24"/>
      <c r="H7247" s="29" t="s">
        <v>5541</v>
      </c>
    </row>
    <row r="7248" spans="1:9" ht="14.45" customHeight="1" outlineLevel="4" thickBot="1" x14ac:dyDescent="0.3">
      <c r="A7248" s="83">
        <f t="shared" si="113"/>
        <v>7247</v>
      </c>
      <c r="F7248" s="24"/>
      <c r="I7248" s="2" t="s">
        <v>5542</v>
      </c>
    </row>
    <row r="7249" spans="1:9" ht="14.45" customHeight="1" outlineLevel="4" thickBot="1" x14ac:dyDescent="0.3">
      <c r="A7249" s="83">
        <f t="shared" si="113"/>
        <v>7248</v>
      </c>
      <c r="F7249" s="24"/>
      <c r="I7249" s="2" t="s">
        <v>5543</v>
      </c>
    </row>
    <row r="7250" spans="1:9" ht="14.45" customHeight="1" outlineLevel="4" thickBot="1" x14ac:dyDescent="0.3">
      <c r="A7250" s="83">
        <f t="shared" si="113"/>
        <v>7249</v>
      </c>
      <c r="F7250" s="24"/>
      <c r="H7250" s="75"/>
      <c r="I7250" s="2" t="s">
        <v>9413</v>
      </c>
    </row>
    <row r="7251" spans="1:9" ht="14.45" customHeight="1" outlineLevel="4" thickBot="1" x14ac:dyDescent="0.3">
      <c r="A7251" s="83">
        <f t="shared" si="113"/>
        <v>7250</v>
      </c>
      <c r="F7251" s="24"/>
      <c r="H7251" s="29" t="s">
        <v>5544</v>
      </c>
    </row>
    <row r="7252" spans="1:9" ht="14.45" customHeight="1" outlineLevel="4" thickBot="1" x14ac:dyDescent="0.3">
      <c r="A7252" s="83">
        <f t="shared" si="113"/>
        <v>7251</v>
      </c>
      <c r="F7252" s="24"/>
      <c r="I7252" s="2" t="s">
        <v>5545</v>
      </c>
    </row>
    <row r="7253" spans="1:9" ht="14.45" customHeight="1" outlineLevel="4" thickBot="1" x14ac:dyDescent="0.3">
      <c r="A7253" s="83">
        <f t="shared" si="113"/>
        <v>7252</v>
      </c>
      <c r="F7253" s="24"/>
      <c r="I7253" s="2" t="s">
        <v>5546</v>
      </c>
    </row>
    <row r="7254" spans="1:9" ht="14.45" customHeight="1" outlineLevel="4" thickBot="1" x14ac:dyDescent="0.3">
      <c r="A7254" s="83">
        <f t="shared" si="113"/>
        <v>7253</v>
      </c>
      <c r="F7254" s="24"/>
      <c r="I7254" s="2" t="s">
        <v>5547</v>
      </c>
    </row>
    <row r="7255" spans="1:9" ht="14.45" customHeight="1" outlineLevel="4" thickBot="1" x14ac:dyDescent="0.3">
      <c r="A7255" s="83">
        <f t="shared" si="113"/>
        <v>7254</v>
      </c>
      <c r="F7255" s="24"/>
      <c r="I7255" s="2" t="s">
        <v>5548</v>
      </c>
    </row>
    <row r="7256" spans="1:9" ht="14.45" customHeight="1" outlineLevel="4" thickBot="1" x14ac:dyDescent="0.3">
      <c r="A7256" s="83">
        <f t="shared" si="113"/>
        <v>7255</v>
      </c>
      <c r="F7256" s="24"/>
      <c r="H7256" s="29" t="s">
        <v>5549</v>
      </c>
    </row>
    <row r="7257" spans="1:9" ht="14.45" customHeight="1" outlineLevel="4" thickBot="1" x14ac:dyDescent="0.3">
      <c r="A7257" s="83">
        <f t="shared" si="113"/>
        <v>7256</v>
      </c>
      <c r="F7257" s="24"/>
      <c r="I7257" s="2" t="s">
        <v>5550</v>
      </c>
    </row>
    <row r="7258" spans="1:9" ht="14.45" customHeight="1" outlineLevel="4" thickBot="1" x14ac:dyDescent="0.3">
      <c r="A7258" s="83">
        <f t="shared" si="113"/>
        <v>7257</v>
      </c>
      <c r="F7258" s="24"/>
      <c r="I7258" s="2" t="s">
        <v>5551</v>
      </c>
    </row>
    <row r="7259" spans="1:9" ht="14.45" customHeight="1" outlineLevel="4" thickBot="1" x14ac:dyDescent="0.3">
      <c r="A7259" s="83">
        <f t="shared" si="113"/>
        <v>7258</v>
      </c>
      <c r="B7259" s="80" t="s">
        <v>109</v>
      </c>
      <c r="F7259" s="24"/>
      <c r="I7259" s="2" t="s">
        <v>5552</v>
      </c>
    </row>
    <row r="7260" spans="1:9" ht="14.45" customHeight="1" outlineLevel="4" thickBot="1" x14ac:dyDescent="0.3">
      <c r="A7260" s="83">
        <f t="shared" si="113"/>
        <v>7259</v>
      </c>
      <c r="B7260" s="80" t="s">
        <v>110</v>
      </c>
      <c r="F7260" s="24"/>
      <c r="G7260" s="30" t="s">
        <v>5553</v>
      </c>
    </row>
    <row r="7261" spans="1:9" ht="14.45" customHeight="1" outlineLevel="4" thickBot="1" x14ac:dyDescent="0.3">
      <c r="A7261" s="83">
        <f t="shared" ref="A7261:A7324" si="114">ROW()-1</f>
        <v>7260</v>
      </c>
      <c r="F7261" s="24"/>
      <c r="H7261" s="29" t="s">
        <v>5554</v>
      </c>
    </row>
    <row r="7262" spans="1:9" ht="14.45" customHeight="1" outlineLevel="4" thickBot="1" x14ac:dyDescent="0.3">
      <c r="A7262" s="83">
        <f t="shared" si="114"/>
        <v>7261</v>
      </c>
      <c r="F7262" s="24"/>
      <c r="I7262" s="2" t="s">
        <v>5555</v>
      </c>
    </row>
    <row r="7263" spans="1:9" ht="14.45" customHeight="1" outlineLevel="4" thickBot="1" x14ac:dyDescent="0.3">
      <c r="A7263" s="83">
        <f t="shared" si="114"/>
        <v>7262</v>
      </c>
      <c r="F7263" s="24"/>
      <c r="I7263" s="2" t="s">
        <v>5556</v>
      </c>
    </row>
    <row r="7264" spans="1:9" ht="14.45" customHeight="1" outlineLevel="4" thickBot="1" x14ac:dyDescent="0.3">
      <c r="A7264" s="83">
        <f t="shared" si="114"/>
        <v>7263</v>
      </c>
      <c r="F7264" s="24"/>
      <c r="H7264" s="29" t="s">
        <v>5557</v>
      </c>
    </row>
    <row r="7265" spans="1:55" ht="14.45" customHeight="1" outlineLevel="4" thickBot="1" x14ac:dyDescent="0.3">
      <c r="A7265" s="83">
        <f t="shared" si="114"/>
        <v>7264</v>
      </c>
      <c r="F7265" s="24"/>
      <c r="I7265" s="2" t="s">
        <v>9416</v>
      </c>
    </row>
    <row r="7266" spans="1:55" ht="14.45" customHeight="1" outlineLevel="4" thickBot="1" x14ac:dyDescent="0.3">
      <c r="A7266" s="83">
        <f t="shared" si="114"/>
        <v>7265</v>
      </c>
      <c r="F7266" s="24"/>
      <c r="I7266" s="2" t="s">
        <v>5558</v>
      </c>
    </row>
    <row r="7267" spans="1:55" ht="14.45" customHeight="1" outlineLevel="4" thickBot="1" x14ac:dyDescent="0.3">
      <c r="A7267" s="83">
        <f t="shared" si="114"/>
        <v>7266</v>
      </c>
      <c r="F7267" s="24"/>
      <c r="H7267" s="29" t="s">
        <v>5559</v>
      </c>
    </row>
    <row r="7268" spans="1:55" ht="14.45" customHeight="1" outlineLevel="4" thickBot="1" x14ac:dyDescent="0.3">
      <c r="A7268" s="83">
        <f t="shared" si="114"/>
        <v>7267</v>
      </c>
      <c r="F7268" s="24"/>
      <c r="I7268" s="2" t="s">
        <v>5560</v>
      </c>
    </row>
    <row r="7269" spans="1:55" ht="14.45" customHeight="1" outlineLevel="4" thickBot="1" x14ac:dyDescent="0.3">
      <c r="A7269" s="83">
        <f t="shared" si="114"/>
        <v>7268</v>
      </c>
      <c r="F7269" s="24"/>
      <c r="I7269" s="2" t="s">
        <v>5561</v>
      </c>
    </row>
    <row r="7270" spans="1:55" ht="14.45" customHeight="1" outlineLevel="4" thickBot="1" x14ac:dyDescent="0.3">
      <c r="A7270" s="83">
        <f t="shared" si="114"/>
        <v>7269</v>
      </c>
      <c r="F7270" s="24"/>
      <c r="G7270" s="30" t="s">
        <v>5562</v>
      </c>
    </row>
    <row r="7271" spans="1:55" ht="14.45" customHeight="1" outlineLevel="4" thickBot="1" x14ac:dyDescent="0.3">
      <c r="A7271" s="83">
        <f t="shared" si="114"/>
        <v>7270</v>
      </c>
      <c r="F7271" s="24"/>
      <c r="H7271" s="29" t="s">
        <v>5563</v>
      </c>
    </row>
    <row r="7272" spans="1:55" ht="14.45" customHeight="1" outlineLevel="4" thickBot="1" x14ac:dyDescent="0.3">
      <c r="A7272" s="83">
        <f t="shared" si="114"/>
        <v>7271</v>
      </c>
      <c r="F7272" s="24"/>
      <c r="I7272" s="2" t="s">
        <v>6998</v>
      </c>
    </row>
    <row r="7273" spans="1:55" ht="14.45" customHeight="1" outlineLevel="4" thickBot="1" x14ac:dyDescent="0.3">
      <c r="A7273" s="83">
        <f t="shared" si="114"/>
        <v>7272</v>
      </c>
      <c r="F7273" s="24"/>
      <c r="I7273" s="2" t="s">
        <v>5564</v>
      </c>
    </row>
    <row r="7274" spans="1:55" ht="14.45" customHeight="1" outlineLevel="4" thickBot="1" x14ac:dyDescent="0.3">
      <c r="A7274" s="83">
        <f t="shared" si="114"/>
        <v>7273</v>
      </c>
      <c r="F7274" s="24"/>
      <c r="H7274" s="29" t="s">
        <v>5565</v>
      </c>
    </row>
    <row r="7275" spans="1:55" ht="14.45" customHeight="1" outlineLevel="4" thickBot="1" x14ac:dyDescent="0.3">
      <c r="A7275" s="83">
        <f t="shared" si="114"/>
        <v>7274</v>
      </c>
      <c r="F7275" s="24"/>
      <c r="I7275" s="2" t="s">
        <v>9417</v>
      </c>
    </row>
    <row r="7276" spans="1:55" ht="14.45" customHeight="1" outlineLevel="4" thickBot="1" x14ac:dyDescent="0.3">
      <c r="A7276" s="83">
        <f t="shared" si="114"/>
        <v>7275</v>
      </c>
      <c r="F7276" s="24"/>
      <c r="I7276" s="2" t="s">
        <v>5566</v>
      </c>
    </row>
    <row r="7277" spans="1:55" ht="14.45" customHeight="1" outlineLevel="4" thickBot="1" x14ac:dyDescent="0.3">
      <c r="A7277" s="83">
        <f t="shared" si="114"/>
        <v>7276</v>
      </c>
      <c r="F7277" s="24"/>
      <c r="H7277" s="29" t="s">
        <v>5567</v>
      </c>
    </row>
    <row r="7278" spans="1:55" ht="14.45" customHeight="1" outlineLevel="4" thickBot="1" x14ac:dyDescent="0.3">
      <c r="A7278" s="83">
        <f t="shared" si="114"/>
        <v>7277</v>
      </c>
      <c r="F7278" s="24"/>
      <c r="I7278" s="2" t="s">
        <v>5568</v>
      </c>
    </row>
    <row r="7279" spans="1:55" ht="14.45" customHeight="1" outlineLevel="4" thickBot="1" x14ac:dyDescent="0.3">
      <c r="A7279" s="83">
        <f t="shared" si="114"/>
        <v>7278</v>
      </c>
      <c r="F7279" s="24"/>
      <c r="I7279" s="2" t="s">
        <v>5569</v>
      </c>
    </row>
    <row r="7280" spans="1:55" ht="14.45" customHeight="1" outlineLevel="3" thickBot="1" x14ac:dyDescent="0.3">
      <c r="A7280" s="83">
        <f t="shared" si="114"/>
        <v>7279</v>
      </c>
      <c r="F7280" s="28" t="s">
        <v>8854</v>
      </c>
      <c r="BC7280" s="49" t="s">
        <v>5570</v>
      </c>
    </row>
    <row r="7281" spans="1:9" ht="14.45" customHeight="1" outlineLevel="4" thickBot="1" x14ac:dyDescent="0.3">
      <c r="A7281" s="83">
        <f t="shared" si="114"/>
        <v>7280</v>
      </c>
      <c r="F7281" s="24"/>
      <c r="G7281" s="30" t="s">
        <v>9</v>
      </c>
    </row>
    <row r="7282" spans="1:9" ht="14.45" customHeight="1" outlineLevel="4" thickBot="1" x14ac:dyDescent="0.3">
      <c r="A7282" s="83">
        <f t="shared" si="114"/>
        <v>7281</v>
      </c>
      <c r="F7282" s="24"/>
      <c r="H7282" s="2" t="s">
        <v>5571</v>
      </c>
    </row>
    <row r="7283" spans="1:9" ht="14.45" customHeight="1" outlineLevel="4" thickBot="1" x14ac:dyDescent="0.3">
      <c r="A7283" s="83">
        <f t="shared" si="114"/>
        <v>7282</v>
      </c>
      <c r="F7283" s="24"/>
      <c r="H7283" s="2" t="s">
        <v>5572</v>
      </c>
    </row>
    <row r="7284" spans="1:9" ht="14.45" customHeight="1" outlineLevel="4" thickBot="1" x14ac:dyDescent="0.3">
      <c r="A7284" s="83">
        <f t="shared" si="114"/>
        <v>7283</v>
      </c>
      <c r="F7284" s="24"/>
      <c r="G7284" s="30" t="s">
        <v>131</v>
      </c>
    </row>
    <row r="7285" spans="1:9" ht="14.45" customHeight="1" outlineLevel="4" thickBot="1" x14ac:dyDescent="0.3">
      <c r="A7285" s="83">
        <f t="shared" si="114"/>
        <v>7284</v>
      </c>
      <c r="F7285" s="24"/>
      <c r="H7285" s="2" t="s">
        <v>5573</v>
      </c>
    </row>
    <row r="7286" spans="1:9" ht="14.45" customHeight="1" outlineLevel="4" thickBot="1" x14ac:dyDescent="0.3">
      <c r="A7286" s="83">
        <f t="shared" si="114"/>
        <v>7285</v>
      </c>
      <c r="F7286" s="24"/>
      <c r="H7286" s="2" t="s">
        <v>5574</v>
      </c>
    </row>
    <row r="7287" spans="1:9" ht="14.45" customHeight="1" outlineLevel="4" thickBot="1" x14ac:dyDescent="0.3">
      <c r="A7287" s="83">
        <f t="shared" si="114"/>
        <v>7286</v>
      </c>
      <c r="F7287" s="24"/>
      <c r="G7287" s="30" t="s">
        <v>5575</v>
      </c>
    </row>
    <row r="7288" spans="1:9" ht="14.45" customHeight="1" outlineLevel="4" thickBot="1" x14ac:dyDescent="0.3">
      <c r="A7288" s="83">
        <f t="shared" si="114"/>
        <v>7287</v>
      </c>
      <c r="F7288" s="24"/>
      <c r="H7288" s="29" t="s">
        <v>5576</v>
      </c>
    </row>
    <row r="7289" spans="1:9" ht="14.45" customHeight="1" outlineLevel="4" thickBot="1" x14ac:dyDescent="0.3">
      <c r="A7289" s="83">
        <f t="shared" si="114"/>
        <v>7288</v>
      </c>
      <c r="F7289" s="24"/>
      <c r="I7289" s="2" t="s">
        <v>5577</v>
      </c>
    </row>
    <row r="7290" spans="1:9" ht="14.45" customHeight="1" outlineLevel="4" thickBot="1" x14ac:dyDescent="0.3">
      <c r="A7290" s="83">
        <f t="shared" si="114"/>
        <v>7289</v>
      </c>
      <c r="F7290" s="24"/>
      <c r="I7290" s="2" t="s">
        <v>5578</v>
      </c>
    </row>
    <row r="7291" spans="1:9" ht="14.45" customHeight="1" outlineLevel="4" thickBot="1" x14ac:dyDescent="0.3">
      <c r="A7291" s="83">
        <f t="shared" si="114"/>
        <v>7290</v>
      </c>
      <c r="F7291" s="24"/>
      <c r="I7291" s="2" t="s">
        <v>101</v>
      </c>
    </row>
    <row r="7292" spans="1:9" ht="14.45" customHeight="1" outlineLevel="4" thickBot="1" x14ac:dyDescent="0.3">
      <c r="A7292" s="83">
        <f t="shared" si="114"/>
        <v>7291</v>
      </c>
      <c r="F7292" s="24"/>
      <c r="H7292" s="29" t="s">
        <v>5579</v>
      </c>
    </row>
    <row r="7293" spans="1:9" ht="14.45" customHeight="1" outlineLevel="4" thickBot="1" x14ac:dyDescent="0.3">
      <c r="A7293" s="83">
        <f t="shared" si="114"/>
        <v>7292</v>
      </c>
      <c r="F7293" s="24"/>
      <c r="I7293" s="2" t="s">
        <v>9418</v>
      </c>
    </row>
    <row r="7294" spans="1:9" ht="14.45" customHeight="1" outlineLevel="4" thickBot="1" x14ac:dyDescent="0.3">
      <c r="A7294" s="83">
        <f t="shared" si="114"/>
        <v>7293</v>
      </c>
      <c r="F7294" s="24"/>
      <c r="I7294" s="2" t="s">
        <v>5580</v>
      </c>
    </row>
    <row r="7295" spans="1:9" ht="14.45" customHeight="1" outlineLevel="4" thickBot="1" x14ac:dyDescent="0.3">
      <c r="A7295" s="83">
        <f t="shared" si="114"/>
        <v>7294</v>
      </c>
      <c r="F7295" s="24"/>
      <c r="H7295" s="29" t="s">
        <v>9424</v>
      </c>
    </row>
    <row r="7296" spans="1:9" ht="14.45" customHeight="1" outlineLevel="4" thickBot="1" x14ac:dyDescent="0.3">
      <c r="A7296" s="83">
        <f t="shared" si="114"/>
        <v>7295</v>
      </c>
      <c r="F7296" s="24"/>
      <c r="I7296" s="2" t="s">
        <v>9419</v>
      </c>
    </row>
    <row r="7297" spans="1:55" ht="14.45" customHeight="1" outlineLevel="4" thickBot="1" x14ac:dyDescent="0.3">
      <c r="A7297" s="83">
        <f t="shared" si="114"/>
        <v>7296</v>
      </c>
      <c r="F7297" s="24"/>
      <c r="I7297" s="2" t="s">
        <v>5581</v>
      </c>
    </row>
    <row r="7298" spans="1:55" ht="14.45" customHeight="1" outlineLevel="4" thickBot="1" x14ac:dyDescent="0.3">
      <c r="A7298" s="83">
        <f t="shared" si="114"/>
        <v>7297</v>
      </c>
      <c r="F7298" s="24"/>
      <c r="H7298" s="29" t="s">
        <v>9423</v>
      </c>
    </row>
    <row r="7299" spans="1:55" ht="14.45" customHeight="1" outlineLevel="4" thickBot="1" x14ac:dyDescent="0.3">
      <c r="A7299" s="83">
        <f t="shared" si="114"/>
        <v>7298</v>
      </c>
      <c r="F7299" s="24"/>
      <c r="I7299" s="2" t="s">
        <v>9421</v>
      </c>
    </row>
    <row r="7300" spans="1:55" ht="14.45" customHeight="1" outlineLevel="4" thickBot="1" x14ac:dyDescent="0.3">
      <c r="A7300" s="83">
        <f t="shared" si="114"/>
        <v>7299</v>
      </c>
      <c r="F7300" s="24"/>
      <c r="I7300" s="2" t="s">
        <v>9420</v>
      </c>
    </row>
    <row r="7301" spans="1:55" ht="14.45" customHeight="1" outlineLevel="4" thickBot="1" x14ac:dyDescent="0.3">
      <c r="A7301" s="83">
        <f t="shared" si="114"/>
        <v>7300</v>
      </c>
      <c r="F7301" s="24"/>
      <c r="H7301" s="29" t="s">
        <v>9422</v>
      </c>
    </row>
    <row r="7302" spans="1:55" ht="14.45" customHeight="1" outlineLevel="4" thickBot="1" x14ac:dyDescent="0.3">
      <c r="A7302" s="83">
        <f t="shared" si="114"/>
        <v>7301</v>
      </c>
      <c r="F7302" s="24"/>
      <c r="I7302" s="2" t="s">
        <v>5582</v>
      </c>
    </row>
    <row r="7303" spans="1:55" ht="14.45" customHeight="1" outlineLevel="4" thickBot="1" x14ac:dyDescent="0.3">
      <c r="A7303" s="83">
        <f t="shared" si="114"/>
        <v>7302</v>
      </c>
      <c r="F7303" s="24"/>
      <c r="H7303" s="29" t="s">
        <v>5583</v>
      </c>
    </row>
    <row r="7304" spans="1:55" ht="14.45" customHeight="1" outlineLevel="4" thickBot="1" x14ac:dyDescent="0.3">
      <c r="A7304" s="83">
        <f t="shared" si="114"/>
        <v>7303</v>
      </c>
      <c r="F7304" s="24"/>
      <c r="I7304" s="2" t="s">
        <v>5584</v>
      </c>
    </row>
    <row r="7305" spans="1:55" ht="14.45" customHeight="1" outlineLevel="3" thickBot="1" x14ac:dyDescent="0.3">
      <c r="A7305" s="83">
        <f t="shared" si="114"/>
        <v>7304</v>
      </c>
      <c r="F7305" s="28" t="s">
        <v>8855</v>
      </c>
      <c r="BC7305" s="49" t="s">
        <v>5585</v>
      </c>
    </row>
    <row r="7306" spans="1:55" ht="14.45" customHeight="1" outlineLevel="4" thickBot="1" x14ac:dyDescent="0.3">
      <c r="A7306" s="83">
        <f t="shared" si="114"/>
        <v>7305</v>
      </c>
      <c r="F7306" s="24"/>
      <c r="G7306" s="30" t="s">
        <v>5586</v>
      </c>
    </row>
    <row r="7307" spans="1:55" ht="14.45" customHeight="1" outlineLevel="4" thickBot="1" x14ac:dyDescent="0.3">
      <c r="A7307" s="83">
        <f t="shared" si="114"/>
        <v>7306</v>
      </c>
      <c r="F7307" s="24"/>
      <c r="H7307" s="2" t="s">
        <v>5587</v>
      </c>
    </row>
    <row r="7308" spans="1:55" ht="14.45" customHeight="1" outlineLevel="4" thickBot="1" x14ac:dyDescent="0.3">
      <c r="A7308" s="83">
        <f t="shared" si="114"/>
        <v>7307</v>
      </c>
      <c r="F7308" s="24"/>
      <c r="G7308" s="30" t="s">
        <v>5588</v>
      </c>
    </row>
    <row r="7309" spans="1:55" ht="14.45" customHeight="1" outlineLevel="4" thickBot="1" x14ac:dyDescent="0.3">
      <c r="A7309" s="83">
        <f t="shared" si="114"/>
        <v>7308</v>
      </c>
      <c r="F7309" s="24"/>
      <c r="H7309" s="2" t="s">
        <v>5589</v>
      </c>
    </row>
    <row r="7310" spans="1:55" ht="14.45" customHeight="1" outlineLevel="4" thickBot="1" x14ac:dyDescent="0.3">
      <c r="A7310" s="83">
        <f t="shared" si="114"/>
        <v>7309</v>
      </c>
      <c r="F7310" s="24"/>
      <c r="G7310" s="30" t="s">
        <v>5590</v>
      </c>
    </row>
    <row r="7311" spans="1:55" ht="14.45" customHeight="1" outlineLevel="4" thickBot="1" x14ac:dyDescent="0.3">
      <c r="A7311" s="83">
        <f t="shared" si="114"/>
        <v>7310</v>
      </c>
      <c r="F7311" s="24"/>
      <c r="H7311" s="2" t="s">
        <v>5591</v>
      </c>
    </row>
    <row r="7312" spans="1:55" ht="14.45" customHeight="1" outlineLevel="4" thickBot="1" x14ac:dyDescent="0.3">
      <c r="A7312" s="83">
        <f t="shared" si="114"/>
        <v>7311</v>
      </c>
      <c r="F7312" s="24"/>
      <c r="G7312" s="30" t="s">
        <v>5592</v>
      </c>
    </row>
    <row r="7313" spans="1:55" ht="14.45" customHeight="1" outlineLevel="4" thickBot="1" x14ac:dyDescent="0.3">
      <c r="A7313" s="83">
        <f t="shared" si="114"/>
        <v>7312</v>
      </c>
      <c r="F7313" s="24"/>
      <c r="H7313" s="2" t="s">
        <v>5593</v>
      </c>
    </row>
    <row r="7314" spans="1:55" ht="14.45" customHeight="1" outlineLevel="4" thickBot="1" x14ac:dyDescent="0.3">
      <c r="A7314" s="83">
        <f t="shared" si="114"/>
        <v>7313</v>
      </c>
      <c r="F7314" s="24"/>
      <c r="H7314" s="2" t="s">
        <v>5594</v>
      </c>
    </row>
    <row r="7315" spans="1:55" ht="14.45" customHeight="1" outlineLevel="3" thickBot="1" x14ac:dyDescent="0.3">
      <c r="A7315" s="83">
        <f t="shared" si="114"/>
        <v>7314</v>
      </c>
      <c r="F7315" s="24"/>
      <c r="BC7315" s="49"/>
    </row>
    <row r="7316" spans="1:55" ht="14.45" customHeight="1" outlineLevel="2" thickBot="1" x14ac:dyDescent="0.3">
      <c r="A7316" s="83">
        <f t="shared" si="114"/>
        <v>7315</v>
      </c>
    </row>
    <row r="7317" spans="1:55" ht="14.45" customHeight="1" outlineLevel="1" thickBot="1" x14ac:dyDescent="0.3">
      <c r="A7317" s="83">
        <f t="shared" si="114"/>
        <v>7316</v>
      </c>
      <c r="D7317" s="23" t="s">
        <v>9282</v>
      </c>
      <c r="E7317" s="3"/>
      <c r="BC7317" s="49" t="s">
        <v>9284</v>
      </c>
    </row>
    <row r="7318" spans="1:55" ht="14.45" customHeight="1" outlineLevel="2" thickBot="1" x14ac:dyDescent="0.3">
      <c r="A7318" s="83">
        <f t="shared" si="114"/>
        <v>7317</v>
      </c>
      <c r="E7318" s="27" t="s">
        <v>9283</v>
      </c>
      <c r="AY7318" s="11"/>
      <c r="BC7318" s="49" t="s">
        <v>9285</v>
      </c>
    </row>
    <row r="7319" spans="1:55" ht="14.45" customHeight="1" outlineLevel="3" thickBot="1" x14ac:dyDescent="0.3">
      <c r="A7319" s="83">
        <f t="shared" si="114"/>
        <v>7318</v>
      </c>
      <c r="F7319" s="28" t="s">
        <v>2</v>
      </c>
      <c r="AY7319" s="11"/>
      <c r="BC7319" s="49" t="s">
        <v>9290</v>
      </c>
    </row>
    <row r="7320" spans="1:55" ht="14.45" customHeight="1" outlineLevel="4" thickBot="1" x14ac:dyDescent="0.3">
      <c r="A7320" s="83">
        <f t="shared" si="114"/>
        <v>7319</v>
      </c>
      <c r="G7320" s="30" t="s">
        <v>12</v>
      </c>
      <c r="AY7320" s="11"/>
    </row>
    <row r="7321" spans="1:55" ht="14.45" customHeight="1" outlineLevel="4" thickBot="1" x14ac:dyDescent="0.3">
      <c r="A7321" s="83">
        <f t="shared" si="114"/>
        <v>7320</v>
      </c>
      <c r="H7321" s="2" t="s">
        <v>9425</v>
      </c>
      <c r="I7321" s="50"/>
      <c r="J7321" s="50"/>
      <c r="K7321" s="50"/>
      <c r="L7321" s="50"/>
      <c r="AY7321" s="11"/>
    </row>
    <row r="7322" spans="1:55" ht="14.45" customHeight="1" outlineLevel="4" thickBot="1" x14ac:dyDescent="0.3">
      <c r="A7322" s="83">
        <f t="shared" si="114"/>
        <v>7321</v>
      </c>
      <c r="G7322" s="30" t="s">
        <v>9300</v>
      </c>
      <c r="AY7322" s="11"/>
    </row>
    <row r="7323" spans="1:55" ht="14.45" customHeight="1" outlineLevel="4" thickBot="1" x14ac:dyDescent="0.3">
      <c r="A7323" s="83">
        <f t="shared" si="114"/>
        <v>7322</v>
      </c>
      <c r="H7323" s="2" t="s">
        <v>9316</v>
      </c>
      <c r="AI7323" s="50"/>
      <c r="AJ7323" s="50"/>
      <c r="AK7323" s="50"/>
      <c r="AL7323" s="50"/>
      <c r="AM7323" s="50"/>
      <c r="AY7323" s="11"/>
    </row>
    <row r="7324" spans="1:55" ht="14.45" customHeight="1" outlineLevel="4" thickBot="1" x14ac:dyDescent="0.3">
      <c r="A7324" s="83">
        <f t="shared" si="114"/>
        <v>7323</v>
      </c>
      <c r="H7324" s="2" t="s">
        <v>9426</v>
      </c>
      <c r="AY7324" s="11"/>
    </row>
    <row r="7325" spans="1:55" ht="14.45" customHeight="1" outlineLevel="4" thickBot="1" x14ac:dyDescent="0.3">
      <c r="A7325" s="83">
        <f t="shared" ref="A7325:A7388" si="115">ROW()-1</f>
        <v>7324</v>
      </c>
      <c r="H7325" s="2" t="s">
        <v>9318</v>
      </c>
      <c r="AY7325" s="11"/>
    </row>
    <row r="7326" spans="1:55" ht="14.45" customHeight="1" outlineLevel="4" thickBot="1" x14ac:dyDescent="0.3">
      <c r="A7326" s="83">
        <f t="shared" si="115"/>
        <v>7325</v>
      </c>
      <c r="H7326" s="2" t="s">
        <v>9317</v>
      </c>
      <c r="AY7326" s="11"/>
    </row>
    <row r="7327" spans="1:55" ht="14.45" customHeight="1" outlineLevel="3" thickBot="1" x14ac:dyDescent="0.3">
      <c r="A7327" s="83">
        <f t="shared" si="115"/>
        <v>7326</v>
      </c>
      <c r="F7327" s="28" t="s">
        <v>9286</v>
      </c>
      <c r="AY7327" s="11"/>
      <c r="BC7327" s="49" t="s">
        <v>9291</v>
      </c>
    </row>
    <row r="7328" spans="1:55" ht="14.45" customHeight="1" outlineLevel="4" thickBot="1" x14ac:dyDescent="0.3">
      <c r="A7328" s="83">
        <f t="shared" si="115"/>
        <v>7327</v>
      </c>
      <c r="G7328" s="2" t="s">
        <v>9319</v>
      </c>
      <c r="AY7328" s="11"/>
    </row>
    <row r="7329" spans="1:55" ht="14.45" customHeight="1" outlineLevel="4" thickBot="1" x14ac:dyDescent="0.3">
      <c r="A7329" s="83">
        <f t="shared" si="115"/>
        <v>7328</v>
      </c>
      <c r="G7329" s="2" t="s">
        <v>9320</v>
      </c>
      <c r="AY7329" s="11"/>
    </row>
    <row r="7330" spans="1:55" ht="14.45" customHeight="1" outlineLevel="3" thickBot="1" x14ac:dyDescent="0.3">
      <c r="A7330" s="83">
        <f t="shared" si="115"/>
        <v>7329</v>
      </c>
      <c r="F7330" s="28" t="s">
        <v>9287</v>
      </c>
      <c r="AY7330" s="11"/>
      <c r="BC7330" s="49" t="s">
        <v>9292</v>
      </c>
    </row>
    <row r="7331" spans="1:55" ht="14.45" customHeight="1" outlineLevel="4" thickBot="1" x14ac:dyDescent="0.3">
      <c r="A7331" s="83">
        <f t="shared" si="115"/>
        <v>7330</v>
      </c>
      <c r="G7331" s="5" t="s">
        <v>9321</v>
      </c>
      <c r="AY7331" s="11"/>
    </row>
    <row r="7332" spans="1:55" ht="14.45" customHeight="1" outlineLevel="4" thickBot="1" x14ac:dyDescent="0.3">
      <c r="A7332" s="83">
        <f t="shared" si="115"/>
        <v>7331</v>
      </c>
      <c r="G7332" s="2" t="s">
        <v>9427</v>
      </c>
      <c r="AY7332" s="11"/>
    </row>
    <row r="7333" spans="1:55" ht="14.45" customHeight="1" outlineLevel="4" thickBot="1" x14ac:dyDescent="0.3">
      <c r="A7333" s="83">
        <f t="shared" si="115"/>
        <v>7332</v>
      </c>
      <c r="G7333" s="5" t="s">
        <v>5595</v>
      </c>
      <c r="AY7333" s="11"/>
    </row>
    <row r="7334" spans="1:55" ht="14.45" customHeight="1" outlineLevel="4" thickBot="1" x14ac:dyDescent="0.3">
      <c r="A7334" s="83">
        <f t="shared" si="115"/>
        <v>7333</v>
      </c>
      <c r="G7334" s="5" t="s">
        <v>9428</v>
      </c>
      <c r="AY7334" s="11"/>
    </row>
    <row r="7335" spans="1:55" ht="14.45" customHeight="1" outlineLevel="3" thickBot="1" x14ac:dyDescent="0.3">
      <c r="A7335" s="83">
        <f t="shared" si="115"/>
        <v>7334</v>
      </c>
      <c r="F7335" s="28" t="s">
        <v>9288</v>
      </c>
      <c r="AY7335" s="11"/>
      <c r="BC7335" s="49" t="s">
        <v>9293</v>
      </c>
    </row>
    <row r="7336" spans="1:55" ht="14.45" customHeight="1" outlineLevel="4" thickBot="1" x14ac:dyDescent="0.3">
      <c r="A7336" s="83">
        <f t="shared" si="115"/>
        <v>7335</v>
      </c>
      <c r="G7336" s="5" t="s">
        <v>5596</v>
      </c>
      <c r="AY7336" s="11"/>
    </row>
    <row r="7337" spans="1:55" ht="14.45" customHeight="1" outlineLevel="4" thickBot="1" x14ac:dyDescent="0.3">
      <c r="A7337" s="83">
        <f t="shared" si="115"/>
        <v>7336</v>
      </c>
      <c r="G7337" s="5" t="s">
        <v>5597</v>
      </c>
      <c r="AY7337" s="11"/>
    </row>
    <row r="7338" spans="1:55" ht="14.45" customHeight="1" outlineLevel="4" thickBot="1" x14ac:dyDescent="0.3">
      <c r="A7338" s="83">
        <f t="shared" si="115"/>
        <v>7337</v>
      </c>
      <c r="G7338" s="5" t="s">
        <v>9429</v>
      </c>
      <c r="AY7338" s="11"/>
    </row>
    <row r="7339" spans="1:55" ht="14.45" customHeight="1" outlineLevel="4" thickBot="1" x14ac:dyDescent="0.3">
      <c r="A7339" s="83">
        <f t="shared" si="115"/>
        <v>7338</v>
      </c>
      <c r="G7339" s="2" t="s">
        <v>9322</v>
      </c>
      <c r="AY7339" s="11"/>
    </row>
    <row r="7340" spans="1:55" ht="14.45" customHeight="1" outlineLevel="4" thickBot="1" x14ac:dyDescent="0.3">
      <c r="A7340" s="83">
        <f t="shared" si="115"/>
        <v>7339</v>
      </c>
      <c r="G7340" s="5" t="s">
        <v>5598</v>
      </c>
      <c r="AY7340" s="11"/>
    </row>
    <row r="7341" spans="1:55" ht="14.45" customHeight="1" outlineLevel="3" thickBot="1" x14ac:dyDescent="0.3">
      <c r="A7341" s="83">
        <f t="shared" si="115"/>
        <v>7340</v>
      </c>
      <c r="AY7341" s="11"/>
    </row>
    <row r="7342" spans="1:55" ht="14.45" customHeight="1" outlineLevel="2" thickBot="1" x14ac:dyDescent="0.3">
      <c r="A7342" s="83">
        <f t="shared" si="115"/>
        <v>7341</v>
      </c>
      <c r="E7342" s="27" t="s">
        <v>9440</v>
      </c>
      <c r="AY7342" s="11"/>
      <c r="BC7342" s="49" t="s">
        <v>9431</v>
      </c>
    </row>
    <row r="7343" spans="1:55" ht="14.45" customHeight="1" outlineLevel="3" thickBot="1" x14ac:dyDescent="0.3">
      <c r="A7343" s="83">
        <f t="shared" si="115"/>
        <v>7342</v>
      </c>
      <c r="F7343" s="28" t="s">
        <v>210</v>
      </c>
      <c r="AY7343" s="11"/>
      <c r="BC7343" s="49" t="s">
        <v>9432</v>
      </c>
    </row>
    <row r="7344" spans="1:55" ht="14.45" customHeight="1" outlineLevel="4" thickBot="1" x14ac:dyDescent="0.3">
      <c r="A7344" s="83">
        <f t="shared" si="115"/>
        <v>7343</v>
      </c>
      <c r="G7344" s="2" t="s">
        <v>9430</v>
      </c>
      <c r="H7344" s="50"/>
      <c r="I7344" s="50"/>
      <c r="J7344" s="50"/>
      <c r="K7344" s="50"/>
      <c r="L7344" s="50"/>
      <c r="M7344" s="50"/>
      <c r="N7344" s="50"/>
      <c r="O7344" s="50"/>
      <c r="P7344" s="50"/>
      <c r="Q7344" s="50"/>
      <c r="R7344" s="50"/>
      <c r="AY7344" s="11"/>
    </row>
    <row r="7345" spans="1:55" ht="14.45" customHeight="1" outlineLevel="4" thickBot="1" x14ac:dyDescent="0.3">
      <c r="A7345" s="83">
        <f t="shared" si="115"/>
        <v>7344</v>
      </c>
      <c r="G7345" s="2" t="s">
        <v>9323</v>
      </c>
      <c r="AY7345" s="11"/>
    </row>
    <row r="7346" spans="1:55" ht="14.45" customHeight="1" outlineLevel="3" thickBot="1" x14ac:dyDescent="0.3">
      <c r="A7346" s="83">
        <f t="shared" si="115"/>
        <v>7345</v>
      </c>
      <c r="F7346" s="28" t="s">
        <v>9289</v>
      </c>
      <c r="AY7346" s="11"/>
      <c r="BC7346" s="49" t="s">
        <v>9433</v>
      </c>
    </row>
    <row r="7347" spans="1:55" ht="14.45" customHeight="1" outlineLevel="4" thickBot="1" x14ac:dyDescent="0.3">
      <c r="A7347" s="83">
        <f t="shared" si="115"/>
        <v>7346</v>
      </c>
      <c r="G7347" s="2" t="s">
        <v>9442</v>
      </c>
      <c r="AY7347" s="11"/>
    </row>
    <row r="7348" spans="1:55" ht="14.45" customHeight="1" outlineLevel="4" thickBot="1" x14ac:dyDescent="0.3">
      <c r="A7348" s="83">
        <f t="shared" si="115"/>
        <v>7347</v>
      </c>
      <c r="G7348" s="2" t="s">
        <v>9441</v>
      </c>
      <c r="AY7348" s="11"/>
    </row>
    <row r="7349" spans="1:55" ht="14.45" customHeight="1" outlineLevel="3" thickBot="1" x14ac:dyDescent="0.3">
      <c r="A7349" s="83">
        <f t="shared" si="115"/>
        <v>7348</v>
      </c>
      <c r="F7349" s="28" t="s">
        <v>9294</v>
      </c>
      <c r="AX7349" s="11"/>
      <c r="AY7349" s="11"/>
      <c r="BC7349" s="49" t="s">
        <v>9434</v>
      </c>
    </row>
    <row r="7350" spans="1:55" ht="14.45" customHeight="1" outlineLevel="4" thickBot="1" x14ac:dyDescent="0.3">
      <c r="A7350" s="83">
        <f t="shared" si="115"/>
        <v>7349</v>
      </c>
      <c r="G7350" s="2" t="s">
        <v>9443</v>
      </c>
      <c r="H7350" s="50"/>
      <c r="I7350" s="50"/>
      <c r="J7350" s="50"/>
      <c r="K7350" s="50"/>
      <c r="L7350" s="50"/>
      <c r="M7350" s="50"/>
      <c r="AX7350" s="11"/>
    </row>
    <row r="7351" spans="1:55" ht="14.45" customHeight="1" outlineLevel="4" thickBot="1" x14ac:dyDescent="0.3">
      <c r="A7351" s="83">
        <f t="shared" si="115"/>
        <v>7350</v>
      </c>
      <c r="G7351" s="2" t="s">
        <v>9444</v>
      </c>
      <c r="P7351" s="50"/>
      <c r="Q7351" s="50"/>
      <c r="R7351" s="50"/>
      <c r="S7351" s="50"/>
      <c r="AX7351" s="51"/>
      <c r="AY7351" s="50"/>
      <c r="AZ7351" s="50"/>
      <c r="BA7351" s="51"/>
    </row>
    <row r="7352" spans="1:55" ht="14.45" customHeight="1" outlineLevel="4" thickBot="1" x14ac:dyDescent="0.3">
      <c r="A7352" s="83">
        <f t="shared" si="115"/>
        <v>7351</v>
      </c>
      <c r="G7352" s="2" t="s">
        <v>9445</v>
      </c>
      <c r="AX7352" s="11"/>
    </row>
    <row r="7353" spans="1:55" ht="14.45" customHeight="1" outlineLevel="3" thickBot="1" x14ac:dyDescent="0.3">
      <c r="A7353" s="83">
        <f t="shared" si="115"/>
        <v>7352</v>
      </c>
      <c r="F7353" s="28" t="s">
        <v>9295</v>
      </c>
      <c r="AX7353" s="11"/>
      <c r="BC7353" s="49" t="s">
        <v>9435</v>
      </c>
    </row>
    <row r="7354" spans="1:55" ht="14.45" customHeight="1" outlineLevel="4" thickBot="1" x14ac:dyDescent="0.3">
      <c r="A7354" s="83">
        <f t="shared" si="115"/>
        <v>7353</v>
      </c>
      <c r="G7354" s="2" t="s">
        <v>9446</v>
      </c>
      <c r="AX7354" s="11"/>
    </row>
    <row r="7355" spans="1:55" ht="14.45" customHeight="1" outlineLevel="4" thickBot="1" x14ac:dyDescent="0.3">
      <c r="A7355" s="83">
        <f t="shared" si="115"/>
        <v>7354</v>
      </c>
      <c r="G7355" s="2" t="s">
        <v>9447</v>
      </c>
      <c r="AX7355" s="11"/>
    </row>
    <row r="7356" spans="1:55" ht="14.45" customHeight="1" outlineLevel="4" thickBot="1" x14ac:dyDescent="0.3">
      <c r="A7356" s="83">
        <f t="shared" si="115"/>
        <v>7355</v>
      </c>
      <c r="G7356" s="2" t="s">
        <v>9448</v>
      </c>
      <c r="S7356" s="50"/>
      <c r="T7356" s="50"/>
      <c r="U7356" s="50"/>
      <c r="V7356" s="50"/>
      <c r="W7356" s="50"/>
      <c r="X7356" s="50"/>
      <c r="Y7356" s="50"/>
      <c r="Z7356" s="50"/>
      <c r="AA7356" s="50"/>
      <c r="AB7356" s="50"/>
      <c r="AX7356" s="11"/>
    </row>
    <row r="7357" spans="1:55" ht="14.45" customHeight="1" outlineLevel="3" thickBot="1" x14ac:dyDescent="0.3">
      <c r="A7357" s="83">
        <f t="shared" si="115"/>
        <v>7356</v>
      </c>
      <c r="F7357" s="28" t="s">
        <v>9296</v>
      </c>
      <c r="AY7357" s="11"/>
      <c r="BC7357" s="49" t="s">
        <v>9436</v>
      </c>
    </row>
    <row r="7358" spans="1:55" ht="14.45" customHeight="1" outlineLevel="4" thickBot="1" x14ac:dyDescent="0.3">
      <c r="A7358" s="83">
        <f t="shared" si="115"/>
        <v>7357</v>
      </c>
      <c r="G7358" s="30" t="s">
        <v>9455</v>
      </c>
      <c r="AY7358" s="11"/>
    </row>
    <row r="7359" spans="1:55" ht="14.45" customHeight="1" outlineLevel="4" thickBot="1" x14ac:dyDescent="0.3">
      <c r="A7359" s="83">
        <f t="shared" si="115"/>
        <v>7358</v>
      </c>
      <c r="H7359" s="2" t="s">
        <v>9324</v>
      </c>
      <c r="AY7359" s="11"/>
      <c r="BC7359" s="53" t="s">
        <v>10271</v>
      </c>
    </row>
    <row r="7360" spans="1:55" ht="14.45" customHeight="1" outlineLevel="4" thickBot="1" x14ac:dyDescent="0.3">
      <c r="A7360" s="83">
        <f t="shared" si="115"/>
        <v>7359</v>
      </c>
      <c r="H7360" s="2" t="s">
        <v>9325</v>
      </c>
      <c r="AY7360" s="11"/>
    </row>
    <row r="7361" spans="1:55" ht="14.45" customHeight="1" outlineLevel="4" thickBot="1" x14ac:dyDescent="0.3">
      <c r="A7361" s="83">
        <f t="shared" si="115"/>
        <v>7360</v>
      </c>
      <c r="G7361" s="30" t="s">
        <v>9301</v>
      </c>
      <c r="AY7361" s="11"/>
    </row>
    <row r="7362" spans="1:55" ht="14.45" customHeight="1" outlineLevel="4" thickBot="1" x14ac:dyDescent="0.3">
      <c r="A7362" s="83">
        <f t="shared" si="115"/>
        <v>7361</v>
      </c>
      <c r="H7362" s="2" t="s">
        <v>9453</v>
      </c>
      <c r="AY7362" s="11"/>
    </row>
    <row r="7363" spans="1:55" ht="14.45" customHeight="1" outlineLevel="4" thickBot="1" x14ac:dyDescent="0.3">
      <c r="A7363" s="83">
        <f t="shared" si="115"/>
        <v>7362</v>
      </c>
      <c r="H7363" s="2" t="s">
        <v>9454</v>
      </c>
      <c r="AY7363" s="11"/>
    </row>
    <row r="7364" spans="1:55" ht="14.45" customHeight="1" outlineLevel="4" thickBot="1" x14ac:dyDescent="0.3">
      <c r="A7364" s="83">
        <f t="shared" si="115"/>
        <v>7363</v>
      </c>
      <c r="G7364" s="30" t="s">
        <v>9302</v>
      </c>
      <c r="AY7364" s="11"/>
    </row>
    <row r="7365" spans="1:55" ht="14.45" customHeight="1" outlineLevel="4" thickBot="1" x14ac:dyDescent="0.3">
      <c r="A7365" s="83">
        <f t="shared" si="115"/>
        <v>7364</v>
      </c>
      <c r="H7365" s="2" t="s">
        <v>9449</v>
      </c>
      <c r="AY7365" s="11"/>
    </row>
    <row r="7366" spans="1:55" ht="14.45" customHeight="1" outlineLevel="4" thickBot="1" x14ac:dyDescent="0.3">
      <c r="A7366" s="83">
        <f t="shared" si="115"/>
        <v>7365</v>
      </c>
      <c r="H7366" s="2" t="s">
        <v>9450</v>
      </c>
      <c r="AY7366" s="11"/>
    </row>
    <row r="7367" spans="1:55" ht="14.45" customHeight="1" outlineLevel="4" thickBot="1" x14ac:dyDescent="0.3">
      <c r="A7367" s="83">
        <f t="shared" si="115"/>
        <v>7366</v>
      </c>
      <c r="H7367" s="2" t="s">
        <v>9451</v>
      </c>
      <c r="AY7367" s="11"/>
    </row>
    <row r="7368" spans="1:55" ht="14.45" customHeight="1" outlineLevel="4" thickBot="1" x14ac:dyDescent="0.3">
      <c r="A7368" s="83">
        <f t="shared" si="115"/>
        <v>7367</v>
      </c>
      <c r="H7368" s="10" t="s">
        <v>9452</v>
      </c>
      <c r="AY7368" s="11"/>
    </row>
    <row r="7369" spans="1:55" ht="14.45" customHeight="1" outlineLevel="3" thickBot="1" x14ac:dyDescent="0.3">
      <c r="A7369" s="83">
        <f t="shared" si="115"/>
        <v>7368</v>
      </c>
      <c r="F7369" s="28" t="s">
        <v>9297</v>
      </c>
      <c r="AY7369" s="11"/>
      <c r="BC7369" s="49" t="s">
        <v>9437</v>
      </c>
    </row>
    <row r="7370" spans="1:55" ht="14.45" customHeight="1" outlineLevel="4" thickBot="1" x14ac:dyDescent="0.3">
      <c r="A7370" s="83">
        <f t="shared" si="115"/>
        <v>7369</v>
      </c>
      <c r="G7370" s="30" t="s">
        <v>9303</v>
      </c>
      <c r="AY7370" s="11"/>
    </row>
    <row r="7371" spans="1:55" ht="14.45" customHeight="1" outlineLevel="4" thickBot="1" x14ac:dyDescent="0.3">
      <c r="A7371" s="83">
        <f t="shared" si="115"/>
        <v>7370</v>
      </c>
      <c r="H7371" s="2" t="s">
        <v>9456</v>
      </c>
      <c r="AY7371" s="11"/>
    </row>
    <row r="7372" spans="1:55" ht="14.45" customHeight="1" outlineLevel="4" thickBot="1" x14ac:dyDescent="0.3">
      <c r="A7372" s="83">
        <f t="shared" si="115"/>
        <v>7371</v>
      </c>
      <c r="H7372" s="2" t="s">
        <v>9458</v>
      </c>
      <c r="AY7372" s="11"/>
    </row>
    <row r="7373" spans="1:55" ht="14.45" customHeight="1" outlineLevel="4" thickBot="1" x14ac:dyDescent="0.3">
      <c r="A7373" s="83">
        <f t="shared" si="115"/>
        <v>7372</v>
      </c>
      <c r="H7373" s="2" t="s">
        <v>9457</v>
      </c>
      <c r="AY7373" s="11"/>
    </row>
    <row r="7374" spans="1:55" ht="14.45" customHeight="1" outlineLevel="4" thickBot="1" x14ac:dyDescent="0.3">
      <c r="A7374" s="83">
        <f t="shared" si="115"/>
        <v>7373</v>
      </c>
      <c r="G7374" s="30" t="s">
        <v>9304</v>
      </c>
      <c r="AY7374" s="11"/>
    </row>
    <row r="7375" spans="1:55" ht="14.45" customHeight="1" outlineLevel="4" thickBot="1" x14ac:dyDescent="0.3">
      <c r="A7375" s="83">
        <f t="shared" si="115"/>
        <v>7374</v>
      </c>
      <c r="H7375" s="29" t="s">
        <v>9305</v>
      </c>
      <c r="AY7375" s="11"/>
    </row>
    <row r="7376" spans="1:55" ht="14.45" customHeight="1" outlineLevel="4" thickBot="1" x14ac:dyDescent="0.3">
      <c r="A7376" s="83">
        <f t="shared" si="115"/>
        <v>7375</v>
      </c>
      <c r="I7376" s="2" t="s">
        <v>9326</v>
      </c>
      <c r="AY7376" s="11"/>
    </row>
    <row r="7377" spans="1:51" ht="14.45" customHeight="1" outlineLevel="4" thickBot="1" x14ac:dyDescent="0.3">
      <c r="A7377" s="83">
        <f t="shared" si="115"/>
        <v>7376</v>
      </c>
      <c r="I7377" s="2" t="s">
        <v>9327</v>
      </c>
      <c r="AY7377" s="11"/>
    </row>
    <row r="7378" spans="1:51" ht="14.45" customHeight="1" outlineLevel="4" thickBot="1" x14ac:dyDescent="0.3">
      <c r="A7378" s="83">
        <f t="shared" si="115"/>
        <v>7377</v>
      </c>
      <c r="I7378" s="2" t="s">
        <v>9459</v>
      </c>
      <c r="AY7378" s="11"/>
    </row>
    <row r="7379" spans="1:51" ht="14.45" customHeight="1" outlineLevel="4" thickBot="1" x14ac:dyDescent="0.3">
      <c r="A7379" s="83">
        <f t="shared" si="115"/>
        <v>7378</v>
      </c>
      <c r="H7379" s="29" t="s">
        <v>9306</v>
      </c>
      <c r="AY7379" s="11"/>
    </row>
    <row r="7380" spans="1:51" ht="14.45" customHeight="1" outlineLevel="4" thickBot="1" x14ac:dyDescent="0.3">
      <c r="A7380" s="83">
        <f t="shared" si="115"/>
        <v>7379</v>
      </c>
      <c r="I7380" s="2" t="s">
        <v>9460</v>
      </c>
      <c r="AY7380" s="11"/>
    </row>
    <row r="7381" spans="1:51" ht="14.45" customHeight="1" outlineLevel="4" thickBot="1" x14ac:dyDescent="0.3">
      <c r="A7381" s="83">
        <f t="shared" si="115"/>
        <v>7380</v>
      </c>
      <c r="I7381" s="2" t="s">
        <v>9328</v>
      </c>
      <c r="AY7381" s="11"/>
    </row>
    <row r="7382" spans="1:51" ht="14.45" customHeight="1" outlineLevel="4" thickBot="1" x14ac:dyDescent="0.3">
      <c r="A7382" s="83">
        <f t="shared" si="115"/>
        <v>7381</v>
      </c>
      <c r="H7382" s="29" t="s">
        <v>9307</v>
      </c>
      <c r="AY7382" s="11"/>
    </row>
    <row r="7383" spans="1:51" ht="14.45" customHeight="1" outlineLevel="4" thickBot="1" x14ac:dyDescent="0.3">
      <c r="A7383" s="83">
        <f t="shared" si="115"/>
        <v>7382</v>
      </c>
      <c r="I7383" s="2" t="s">
        <v>9461</v>
      </c>
      <c r="AY7383" s="11"/>
    </row>
    <row r="7384" spans="1:51" ht="14.45" customHeight="1" outlineLevel="4" thickBot="1" x14ac:dyDescent="0.3">
      <c r="A7384" s="83">
        <f t="shared" si="115"/>
        <v>7383</v>
      </c>
      <c r="I7384" s="2" t="s">
        <v>9462</v>
      </c>
      <c r="AY7384" s="11"/>
    </row>
    <row r="7385" spans="1:51" ht="14.45" customHeight="1" outlineLevel="4" thickBot="1" x14ac:dyDescent="0.3">
      <c r="A7385" s="83">
        <f t="shared" si="115"/>
        <v>7384</v>
      </c>
      <c r="H7385" s="29" t="s">
        <v>9308</v>
      </c>
      <c r="AY7385" s="11"/>
    </row>
    <row r="7386" spans="1:51" ht="14.45" customHeight="1" outlineLevel="4" thickBot="1" x14ac:dyDescent="0.3">
      <c r="A7386" s="83">
        <f t="shared" si="115"/>
        <v>7385</v>
      </c>
      <c r="I7386" s="2" t="s">
        <v>9463</v>
      </c>
      <c r="AY7386" s="11"/>
    </row>
    <row r="7387" spans="1:51" ht="14.45" customHeight="1" outlineLevel="4" thickBot="1" x14ac:dyDescent="0.3">
      <c r="A7387" s="83">
        <f t="shared" si="115"/>
        <v>7386</v>
      </c>
      <c r="I7387" s="2" t="s">
        <v>9464</v>
      </c>
      <c r="AY7387" s="11"/>
    </row>
    <row r="7388" spans="1:51" ht="14.45" customHeight="1" outlineLevel="4" thickBot="1" x14ac:dyDescent="0.3">
      <c r="A7388" s="83">
        <f t="shared" si="115"/>
        <v>7387</v>
      </c>
      <c r="H7388" s="29" t="s">
        <v>9309</v>
      </c>
      <c r="AY7388" s="11"/>
    </row>
    <row r="7389" spans="1:51" ht="14.45" customHeight="1" outlineLevel="4" thickBot="1" x14ac:dyDescent="0.3">
      <c r="A7389" s="83">
        <f t="shared" ref="A7389:A7452" si="116">ROW()-1</f>
        <v>7388</v>
      </c>
      <c r="I7389" s="2" t="s">
        <v>9330</v>
      </c>
      <c r="AY7389" s="11"/>
    </row>
    <row r="7390" spans="1:51" ht="14.45" customHeight="1" outlineLevel="4" thickBot="1" x14ac:dyDescent="0.3">
      <c r="A7390" s="83">
        <f t="shared" si="116"/>
        <v>7389</v>
      </c>
      <c r="I7390" s="2" t="s">
        <v>9331</v>
      </c>
      <c r="AY7390" s="11"/>
    </row>
    <row r="7391" spans="1:51" ht="14.45" customHeight="1" outlineLevel="4" thickBot="1" x14ac:dyDescent="0.3">
      <c r="A7391" s="83">
        <f t="shared" si="116"/>
        <v>7390</v>
      </c>
      <c r="I7391" s="2" t="s">
        <v>9329</v>
      </c>
      <c r="AY7391" s="11"/>
    </row>
    <row r="7392" spans="1:51" ht="14.45" customHeight="1" outlineLevel="4" thickBot="1" x14ac:dyDescent="0.3">
      <c r="A7392" s="83">
        <f t="shared" si="116"/>
        <v>7391</v>
      </c>
      <c r="H7392" s="29" t="s">
        <v>9310</v>
      </c>
      <c r="AY7392" s="11"/>
    </row>
    <row r="7393" spans="1:55" ht="14.45" customHeight="1" outlineLevel="4" thickBot="1" x14ac:dyDescent="0.3">
      <c r="A7393" s="83">
        <f t="shared" si="116"/>
        <v>7392</v>
      </c>
      <c r="I7393" s="2" t="s">
        <v>9333</v>
      </c>
      <c r="AY7393" s="11"/>
    </row>
    <row r="7394" spans="1:55" ht="14.45" customHeight="1" outlineLevel="4" thickBot="1" x14ac:dyDescent="0.3">
      <c r="A7394" s="83">
        <f t="shared" si="116"/>
        <v>7393</v>
      </c>
      <c r="I7394" s="2" t="s">
        <v>9332</v>
      </c>
      <c r="AY7394" s="11"/>
    </row>
    <row r="7395" spans="1:55" ht="14.45" customHeight="1" outlineLevel="3" thickBot="1" x14ac:dyDescent="0.3">
      <c r="A7395" s="83">
        <f t="shared" si="116"/>
        <v>7394</v>
      </c>
      <c r="F7395" s="28" t="s">
        <v>9298</v>
      </c>
      <c r="AY7395" s="11"/>
      <c r="BC7395" s="49" t="s">
        <v>9438</v>
      </c>
    </row>
    <row r="7396" spans="1:55" ht="14.45" customHeight="1" outlineLevel="4" thickBot="1" x14ac:dyDescent="0.3">
      <c r="A7396" s="83">
        <f t="shared" si="116"/>
        <v>7395</v>
      </c>
      <c r="G7396" s="30" t="s">
        <v>9311</v>
      </c>
      <c r="AY7396" s="11"/>
    </row>
    <row r="7397" spans="1:55" ht="14.45" customHeight="1" outlineLevel="4" thickBot="1" x14ac:dyDescent="0.3">
      <c r="A7397" s="83">
        <f t="shared" si="116"/>
        <v>7396</v>
      </c>
      <c r="H7397" s="2" t="s">
        <v>9468</v>
      </c>
      <c r="N7397" s="50"/>
      <c r="O7397" s="50"/>
      <c r="P7397" s="50"/>
      <c r="AV7397" s="50"/>
      <c r="AW7397" s="50"/>
      <c r="AX7397" s="50"/>
      <c r="AY7397" s="11"/>
      <c r="BC7397" s="53" t="s">
        <v>9470</v>
      </c>
    </row>
    <row r="7398" spans="1:55" ht="14.45" customHeight="1" outlineLevel="4" thickBot="1" x14ac:dyDescent="0.3">
      <c r="A7398" s="83">
        <f t="shared" si="116"/>
        <v>7397</v>
      </c>
      <c r="H7398" s="2" t="s">
        <v>9465</v>
      </c>
      <c r="AD7398" s="50"/>
      <c r="AE7398" s="50"/>
      <c r="AF7398" s="50"/>
      <c r="AY7398" s="11"/>
      <c r="BC7398" s="53" t="s">
        <v>9471</v>
      </c>
    </row>
    <row r="7399" spans="1:55" ht="14.45" customHeight="1" outlineLevel="4" thickBot="1" x14ac:dyDescent="0.3">
      <c r="A7399" s="83">
        <f t="shared" si="116"/>
        <v>7398</v>
      </c>
      <c r="H7399" s="2" t="s">
        <v>9466</v>
      </c>
      <c r="AB7399" s="50"/>
      <c r="AC7399" s="50"/>
      <c r="AD7399" s="50"/>
      <c r="AE7399" s="50"/>
      <c r="AY7399" s="11"/>
      <c r="BC7399" s="53" t="s">
        <v>9472</v>
      </c>
    </row>
    <row r="7400" spans="1:55" ht="14.45" customHeight="1" outlineLevel="4" thickBot="1" x14ac:dyDescent="0.3">
      <c r="A7400" s="83">
        <f t="shared" si="116"/>
        <v>7399</v>
      </c>
      <c r="H7400" s="2" t="s">
        <v>9467</v>
      </c>
      <c r="Y7400" s="50"/>
      <c r="Z7400" s="50"/>
      <c r="AA7400" s="50"/>
      <c r="AB7400" s="50"/>
      <c r="AC7400" s="50"/>
      <c r="AD7400" s="50"/>
      <c r="AE7400" s="50"/>
      <c r="AY7400" s="11"/>
      <c r="BC7400" s="53" t="s">
        <v>9473</v>
      </c>
    </row>
    <row r="7401" spans="1:55" ht="14.45" customHeight="1" outlineLevel="4" thickBot="1" x14ac:dyDescent="0.3">
      <c r="A7401" s="83">
        <f t="shared" si="116"/>
        <v>7400</v>
      </c>
      <c r="H7401" s="2" t="s">
        <v>9469</v>
      </c>
      <c r="AY7401" s="11"/>
      <c r="BC7401" s="53" t="s">
        <v>9474</v>
      </c>
    </row>
    <row r="7402" spans="1:55" ht="14.45" customHeight="1" outlineLevel="4" thickBot="1" x14ac:dyDescent="0.3">
      <c r="A7402" s="83">
        <f t="shared" si="116"/>
        <v>7401</v>
      </c>
      <c r="G7402" s="30" t="s">
        <v>9312</v>
      </c>
      <c r="AY7402" s="11"/>
    </row>
    <row r="7403" spans="1:55" ht="14.45" customHeight="1" outlineLevel="4" thickBot="1" x14ac:dyDescent="0.3">
      <c r="A7403" s="83">
        <f t="shared" si="116"/>
        <v>7402</v>
      </c>
      <c r="H7403" s="2" t="s">
        <v>9335</v>
      </c>
      <c r="AY7403" s="11"/>
    </row>
    <row r="7404" spans="1:55" ht="14.45" customHeight="1" outlineLevel="4" thickBot="1" x14ac:dyDescent="0.3">
      <c r="A7404" s="83">
        <f t="shared" si="116"/>
        <v>7403</v>
      </c>
      <c r="H7404" s="2" t="s">
        <v>9336</v>
      </c>
      <c r="AY7404" s="11"/>
    </row>
    <row r="7405" spans="1:55" ht="14.45" customHeight="1" outlineLevel="4" thickBot="1" x14ac:dyDescent="0.3">
      <c r="A7405" s="83">
        <f t="shared" si="116"/>
        <v>7404</v>
      </c>
      <c r="H7405" s="2" t="s">
        <v>9337</v>
      </c>
      <c r="AY7405" s="11"/>
    </row>
    <row r="7406" spans="1:55" ht="14.45" customHeight="1" outlineLevel="4" thickBot="1" x14ac:dyDescent="0.3">
      <c r="A7406" s="83">
        <f t="shared" si="116"/>
        <v>7405</v>
      </c>
      <c r="H7406" s="2" t="s">
        <v>9334</v>
      </c>
      <c r="AY7406" s="11"/>
    </row>
    <row r="7407" spans="1:55" ht="14.45" customHeight="1" outlineLevel="3" thickBot="1" x14ac:dyDescent="0.3">
      <c r="A7407" s="83">
        <f t="shared" si="116"/>
        <v>7406</v>
      </c>
      <c r="F7407" s="28" t="s">
        <v>9299</v>
      </c>
      <c r="AY7407" s="11"/>
      <c r="BC7407" s="49" t="s">
        <v>9439</v>
      </c>
    </row>
    <row r="7408" spans="1:55" ht="14.45" customHeight="1" outlineLevel="4" thickBot="1" x14ac:dyDescent="0.3">
      <c r="A7408" s="83">
        <f t="shared" si="116"/>
        <v>7407</v>
      </c>
      <c r="G7408" s="30" t="s">
        <v>9313</v>
      </c>
      <c r="AY7408" s="11"/>
    </row>
    <row r="7409" spans="1:55" ht="14.45" customHeight="1" outlineLevel="4" thickBot="1" x14ac:dyDescent="0.3">
      <c r="A7409" s="83">
        <f t="shared" si="116"/>
        <v>7408</v>
      </c>
      <c r="H7409" s="2" t="s">
        <v>9338</v>
      </c>
      <c r="AY7409" s="11"/>
    </row>
    <row r="7410" spans="1:55" ht="14.45" customHeight="1" outlineLevel="4" thickBot="1" x14ac:dyDescent="0.3">
      <c r="A7410" s="83">
        <f t="shared" si="116"/>
        <v>7409</v>
      </c>
      <c r="H7410" s="2" t="s">
        <v>9339</v>
      </c>
      <c r="AY7410" s="11"/>
    </row>
    <row r="7411" spans="1:55" ht="14.45" customHeight="1" outlineLevel="4" thickBot="1" x14ac:dyDescent="0.3">
      <c r="A7411" s="83">
        <f t="shared" si="116"/>
        <v>7410</v>
      </c>
      <c r="G7411" s="30" t="s">
        <v>9314</v>
      </c>
      <c r="AY7411" s="11"/>
    </row>
    <row r="7412" spans="1:55" ht="14.45" customHeight="1" outlineLevel="4" thickBot="1" x14ac:dyDescent="0.3">
      <c r="A7412" s="83">
        <f t="shared" si="116"/>
        <v>7411</v>
      </c>
      <c r="H7412" s="2" t="s">
        <v>9341</v>
      </c>
      <c r="AY7412" s="11"/>
    </row>
    <row r="7413" spans="1:55" ht="14.45" customHeight="1" outlineLevel="4" thickBot="1" x14ac:dyDescent="0.3">
      <c r="A7413" s="83">
        <f t="shared" si="116"/>
        <v>7412</v>
      </c>
      <c r="H7413" s="2" t="s">
        <v>9342</v>
      </c>
      <c r="AY7413" s="11"/>
    </row>
    <row r="7414" spans="1:55" ht="14.45" customHeight="1" outlineLevel="4" thickBot="1" x14ac:dyDescent="0.3">
      <c r="A7414" s="83">
        <f t="shared" si="116"/>
        <v>7413</v>
      </c>
      <c r="H7414" s="2" t="s">
        <v>9340</v>
      </c>
      <c r="AY7414" s="11"/>
    </row>
    <row r="7415" spans="1:55" ht="14.45" customHeight="1" outlineLevel="4" thickBot="1" x14ac:dyDescent="0.3">
      <c r="A7415" s="83">
        <f t="shared" si="116"/>
        <v>7414</v>
      </c>
      <c r="G7415" s="30" t="s">
        <v>9315</v>
      </c>
      <c r="AY7415" s="11"/>
    </row>
    <row r="7416" spans="1:55" ht="14.45" customHeight="1" outlineLevel="4" thickBot="1" x14ac:dyDescent="0.3">
      <c r="A7416" s="83">
        <f t="shared" si="116"/>
        <v>7415</v>
      </c>
      <c r="H7416" s="2" t="s">
        <v>9344</v>
      </c>
      <c r="AY7416" s="11"/>
    </row>
    <row r="7417" spans="1:55" ht="14.45" customHeight="1" outlineLevel="4" thickBot="1" x14ac:dyDescent="0.3">
      <c r="A7417" s="83">
        <f t="shared" si="116"/>
        <v>7416</v>
      </c>
      <c r="H7417" s="2" t="s">
        <v>9343</v>
      </c>
      <c r="AY7417" s="11"/>
    </row>
    <row r="7418" spans="1:55" ht="14.45" customHeight="1" outlineLevel="3" thickBot="1" x14ac:dyDescent="0.3">
      <c r="A7418" s="83">
        <f t="shared" si="116"/>
        <v>7417</v>
      </c>
      <c r="J7418" s="15"/>
    </row>
    <row r="7419" spans="1:55" ht="14.45" customHeight="1" outlineLevel="2" thickBot="1" x14ac:dyDescent="0.3">
      <c r="A7419" s="83">
        <f t="shared" si="116"/>
        <v>7418</v>
      </c>
      <c r="J7419" s="15"/>
    </row>
    <row r="7420" spans="1:55" ht="14.45" customHeight="1" outlineLevel="1" thickBot="1" x14ac:dyDescent="0.3">
      <c r="A7420" s="83">
        <f t="shared" si="116"/>
        <v>7419</v>
      </c>
    </row>
    <row r="7421" spans="1:55" ht="14.45" customHeight="1" thickBot="1" x14ac:dyDescent="0.3">
      <c r="A7421" s="83">
        <f t="shared" si="116"/>
        <v>7420</v>
      </c>
      <c r="C7421" s="84" t="s">
        <v>5599</v>
      </c>
      <c r="D7421" s="85"/>
      <c r="BC7421" s="49" t="s">
        <v>5600</v>
      </c>
    </row>
    <row r="7422" spans="1:55" ht="14.45" customHeight="1" outlineLevel="1" thickBot="1" x14ac:dyDescent="0.3">
      <c r="A7422" s="83">
        <f t="shared" si="116"/>
        <v>7421</v>
      </c>
      <c r="D7422" s="23" t="s">
        <v>5601</v>
      </c>
      <c r="E7422" s="3"/>
      <c r="BC7422" s="49" t="s">
        <v>5602</v>
      </c>
    </row>
    <row r="7423" spans="1:55" ht="14.45" customHeight="1" outlineLevel="2" thickBot="1" x14ac:dyDescent="0.3">
      <c r="A7423" s="83">
        <f t="shared" si="116"/>
        <v>7422</v>
      </c>
      <c r="D7423" s="24"/>
      <c r="E7423" s="27" t="s">
        <v>214</v>
      </c>
      <c r="BC7423" s="49" t="s">
        <v>5603</v>
      </c>
    </row>
    <row r="7424" spans="1:55" ht="14.45" customHeight="1" outlineLevel="3" thickBot="1" x14ac:dyDescent="0.3">
      <c r="A7424" s="83">
        <f t="shared" si="116"/>
        <v>7423</v>
      </c>
      <c r="D7424" s="24"/>
      <c r="E7424" s="24"/>
      <c r="F7424" s="28" t="s">
        <v>5604</v>
      </c>
      <c r="BC7424" s="49" t="s">
        <v>5605</v>
      </c>
    </row>
    <row r="7425" spans="1:55" ht="14.45" customHeight="1" outlineLevel="4" thickBot="1" x14ac:dyDescent="0.3">
      <c r="A7425" s="83">
        <f t="shared" si="116"/>
        <v>7424</v>
      </c>
      <c r="D7425" s="24"/>
      <c r="E7425" s="24"/>
      <c r="F7425" s="24"/>
      <c r="G7425" s="30" t="s">
        <v>12</v>
      </c>
    </row>
    <row r="7426" spans="1:55" ht="14.45" customHeight="1" outlineLevel="4" thickBot="1" x14ac:dyDescent="0.3">
      <c r="A7426" s="83">
        <f t="shared" si="116"/>
        <v>7425</v>
      </c>
      <c r="D7426" s="24"/>
      <c r="E7426" s="24"/>
      <c r="F7426" s="24"/>
      <c r="H7426" s="2" t="s">
        <v>7515</v>
      </c>
      <c r="I7426" s="50"/>
      <c r="J7426" s="50"/>
      <c r="K7426" s="50"/>
      <c r="BC7426" s="53" t="s">
        <v>5606</v>
      </c>
    </row>
    <row r="7427" spans="1:55" ht="14.45" customHeight="1" outlineLevel="4" thickBot="1" x14ac:dyDescent="0.3">
      <c r="A7427" s="83">
        <f t="shared" si="116"/>
        <v>7426</v>
      </c>
      <c r="D7427" s="24"/>
      <c r="E7427" s="24"/>
      <c r="F7427" s="24"/>
      <c r="H7427" s="2" t="s">
        <v>5607</v>
      </c>
    </row>
    <row r="7428" spans="1:55" ht="14.45" customHeight="1" outlineLevel="4" thickBot="1" x14ac:dyDescent="0.3">
      <c r="A7428" s="83">
        <f t="shared" si="116"/>
        <v>7427</v>
      </c>
      <c r="D7428" s="24"/>
      <c r="E7428" s="24"/>
      <c r="F7428" s="24"/>
      <c r="G7428" s="30" t="s">
        <v>1690</v>
      </c>
    </row>
    <row r="7429" spans="1:55" ht="14.45" customHeight="1" outlineLevel="4" thickBot="1" x14ac:dyDescent="0.3">
      <c r="A7429" s="83">
        <f t="shared" si="116"/>
        <v>7428</v>
      </c>
      <c r="D7429" s="24"/>
      <c r="E7429" s="24"/>
      <c r="F7429" s="24"/>
      <c r="H7429" s="2" t="s">
        <v>9480</v>
      </c>
    </row>
    <row r="7430" spans="1:55" ht="14.45" customHeight="1" outlineLevel="4" thickBot="1" x14ac:dyDescent="0.3">
      <c r="A7430" s="83">
        <f t="shared" si="116"/>
        <v>7429</v>
      </c>
      <c r="D7430" s="24"/>
      <c r="E7430" s="24"/>
      <c r="F7430" s="24"/>
      <c r="H7430" s="2" t="s">
        <v>9479</v>
      </c>
    </row>
    <row r="7431" spans="1:55" ht="14.45" customHeight="1" outlineLevel="3" thickBot="1" x14ac:dyDescent="0.3">
      <c r="A7431" s="83">
        <f t="shared" si="116"/>
        <v>7430</v>
      </c>
      <c r="D7431" s="24"/>
      <c r="E7431" s="24"/>
      <c r="F7431" s="28" t="s">
        <v>5608</v>
      </c>
      <c r="BC7431" s="49" t="s">
        <v>5609</v>
      </c>
    </row>
    <row r="7432" spans="1:55" ht="14.45" customHeight="1" outlineLevel="4" thickBot="1" x14ac:dyDescent="0.3">
      <c r="A7432" s="83">
        <f t="shared" si="116"/>
        <v>7431</v>
      </c>
      <c r="D7432" s="24"/>
      <c r="E7432" s="24"/>
      <c r="F7432" s="24"/>
      <c r="G7432" s="30" t="s">
        <v>6999</v>
      </c>
    </row>
    <row r="7433" spans="1:55" ht="14.45" customHeight="1" outlineLevel="4" thickBot="1" x14ac:dyDescent="0.3">
      <c r="A7433" s="83">
        <f t="shared" si="116"/>
        <v>7432</v>
      </c>
      <c r="D7433" s="24"/>
      <c r="E7433" s="24"/>
      <c r="F7433" s="24"/>
      <c r="H7433" s="2" t="s">
        <v>9481</v>
      </c>
    </row>
    <row r="7434" spans="1:55" ht="14.45" customHeight="1" outlineLevel="4" thickBot="1" x14ac:dyDescent="0.3">
      <c r="A7434" s="83">
        <f t="shared" si="116"/>
        <v>7433</v>
      </c>
      <c r="D7434" s="24"/>
      <c r="E7434" s="24"/>
      <c r="F7434" s="24"/>
      <c r="G7434" s="30" t="s">
        <v>5610</v>
      </c>
    </row>
    <row r="7435" spans="1:55" ht="14.45" customHeight="1" outlineLevel="4" thickBot="1" x14ac:dyDescent="0.3">
      <c r="A7435" s="83">
        <f t="shared" si="116"/>
        <v>7434</v>
      </c>
      <c r="D7435" s="24"/>
      <c r="E7435" s="24"/>
      <c r="F7435" s="24"/>
      <c r="H7435" s="2" t="s">
        <v>7516</v>
      </c>
    </row>
    <row r="7436" spans="1:55" ht="14.45" customHeight="1" outlineLevel="4" thickBot="1" x14ac:dyDescent="0.3">
      <c r="A7436" s="83">
        <f t="shared" si="116"/>
        <v>7435</v>
      </c>
      <c r="D7436" s="24"/>
      <c r="E7436" s="24"/>
      <c r="F7436" s="24"/>
      <c r="G7436" s="30" t="s">
        <v>5611</v>
      </c>
    </row>
    <row r="7437" spans="1:55" ht="14.45" customHeight="1" outlineLevel="4" thickBot="1" x14ac:dyDescent="0.3">
      <c r="A7437" s="83">
        <f t="shared" si="116"/>
        <v>7436</v>
      </c>
      <c r="D7437" s="24"/>
      <c r="E7437" s="24"/>
      <c r="F7437" s="24"/>
      <c r="H7437" s="2" t="s">
        <v>9482</v>
      </c>
    </row>
    <row r="7438" spans="1:55" ht="14.45" customHeight="1" outlineLevel="3" thickBot="1" x14ac:dyDescent="0.3">
      <c r="A7438" s="83">
        <f t="shared" si="116"/>
        <v>7437</v>
      </c>
      <c r="D7438" s="24"/>
      <c r="E7438" s="24"/>
      <c r="F7438" s="28" t="s">
        <v>5612</v>
      </c>
      <c r="BC7438" s="49" t="s">
        <v>5613</v>
      </c>
    </row>
    <row r="7439" spans="1:55" ht="14.45" customHeight="1" outlineLevel="4" thickBot="1" x14ac:dyDescent="0.3">
      <c r="A7439" s="83">
        <f t="shared" si="116"/>
        <v>7438</v>
      </c>
      <c r="D7439" s="24"/>
      <c r="E7439" s="24"/>
      <c r="F7439" s="24"/>
      <c r="G7439" s="30" t="s">
        <v>12</v>
      </c>
    </row>
    <row r="7440" spans="1:55" ht="14.45" customHeight="1" outlineLevel="4" thickBot="1" x14ac:dyDescent="0.3">
      <c r="A7440" s="83">
        <f t="shared" si="116"/>
        <v>7439</v>
      </c>
      <c r="D7440" s="24"/>
      <c r="E7440" s="24"/>
      <c r="F7440" s="24"/>
      <c r="H7440" s="2" t="s">
        <v>5614</v>
      </c>
      <c r="I7440" s="50"/>
      <c r="J7440" s="50"/>
      <c r="K7440" s="50"/>
      <c r="L7440" s="50"/>
      <c r="M7440" s="50"/>
      <c r="N7440" s="50"/>
      <c r="O7440" s="50"/>
      <c r="AM7440" s="50"/>
      <c r="AN7440" s="50"/>
      <c r="AO7440" s="50"/>
      <c r="AP7440" s="50"/>
      <c r="AQ7440" s="50"/>
      <c r="AR7440" s="50"/>
    </row>
    <row r="7441" spans="1:55" ht="14.45" customHeight="1" outlineLevel="4" thickBot="1" x14ac:dyDescent="0.3">
      <c r="A7441" s="83">
        <f t="shared" si="116"/>
        <v>7440</v>
      </c>
      <c r="D7441" s="24"/>
      <c r="E7441" s="24"/>
      <c r="F7441" s="24"/>
      <c r="H7441" s="2" t="s">
        <v>9483</v>
      </c>
    </row>
    <row r="7442" spans="1:55" ht="14.45" customHeight="1" outlineLevel="4" thickBot="1" x14ac:dyDescent="0.3">
      <c r="A7442" s="83">
        <f t="shared" si="116"/>
        <v>7441</v>
      </c>
      <c r="D7442" s="24"/>
      <c r="E7442" s="24"/>
      <c r="F7442" s="24"/>
      <c r="G7442" s="30" t="s">
        <v>5615</v>
      </c>
    </row>
    <row r="7443" spans="1:55" ht="14.45" customHeight="1" outlineLevel="4" thickBot="1" x14ac:dyDescent="0.3">
      <c r="A7443" s="83">
        <f t="shared" si="116"/>
        <v>7442</v>
      </c>
      <c r="D7443" s="24"/>
      <c r="E7443" s="24"/>
      <c r="F7443" s="24"/>
      <c r="H7443" s="29" t="s">
        <v>5616</v>
      </c>
    </row>
    <row r="7444" spans="1:55" ht="14.45" customHeight="1" outlineLevel="4" thickBot="1" x14ac:dyDescent="0.3">
      <c r="A7444" s="83">
        <f t="shared" si="116"/>
        <v>7443</v>
      </c>
      <c r="D7444" s="24"/>
      <c r="E7444" s="24"/>
      <c r="F7444" s="24"/>
      <c r="I7444" s="2" t="s">
        <v>9484</v>
      </c>
    </row>
    <row r="7445" spans="1:55" ht="14.45" customHeight="1" outlineLevel="4" thickBot="1" x14ac:dyDescent="0.3">
      <c r="A7445" s="83">
        <f t="shared" si="116"/>
        <v>7444</v>
      </c>
      <c r="D7445" s="24"/>
      <c r="E7445" s="24"/>
      <c r="F7445" s="24"/>
      <c r="I7445" s="2" t="s">
        <v>9486</v>
      </c>
    </row>
    <row r="7446" spans="1:55" ht="14.45" customHeight="1" outlineLevel="4" thickBot="1" x14ac:dyDescent="0.3">
      <c r="A7446" s="83">
        <f t="shared" si="116"/>
        <v>7445</v>
      </c>
      <c r="D7446" s="24"/>
      <c r="E7446" s="24"/>
      <c r="F7446" s="24"/>
      <c r="I7446" s="2" t="s">
        <v>9485</v>
      </c>
    </row>
    <row r="7447" spans="1:55" ht="14.45" customHeight="1" outlineLevel="4" thickBot="1" x14ac:dyDescent="0.3">
      <c r="A7447" s="83">
        <f t="shared" si="116"/>
        <v>7446</v>
      </c>
      <c r="D7447" s="24"/>
      <c r="E7447" s="24"/>
      <c r="F7447" s="24"/>
      <c r="H7447" s="29" t="s">
        <v>5617</v>
      </c>
    </row>
    <row r="7448" spans="1:55" ht="14.45" customHeight="1" outlineLevel="4" thickBot="1" x14ac:dyDescent="0.3">
      <c r="A7448" s="83">
        <f t="shared" si="116"/>
        <v>7447</v>
      </c>
      <c r="D7448" s="24"/>
      <c r="E7448" s="24"/>
      <c r="F7448" s="24"/>
      <c r="I7448" s="2" t="s">
        <v>5618</v>
      </c>
    </row>
    <row r="7449" spans="1:55" ht="14.45" customHeight="1" outlineLevel="4" thickBot="1" x14ac:dyDescent="0.3">
      <c r="A7449" s="83">
        <f t="shared" si="116"/>
        <v>7448</v>
      </c>
      <c r="D7449" s="24"/>
      <c r="E7449" s="24"/>
      <c r="F7449" s="24"/>
      <c r="I7449" s="2" t="s">
        <v>5619</v>
      </c>
    </row>
    <row r="7450" spans="1:55" ht="14.45" customHeight="1" outlineLevel="4" thickBot="1" x14ac:dyDescent="0.3">
      <c r="A7450" s="83">
        <f t="shared" si="116"/>
        <v>7449</v>
      </c>
      <c r="D7450" s="24"/>
      <c r="E7450" s="24"/>
      <c r="F7450" s="24"/>
      <c r="H7450" s="29" t="s">
        <v>5620</v>
      </c>
    </row>
    <row r="7451" spans="1:55" ht="14.45" customHeight="1" outlineLevel="4" thickBot="1" x14ac:dyDescent="0.3">
      <c r="A7451" s="83">
        <f t="shared" si="116"/>
        <v>7450</v>
      </c>
      <c r="D7451" s="24"/>
      <c r="E7451" s="24"/>
      <c r="F7451" s="24"/>
      <c r="I7451" s="2" t="s">
        <v>5621</v>
      </c>
    </row>
    <row r="7452" spans="1:55" ht="14.45" customHeight="1" outlineLevel="4" thickBot="1" x14ac:dyDescent="0.3">
      <c r="A7452" s="83">
        <f t="shared" si="116"/>
        <v>7451</v>
      </c>
      <c r="D7452" s="24"/>
      <c r="E7452" s="24"/>
      <c r="F7452" s="24"/>
      <c r="I7452" s="2" t="s">
        <v>5622</v>
      </c>
    </row>
    <row r="7453" spans="1:55" ht="14.45" customHeight="1" outlineLevel="3" thickBot="1" x14ac:dyDescent="0.3">
      <c r="A7453" s="83">
        <f t="shared" ref="A7453:A7516" si="117">ROW()-1</f>
        <v>7452</v>
      </c>
      <c r="D7453" s="24"/>
      <c r="E7453" s="24"/>
      <c r="F7453" s="28" t="s">
        <v>5623</v>
      </c>
      <c r="BC7453" s="49" t="s">
        <v>5624</v>
      </c>
    </row>
    <row r="7454" spans="1:55" ht="14.45" customHeight="1" outlineLevel="4" thickBot="1" x14ac:dyDescent="0.3">
      <c r="A7454" s="83">
        <f t="shared" si="117"/>
        <v>7453</v>
      </c>
      <c r="D7454" s="24"/>
      <c r="E7454" s="24"/>
      <c r="G7454" s="30" t="s">
        <v>5625</v>
      </c>
    </row>
    <row r="7455" spans="1:55" ht="14.45" customHeight="1" outlineLevel="4" thickBot="1" x14ac:dyDescent="0.3">
      <c r="A7455" s="83">
        <f t="shared" si="117"/>
        <v>7454</v>
      </c>
      <c r="D7455" s="24"/>
      <c r="E7455" s="24"/>
      <c r="H7455" s="2" t="s">
        <v>9487</v>
      </c>
    </row>
    <row r="7456" spans="1:55" ht="14.45" customHeight="1" outlineLevel="4" thickBot="1" x14ac:dyDescent="0.3">
      <c r="A7456" s="83">
        <f t="shared" si="117"/>
        <v>7455</v>
      </c>
      <c r="D7456" s="24"/>
      <c r="E7456" s="24"/>
      <c r="H7456" s="2" t="s">
        <v>9488</v>
      </c>
    </row>
    <row r="7457" spans="1:55" ht="14.45" customHeight="1" outlineLevel="4" thickBot="1" x14ac:dyDescent="0.3">
      <c r="A7457" s="83">
        <f t="shared" si="117"/>
        <v>7456</v>
      </c>
      <c r="D7457" s="24"/>
      <c r="E7457" s="24"/>
      <c r="G7457" s="30" t="s">
        <v>5626</v>
      </c>
    </row>
    <row r="7458" spans="1:55" ht="14.45" customHeight="1" outlineLevel="4" thickBot="1" x14ac:dyDescent="0.3">
      <c r="A7458" s="83">
        <f t="shared" si="117"/>
        <v>7457</v>
      </c>
      <c r="D7458" s="24"/>
      <c r="E7458" s="24"/>
      <c r="H7458" s="2" t="s">
        <v>5627</v>
      </c>
    </row>
    <row r="7459" spans="1:55" ht="14.45" customHeight="1" outlineLevel="4" thickBot="1" x14ac:dyDescent="0.3">
      <c r="A7459" s="83">
        <f t="shared" si="117"/>
        <v>7458</v>
      </c>
      <c r="D7459" s="24"/>
      <c r="E7459" s="24"/>
      <c r="H7459" s="2" t="s">
        <v>5628</v>
      </c>
    </row>
    <row r="7460" spans="1:55" ht="14.45" customHeight="1" outlineLevel="4" thickBot="1" x14ac:dyDescent="0.3">
      <c r="A7460" s="83">
        <f t="shared" si="117"/>
        <v>7459</v>
      </c>
      <c r="D7460" s="24"/>
      <c r="E7460" s="24"/>
      <c r="G7460" s="30" t="s">
        <v>5629</v>
      </c>
    </row>
    <row r="7461" spans="1:55" ht="14.45" customHeight="1" outlineLevel="4" thickBot="1" x14ac:dyDescent="0.3">
      <c r="A7461" s="83">
        <f t="shared" si="117"/>
        <v>7460</v>
      </c>
      <c r="D7461" s="24"/>
      <c r="E7461" s="24"/>
      <c r="H7461" s="2" t="s">
        <v>9490</v>
      </c>
    </row>
    <row r="7462" spans="1:55" ht="14.45" customHeight="1" outlineLevel="4" thickBot="1" x14ac:dyDescent="0.3">
      <c r="A7462" s="83">
        <f t="shared" si="117"/>
        <v>7461</v>
      </c>
      <c r="B7462" s="80" t="s">
        <v>111</v>
      </c>
      <c r="D7462" s="24"/>
      <c r="E7462" s="24"/>
      <c r="H7462" s="2" t="s">
        <v>9489</v>
      </c>
    </row>
    <row r="7463" spans="1:55" ht="14.45" customHeight="1" outlineLevel="3" thickBot="1" x14ac:dyDescent="0.3">
      <c r="A7463" s="83">
        <f t="shared" si="117"/>
        <v>7462</v>
      </c>
      <c r="D7463" s="24"/>
      <c r="E7463" s="24"/>
    </row>
    <row r="7464" spans="1:55" ht="14.45" customHeight="1" outlineLevel="2" thickBot="1" x14ac:dyDescent="0.3">
      <c r="A7464" s="83">
        <f t="shared" si="117"/>
        <v>7463</v>
      </c>
      <c r="B7464" s="80" t="s">
        <v>112</v>
      </c>
      <c r="D7464" s="24"/>
      <c r="E7464" s="27" t="s">
        <v>5630</v>
      </c>
      <c r="BC7464" s="49" t="s">
        <v>5631</v>
      </c>
    </row>
    <row r="7465" spans="1:55" ht="14.45" customHeight="1" outlineLevel="3" thickBot="1" x14ac:dyDescent="0.3">
      <c r="A7465" s="83">
        <f t="shared" si="117"/>
        <v>7464</v>
      </c>
      <c r="D7465" s="24"/>
      <c r="E7465" s="24"/>
      <c r="F7465" s="28" t="s">
        <v>5632</v>
      </c>
      <c r="BC7465" s="49" t="s">
        <v>5633</v>
      </c>
    </row>
    <row r="7466" spans="1:55" ht="14.45" customHeight="1" outlineLevel="4" thickBot="1" x14ac:dyDescent="0.3">
      <c r="A7466" s="83">
        <f t="shared" si="117"/>
        <v>7465</v>
      </c>
      <c r="D7466" s="24"/>
      <c r="E7466" s="24"/>
      <c r="F7466" s="24"/>
      <c r="G7466" s="30" t="s">
        <v>56</v>
      </c>
    </row>
    <row r="7467" spans="1:55" ht="14.45" customHeight="1" outlineLevel="4" thickBot="1" x14ac:dyDescent="0.3">
      <c r="A7467" s="83">
        <f t="shared" si="117"/>
        <v>7466</v>
      </c>
      <c r="D7467" s="24"/>
      <c r="E7467" s="24"/>
      <c r="F7467" s="24"/>
      <c r="H7467" s="2" t="s">
        <v>5634</v>
      </c>
    </row>
    <row r="7468" spans="1:55" ht="14.45" customHeight="1" outlineLevel="4" thickBot="1" x14ac:dyDescent="0.3">
      <c r="A7468" s="83">
        <f t="shared" si="117"/>
        <v>7467</v>
      </c>
      <c r="D7468" s="24"/>
      <c r="E7468" s="24"/>
      <c r="F7468" s="24"/>
      <c r="H7468" s="2" t="s">
        <v>5635</v>
      </c>
      <c r="AP7468" s="50"/>
      <c r="AQ7468" s="50"/>
      <c r="AR7468" s="50"/>
      <c r="AS7468" s="50"/>
      <c r="AU7468" s="50"/>
      <c r="AV7468" s="50"/>
      <c r="AW7468" s="50"/>
      <c r="AX7468" s="50"/>
      <c r="AY7468" s="50"/>
    </row>
    <row r="7469" spans="1:55" ht="14.45" customHeight="1" outlineLevel="4" thickBot="1" x14ac:dyDescent="0.3">
      <c r="A7469" s="83">
        <f t="shared" si="117"/>
        <v>7468</v>
      </c>
      <c r="D7469" s="24"/>
      <c r="E7469" s="24"/>
      <c r="F7469" s="24"/>
      <c r="H7469" s="2" t="s">
        <v>5636</v>
      </c>
      <c r="K7469" s="50"/>
      <c r="L7469" s="50"/>
    </row>
    <row r="7470" spans="1:55" ht="14.45" customHeight="1" outlineLevel="4" thickBot="1" x14ac:dyDescent="0.3">
      <c r="A7470" s="83">
        <f t="shared" si="117"/>
        <v>7469</v>
      </c>
      <c r="D7470" s="24"/>
      <c r="E7470" s="24"/>
      <c r="F7470" s="24"/>
      <c r="G7470" s="30" t="s">
        <v>5637</v>
      </c>
    </row>
    <row r="7471" spans="1:55" ht="14.45" customHeight="1" outlineLevel="4" thickBot="1" x14ac:dyDescent="0.3">
      <c r="A7471" s="83">
        <f t="shared" si="117"/>
        <v>7470</v>
      </c>
      <c r="D7471" s="24"/>
      <c r="E7471" s="24"/>
      <c r="F7471" s="24"/>
      <c r="H7471" s="2" t="s">
        <v>5638</v>
      </c>
    </row>
    <row r="7472" spans="1:55" ht="14.45" customHeight="1" outlineLevel="4" thickBot="1" x14ac:dyDescent="0.3">
      <c r="A7472" s="83">
        <f t="shared" si="117"/>
        <v>7471</v>
      </c>
      <c r="D7472" s="24"/>
      <c r="E7472" s="24"/>
      <c r="F7472" s="24"/>
      <c r="H7472" s="29" t="s">
        <v>5639</v>
      </c>
    </row>
    <row r="7473" spans="1:55" ht="14.45" customHeight="1" outlineLevel="4" thickBot="1" x14ac:dyDescent="0.3">
      <c r="A7473" s="83">
        <f t="shared" si="117"/>
        <v>7472</v>
      </c>
      <c r="D7473" s="24"/>
      <c r="E7473" s="24"/>
      <c r="F7473" s="24"/>
      <c r="I7473" s="2" t="s">
        <v>5640</v>
      </c>
      <c r="J7473" s="50"/>
      <c r="K7473" s="50"/>
      <c r="L7473" s="50"/>
      <c r="AI7473" s="50"/>
      <c r="AJ7473" s="50"/>
      <c r="AK7473" s="50"/>
      <c r="AL7473" s="50"/>
      <c r="AM7473" s="50"/>
      <c r="AN7473" s="50"/>
      <c r="AO7473" s="50"/>
      <c r="AP7473" s="50"/>
      <c r="AQ7473" s="50"/>
      <c r="AR7473" s="50"/>
    </row>
    <row r="7474" spans="1:55" ht="14.45" customHeight="1" outlineLevel="4" thickBot="1" x14ac:dyDescent="0.3">
      <c r="A7474" s="83">
        <f t="shared" si="117"/>
        <v>7473</v>
      </c>
      <c r="D7474" s="24"/>
      <c r="E7474" s="24"/>
      <c r="F7474" s="24"/>
      <c r="I7474" s="2" t="s">
        <v>5641</v>
      </c>
    </row>
    <row r="7475" spans="1:55" ht="14.45" customHeight="1" outlineLevel="4" thickBot="1" x14ac:dyDescent="0.3">
      <c r="A7475" s="83">
        <f t="shared" si="117"/>
        <v>7474</v>
      </c>
      <c r="D7475" s="24"/>
      <c r="E7475" s="24"/>
      <c r="F7475" s="24"/>
      <c r="H7475" s="29" t="s">
        <v>5642</v>
      </c>
    </row>
    <row r="7476" spans="1:55" ht="14.45" customHeight="1" outlineLevel="4" thickBot="1" x14ac:dyDescent="0.3">
      <c r="A7476" s="83">
        <f t="shared" si="117"/>
        <v>7475</v>
      </c>
      <c r="D7476" s="24"/>
      <c r="E7476" s="24"/>
      <c r="F7476" s="24"/>
      <c r="I7476" s="2" t="s">
        <v>5643</v>
      </c>
    </row>
    <row r="7477" spans="1:55" ht="14.45" customHeight="1" outlineLevel="4" thickBot="1" x14ac:dyDescent="0.3">
      <c r="A7477" s="83">
        <f t="shared" si="117"/>
        <v>7476</v>
      </c>
      <c r="D7477" s="24"/>
      <c r="E7477" s="24"/>
      <c r="F7477" s="24"/>
      <c r="I7477" s="2" t="s">
        <v>5644</v>
      </c>
    </row>
    <row r="7478" spans="1:55" ht="14.45" customHeight="1" outlineLevel="3" thickBot="1" x14ac:dyDescent="0.3">
      <c r="A7478" s="83">
        <f t="shared" si="117"/>
        <v>7477</v>
      </c>
      <c r="D7478" s="24"/>
      <c r="E7478" s="24"/>
      <c r="F7478" s="28" t="s">
        <v>5645</v>
      </c>
      <c r="BC7478" s="49" t="s">
        <v>5646</v>
      </c>
    </row>
    <row r="7479" spans="1:55" ht="14.45" customHeight="1" outlineLevel="4" thickBot="1" x14ac:dyDescent="0.3">
      <c r="A7479" s="83">
        <f t="shared" si="117"/>
        <v>7478</v>
      </c>
      <c r="D7479" s="24"/>
      <c r="E7479" s="24"/>
      <c r="G7479" s="30" t="s">
        <v>56</v>
      </c>
    </row>
    <row r="7480" spans="1:55" ht="14.45" customHeight="1" outlineLevel="4" thickBot="1" x14ac:dyDescent="0.3">
      <c r="A7480" s="83">
        <f t="shared" si="117"/>
        <v>7479</v>
      </c>
      <c r="D7480" s="24"/>
      <c r="E7480" s="24"/>
      <c r="H7480" s="2" t="s">
        <v>5647</v>
      </c>
    </row>
    <row r="7481" spans="1:55" ht="14.45" customHeight="1" outlineLevel="4" thickBot="1" x14ac:dyDescent="0.3">
      <c r="A7481" s="83">
        <f t="shared" si="117"/>
        <v>7480</v>
      </c>
      <c r="D7481" s="24"/>
      <c r="E7481" s="24"/>
      <c r="H7481" s="2" t="s">
        <v>5648</v>
      </c>
    </row>
    <row r="7482" spans="1:55" ht="14.45" customHeight="1" outlineLevel="4" thickBot="1" x14ac:dyDescent="0.3">
      <c r="A7482" s="83">
        <f t="shared" si="117"/>
        <v>7481</v>
      </c>
      <c r="D7482" s="24"/>
      <c r="E7482" s="24"/>
      <c r="H7482" s="2" t="s">
        <v>5649</v>
      </c>
    </row>
    <row r="7483" spans="1:55" ht="14.45" customHeight="1" outlineLevel="4" thickBot="1" x14ac:dyDescent="0.3">
      <c r="A7483" s="83">
        <f t="shared" si="117"/>
        <v>7482</v>
      </c>
      <c r="D7483" s="24"/>
      <c r="E7483" s="24"/>
      <c r="H7483" s="2" t="s">
        <v>9491</v>
      </c>
    </row>
    <row r="7484" spans="1:55" ht="14.45" customHeight="1" outlineLevel="4" thickBot="1" x14ac:dyDescent="0.3">
      <c r="A7484" s="83">
        <f t="shared" si="117"/>
        <v>7483</v>
      </c>
      <c r="D7484" s="24"/>
      <c r="E7484" s="24"/>
      <c r="G7484" s="30" t="s">
        <v>5637</v>
      </c>
    </row>
    <row r="7485" spans="1:55" ht="14.45" customHeight="1" outlineLevel="4" thickBot="1" x14ac:dyDescent="0.3">
      <c r="A7485" s="83">
        <f t="shared" si="117"/>
        <v>7484</v>
      </c>
      <c r="D7485" s="24"/>
      <c r="E7485" s="24"/>
      <c r="H7485" s="29" t="s">
        <v>5650</v>
      </c>
    </row>
    <row r="7486" spans="1:55" ht="14.45" customHeight="1" outlineLevel="4" thickBot="1" x14ac:dyDescent="0.3">
      <c r="A7486" s="83">
        <f t="shared" si="117"/>
        <v>7485</v>
      </c>
      <c r="D7486" s="24"/>
      <c r="E7486" s="24"/>
      <c r="I7486" s="2" t="s">
        <v>5651</v>
      </c>
      <c r="J7486" s="50"/>
      <c r="K7486" s="50"/>
      <c r="L7486" s="50"/>
      <c r="M7486" s="50"/>
    </row>
    <row r="7487" spans="1:55" ht="14.45" customHeight="1" outlineLevel="4" thickBot="1" x14ac:dyDescent="0.3">
      <c r="A7487" s="83">
        <f t="shared" si="117"/>
        <v>7486</v>
      </c>
      <c r="D7487" s="24"/>
      <c r="E7487" s="24"/>
      <c r="H7487" s="29" t="s">
        <v>5652</v>
      </c>
    </row>
    <row r="7488" spans="1:55" ht="14.45" customHeight="1" outlineLevel="4" thickBot="1" x14ac:dyDescent="0.3">
      <c r="A7488" s="83">
        <f t="shared" si="117"/>
        <v>7487</v>
      </c>
      <c r="D7488" s="24"/>
      <c r="E7488" s="24"/>
      <c r="I7488" s="2" t="s">
        <v>5653</v>
      </c>
    </row>
    <row r="7489" spans="1:55" ht="14.45" customHeight="1" outlineLevel="4" thickBot="1" x14ac:dyDescent="0.3">
      <c r="A7489" s="83">
        <f t="shared" si="117"/>
        <v>7488</v>
      </c>
      <c r="D7489" s="24"/>
      <c r="E7489" s="24"/>
      <c r="I7489" s="7" t="s">
        <v>5654</v>
      </c>
      <c r="Q7489" s="50"/>
      <c r="R7489" s="50"/>
      <c r="S7489" s="50"/>
    </row>
    <row r="7490" spans="1:55" ht="14.45" customHeight="1" outlineLevel="4" thickBot="1" x14ac:dyDescent="0.3">
      <c r="A7490" s="83">
        <f t="shared" si="117"/>
        <v>7489</v>
      </c>
      <c r="D7490" s="24"/>
      <c r="E7490" s="24"/>
      <c r="I7490" s="7" t="s">
        <v>5655</v>
      </c>
      <c r="N7490" s="50"/>
      <c r="O7490" s="50"/>
      <c r="P7490" s="50"/>
      <c r="Q7490" s="50"/>
      <c r="R7490" s="50"/>
    </row>
    <row r="7491" spans="1:55" ht="14.45" customHeight="1" outlineLevel="4" thickBot="1" x14ac:dyDescent="0.3">
      <c r="A7491" s="83">
        <f t="shared" si="117"/>
        <v>7490</v>
      </c>
      <c r="D7491" s="24"/>
      <c r="E7491" s="24"/>
      <c r="I7491" s="7" t="s">
        <v>5656</v>
      </c>
      <c r="X7491" s="50"/>
      <c r="Y7491" s="50"/>
      <c r="Z7491" s="50"/>
      <c r="AA7491" s="50"/>
      <c r="AB7491" s="50"/>
      <c r="AC7491" s="50"/>
      <c r="AD7491" s="50"/>
      <c r="AE7491" s="50"/>
    </row>
    <row r="7492" spans="1:55" ht="14.45" customHeight="1" outlineLevel="3" thickBot="1" x14ac:dyDescent="0.3">
      <c r="A7492" s="83">
        <f t="shared" si="117"/>
        <v>7491</v>
      </c>
      <c r="D7492" s="24"/>
      <c r="E7492" s="24"/>
    </row>
    <row r="7493" spans="1:55" ht="14.45" customHeight="1" outlineLevel="2" thickBot="1" x14ac:dyDescent="0.3">
      <c r="A7493" s="83">
        <f t="shared" si="117"/>
        <v>7492</v>
      </c>
      <c r="D7493" s="24"/>
      <c r="E7493" s="27" t="s">
        <v>5657</v>
      </c>
      <c r="BC7493" s="49" t="s">
        <v>5658</v>
      </c>
    </row>
    <row r="7494" spans="1:55" ht="14.45" customHeight="1" outlineLevel="3" thickBot="1" x14ac:dyDescent="0.3">
      <c r="A7494" s="83">
        <f t="shared" si="117"/>
        <v>7493</v>
      </c>
      <c r="D7494" s="24"/>
      <c r="E7494" s="24"/>
      <c r="F7494" s="28" t="s">
        <v>5659</v>
      </c>
      <c r="BC7494" s="49" t="s">
        <v>5660</v>
      </c>
    </row>
    <row r="7495" spans="1:55" ht="14.45" customHeight="1" outlineLevel="4" thickBot="1" x14ac:dyDescent="0.3">
      <c r="A7495" s="83">
        <f t="shared" si="117"/>
        <v>7494</v>
      </c>
      <c r="D7495" s="24"/>
      <c r="E7495" s="24"/>
      <c r="F7495" s="24"/>
      <c r="G7495" s="30" t="s">
        <v>5661</v>
      </c>
    </row>
    <row r="7496" spans="1:55" ht="14.45" customHeight="1" outlineLevel="4" thickBot="1" x14ac:dyDescent="0.3">
      <c r="A7496" s="83">
        <f t="shared" si="117"/>
        <v>7495</v>
      </c>
      <c r="D7496" s="24"/>
      <c r="E7496" s="24"/>
      <c r="F7496" s="24"/>
      <c r="H7496" s="2" t="s">
        <v>5662</v>
      </c>
      <c r="BC7496" s="53" t="s">
        <v>5663</v>
      </c>
    </row>
    <row r="7497" spans="1:55" ht="14.45" customHeight="1" outlineLevel="4" thickBot="1" x14ac:dyDescent="0.3">
      <c r="A7497" s="83">
        <f t="shared" si="117"/>
        <v>7496</v>
      </c>
      <c r="D7497" s="24"/>
      <c r="E7497" s="24"/>
      <c r="F7497" s="24"/>
      <c r="H7497" s="2" t="s">
        <v>5664</v>
      </c>
      <c r="BC7497" s="53" t="s">
        <v>5665</v>
      </c>
    </row>
    <row r="7498" spans="1:55" ht="14.45" customHeight="1" outlineLevel="4" thickBot="1" x14ac:dyDescent="0.3">
      <c r="A7498" s="83">
        <f t="shared" si="117"/>
        <v>7497</v>
      </c>
      <c r="D7498" s="24"/>
      <c r="E7498" s="24"/>
      <c r="F7498" s="24"/>
      <c r="H7498" s="2" t="s">
        <v>5666</v>
      </c>
      <c r="BC7498" s="53" t="s">
        <v>5667</v>
      </c>
    </row>
    <row r="7499" spans="1:55" ht="14.45" customHeight="1" outlineLevel="4" thickBot="1" x14ac:dyDescent="0.3">
      <c r="A7499" s="83">
        <f t="shared" si="117"/>
        <v>7498</v>
      </c>
      <c r="D7499" s="24"/>
      <c r="E7499" s="24"/>
      <c r="F7499" s="24"/>
      <c r="H7499" s="2" t="s">
        <v>9492</v>
      </c>
      <c r="BC7499" s="58" t="s">
        <v>5668</v>
      </c>
    </row>
    <row r="7500" spans="1:55" ht="14.45" customHeight="1" outlineLevel="4" thickBot="1" x14ac:dyDescent="0.3">
      <c r="A7500" s="83">
        <f t="shared" si="117"/>
        <v>7499</v>
      </c>
      <c r="D7500" s="24"/>
      <c r="E7500" s="24"/>
      <c r="F7500" s="24"/>
      <c r="G7500" s="30" t="s">
        <v>5669</v>
      </c>
    </row>
    <row r="7501" spans="1:55" ht="14.45" customHeight="1" outlineLevel="4" thickBot="1" x14ac:dyDescent="0.3">
      <c r="A7501" s="83">
        <f t="shared" si="117"/>
        <v>7500</v>
      </c>
      <c r="D7501" s="24"/>
      <c r="E7501" s="24"/>
      <c r="F7501" s="24"/>
      <c r="H7501" s="2" t="s">
        <v>5670</v>
      </c>
    </row>
    <row r="7502" spans="1:55" ht="14.45" customHeight="1" outlineLevel="4" thickBot="1" x14ac:dyDescent="0.3">
      <c r="A7502" s="83">
        <f t="shared" si="117"/>
        <v>7501</v>
      </c>
      <c r="D7502" s="24"/>
      <c r="E7502" s="24"/>
      <c r="F7502" s="24"/>
      <c r="H7502" s="2" t="s">
        <v>5671</v>
      </c>
    </row>
    <row r="7503" spans="1:55" ht="14.45" customHeight="1" outlineLevel="4" thickBot="1" x14ac:dyDescent="0.3">
      <c r="A7503" s="83">
        <f t="shared" si="117"/>
        <v>7502</v>
      </c>
      <c r="D7503" s="24"/>
      <c r="E7503" s="24"/>
      <c r="F7503" s="24"/>
      <c r="H7503" s="2" t="s">
        <v>5672</v>
      </c>
    </row>
    <row r="7504" spans="1:55" ht="14.45" customHeight="1" outlineLevel="3" thickBot="1" x14ac:dyDescent="0.3">
      <c r="A7504" s="83">
        <f t="shared" si="117"/>
        <v>7503</v>
      </c>
      <c r="D7504" s="24"/>
      <c r="E7504" s="24"/>
      <c r="F7504" s="28" t="s">
        <v>5673</v>
      </c>
      <c r="BC7504" s="49" t="s">
        <v>5674</v>
      </c>
    </row>
    <row r="7505" spans="1:55" ht="14.45" customHeight="1" outlineLevel="4" thickBot="1" x14ac:dyDescent="0.3">
      <c r="A7505" s="83">
        <f t="shared" si="117"/>
        <v>7504</v>
      </c>
      <c r="D7505" s="24"/>
      <c r="E7505" s="24"/>
      <c r="F7505" s="24"/>
      <c r="G7505" s="2" t="s">
        <v>7513</v>
      </c>
    </row>
    <row r="7506" spans="1:55" ht="14.45" customHeight="1" outlineLevel="4" thickBot="1" x14ac:dyDescent="0.3">
      <c r="A7506" s="83">
        <f t="shared" si="117"/>
        <v>7505</v>
      </c>
      <c r="D7506" s="24"/>
      <c r="E7506" s="24"/>
      <c r="F7506" s="24"/>
      <c r="G7506" s="2" t="s">
        <v>7512</v>
      </c>
    </row>
    <row r="7507" spans="1:55" ht="14.45" customHeight="1" outlineLevel="3" thickBot="1" x14ac:dyDescent="0.3">
      <c r="A7507" s="83">
        <f t="shared" si="117"/>
        <v>7506</v>
      </c>
      <c r="D7507" s="24"/>
      <c r="E7507" s="24"/>
      <c r="F7507" s="28" t="s">
        <v>5675</v>
      </c>
      <c r="BC7507" s="49" t="s">
        <v>5676</v>
      </c>
    </row>
    <row r="7508" spans="1:55" ht="14.45" customHeight="1" outlineLevel="4" thickBot="1" x14ac:dyDescent="0.3">
      <c r="A7508" s="83">
        <f t="shared" si="117"/>
        <v>7507</v>
      </c>
      <c r="D7508" s="24"/>
      <c r="E7508" s="24"/>
      <c r="G7508" s="2" t="s">
        <v>7514</v>
      </c>
    </row>
    <row r="7509" spans="1:55" ht="14.45" customHeight="1" outlineLevel="4" thickBot="1" x14ac:dyDescent="0.3">
      <c r="A7509" s="83">
        <f t="shared" si="117"/>
        <v>7508</v>
      </c>
      <c r="D7509" s="24"/>
      <c r="E7509" s="24"/>
      <c r="G7509" s="2" t="s">
        <v>9493</v>
      </c>
    </row>
    <row r="7510" spans="1:55" ht="14.45" customHeight="1" outlineLevel="4" thickBot="1" x14ac:dyDescent="0.3">
      <c r="A7510" s="83">
        <f t="shared" si="117"/>
        <v>7509</v>
      </c>
      <c r="D7510" s="24"/>
      <c r="E7510" s="24"/>
      <c r="G7510" s="2" t="s">
        <v>9494</v>
      </c>
    </row>
    <row r="7511" spans="1:55" ht="14.45" customHeight="1" outlineLevel="4" thickBot="1" x14ac:dyDescent="0.3">
      <c r="A7511" s="83">
        <f t="shared" si="117"/>
        <v>7510</v>
      </c>
      <c r="D7511" s="24"/>
      <c r="E7511" s="24"/>
      <c r="G7511" s="2" t="s">
        <v>9495</v>
      </c>
    </row>
    <row r="7512" spans="1:55" ht="14.45" customHeight="1" outlineLevel="3" thickBot="1" x14ac:dyDescent="0.3">
      <c r="A7512" s="83">
        <f t="shared" si="117"/>
        <v>7511</v>
      </c>
      <c r="D7512" s="24"/>
      <c r="E7512" s="24"/>
    </row>
    <row r="7513" spans="1:55" ht="14.45" customHeight="1" outlineLevel="2" thickBot="1" x14ac:dyDescent="0.3">
      <c r="A7513" s="83">
        <f t="shared" si="117"/>
        <v>7512</v>
      </c>
      <c r="D7513" s="24"/>
      <c r="E7513" s="27" t="s">
        <v>5677</v>
      </c>
      <c r="BC7513" s="49" t="s">
        <v>5678</v>
      </c>
    </row>
    <row r="7514" spans="1:55" ht="14.45" customHeight="1" outlineLevel="3" thickBot="1" x14ac:dyDescent="0.3">
      <c r="A7514" s="83">
        <f t="shared" si="117"/>
        <v>7513</v>
      </c>
      <c r="D7514" s="24"/>
      <c r="E7514" s="24"/>
      <c r="F7514" s="28" t="s">
        <v>6036</v>
      </c>
      <c r="AZ7514" s="11"/>
      <c r="BC7514" s="49" t="s">
        <v>9496</v>
      </c>
    </row>
    <row r="7515" spans="1:55" ht="14.45" customHeight="1" outlineLevel="4" thickBot="1" x14ac:dyDescent="0.3">
      <c r="A7515" s="83">
        <f t="shared" si="117"/>
        <v>7514</v>
      </c>
      <c r="D7515" s="24"/>
      <c r="E7515" s="24"/>
      <c r="G7515" s="2" t="s">
        <v>9498</v>
      </c>
      <c r="AZ7515" s="11"/>
    </row>
    <row r="7516" spans="1:55" ht="14.45" customHeight="1" outlineLevel="4" thickBot="1" x14ac:dyDescent="0.3">
      <c r="A7516" s="83">
        <f t="shared" si="117"/>
        <v>7515</v>
      </c>
      <c r="D7516" s="24"/>
      <c r="E7516" s="24"/>
      <c r="G7516" s="2" t="s">
        <v>9499</v>
      </c>
      <c r="AZ7516" s="11"/>
    </row>
    <row r="7517" spans="1:55" ht="14.45" customHeight="1" outlineLevel="4" thickBot="1" x14ac:dyDescent="0.3">
      <c r="A7517" s="83">
        <f t="shared" ref="A7517:A7580" si="118">ROW()-1</f>
        <v>7516</v>
      </c>
      <c r="D7517" s="24"/>
      <c r="E7517" s="24"/>
      <c r="G7517" s="2" t="s">
        <v>9497</v>
      </c>
      <c r="AZ7517" s="11"/>
    </row>
    <row r="7518" spans="1:55" ht="14.45" customHeight="1" outlineLevel="3" thickBot="1" x14ac:dyDescent="0.3">
      <c r="A7518" s="83">
        <f t="shared" si="118"/>
        <v>7517</v>
      </c>
      <c r="D7518" s="24"/>
      <c r="E7518" s="24"/>
      <c r="F7518" s="28" t="s">
        <v>722</v>
      </c>
      <c r="AZ7518" s="11"/>
      <c r="BC7518" s="49" t="s">
        <v>5680</v>
      </c>
    </row>
    <row r="7519" spans="1:55" ht="14.45" customHeight="1" outlineLevel="4" thickBot="1" x14ac:dyDescent="0.3">
      <c r="A7519" s="83">
        <f t="shared" si="118"/>
        <v>7518</v>
      </c>
      <c r="D7519" s="24"/>
      <c r="E7519" s="24"/>
      <c r="G7519" s="2" t="s">
        <v>9501</v>
      </c>
      <c r="AZ7519" s="11"/>
    </row>
    <row r="7520" spans="1:55" ht="14.45" customHeight="1" outlineLevel="4" thickBot="1" x14ac:dyDescent="0.3">
      <c r="A7520" s="83">
        <f t="shared" si="118"/>
        <v>7519</v>
      </c>
      <c r="D7520" s="24"/>
      <c r="E7520" s="24"/>
      <c r="G7520" s="2" t="s">
        <v>9500</v>
      </c>
      <c r="AZ7520" s="20"/>
    </row>
    <row r="7521" spans="1:55" ht="14.45" customHeight="1" outlineLevel="3" thickBot="1" x14ac:dyDescent="0.3">
      <c r="A7521" s="83">
        <f t="shared" si="118"/>
        <v>7520</v>
      </c>
      <c r="D7521" s="24"/>
      <c r="E7521" s="24"/>
      <c r="F7521" s="28" t="s">
        <v>6042</v>
      </c>
      <c r="BC7521" s="49" t="s">
        <v>5682</v>
      </c>
    </row>
    <row r="7522" spans="1:55" ht="14.45" customHeight="1" outlineLevel="4" thickBot="1" x14ac:dyDescent="0.3">
      <c r="A7522" s="83">
        <f t="shared" si="118"/>
        <v>7521</v>
      </c>
      <c r="D7522" s="24"/>
      <c r="E7522" s="24"/>
      <c r="F7522" s="24"/>
      <c r="G7522" s="2" t="s">
        <v>5683</v>
      </c>
    </row>
    <row r="7523" spans="1:55" ht="14.45" customHeight="1" outlineLevel="4" thickBot="1" x14ac:dyDescent="0.3">
      <c r="A7523" s="83">
        <f t="shared" si="118"/>
        <v>7522</v>
      </c>
      <c r="D7523" s="24"/>
      <c r="E7523" s="24"/>
      <c r="F7523" s="24"/>
      <c r="G7523" s="2" t="s">
        <v>5684</v>
      </c>
    </row>
    <row r="7524" spans="1:55" ht="14.45" customHeight="1" outlineLevel="4" thickBot="1" x14ac:dyDescent="0.3">
      <c r="A7524" s="83">
        <f t="shared" si="118"/>
        <v>7523</v>
      </c>
      <c r="D7524" s="24"/>
      <c r="E7524" s="24"/>
      <c r="F7524" s="24"/>
      <c r="G7524" s="2" t="s">
        <v>5685</v>
      </c>
    </row>
    <row r="7525" spans="1:55" ht="14.45" customHeight="1" outlineLevel="3" thickBot="1" x14ac:dyDescent="0.3">
      <c r="A7525" s="83">
        <f t="shared" si="118"/>
        <v>7524</v>
      </c>
      <c r="D7525" s="24"/>
      <c r="E7525" s="24"/>
      <c r="F7525" s="28" t="s">
        <v>730</v>
      </c>
      <c r="BC7525" s="49" t="s">
        <v>5687</v>
      </c>
    </row>
    <row r="7526" spans="1:55" ht="14.45" customHeight="1" outlineLevel="4" thickBot="1" x14ac:dyDescent="0.3">
      <c r="A7526" s="83">
        <f t="shared" si="118"/>
        <v>7525</v>
      </c>
      <c r="D7526" s="24"/>
      <c r="E7526" s="24"/>
      <c r="F7526" s="24"/>
      <c r="G7526" s="2" t="s">
        <v>5688</v>
      </c>
    </row>
    <row r="7527" spans="1:55" ht="14.45" customHeight="1" outlineLevel="4" thickBot="1" x14ac:dyDescent="0.3">
      <c r="A7527" s="83">
        <f t="shared" si="118"/>
        <v>7526</v>
      </c>
      <c r="D7527" s="24"/>
      <c r="E7527" s="24"/>
      <c r="F7527" s="24"/>
      <c r="G7527" s="2" t="s">
        <v>9502</v>
      </c>
    </row>
    <row r="7528" spans="1:55" ht="14.45" customHeight="1" outlineLevel="4" thickBot="1" x14ac:dyDescent="0.3">
      <c r="A7528" s="83">
        <f t="shared" si="118"/>
        <v>7527</v>
      </c>
      <c r="D7528" s="24"/>
      <c r="E7528" s="24"/>
      <c r="F7528" s="24"/>
      <c r="G7528" s="2" t="s">
        <v>9503</v>
      </c>
    </row>
    <row r="7529" spans="1:55" ht="14.45" customHeight="1" outlineLevel="3" thickBot="1" x14ac:dyDescent="0.3">
      <c r="A7529" s="83">
        <f t="shared" si="118"/>
        <v>7528</v>
      </c>
      <c r="D7529" s="24"/>
      <c r="E7529" s="24"/>
      <c r="F7529" s="28" t="s">
        <v>735</v>
      </c>
      <c r="BC7529" s="49" t="s">
        <v>5690</v>
      </c>
    </row>
    <row r="7530" spans="1:55" ht="14.45" customHeight="1" outlineLevel="4" thickBot="1" x14ac:dyDescent="0.3">
      <c r="A7530" s="83">
        <f t="shared" si="118"/>
        <v>7529</v>
      </c>
      <c r="D7530" s="24"/>
      <c r="E7530" s="24"/>
      <c r="F7530" s="24"/>
      <c r="G7530" s="2" t="s">
        <v>5691</v>
      </c>
    </row>
    <row r="7531" spans="1:55" ht="14.45" customHeight="1" outlineLevel="4" thickBot="1" x14ac:dyDescent="0.3">
      <c r="A7531" s="83">
        <f t="shared" si="118"/>
        <v>7530</v>
      </c>
      <c r="D7531" s="24"/>
      <c r="E7531" s="24"/>
      <c r="F7531" s="24"/>
      <c r="G7531" s="2" t="s">
        <v>5692</v>
      </c>
    </row>
    <row r="7532" spans="1:55" ht="14.45" customHeight="1" outlineLevel="3" thickBot="1" x14ac:dyDescent="0.3">
      <c r="A7532" s="83">
        <f t="shared" si="118"/>
        <v>7531</v>
      </c>
      <c r="D7532" s="24"/>
      <c r="E7532" s="24"/>
      <c r="F7532" s="28" t="s">
        <v>739</v>
      </c>
      <c r="BC7532" s="49" t="s">
        <v>5694</v>
      </c>
    </row>
    <row r="7533" spans="1:55" ht="14.45" customHeight="1" outlineLevel="4" thickBot="1" x14ac:dyDescent="0.3">
      <c r="A7533" s="83">
        <f t="shared" si="118"/>
        <v>7532</v>
      </c>
      <c r="D7533" s="24"/>
      <c r="E7533" s="24"/>
      <c r="F7533" s="24"/>
      <c r="G7533" s="2" t="s">
        <v>5695</v>
      </c>
    </row>
    <row r="7534" spans="1:55" ht="14.45" customHeight="1" outlineLevel="4" thickBot="1" x14ac:dyDescent="0.3">
      <c r="A7534" s="83">
        <f t="shared" si="118"/>
        <v>7533</v>
      </c>
      <c r="D7534" s="24"/>
      <c r="E7534" s="24"/>
      <c r="F7534" s="24"/>
      <c r="G7534" s="2" t="s">
        <v>72</v>
      </c>
    </row>
    <row r="7535" spans="1:55" ht="14.45" customHeight="1" outlineLevel="3" thickBot="1" x14ac:dyDescent="0.3">
      <c r="A7535" s="83">
        <f t="shared" si="118"/>
        <v>7534</v>
      </c>
      <c r="D7535" s="24"/>
      <c r="E7535" s="24"/>
      <c r="F7535" s="28" t="s">
        <v>6573</v>
      </c>
      <c r="BC7535" s="49" t="s">
        <v>5697</v>
      </c>
    </row>
    <row r="7536" spans="1:55" ht="14.45" customHeight="1" outlineLevel="4" thickBot="1" x14ac:dyDescent="0.3">
      <c r="A7536" s="83">
        <f t="shared" si="118"/>
        <v>7535</v>
      </c>
      <c r="D7536" s="24"/>
      <c r="E7536" s="24"/>
      <c r="G7536" s="2" t="s">
        <v>5698</v>
      </c>
    </row>
    <row r="7537" spans="1:84" ht="14.45" customHeight="1" outlineLevel="4" thickBot="1" x14ac:dyDescent="0.3">
      <c r="A7537" s="83">
        <f t="shared" si="118"/>
        <v>7536</v>
      </c>
      <c r="D7537" s="24"/>
      <c r="E7537" s="24"/>
      <c r="G7537" s="2" t="s">
        <v>5699</v>
      </c>
    </row>
    <row r="7538" spans="1:84" ht="14.45" customHeight="1" outlineLevel="3" thickBot="1" x14ac:dyDescent="0.3">
      <c r="A7538" s="83">
        <f t="shared" si="118"/>
        <v>7537</v>
      </c>
      <c r="D7538" s="24"/>
      <c r="E7538" s="24"/>
    </row>
    <row r="7539" spans="1:84" ht="14.45" customHeight="1" outlineLevel="2" thickBot="1" x14ac:dyDescent="0.3">
      <c r="A7539" s="83">
        <f t="shared" si="118"/>
        <v>7538</v>
      </c>
      <c r="D7539" s="24"/>
      <c r="E7539" s="27" t="s">
        <v>5700</v>
      </c>
      <c r="BC7539" s="49" t="s">
        <v>5701</v>
      </c>
      <c r="CF7539" s="53" t="s">
        <v>5702</v>
      </c>
    </row>
    <row r="7540" spans="1:84" ht="14.45" customHeight="1" outlineLevel="3" thickBot="1" x14ac:dyDescent="0.3">
      <c r="A7540" s="83">
        <f t="shared" si="118"/>
        <v>7539</v>
      </c>
      <c r="D7540" s="24"/>
      <c r="E7540" s="24"/>
      <c r="F7540" s="28" t="s">
        <v>5703</v>
      </c>
      <c r="BC7540" s="49" t="s">
        <v>5704</v>
      </c>
    </row>
    <row r="7541" spans="1:84" ht="14.45" customHeight="1" outlineLevel="4" thickBot="1" x14ac:dyDescent="0.3">
      <c r="A7541" s="83">
        <f t="shared" si="118"/>
        <v>7540</v>
      </c>
      <c r="D7541" s="24"/>
      <c r="E7541" s="24"/>
      <c r="G7541" s="2" t="s">
        <v>9504</v>
      </c>
    </row>
    <row r="7542" spans="1:84" ht="14.45" customHeight="1" outlineLevel="4" thickBot="1" x14ac:dyDescent="0.3">
      <c r="A7542" s="83">
        <f t="shared" si="118"/>
        <v>7541</v>
      </c>
      <c r="D7542" s="24"/>
      <c r="E7542" s="24"/>
      <c r="G7542" s="2" t="s">
        <v>9505</v>
      </c>
    </row>
    <row r="7543" spans="1:84" ht="14.45" customHeight="1" outlineLevel="3" thickBot="1" x14ac:dyDescent="0.3">
      <c r="A7543" s="83">
        <f t="shared" si="118"/>
        <v>7542</v>
      </c>
      <c r="D7543" s="24"/>
      <c r="E7543" s="24"/>
      <c r="F7543" s="28" t="s">
        <v>5705</v>
      </c>
      <c r="BC7543" s="49" t="s">
        <v>5706</v>
      </c>
    </row>
    <row r="7544" spans="1:84" ht="14.45" customHeight="1" outlineLevel="4" thickBot="1" x14ac:dyDescent="0.3">
      <c r="A7544" s="83">
        <f t="shared" si="118"/>
        <v>7543</v>
      </c>
      <c r="D7544" s="24"/>
      <c r="E7544" s="24"/>
      <c r="G7544" s="2" t="s">
        <v>5707</v>
      </c>
    </row>
    <row r="7545" spans="1:84" ht="14.45" customHeight="1" outlineLevel="4" thickBot="1" x14ac:dyDescent="0.3">
      <c r="A7545" s="83">
        <f t="shared" si="118"/>
        <v>7544</v>
      </c>
      <c r="D7545" s="24"/>
      <c r="E7545" s="24"/>
      <c r="G7545" s="2" t="s">
        <v>9506</v>
      </c>
    </row>
    <row r="7546" spans="1:84" ht="14.45" customHeight="1" outlineLevel="3" thickBot="1" x14ac:dyDescent="0.3">
      <c r="A7546" s="83">
        <f t="shared" si="118"/>
        <v>7545</v>
      </c>
      <c r="D7546" s="24"/>
      <c r="E7546" s="24"/>
      <c r="F7546" s="28" t="s">
        <v>5708</v>
      </c>
      <c r="BC7546" s="49" t="s">
        <v>5709</v>
      </c>
    </row>
    <row r="7547" spans="1:84" ht="14.45" customHeight="1" outlineLevel="4" thickBot="1" x14ac:dyDescent="0.3">
      <c r="A7547" s="83">
        <f t="shared" si="118"/>
        <v>7546</v>
      </c>
      <c r="D7547" s="24"/>
      <c r="E7547" s="24"/>
      <c r="G7547" s="2" t="s">
        <v>5710</v>
      </c>
    </row>
    <row r="7548" spans="1:84" ht="14.45" customHeight="1" outlineLevel="4" thickBot="1" x14ac:dyDescent="0.3">
      <c r="A7548" s="83">
        <f t="shared" si="118"/>
        <v>7547</v>
      </c>
      <c r="D7548" s="24"/>
      <c r="E7548" s="24"/>
      <c r="G7548" s="2" t="s">
        <v>9507</v>
      </c>
    </row>
    <row r="7549" spans="1:84" ht="14.45" customHeight="1" outlineLevel="3" thickBot="1" x14ac:dyDescent="0.3">
      <c r="A7549" s="83">
        <f t="shared" si="118"/>
        <v>7548</v>
      </c>
      <c r="D7549" s="24"/>
      <c r="E7549" s="24"/>
    </row>
    <row r="7550" spans="1:84" ht="14.45" customHeight="1" outlineLevel="2" thickBot="1" x14ac:dyDescent="0.3">
      <c r="A7550" s="83">
        <f t="shared" si="118"/>
        <v>7549</v>
      </c>
      <c r="D7550" s="24"/>
      <c r="E7550" s="27" t="s">
        <v>5711</v>
      </c>
      <c r="BC7550" s="49" t="s">
        <v>5712</v>
      </c>
    </row>
    <row r="7551" spans="1:84" ht="14.45" customHeight="1" outlineLevel="3" thickBot="1" x14ac:dyDescent="0.3">
      <c r="A7551" s="83">
        <f t="shared" si="118"/>
        <v>7550</v>
      </c>
      <c r="D7551" s="24"/>
      <c r="F7551" s="28" t="s">
        <v>9475</v>
      </c>
      <c r="BC7551" s="49" t="s">
        <v>9476</v>
      </c>
    </row>
    <row r="7552" spans="1:84" ht="14.45" customHeight="1" outlineLevel="4" thickBot="1" x14ac:dyDescent="0.3">
      <c r="A7552" s="83">
        <f t="shared" si="118"/>
        <v>7551</v>
      </c>
      <c r="D7552" s="24"/>
      <c r="G7552" s="2" t="s">
        <v>9508</v>
      </c>
    </row>
    <row r="7553" spans="1:55" ht="14.45" customHeight="1" outlineLevel="4" thickBot="1" x14ac:dyDescent="0.3">
      <c r="A7553" s="83">
        <f t="shared" si="118"/>
        <v>7552</v>
      </c>
      <c r="D7553" s="24"/>
      <c r="G7553" s="2" t="s">
        <v>9509</v>
      </c>
    </row>
    <row r="7554" spans="1:55" ht="14.45" customHeight="1" outlineLevel="3" thickBot="1" x14ac:dyDescent="0.3">
      <c r="A7554" s="83">
        <f t="shared" si="118"/>
        <v>7553</v>
      </c>
      <c r="D7554" s="24"/>
      <c r="F7554" s="28" t="s">
        <v>5713</v>
      </c>
      <c r="BC7554" s="49" t="s">
        <v>5714</v>
      </c>
    </row>
    <row r="7555" spans="1:55" ht="14.45" customHeight="1" outlineLevel="4" thickBot="1" x14ac:dyDescent="0.3">
      <c r="A7555" s="83">
        <f t="shared" si="118"/>
        <v>7554</v>
      </c>
      <c r="D7555" s="24"/>
      <c r="G7555" s="2" t="s">
        <v>5715</v>
      </c>
    </row>
    <row r="7556" spans="1:55" ht="14.45" customHeight="1" outlineLevel="3" thickBot="1" x14ac:dyDescent="0.3">
      <c r="A7556" s="83">
        <f t="shared" si="118"/>
        <v>7555</v>
      </c>
      <c r="D7556" s="24"/>
      <c r="F7556" s="28" t="s">
        <v>9478</v>
      </c>
      <c r="BC7556" s="49" t="s">
        <v>9477</v>
      </c>
    </row>
    <row r="7557" spans="1:55" ht="14.45" customHeight="1" outlineLevel="4" thickBot="1" x14ac:dyDescent="0.3">
      <c r="A7557" s="83">
        <f t="shared" si="118"/>
        <v>7556</v>
      </c>
      <c r="D7557" s="24"/>
      <c r="G7557" s="2" t="s">
        <v>5716</v>
      </c>
    </row>
    <row r="7558" spans="1:55" ht="14.45" customHeight="1" outlineLevel="4" thickBot="1" x14ac:dyDescent="0.3">
      <c r="A7558" s="83">
        <f t="shared" si="118"/>
        <v>7557</v>
      </c>
      <c r="D7558" s="24"/>
      <c r="G7558" s="2" t="s">
        <v>61</v>
      </c>
    </row>
    <row r="7559" spans="1:55" ht="14.45" customHeight="1" outlineLevel="3" thickBot="1" x14ac:dyDescent="0.3">
      <c r="A7559" s="83">
        <f t="shared" si="118"/>
        <v>7558</v>
      </c>
      <c r="D7559" s="24"/>
      <c r="F7559" s="28" t="s">
        <v>5717</v>
      </c>
      <c r="BC7559" s="49" t="s">
        <v>5718</v>
      </c>
    </row>
    <row r="7560" spans="1:55" ht="14.45" customHeight="1" outlineLevel="4" thickBot="1" x14ac:dyDescent="0.3">
      <c r="A7560" s="83">
        <f t="shared" si="118"/>
        <v>7559</v>
      </c>
      <c r="D7560" s="24"/>
      <c r="G7560" s="2" t="s">
        <v>9511</v>
      </c>
    </row>
    <row r="7561" spans="1:55" ht="14.45" customHeight="1" outlineLevel="4" thickBot="1" x14ac:dyDescent="0.3">
      <c r="A7561" s="83">
        <f t="shared" si="118"/>
        <v>7560</v>
      </c>
      <c r="D7561" s="24"/>
      <c r="G7561" s="2" t="s">
        <v>9510</v>
      </c>
    </row>
    <row r="7562" spans="1:55" ht="14.45" customHeight="1" outlineLevel="3" thickBot="1" x14ac:dyDescent="0.3">
      <c r="A7562" s="83">
        <f t="shared" si="118"/>
        <v>7561</v>
      </c>
      <c r="D7562" s="24"/>
    </row>
    <row r="7563" spans="1:55" ht="14.45" customHeight="1" outlineLevel="2" thickBot="1" x14ac:dyDescent="0.3">
      <c r="A7563" s="83">
        <f t="shared" si="118"/>
        <v>7562</v>
      </c>
      <c r="D7563" s="24"/>
    </row>
    <row r="7564" spans="1:55" ht="14.45" customHeight="1" outlineLevel="1" thickBot="1" x14ac:dyDescent="0.3">
      <c r="A7564" s="83">
        <f t="shared" si="118"/>
        <v>7563</v>
      </c>
      <c r="D7564" s="23" t="s">
        <v>5719</v>
      </c>
      <c r="E7564" s="3"/>
      <c r="BC7564" s="49" t="s">
        <v>5720</v>
      </c>
    </row>
    <row r="7565" spans="1:55" ht="14.45" customHeight="1" outlineLevel="2" thickBot="1" x14ac:dyDescent="0.3">
      <c r="A7565" s="83">
        <f t="shared" si="118"/>
        <v>7564</v>
      </c>
      <c r="D7565" s="24"/>
      <c r="E7565" s="27" t="s">
        <v>9512</v>
      </c>
      <c r="BC7565" s="49" t="s">
        <v>9513</v>
      </c>
    </row>
    <row r="7566" spans="1:55" ht="14.45" customHeight="1" outlineLevel="3" thickBot="1" x14ac:dyDescent="0.3">
      <c r="A7566" s="83">
        <f t="shared" si="118"/>
        <v>7565</v>
      </c>
      <c r="D7566" s="24"/>
      <c r="E7566" s="24"/>
      <c r="F7566" s="28" t="s">
        <v>5721</v>
      </c>
      <c r="BC7566" s="49" t="s">
        <v>9514</v>
      </c>
    </row>
    <row r="7567" spans="1:55" ht="14.45" customHeight="1" outlineLevel="4" thickBot="1" x14ac:dyDescent="0.3">
      <c r="A7567" s="83">
        <f t="shared" si="118"/>
        <v>7566</v>
      </c>
      <c r="D7567" s="24"/>
      <c r="E7567" s="24"/>
      <c r="G7567" s="2" t="s">
        <v>5722</v>
      </c>
    </row>
    <row r="7568" spans="1:55" ht="14.45" customHeight="1" outlineLevel="4" thickBot="1" x14ac:dyDescent="0.3">
      <c r="A7568" s="83">
        <f t="shared" si="118"/>
        <v>7567</v>
      </c>
      <c r="D7568" s="24"/>
      <c r="E7568" s="24"/>
      <c r="G7568" s="2" t="s">
        <v>5723</v>
      </c>
    </row>
    <row r="7569" spans="1:55" ht="14.45" customHeight="1" outlineLevel="3" thickBot="1" x14ac:dyDescent="0.3">
      <c r="A7569" s="83">
        <f t="shared" si="118"/>
        <v>7568</v>
      </c>
      <c r="D7569" s="24"/>
      <c r="E7569" s="24"/>
      <c r="F7569" s="28" t="s">
        <v>5724</v>
      </c>
      <c r="BC7569" s="49" t="s">
        <v>9515</v>
      </c>
    </row>
    <row r="7570" spans="1:55" ht="14.45" customHeight="1" outlineLevel="4" thickBot="1" x14ac:dyDescent="0.3">
      <c r="A7570" s="83">
        <f t="shared" si="118"/>
        <v>7569</v>
      </c>
      <c r="D7570" s="24"/>
      <c r="E7570" s="24"/>
      <c r="G7570" s="2" t="s">
        <v>9524</v>
      </c>
    </row>
    <row r="7571" spans="1:55" ht="14.45" customHeight="1" outlineLevel="4" thickBot="1" x14ac:dyDescent="0.3">
      <c r="A7571" s="83">
        <f t="shared" si="118"/>
        <v>7570</v>
      </c>
      <c r="D7571" s="24"/>
      <c r="E7571" s="24"/>
      <c r="G7571" s="2" t="s">
        <v>5725</v>
      </c>
    </row>
    <row r="7572" spans="1:55" ht="14.45" customHeight="1" outlineLevel="3" thickBot="1" x14ac:dyDescent="0.3">
      <c r="A7572" s="83">
        <f t="shared" si="118"/>
        <v>7571</v>
      </c>
      <c r="D7572" s="24"/>
      <c r="E7572" s="24"/>
    </row>
    <row r="7573" spans="1:55" ht="14.45" customHeight="1" outlineLevel="2" thickBot="1" x14ac:dyDescent="0.3">
      <c r="A7573" s="83">
        <f t="shared" si="118"/>
        <v>7572</v>
      </c>
      <c r="D7573" s="24"/>
      <c r="E7573" s="27" t="s">
        <v>5726</v>
      </c>
      <c r="BC7573" s="49" t="s">
        <v>5727</v>
      </c>
    </row>
    <row r="7574" spans="1:55" ht="14.45" customHeight="1" outlineLevel="3" thickBot="1" x14ac:dyDescent="0.3">
      <c r="A7574" s="83">
        <f t="shared" si="118"/>
        <v>7573</v>
      </c>
      <c r="D7574" s="24"/>
      <c r="E7574" s="24"/>
      <c r="F7574" s="28" t="s">
        <v>5728</v>
      </c>
      <c r="BC7574" s="49" t="s">
        <v>5729</v>
      </c>
    </row>
    <row r="7575" spans="1:55" ht="14.45" customHeight="1" outlineLevel="4" thickBot="1" x14ac:dyDescent="0.3">
      <c r="A7575" s="83">
        <f t="shared" si="118"/>
        <v>7574</v>
      </c>
      <c r="D7575" s="24"/>
      <c r="E7575" s="24"/>
      <c r="G7575" s="2" t="s">
        <v>5730</v>
      </c>
      <c r="AC7575" s="50"/>
      <c r="AD7575" s="50"/>
      <c r="AE7575" s="50"/>
      <c r="AF7575" s="50"/>
      <c r="AG7575" s="50"/>
      <c r="AH7575" s="50"/>
      <c r="AI7575" s="50"/>
      <c r="AJ7575" s="50"/>
      <c r="AK7575" s="50"/>
      <c r="AL7575" s="50"/>
      <c r="AM7575" s="50"/>
      <c r="AN7575" s="50"/>
      <c r="AO7575" s="50"/>
      <c r="AP7575" s="50"/>
      <c r="AQ7575" s="50"/>
    </row>
    <row r="7576" spans="1:55" ht="14.45" customHeight="1" outlineLevel="4" thickBot="1" x14ac:dyDescent="0.3">
      <c r="A7576" s="83">
        <f t="shared" si="118"/>
        <v>7575</v>
      </c>
      <c r="D7576" s="24"/>
      <c r="E7576" s="24"/>
      <c r="G7576" s="2" t="s">
        <v>5731</v>
      </c>
      <c r="L7576" s="50"/>
      <c r="M7576" s="50"/>
      <c r="N7576" s="50"/>
      <c r="O7576" s="50"/>
      <c r="P7576" s="50"/>
      <c r="Q7576" s="50"/>
      <c r="R7576" s="50"/>
    </row>
    <row r="7577" spans="1:55" ht="14.45" customHeight="1" outlineLevel="3" thickBot="1" x14ac:dyDescent="0.3">
      <c r="A7577" s="83">
        <f t="shared" si="118"/>
        <v>7576</v>
      </c>
      <c r="D7577" s="24"/>
      <c r="E7577" s="24"/>
      <c r="F7577" s="28" t="s">
        <v>5732</v>
      </c>
      <c r="BC7577" s="49" t="s">
        <v>5733</v>
      </c>
    </row>
    <row r="7578" spans="1:55" ht="14.45" customHeight="1" outlineLevel="4" thickBot="1" x14ac:dyDescent="0.3">
      <c r="A7578" s="83">
        <f t="shared" si="118"/>
        <v>7577</v>
      </c>
      <c r="D7578" s="24"/>
      <c r="E7578" s="24"/>
      <c r="G7578" s="2" t="s">
        <v>5734</v>
      </c>
      <c r="AY7578" s="50"/>
      <c r="AZ7578" s="50"/>
      <c r="BA7578" s="51"/>
    </row>
    <row r="7579" spans="1:55" ht="14.45" customHeight="1" outlineLevel="4" thickBot="1" x14ac:dyDescent="0.3">
      <c r="A7579" s="83">
        <f t="shared" si="118"/>
        <v>7578</v>
      </c>
      <c r="D7579" s="24"/>
      <c r="E7579" s="24"/>
      <c r="G7579" s="50" t="s">
        <v>5735</v>
      </c>
      <c r="H7579" s="50"/>
      <c r="I7579" s="50"/>
      <c r="J7579" s="50"/>
      <c r="K7579" s="50"/>
      <c r="L7579" s="50"/>
      <c r="M7579" s="50"/>
      <c r="N7579" s="50"/>
      <c r="O7579" s="50"/>
      <c r="P7579" s="50"/>
      <c r="Q7579" s="50"/>
      <c r="R7579" s="50"/>
      <c r="S7579" s="50"/>
      <c r="T7579" s="50"/>
      <c r="U7579" s="50"/>
      <c r="V7579" s="50"/>
      <c r="X7579" s="50"/>
      <c r="Y7579" s="50"/>
      <c r="Z7579" s="50"/>
      <c r="AA7579" s="50"/>
      <c r="AB7579" s="50"/>
      <c r="AC7579" s="50"/>
      <c r="AD7579" s="50"/>
      <c r="AE7579" s="50"/>
      <c r="AF7579" s="50"/>
      <c r="AG7579" s="50"/>
      <c r="AH7579" s="50"/>
      <c r="AI7579" s="50"/>
      <c r="AJ7579" s="50"/>
      <c r="AK7579" s="50"/>
    </row>
    <row r="7580" spans="1:55" ht="14.45" customHeight="1" outlineLevel="3" thickBot="1" x14ac:dyDescent="0.3">
      <c r="A7580" s="83">
        <f t="shared" si="118"/>
        <v>7579</v>
      </c>
      <c r="D7580" s="24"/>
      <c r="E7580" s="24"/>
      <c r="F7580" s="28" t="s">
        <v>5736</v>
      </c>
      <c r="BC7580" s="49" t="s">
        <v>5737</v>
      </c>
    </row>
    <row r="7581" spans="1:55" ht="14.45" customHeight="1" outlineLevel="4" thickBot="1" x14ac:dyDescent="0.3">
      <c r="A7581" s="83">
        <f t="shared" ref="A7581:A7644" si="119">ROW()-1</f>
        <v>7580</v>
      </c>
      <c r="D7581" s="24"/>
      <c r="E7581" s="24"/>
      <c r="G7581" s="2" t="s">
        <v>5738</v>
      </c>
      <c r="T7581" s="50"/>
      <c r="U7581" s="50"/>
      <c r="V7581" s="50"/>
      <c r="AC7581" s="50"/>
      <c r="AD7581" s="50"/>
    </row>
    <row r="7582" spans="1:55" ht="14.45" customHeight="1" outlineLevel="4" thickBot="1" x14ac:dyDescent="0.3">
      <c r="A7582" s="83">
        <f t="shared" si="119"/>
        <v>7581</v>
      </c>
      <c r="D7582" s="24"/>
      <c r="E7582" s="24"/>
      <c r="G7582" s="2" t="s">
        <v>5739</v>
      </c>
    </row>
    <row r="7583" spans="1:55" ht="14.45" customHeight="1" outlineLevel="3" thickBot="1" x14ac:dyDescent="0.3">
      <c r="A7583" s="83">
        <f t="shared" si="119"/>
        <v>7582</v>
      </c>
      <c r="D7583" s="24"/>
      <c r="E7583" s="24"/>
    </row>
    <row r="7584" spans="1:55" ht="14.45" customHeight="1" outlineLevel="2" thickBot="1" x14ac:dyDescent="0.3">
      <c r="A7584" s="83">
        <f t="shared" si="119"/>
        <v>7583</v>
      </c>
      <c r="D7584" s="24"/>
      <c r="E7584" s="27" t="s">
        <v>9528</v>
      </c>
      <c r="BC7584" s="49" t="s">
        <v>5740</v>
      </c>
    </row>
    <row r="7585" spans="1:60" ht="14.45" customHeight="1" outlineLevel="3" thickBot="1" x14ac:dyDescent="0.3">
      <c r="A7585" s="83">
        <f t="shared" si="119"/>
        <v>7584</v>
      </c>
      <c r="D7585" s="24"/>
      <c r="E7585" s="24"/>
      <c r="F7585" s="28" t="s">
        <v>5741</v>
      </c>
      <c r="BC7585" s="49" t="s">
        <v>5742</v>
      </c>
    </row>
    <row r="7586" spans="1:60" ht="14.45" customHeight="1" outlineLevel="4" thickBot="1" x14ac:dyDescent="0.3">
      <c r="A7586" s="83">
        <f t="shared" si="119"/>
        <v>7585</v>
      </c>
      <c r="D7586" s="24"/>
      <c r="E7586" s="24"/>
      <c r="F7586" s="24"/>
      <c r="G7586" s="30" t="s">
        <v>12</v>
      </c>
      <c r="BH7586" s="53" t="s">
        <v>9525</v>
      </c>
    </row>
    <row r="7587" spans="1:60" ht="14.45" customHeight="1" outlineLevel="4" thickBot="1" x14ac:dyDescent="0.3">
      <c r="A7587" s="83">
        <f t="shared" si="119"/>
        <v>7586</v>
      </c>
      <c r="D7587" s="24"/>
      <c r="E7587" s="24"/>
      <c r="F7587" s="24"/>
      <c r="H7587" s="2" t="s">
        <v>10155</v>
      </c>
      <c r="BH7587" s="53" t="s">
        <v>9526</v>
      </c>
    </row>
    <row r="7588" spans="1:60" ht="14.45" customHeight="1" outlineLevel="4" thickBot="1" x14ac:dyDescent="0.3">
      <c r="A7588" s="83">
        <f t="shared" si="119"/>
        <v>7587</v>
      </c>
      <c r="D7588" s="24"/>
      <c r="E7588" s="24"/>
      <c r="F7588" s="24"/>
      <c r="H7588" s="2" t="s">
        <v>10154</v>
      </c>
      <c r="BH7588" s="53" t="s">
        <v>9527</v>
      </c>
    </row>
    <row r="7589" spans="1:60" ht="14.45" customHeight="1" outlineLevel="4" thickBot="1" x14ac:dyDescent="0.3">
      <c r="A7589" s="83">
        <f t="shared" si="119"/>
        <v>7588</v>
      </c>
      <c r="D7589" s="24"/>
      <c r="E7589" s="24"/>
      <c r="F7589" s="24"/>
      <c r="G7589" s="30" t="s">
        <v>241</v>
      </c>
    </row>
    <row r="7590" spans="1:60" ht="14.45" customHeight="1" outlineLevel="4" thickBot="1" x14ac:dyDescent="0.3">
      <c r="A7590" s="83">
        <f t="shared" si="119"/>
        <v>7589</v>
      </c>
      <c r="D7590" s="24"/>
      <c r="E7590" s="24"/>
      <c r="F7590" s="24"/>
      <c r="H7590" s="2" t="s">
        <v>10156</v>
      </c>
    </row>
    <row r="7591" spans="1:60" ht="14.45" customHeight="1" outlineLevel="4" thickBot="1" x14ac:dyDescent="0.3">
      <c r="A7591" s="83">
        <f t="shared" si="119"/>
        <v>7590</v>
      </c>
      <c r="D7591" s="24"/>
      <c r="E7591" s="24"/>
      <c r="F7591" s="24"/>
      <c r="G7591" s="30" t="s">
        <v>242</v>
      </c>
    </row>
    <row r="7592" spans="1:60" ht="14.45" customHeight="1" outlineLevel="4" thickBot="1" x14ac:dyDescent="0.3">
      <c r="A7592" s="83">
        <f t="shared" si="119"/>
        <v>7591</v>
      </c>
      <c r="D7592" s="24"/>
      <c r="E7592" s="24"/>
      <c r="F7592" s="24"/>
      <c r="H7592" s="2" t="s">
        <v>10157</v>
      </c>
    </row>
    <row r="7593" spans="1:60" ht="14.45" customHeight="1" outlineLevel="3" thickBot="1" x14ac:dyDescent="0.3">
      <c r="A7593" s="83">
        <f t="shared" si="119"/>
        <v>7592</v>
      </c>
      <c r="D7593" s="24"/>
      <c r="E7593" s="24"/>
      <c r="F7593" s="28" t="s">
        <v>5743</v>
      </c>
      <c r="BC7593" s="49" t="s">
        <v>5744</v>
      </c>
    </row>
    <row r="7594" spans="1:60" ht="14.45" customHeight="1" outlineLevel="4" thickBot="1" x14ac:dyDescent="0.3">
      <c r="A7594" s="83">
        <f t="shared" si="119"/>
        <v>7593</v>
      </c>
      <c r="D7594" s="24"/>
      <c r="E7594" s="24"/>
      <c r="F7594" s="24"/>
      <c r="G7594" s="30" t="s">
        <v>12</v>
      </c>
    </row>
    <row r="7595" spans="1:60" ht="14.45" customHeight="1" outlineLevel="4" thickBot="1" x14ac:dyDescent="0.3">
      <c r="A7595" s="83">
        <f t="shared" si="119"/>
        <v>7594</v>
      </c>
      <c r="D7595" s="24"/>
      <c r="E7595" s="24"/>
      <c r="F7595" s="24"/>
      <c r="H7595" s="2" t="s">
        <v>10158</v>
      </c>
    </row>
    <row r="7596" spans="1:60" ht="14.45" customHeight="1" outlineLevel="4" thickBot="1" x14ac:dyDescent="0.3">
      <c r="A7596" s="83">
        <f t="shared" si="119"/>
        <v>7595</v>
      </c>
      <c r="D7596" s="24"/>
      <c r="E7596" s="24"/>
      <c r="F7596" s="24"/>
      <c r="G7596" s="30" t="s">
        <v>241</v>
      </c>
    </row>
    <row r="7597" spans="1:60" ht="14.45" customHeight="1" outlineLevel="4" thickBot="1" x14ac:dyDescent="0.3">
      <c r="A7597" s="83">
        <f t="shared" si="119"/>
        <v>7596</v>
      </c>
      <c r="D7597" s="24"/>
      <c r="E7597" s="24"/>
      <c r="F7597" s="24"/>
      <c r="H7597" s="2" t="s">
        <v>10159</v>
      </c>
    </row>
    <row r="7598" spans="1:60" ht="14.45" customHeight="1" outlineLevel="4" thickBot="1" x14ac:dyDescent="0.3">
      <c r="A7598" s="83">
        <f t="shared" si="119"/>
        <v>7597</v>
      </c>
      <c r="D7598" s="24"/>
      <c r="E7598" s="24"/>
      <c r="F7598" s="24"/>
      <c r="G7598" s="30" t="s">
        <v>242</v>
      </c>
    </row>
    <row r="7599" spans="1:60" ht="14.45" customHeight="1" outlineLevel="4" thickBot="1" x14ac:dyDescent="0.3">
      <c r="A7599" s="83">
        <f t="shared" si="119"/>
        <v>7598</v>
      </c>
      <c r="D7599" s="24"/>
      <c r="E7599" s="24"/>
      <c r="F7599" s="24"/>
      <c r="H7599" s="2" t="s">
        <v>10160</v>
      </c>
    </row>
    <row r="7600" spans="1:60" ht="14.45" customHeight="1" outlineLevel="3" thickBot="1" x14ac:dyDescent="0.3">
      <c r="A7600" s="83">
        <f t="shared" si="119"/>
        <v>7599</v>
      </c>
      <c r="D7600" s="24"/>
      <c r="E7600" s="24"/>
      <c r="F7600" s="28" t="s">
        <v>5745</v>
      </c>
      <c r="BC7600" s="49" t="s">
        <v>5746</v>
      </c>
    </row>
    <row r="7601" spans="1:55" ht="14.45" customHeight="1" outlineLevel="4" thickBot="1" x14ac:dyDescent="0.3">
      <c r="A7601" s="83">
        <f t="shared" si="119"/>
        <v>7600</v>
      </c>
      <c r="D7601" s="24"/>
      <c r="E7601" s="24"/>
      <c r="F7601" s="24"/>
      <c r="G7601" s="30" t="s">
        <v>12</v>
      </c>
    </row>
    <row r="7602" spans="1:55" ht="14.45" customHeight="1" outlineLevel="4" thickBot="1" x14ac:dyDescent="0.3">
      <c r="A7602" s="83">
        <f t="shared" si="119"/>
        <v>7601</v>
      </c>
      <c r="D7602" s="24"/>
      <c r="E7602" s="24"/>
      <c r="F7602" s="24"/>
      <c r="H7602" s="2" t="s">
        <v>10164</v>
      </c>
    </row>
    <row r="7603" spans="1:55" ht="14.45" customHeight="1" outlineLevel="4" thickBot="1" x14ac:dyDescent="0.3">
      <c r="A7603" s="83">
        <f t="shared" si="119"/>
        <v>7602</v>
      </c>
      <c r="D7603" s="24"/>
      <c r="E7603" s="24"/>
      <c r="F7603" s="24"/>
      <c r="H7603" s="2" t="s">
        <v>10161</v>
      </c>
    </row>
    <row r="7604" spans="1:55" ht="14.45" customHeight="1" outlineLevel="4" thickBot="1" x14ac:dyDescent="0.3">
      <c r="A7604" s="83">
        <f t="shared" si="119"/>
        <v>7603</v>
      </c>
      <c r="D7604" s="24"/>
      <c r="E7604" s="24"/>
      <c r="F7604" s="24"/>
      <c r="G7604" s="30" t="s">
        <v>241</v>
      </c>
    </row>
    <row r="7605" spans="1:55" ht="14.45" customHeight="1" outlineLevel="4" thickBot="1" x14ac:dyDescent="0.3">
      <c r="A7605" s="83">
        <f t="shared" si="119"/>
        <v>7604</v>
      </c>
      <c r="D7605" s="24"/>
      <c r="E7605" s="24"/>
      <c r="F7605" s="24"/>
      <c r="H7605" s="2" t="s">
        <v>10162</v>
      </c>
    </row>
    <row r="7606" spans="1:55" ht="14.45" customHeight="1" outlineLevel="4" thickBot="1" x14ac:dyDescent="0.3">
      <c r="A7606" s="83">
        <f t="shared" si="119"/>
        <v>7605</v>
      </c>
      <c r="D7606" s="24"/>
      <c r="E7606" s="24"/>
      <c r="F7606" s="24"/>
      <c r="G7606" s="30" t="s">
        <v>242</v>
      </c>
    </row>
    <row r="7607" spans="1:55" ht="14.45" customHeight="1" outlineLevel="4" thickBot="1" x14ac:dyDescent="0.3">
      <c r="A7607" s="83">
        <f t="shared" si="119"/>
        <v>7606</v>
      </c>
      <c r="D7607" s="24"/>
      <c r="E7607" s="24"/>
      <c r="F7607" s="24"/>
      <c r="H7607" s="2" t="s">
        <v>10163</v>
      </c>
    </row>
    <row r="7608" spans="1:55" ht="14.45" customHeight="1" outlineLevel="3" thickBot="1" x14ac:dyDescent="0.3">
      <c r="A7608" s="83">
        <f t="shared" si="119"/>
        <v>7607</v>
      </c>
      <c r="D7608" s="24"/>
      <c r="E7608" s="24"/>
      <c r="F7608" s="28" t="s">
        <v>5747</v>
      </c>
      <c r="BC7608" s="49" t="s">
        <v>5748</v>
      </c>
    </row>
    <row r="7609" spans="1:55" ht="14.45" customHeight="1" outlineLevel="4" thickBot="1" x14ac:dyDescent="0.3">
      <c r="A7609" s="83">
        <f t="shared" si="119"/>
        <v>7608</v>
      </c>
      <c r="D7609" s="24"/>
      <c r="E7609" s="24"/>
      <c r="G7609" s="30" t="s">
        <v>12</v>
      </c>
    </row>
    <row r="7610" spans="1:55" ht="14.45" customHeight="1" outlineLevel="4" thickBot="1" x14ac:dyDescent="0.3">
      <c r="A7610" s="83">
        <f t="shared" si="119"/>
        <v>7609</v>
      </c>
      <c r="D7610" s="24"/>
      <c r="E7610" s="24"/>
      <c r="H7610" s="2" t="s">
        <v>10168</v>
      </c>
    </row>
    <row r="7611" spans="1:55" ht="14.45" customHeight="1" outlineLevel="4" thickBot="1" x14ac:dyDescent="0.3">
      <c r="A7611" s="83">
        <f t="shared" si="119"/>
        <v>7610</v>
      </c>
      <c r="D7611" s="24"/>
      <c r="E7611" s="24"/>
      <c r="H7611" s="2" t="s">
        <v>10167</v>
      </c>
    </row>
    <row r="7612" spans="1:55" ht="14.45" customHeight="1" outlineLevel="4" thickBot="1" x14ac:dyDescent="0.3">
      <c r="A7612" s="83">
        <f t="shared" si="119"/>
        <v>7611</v>
      </c>
      <c r="D7612" s="24"/>
      <c r="E7612" s="24"/>
      <c r="G7612" s="30" t="s">
        <v>241</v>
      </c>
    </row>
    <row r="7613" spans="1:55" ht="14.45" customHeight="1" outlineLevel="4" thickBot="1" x14ac:dyDescent="0.3">
      <c r="A7613" s="83">
        <f t="shared" si="119"/>
        <v>7612</v>
      </c>
      <c r="D7613" s="24"/>
      <c r="E7613" s="24"/>
      <c r="H7613" s="2" t="s">
        <v>10165</v>
      </c>
    </row>
    <row r="7614" spans="1:55" ht="14.45" customHeight="1" outlineLevel="4" thickBot="1" x14ac:dyDescent="0.3">
      <c r="A7614" s="83">
        <f t="shared" si="119"/>
        <v>7613</v>
      </c>
      <c r="D7614" s="24"/>
      <c r="E7614" s="24"/>
      <c r="G7614" s="30" t="s">
        <v>242</v>
      </c>
    </row>
    <row r="7615" spans="1:55" ht="14.45" customHeight="1" outlineLevel="4" thickBot="1" x14ac:dyDescent="0.3">
      <c r="A7615" s="83">
        <f t="shared" si="119"/>
        <v>7614</v>
      </c>
      <c r="D7615" s="24"/>
      <c r="E7615" s="24"/>
      <c r="H7615" s="2" t="s">
        <v>10166</v>
      </c>
    </row>
    <row r="7616" spans="1:55" ht="14.45" customHeight="1" outlineLevel="3" thickBot="1" x14ac:dyDescent="0.3">
      <c r="A7616" s="83">
        <f t="shared" si="119"/>
        <v>7615</v>
      </c>
      <c r="D7616" s="24"/>
      <c r="E7616" s="24"/>
    </row>
    <row r="7617" spans="1:55" ht="14.45" customHeight="1" outlineLevel="2" thickBot="1" x14ac:dyDescent="0.3">
      <c r="A7617" s="83">
        <f t="shared" si="119"/>
        <v>7616</v>
      </c>
      <c r="D7617" s="24"/>
      <c r="E7617" s="27" t="s">
        <v>5749</v>
      </c>
      <c r="BC7617" s="49" t="s">
        <v>5750</v>
      </c>
    </row>
    <row r="7618" spans="1:55" ht="14.45" customHeight="1" outlineLevel="3" thickBot="1" x14ac:dyDescent="0.3">
      <c r="A7618" s="83">
        <f t="shared" si="119"/>
        <v>7617</v>
      </c>
      <c r="D7618" s="24"/>
      <c r="E7618" s="24"/>
      <c r="F7618" s="28" t="s">
        <v>5679</v>
      </c>
      <c r="BC7618" s="49" t="s">
        <v>5751</v>
      </c>
    </row>
    <row r="7619" spans="1:55" ht="14.45" customHeight="1" outlineLevel="4" thickBot="1" x14ac:dyDescent="0.3">
      <c r="A7619" s="83">
        <f t="shared" si="119"/>
        <v>7618</v>
      </c>
      <c r="D7619" s="24"/>
      <c r="E7619" s="24"/>
      <c r="F7619" s="24"/>
      <c r="G7619" s="30" t="s">
        <v>5752</v>
      </c>
    </row>
    <row r="7620" spans="1:55" ht="14.45" customHeight="1" outlineLevel="4" thickBot="1" x14ac:dyDescent="0.3">
      <c r="A7620" s="83">
        <f t="shared" si="119"/>
        <v>7619</v>
      </c>
      <c r="D7620" s="24"/>
      <c r="E7620" s="24"/>
      <c r="F7620" s="24"/>
      <c r="H7620" s="2" t="s">
        <v>5753</v>
      </c>
      <c r="N7620" s="50"/>
      <c r="O7620" s="50"/>
      <c r="P7620" s="50"/>
      <c r="Q7620" s="50"/>
      <c r="R7620" s="50"/>
      <c r="S7620" s="50"/>
      <c r="T7620" s="50"/>
      <c r="U7620" s="50"/>
      <c r="V7620" s="50"/>
      <c r="W7620" s="50"/>
      <c r="AJ7620" s="50"/>
      <c r="AK7620" s="50"/>
      <c r="AL7620" s="50"/>
      <c r="AM7620" s="50"/>
      <c r="AN7620" s="50"/>
      <c r="AO7620" s="50"/>
      <c r="AP7620" s="50"/>
      <c r="AQ7620" s="50"/>
      <c r="AR7620" s="50"/>
      <c r="AS7620" s="50"/>
      <c r="AT7620" s="50"/>
    </row>
    <row r="7621" spans="1:55" ht="14.45" customHeight="1" outlineLevel="4" thickBot="1" x14ac:dyDescent="0.3">
      <c r="A7621" s="83">
        <f t="shared" si="119"/>
        <v>7620</v>
      </c>
      <c r="D7621" s="24"/>
      <c r="E7621" s="24"/>
      <c r="F7621" s="24"/>
      <c r="H7621" s="15" t="s">
        <v>5754</v>
      </c>
      <c r="N7621" s="50"/>
      <c r="O7621" s="50"/>
      <c r="P7621" s="50"/>
      <c r="Q7621" s="50"/>
      <c r="R7621" s="50"/>
      <c r="S7621" s="50"/>
      <c r="T7621" s="50"/>
      <c r="U7621" s="50"/>
      <c r="V7621" s="50"/>
      <c r="W7621" s="50"/>
      <c r="X7621" s="50"/>
    </row>
    <row r="7622" spans="1:55" ht="14.45" customHeight="1" outlineLevel="4" thickBot="1" x14ac:dyDescent="0.3">
      <c r="A7622" s="83">
        <f t="shared" si="119"/>
        <v>7621</v>
      </c>
      <c r="D7622" s="24"/>
      <c r="E7622" s="24"/>
      <c r="F7622" s="24"/>
      <c r="H7622" s="2" t="s">
        <v>5755</v>
      </c>
    </row>
    <row r="7623" spans="1:55" ht="14.45" customHeight="1" outlineLevel="4" thickBot="1" x14ac:dyDescent="0.3">
      <c r="A7623" s="83">
        <f t="shared" si="119"/>
        <v>7622</v>
      </c>
      <c r="D7623" s="24"/>
      <c r="E7623" s="24"/>
      <c r="F7623" s="24"/>
      <c r="H7623" s="2" t="s">
        <v>5756</v>
      </c>
    </row>
    <row r="7624" spans="1:55" ht="14.45" customHeight="1" outlineLevel="4" thickBot="1" x14ac:dyDescent="0.3">
      <c r="A7624" s="83">
        <f t="shared" si="119"/>
        <v>7623</v>
      </c>
      <c r="D7624" s="24"/>
      <c r="E7624" s="24"/>
      <c r="F7624" s="24"/>
      <c r="H7624" s="15" t="s">
        <v>5757</v>
      </c>
    </row>
    <row r="7625" spans="1:55" ht="14.45" customHeight="1" outlineLevel="4" thickBot="1" x14ac:dyDescent="0.3">
      <c r="A7625" s="83">
        <f t="shared" si="119"/>
        <v>7624</v>
      </c>
      <c r="D7625" s="24"/>
      <c r="E7625" s="24"/>
      <c r="F7625" s="24"/>
      <c r="G7625" s="30" t="s">
        <v>5758</v>
      </c>
    </row>
    <row r="7626" spans="1:55" ht="14.45" customHeight="1" outlineLevel="4" thickBot="1" x14ac:dyDescent="0.3">
      <c r="A7626" s="83">
        <f t="shared" si="119"/>
        <v>7625</v>
      </c>
      <c r="D7626" s="24"/>
      <c r="E7626" s="24"/>
      <c r="F7626" s="24"/>
      <c r="H7626" s="29" t="s">
        <v>5759</v>
      </c>
    </row>
    <row r="7627" spans="1:55" ht="14.45" customHeight="1" outlineLevel="4" thickBot="1" x14ac:dyDescent="0.3">
      <c r="A7627" s="83">
        <f t="shared" si="119"/>
        <v>7626</v>
      </c>
      <c r="D7627" s="24"/>
      <c r="E7627" s="24"/>
      <c r="F7627" s="24"/>
      <c r="I7627" s="31" t="s">
        <v>4325</v>
      </c>
    </row>
    <row r="7628" spans="1:55" ht="14.45" customHeight="1" outlineLevel="4" thickBot="1" x14ac:dyDescent="0.3">
      <c r="A7628" s="83">
        <f t="shared" si="119"/>
        <v>7627</v>
      </c>
      <c r="D7628" s="24"/>
      <c r="E7628" s="24"/>
      <c r="F7628" s="24"/>
      <c r="J7628" s="2" t="s">
        <v>5760</v>
      </c>
    </row>
    <row r="7629" spans="1:55" ht="14.45" customHeight="1" outlineLevel="4" thickBot="1" x14ac:dyDescent="0.3">
      <c r="A7629" s="83">
        <f t="shared" si="119"/>
        <v>7628</v>
      </c>
      <c r="D7629" s="24"/>
      <c r="E7629" s="24"/>
      <c r="F7629" s="24"/>
      <c r="J7629" s="2" t="s">
        <v>5761</v>
      </c>
    </row>
    <row r="7630" spans="1:55" ht="14.45" customHeight="1" outlineLevel="4" thickBot="1" x14ac:dyDescent="0.3">
      <c r="A7630" s="83">
        <f t="shared" si="119"/>
        <v>7629</v>
      </c>
      <c r="D7630" s="24"/>
      <c r="E7630" s="24"/>
      <c r="F7630" s="24"/>
      <c r="I7630" s="31" t="s">
        <v>4326</v>
      </c>
    </row>
    <row r="7631" spans="1:55" ht="14.45" customHeight="1" outlineLevel="4" thickBot="1" x14ac:dyDescent="0.3">
      <c r="A7631" s="83">
        <f t="shared" si="119"/>
        <v>7630</v>
      </c>
      <c r="D7631" s="24"/>
      <c r="E7631" s="24"/>
      <c r="F7631" s="24"/>
      <c r="J7631" s="2" t="s">
        <v>9530</v>
      </c>
    </row>
    <row r="7632" spans="1:55" ht="14.45" customHeight="1" outlineLevel="4" thickBot="1" x14ac:dyDescent="0.3">
      <c r="A7632" s="83">
        <f t="shared" si="119"/>
        <v>7631</v>
      </c>
      <c r="D7632" s="24"/>
      <c r="E7632" s="24"/>
      <c r="F7632" s="24"/>
      <c r="J7632" s="2" t="s">
        <v>9531</v>
      </c>
    </row>
    <row r="7633" spans="1:10" ht="14.45" customHeight="1" outlineLevel="4" thickBot="1" x14ac:dyDescent="0.3">
      <c r="A7633" s="83">
        <f t="shared" si="119"/>
        <v>7632</v>
      </c>
      <c r="D7633" s="24"/>
      <c r="E7633" s="24"/>
      <c r="F7633" s="24"/>
      <c r="J7633" s="2" t="s">
        <v>9529</v>
      </c>
    </row>
    <row r="7634" spans="1:10" ht="14.45" customHeight="1" outlineLevel="4" thickBot="1" x14ac:dyDescent="0.3">
      <c r="A7634" s="83">
        <f t="shared" si="119"/>
        <v>7633</v>
      </c>
      <c r="D7634" s="24"/>
      <c r="E7634" s="24"/>
      <c r="F7634" s="24"/>
      <c r="H7634" s="29" t="s">
        <v>5762</v>
      </c>
    </row>
    <row r="7635" spans="1:10" ht="14.45" customHeight="1" outlineLevel="4" thickBot="1" x14ac:dyDescent="0.3">
      <c r="A7635" s="83">
        <f t="shared" si="119"/>
        <v>7634</v>
      </c>
      <c r="D7635" s="24"/>
      <c r="E7635" s="24"/>
      <c r="F7635" s="24"/>
      <c r="I7635" s="31" t="s">
        <v>4325</v>
      </c>
    </row>
    <row r="7636" spans="1:10" ht="14.45" customHeight="1" outlineLevel="4" thickBot="1" x14ac:dyDescent="0.3">
      <c r="A7636" s="83">
        <f t="shared" si="119"/>
        <v>7635</v>
      </c>
      <c r="D7636" s="24"/>
      <c r="E7636" s="24"/>
      <c r="F7636" s="24"/>
      <c r="J7636" s="2" t="s">
        <v>5763</v>
      </c>
    </row>
    <row r="7637" spans="1:10" ht="14.45" customHeight="1" outlineLevel="4" thickBot="1" x14ac:dyDescent="0.3">
      <c r="A7637" s="83">
        <f t="shared" si="119"/>
        <v>7636</v>
      </c>
      <c r="D7637" s="24"/>
      <c r="E7637" s="24"/>
      <c r="F7637" s="24"/>
      <c r="J7637" s="2" t="s">
        <v>5764</v>
      </c>
    </row>
    <row r="7638" spans="1:10" ht="14.45" customHeight="1" outlineLevel="4" thickBot="1" x14ac:dyDescent="0.3">
      <c r="A7638" s="83">
        <f t="shared" si="119"/>
        <v>7637</v>
      </c>
      <c r="D7638" s="24"/>
      <c r="E7638" s="24"/>
      <c r="F7638" s="24"/>
      <c r="I7638" s="31" t="s">
        <v>4326</v>
      </c>
    </row>
    <row r="7639" spans="1:10" ht="14.45" customHeight="1" outlineLevel="4" thickBot="1" x14ac:dyDescent="0.3">
      <c r="A7639" s="83">
        <f t="shared" si="119"/>
        <v>7638</v>
      </c>
      <c r="D7639" s="24"/>
      <c r="E7639" s="24"/>
      <c r="F7639" s="24"/>
      <c r="J7639" s="2" t="s">
        <v>5765</v>
      </c>
    </row>
    <row r="7640" spans="1:10" ht="14.45" customHeight="1" outlineLevel="4" thickBot="1" x14ac:dyDescent="0.3">
      <c r="A7640" s="83">
        <f t="shared" si="119"/>
        <v>7639</v>
      </c>
      <c r="D7640" s="24"/>
      <c r="E7640" s="24"/>
      <c r="F7640" s="24"/>
      <c r="J7640" s="2" t="s">
        <v>5766</v>
      </c>
    </row>
    <row r="7641" spans="1:10" ht="14.45" customHeight="1" outlineLevel="4" thickBot="1" x14ac:dyDescent="0.3">
      <c r="A7641" s="83">
        <f t="shared" si="119"/>
        <v>7640</v>
      </c>
      <c r="D7641" s="24"/>
      <c r="E7641" s="24"/>
      <c r="F7641" s="24"/>
      <c r="J7641" s="2" t="s">
        <v>5767</v>
      </c>
    </row>
    <row r="7642" spans="1:10" ht="14.45" customHeight="1" outlineLevel="4" thickBot="1" x14ac:dyDescent="0.3">
      <c r="A7642" s="83">
        <f t="shared" si="119"/>
        <v>7641</v>
      </c>
      <c r="D7642" s="24"/>
      <c r="E7642" s="24"/>
      <c r="F7642" s="24"/>
      <c r="H7642" s="29" t="s">
        <v>5768</v>
      </c>
    </row>
    <row r="7643" spans="1:10" ht="14.45" customHeight="1" outlineLevel="4" thickBot="1" x14ac:dyDescent="0.3">
      <c r="A7643" s="83">
        <f t="shared" si="119"/>
        <v>7642</v>
      </c>
      <c r="D7643" s="24"/>
      <c r="E7643" s="24"/>
      <c r="F7643" s="24"/>
      <c r="I7643" s="31" t="s">
        <v>4325</v>
      </c>
    </row>
    <row r="7644" spans="1:10" ht="14.45" customHeight="1" outlineLevel="4" thickBot="1" x14ac:dyDescent="0.3">
      <c r="A7644" s="83">
        <f t="shared" si="119"/>
        <v>7643</v>
      </c>
      <c r="D7644" s="24"/>
      <c r="E7644" s="24"/>
      <c r="F7644" s="24"/>
      <c r="J7644" s="2" t="s">
        <v>5769</v>
      </c>
    </row>
    <row r="7645" spans="1:10" ht="14.45" customHeight="1" outlineLevel="4" thickBot="1" x14ac:dyDescent="0.3">
      <c r="A7645" s="83">
        <f t="shared" ref="A7645:A7708" si="120">ROW()-1</f>
        <v>7644</v>
      </c>
      <c r="D7645" s="24"/>
      <c r="E7645" s="24"/>
      <c r="F7645" s="24"/>
      <c r="J7645" s="2" t="s">
        <v>5770</v>
      </c>
    </row>
    <row r="7646" spans="1:10" ht="14.45" customHeight="1" outlineLevel="4" thickBot="1" x14ac:dyDescent="0.3">
      <c r="A7646" s="83">
        <f t="shared" si="120"/>
        <v>7645</v>
      </c>
      <c r="D7646" s="24"/>
      <c r="E7646" s="24"/>
      <c r="F7646" s="24"/>
      <c r="I7646" s="31" t="s">
        <v>4326</v>
      </c>
    </row>
    <row r="7647" spans="1:10" ht="14.45" customHeight="1" outlineLevel="4" thickBot="1" x14ac:dyDescent="0.3">
      <c r="A7647" s="83">
        <f t="shared" si="120"/>
        <v>7646</v>
      </c>
      <c r="D7647" s="24"/>
      <c r="E7647" s="24"/>
      <c r="F7647" s="24"/>
      <c r="J7647" s="2" t="s">
        <v>5771</v>
      </c>
    </row>
    <row r="7648" spans="1:10" ht="14.45" customHeight="1" outlineLevel="4" thickBot="1" x14ac:dyDescent="0.3">
      <c r="A7648" s="83">
        <f t="shared" si="120"/>
        <v>7647</v>
      </c>
      <c r="D7648" s="24"/>
      <c r="E7648" s="24"/>
      <c r="F7648" s="24"/>
      <c r="J7648" s="2" t="s">
        <v>5772</v>
      </c>
    </row>
    <row r="7649" spans="1:55" ht="14.45" customHeight="1" outlineLevel="3" thickBot="1" x14ac:dyDescent="0.3">
      <c r="A7649" s="83">
        <f t="shared" si="120"/>
        <v>7648</v>
      </c>
      <c r="D7649" s="24"/>
      <c r="E7649" s="24"/>
      <c r="F7649" s="28" t="s">
        <v>5681</v>
      </c>
      <c r="BC7649" s="49" t="s">
        <v>5773</v>
      </c>
    </row>
    <row r="7650" spans="1:55" ht="14.45" customHeight="1" outlineLevel="4" thickBot="1" x14ac:dyDescent="0.3">
      <c r="A7650" s="83">
        <f t="shared" si="120"/>
        <v>7649</v>
      </c>
      <c r="D7650" s="24"/>
      <c r="E7650" s="24"/>
      <c r="F7650" s="24"/>
      <c r="G7650" s="2" t="s">
        <v>9533</v>
      </c>
      <c r="X7650" s="50"/>
      <c r="Y7650" s="50"/>
      <c r="Z7650" s="50"/>
      <c r="AA7650" s="50"/>
      <c r="AB7650" s="50"/>
      <c r="AC7650" s="50"/>
      <c r="AD7650" s="50"/>
      <c r="AE7650" s="50"/>
      <c r="AN7650" s="50"/>
      <c r="AO7650" s="50"/>
      <c r="AP7650" s="50"/>
      <c r="AQ7650" s="50"/>
      <c r="AR7650" s="50"/>
      <c r="AS7650" s="50"/>
      <c r="AT7650" s="50"/>
    </row>
    <row r="7651" spans="1:55" ht="14.45" customHeight="1" outlineLevel="4" thickBot="1" x14ac:dyDescent="0.3">
      <c r="A7651" s="83">
        <f t="shared" si="120"/>
        <v>7650</v>
      </c>
      <c r="D7651" s="24"/>
      <c r="E7651" s="24"/>
      <c r="F7651" s="24"/>
      <c r="G7651" s="2" t="s">
        <v>9532</v>
      </c>
      <c r="T7651" s="50"/>
      <c r="U7651" s="50"/>
      <c r="V7651" s="50"/>
    </row>
    <row r="7652" spans="1:55" ht="14.45" customHeight="1" outlineLevel="4" thickBot="1" x14ac:dyDescent="0.3">
      <c r="A7652" s="83">
        <f t="shared" si="120"/>
        <v>7651</v>
      </c>
      <c r="D7652" s="24"/>
      <c r="E7652" s="24"/>
      <c r="F7652" s="24"/>
      <c r="G7652" s="2" t="s">
        <v>9534</v>
      </c>
      <c r="U7652" s="50"/>
      <c r="V7652" s="50"/>
      <c r="W7652" s="50"/>
      <c r="X7652" s="50"/>
    </row>
    <row r="7653" spans="1:55" ht="14.45" customHeight="1" outlineLevel="4" thickBot="1" x14ac:dyDescent="0.3">
      <c r="A7653" s="83">
        <f t="shared" si="120"/>
        <v>7652</v>
      </c>
      <c r="D7653" s="24"/>
      <c r="E7653" s="24"/>
      <c r="F7653" s="24"/>
      <c r="G7653" s="2" t="s">
        <v>9535</v>
      </c>
    </row>
    <row r="7654" spans="1:55" ht="14.45" customHeight="1" outlineLevel="3" thickBot="1" x14ac:dyDescent="0.3">
      <c r="A7654" s="83">
        <f t="shared" si="120"/>
        <v>7653</v>
      </c>
      <c r="D7654" s="24"/>
      <c r="E7654" s="24"/>
      <c r="F7654" s="28" t="s">
        <v>5686</v>
      </c>
      <c r="BC7654" s="49" t="s">
        <v>5774</v>
      </c>
    </row>
    <row r="7655" spans="1:55" ht="14.45" customHeight="1" outlineLevel="4" thickBot="1" x14ac:dyDescent="0.3">
      <c r="A7655" s="83">
        <f t="shared" si="120"/>
        <v>7654</v>
      </c>
      <c r="D7655" s="24"/>
      <c r="E7655" s="24"/>
      <c r="F7655" s="24"/>
      <c r="G7655" s="2" t="s">
        <v>5775</v>
      </c>
      <c r="AI7655" s="50"/>
      <c r="AJ7655" s="50"/>
      <c r="AK7655" s="50"/>
      <c r="BC7655" s="53" t="s">
        <v>5776</v>
      </c>
    </row>
    <row r="7656" spans="1:55" ht="14.45" customHeight="1" outlineLevel="4" thickBot="1" x14ac:dyDescent="0.3">
      <c r="A7656" s="83">
        <f t="shared" si="120"/>
        <v>7655</v>
      </c>
      <c r="D7656" s="24"/>
      <c r="E7656" s="24"/>
      <c r="F7656" s="24"/>
      <c r="G7656" s="2" t="s">
        <v>5777</v>
      </c>
      <c r="H7656" s="50"/>
      <c r="I7656" s="50"/>
      <c r="J7656" s="50"/>
      <c r="BC7656" s="53" t="s">
        <v>5778</v>
      </c>
    </row>
    <row r="7657" spans="1:55" ht="14.45" customHeight="1" outlineLevel="4" thickBot="1" x14ac:dyDescent="0.3">
      <c r="A7657" s="83">
        <f t="shared" si="120"/>
        <v>7656</v>
      </c>
      <c r="D7657" s="24"/>
      <c r="E7657" s="24"/>
      <c r="F7657" s="24"/>
      <c r="G7657" s="2" t="s">
        <v>5779</v>
      </c>
      <c r="L7657" s="50"/>
      <c r="M7657" s="50"/>
      <c r="N7657" s="50"/>
      <c r="BC7657" s="53" t="s">
        <v>9536</v>
      </c>
    </row>
    <row r="7658" spans="1:55" ht="14.45" customHeight="1" outlineLevel="3" thickBot="1" x14ac:dyDescent="0.3">
      <c r="A7658" s="83">
        <f t="shared" si="120"/>
        <v>7657</v>
      </c>
      <c r="D7658" s="24"/>
      <c r="E7658" s="24"/>
      <c r="F7658" s="28" t="s">
        <v>5689</v>
      </c>
      <c r="BC7658" s="49" t="s">
        <v>5780</v>
      </c>
    </row>
    <row r="7659" spans="1:55" ht="14.45" customHeight="1" outlineLevel="4" thickBot="1" x14ac:dyDescent="0.3">
      <c r="A7659" s="83">
        <f t="shared" si="120"/>
        <v>7658</v>
      </c>
      <c r="D7659" s="24"/>
      <c r="E7659" s="24"/>
      <c r="F7659" s="24"/>
      <c r="G7659" s="2" t="s">
        <v>5781</v>
      </c>
    </row>
    <row r="7660" spans="1:55" ht="14.45" customHeight="1" outlineLevel="4" thickBot="1" x14ac:dyDescent="0.3">
      <c r="A7660" s="83">
        <f t="shared" si="120"/>
        <v>7659</v>
      </c>
      <c r="D7660" s="24"/>
      <c r="E7660" s="24"/>
      <c r="F7660" s="24"/>
      <c r="G7660" s="2" t="s">
        <v>5782</v>
      </c>
    </row>
    <row r="7661" spans="1:55" ht="14.45" customHeight="1" outlineLevel="4" thickBot="1" x14ac:dyDescent="0.3">
      <c r="A7661" s="83">
        <f t="shared" si="120"/>
        <v>7660</v>
      </c>
      <c r="D7661" s="24"/>
      <c r="E7661" s="24"/>
      <c r="F7661" s="24"/>
      <c r="G7661" s="2" t="s">
        <v>5783</v>
      </c>
    </row>
    <row r="7662" spans="1:55" ht="14.45" customHeight="1" outlineLevel="4" thickBot="1" x14ac:dyDescent="0.3">
      <c r="A7662" s="83">
        <f t="shared" si="120"/>
        <v>7661</v>
      </c>
      <c r="D7662" s="24"/>
      <c r="E7662" s="24"/>
      <c r="F7662" s="24"/>
      <c r="G7662" s="30" t="s">
        <v>5784</v>
      </c>
    </row>
    <row r="7663" spans="1:55" ht="14.45" customHeight="1" outlineLevel="4" thickBot="1" x14ac:dyDescent="0.3">
      <c r="A7663" s="83">
        <f t="shared" si="120"/>
        <v>7662</v>
      </c>
      <c r="D7663" s="24"/>
      <c r="E7663" s="24"/>
      <c r="F7663" s="24"/>
      <c r="H7663" s="29" t="s">
        <v>5785</v>
      </c>
    </row>
    <row r="7664" spans="1:55" ht="14.45" customHeight="1" outlineLevel="4" thickBot="1" x14ac:dyDescent="0.3">
      <c r="A7664" s="83">
        <f t="shared" si="120"/>
        <v>7663</v>
      </c>
      <c r="D7664" s="24"/>
      <c r="E7664" s="24"/>
      <c r="F7664" s="24"/>
      <c r="I7664" s="2" t="s">
        <v>5786</v>
      </c>
      <c r="T7664" s="50"/>
      <c r="U7664" s="50"/>
      <c r="V7664" s="50"/>
      <c r="W7664" s="50"/>
      <c r="X7664" s="50"/>
      <c r="Y7664" s="50"/>
    </row>
    <row r="7665" spans="1:55" ht="14.45" customHeight="1" outlineLevel="4" thickBot="1" x14ac:dyDescent="0.3">
      <c r="A7665" s="83">
        <f t="shared" si="120"/>
        <v>7664</v>
      </c>
      <c r="D7665" s="24"/>
      <c r="E7665" s="24"/>
      <c r="F7665" s="24"/>
      <c r="H7665" s="29" t="s">
        <v>5787</v>
      </c>
    </row>
    <row r="7666" spans="1:55" ht="14.45" customHeight="1" outlineLevel="4" thickBot="1" x14ac:dyDescent="0.3">
      <c r="A7666" s="83">
        <f t="shared" si="120"/>
        <v>7665</v>
      </c>
      <c r="D7666" s="24"/>
      <c r="E7666" s="24"/>
      <c r="F7666" s="24"/>
      <c r="I7666" s="2" t="s">
        <v>5788</v>
      </c>
      <c r="J7666" s="50"/>
      <c r="K7666" s="50"/>
      <c r="L7666" s="50"/>
      <c r="M7666" s="50"/>
      <c r="N7666" s="50"/>
      <c r="O7666" s="50"/>
      <c r="P7666" s="50"/>
      <c r="Q7666" s="50"/>
      <c r="R7666" s="50"/>
      <c r="S7666" s="50"/>
      <c r="T7666" s="50"/>
      <c r="U7666" s="50"/>
      <c r="V7666" s="50"/>
    </row>
    <row r="7667" spans="1:55" ht="14.45" customHeight="1" outlineLevel="4" thickBot="1" x14ac:dyDescent="0.3">
      <c r="A7667" s="83">
        <f t="shared" si="120"/>
        <v>7666</v>
      </c>
      <c r="D7667" s="24"/>
      <c r="E7667" s="24"/>
      <c r="F7667" s="24"/>
      <c r="H7667" s="29" t="s">
        <v>5789</v>
      </c>
    </row>
    <row r="7668" spans="1:55" ht="14.45" customHeight="1" outlineLevel="4" thickBot="1" x14ac:dyDescent="0.3">
      <c r="A7668" s="83">
        <f t="shared" si="120"/>
        <v>7667</v>
      </c>
      <c r="D7668" s="24"/>
      <c r="E7668" s="24"/>
      <c r="F7668" s="24"/>
      <c r="I7668" s="2" t="s">
        <v>5790</v>
      </c>
      <c r="J7668" s="50"/>
      <c r="K7668" s="50"/>
      <c r="L7668" s="50"/>
      <c r="M7668" s="50"/>
      <c r="N7668" s="50"/>
      <c r="O7668" s="50"/>
      <c r="P7668" s="50"/>
      <c r="Q7668" s="50"/>
      <c r="R7668" s="50"/>
      <c r="S7668" s="50"/>
      <c r="T7668" s="50"/>
    </row>
    <row r="7669" spans="1:55" ht="14.45" customHeight="1" outlineLevel="4" thickBot="1" x14ac:dyDescent="0.3">
      <c r="A7669" s="83">
        <f t="shared" si="120"/>
        <v>7668</v>
      </c>
      <c r="D7669" s="24"/>
      <c r="E7669" s="24"/>
      <c r="F7669" s="24"/>
      <c r="H7669" s="29" t="s">
        <v>5791</v>
      </c>
    </row>
    <row r="7670" spans="1:55" ht="14.45" customHeight="1" outlineLevel="4" thickBot="1" x14ac:dyDescent="0.3">
      <c r="A7670" s="83">
        <f t="shared" si="120"/>
        <v>7669</v>
      </c>
      <c r="D7670" s="24"/>
      <c r="E7670" s="24"/>
      <c r="F7670" s="24"/>
      <c r="I7670" s="2" t="s">
        <v>5792</v>
      </c>
      <c r="J7670" s="50"/>
      <c r="K7670" s="50"/>
      <c r="L7670" s="50"/>
      <c r="M7670" s="50"/>
      <c r="N7670" s="50"/>
      <c r="O7670" s="50"/>
      <c r="P7670" s="50"/>
      <c r="Q7670" s="50"/>
      <c r="R7670" s="50"/>
      <c r="S7670" s="50"/>
      <c r="T7670" s="50"/>
      <c r="U7670" s="50"/>
      <c r="V7670" s="50"/>
      <c r="W7670" s="50"/>
    </row>
    <row r="7671" spans="1:55" ht="14.45" customHeight="1" outlineLevel="4" thickBot="1" x14ac:dyDescent="0.3">
      <c r="A7671" s="83">
        <f t="shared" si="120"/>
        <v>7670</v>
      </c>
      <c r="D7671" s="24"/>
      <c r="E7671" s="24"/>
      <c r="F7671" s="24"/>
      <c r="G7671" s="30" t="s">
        <v>5793</v>
      </c>
    </row>
    <row r="7672" spans="1:55" ht="14.45" customHeight="1" outlineLevel="4" thickBot="1" x14ac:dyDescent="0.3">
      <c r="A7672" s="83">
        <f t="shared" si="120"/>
        <v>7671</v>
      </c>
      <c r="D7672" s="24"/>
      <c r="E7672" s="24"/>
      <c r="F7672" s="24"/>
      <c r="H7672" s="29" t="s">
        <v>5794</v>
      </c>
    </row>
    <row r="7673" spans="1:55" ht="14.45" customHeight="1" outlineLevel="4" thickBot="1" x14ac:dyDescent="0.3">
      <c r="A7673" s="83">
        <f t="shared" si="120"/>
        <v>7672</v>
      </c>
      <c r="D7673" s="24"/>
      <c r="E7673" s="24"/>
      <c r="F7673" s="24"/>
      <c r="I7673" s="2" t="s">
        <v>5795</v>
      </c>
    </row>
    <row r="7674" spans="1:55" ht="14.45" customHeight="1" outlineLevel="4" thickBot="1" x14ac:dyDescent="0.3">
      <c r="A7674" s="83">
        <f t="shared" si="120"/>
        <v>7673</v>
      </c>
      <c r="D7674" s="24"/>
      <c r="E7674" s="24"/>
      <c r="F7674" s="24"/>
      <c r="H7674" s="29" t="s">
        <v>5796</v>
      </c>
    </row>
    <row r="7675" spans="1:55" ht="14.45" customHeight="1" outlineLevel="4" thickBot="1" x14ac:dyDescent="0.3">
      <c r="A7675" s="83">
        <f t="shared" si="120"/>
        <v>7674</v>
      </c>
      <c r="D7675" s="24"/>
      <c r="E7675" s="24"/>
      <c r="F7675" s="24"/>
      <c r="I7675" s="2" t="s">
        <v>5797</v>
      </c>
    </row>
    <row r="7676" spans="1:55" ht="14.45" customHeight="1" outlineLevel="4" thickBot="1" x14ac:dyDescent="0.3">
      <c r="A7676" s="83">
        <f t="shared" si="120"/>
        <v>7675</v>
      </c>
      <c r="D7676" s="24"/>
      <c r="E7676" s="24"/>
      <c r="F7676" s="24"/>
      <c r="I7676" s="2" t="s">
        <v>5798</v>
      </c>
    </row>
    <row r="7677" spans="1:55" ht="14.45" customHeight="1" outlineLevel="3" thickBot="1" x14ac:dyDescent="0.3">
      <c r="A7677" s="83">
        <f t="shared" si="120"/>
        <v>7676</v>
      </c>
      <c r="D7677" s="24"/>
      <c r="E7677" s="24"/>
      <c r="F7677" s="28" t="s">
        <v>5693</v>
      </c>
      <c r="BC7677" s="49" t="s">
        <v>5799</v>
      </c>
    </row>
    <row r="7678" spans="1:55" ht="14.45" customHeight="1" outlineLevel="4" thickBot="1" x14ac:dyDescent="0.3">
      <c r="A7678" s="83">
        <f t="shared" si="120"/>
        <v>7677</v>
      </c>
      <c r="D7678" s="24"/>
      <c r="E7678" s="24"/>
      <c r="G7678" s="2" t="s">
        <v>5800</v>
      </c>
      <c r="T7678" s="50"/>
      <c r="U7678" s="50"/>
      <c r="V7678" s="50"/>
      <c r="W7678" s="50"/>
      <c r="X7678" s="50"/>
      <c r="Y7678" s="50"/>
      <c r="Z7678" s="50"/>
      <c r="AA7678" s="50"/>
      <c r="AB7678" s="50"/>
    </row>
    <row r="7679" spans="1:55" ht="14.45" customHeight="1" outlineLevel="4" thickBot="1" x14ac:dyDescent="0.3">
      <c r="A7679" s="83">
        <f t="shared" si="120"/>
        <v>7678</v>
      </c>
      <c r="D7679" s="24"/>
      <c r="E7679" s="24"/>
      <c r="G7679" s="2" t="s">
        <v>5801</v>
      </c>
      <c r="BC7679" s="53" t="s">
        <v>9537</v>
      </c>
    </row>
    <row r="7680" spans="1:55" ht="14.45" customHeight="1" outlineLevel="4" thickBot="1" x14ac:dyDescent="0.3">
      <c r="A7680" s="83">
        <f t="shared" si="120"/>
        <v>7679</v>
      </c>
      <c r="D7680" s="24"/>
      <c r="E7680" s="24"/>
      <c r="G7680" s="2" t="s">
        <v>5802</v>
      </c>
    </row>
    <row r="7681" spans="1:55" ht="14.45" customHeight="1" outlineLevel="3" thickBot="1" x14ac:dyDescent="0.3">
      <c r="A7681" s="83">
        <f t="shared" si="120"/>
        <v>7680</v>
      </c>
      <c r="D7681" s="24"/>
      <c r="E7681" s="24"/>
    </row>
    <row r="7682" spans="1:55" ht="14.45" customHeight="1" outlineLevel="2" thickBot="1" x14ac:dyDescent="0.3">
      <c r="A7682" s="83">
        <f t="shared" si="120"/>
        <v>7681</v>
      </c>
      <c r="D7682" s="24"/>
      <c r="E7682" s="27" t="s">
        <v>5803</v>
      </c>
      <c r="BC7682" s="49" t="s">
        <v>5804</v>
      </c>
    </row>
    <row r="7683" spans="1:55" ht="14.45" customHeight="1" outlineLevel="3" thickBot="1" x14ac:dyDescent="0.3">
      <c r="A7683" s="83">
        <f t="shared" si="120"/>
        <v>7682</v>
      </c>
      <c r="D7683" s="24"/>
      <c r="F7683" s="28" t="s">
        <v>5805</v>
      </c>
      <c r="BC7683" s="49" t="s">
        <v>5806</v>
      </c>
    </row>
    <row r="7684" spans="1:55" ht="14.45" customHeight="1" outlineLevel="4" thickBot="1" x14ac:dyDescent="0.3">
      <c r="A7684" s="83">
        <f t="shared" si="120"/>
        <v>7683</v>
      </c>
      <c r="D7684" s="24"/>
      <c r="F7684" s="24"/>
      <c r="G7684" s="2" t="s">
        <v>5807</v>
      </c>
    </row>
    <row r="7685" spans="1:55" ht="14.45" customHeight="1" outlineLevel="4" thickBot="1" x14ac:dyDescent="0.3">
      <c r="A7685" s="83">
        <f t="shared" si="120"/>
        <v>7684</v>
      </c>
      <c r="D7685" s="24"/>
      <c r="F7685" s="24"/>
      <c r="G7685" s="2" t="s">
        <v>5808</v>
      </c>
    </row>
    <row r="7686" spans="1:55" ht="14.45" customHeight="1" outlineLevel="3" thickBot="1" x14ac:dyDescent="0.3">
      <c r="A7686" s="83">
        <f t="shared" si="120"/>
        <v>7685</v>
      </c>
      <c r="D7686" s="24"/>
      <c r="F7686" s="28" t="s">
        <v>5809</v>
      </c>
      <c r="BC7686" s="49" t="s">
        <v>5810</v>
      </c>
    </row>
    <row r="7687" spans="1:55" ht="14.45" customHeight="1" outlineLevel="4" thickBot="1" x14ac:dyDescent="0.3">
      <c r="A7687" s="83">
        <f t="shared" si="120"/>
        <v>7686</v>
      </c>
      <c r="D7687" s="24"/>
      <c r="F7687" s="24"/>
      <c r="G7687" s="2" t="s">
        <v>5811</v>
      </c>
    </row>
    <row r="7688" spans="1:55" ht="14.45" customHeight="1" outlineLevel="4" thickBot="1" x14ac:dyDescent="0.3">
      <c r="A7688" s="83">
        <f t="shared" si="120"/>
        <v>7687</v>
      </c>
      <c r="D7688" s="24"/>
      <c r="F7688" s="24"/>
      <c r="G7688" s="2" t="s">
        <v>5812</v>
      </c>
    </row>
    <row r="7689" spans="1:55" ht="14.45" customHeight="1" outlineLevel="3" thickBot="1" x14ac:dyDescent="0.3">
      <c r="A7689" s="83">
        <f t="shared" si="120"/>
        <v>7688</v>
      </c>
      <c r="D7689" s="24"/>
      <c r="F7689" s="28" t="s">
        <v>5813</v>
      </c>
      <c r="BC7689" s="49" t="s">
        <v>5814</v>
      </c>
    </row>
    <row r="7690" spans="1:55" ht="14.45" customHeight="1" outlineLevel="4" thickBot="1" x14ac:dyDescent="0.3">
      <c r="A7690" s="83">
        <f t="shared" si="120"/>
        <v>7689</v>
      </c>
      <c r="D7690" s="24"/>
      <c r="F7690" s="24"/>
      <c r="G7690" s="2" t="s">
        <v>5815</v>
      </c>
    </row>
    <row r="7691" spans="1:55" ht="14.45" customHeight="1" outlineLevel="4" thickBot="1" x14ac:dyDescent="0.3">
      <c r="A7691" s="83">
        <f t="shared" si="120"/>
        <v>7690</v>
      </c>
      <c r="D7691" s="24"/>
      <c r="F7691" s="24"/>
      <c r="G7691" s="2" t="s">
        <v>5816</v>
      </c>
    </row>
    <row r="7692" spans="1:55" ht="14.45" customHeight="1" outlineLevel="4" thickBot="1" x14ac:dyDescent="0.3">
      <c r="A7692" s="83">
        <f t="shared" si="120"/>
        <v>7691</v>
      </c>
      <c r="D7692" s="24"/>
      <c r="F7692" s="24"/>
      <c r="G7692" s="2" t="s">
        <v>1366</v>
      </c>
    </row>
    <row r="7693" spans="1:55" ht="14.45" customHeight="1" outlineLevel="3" thickBot="1" x14ac:dyDescent="0.3">
      <c r="A7693" s="83">
        <f t="shared" si="120"/>
        <v>7692</v>
      </c>
      <c r="D7693" s="24"/>
      <c r="F7693" s="28" t="s">
        <v>9516</v>
      </c>
      <c r="BC7693" s="49" t="s">
        <v>9517</v>
      </c>
    </row>
    <row r="7694" spans="1:55" ht="14.45" customHeight="1" outlineLevel="4" thickBot="1" x14ac:dyDescent="0.3">
      <c r="A7694" s="83">
        <f t="shared" si="120"/>
        <v>7693</v>
      </c>
      <c r="D7694" s="24"/>
      <c r="F7694" s="24"/>
      <c r="G7694" s="30" t="s">
        <v>5817</v>
      </c>
    </row>
    <row r="7695" spans="1:55" ht="14.45" customHeight="1" outlineLevel="4" thickBot="1" x14ac:dyDescent="0.3">
      <c r="A7695" s="83">
        <f t="shared" si="120"/>
        <v>7694</v>
      </c>
      <c r="D7695" s="24"/>
      <c r="F7695" s="24"/>
      <c r="H7695" s="2" t="s">
        <v>5818</v>
      </c>
    </row>
    <row r="7696" spans="1:55" ht="14.45" customHeight="1" outlineLevel="4" thickBot="1" x14ac:dyDescent="0.3">
      <c r="A7696" s="83">
        <f t="shared" si="120"/>
        <v>7695</v>
      </c>
      <c r="D7696" s="24"/>
      <c r="F7696" s="24"/>
      <c r="H7696" s="2" t="s">
        <v>5819</v>
      </c>
    </row>
    <row r="7697" spans="1:10" ht="14.45" customHeight="1" outlineLevel="4" thickBot="1" x14ac:dyDescent="0.3">
      <c r="A7697" s="83">
        <f t="shared" si="120"/>
        <v>7696</v>
      </c>
      <c r="D7697" s="24"/>
      <c r="F7697" s="24"/>
      <c r="G7697" s="30" t="s">
        <v>5820</v>
      </c>
    </row>
    <row r="7698" spans="1:10" ht="14.45" customHeight="1" outlineLevel="4" thickBot="1" x14ac:dyDescent="0.3">
      <c r="A7698" s="83">
        <f t="shared" si="120"/>
        <v>7697</v>
      </c>
      <c r="D7698" s="24"/>
      <c r="F7698" s="24"/>
      <c r="H7698" s="29" t="s">
        <v>5821</v>
      </c>
    </row>
    <row r="7699" spans="1:10" ht="14.45" customHeight="1" outlineLevel="4" thickBot="1" x14ac:dyDescent="0.3">
      <c r="A7699" s="83">
        <f t="shared" si="120"/>
        <v>7698</v>
      </c>
      <c r="D7699" s="24"/>
      <c r="F7699" s="24"/>
      <c r="I7699" s="31" t="s">
        <v>5822</v>
      </c>
    </row>
    <row r="7700" spans="1:10" ht="14.45" customHeight="1" outlineLevel="4" thickBot="1" x14ac:dyDescent="0.3">
      <c r="A7700" s="83">
        <f t="shared" si="120"/>
        <v>7699</v>
      </c>
      <c r="D7700" s="24"/>
      <c r="F7700" s="24"/>
      <c r="J7700" s="2" t="s">
        <v>5823</v>
      </c>
    </row>
    <row r="7701" spans="1:10" ht="14.45" customHeight="1" outlineLevel="4" thickBot="1" x14ac:dyDescent="0.3">
      <c r="A7701" s="83">
        <f t="shared" si="120"/>
        <v>7700</v>
      </c>
      <c r="D7701" s="24"/>
      <c r="F7701" s="24"/>
      <c r="J7701" s="2" t="s">
        <v>5824</v>
      </c>
    </row>
    <row r="7702" spans="1:10" ht="14.45" customHeight="1" outlineLevel="4" thickBot="1" x14ac:dyDescent="0.3">
      <c r="A7702" s="83">
        <f t="shared" si="120"/>
        <v>7701</v>
      </c>
      <c r="D7702" s="24"/>
      <c r="F7702" s="24"/>
      <c r="I7702" s="31" t="s">
        <v>5825</v>
      </c>
    </row>
    <row r="7703" spans="1:10" ht="14.45" customHeight="1" outlineLevel="4" thickBot="1" x14ac:dyDescent="0.3">
      <c r="A7703" s="83">
        <f t="shared" si="120"/>
        <v>7702</v>
      </c>
      <c r="D7703" s="24"/>
      <c r="F7703" s="24"/>
      <c r="J7703" s="2" t="s">
        <v>5826</v>
      </c>
    </row>
    <row r="7704" spans="1:10" ht="14.45" customHeight="1" outlineLevel="4" thickBot="1" x14ac:dyDescent="0.3">
      <c r="A7704" s="83">
        <f t="shared" si="120"/>
        <v>7703</v>
      </c>
      <c r="D7704" s="24"/>
      <c r="F7704" s="24"/>
      <c r="J7704" s="2" t="s">
        <v>5827</v>
      </c>
    </row>
    <row r="7705" spans="1:10" ht="14.45" customHeight="1" outlineLevel="4" thickBot="1" x14ac:dyDescent="0.3">
      <c r="A7705" s="83">
        <f t="shared" si="120"/>
        <v>7704</v>
      </c>
      <c r="D7705" s="24"/>
      <c r="F7705" s="24"/>
      <c r="I7705" s="31" t="s">
        <v>5828</v>
      </c>
    </row>
    <row r="7706" spans="1:10" ht="14.45" customHeight="1" outlineLevel="4" thickBot="1" x14ac:dyDescent="0.3">
      <c r="A7706" s="83">
        <f t="shared" si="120"/>
        <v>7705</v>
      </c>
      <c r="D7706" s="24"/>
      <c r="F7706" s="24"/>
      <c r="J7706" s="2" t="s">
        <v>5829</v>
      </c>
    </row>
    <row r="7707" spans="1:10" ht="14.45" customHeight="1" outlineLevel="4" thickBot="1" x14ac:dyDescent="0.3">
      <c r="A7707" s="83">
        <f t="shared" si="120"/>
        <v>7706</v>
      </c>
      <c r="D7707" s="24"/>
      <c r="F7707" s="24"/>
      <c r="J7707" s="2" t="s">
        <v>9538</v>
      </c>
    </row>
    <row r="7708" spans="1:10" ht="14.45" customHeight="1" outlineLevel="4" thickBot="1" x14ac:dyDescent="0.3">
      <c r="A7708" s="83">
        <f t="shared" si="120"/>
        <v>7707</v>
      </c>
      <c r="D7708" s="24"/>
      <c r="F7708" s="24"/>
      <c r="H7708" s="29" t="s">
        <v>5830</v>
      </c>
    </row>
    <row r="7709" spans="1:10" ht="14.45" customHeight="1" outlineLevel="4" thickBot="1" x14ac:dyDescent="0.3">
      <c r="A7709" s="83">
        <f t="shared" ref="A7709:A7772" si="121">ROW()-1</f>
        <v>7708</v>
      </c>
      <c r="D7709" s="24"/>
      <c r="F7709" s="24"/>
      <c r="I7709" s="31" t="s">
        <v>5831</v>
      </c>
    </row>
    <row r="7710" spans="1:10" ht="14.45" customHeight="1" outlineLevel="4" thickBot="1" x14ac:dyDescent="0.3">
      <c r="A7710" s="83">
        <f t="shared" si="121"/>
        <v>7709</v>
      </c>
      <c r="D7710" s="24"/>
      <c r="F7710" s="24"/>
      <c r="J7710" s="2" t="s">
        <v>5832</v>
      </c>
    </row>
    <row r="7711" spans="1:10" ht="14.45" customHeight="1" outlineLevel="4" thickBot="1" x14ac:dyDescent="0.3">
      <c r="A7711" s="83">
        <f t="shared" si="121"/>
        <v>7710</v>
      </c>
      <c r="D7711" s="24"/>
      <c r="F7711" s="24"/>
      <c r="J7711" s="2" t="s">
        <v>5833</v>
      </c>
    </row>
    <row r="7712" spans="1:10" ht="14.45" customHeight="1" outlineLevel="4" thickBot="1" x14ac:dyDescent="0.3">
      <c r="A7712" s="83">
        <f t="shared" si="121"/>
        <v>7711</v>
      </c>
      <c r="D7712" s="24"/>
      <c r="F7712" s="24"/>
      <c r="I7712" s="31" t="s">
        <v>5834</v>
      </c>
    </row>
    <row r="7713" spans="1:10" ht="14.45" customHeight="1" outlineLevel="4" thickBot="1" x14ac:dyDescent="0.3">
      <c r="A7713" s="83">
        <f t="shared" si="121"/>
        <v>7712</v>
      </c>
      <c r="D7713" s="24"/>
      <c r="F7713" s="24"/>
      <c r="J7713" s="2" t="s">
        <v>9539</v>
      </c>
    </row>
    <row r="7714" spans="1:10" ht="14.45" customHeight="1" outlineLevel="4" thickBot="1" x14ac:dyDescent="0.3">
      <c r="A7714" s="83">
        <f t="shared" si="121"/>
        <v>7713</v>
      </c>
      <c r="D7714" s="24"/>
      <c r="F7714" s="24"/>
      <c r="J7714" s="2" t="s">
        <v>9176</v>
      </c>
    </row>
    <row r="7715" spans="1:10" ht="14.45" customHeight="1" outlineLevel="4" thickBot="1" x14ac:dyDescent="0.3">
      <c r="A7715" s="83">
        <f t="shared" si="121"/>
        <v>7714</v>
      </c>
      <c r="D7715" s="24"/>
      <c r="F7715" s="24"/>
      <c r="I7715" s="31" t="s">
        <v>5835</v>
      </c>
    </row>
    <row r="7716" spans="1:10" ht="14.45" customHeight="1" outlineLevel="4" thickBot="1" x14ac:dyDescent="0.3">
      <c r="A7716" s="83">
        <f t="shared" si="121"/>
        <v>7715</v>
      </c>
      <c r="D7716" s="24"/>
      <c r="F7716" s="24"/>
      <c r="J7716" s="2" t="s">
        <v>5836</v>
      </c>
    </row>
    <row r="7717" spans="1:10" ht="14.45" customHeight="1" outlineLevel="4" thickBot="1" x14ac:dyDescent="0.3">
      <c r="A7717" s="83">
        <f t="shared" si="121"/>
        <v>7716</v>
      </c>
      <c r="D7717" s="24"/>
      <c r="F7717" s="24"/>
      <c r="J7717" s="2" t="s">
        <v>5837</v>
      </c>
    </row>
    <row r="7718" spans="1:10" ht="14.45" customHeight="1" outlineLevel="4" thickBot="1" x14ac:dyDescent="0.3">
      <c r="A7718" s="83">
        <f t="shared" si="121"/>
        <v>7717</v>
      </c>
      <c r="D7718" s="24"/>
      <c r="F7718" s="24"/>
      <c r="G7718" s="30" t="s">
        <v>5838</v>
      </c>
    </row>
    <row r="7719" spans="1:10" ht="14.45" customHeight="1" outlineLevel="4" thickBot="1" x14ac:dyDescent="0.3">
      <c r="A7719" s="83">
        <f t="shared" si="121"/>
        <v>7718</v>
      </c>
      <c r="D7719" s="24"/>
      <c r="F7719" s="24"/>
      <c r="H7719" s="29" t="s">
        <v>5839</v>
      </c>
    </row>
    <row r="7720" spans="1:10" ht="14.45" customHeight="1" outlineLevel="4" thickBot="1" x14ac:dyDescent="0.3">
      <c r="A7720" s="83">
        <f t="shared" si="121"/>
        <v>7719</v>
      </c>
      <c r="D7720" s="24"/>
      <c r="F7720" s="24"/>
      <c r="I7720" s="2" t="s">
        <v>5840</v>
      </c>
    </row>
    <row r="7721" spans="1:10" ht="14.45" customHeight="1" outlineLevel="4" thickBot="1" x14ac:dyDescent="0.3">
      <c r="A7721" s="83">
        <f t="shared" si="121"/>
        <v>7720</v>
      </c>
      <c r="D7721" s="24"/>
      <c r="F7721" s="24"/>
      <c r="I7721" s="2" t="s">
        <v>5841</v>
      </c>
    </row>
    <row r="7722" spans="1:10" ht="14.45" customHeight="1" outlineLevel="4" thickBot="1" x14ac:dyDescent="0.3">
      <c r="A7722" s="83">
        <f t="shared" si="121"/>
        <v>7721</v>
      </c>
      <c r="D7722" s="24"/>
      <c r="F7722" s="24"/>
      <c r="H7722" s="29" t="s">
        <v>5842</v>
      </c>
    </row>
    <row r="7723" spans="1:10" ht="14.45" customHeight="1" outlineLevel="4" thickBot="1" x14ac:dyDescent="0.3">
      <c r="A7723" s="83">
        <f t="shared" si="121"/>
        <v>7722</v>
      </c>
      <c r="D7723" s="24"/>
      <c r="F7723" s="24"/>
      <c r="I7723" s="2" t="s">
        <v>5843</v>
      </c>
    </row>
    <row r="7724" spans="1:10" ht="14.45" customHeight="1" outlineLevel="4" thickBot="1" x14ac:dyDescent="0.3">
      <c r="A7724" s="83">
        <f t="shared" si="121"/>
        <v>7723</v>
      </c>
      <c r="D7724" s="24"/>
      <c r="F7724" s="24"/>
      <c r="I7724" s="2" t="s">
        <v>5844</v>
      </c>
    </row>
    <row r="7725" spans="1:10" ht="14.45" customHeight="1" outlineLevel="4" thickBot="1" x14ac:dyDescent="0.3">
      <c r="A7725" s="83">
        <f t="shared" si="121"/>
        <v>7724</v>
      </c>
      <c r="D7725" s="24"/>
      <c r="F7725" s="24"/>
      <c r="H7725" s="29" t="s">
        <v>5845</v>
      </c>
    </row>
    <row r="7726" spans="1:10" ht="14.45" customHeight="1" outlineLevel="4" thickBot="1" x14ac:dyDescent="0.3">
      <c r="A7726" s="83">
        <f t="shared" si="121"/>
        <v>7725</v>
      </c>
      <c r="D7726" s="24"/>
      <c r="F7726" s="24"/>
      <c r="I7726" s="2" t="s">
        <v>5846</v>
      </c>
    </row>
    <row r="7727" spans="1:10" ht="14.45" customHeight="1" outlineLevel="4" thickBot="1" x14ac:dyDescent="0.3">
      <c r="A7727" s="83">
        <f t="shared" si="121"/>
        <v>7726</v>
      </c>
      <c r="D7727" s="24"/>
      <c r="F7727" s="24"/>
      <c r="I7727" s="2" t="s">
        <v>5847</v>
      </c>
    </row>
    <row r="7728" spans="1:10" ht="14.45" customHeight="1" outlineLevel="4" thickBot="1" x14ac:dyDescent="0.3">
      <c r="A7728" s="83">
        <f t="shared" si="121"/>
        <v>7727</v>
      </c>
      <c r="D7728" s="24"/>
      <c r="F7728" s="24"/>
      <c r="H7728" s="29" t="s">
        <v>5848</v>
      </c>
    </row>
    <row r="7729" spans="1:55" ht="14.45" customHeight="1" outlineLevel="4" thickBot="1" x14ac:dyDescent="0.3">
      <c r="A7729" s="83">
        <f t="shared" si="121"/>
        <v>7728</v>
      </c>
      <c r="D7729" s="24"/>
      <c r="F7729" s="24"/>
      <c r="I7729" s="2" t="s">
        <v>5849</v>
      </c>
    </row>
    <row r="7730" spans="1:55" ht="14.45" customHeight="1" outlineLevel="4" thickBot="1" x14ac:dyDescent="0.3">
      <c r="A7730" s="83">
        <f t="shared" si="121"/>
        <v>7729</v>
      </c>
      <c r="D7730" s="24"/>
      <c r="F7730" s="24"/>
      <c r="I7730" s="2" t="s">
        <v>5850</v>
      </c>
    </row>
    <row r="7731" spans="1:55" ht="14.45" customHeight="1" outlineLevel="3" thickBot="1" x14ac:dyDescent="0.3">
      <c r="A7731" s="83">
        <f t="shared" si="121"/>
        <v>7730</v>
      </c>
      <c r="D7731" s="24"/>
      <c r="F7731" s="28" t="s">
        <v>9522</v>
      </c>
      <c r="BC7731" s="49" t="s">
        <v>9523</v>
      </c>
    </row>
    <row r="7732" spans="1:55" ht="14.45" customHeight="1" outlineLevel="4" thickBot="1" x14ac:dyDescent="0.3">
      <c r="A7732" s="83">
        <f t="shared" si="121"/>
        <v>7731</v>
      </c>
      <c r="D7732" s="24"/>
      <c r="F7732" s="24"/>
      <c r="G7732" s="2" t="s">
        <v>5851</v>
      </c>
    </row>
    <row r="7733" spans="1:55" ht="14.45" customHeight="1" outlineLevel="4" thickBot="1" x14ac:dyDescent="0.3">
      <c r="A7733" s="83">
        <f t="shared" si="121"/>
        <v>7732</v>
      </c>
      <c r="D7733" s="24"/>
      <c r="F7733" s="24"/>
      <c r="G7733" s="2" t="s">
        <v>5852</v>
      </c>
    </row>
    <row r="7734" spans="1:55" ht="14.45" customHeight="1" outlineLevel="4" thickBot="1" x14ac:dyDescent="0.3">
      <c r="A7734" s="83">
        <f t="shared" si="121"/>
        <v>7733</v>
      </c>
      <c r="D7734" s="24"/>
      <c r="F7734" s="24"/>
      <c r="G7734" s="2" t="s">
        <v>5853</v>
      </c>
    </row>
    <row r="7735" spans="1:55" ht="14.45" customHeight="1" outlineLevel="3" thickBot="1" x14ac:dyDescent="0.3">
      <c r="A7735" s="83">
        <f t="shared" si="121"/>
        <v>7734</v>
      </c>
      <c r="D7735" s="24"/>
      <c r="F7735" s="28" t="s">
        <v>9518</v>
      </c>
      <c r="BC7735" s="49" t="s">
        <v>9519</v>
      </c>
    </row>
    <row r="7736" spans="1:55" ht="14.45" customHeight="1" outlineLevel="4" thickBot="1" x14ac:dyDescent="0.3">
      <c r="A7736" s="83">
        <f t="shared" si="121"/>
        <v>7735</v>
      </c>
      <c r="D7736" s="24"/>
      <c r="F7736" s="24"/>
      <c r="G7736" s="2" t="s">
        <v>5854</v>
      </c>
    </row>
    <row r="7737" spans="1:55" ht="14.45" customHeight="1" outlineLevel="4" thickBot="1" x14ac:dyDescent="0.3">
      <c r="A7737" s="83">
        <f t="shared" si="121"/>
        <v>7736</v>
      </c>
      <c r="D7737" s="24"/>
      <c r="F7737" s="24"/>
      <c r="G7737" s="2" t="s">
        <v>5855</v>
      </c>
    </row>
    <row r="7738" spans="1:55" ht="14.45" customHeight="1" outlineLevel="3" thickBot="1" x14ac:dyDescent="0.3">
      <c r="A7738" s="83">
        <f t="shared" si="121"/>
        <v>7737</v>
      </c>
      <c r="D7738" s="24"/>
      <c r="F7738" s="28" t="s">
        <v>9521</v>
      </c>
      <c r="BC7738" s="49" t="s">
        <v>9520</v>
      </c>
    </row>
    <row r="7739" spans="1:55" ht="14.45" customHeight="1" outlineLevel="4" thickBot="1" x14ac:dyDescent="0.3">
      <c r="A7739" s="83">
        <f t="shared" si="121"/>
        <v>7738</v>
      </c>
      <c r="D7739" s="24"/>
      <c r="F7739" s="24"/>
      <c r="G7739" s="2" t="s">
        <v>5856</v>
      </c>
    </row>
    <row r="7740" spans="1:55" ht="14.45" customHeight="1" outlineLevel="4" thickBot="1" x14ac:dyDescent="0.3">
      <c r="A7740" s="83">
        <f t="shared" si="121"/>
        <v>7739</v>
      </c>
      <c r="D7740" s="24"/>
      <c r="F7740" s="24"/>
      <c r="G7740" s="2" t="s">
        <v>5857</v>
      </c>
    </row>
    <row r="7741" spans="1:55" ht="14.45" customHeight="1" outlineLevel="3" thickBot="1" x14ac:dyDescent="0.3">
      <c r="A7741" s="83">
        <f t="shared" si="121"/>
        <v>7740</v>
      </c>
      <c r="D7741" s="24"/>
      <c r="F7741" s="28" t="s">
        <v>5858</v>
      </c>
      <c r="BC7741" s="49" t="s">
        <v>5859</v>
      </c>
    </row>
    <row r="7742" spans="1:55" ht="14.45" customHeight="1" outlineLevel="4" thickBot="1" x14ac:dyDescent="0.3">
      <c r="A7742" s="83">
        <f t="shared" si="121"/>
        <v>7741</v>
      </c>
      <c r="D7742" s="24"/>
      <c r="G7742" s="2" t="s">
        <v>5860</v>
      </c>
    </row>
    <row r="7743" spans="1:55" ht="14.45" customHeight="1" outlineLevel="4" thickBot="1" x14ac:dyDescent="0.3">
      <c r="A7743" s="83">
        <f t="shared" si="121"/>
        <v>7742</v>
      </c>
      <c r="D7743" s="24"/>
      <c r="G7743" s="2" t="s">
        <v>5861</v>
      </c>
    </row>
    <row r="7744" spans="1:55" ht="14.45" customHeight="1" outlineLevel="3" thickBot="1" x14ac:dyDescent="0.3">
      <c r="A7744" s="83">
        <f t="shared" si="121"/>
        <v>7743</v>
      </c>
      <c r="D7744" s="24"/>
    </row>
    <row r="7745" spans="1:55" ht="14.45" customHeight="1" outlineLevel="2" thickBot="1" x14ac:dyDescent="0.3">
      <c r="A7745" s="83">
        <f t="shared" si="121"/>
        <v>7744</v>
      </c>
      <c r="D7745" s="24"/>
    </row>
    <row r="7746" spans="1:55" ht="14.45" customHeight="1" outlineLevel="1" thickBot="1" x14ac:dyDescent="0.3">
      <c r="A7746" s="83">
        <f t="shared" si="121"/>
        <v>7745</v>
      </c>
      <c r="D7746" s="23" t="s">
        <v>5862</v>
      </c>
      <c r="E7746" s="3"/>
      <c r="BC7746" s="49" t="s">
        <v>5863</v>
      </c>
    </row>
    <row r="7747" spans="1:55" ht="14.45" customHeight="1" outlineLevel="2" thickBot="1" x14ac:dyDescent="0.3">
      <c r="A7747" s="83">
        <f t="shared" si="121"/>
        <v>7746</v>
      </c>
      <c r="D7747" s="24"/>
      <c r="E7747" s="27" t="s">
        <v>6</v>
      </c>
      <c r="BC7747" s="49" t="s">
        <v>5864</v>
      </c>
    </row>
    <row r="7748" spans="1:55" ht="14.45" customHeight="1" outlineLevel="4" thickBot="1" x14ac:dyDescent="0.3">
      <c r="A7748" s="83">
        <f t="shared" si="121"/>
        <v>7747</v>
      </c>
      <c r="D7748" s="24"/>
      <c r="E7748" s="24"/>
      <c r="F7748" s="2" t="s">
        <v>5865</v>
      </c>
    </row>
    <row r="7749" spans="1:55" ht="14.45" customHeight="1" outlineLevel="4" thickBot="1" x14ac:dyDescent="0.3">
      <c r="A7749" s="83">
        <f t="shared" si="121"/>
        <v>7748</v>
      </c>
      <c r="D7749" s="24"/>
      <c r="E7749" s="24"/>
      <c r="F7749" s="2" t="s">
        <v>5866</v>
      </c>
    </row>
    <row r="7750" spans="1:55" ht="14.45" customHeight="1" outlineLevel="4" thickBot="1" x14ac:dyDescent="0.3">
      <c r="A7750" s="83">
        <f t="shared" si="121"/>
        <v>7749</v>
      </c>
      <c r="D7750" s="24"/>
      <c r="E7750" s="24"/>
      <c r="F7750" s="2" t="s">
        <v>5867</v>
      </c>
    </row>
    <row r="7751" spans="1:55" ht="14.45" customHeight="1" outlineLevel="3" thickBot="1" x14ac:dyDescent="0.3">
      <c r="A7751" s="83">
        <f t="shared" si="121"/>
        <v>7750</v>
      </c>
      <c r="D7751" s="24"/>
      <c r="E7751" s="24"/>
    </row>
    <row r="7752" spans="1:55" ht="14.45" customHeight="1" outlineLevel="2" thickBot="1" x14ac:dyDescent="0.3">
      <c r="A7752" s="83">
        <f t="shared" si="121"/>
        <v>7751</v>
      </c>
      <c r="D7752" s="24"/>
      <c r="E7752" s="27" t="s">
        <v>9552</v>
      </c>
      <c r="AZ7752" s="11"/>
      <c r="BC7752" s="49" t="s">
        <v>9540</v>
      </c>
    </row>
    <row r="7753" spans="1:55" ht="14.45" customHeight="1" outlineLevel="3" thickBot="1" x14ac:dyDescent="0.3">
      <c r="A7753" s="83">
        <f t="shared" si="121"/>
        <v>7752</v>
      </c>
      <c r="D7753" s="24"/>
      <c r="E7753" s="24"/>
      <c r="F7753" s="28" t="s">
        <v>5868</v>
      </c>
      <c r="BC7753" s="49" t="s">
        <v>9551</v>
      </c>
    </row>
    <row r="7754" spans="1:55" ht="14.45" customHeight="1" outlineLevel="4" thickBot="1" x14ac:dyDescent="0.3">
      <c r="A7754" s="83">
        <f t="shared" si="121"/>
        <v>7753</v>
      </c>
      <c r="D7754" s="24"/>
      <c r="E7754" s="24"/>
      <c r="G7754" s="2" t="s">
        <v>5869</v>
      </c>
      <c r="BB7754" s="21"/>
    </row>
    <row r="7755" spans="1:55" ht="14.45" customHeight="1" outlineLevel="4" thickBot="1" x14ac:dyDescent="0.3">
      <c r="A7755" s="83">
        <f t="shared" si="121"/>
        <v>7754</v>
      </c>
      <c r="D7755" s="24"/>
      <c r="E7755" s="24"/>
      <c r="G7755" s="2" t="s">
        <v>9559</v>
      </c>
      <c r="BB7755" s="21"/>
    </row>
    <row r="7756" spans="1:55" ht="14.45" customHeight="1" outlineLevel="3" thickBot="1" x14ac:dyDescent="0.3">
      <c r="A7756" s="83">
        <f t="shared" si="121"/>
        <v>7755</v>
      </c>
      <c r="D7756" s="24"/>
      <c r="F7756" s="28" t="s">
        <v>9554</v>
      </c>
      <c r="AZ7756" s="11"/>
      <c r="BC7756" s="49" t="s">
        <v>9541</v>
      </c>
    </row>
    <row r="7757" spans="1:55" ht="14.45" customHeight="1" outlineLevel="4" thickBot="1" x14ac:dyDescent="0.3">
      <c r="A7757" s="83">
        <f t="shared" si="121"/>
        <v>7756</v>
      </c>
      <c r="D7757" s="24"/>
      <c r="G7757" s="2" t="s">
        <v>9549</v>
      </c>
      <c r="AZ7757" s="11"/>
    </row>
    <row r="7758" spans="1:55" ht="14.45" customHeight="1" outlineLevel="4" thickBot="1" x14ac:dyDescent="0.3">
      <c r="A7758" s="83">
        <f t="shared" si="121"/>
        <v>7757</v>
      </c>
      <c r="D7758" s="24"/>
      <c r="G7758" s="2" t="s">
        <v>9550</v>
      </c>
      <c r="AZ7758" s="11"/>
    </row>
    <row r="7759" spans="1:55" ht="14.45" customHeight="1" outlineLevel="3" thickBot="1" x14ac:dyDescent="0.3">
      <c r="A7759" s="83">
        <f t="shared" si="121"/>
        <v>7758</v>
      </c>
      <c r="D7759" s="24"/>
      <c r="F7759" s="28" t="s">
        <v>9555</v>
      </c>
      <c r="AZ7759" s="11"/>
      <c r="BC7759" s="49" t="s">
        <v>9542</v>
      </c>
    </row>
    <row r="7760" spans="1:55" ht="14.45" customHeight="1" outlineLevel="4" thickBot="1" x14ac:dyDescent="0.3">
      <c r="A7760" s="83">
        <f t="shared" si="121"/>
        <v>7759</v>
      </c>
      <c r="D7760" s="24"/>
      <c r="G7760" s="2" t="s">
        <v>5870</v>
      </c>
      <c r="AZ7760" s="11"/>
    </row>
    <row r="7761" spans="1:55" ht="14.45" customHeight="1" outlineLevel="3" thickBot="1" x14ac:dyDescent="0.3">
      <c r="A7761" s="83">
        <f t="shared" si="121"/>
        <v>7760</v>
      </c>
      <c r="D7761" s="24"/>
      <c r="E7761" s="24"/>
    </row>
    <row r="7762" spans="1:55" ht="14.45" customHeight="1" outlineLevel="2" thickBot="1" x14ac:dyDescent="0.3">
      <c r="A7762" s="83">
        <f t="shared" si="121"/>
        <v>7761</v>
      </c>
      <c r="D7762" s="24"/>
      <c r="E7762" s="27" t="s">
        <v>8862</v>
      </c>
      <c r="BC7762" s="49" t="s">
        <v>8864</v>
      </c>
    </row>
    <row r="7763" spans="1:55" ht="14.45" customHeight="1" outlineLevel="3" thickBot="1" x14ac:dyDescent="0.3">
      <c r="A7763" s="83">
        <f t="shared" si="121"/>
        <v>7762</v>
      </c>
      <c r="D7763" s="24"/>
      <c r="E7763" s="24"/>
      <c r="F7763" s="28" t="s">
        <v>5871</v>
      </c>
      <c r="BC7763" s="49" t="s">
        <v>8865</v>
      </c>
    </row>
    <row r="7764" spans="1:55" ht="14.45" customHeight="1" outlineLevel="4" thickBot="1" x14ac:dyDescent="0.3">
      <c r="A7764" s="83">
        <f t="shared" si="121"/>
        <v>7763</v>
      </c>
      <c r="D7764" s="24"/>
      <c r="E7764" s="24"/>
      <c r="F7764" s="24"/>
      <c r="G7764" s="30" t="s">
        <v>5872</v>
      </c>
    </row>
    <row r="7765" spans="1:55" ht="14.45" customHeight="1" outlineLevel="4" thickBot="1" x14ac:dyDescent="0.3">
      <c r="A7765" s="83">
        <f t="shared" si="121"/>
        <v>7764</v>
      </c>
      <c r="D7765" s="24"/>
      <c r="E7765" s="24"/>
      <c r="F7765" s="24"/>
      <c r="H7765" s="2" t="s">
        <v>5873</v>
      </c>
    </row>
    <row r="7766" spans="1:55" ht="14.45" customHeight="1" outlineLevel="4" thickBot="1" x14ac:dyDescent="0.3">
      <c r="A7766" s="83">
        <f t="shared" si="121"/>
        <v>7765</v>
      </c>
      <c r="D7766" s="24"/>
      <c r="E7766" s="24"/>
      <c r="F7766" s="24"/>
      <c r="G7766" s="30" t="s">
        <v>5874</v>
      </c>
    </row>
    <row r="7767" spans="1:55" ht="14.45" customHeight="1" outlineLevel="4" thickBot="1" x14ac:dyDescent="0.3">
      <c r="A7767" s="83">
        <f t="shared" si="121"/>
        <v>7766</v>
      </c>
      <c r="D7767" s="24"/>
      <c r="E7767" s="24"/>
      <c r="F7767" s="24"/>
      <c r="H7767" s="2" t="s">
        <v>5875</v>
      </c>
    </row>
    <row r="7768" spans="1:55" ht="14.45" customHeight="1" outlineLevel="3" thickBot="1" x14ac:dyDescent="0.3">
      <c r="A7768" s="83">
        <f t="shared" si="121"/>
        <v>7767</v>
      </c>
      <c r="D7768" s="24"/>
      <c r="E7768" s="24"/>
      <c r="F7768" s="28" t="s">
        <v>5876</v>
      </c>
      <c r="BC7768" s="49" t="s">
        <v>8866</v>
      </c>
    </row>
    <row r="7769" spans="1:55" ht="14.45" customHeight="1" outlineLevel="4" thickBot="1" x14ac:dyDescent="0.3">
      <c r="A7769" s="83">
        <f t="shared" si="121"/>
        <v>7768</v>
      </c>
      <c r="D7769" s="24"/>
      <c r="E7769" s="24"/>
      <c r="F7769" s="24"/>
      <c r="G7769" s="2" t="s">
        <v>9558</v>
      </c>
    </row>
    <row r="7770" spans="1:55" ht="14.45" customHeight="1" outlineLevel="3" thickBot="1" x14ac:dyDescent="0.3">
      <c r="A7770" s="83">
        <f t="shared" si="121"/>
        <v>7769</v>
      </c>
      <c r="D7770" s="24"/>
      <c r="E7770" s="24"/>
      <c r="F7770" s="28" t="s">
        <v>5877</v>
      </c>
      <c r="BC7770" s="49" t="s">
        <v>8867</v>
      </c>
    </row>
    <row r="7771" spans="1:55" ht="14.45" customHeight="1" outlineLevel="4" thickBot="1" x14ac:dyDescent="0.3">
      <c r="A7771" s="83">
        <f t="shared" si="121"/>
        <v>7770</v>
      </c>
      <c r="D7771" s="24"/>
      <c r="E7771" s="24"/>
      <c r="G7771" s="2" t="s">
        <v>9561</v>
      </c>
    </row>
    <row r="7772" spans="1:55" ht="14.45" customHeight="1" outlineLevel="4" thickBot="1" x14ac:dyDescent="0.3">
      <c r="A7772" s="83">
        <f t="shared" si="121"/>
        <v>7771</v>
      </c>
      <c r="B7772" s="80" t="s">
        <v>113</v>
      </c>
      <c r="D7772" s="24"/>
      <c r="E7772" s="24"/>
      <c r="G7772" s="2" t="s">
        <v>9562</v>
      </c>
    </row>
    <row r="7773" spans="1:55" ht="14.45" customHeight="1" outlineLevel="4" thickBot="1" x14ac:dyDescent="0.3">
      <c r="A7773" s="83">
        <f t="shared" ref="A7773:A7836" si="122">ROW()-1</f>
        <v>7772</v>
      </c>
      <c r="D7773" s="24"/>
      <c r="E7773" s="24"/>
      <c r="G7773" s="2" t="s">
        <v>9560</v>
      </c>
    </row>
    <row r="7774" spans="1:55" ht="14.45" customHeight="1" outlineLevel="3" thickBot="1" x14ac:dyDescent="0.3">
      <c r="A7774" s="83">
        <f t="shared" si="122"/>
        <v>7773</v>
      </c>
      <c r="D7774" s="24"/>
      <c r="E7774" s="24"/>
    </row>
    <row r="7775" spans="1:55" ht="14.45" customHeight="1" outlineLevel="2" thickBot="1" x14ac:dyDescent="0.3">
      <c r="A7775" s="83">
        <f t="shared" si="122"/>
        <v>7774</v>
      </c>
      <c r="B7775" s="80" t="s">
        <v>114</v>
      </c>
      <c r="D7775" s="24"/>
      <c r="E7775" s="27" t="s">
        <v>9553</v>
      </c>
      <c r="BC7775" s="49" t="s">
        <v>9543</v>
      </c>
    </row>
    <row r="7776" spans="1:55" ht="14.45" customHeight="1" outlineLevel="3" thickBot="1" x14ac:dyDescent="0.3">
      <c r="A7776" s="83">
        <f t="shared" si="122"/>
        <v>7775</v>
      </c>
      <c r="D7776" s="24"/>
      <c r="E7776" s="24"/>
      <c r="F7776" s="28" t="s">
        <v>5679</v>
      </c>
      <c r="BC7776" s="49" t="s">
        <v>9544</v>
      </c>
    </row>
    <row r="7777" spans="1:55" ht="14.45" customHeight="1" outlineLevel="4" thickBot="1" x14ac:dyDescent="0.3">
      <c r="A7777" s="83">
        <f t="shared" si="122"/>
        <v>7776</v>
      </c>
      <c r="D7777" s="24"/>
      <c r="E7777" s="24"/>
      <c r="F7777" s="24"/>
      <c r="G7777" s="30" t="s">
        <v>5878</v>
      </c>
    </row>
    <row r="7778" spans="1:55" ht="14.45" customHeight="1" outlineLevel="4" thickBot="1" x14ac:dyDescent="0.3">
      <c r="A7778" s="83">
        <f t="shared" si="122"/>
        <v>7777</v>
      </c>
      <c r="D7778" s="24"/>
      <c r="E7778" s="24"/>
      <c r="F7778" s="24"/>
      <c r="H7778" s="2" t="s">
        <v>5879</v>
      </c>
    </row>
    <row r="7779" spans="1:55" ht="14.45" customHeight="1" outlineLevel="4" thickBot="1" x14ac:dyDescent="0.3">
      <c r="A7779" s="83">
        <f t="shared" si="122"/>
        <v>7778</v>
      </c>
      <c r="D7779" s="24"/>
      <c r="E7779" s="24"/>
      <c r="F7779" s="24"/>
      <c r="H7779" s="2" t="s">
        <v>5880</v>
      </c>
    </row>
    <row r="7780" spans="1:55" ht="14.45" customHeight="1" outlineLevel="4" thickBot="1" x14ac:dyDescent="0.3">
      <c r="A7780" s="83">
        <f t="shared" si="122"/>
        <v>7779</v>
      </c>
      <c r="D7780" s="24"/>
      <c r="E7780" s="24"/>
      <c r="F7780" s="24"/>
      <c r="H7780" s="2" t="s">
        <v>5881</v>
      </c>
    </row>
    <row r="7781" spans="1:55" ht="14.45" customHeight="1" outlineLevel="4" thickBot="1" x14ac:dyDescent="0.3">
      <c r="A7781" s="83">
        <f t="shared" si="122"/>
        <v>7780</v>
      </c>
      <c r="D7781" s="24"/>
      <c r="E7781" s="24"/>
      <c r="F7781" s="24"/>
      <c r="G7781" s="30" t="s">
        <v>5882</v>
      </c>
    </row>
    <row r="7782" spans="1:55" ht="14.45" customHeight="1" outlineLevel="4" thickBot="1" x14ac:dyDescent="0.3">
      <c r="A7782" s="83">
        <f t="shared" si="122"/>
        <v>7781</v>
      </c>
      <c r="D7782" s="24"/>
      <c r="E7782" s="24"/>
      <c r="F7782" s="24"/>
      <c r="H7782" s="2" t="s">
        <v>5883</v>
      </c>
    </row>
    <row r="7783" spans="1:55" ht="14.45" customHeight="1" outlineLevel="4" thickBot="1" x14ac:dyDescent="0.3">
      <c r="A7783" s="83">
        <f t="shared" si="122"/>
        <v>7782</v>
      </c>
      <c r="D7783" s="24"/>
      <c r="E7783" s="24"/>
      <c r="F7783" s="24"/>
      <c r="H7783" s="2" t="s">
        <v>9563</v>
      </c>
    </row>
    <row r="7784" spans="1:55" ht="14.45" customHeight="1" outlineLevel="4" thickBot="1" x14ac:dyDescent="0.3">
      <c r="A7784" s="83">
        <f t="shared" si="122"/>
        <v>7783</v>
      </c>
      <c r="D7784" s="24"/>
      <c r="E7784" s="24"/>
      <c r="F7784" s="24"/>
      <c r="H7784" s="2" t="s">
        <v>5884</v>
      </c>
    </row>
    <row r="7785" spans="1:55" ht="14.45" customHeight="1" outlineLevel="4" thickBot="1" x14ac:dyDescent="0.3">
      <c r="A7785" s="83">
        <f t="shared" si="122"/>
        <v>7784</v>
      </c>
      <c r="D7785" s="24"/>
      <c r="E7785" s="24"/>
      <c r="F7785" s="24"/>
      <c r="G7785" s="30" t="s">
        <v>5885</v>
      </c>
    </row>
    <row r="7786" spans="1:55" ht="14.45" customHeight="1" outlineLevel="4" thickBot="1" x14ac:dyDescent="0.3">
      <c r="A7786" s="83">
        <f t="shared" si="122"/>
        <v>7785</v>
      </c>
      <c r="D7786" s="24"/>
      <c r="E7786" s="24"/>
      <c r="F7786" s="24"/>
      <c r="H7786" s="2" t="s">
        <v>5886</v>
      </c>
    </row>
    <row r="7787" spans="1:55" ht="14.45" customHeight="1" outlineLevel="4" thickBot="1" x14ac:dyDescent="0.3">
      <c r="A7787" s="83">
        <f t="shared" si="122"/>
        <v>7786</v>
      </c>
      <c r="D7787" s="24"/>
      <c r="E7787" s="24"/>
      <c r="F7787" s="24"/>
      <c r="H7787" s="2" t="s">
        <v>5887</v>
      </c>
    </row>
    <row r="7788" spans="1:55" ht="14.45" customHeight="1" outlineLevel="4" thickBot="1" x14ac:dyDescent="0.3">
      <c r="A7788" s="83">
        <f t="shared" si="122"/>
        <v>7787</v>
      </c>
      <c r="D7788" s="24"/>
      <c r="E7788" s="24"/>
      <c r="F7788" s="24"/>
      <c r="H7788" s="2" t="s">
        <v>5888</v>
      </c>
    </row>
    <row r="7789" spans="1:55" ht="14.45" customHeight="1" outlineLevel="3" thickBot="1" x14ac:dyDescent="0.3">
      <c r="A7789" s="83">
        <f t="shared" si="122"/>
        <v>7788</v>
      </c>
      <c r="D7789" s="24"/>
      <c r="E7789" s="25" t="s">
        <v>3</v>
      </c>
      <c r="F7789" s="28" t="s">
        <v>5681</v>
      </c>
      <c r="BC7789" s="49" t="s">
        <v>9545</v>
      </c>
    </row>
    <row r="7790" spans="1:55" ht="14.45" customHeight="1" outlineLevel="4" thickBot="1" x14ac:dyDescent="0.3">
      <c r="A7790" s="83">
        <f t="shared" si="122"/>
        <v>7789</v>
      </c>
      <c r="D7790" s="24"/>
      <c r="E7790" s="24"/>
      <c r="F7790" s="24"/>
      <c r="G7790" s="30" t="s">
        <v>9569</v>
      </c>
    </row>
    <row r="7791" spans="1:55" ht="14.45" customHeight="1" outlineLevel="4" thickBot="1" x14ac:dyDescent="0.3">
      <c r="A7791" s="83">
        <f t="shared" si="122"/>
        <v>7790</v>
      </c>
      <c r="D7791" s="24"/>
      <c r="E7791" s="24"/>
      <c r="F7791" s="24"/>
      <c r="H7791" s="29" t="s">
        <v>5889</v>
      </c>
    </row>
    <row r="7792" spans="1:55" ht="14.45" customHeight="1" outlineLevel="4" thickBot="1" x14ac:dyDescent="0.3">
      <c r="A7792" s="83">
        <f t="shared" si="122"/>
        <v>7791</v>
      </c>
      <c r="D7792" s="24"/>
      <c r="E7792" s="24"/>
      <c r="F7792" s="24"/>
      <c r="I7792" s="2" t="s">
        <v>5890</v>
      </c>
      <c r="J7792" s="50"/>
      <c r="K7792" s="50"/>
      <c r="L7792" s="50"/>
    </row>
    <row r="7793" spans="1:15" ht="14.45" customHeight="1" outlineLevel="4" thickBot="1" x14ac:dyDescent="0.3">
      <c r="A7793" s="83">
        <f t="shared" si="122"/>
        <v>7792</v>
      </c>
      <c r="D7793" s="24"/>
      <c r="E7793" s="24"/>
      <c r="F7793" s="24"/>
      <c r="I7793" s="2" t="s">
        <v>9564</v>
      </c>
    </row>
    <row r="7794" spans="1:15" ht="14.45" customHeight="1" outlineLevel="4" thickBot="1" x14ac:dyDescent="0.3">
      <c r="A7794" s="83">
        <f t="shared" si="122"/>
        <v>7793</v>
      </c>
      <c r="D7794" s="24"/>
      <c r="E7794" s="24"/>
      <c r="F7794" s="24"/>
      <c r="I7794" s="2" t="s">
        <v>5891</v>
      </c>
    </row>
    <row r="7795" spans="1:15" ht="14.45" customHeight="1" outlineLevel="4" thickBot="1" x14ac:dyDescent="0.3">
      <c r="A7795" s="83">
        <f t="shared" si="122"/>
        <v>7794</v>
      </c>
      <c r="D7795" s="24"/>
      <c r="E7795" s="24"/>
      <c r="F7795" s="24"/>
      <c r="H7795" s="29" t="s">
        <v>5892</v>
      </c>
    </row>
    <row r="7796" spans="1:15" ht="14.45" customHeight="1" outlineLevel="4" thickBot="1" x14ac:dyDescent="0.3">
      <c r="A7796" s="83">
        <f t="shared" si="122"/>
        <v>7795</v>
      </c>
      <c r="D7796" s="24"/>
      <c r="E7796" s="24"/>
      <c r="F7796" s="24"/>
      <c r="I7796" s="2" t="s">
        <v>9566</v>
      </c>
    </row>
    <row r="7797" spans="1:15" ht="14.45" customHeight="1" outlineLevel="4" thickBot="1" x14ac:dyDescent="0.3">
      <c r="A7797" s="83">
        <f t="shared" si="122"/>
        <v>7796</v>
      </c>
      <c r="D7797" s="24"/>
      <c r="E7797" s="24"/>
      <c r="F7797" s="24"/>
      <c r="I7797" s="2" t="s">
        <v>9565</v>
      </c>
    </row>
    <row r="7798" spans="1:15" ht="14.45" customHeight="1" outlineLevel="4" thickBot="1" x14ac:dyDescent="0.3">
      <c r="A7798" s="83">
        <f t="shared" si="122"/>
        <v>7797</v>
      </c>
      <c r="D7798" s="24"/>
      <c r="E7798" s="24"/>
      <c r="F7798" s="24"/>
      <c r="H7798" s="29" t="s">
        <v>5893</v>
      </c>
    </row>
    <row r="7799" spans="1:15" ht="14.45" customHeight="1" outlineLevel="4" thickBot="1" x14ac:dyDescent="0.3">
      <c r="A7799" s="83">
        <f t="shared" si="122"/>
        <v>7798</v>
      </c>
      <c r="D7799" s="24"/>
      <c r="E7799" s="24"/>
      <c r="F7799" s="24"/>
      <c r="I7799" s="2" t="s">
        <v>5894</v>
      </c>
      <c r="J7799" s="50"/>
      <c r="K7799" s="50"/>
      <c r="L7799" s="50"/>
      <c r="M7799" s="50"/>
      <c r="N7799" s="50"/>
      <c r="O7799" s="50"/>
    </row>
    <row r="7800" spans="1:15" ht="14.45" customHeight="1" outlineLevel="4" thickBot="1" x14ac:dyDescent="0.3">
      <c r="A7800" s="83">
        <f t="shared" si="122"/>
        <v>7799</v>
      </c>
      <c r="D7800" s="24"/>
      <c r="E7800" s="24"/>
      <c r="F7800" s="24"/>
      <c r="I7800" s="2" t="s">
        <v>5895</v>
      </c>
    </row>
    <row r="7801" spans="1:15" ht="14.45" customHeight="1" outlineLevel="4" thickBot="1" x14ac:dyDescent="0.3">
      <c r="A7801" s="83">
        <f t="shared" si="122"/>
        <v>7800</v>
      </c>
      <c r="D7801" s="24"/>
      <c r="E7801" s="24"/>
      <c r="F7801" s="24"/>
      <c r="G7801" s="30" t="s">
        <v>9570</v>
      </c>
    </row>
    <row r="7802" spans="1:15" ht="14.45" customHeight="1" outlineLevel="4" thickBot="1" x14ac:dyDescent="0.3">
      <c r="A7802" s="83">
        <f t="shared" si="122"/>
        <v>7801</v>
      </c>
      <c r="D7802" s="24"/>
      <c r="E7802" s="24"/>
      <c r="F7802" s="24"/>
      <c r="H7802" s="29" t="s">
        <v>5896</v>
      </c>
    </row>
    <row r="7803" spans="1:15" ht="14.45" customHeight="1" outlineLevel="4" thickBot="1" x14ac:dyDescent="0.3">
      <c r="A7803" s="83">
        <f t="shared" si="122"/>
        <v>7802</v>
      </c>
      <c r="D7803" s="24"/>
      <c r="E7803" s="24"/>
      <c r="F7803" s="24"/>
      <c r="I7803" s="31" t="s">
        <v>5897</v>
      </c>
    </row>
    <row r="7804" spans="1:15" ht="14.45" customHeight="1" outlineLevel="4" thickBot="1" x14ac:dyDescent="0.3">
      <c r="A7804" s="83">
        <f t="shared" si="122"/>
        <v>7803</v>
      </c>
      <c r="D7804" s="24"/>
      <c r="E7804" s="24"/>
      <c r="F7804" s="24"/>
      <c r="J7804" s="2" t="s">
        <v>9567</v>
      </c>
    </row>
    <row r="7805" spans="1:15" ht="14.45" customHeight="1" outlineLevel="4" thickBot="1" x14ac:dyDescent="0.3">
      <c r="A7805" s="83">
        <f t="shared" si="122"/>
        <v>7804</v>
      </c>
      <c r="D7805" s="24"/>
      <c r="E7805" s="24"/>
      <c r="F7805" s="24"/>
      <c r="J7805" s="2" t="s">
        <v>61</v>
      </c>
    </row>
    <row r="7806" spans="1:15" ht="14.45" customHeight="1" outlineLevel="4" thickBot="1" x14ac:dyDescent="0.3">
      <c r="A7806" s="83">
        <f t="shared" si="122"/>
        <v>7805</v>
      </c>
      <c r="D7806" s="24"/>
      <c r="E7806" s="24"/>
      <c r="F7806" s="24"/>
      <c r="I7806" s="31" t="s">
        <v>5898</v>
      </c>
    </row>
    <row r="7807" spans="1:15" ht="14.45" customHeight="1" outlineLevel="4" thickBot="1" x14ac:dyDescent="0.3">
      <c r="A7807" s="83">
        <f t="shared" si="122"/>
        <v>7806</v>
      </c>
      <c r="D7807" s="24"/>
      <c r="E7807" s="24"/>
      <c r="F7807" s="24"/>
      <c r="J7807" s="2" t="s">
        <v>5899</v>
      </c>
    </row>
    <row r="7808" spans="1:15" ht="14.45" customHeight="1" outlineLevel="4" thickBot="1" x14ac:dyDescent="0.3">
      <c r="A7808" s="83">
        <f t="shared" si="122"/>
        <v>7807</v>
      </c>
      <c r="D7808" s="24"/>
      <c r="E7808" s="24"/>
      <c r="F7808" s="24"/>
      <c r="I7808" s="31" t="s">
        <v>5900</v>
      </c>
    </row>
    <row r="7809" spans="1:10" ht="14.45" customHeight="1" outlineLevel="4" thickBot="1" x14ac:dyDescent="0.3">
      <c r="A7809" s="83">
        <f t="shared" si="122"/>
        <v>7808</v>
      </c>
      <c r="D7809" s="24"/>
      <c r="E7809" s="24"/>
      <c r="F7809" s="24"/>
      <c r="J7809" s="2" t="s">
        <v>5901</v>
      </c>
    </row>
    <row r="7810" spans="1:10" ht="14.45" customHeight="1" outlineLevel="4" thickBot="1" x14ac:dyDescent="0.3">
      <c r="A7810" s="83">
        <f t="shared" si="122"/>
        <v>7809</v>
      </c>
      <c r="D7810" s="24"/>
      <c r="E7810" s="24"/>
      <c r="F7810" s="24"/>
      <c r="J7810" s="2" t="s">
        <v>5902</v>
      </c>
    </row>
    <row r="7811" spans="1:10" ht="14.45" customHeight="1" outlineLevel="4" thickBot="1" x14ac:dyDescent="0.3">
      <c r="A7811" s="83">
        <f t="shared" si="122"/>
        <v>7810</v>
      </c>
      <c r="D7811" s="24"/>
      <c r="E7811" s="24"/>
      <c r="F7811" s="24"/>
      <c r="I7811" s="31" t="s">
        <v>5903</v>
      </c>
    </row>
    <row r="7812" spans="1:10" ht="14.45" customHeight="1" outlineLevel="4" thickBot="1" x14ac:dyDescent="0.3">
      <c r="A7812" s="83">
        <f t="shared" si="122"/>
        <v>7811</v>
      </c>
      <c r="D7812" s="24"/>
      <c r="E7812" s="24"/>
      <c r="F7812" s="24"/>
      <c r="J7812" s="2" t="s">
        <v>9568</v>
      </c>
    </row>
    <row r="7813" spans="1:10" ht="14.45" customHeight="1" outlineLevel="4" thickBot="1" x14ac:dyDescent="0.3">
      <c r="A7813" s="83">
        <f t="shared" si="122"/>
        <v>7812</v>
      </c>
      <c r="D7813" s="24"/>
      <c r="E7813" s="24"/>
      <c r="F7813" s="24"/>
      <c r="H7813" s="29" t="s">
        <v>5904</v>
      </c>
    </row>
    <row r="7814" spans="1:10" ht="14.45" customHeight="1" outlineLevel="4" thickBot="1" x14ac:dyDescent="0.3">
      <c r="A7814" s="83">
        <f t="shared" si="122"/>
        <v>7813</v>
      </c>
      <c r="D7814" s="24"/>
      <c r="E7814" s="24"/>
      <c r="F7814" s="24"/>
      <c r="I7814" s="31" t="s">
        <v>5905</v>
      </c>
    </row>
    <row r="7815" spans="1:10" ht="14.45" customHeight="1" outlineLevel="4" thickBot="1" x14ac:dyDescent="0.3">
      <c r="A7815" s="83">
        <f t="shared" si="122"/>
        <v>7814</v>
      </c>
      <c r="D7815" s="24"/>
      <c r="E7815" s="24"/>
      <c r="F7815" s="24"/>
      <c r="J7815" s="2" t="s">
        <v>5906</v>
      </c>
    </row>
    <row r="7816" spans="1:10" ht="14.45" customHeight="1" outlineLevel="4" thickBot="1" x14ac:dyDescent="0.3">
      <c r="A7816" s="83">
        <f t="shared" si="122"/>
        <v>7815</v>
      </c>
      <c r="D7816" s="24"/>
      <c r="E7816" s="24"/>
      <c r="F7816" s="24"/>
      <c r="I7816" s="31" t="s">
        <v>5907</v>
      </c>
    </row>
    <row r="7817" spans="1:10" ht="14.45" customHeight="1" outlineLevel="4" thickBot="1" x14ac:dyDescent="0.3">
      <c r="A7817" s="83">
        <f t="shared" si="122"/>
        <v>7816</v>
      </c>
      <c r="D7817" s="24"/>
      <c r="E7817" s="24"/>
      <c r="F7817" s="24"/>
      <c r="J7817" s="2" t="s">
        <v>5908</v>
      </c>
    </row>
    <row r="7818" spans="1:10" ht="14.45" customHeight="1" outlineLevel="4" thickBot="1" x14ac:dyDescent="0.3">
      <c r="A7818" s="83">
        <f t="shared" si="122"/>
        <v>7817</v>
      </c>
      <c r="D7818" s="24"/>
      <c r="E7818" s="24"/>
      <c r="F7818" s="24"/>
      <c r="J7818" s="2" t="s">
        <v>5909</v>
      </c>
    </row>
    <row r="7819" spans="1:10" ht="14.45" customHeight="1" outlineLevel="4" thickBot="1" x14ac:dyDescent="0.3">
      <c r="A7819" s="83">
        <f t="shared" si="122"/>
        <v>7818</v>
      </c>
      <c r="D7819" s="24"/>
      <c r="E7819" s="24"/>
      <c r="F7819" s="24"/>
      <c r="H7819" s="29" t="s">
        <v>5910</v>
      </c>
    </row>
    <row r="7820" spans="1:10" ht="14.45" customHeight="1" outlineLevel="4" thickBot="1" x14ac:dyDescent="0.3">
      <c r="A7820" s="83">
        <f t="shared" si="122"/>
        <v>7819</v>
      </c>
      <c r="D7820" s="24"/>
      <c r="E7820" s="24"/>
      <c r="F7820" s="24"/>
      <c r="I7820" s="2" t="s">
        <v>5911</v>
      </c>
    </row>
    <row r="7821" spans="1:10" ht="14.45" customHeight="1" outlineLevel="4" thickBot="1" x14ac:dyDescent="0.3">
      <c r="A7821" s="83">
        <f t="shared" si="122"/>
        <v>7820</v>
      </c>
      <c r="D7821" s="24"/>
      <c r="E7821" s="24"/>
      <c r="F7821" s="24"/>
      <c r="I7821" s="2" t="s">
        <v>5912</v>
      </c>
    </row>
    <row r="7822" spans="1:10" ht="14.45" customHeight="1" outlineLevel="4" thickBot="1" x14ac:dyDescent="0.3">
      <c r="A7822" s="83">
        <f t="shared" si="122"/>
        <v>7821</v>
      </c>
      <c r="D7822" s="24"/>
      <c r="E7822" s="24"/>
      <c r="F7822" s="24"/>
      <c r="G7822" s="30" t="s">
        <v>5913</v>
      </c>
    </row>
    <row r="7823" spans="1:10" ht="14.45" customHeight="1" outlineLevel="4" thickBot="1" x14ac:dyDescent="0.3">
      <c r="A7823" s="83">
        <f t="shared" si="122"/>
        <v>7822</v>
      </c>
      <c r="D7823" s="24"/>
      <c r="E7823" s="24"/>
      <c r="F7823" s="24"/>
      <c r="H7823" s="29" t="s">
        <v>5914</v>
      </c>
    </row>
    <row r="7824" spans="1:10" ht="14.45" customHeight="1" outlineLevel="4" thickBot="1" x14ac:dyDescent="0.3">
      <c r="A7824" s="83">
        <f t="shared" si="122"/>
        <v>7823</v>
      </c>
      <c r="D7824" s="24"/>
      <c r="E7824" s="24"/>
      <c r="F7824" s="24"/>
      <c r="I7824" s="2" t="s">
        <v>5915</v>
      </c>
    </row>
    <row r="7825" spans="1:55" ht="14.45" customHeight="1" outlineLevel="4" thickBot="1" x14ac:dyDescent="0.3">
      <c r="A7825" s="83">
        <f t="shared" si="122"/>
        <v>7824</v>
      </c>
      <c r="D7825" s="24"/>
      <c r="E7825" s="24"/>
      <c r="F7825" s="24"/>
      <c r="I7825" s="2" t="s">
        <v>5916</v>
      </c>
    </row>
    <row r="7826" spans="1:55" ht="14.45" customHeight="1" outlineLevel="4" thickBot="1" x14ac:dyDescent="0.3">
      <c r="A7826" s="83">
        <f t="shared" si="122"/>
        <v>7825</v>
      </c>
      <c r="D7826" s="24"/>
      <c r="E7826" s="24"/>
      <c r="F7826" s="24"/>
      <c r="H7826" s="29" t="s">
        <v>9571</v>
      </c>
    </row>
    <row r="7827" spans="1:55" ht="14.45" customHeight="1" outlineLevel="4" thickBot="1" x14ac:dyDescent="0.3">
      <c r="A7827" s="83">
        <f t="shared" si="122"/>
        <v>7826</v>
      </c>
      <c r="D7827" s="24"/>
      <c r="E7827" s="24"/>
      <c r="F7827" s="24"/>
      <c r="I7827" s="2" t="s">
        <v>5917</v>
      </c>
    </row>
    <row r="7828" spans="1:55" ht="14.45" customHeight="1" outlineLevel="4" thickBot="1" x14ac:dyDescent="0.3">
      <c r="A7828" s="83">
        <f t="shared" si="122"/>
        <v>7827</v>
      </c>
      <c r="D7828" s="24"/>
      <c r="E7828" s="24"/>
      <c r="F7828" s="24"/>
      <c r="H7828" s="29" t="s">
        <v>5918</v>
      </c>
    </row>
    <row r="7829" spans="1:55" ht="14.45" customHeight="1" outlineLevel="4" thickBot="1" x14ac:dyDescent="0.3">
      <c r="A7829" s="83">
        <f t="shared" si="122"/>
        <v>7828</v>
      </c>
      <c r="D7829" s="24"/>
      <c r="E7829" s="24"/>
      <c r="F7829" s="24"/>
      <c r="I7829" s="2" t="s">
        <v>9572</v>
      </c>
    </row>
    <row r="7830" spans="1:55" ht="14.45" customHeight="1" outlineLevel="4" thickBot="1" x14ac:dyDescent="0.3">
      <c r="A7830" s="83">
        <f t="shared" si="122"/>
        <v>7829</v>
      </c>
      <c r="D7830" s="24"/>
      <c r="E7830" s="24"/>
      <c r="F7830" s="24"/>
      <c r="I7830" s="2" t="s">
        <v>70</v>
      </c>
    </row>
    <row r="7831" spans="1:55" ht="14.45" customHeight="1" outlineLevel="4" thickBot="1" x14ac:dyDescent="0.3">
      <c r="A7831" s="83">
        <f t="shared" si="122"/>
        <v>7830</v>
      </c>
      <c r="D7831" s="24"/>
      <c r="E7831" s="24"/>
      <c r="F7831" s="24"/>
      <c r="H7831" s="29" t="s">
        <v>5919</v>
      </c>
    </row>
    <row r="7832" spans="1:55" ht="14.45" customHeight="1" outlineLevel="4" thickBot="1" x14ac:dyDescent="0.3">
      <c r="A7832" s="83">
        <f t="shared" si="122"/>
        <v>7831</v>
      </c>
      <c r="D7832" s="24"/>
      <c r="E7832" s="24"/>
      <c r="F7832" s="24"/>
      <c r="I7832" s="2" t="s">
        <v>5920</v>
      </c>
    </row>
    <row r="7833" spans="1:55" ht="14.45" customHeight="1" outlineLevel="4" thickBot="1" x14ac:dyDescent="0.3">
      <c r="A7833" s="83">
        <f t="shared" si="122"/>
        <v>7832</v>
      </c>
      <c r="D7833" s="24"/>
      <c r="E7833" s="24"/>
      <c r="F7833" s="24"/>
      <c r="I7833" s="2" t="s">
        <v>5921</v>
      </c>
    </row>
    <row r="7834" spans="1:55" ht="14.45" customHeight="1" outlineLevel="4" thickBot="1" x14ac:dyDescent="0.3">
      <c r="A7834" s="83">
        <f t="shared" si="122"/>
        <v>7833</v>
      </c>
      <c r="D7834" s="24"/>
      <c r="E7834" s="24"/>
      <c r="F7834" s="24"/>
      <c r="H7834" s="29" t="s">
        <v>5922</v>
      </c>
    </row>
    <row r="7835" spans="1:55" ht="14.45" customHeight="1" outlineLevel="4" thickBot="1" x14ac:dyDescent="0.3">
      <c r="A7835" s="83">
        <f t="shared" si="122"/>
        <v>7834</v>
      </c>
      <c r="D7835" s="24"/>
      <c r="E7835" s="24"/>
      <c r="F7835" s="24"/>
      <c r="I7835" s="2" t="s">
        <v>5923</v>
      </c>
    </row>
    <row r="7836" spans="1:55" ht="14.45" customHeight="1" outlineLevel="4" thickBot="1" x14ac:dyDescent="0.3">
      <c r="A7836" s="83">
        <f t="shared" si="122"/>
        <v>7835</v>
      </c>
      <c r="D7836" s="24"/>
      <c r="E7836" s="24"/>
      <c r="F7836" s="24"/>
      <c r="I7836" s="2" t="s">
        <v>117</v>
      </c>
    </row>
    <row r="7837" spans="1:55" ht="14.45" customHeight="1" outlineLevel="3" thickBot="1" x14ac:dyDescent="0.3">
      <c r="A7837" s="83">
        <f t="shared" ref="A7837:A7900" si="123">ROW()-1</f>
        <v>7836</v>
      </c>
      <c r="D7837" s="24"/>
      <c r="E7837" s="24"/>
      <c r="F7837" s="28" t="s">
        <v>5924</v>
      </c>
      <c r="BC7837" s="49" t="s">
        <v>9546</v>
      </c>
    </row>
    <row r="7838" spans="1:55" ht="14.45" customHeight="1" outlineLevel="4" thickBot="1" x14ac:dyDescent="0.3">
      <c r="A7838" s="83">
        <f t="shared" si="123"/>
        <v>7837</v>
      </c>
      <c r="D7838" s="24"/>
      <c r="E7838" s="24"/>
      <c r="F7838" s="24"/>
      <c r="G7838" s="30" t="s">
        <v>9575</v>
      </c>
    </row>
    <row r="7839" spans="1:55" ht="14.45" customHeight="1" outlineLevel="4" thickBot="1" x14ac:dyDescent="0.3">
      <c r="A7839" s="83">
        <f t="shared" si="123"/>
        <v>7838</v>
      </c>
      <c r="D7839" s="24"/>
      <c r="E7839" s="24"/>
      <c r="F7839" s="24"/>
      <c r="H7839" s="2" t="s">
        <v>5925</v>
      </c>
    </row>
    <row r="7840" spans="1:55" ht="14.45" customHeight="1" outlineLevel="4" thickBot="1" x14ac:dyDescent="0.3">
      <c r="A7840" s="83">
        <f t="shared" si="123"/>
        <v>7839</v>
      </c>
      <c r="D7840" s="24"/>
      <c r="E7840" s="24"/>
      <c r="F7840" s="24"/>
      <c r="H7840" s="2" t="s">
        <v>9573</v>
      </c>
    </row>
    <row r="7841" spans="1:55" ht="14.45" customHeight="1" outlineLevel="4" thickBot="1" x14ac:dyDescent="0.3">
      <c r="A7841" s="83">
        <f t="shared" si="123"/>
        <v>7840</v>
      </c>
      <c r="D7841" s="24"/>
      <c r="E7841" s="24"/>
      <c r="F7841" s="24"/>
      <c r="H7841" s="2" t="s">
        <v>9574</v>
      </c>
    </row>
    <row r="7842" spans="1:55" ht="14.45" customHeight="1" outlineLevel="4" thickBot="1" x14ac:dyDescent="0.3">
      <c r="A7842" s="83">
        <f t="shared" si="123"/>
        <v>7841</v>
      </c>
      <c r="D7842" s="24"/>
      <c r="E7842" s="24"/>
      <c r="F7842" s="24"/>
      <c r="G7842" s="30" t="s">
        <v>9576</v>
      </c>
    </row>
    <row r="7843" spans="1:55" ht="14.45" customHeight="1" outlineLevel="4" thickBot="1" x14ac:dyDescent="0.3">
      <c r="A7843" s="83">
        <f t="shared" si="123"/>
        <v>7842</v>
      </c>
      <c r="D7843" s="24"/>
      <c r="E7843" s="24"/>
      <c r="F7843" s="24"/>
      <c r="H7843" s="2" t="s">
        <v>5926</v>
      </c>
    </row>
    <row r="7844" spans="1:55" ht="14.45" customHeight="1" outlineLevel="4" thickBot="1" x14ac:dyDescent="0.3">
      <c r="A7844" s="83">
        <f t="shared" si="123"/>
        <v>7843</v>
      </c>
      <c r="D7844" s="24"/>
      <c r="E7844" s="24"/>
      <c r="F7844" s="24"/>
      <c r="H7844" s="2" t="s">
        <v>9577</v>
      </c>
    </row>
    <row r="7845" spans="1:55" ht="14.45" customHeight="1" outlineLevel="4" thickBot="1" x14ac:dyDescent="0.3">
      <c r="A7845" s="83">
        <f t="shared" si="123"/>
        <v>7844</v>
      </c>
      <c r="D7845" s="24"/>
      <c r="E7845" s="24"/>
      <c r="F7845" s="24"/>
      <c r="H7845" s="2" t="s">
        <v>5927</v>
      </c>
    </row>
    <row r="7846" spans="1:55" ht="14.45" customHeight="1" outlineLevel="4" thickBot="1" x14ac:dyDescent="0.3">
      <c r="A7846" s="83">
        <f t="shared" si="123"/>
        <v>7845</v>
      </c>
      <c r="D7846" s="24"/>
      <c r="E7846" s="24"/>
      <c r="F7846" s="24"/>
      <c r="G7846" s="30" t="s">
        <v>5928</v>
      </c>
    </row>
    <row r="7847" spans="1:55" ht="14.45" customHeight="1" outlineLevel="4" thickBot="1" x14ac:dyDescent="0.3">
      <c r="A7847" s="83">
        <f t="shared" si="123"/>
        <v>7846</v>
      </c>
      <c r="D7847" s="24"/>
      <c r="E7847" s="24"/>
      <c r="F7847" s="24"/>
      <c r="H7847" s="2" t="s">
        <v>5929</v>
      </c>
    </row>
    <row r="7848" spans="1:55" ht="14.45" customHeight="1" outlineLevel="4" thickBot="1" x14ac:dyDescent="0.3">
      <c r="A7848" s="83">
        <f t="shared" si="123"/>
        <v>7847</v>
      </c>
      <c r="D7848" s="24"/>
      <c r="E7848" s="24"/>
      <c r="F7848" s="24"/>
      <c r="H7848" s="2" t="s">
        <v>5930</v>
      </c>
    </row>
    <row r="7849" spans="1:55" ht="14.45" customHeight="1" outlineLevel="4" thickBot="1" x14ac:dyDescent="0.3">
      <c r="A7849" s="83">
        <f t="shared" si="123"/>
        <v>7848</v>
      </c>
      <c r="D7849" s="24"/>
      <c r="E7849" s="24"/>
      <c r="F7849" s="24"/>
      <c r="H7849" s="2" t="s">
        <v>5931</v>
      </c>
    </row>
    <row r="7850" spans="1:55" ht="14.45" customHeight="1" outlineLevel="3" thickBot="1" x14ac:dyDescent="0.3">
      <c r="A7850" s="83">
        <f t="shared" si="123"/>
        <v>7849</v>
      </c>
      <c r="D7850" s="24"/>
      <c r="E7850" s="24"/>
      <c r="F7850" s="28" t="s">
        <v>5932</v>
      </c>
      <c r="BC7850" s="49" t="s">
        <v>9547</v>
      </c>
    </row>
    <row r="7851" spans="1:55" ht="14.45" customHeight="1" outlineLevel="4" thickBot="1" x14ac:dyDescent="0.3">
      <c r="A7851" s="83">
        <f t="shared" si="123"/>
        <v>7850</v>
      </c>
      <c r="D7851" s="24"/>
      <c r="E7851" s="24"/>
      <c r="F7851" s="24"/>
      <c r="G7851" s="30" t="s">
        <v>5933</v>
      </c>
    </row>
    <row r="7852" spans="1:55" ht="14.45" customHeight="1" outlineLevel="4" thickBot="1" x14ac:dyDescent="0.3">
      <c r="A7852" s="83">
        <f t="shared" si="123"/>
        <v>7851</v>
      </c>
      <c r="D7852" s="24"/>
      <c r="E7852" s="24"/>
      <c r="F7852" s="24"/>
      <c r="H7852" s="2" t="s">
        <v>9579</v>
      </c>
    </row>
    <row r="7853" spans="1:55" ht="14.45" customHeight="1" outlineLevel="4" thickBot="1" x14ac:dyDescent="0.3">
      <c r="A7853" s="83">
        <f t="shared" si="123"/>
        <v>7852</v>
      </c>
      <c r="D7853" s="24"/>
      <c r="E7853" s="24"/>
      <c r="F7853" s="24"/>
      <c r="H7853" s="2" t="s">
        <v>9578</v>
      </c>
    </row>
    <row r="7854" spans="1:55" ht="14.45" customHeight="1" outlineLevel="4" thickBot="1" x14ac:dyDescent="0.3">
      <c r="A7854" s="83">
        <f t="shared" si="123"/>
        <v>7853</v>
      </c>
      <c r="D7854" s="24"/>
      <c r="E7854" s="24"/>
      <c r="F7854" s="24"/>
      <c r="G7854" s="30" t="s">
        <v>5934</v>
      </c>
    </row>
    <row r="7855" spans="1:55" ht="14.45" customHeight="1" outlineLevel="4" thickBot="1" x14ac:dyDescent="0.3">
      <c r="A7855" s="83">
        <f t="shared" si="123"/>
        <v>7854</v>
      </c>
      <c r="D7855" s="24"/>
      <c r="E7855" s="24"/>
      <c r="F7855" s="24"/>
      <c r="H7855" s="2" t="s">
        <v>5935</v>
      </c>
    </row>
    <row r="7856" spans="1:55" ht="14.45" customHeight="1" outlineLevel="4" thickBot="1" x14ac:dyDescent="0.3">
      <c r="A7856" s="83">
        <f t="shared" si="123"/>
        <v>7855</v>
      </c>
      <c r="D7856" s="24"/>
      <c r="E7856" s="24"/>
      <c r="F7856" s="24"/>
      <c r="H7856" s="2" t="s">
        <v>5936</v>
      </c>
    </row>
    <row r="7857" spans="1:81" ht="14.45" customHeight="1" outlineLevel="4" thickBot="1" x14ac:dyDescent="0.3">
      <c r="A7857" s="83">
        <f t="shared" si="123"/>
        <v>7856</v>
      </c>
      <c r="D7857" s="24"/>
      <c r="E7857" s="24"/>
      <c r="F7857" s="24"/>
      <c r="G7857" s="30" t="s">
        <v>5937</v>
      </c>
    </row>
    <row r="7858" spans="1:81" ht="14.45" customHeight="1" outlineLevel="4" thickBot="1" x14ac:dyDescent="0.3">
      <c r="A7858" s="83">
        <f t="shared" si="123"/>
        <v>7857</v>
      </c>
      <c r="D7858" s="24"/>
      <c r="E7858" s="24"/>
      <c r="F7858" s="24"/>
      <c r="H7858" s="2" t="s">
        <v>5938</v>
      </c>
    </row>
    <row r="7859" spans="1:81" ht="14.45" customHeight="1" outlineLevel="3" thickBot="1" x14ac:dyDescent="0.3">
      <c r="A7859" s="83">
        <f t="shared" si="123"/>
        <v>7858</v>
      </c>
      <c r="D7859" s="24"/>
      <c r="E7859" s="24"/>
      <c r="F7859" s="28" t="s">
        <v>5939</v>
      </c>
      <c r="BC7859" s="49" t="s">
        <v>9548</v>
      </c>
      <c r="CC7859" s="53" t="s">
        <v>5940</v>
      </c>
    </row>
    <row r="7860" spans="1:81" ht="14.45" customHeight="1" outlineLevel="4" thickBot="1" x14ac:dyDescent="0.3">
      <c r="A7860" s="83">
        <f t="shared" si="123"/>
        <v>7859</v>
      </c>
      <c r="D7860" s="24"/>
      <c r="E7860" s="24"/>
      <c r="G7860" s="2" t="s">
        <v>5941</v>
      </c>
    </row>
    <row r="7861" spans="1:81" ht="14.45" customHeight="1" outlineLevel="4" thickBot="1" x14ac:dyDescent="0.3">
      <c r="A7861" s="83">
        <f t="shared" si="123"/>
        <v>7860</v>
      </c>
      <c r="D7861" s="24"/>
      <c r="E7861" s="24"/>
      <c r="G7861" s="2" t="s">
        <v>9580</v>
      </c>
    </row>
    <row r="7862" spans="1:81" ht="14.45" customHeight="1" outlineLevel="3" thickBot="1" x14ac:dyDescent="0.3">
      <c r="A7862" s="83">
        <f t="shared" si="123"/>
        <v>7861</v>
      </c>
      <c r="D7862" s="24"/>
      <c r="E7862" s="24"/>
    </row>
    <row r="7863" spans="1:81" ht="14.45" customHeight="1" outlineLevel="2" thickBot="1" x14ac:dyDescent="0.3">
      <c r="A7863" s="83">
        <f t="shared" si="123"/>
        <v>7862</v>
      </c>
      <c r="D7863" s="24"/>
      <c r="E7863" s="27" t="s">
        <v>9556</v>
      </c>
      <c r="BC7863" s="49" t="s">
        <v>9557</v>
      </c>
    </row>
    <row r="7864" spans="1:81" ht="14.45" customHeight="1" outlineLevel="4" thickBot="1" x14ac:dyDescent="0.3">
      <c r="A7864" s="83">
        <f t="shared" si="123"/>
        <v>7863</v>
      </c>
      <c r="D7864" s="24"/>
      <c r="F7864" s="2" t="s">
        <v>5942</v>
      </c>
    </row>
    <row r="7865" spans="1:81" ht="14.45" customHeight="1" outlineLevel="4" thickBot="1" x14ac:dyDescent="0.3">
      <c r="A7865" s="83">
        <f t="shared" si="123"/>
        <v>7864</v>
      </c>
      <c r="D7865" s="24"/>
      <c r="F7865" s="2" t="s">
        <v>5943</v>
      </c>
    </row>
    <row r="7866" spans="1:81" ht="14.45" customHeight="1" outlineLevel="4" thickBot="1" x14ac:dyDescent="0.3">
      <c r="A7866" s="83">
        <f t="shared" si="123"/>
        <v>7865</v>
      </c>
      <c r="D7866" s="24"/>
      <c r="F7866" s="2" t="s">
        <v>9581</v>
      </c>
    </row>
    <row r="7867" spans="1:81" ht="14.45" customHeight="1" outlineLevel="3" thickBot="1" x14ac:dyDescent="0.3">
      <c r="A7867" s="83">
        <f t="shared" si="123"/>
        <v>7866</v>
      </c>
      <c r="D7867" s="24"/>
    </row>
    <row r="7868" spans="1:81" ht="14.45" customHeight="1" outlineLevel="2" thickBot="1" x14ac:dyDescent="0.3">
      <c r="A7868" s="83">
        <f t="shared" si="123"/>
        <v>7867</v>
      </c>
      <c r="D7868" s="24"/>
    </row>
    <row r="7869" spans="1:81" ht="14.45" customHeight="1" outlineLevel="1" thickBot="1" x14ac:dyDescent="0.3">
      <c r="A7869" s="83">
        <f t="shared" si="123"/>
        <v>7868</v>
      </c>
      <c r="D7869" s="23" t="s">
        <v>5944</v>
      </c>
      <c r="E7869" s="3"/>
      <c r="BC7869" s="49" t="s">
        <v>5945</v>
      </c>
    </row>
    <row r="7870" spans="1:81" ht="14.45" customHeight="1" outlineLevel="2" thickBot="1" x14ac:dyDescent="0.3">
      <c r="A7870" s="83">
        <f t="shared" si="123"/>
        <v>7869</v>
      </c>
      <c r="D7870" s="24"/>
      <c r="E7870" s="27" t="s">
        <v>6</v>
      </c>
      <c r="BC7870" s="49" t="s">
        <v>5946</v>
      </c>
    </row>
    <row r="7871" spans="1:81" ht="14.45" customHeight="1" outlineLevel="3" thickBot="1" x14ac:dyDescent="0.3">
      <c r="A7871" s="83">
        <f t="shared" si="123"/>
        <v>7870</v>
      </c>
      <c r="D7871" s="24"/>
      <c r="E7871" s="24"/>
      <c r="F7871" s="28" t="s">
        <v>5947</v>
      </c>
      <c r="BC7871" s="49" t="s">
        <v>5948</v>
      </c>
    </row>
    <row r="7872" spans="1:81" ht="14.45" customHeight="1" outlineLevel="4" thickBot="1" x14ac:dyDescent="0.3">
      <c r="A7872" s="83">
        <f t="shared" si="123"/>
        <v>7871</v>
      </c>
      <c r="D7872" s="24"/>
      <c r="E7872" s="24"/>
      <c r="F7872" s="24"/>
      <c r="G7872" s="2" t="s">
        <v>5949</v>
      </c>
      <c r="H7872" s="50"/>
      <c r="I7872" s="50"/>
      <c r="J7872" s="50"/>
    </row>
    <row r="7873" spans="1:55" ht="14.45" customHeight="1" outlineLevel="3" thickBot="1" x14ac:dyDescent="0.3">
      <c r="A7873" s="83">
        <f t="shared" si="123"/>
        <v>7872</v>
      </c>
      <c r="D7873" s="24"/>
      <c r="E7873" s="24"/>
      <c r="F7873" s="28" t="s">
        <v>5950</v>
      </c>
      <c r="BC7873" s="49" t="s">
        <v>5951</v>
      </c>
    </row>
    <row r="7874" spans="1:55" ht="14.45" customHeight="1" outlineLevel="4" thickBot="1" x14ac:dyDescent="0.3">
      <c r="A7874" s="83">
        <f t="shared" si="123"/>
        <v>7873</v>
      </c>
      <c r="D7874" s="24"/>
      <c r="E7874" s="24"/>
      <c r="F7874" s="24"/>
      <c r="G7874" s="30" t="s">
        <v>5952</v>
      </c>
    </row>
    <row r="7875" spans="1:55" ht="14.45" customHeight="1" outlineLevel="4" thickBot="1" x14ac:dyDescent="0.3">
      <c r="A7875" s="83">
        <f t="shared" si="123"/>
        <v>7874</v>
      </c>
      <c r="D7875" s="24"/>
      <c r="E7875" s="24"/>
      <c r="F7875" s="24"/>
      <c r="H7875" s="2" t="s">
        <v>9596</v>
      </c>
    </row>
    <row r="7876" spans="1:55" ht="14.45" customHeight="1" outlineLevel="4" thickBot="1" x14ac:dyDescent="0.3">
      <c r="A7876" s="83">
        <f t="shared" si="123"/>
        <v>7875</v>
      </c>
      <c r="D7876" s="24"/>
      <c r="E7876" s="24"/>
      <c r="F7876" s="24"/>
      <c r="G7876" s="30" t="s">
        <v>5953</v>
      </c>
    </row>
    <row r="7877" spans="1:55" ht="14.45" customHeight="1" outlineLevel="4" thickBot="1" x14ac:dyDescent="0.3">
      <c r="A7877" s="83">
        <f t="shared" si="123"/>
        <v>7876</v>
      </c>
      <c r="D7877" s="24"/>
      <c r="E7877" s="24"/>
      <c r="F7877" s="24"/>
      <c r="H7877" s="2" t="s">
        <v>9597</v>
      </c>
    </row>
    <row r="7878" spans="1:55" ht="14.45" customHeight="1" outlineLevel="4" thickBot="1" x14ac:dyDescent="0.3">
      <c r="A7878" s="83">
        <f t="shared" si="123"/>
        <v>7877</v>
      </c>
      <c r="D7878" s="24"/>
      <c r="E7878" s="24"/>
      <c r="F7878" s="24"/>
      <c r="G7878" s="30" t="s">
        <v>5954</v>
      </c>
    </row>
    <row r="7879" spans="1:55" ht="14.45" customHeight="1" outlineLevel="4" thickBot="1" x14ac:dyDescent="0.3">
      <c r="A7879" s="83">
        <f t="shared" si="123"/>
        <v>7878</v>
      </c>
      <c r="D7879" s="24"/>
      <c r="E7879" s="24"/>
      <c r="F7879" s="24"/>
      <c r="H7879" s="2" t="s">
        <v>9599</v>
      </c>
    </row>
    <row r="7880" spans="1:55" ht="14.45" customHeight="1" outlineLevel="4" thickBot="1" x14ac:dyDescent="0.3">
      <c r="A7880" s="83">
        <f t="shared" si="123"/>
        <v>7879</v>
      </c>
      <c r="D7880" s="24"/>
      <c r="E7880" s="24"/>
      <c r="F7880" s="24"/>
      <c r="H7880" s="2" t="s">
        <v>9598</v>
      </c>
    </row>
    <row r="7881" spans="1:55" ht="14.45" customHeight="1" outlineLevel="4" thickBot="1" x14ac:dyDescent="0.3">
      <c r="A7881" s="83">
        <f t="shared" si="123"/>
        <v>7880</v>
      </c>
      <c r="D7881" s="24"/>
      <c r="E7881" s="24"/>
      <c r="F7881" s="24"/>
      <c r="G7881" s="30" t="s">
        <v>5955</v>
      </c>
    </row>
    <row r="7882" spans="1:55" ht="14.45" customHeight="1" outlineLevel="4" thickBot="1" x14ac:dyDescent="0.3">
      <c r="A7882" s="83">
        <f t="shared" si="123"/>
        <v>7881</v>
      </c>
      <c r="D7882" s="24"/>
      <c r="E7882" s="24"/>
      <c r="F7882" s="24"/>
      <c r="H7882" s="2" t="s">
        <v>5956</v>
      </c>
    </row>
    <row r="7883" spans="1:55" ht="14.45" customHeight="1" outlineLevel="3" thickBot="1" x14ac:dyDescent="0.3">
      <c r="A7883" s="83">
        <f t="shared" si="123"/>
        <v>7882</v>
      </c>
      <c r="D7883" s="24"/>
      <c r="E7883" s="24"/>
      <c r="F7883" s="28" t="s">
        <v>5957</v>
      </c>
      <c r="BC7883" s="49" t="s">
        <v>5958</v>
      </c>
    </row>
    <row r="7884" spans="1:55" ht="14.45" customHeight="1" outlineLevel="4" thickBot="1" x14ac:dyDescent="0.3">
      <c r="A7884" s="83">
        <f t="shared" si="123"/>
        <v>7883</v>
      </c>
      <c r="D7884" s="24"/>
      <c r="E7884" s="24"/>
      <c r="G7884" s="2" t="s">
        <v>9600</v>
      </c>
    </row>
    <row r="7885" spans="1:55" ht="14.45" customHeight="1" outlineLevel="4" thickBot="1" x14ac:dyDescent="0.3">
      <c r="A7885" s="83">
        <f t="shared" si="123"/>
        <v>7884</v>
      </c>
      <c r="D7885" s="24"/>
      <c r="E7885" s="24"/>
      <c r="G7885" s="2" t="s">
        <v>5959</v>
      </c>
    </row>
    <row r="7886" spans="1:55" ht="14.45" customHeight="1" outlineLevel="3" thickBot="1" x14ac:dyDescent="0.3">
      <c r="A7886" s="83">
        <f t="shared" si="123"/>
        <v>7885</v>
      </c>
      <c r="D7886" s="24"/>
      <c r="E7886" s="24"/>
    </row>
    <row r="7887" spans="1:55" ht="14.45" customHeight="1" outlineLevel="2" thickBot="1" x14ac:dyDescent="0.3">
      <c r="A7887" s="83">
        <f t="shared" si="123"/>
        <v>7886</v>
      </c>
      <c r="D7887" s="24"/>
      <c r="E7887" s="27" t="s">
        <v>8048</v>
      </c>
      <c r="AZ7887" s="11"/>
      <c r="BC7887" s="49" t="s">
        <v>8056</v>
      </c>
    </row>
    <row r="7888" spans="1:55" ht="14.45" customHeight="1" outlineLevel="3" thickBot="1" x14ac:dyDescent="0.3">
      <c r="A7888" s="83">
        <f t="shared" si="123"/>
        <v>7887</v>
      </c>
      <c r="D7888" s="24"/>
      <c r="F7888" s="28" t="s">
        <v>9582</v>
      </c>
      <c r="AZ7888" s="11"/>
      <c r="BC7888" s="49" t="s">
        <v>9585</v>
      </c>
    </row>
    <row r="7889" spans="1:55" ht="14.45" customHeight="1" outlineLevel="4" thickBot="1" x14ac:dyDescent="0.3">
      <c r="A7889" s="83">
        <f t="shared" si="123"/>
        <v>7888</v>
      </c>
      <c r="D7889" s="24"/>
      <c r="G7889" s="2" t="s">
        <v>5960</v>
      </c>
      <c r="AZ7889" s="11"/>
    </row>
    <row r="7890" spans="1:55" ht="14.45" customHeight="1" outlineLevel="3" thickBot="1" x14ac:dyDescent="0.3">
      <c r="A7890" s="83">
        <f t="shared" si="123"/>
        <v>7889</v>
      </c>
      <c r="D7890" s="24"/>
      <c r="F7890" s="28" t="s">
        <v>9583</v>
      </c>
      <c r="AZ7890" s="11"/>
      <c r="BC7890" s="49" t="s">
        <v>9586</v>
      </c>
    </row>
    <row r="7891" spans="1:55" ht="14.45" customHeight="1" outlineLevel="4" thickBot="1" x14ac:dyDescent="0.3">
      <c r="A7891" s="83">
        <f t="shared" si="123"/>
        <v>7890</v>
      </c>
      <c r="D7891" s="24"/>
      <c r="G7891" s="2" t="s">
        <v>5961</v>
      </c>
      <c r="AZ7891" s="11"/>
    </row>
    <row r="7892" spans="1:55" ht="14.45" customHeight="1" outlineLevel="3" thickBot="1" x14ac:dyDescent="0.3">
      <c r="A7892" s="83">
        <f t="shared" si="123"/>
        <v>7891</v>
      </c>
      <c r="D7892" s="24"/>
      <c r="F7892" s="28" t="s">
        <v>8052</v>
      </c>
      <c r="AZ7892" s="11"/>
      <c r="BC7892" s="49" t="s">
        <v>8057</v>
      </c>
    </row>
    <row r="7893" spans="1:55" ht="14.45" customHeight="1" outlineLevel="4" thickBot="1" x14ac:dyDescent="0.3">
      <c r="A7893" s="83">
        <f t="shared" si="123"/>
        <v>7892</v>
      </c>
      <c r="D7893" s="24"/>
      <c r="G7893" s="2" t="s">
        <v>5962</v>
      </c>
      <c r="AZ7893" s="11"/>
    </row>
    <row r="7894" spans="1:55" ht="14.45" customHeight="1" outlineLevel="3" thickBot="1" x14ac:dyDescent="0.3">
      <c r="A7894" s="83">
        <f t="shared" si="123"/>
        <v>7893</v>
      </c>
      <c r="D7894" s="24"/>
      <c r="F7894" s="28" t="s">
        <v>8053</v>
      </c>
      <c r="AZ7894" s="11"/>
      <c r="BC7894" s="49" t="s">
        <v>8058</v>
      </c>
    </row>
    <row r="7895" spans="1:55" ht="14.45" customHeight="1" outlineLevel="4" thickBot="1" x14ac:dyDescent="0.3">
      <c r="A7895" s="83">
        <f t="shared" si="123"/>
        <v>7894</v>
      </c>
      <c r="D7895" s="24"/>
      <c r="G7895" s="2" t="s">
        <v>5963</v>
      </c>
      <c r="AZ7895" s="11"/>
    </row>
    <row r="7896" spans="1:55" ht="14.45" customHeight="1" outlineLevel="3" thickBot="1" x14ac:dyDescent="0.3">
      <c r="A7896" s="83">
        <f t="shared" si="123"/>
        <v>7895</v>
      </c>
      <c r="D7896" s="24"/>
      <c r="F7896" s="28" t="s">
        <v>9584</v>
      </c>
      <c r="AZ7896" s="11"/>
      <c r="BC7896" s="49" t="s">
        <v>9587</v>
      </c>
    </row>
    <row r="7897" spans="1:55" ht="14.45" customHeight="1" outlineLevel="4" thickBot="1" x14ac:dyDescent="0.3">
      <c r="A7897" s="83">
        <f t="shared" si="123"/>
        <v>7896</v>
      </c>
      <c r="D7897" s="24"/>
      <c r="G7897" s="2" t="s">
        <v>5964</v>
      </c>
      <c r="AZ7897" s="11"/>
    </row>
    <row r="7898" spans="1:55" ht="14.45" customHeight="1" outlineLevel="3" thickBot="1" x14ac:dyDescent="0.3">
      <c r="A7898" s="83">
        <f t="shared" si="123"/>
        <v>7897</v>
      </c>
      <c r="D7898" s="24"/>
      <c r="E7898" s="24"/>
    </row>
    <row r="7899" spans="1:55" ht="14.45" customHeight="1" outlineLevel="2" thickBot="1" x14ac:dyDescent="0.3">
      <c r="A7899" s="83">
        <f t="shared" si="123"/>
        <v>7898</v>
      </c>
      <c r="D7899" s="24"/>
      <c r="E7899" s="27" t="s">
        <v>8049</v>
      </c>
      <c r="AZ7899" s="11"/>
      <c r="BC7899" s="49" t="s">
        <v>8055</v>
      </c>
    </row>
    <row r="7900" spans="1:55" ht="14.45" customHeight="1" outlineLevel="4" thickBot="1" x14ac:dyDescent="0.3">
      <c r="A7900" s="83">
        <f t="shared" si="123"/>
        <v>7899</v>
      </c>
      <c r="D7900" s="24"/>
      <c r="F7900" s="2" t="s">
        <v>8054</v>
      </c>
      <c r="AZ7900" s="11"/>
    </row>
    <row r="7901" spans="1:55" ht="14.45" customHeight="1" outlineLevel="4" thickBot="1" x14ac:dyDescent="0.3">
      <c r="A7901" s="83">
        <f t="shared" ref="A7901:A7964" si="124">ROW()-1</f>
        <v>7900</v>
      </c>
      <c r="D7901" s="24"/>
      <c r="F7901" s="2" t="s">
        <v>92</v>
      </c>
      <c r="AZ7901" s="11"/>
    </row>
    <row r="7902" spans="1:55" ht="14.45" customHeight="1" outlineLevel="3" thickBot="1" x14ac:dyDescent="0.3">
      <c r="A7902" s="83">
        <f t="shared" si="124"/>
        <v>7901</v>
      </c>
      <c r="D7902" s="24"/>
      <c r="E7902" s="24"/>
    </row>
    <row r="7903" spans="1:55" ht="14.45" customHeight="1" outlineLevel="2" thickBot="1" x14ac:dyDescent="0.3">
      <c r="A7903" s="83">
        <f t="shared" si="124"/>
        <v>7902</v>
      </c>
      <c r="D7903" s="25" t="s">
        <v>3</v>
      </c>
      <c r="E7903" s="27" t="s">
        <v>8050</v>
      </c>
      <c r="BC7903" s="49" t="s">
        <v>5965</v>
      </c>
    </row>
    <row r="7904" spans="1:55" ht="14.45" customHeight="1" outlineLevel="3" thickBot="1" x14ac:dyDescent="0.3">
      <c r="A7904" s="83">
        <f t="shared" si="124"/>
        <v>7903</v>
      </c>
      <c r="D7904" s="24"/>
      <c r="E7904" s="24"/>
      <c r="F7904" s="28" t="s">
        <v>5966</v>
      </c>
      <c r="BC7904" s="49" t="s">
        <v>5967</v>
      </c>
    </row>
    <row r="7905" spans="1:8" ht="14.45" customHeight="1" outlineLevel="4" thickBot="1" x14ac:dyDescent="0.3">
      <c r="A7905" s="83">
        <f t="shared" si="124"/>
        <v>7904</v>
      </c>
      <c r="D7905" s="24"/>
      <c r="E7905" s="24"/>
      <c r="G7905" s="30" t="s">
        <v>5968</v>
      </c>
    </row>
    <row r="7906" spans="1:8" ht="14.45" customHeight="1" outlineLevel="4" thickBot="1" x14ac:dyDescent="0.3">
      <c r="A7906" s="83">
        <f t="shared" si="124"/>
        <v>7905</v>
      </c>
      <c r="D7906" s="24"/>
      <c r="E7906" s="24"/>
      <c r="H7906" s="2" t="s">
        <v>5969</v>
      </c>
    </row>
    <row r="7907" spans="1:8" ht="14.45" customHeight="1" outlineLevel="4" thickBot="1" x14ac:dyDescent="0.3">
      <c r="A7907" s="83">
        <f t="shared" si="124"/>
        <v>7906</v>
      </c>
      <c r="D7907" s="24"/>
      <c r="E7907" s="24"/>
      <c r="H7907" s="2" t="s">
        <v>15</v>
      </c>
    </row>
    <row r="7908" spans="1:8" ht="14.45" customHeight="1" outlineLevel="4" thickBot="1" x14ac:dyDescent="0.3">
      <c r="A7908" s="83">
        <f t="shared" si="124"/>
        <v>7907</v>
      </c>
      <c r="D7908" s="24"/>
      <c r="E7908" s="24"/>
      <c r="G7908" s="30" t="s">
        <v>5970</v>
      </c>
    </row>
    <row r="7909" spans="1:8" ht="14.45" customHeight="1" outlineLevel="4" thickBot="1" x14ac:dyDescent="0.3">
      <c r="A7909" s="83">
        <f t="shared" si="124"/>
        <v>7908</v>
      </c>
      <c r="D7909" s="24"/>
      <c r="E7909" s="24"/>
      <c r="H7909" s="2" t="s">
        <v>5971</v>
      </c>
    </row>
    <row r="7910" spans="1:8" ht="14.45" customHeight="1" outlineLevel="4" thickBot="1" x14ac:dyDescent="0.3">
      <c r="A7910" s="83">
        <f t="shared" si="124"/>
        <v>7909</v>
      </c>
      <c r="D7910" s="24"/>
      <c r="E7910" s="24"/>
      <c r="H7910" s="2" t="s">
        <v>5972</v>
      </c>
    </row>
    <row r="7911" spans="1:8" ht="14.45" customHeight="1" outlineLevel="4" thickBot="1" x14ac:dyDescent="0.3">
      <c r="A7911" s="83">
        <f t="shared" si="124"/>
        <v>7910</v>
      </c>
      <c r="D7911" s="24"/>
      <c r="E7911" s="24"/>
      <c r="G7911" s="30" t="s">
        <v>9601</v>
      </c>
    </row>
    <row r="7912" spans="1:8" ht="14.45" customHeight="1" outlineLevel="4" thickBot="1" x14ac:dyDescent="0.3">
      <c r="A7912" s="83">
        <f t="shared" si="124"/>
        <v>7911</v>
      </c>
      <c r="D7912" s="24"/>
      <c r="E7912" s="24"/>
      <c r="H7912" s="2" t="s">
        <v>5973</v>
      </c>
    </row>
    <row r="7913" spans="1:8" ht="14.45" customHeight="1" outlineLevel="4" thickBot="1" x14ac:dyDescent="0.3">
      <c r="A7913" s="83">
        <f t="shared" si="124"/>
        <v>7912</v>
      </c>
      <c r="D7913" s="24"/>
      <c r="E7913" s="24"/>
      <c r="H7913" s="2" t="s">
        <v>5974</v>
      </c>
    </row>
    <row r="7914" spans="1:8" ht="14.45" customHeight="1" outlineLevel="4" thickBot="1" x14ac:dyDescent="0.3">
      <c r="A7914" s="83">
        <f t="shared" si="124"/>
        <v>7913</v>
      </c>
      <c r="D7914" s="24"/>
      <c r="E7914" s="24"/>
      <c r="G7914" s="30" t="s">
        <v>9602</v>
      </c>
    </row>
    <row r="7915" spans="1:8" ht="14.45" customHeight="1" outlineLevel="4" thickBot="1" x14ac:dyDescent="0.3">
      <c r="A7915" s="83">
        <f t="shared" si="124"/>
        <v>7914</v>
      </c>
      <c r="D7915" s="24"/>
      <c r="E7915" s="24"/>
      <c r="H7915" s="2" t="s">
        <v>9604</v>
      </c>
    </row>
    <row r="7916" spans="1:8" ht="14.45" customHeight="1" outlineLevel="4" thickBot="1" x14ac:dyDescent="0.3">
      <c r="A7916" s="83">
        <f t="shared" si="124"/>
        <v>7915</v>
      </c>
      <c r="D7916" s="24"/>
      <c r="E7916" s="24"/>
      <c r="H7916" s="2" t="s">
        <v>9605</v>
      </c>
    </row>
    <row r="7917" spans="1:8" ht="14.45" customHeight="1" outlineLevel="4" thickBot="1" x14ac:dyDescent="0.3">
      <c r="A7917" s="83">
        <f t="shared" si="124"/>
        <v>7916</v>
      </c>
      <c r="D7917" s="24"/>
      <c r="E7917" s="24"/>
      <c r="H7917" s="2" t="s">
        <v>9603</v>
      </c>
    </row>
    <row r="7918" spans="1:8" ht="14.45" customHeight="1" outlineLevel="4" thickBot="1" x14ac:dyDescent="0.3">
      <c r="A7918" s="83">
        <f t="shared" si="124"/>
        <v>7917</v>
      </c>
      <c r="D7918" s="24"/>
      <c r="E7918" s="24"/>
      <c r="G7918" s="30" t="s">
        <v>7508</v>
      </c>
    </row>
    <row r="7919" spans="1:8" ht="14.45" customHeight="1" outlineLevel="4" thickBot="1" x14ac:dyDescent="0.3">
      <c r="A7919" s="83">
        <f t="shared" si="124"/>
        <v>7918</v>
      </c>
      <c r="D7919" s="24"/>
      <c r="E7919" s="24"/>
      <c r="H7919" s="2" t="s">
        <v>5975</v>
      </c>
    </row>
    <row r="7920" spans="1:8" ht="14.45" customHeight="1" outlineLevel="4" thickBot="1" x14ac:dyDescent="0.3">
      <c r="A7920" s="83">
        <f t="shared" si="124"/>
        <v>7919</v>
      </c>
      <c r="D7920" s="24"/>
      <c r="E7920" s="24"/>
      <c r="H7920" s="2" t="s">
        <v>5976</v>
      </c>
    </row>
    <row r="7921" spans="1:55" ht="14.45" customHeight="1" outlineLevel="3" thickBot="1" x14ac:dyDescent="0.3">
      <c r="A7921" s="83">
        <f t="shared" si="124"/>
        <v>7920</v>
      </c>
      <c r="D7921" s="24"/>
      <c r="E7921" s="24"/>
      <c r="F7921" s="28" t="s">
        <v>5977</v>
      </c>
      <c r="BC7921" s="49" t="s">
        <v>5978</v>
      </c>
    </row>
    <row r="7922" spans="1:55" ht="14.45" customHeight="1" outlineLevel="4" thickBot="1" x14ac:dyDescent="0.3">
      <c r="A7922" s="83">
        <f t="shared" si="124"/>
        <v>7921</v>
      </c>
      <c r="D7922" s="24"/>
      <c r="E7922" s="24"/>
      <c r="G7922" s="30" t="s">
        <v>9606</v>
      </c>
    </row>
    <row r="7923" spans="1:55" ht="14.45" customHeight="1" outlineLevel="4" thickBot="1" x14ac:dyDescent="0.3">
      <c r="A7923" s="83">
        <f t="shared" si="124"/>
        <v>7922</v>
      </c>
      <c r="D7923" s="24"/>
      <c r="E7923" s="24"/>
      <c r="H7923" s="2" t="s">
        <v>5979</v>
      </c>
    </row>
    <row r="7924" spans="1:55" ht="14.45" customHeight="1" outlineLevel="4" thickBot="1" x14ac:dyDescent="0.3">
      <c r="A7924" s="83">
        <f t="shared" si="124"/>
        <v>7923</v>
      </c>
      <c r="D7924" s="24"/>
      <c r="E7924" s="24"/>
      <c r="H7924" s="2" t="s">
        <v>5980</v>
      </c>
    </row>
    <row r="7925" spans="1:55" ht="14.45" customHeight="1" outlineLevel="4" thickBot="1" x14ac:dyDescent="0.3">
      <c r="A7925" s="83">
        <f t="shared" si="124"/>
        <v>7924</v>
      </c>
      <c r="D7925" s="24"/>
      <c r="E7925" s="24"/>
      <c r="H7925" s="2" t="s">
        <v>9607</v>
      </c>
    </row>
    <row r="7926" spans="1:55" ht="14.45" customHeight="1" outlineLevel="4" thickBot="1" x14ac:dyDescent="0.3">
      <c r="A7926" s="83">
        <f t="shared" si="124"/>
        <v>7925</v>
      </c>
      <c r="D7926" s="24"/>
      <c r="E7926" s="24"/>
      <c r="G7926" s="30" t="s">
        <v>5981</v>
      </c>
    </row>
    <row r="7927" spans="1:55" ht="14.45" customHeight="1" outlineLevel="4" thickBot="1" x14ac:dyDescent="0.3">
      <c r="A7927" s="83">
        <f t="shared" si="124"/>
        <v>7926</v>
      </c>
      <c r="D7927" s="24"/>
      <c r="E7927" s="24"/>
      <c r="H7927" s="2" t="s">
        <v>9608</v>
      </c>
    </row>
    <row r="7928" spans="1:55" ht="14.45" customHeight="1" outlineLevel="4" thickBot="1" x14ac:dyDescent="0.3">
      <c r="A7928" s="83">
        <f t="shared" si="124"/>
        <v>7927</v>
      </c>
      <c r="D7928" s="24"/>
      <c r="E7928" s="24"/>
      <c r="H7928" s="2" t="s">
        <v>9609</v>
      </c>
    </row>
    <row r="7929" spans="1:55" ht="14.45" customHeight="1" outlineLevel="4" thickBot="1" x14ac:dyDescent="0.3">
      <c r="A7929" s="83">
        <f t="shared" si="124"/>
        <v>7928</v>
      </c>
      <c r="D7929" s="24"/>
      <c r="E7929" s="24"/>
      <c r="H7929" s="2" t="s">
        <v>9610</v>
      </c>
    </row>
    <row r="7930" spans="1:55" ht="14.45" customHeight="1" outlineLevel="4" thickBot="1" x14ac:dyDescent="0.3">
      <c r="A7930" s="83">
        <f t="shared" si="124"/>
        <v>7929</v>
      </c>
      <c r="D7930" s="24"/>
      <c r="E7930" s="24"/>
      <c r="G7930" s="30" t="s">
        <v>5982</v>
      </c>
    </row>
    <row r="7931" spans="1:55" ht="14.45" customHeight="1" outlineLevel="4" thickBot="1" x14ac:dyDescent="0.3">
      <c r="A7931" s="83">
        <f t="shared" si="124"/>
        <v>7930</v>
      </c>
      <c r="D7931" s="24"/>
      <c r="E7931" s="24"/>
      <c r="H7931" s="2" t="s">
        <v>5983</v>
      </c>
    </row>
    <row r="7932" spans="1:55" ht="14.45" customHeight="1" outlineLevel="4" thickBot="1" x14ac:dyDescent="0.3">
      <c r="A7932" s="83">
        <f t="shared" si="124"/>
        <v>7931</v>
      </c>
      <c r="D7932" s="24"/>
      <c r="E7932" s="24"/>
      <c r="H7932" s="2" t="s">
        <v>5984</v>
      </c>
    </row>
    <row r="7933" spans="1:55" ht="14.45" customHeight="1" outlineLevel="4" thickBot="1" x14ac:dyDescent="0.3">
      <c r="A7933" s="83">
        <f t="shared" si="124"/>
        <v>7932</v>
      </c>
      <c r="D7933" s="24"/>
      <c r="E7933" s="24"/>
      <c r="H7933" s="2" t="s">
        <v>9611</v>
      </c>
    </row>
    <row r="7934" spans="1:55" ht="14.45" customHeight="1" outlineLevel="3" thickBot="1" x14ac:dyDescent="0.3">
      <c r="A7934" s="83">
        <f t="shared" si="124"/>
        <v>7933</v>
      </c>
      <c r="D7934" s="24"/>
      <c r="E7934" s="24"/>
    </row>
    <row r="7935" spans="1:55" ht="14.45" customHeight="1" outlineLevel="2" thickBot="1" x14ac:dyDescent="0.3">
      <c r="A7935" s="83">
        <f t="shared" si="124"/>
        <v>7934</v>
      </c>
      <c r="D7935" s="24"/>
      <c r="E7935" s="27" t="s">
        <v>8051</v>
      </c>
      <c r="BC7935" s="49" t="s">
        <v>5985</v>
      </c>
    </row>
    <row r="7936" spans="1:55" ht="14.45" customHeight="1" outlineLevel="3" thickBot="1" x14ac:dyDescent="0.3">
      <c r="A7936" s="83">
        <f t="shared" si="124"/>
        <v>7935</v>
      </c>
      <c r="D7936" s="24"/>
      <c r="F7936" s="28" t="s">
        <v>9588</v>
      </c>
      <c r="BC7936" s="49" t="s">
        <v>9589</v>
      </c>
    </row>
    <row r="7937" spans="1:55" ht="14.45" customHeight="1" outlineLevel="4" thickBot="1" x14ac:dyDescent="0.3">
      <c r="A7937" s="83">
        <f t="shared" si="124"/>
        <v>7936</v>
      </c>
      <c r="D7937" s="24"/>
      <c r="F7937" s="24"/>
      <c r="G7937" s="2" t="s">
        <v>5986</v>
      </c>
      <c r="H7937" s="50"/>
      <c r="I7937" s="50"/>
      <c r="J7937" s="50"/>
      <c r="K7937" s="50"/>
      <c r="L7937" s="50"/>
      <c r="M7937" s="50"/>
      <c r="N7937" s="50"/>
    </row>
    <row r="7938" spans="1:55" ht="14.45" customHeight="1" outlineLevel="4" thickBot="1" x14ac:dyDescent="0.3">
      <c r="A7938" s="83">
        <f t="shared" si="124"/>
        <v>7937</v>
      </c>
      <c r="D7938" s="24"/>
      <c r="F7938" s="24"/>
      <c r="G7938" s="2" t="s">
        <v>9612</v>
      </c>
    </row>
    <row r="7939" spans="1:55" ht="14.45" customHeight="1" outlineLevel="4" thickBot="1" x14ac:dyDescent="0.3">
      <c r="A7939" s="83">
        <f t="shared" si="124"/>
        <v>7938</v>
      </c>
      <c r="D7939" s="24"/>
      <c r="F7939" s="24"/>
      <c r="G7939" s="2" t="s">
        <v>5987</v>
      </c>
    </row>
    <row r="7940" spans="1:55" ht="14.45" customHeight="1" outlineLevel="3" thickBot="1" x14ac:dyDescent="0.3">
      <c r="A7940" s="83">
        <f t="shared" si="124"/>
        <v>7939</v>
      </c>
      <c r="D7940" s="24"/>
      <c r="F7940" s="28" t="s">
        <v>9590</v>
      </c>
      <c r="BC7940" s="49" t="s">
        <v>9593</v>
      </c>
    </row>
    <row r="7941" spans="1:55" ht="14.45" customHeight="1" outlineLevel="4" thickBot="1" x14ac:dyDescent="0.3">
      <c r="A7941" s="83">
        <f t="shared" si="124"/>
        <v>7940</v>
      </c>
      <c r="D7941" s="24"/>
      <c r="F7941" s="24"/>
      <c r="G7941" s="30" t="s">
        <v>5988</v>
      </c>
    </row>
    <row r="7942" spans="1:55" ht="14.45" customHeight="1" outlineLevel="4" thickBot="1" x14ac:dyDescent="0.3">
      <c r="A7942" s="83">
        <f t="shared" si="124"/>
        <v>7941</v>
      </c>
      <c r="D7942" s="24"/>
      <c r="F7942" s="24"/>
      <c r="H7942" s="2" t="s">
        <v>5989</v>
      </c>
    </row>
    <row r="7943" spans="1:55" ht="14.45" customHeight="1" outlineLevel="4" thickBot="1" x14ac:dyDescent="0.3">
      <c r="A7943" s="83">
        <f t="shared" si="124"/>
        <v>7942</v>
      </c>
      <c r="D7943" s="24"/>
      <c r="F7943" s="24"/>
      <c r="H7943" s="2" t="s">
        <v>5990</v>
      </c>
    </row>
    <row r="7944" spans="1:55" ht="14.45" customHeight="1" outlineLevel="4" thickBot="1" x14ac:dyDescent="0.3">
      <c r="A7944" s="83">
        <f t="shared" si="124"/>
        <v>7943</v>
      </c>
      <c r="D7944" s="24"/>
      <c r="F7944" s="24"/>
      <c r="H7944" s="2" t="s">
        <v>5991</v>
      </c>
    </row>
    <row r="7945" spans="1:55" ht="14.45" customHeight="1" outlineLevel="4" thickBot="1" x14ac:dyDescent="0.3">
      <c r="A7945" s="83">
        <f t="shared" si="124"/>
        <v>7944</v>
      </c>
      <c r="D7945" s="24"/>
      <c r="F7945" s="24"/>
      <c r="G7945" s="30" t="s">
        <v>5992</v>
      </c>
    </row>
    <row r="7946" spans="1:55" ht="14.45" customHeight="1" outlineLevel="4" thickBot="1" x14ac:dyDescent="0.3">
      <c r="A7946" s="83">
        <f t="shared" si="124"/>
        <v>7945</v>
      </c>
      <c r="D7946" s="24"/>
      <c r="F7946" s="24"/>
      <c r="H7946" s="2" t="s">
        <v>5993</v>
      </c>
    </row>
    <row r="7947" spans="1:55" ht="14.45" customHeight="1" outlineLevel="4" thickBot="1" x14ac:dyDescent="0.3">
      <c r="A7947" s="83">
        <f t="shared" si="124"/>
        <v>7946</v>
      </c>
      <c r="D7947" s="24"/>
      <c r="F7947" s="24"/>
      <c r="H7947" s="2" t="s">
        <v>5994</v>
      </c>
    </row>
    <row r="7948" spans="1:55" ht="14.45" customHeight="1" outlineLevel="4" thickBot="1" x14ac:dyDescent="0.3">
      <c r="A7948" s="83">
        <f t="shared" si="124"/>
        <v>7947</v>
      </c>
      <c r="D7948" s="24"/>
      <c r="F7948" s="24"/>
      <c r="H7948" s="2" t="s">
        <v>5995</v>
      </c>
    </row>
    <row r="7949" spans="1:55" ht="14.45" customHeight="1" outlineLevel="4" thickBot="1" x14ac:dyDescent="0.3">
      <c r="A7949" s="83">
        <f t="shared" si="124"/>
        <v>7948</v>
      </c>
      <c r="D7949" s="24"/>
      <c r="F7949" s="24"/>
      <c r="G7949" s="30" t="s">
        <v>5996</v>
      </c>
    </row>
    <row r="7950" spans="1:55" ht="14.45" customHeight="1" outlineLevel="4" thickBot="1" x14ac:dyDescent="0.3">
      <c r="A7950" s="83">
        <f t="shared" si="124"/>
        <v>7949</v>
      </c>
      <c r="D7950" s="24"/>
      <c r="F7950" s="24"/>
      <c r="H7950" s="2" t="s">
        <v>5997</v>
      </c>
    </row>
    <row r="7951" spans="1:55" ht="14.45" customHeight="1" outlineLevel="4" thickBot="1" x14ac:dyDescent="0.3">
      <c r="A7951" s="83">
        <f t="shared" si="124"/>
        <v>7950</v>
      </c>
      <c r="D7951" s="24"/>
      <c r="F7951" s="24"/>
      <c r="H7951" s="2" t="s">
        <v>5998</v>
      </c>
    </row>
    <row r="7952" spans="1:55" ht="14.45" customHeight="1" outlineLevel="3" thickBot="1" x14ac:dyDescent="0.3">
      <c r="A7952" s="83">
        <f t="shared" si="124"/>
        <v>7951</v>
      </c>
      <c r="D7952" s="24"/>
      <c r="F7952" s="28" t="s">
        <v>9591</v>
      </c>
      <c r="BC7952" s="49" t="s">
        <v>9594</v>
      </c>
    </row>
    <row r="7953" spans="1:55" ht="14.45" customHeight="1" outlineLevel="4" thickBot="1" x14ac:dyDescent="0.3">
      <c r="A7953" s="83">
        <f t="shared" si="124"/>
        <v>7952</v>
      </c>
      <c r="D7953" s="24"/>
      <c r="F7953" s="24"/>
      <c r="G7953" s="2" t="s">
        <v>9613</v>
      </c>
    </row>
    <row r="7954" spans="1:55" ht="14.45" customHeight="1" outlineLevel="4" thickBot="1" x14ac:dyDescent="0.3">
      <c r="A7954" s="83">
        <f t="shared" si="124"/>
        <v>7953</v>
      </c>
      <c r="D7954" s="24"/>
      <c r="F7954" s="24"/>
      <c r="G7954" s="2" t="s">
        <v>9615</v>
      </c>
    </row>
    <row r="7955" spans="1:55" ht="14.45" customHeight="1" outlineLevel="4" thickBot="1" x14ac:dyDescent="0.3">
      <c r="A7955" s="83">
        <f t="shared" si="124"/>
        <v>7954</v>
      </c>
      <c r="D7955" s="24"/>
      <c r="F7955" s="24"/>
      <c r="G7955" s="2" t="s">
        <v>9614</v>
      </c>
    </row>
    <row r="7956" spans="1:55" ht="14.45" customHeight="1" outlineLevel="3" thickBot="1" x14ac:dyDescent="0.3">
      <c r="A7956" s="83">
        <f t="shared" si="124"/>
        <v>7955</v>
      </c>
      <c r="D7956" s="24"/>
      <c r="E7956" s="9" t="s">
        <v>3</v>
      </c>
      <c r="F7956" s="28" t="s">
        <v>9592</v>
      </c>
      <c r="BC7956" s="49" t="s">
        <v>9595</v>
      </c>
    </row>
    <row r="7957" spans="1:55" ht="14.45" customHeight="1" outlineLevel="4" thickBot="1" x14ac:dyDescent="0.3">
      <c r="A7957" s="83">
        <f t="shared" si="124"/>
        <v>7956</v>
      </c>
      <c r="D7957" s="24"/>
      <c r="G7957" s="30" t="s">
        <v>5999</v>
      </c>
    </row>
    <row r="7958" spans="1:55" ht="14.45" customHeight="1" outlineLevel="4" thickBot="1" x14ac:dyDescent="0.3">
      <c r="A7958" s="83">
        <f t="shared" si="124"/>
        <v>7957</v>
      </c>
      <c r="D7958" s="24"/>
      <c r="H7958" s="2" t="s">
        <v>6000</v>
      </c>
    </row>
    <row r="7959" spans="1:55" ht="14.45" customHeight="1" outlineLevel="4" thickBot="1" x14ac:dyDescent="0.3">
      <c r="A7959" s="83">
        <f t="shared" si="124"/>
        <v>7958</v>
      </c>
      <c r="D7959" s="24"/>
      <c r="H7959" s="2" t="s">
        <v>6001</v>
      </c>
    </row>
    <row r="7960" spans="1:55" ht="14.45" customHeight="1" outlineLevel="4" thickBot="1" x14ac:dyDescent="0.3">
      <c r="A7960" s="83">
        <f t="shared" si="124"/>
        <v>7959</v>
      </c>
      <c r="D7960" s="24"/>
      <c r="G7960" s="30" t="s">
        <v>6002</v>
      </c>
    </row>
    <row r="7961" spans="1:55" ht="14.45" customHeight="1" outlineLevel="4" thickBot="1" x14ac:dyDescent="0.3">
      <c r="A7961" s="83">
        <f t="shared" si="124"/>
        <v>7960</v>
      </c>
      <c r="D7961" s="24"/>
      <c r="H7961" s="2" t="s">
        <v>6003</v>
      </c>
    </row>
    <row r="7962" spans="1:55" ht="14.45" customHeight="1" outlineLevel="4" thickBot="1" x14ac:dyDescent="0.3">
      <c r="A7962" s="83">
        <f t="shared" si="124"/>
        <v>7961</v>
      </c>
      <c r="D7962" s="24"/>
      <c r="H7962" s="2" t="s">
        <v>6004</v>
      </c>
    </row>
    <row r="7963" spans="1:55" ht="14.45" customHeight="1" outlineLevel="4" thickBot="1" x14ac:dyDescent="0.3">
      <c r="A7963" s="83">
        <f t="shared" si="124"/>
        <v>7962</v>
      </c>
      <c r="D7963" s="24"/>
      <c r="G7963" s="30" t="s">
        <v>6005</v>
      </c>
    </row>
    <row r="7964" spans="1:55" ht="14.45" customHeight="1" outlineLevel="4" thickBot="1" x14ac:dyDescent="0.3">
      <c r="A7964" s="83">
        <f t="shared" si="124"/>
        <v>7963</v>
      </c>
      <c r="D7964" s="24"/>
      <c r="H7964" s="2" t="s">
        <v>6006</v>
      </c>
    </row>
    <row r="7965" spans="1:55" ht="14.45" customHeight="1" outlineLevel="4" thickBot="1" x14ac:dyDescent="0.3">
      <c r="A7965" s="83">
        <f t="shared" ref="A7965:A8028" si="125">ROW()-1</f>
        <v>7964</v>
      </c>
      <c r="D7965" s="24"/>
      <c r="H7965" s="2" t="s">
        <v>6007</v>
      </c>
    </row>
    <row r="7966" spans="1:55" ht="14.45" customHeight="1" outlineLevel="4" thickBot="1" x14ac:dyDescent="0.3">
      <c r="A7966" s="83">
        <f t="shared" si="125"/>
        <v>7965</v>
      </c>
      <c r="D7966" s="24"/>
      <c r="G7966" s="30" t="s">
        <v>6008</v>
      </c>
    </row>
    <row r="7967" spans="1:55" ht="14.45" customHeight="1" outlineLevel="4" thickBot="1" x14ac:dyDescent="0.3">
      <c r="A7967" s="83">
        <f t="shared" si="125"/>
        <v>7966</v>
      </c>
      <c r="D7967" s="24"/>
      <c r="H7967" s="2" t="s">
        <v>6009</v>
      </c>
    </row>
    <row r="7968" spans="1:55" ht="14.45" customHeight="1" outlineLevel="4" thickBot="1" x14ac:dyDescent="0.3">
      <c r="A7968" s="83">
        <f t="shared" si="125"/>
        <v>7967</v>
      </c>
      <c r="D7968" s="24"/>
      <c r="H7968" s="2" t="s">
        <v>9616</v>
      </c>
    </row>
    <row r="7969" spans="1:55" ht="14.45" customHeight="1" outlineLevel="4" thickBot="1" x14ac:dyDescent="0.3">
      <c r="A7969" s="83">
        <f t="shared" si="125"/>
        <v>7968</v>
      </c>
      <c r="D7969" s="24"/>
      <c r="H7969" s="2" t="s">
        <v>6010</v>
      </c>
    </row>
    <row r="7970" spans="1:55" ht="14.45" customHeight="1" outlineLevel="3" thickBot="1" x14ac:dyDescent="0.3">
      <c r="A7970" s="83">
        <f t="shared" si="125"/>
        <v>7969</v>
      </c>
      <c r="D7970" s="24"/>
    </row>
    <row r="7971" spans="1:55" ht="14.45" customHeight="1" outlineLevel="2" thickBot="1" x14ac:dyDescent="0.3">
      <c r="A7971" s="83">
        <f t="shared" si="125"/>
        <v>7970</v>
      </c>
      <c r="D7971" s="24"/>
    </row>
    <row r="7972" spans="1:55" ht="14.45" customHeight="1" outlineLevel="1" thickBot="1" x14ac:dyDescent="0.3">
      <c r="A7972" s="83">
        <f t="shared" si="125"/>
        <v>7971</v>
      </c>
      <c r="D7972" s="23" t="s">
        <v>6011</v>
      </c>
      <c r="E7972" s="3"/>
      <c r="BC7972" s="49" t="s">
        <v>6012</v>
      </c>
    </row>
    <row r="7973" spans="1:55" ht="14.45" customHeight="1" outlineLevel="2" thickBot="1" x14ac:dyDescent="0.3">
      <c r="A7973" s="83">
        <f t="shared" si="125"/>
        <v>7972</v>
      </c>
      <c r="D7973" s="24"/>
      <c r="E7973" s="27" t="s">
        <v>6</v>
      </c>
      <c r="BC7973" s="49" t="s">
        <v>6013</v>
      </c>
    </row>
    <row r="7974" spans="1:55" ht="14.45" customHeight="1" outlineLevel="3" thickBot="1" x14ac:dyDescent="0.3">
      <c r="A7974" s="83">
        <f t="shared" si="125"/>
        <v>7973</v>
      </c>
      <c r="D7974" s="24"/>
      <c r="E7974" s="24"/>
      <c r="F7974" s="28" t="s">
        <v>6014</v>
      </c>
      <c r="BC7974" s="49" t="s">
        <v>6015</v>
      </c>
    </row>
    <row r="7975" spans="1:55" ht="14.45" customHeight="1" outlineLevel="4" thickBot="1" x14ac:dyDescent="0.3">
      <c r="A7975" s="83">
        <f t="shared" si="125"/>
        <v>7974</v>
      </c>
      <c r="D7975" s="24"/>
      <c r="E7975" s="24"/>
      <c r="F7975" s="24"/>
      <c r="G7975" s="2" t="s">
        <v>6016</v>
      </c>
    </row>
    <row r="7976" spans="1:55" ht="14.45" customHeight="1" outlineLevel="4" thickBot="1" x14ac:dyDescent="0.3">
      <c r="A7976" s="83">
        <f t="shared" si="125"/>
        <v>7975</v>
      </c>
      <c r="D7976" s="24"/>
      <c r="E7976" s="24"/>
      <c r="F7976" s="24"/>
      <c r="G7976" s="2" t="s">
        <v>6017</v>
      </c>
    </row>
    <row r="7977" spans="1:55" ht="14.45" customHeight="1" outlineLevel="3" thickBot="1" x14ac:dyDescent="0.3">
      <c r="A7977" s="83">
        <f t="shared" si="125"/>
        <v>7976</v>
      </c>
      <c r="D7977" s="24"/>
      <c r="E7977" s="24"/>
      <c r="F7977" s="28" t="s">
        <v>9619</v>
      </c>
      <c r="BC7977" s="49" t="s">
        <v>9621</v>
      </c>
    </row>
    <row r="7978" spans="1:55" ht="14.45" customHeight="1" outlineLevel="4" thickBot="1" x14ac:dyDescent="0.3">
      <c r="A7978" s="83">
        <f t="shared" si="125"/>
        <v>7977</v>
      </c>
      <c r="D7978" s="24"/>
      <c r="E7978" s="24"/>
      <c r="F7978" s="24"/>
      <c r="G7978" s="2" t="s">
        <v>6018</v>
      </c>
    </row>
    <row r="7979" spans="1:55" ht="14.45" customHeight="1" outlineLevel="4" thickBot="1" x14ac:dyDescent="0.3">
      <c r="A7979" s="83">
        <f t="shared" si="125"/>
        <v>7978</v>
      </c>
      <c r="D7979" s="24"/>
      <c r="E7979" s="24"/>
      <c r="F7979" s="24"/>
      <c r="G7979" s="2" t="s">
        <v>6019</v>
      </c>
    </row>
    <row r="7980" spans="1:55" ht="14.45" customHeight="1" outlineLevel="3" thickBot="1" x14ac:dyDescent="0.3">
      <c r="A7980" s="83">
        <f t="shared" si="125"/>
        <v>7979</v>
      </c>
      <c r="D7980" s="24"/>
      <c r="E7980" s="24"/>
      <c r="F7980" s="28" t="s">
        <v>9620</v>
      </c>
      <c r="BC7980" s="49" t="s">
        <v>9622</v>
      </c>
    </row>
    <row r="7981" spans="1:55" ht="14.45" customHeight="1" outlineLevel="4" thickBot="1" x14ac:dyDescent="0.3">
      <c r="A7981" s="83">
        <f t="shared" si="125"/>
        <v>7980</v>
      </c>
      <c r="D7981" s="24"/>
      <c r="E7981" s="24"/>
      <c r="F7981" s="24"/>
      <c r="G7981" s="2" t="s">
        <v>9617</v>
      </c>
    </row>
    <row r="7982" spans="1:55" ht="14.45" customHeight="1" outlineLevel="4" thickBot="1" x14ac:dyDescent="0.3">
      <c r="A7982" s="83">
        <f t="shared" si="125"/>
        <v>7981</v>
      </c>
      <c r="D7982" s="24"/>
      <c r="E7982" s="24"/>
      <c r="F7982" s="24"/>
      <c r="G7982" s="2" t="s">
        <v>9618</v>
      </c>
    </row>
    <row r="7983" spans="1:55" ht="14.45" customHeight="1" outlineLevel="3" thickBot="1" x14ac:dyDescent="0.3">
      <c r="A7983" s="83">
        <f t="shared" si="125"/>
        <v>7982</v>
      </c>
      <c r="D7983" s="24"/>
      <c r="E7983" s="24"/>
    </row>
    <row r="7984" spans="1:55" ht="14.45" customHeight="1" outlineLevel="2" thickBot="1" x14ac:dyDescent="0.3">
      <c r="A7984" s="83">
        <f t="shared" si="125"/>
        <v>7983</v>
      </c>
      <c r="D7984" s="24"/>
      <c r="E7984" s="27" t="s">
        <v>9623</v>
      </c>
      <c r="BC7984" s="49" t="s">
        <v>9624</v>
      </c>
    </row>
    <row r="7985" spans="1:77" ht="14.45" customHeight="1" outlineLevel="3" thickBot="1" x14ac:dyDescent="0.3">
      <c r="A7985" s="83">
        <f t="shared" si="125"/>
        <v>7984</v>
      </c>
      <c r="D7985" s="24"/>
      <c r="E7985" s="24"/>
      <c r="F7985" s="28" t="s">
        <v>6020</v>
      </c>
      <c r="BC7985" s="49" t="s">
        <v>9625</v>
      </c>
    </row>
    <row r="7986" spans="1:77" ht="14.45" customHeight="1" outlineLevel="4" thickBot="1" x14ac:dyDescent="0.3">
      <c r="A7986" s="83">
        <f t="shared" si="125"/>
        <v>7985</v>
      </c>
      <c r="D7986" s="24"/>
      <c r="E7986" s="24"/>
      <c r="F7986" s="24"/>
      <c r="G7986" s="2" t="s">
        <v>9629</v>
      </c>
    </row>
    <row r="7987" spans="1:77" ht="14.45" customHeight="1" outlineLevel="4" thickBot="1" x14ac:dyDescent="0.3">
      <c r="A7987" s="83">
        <f t="shared" si="125"/>
        <v>7986</v>
      </c>
      <c r="D7987" s="24"/>
      <c r="E7987" s="24"/>
      <c r="F7987" s="24"/>
      <c r="G7987" s="2" t="s">
        <v>9628</v>
      </c>
    </row>
    <row r="7988" spans="1:77" ht="14.45" customHeight="1" outlineLevel="3" thickBot="1" x14ac:dyDescent="0.3">
      <c r="A7988" s="83">
        <f t="shared" si="125"/>
        <v>7987</v>
      </c>
      <c r="D7988" s="24"/>
      <c r="E7988" s="24"/>
      <c r="F7988" s="28" t="s">
        <v>6021</v>
      </c>
      <c r="BC7988" s="49" t="s">
        <v>9626</v>
      </c>
    </row>
    <row r="7989" spans="1:77" ht="14.45" customHeight="1" outlineLevel="4" thickBot="1" x14ac:dyDescent="0.3">
      <c r="A7989" s="83">
        <f t="shared" si="125"/>
        <v>7988</v>
      </c>
      <c r="D7989" s="24"/>
      <c r="E7989" s="24"/>
      <c r="F7989" s="24"/>
      <c r="G7989" s="2" t="s">
        <v>9631</v>
      </c>
    </row>
    <row r="7990" spans="1:77" ht="14.45" customHeight="1" outlineLevel="4" thickBot="1" x14ac:dyDescent="0.3">
      <c r="A7990" s="83">
        <f t="shared" si="125"/>
        <v>7989</v>
      </c>
      <c r="D7990" s="24"/>
      <c r="E7990" s="24"/>
      <c r="F7990" s="24"/>
      <c r="G7990" s="2" t="s">
        <v>9630</v>
      </c>
    </row>
    <row r="7991" spans="1:77" ht="14.45" customHeight="1" outlineLevel="3" thickBot="1" x14ac:dyDescent="0.3">
      <c r="A7991" s="83">
        <f t="shared" si="125"/>
        <v>7990</v>
      </c>
      <c r="D7991" s="24"/>
      <c r="E7991" s="24"/>
      <c r="F7991" s="28" t="s">
        <v>6022</v>
      </c>
      <c r="BC7991" s="49" t="s">
        <v>9627</v>
      </c>
    </row>
    <row r="7992" spans="1:77" ht="14.45" customHeight="1" outlineLevel="4" thickBot="1" x14ac:dyDescent="0.3">
      <c r="A7992" s="83">
        <f t="shared" si="125"/>
        <v>7991</v>
      </c>
      <c r="D7992" s="24"/>
      <c r="E7992" s="24"/>
      <c r="G7992" s="2" t="s">
        <v>9633</v>
      </c>
    </row>
    <row r="7993" spans="1:77" ht="14.45" customHeight="1" outlineLevel="4" thickBot="1" x14ac:dyDescent="0.3">
      <c r="A7993" s="83">
        <f t="shared" si="125"/>
        <v>7992</v>
      </c>
      <c r="D7993" s="24"/>
      <c r="E7993" s="24"/>
      <c r="G7993" s="2" t="s">
        <v>9632</v>
      </c>
    </row>
    <row r="7994" spans="1:77" ht="14.45" customHeight="1" outlineLevel="3" thickBot="1" x14ac:dyDescent="0.3">
      <c r="A7994" s="83">
        <f t="shared" si="125"/>
        <v>7993</v>
      </c>
      <c r="D7994" s="24"/>
      <c r="E7994" s="24"/>
    </row>
    <row r="7995" spans="1:77" ht="14.45" customHeight="1" outlineLevel="2" thickBot="1" x14ac:dyDescent="0.3">
      <c r="A7995" s="83">
        <f t="shared" si="125"/>
        <v>7994</v>
      </c>
      <c r="D7995" s="24"/>
      <c r="E7995" s="27" t="s">
        <v>6023</v>
      </c>
      <c r="BC7995" s="49" t="s">
        <v>6024</v>
      </c>
      <c r="BY7995" s="53" t="s">
        <v>6025</v>
      </c>
    </row>
    <row r="7996" spans="1:77" ht="14.45" customHeight="1" outlineLevel="3" thickBot="1" x14ac:dyDescent="0.3">
      <c r="A7996" s="83">
        <f t="shared" si="125"/>
        <v>7995</v>
      </c>
      <c r="D7996" s="24"/>
      <c r="E7996" s="24"/>
      <c r="F7996" s="28" t="s">
        <v>6026</v>
      </c>
      <c r="BC7996" s="49" t="s">
        <v>6027</v>
      </c>
    </row>
    <row r="7997" spans="1:77" ht="14.45" customHeight="1" outlineLevel="4" thickBot="1" x14ac:dyDescent="0.3">
      <c r="A7997" s="83">
        <f t="shared" si="125"/>
        <v>7996</v>
      </c>
      <c r="D7997" s="24"/>
      <c r="E7997" s="24"/>
      <c r="G7997" s="30" t="s">
        <v>6028</v>
      </c>
    </row>
    <row r="7998" spans="1:77" ht="14.45" customHeight="1" outlineLevel="4" thickBot="1" x14ac:dyDescent="0.3">
      <c r="A7998" s="83">
        <f t="shared" si="125"/>
        <v>7997</v>
      </c>
      <c r="D7998" s="24"/>
      <c r="E7998" s="24"/>
      <c r="H7998" s="2" t="s">
        <v>9634</v>
      </c>
    </row>
    <row r="7999" spans="1:77" ht="14.45" customHeight="1" outlineLevel="4" thickBot="1" x14ac:dyDescent="0.3">
      <c r="A7999" s="83">
        <f t="shared" si="125"/>
        <v>7998</v>
      </c>
      <c r="D7999" s="24"/>
      <c r="E7999" s="24"/>
      <c r="H7999" s="2" t="s">
        <v>9635</v>
      </c>
    </row>
    <row r="8000" spans="1:77" ht="14.45" customHeight="1" outlineLevel="4" thickBot="1" x14ac:dyDescent="0.3">
      <c r="A8000" s="83">
        <f t="shared" si="125"/>
        <v>7999</v>
      </c>
      <c r="D8000" s="24"/>
      <c r="E8000" s="24"/>
      <c r="H8000" s="2" t="s">
        <v>9636</v>
      </c>
    </row>
    <row r="8001" spans="1:55" ht="14.45" customHeight="1" outlineLevel="4" thickBot="1" x14ac:dyDescent="0.3">
      <c r="A8001" s="83">
        <f t="shared" si="125"/>
        <v>8000</v>
      </c>
      <c r="D8001" s="24"/>
      <c r="E8001" s="24"/>
      <c r="G8001" s="30" t="s">
        <v>9640</v>
      </c>
    </row>
    <row r="8002" spans="1:55" ht="14.45" customHeight="1" outlineLevel="4" thickBot="1" x14ac:dyDescent="0.3">
      <c r="A8002" s="83">
        <f t="shared" si="125"/>
        <v>8001</v>
      </c>
      <c r="D8002" s="24"/>
      <c r="E8002" s="24"/>
      <c r="H8002" s="2" t="s">
        <v>9637</v>
      </c>
    </row>
    <row r="8003" spans="1:55" ht="14.45" customHeight="1" outlineLevel="4" thickBot="1" x14ac:dyDescent="0.3">
      <c r="A8003" s="83">
        <f t="shared" si="125"/>
        <v>8002</v>
      </c>
      <c r="D8003" s="24"/>
      <c r="E8003" s="24"/>
      <c r="G8003" s="30" t="s">
        <v>9639</v>
      </c>
    </row>
    <row r="8004" spans="1:55" ht="14.45" customHeight="1" outlineLevel="4" thickBot="1" x14ac:dyDescent="0.3">
      <c r="A8004" s="83">
        <f t="shared" si="125"/>
        <v>8003</v>
      </c>
      <c r="D8004" s="24"/>
      <c r="E8004" s="24"/>
      <c r="H8004" s="2" t="s">
        <v>9638</v>
      </c>
    </row>
    <row r="8005" spans="1:55" ht="14.45" customHeight="1" outlineLevel="3" thickBot="1" x14ac:dyDescent="0.3">
      <c r="A8005" s="83">
        <f t="shared" si="125"/>
        <v>8004</v>
      </c>
      <c r="D8005" s="24"/>
      <c r="E8005" s="24"/>
      <c r="F8005" s="28" t="s">
        <v>6029</v>
      </c>
      <c r="BC8005" s="49" t="s">
        <v>6030</v>
      </c>
    </row>
    <row r="8006" spans="1:55" ht="14.45" customHeight="1" outlineLevel="4" thickBot="1" x14ac:dyDescent="0.3">
      <c r="A8006" s="83">
        <f t="shared" si="125"/>
        <v>8005</v>
      </c>
      <c r="D8006" s="24"/>
      <c r="E8006" s="24"/>
      <c r="G8006" s="30" t="s">
        <v>6031</v>
      </c>
    </row>
    <row r="8007" spans="1:55" ht="14.45" customHeight="1" outlineLevel="4" thickBot="1" x14ac:dyDescent="0.3">
      <c r="A8007" s="83">
        <f t="shared" si="125"/>
        <v>8006</v>
      </c>
      <c r="D8007" s="24"/>
      <c r="E8007" s="24"/>
      <c r="H8007" s="2" t="s">
        <v>9641</v>
      </c>
    </row>
    <row r="8008" spans="1:55" ht="14.45" customHeight="1" outlineLevel="4" thickBot="1" x14ac:dyDescent="0.3">
      <c r="A8008" s="83">
        <f t="shared" si="125"/>
        <v>8007</v>
      </c>
      <c r="D8008" s="24"/>
      <c r="E8008" s="24"/>
      <c r="G8008" s="30" t="s">
        <v>6032</v>
      </c>
    </row>
    <row r="8009" spans="1:55" ht="14.45" customHeight="1" outlineLevel="4" thickBot="1" x14ac:dyDescent="0.3">
      <c r="A8009" s="83">
        <f t="shared" si="125"/>
        <v>8008</v>
      </c>
      <c r="D8009" s="24"/>
      <c r="E8009" s="24"/>
      <c r="H8009" s="2" t="s">
        <v>9642</v>
      </c>
    </row>
    <row r="8010" spans="1:55" ht="14.45" customHeight="1" outlineLevel="4" thickBot="1" x14ac:dyDescent="0.3">
      <c r="A8010" s="83">
        <f t="shared" si="125"/>
        <v>8009</v>
      </c>
      <c r="D8010" s="24"/>
      <c r="E8010" s="24"/>
      <c r="G8010" s="30" t="s">
        <v>6033</v>
      </c>
    </row>
    <row r="8011" spans="1:55" ht="14.45" customHeight="1" outlineLevel="4" thickBot="1" x14ac:dyDescent="0.3">
      <c r="A8011" s="83">
        <f t="shared" si="125"/>
        <v>8010</v>
      </c>
      <c r="D8011" s="24"/>
      <c r="E8011" s="24"/>
      <c r="H8011" s="2" t="s">
        <v>9644</v>
      </c>
    </row>
    <row r="8012" spans="1:55" ht="14.45" customHeight="1" outlineLevel="4" thickBot="1" x14ac:dyDescent="0.3">
      <c r="A8012" s="83">
        <f t="shared" si="125"/>
        <v>8011</v>
      </c>
      <c r="D8012" s="24"/>
      <c r="E8012" s="24"/>
      <c r="H8012" s="2" t="s">
        <v>9643</v>
      </c>
    </row>
    <row r="8013" spans="1:55" ht="14.45" customHeight="1" outlineLevel="3" thickBot="1" x14ac:dyDescent="0.3">
      <c r="A8013" s="83">
        <f t="shared" si="125"/>
        <v>8012</v>
      </c>
      <c r="D8013" s="24"/>
      <c r="E8013" s="24"/>
    </row>
    <row r="8014" spans="1:55" ht="14.45" customHeight="1" outlineLevel="2" thickBot="1" x14ac:dyDescent="0.3">
      <c r="A8014" s="83">
        <f t="shared" si="125"/>
        <v>8013</v>
      </c>
      <c r="D8014" s="24"/>
      <c r="E8014" s="27" t="s">
        <v>6034</v>
      </c>
      <c r="BC8014" s="49" t="s">
        <v>6035</v>
      </c>
    </row>
    <row r="8015" spans="1:55" ht="14.45" customHeight="1" outlineLevel="3" thickBot="1" x14ac:dyDescent="0.3">
      <c r="A8015" s="83">
        <f t="shared" si="125"/>
        <v>8014</v>
      </c>
      <c r="D8015" s="24"/>
      <c r="E8015" s="24"/>
      <c r="F8015" s="28" t="s">
        <v>6036</v>
      </c>
      <c r="BC8015" s="49" t="s">
        <v>6037</v>
      </c>
    </row>
    <row r="8016" spans="1:55" ht="14.45" customHeight="1" outlineLevel="4" thickBot="1" x14ac:dyDescent="0.3">
      <c r="A8016" s="83">
        <f t="shared" si="125"/>
        <v>8015</v>
      </c>
      <c r="D8016" s="24"/>
      <c r="E8016" s="24"/>
      <c r="F8016" s="24"/>
      <c r="G8016" s="2" t="s">
        <v>6038</v>
      </c>
    </row>
    <row r="8017" spans="1:55" ht="14.45" customHeight="1" outlineLevel="4" thickBot="1" x14ac:dyDescent="0.3">
      <c r="A8017" s="83">
        <f t="shared" si="125"/>
        <v>8016</v>
      </c>
      <c r="D8017" s="24"/>
      <c r="E8017" s="24"/>
      <c r="F8017" s="24"/>
      <c r="G8017" s="2" t="s">
        <v>6039</v>
      </c>
    </row>
    <row r="8018" spans="1:55" ht="14.45" customHeight="1" outlineLevel="3" thickBot="1" x14ac:dyDescent="0.3">
      <c r="A8018" s="83">
        <f t="shared" si="125"/>
        <v>8017</v>
      </c>
      <c r="D8018" s="24"/>
      <c r="E8018" s="24"/>
      <c r="F8018" s="28" t="s">
        <v>722</v>
      </c>
      <c r="BC8018" s="49" t="s">
        <v>6040</v>
      </c>
    </row>
    <row r="8019" spans="1:55" ht="14.45" customHeight="1" outlineLevel="4" thickBot="1" x14ac:dyDescent="0.3">
      <c r="A8019" s="83">
        <f t="shared" si="125"/>
        <v>8018</v>
      </c>
      <c r="D8019" s="24"/>
      <c r="E8019" s="24"/>
      <c r="F8019" s="24"/>
      <c r="G8019" s="2" t="s">
        <v>6041</v>
      </c>
    </row>
    <row r="8020" spans="1:55" ht="14.45" customHeight="1" outlineLevel="4" thickBot="1" x14ac:dyDescent="0.3">
      <c r="A8020" s="83">
        <f t="shared" si="125"/>
        <v>8019</v>
      </c>
      <c r="D8020" s="24"/>
      <c r="E8020" s="24"/>
      <c r="F8020" s="24"/>
      <c r="G8020" s="2" t="s">
        <v>9645</v>
      </c>
    </row>
    <row r="8021" spans="1:55" ht="14.45" customHeight="1" outlineLevel="3" thickBot="1" x14ac:dyDescent="0.3">
      <c r="A8021" s="83">
        <f t="shared" si="125"/>
        <v>8020</v>
      </c>
      <c r="D8021" s="24"/>
      <c r="E8021" s="24"/>
      <c r="F8021" s="28" t="s">
        <v>6042</v>
      </c>
      <c r="BC8021" s="49" t="s">
        <v>6043</v>
      </c>
    </row>
    <row r="8022" spans="1:55" ht="14.45" customHeight="1" outlineLevel="4" thickBot="1" x14ac:dyDescent="0.3">
      <c r="A8022" s="83">
        <f t="shared" si="125"/>
        <v>8021</v>
      </c>
      <c r="D8022" s="24"/>
      <c r="E8022" s="24"/>
      <c r="F8022" s="24"/>
      <c r="G8022" s="2" t="s">
        <v>6044</v>
      </c>
    </row>
    <row r="8023" spans="1:55" ht="14.45" customHeight="1" outlineLevel="4" thickBot="1" x14ac:dyDescent="0.3">
      <c r="A8023" s="83">
        <f t="shared" si="125"/>
        <v>8022</v>
      </c>
      <c r="D8023" s="24"/>
      <c r="E8023" s="24"/>
      <c r="F8023" s="24"/>
      <c r="G8023" s="2" t="s">
        <v>9646</v>
      </c>
    </row>
    <row r="8024" spans="1:55" ht="14.45" customHeight="1" outlineLevel="3" thickBot="1" x14ac:dyDescent="0.3">
      <c r="A8024" s="83">
        <f t="shared" si="125"/>
        <v>8023</v>
      </c>
      <c r="D8024" s="24"/>
      <c r="E8024" s="24"/>
      <c r="F8024" s="28" t="s">
        <v>730</v>
      </c>
      <c r="BC8024" s="49" t="s">
        <v>6045</v>
      </c>
    </row>
    <row r="8025" spans="1:55" ht="14.45" customHeight="1" outlineLevel="4" thickBot="1" x14ac:dyDescent="0.3">
      <c r="A8025" s="83">
        <f t="shared" si="125"/>
        <v>8024</v>
      </c>
      <c r="D8025" s="24"/>
      <c r="E8025" s="24"/>
      <c r="F8025" s="24"/>
      <c r="G8025" s="2" t="s">
        <v>6046</v>
      </c>
    </row>
    <row r="8026" spans="1:55" ht="14.45" customHeight="1" outlineLevel="4" thickBot="1" x14ac:dyDescent="0.3">
      <c r="A8026" s="83">
        <f t="shared" si="125"/>
        <v>8025</v>
      </c>
      <c r="D8026" s="24"/>
      <c r="E8026" s="24"/>
      <c r="F8026" s="24"/>
      <c r="G8026" s="15" t="s">
        <v>6047</v>
      </c>
    </row>
    <row r="8027" spans="1:55" ht="14.45" customHeight="1" outlineLevel="3" thickBot="1" x14ac:dyDescent="0.3">
      <c r="A8027" s="83">
        <f t="shared" si="125"/>
        <v>8026</v>
      </c>
      <c r="D8027" s="24"/>
      <c r="E8027" s="24"/>
      <c r="F8027" s="28" t="s">
        <v>735</v>
      </c>
      <c r="BC8027" s="49" t="s">
        <v>6048</v>
      </c>
    </row>
    <row r="8028" spans="1:55" ht="14.45" customHeight="1" outlineLevel="4" thickBot="1" x14ac:dyDescent="0.3">
      <c r="A8028" s="83">
        <f t="shared" si="125"/>
        <v>8027</v>
      </c>
      <c r="D8028" s="24"/>
      <c r="E8028" s="24"/>
      <c r="F8028" s="24"/>
      <c r="G8028" s="30" t="s">
        <v>9647</v>
      </c>
    </row>
    <row r="8029" spans="1:55" ht="14.45" customHeight="1" outlineLevel="4" thickBot="1" x14ac:dyDescent="0.3">
      <c r="A8029" s="83">
        <f t="shared" ref="A8029:A8092" si="126">ROW()-1</f>
        <v>8028</v>
      </c>
      <c r="D8029" s="24"/>
      <c r="E8029" s="24"/>
      <c r="F8029" s="24"/>
      <c r="H8029" s="2" t="s">
        <v>6049</v>
      </c>
    </row>
    <row r="8030" spans="1:55" ht="14.45" customHeight="1" outlineLevel="4" thickBot="1" x14ac:dyDescent="0.3">
      <c r="A8030" s="83">
        <f t="shared" si="126"/>
        <v>8029</v>
      </c>
      <c r="D8030" s="24"/>
      <c r="E8030" s="24"/>
      <c r="F8030" s="24"/>
      <c r="H8030" s="2" t="s">
        <v>9649</v>
      </c>
    </row>
    <row r="8031" spans="1:55" ht="14.45" customHeight="1" outlineLevel="4" thickBot="1" x14ac:dyDescent="0.3">
      <c r="A8031" s="83">
        <f t="shared" si="126"/>
        <v>8030</v>
      </c>
      <c r="D8031" s="24"/>
      <c r="E8031" s="24"/>
      <c r="F8031" s="24"/>
      <c r="G8031" s="30" t="s">
        <v>9648</v>
      </c>
    </row>
    <row r="8032" spans="1:55" ht="14.45" customHeight="1" outlineLevel="4" thickBot="1" x14ac:dyDescent="0.3">
      <c r="A8032" s="83">
        <f t="shared" si="126"/>
        <v>8031</v>
      </c>
      <c r="D8032" s="24"/>
      <c r="E8032" s="24"/>
      <c r="F8032" s="24"/>
      <c r="H8032" s="2" t="s">
        <v>6050</v>
      </c>
    </row>
    <row r="8033" spans="1:55" ht="14.45" customHeight="1" outlineLevel="4" thickBot="1" x14ac:dyDescent="0.3">
      <c r="A8033" s="83">
        <f t="shared" si="126"/>
        <v>8032</v>
      </c>
      <c r="D8033" s="24"/>
      <c r="E8033" s="24"/>
      <c r="F8033" s="24"/>
      <c r="H8033" s="2" t="s">
        <v>6051</v>
      </c>
    </row>
    <row r="8034" spans="1:55" ht="14.45" customHeight="1" outlineLevel="4" thickBot="1" x14ac:dyDescent="0.3">
      <c r="A8034" s="83">
        <f t="shared" si="126"/>
        <v>8033</v>
      </c>
      <c r="D8034" s="24"/>
      <c r="E8034" s="24"/>
      <c r="F8034" s="24"/>
      <c r="G8034" s="30" t="s">
        <v>9650</v>
      </c>
    </row>
    <row r="8035" spans="1:55" ht="14.45" customHeight="1" outlineLevel="4" thickBot="1" x14ac:dyDescent="0.3">
      <c r="A8035" s="83">
        <f t="shared" si="126"/>
        <v>8034</v>
      </c>
      <c r="D8035" s="24"/>
      <c r="E8035" s="24"/>
      <c r="F8035" s="24"/>
      <c r="H8035" s="2" t="s">
        <v>9651</v>
      </c>
    </row>
    <row r="8036" spans="1:55" ht="14.45" customHeight="1" outlineLevel="4" thickBot="1" x14ac:dyDescent="0.3">
      <c r="A8036" s="83">
        <f t="shared" si="126"/>
        <v>8035</v>
      </c>
      <c r="D8036" s="24"/>
      <c r="E8036" s="24"/>
      <c r="F8036" s="24"/>
      <c r="H8036" s="2" t="s">
        <v>9652</v>
      </c>
    </row>
    <row r="8037" spans="1:55" ht="14.45" customHeight="1" outlineLevel="3" thickBot="1" x14ac:dyDescent="0.3">
      <c r="A8037" s="83">
        <f t="shared" si="126"/>
        <v>8036</v>
      </c>
      <c r="D8037" s="24"/>
      <c r="E8037" s="24"/>
      <c r="F8037" s="28" t="s">
        <v>5696</v>
      </c>
      <c r="BC8037" s="49" t="s">
        <v>6052</v>
      </c>
    </row>
    <row r="8038" spans="1:55" ht="14.45" customHeight="1" outlineLevel="4" thickBot="1" x14ac:dyDescent="0.3">
      <c r="A8038" s="83">
        <f t="shared" si="126"/>
        <v>8037</v>
      </c>
      <c r="D8038" s="24"/>
      <c r="E8038" s="24"/>
      <c r="G8038" s="30" t="s">
        <v>6053</v>
      </c>
    </row>
    <row r="8039" spans="1:55" ht="14.45" customHeight="1" outlineLevel="4" thickBot="1" x14ac:dyDescent="0.3">
      <c r="A8039" s="83">
        <f t="shared" si="126"/>
        <v>8038</v>
      </c>
      <c r="D8039" s="24"/>
      <c r="E8039" s="24"/>
      <c r="H8039" s="2" t="s">
        <v>6054</v>
      </c>
    </row>
    <row r="8040" spans="1:55" ht="14.45" customHeight="1" outlineLevel="4" thickBot="1" x14ac:dyDescent="0.3">
      <c r="A8040" s="83">
        <f t="shared" si="126"/>
        <v>8039</v>
      </c>
      <c r="D8040" s="24"/>
      <c r="E8040" s="24"/>
      <c r="H8040" s="2" t="s">
        <v>100</v>
      </c>
    </row>
    <row r="8041" spans="1:55" ht="14.45" customHeight="1" outlineLevel="4" thickBot="1" x14ac:dyDescent="0.3">
      <c r="A8041" s="83">
        <f t="shared" si="126"/>
        <v>8040</v>
      </c>
      <c r="D8041" s="24"/>
      <c r="E8041" s="24"/>
      <c r="G8041" s="30" t="s">
        <v>6055</v>
      </c>
    </row>
    <row r="8042" spans="1:55" ht="14.45" customHeight="1" outlineLevel="4" thickBot="1" x14ac:dyDescent="0.3">
      <c r="A8042" s="83">
        <f t="shared" si="126"/>
        <v>8041</v>
      </c>
      <c r="D8042" s="24"/>
      <c r="E8042" s="24"/>
      <c r="H8042" s="2" t="s">
        <v>6056</v>
      </c>
    </row>
    <row r="8043" spans="1:55" ht="14.45" customHeight="1" outlineLevel="4" thickBot="1" x14ac:dyDescent="0.3">
      <c r="A8043" s="83">
        <f t="shared" si="126"/>
        <v>8042</v>
      </c>
      <c r="D8043" s="24"/>
      <c r="E8043" s="24"/>
      <c r="H8043" s="2" t="s">
        <v>6057</v>
      </c>
    </row>
    <row r="8044" spans="1:55" ht="14.45" customHeight="1" outlineLevel="3" thickBot="1" x14ac:dyDescent="0.3">
      <c r="A8044" s="83">
        <f t="shared" si="126"/>
        <v>8043</v>
      </c>
      <c r="D8044" s="24"/>
      <c r="E8044" s="24"/>
    </row>
    <row r="8045" spans="1:55" ht="14.45" customHeight="1" outlineLevel="2" thickBot="1" x14ac:dyDescent="0.3">
      <c r="A8045" s="83">
        <f t="shared" si="126"/>
        <v>8044</v>
      </c>
      <c r="D8045" s="24"/>
      <c r="E8045" s="27" t="s">
        <v>6058</v>
      </c>
      <c r="BC8045" s="49" t="s">
        <v>6059</v>
      </c>
    </row>
    <row r="8046" spans="1:55" ht="14.45" customHeight="1" outlineLevel="4" thickBot="1" x14ac:dyDescent="0.3">
      <c r="A8046" s="83">
        <f t="shared" si="126"/>
        <v>8045</v>
      </c>
      <c r="D8046" s="24"/>
      <c r="F8046" s="2" t="s">
        <v>6060</v>
      </c>
    </row>
    <row r="8047" spans="1:55" ht="14.45" customHeight="1" outlineLevel="4" thickBot="1" x14ac:dyDescent="0.3">
      <c r="A8047" s="83">
        <f t="shared" si="126"/>
        <v>8046</v>
      </c>
      <c r="D8047" s="24"/>
      <c r="F8047" s="2" t="s">
        <v>6061</v>
      </c>
    </row>
    <row r="8048" spans="1:55" ht="14.45" customHeight="1" outlineLevel="4" thickBot="1" x14ac:dyDescent="0.3">
      <c r="A8048" s="83">
        <f t="shared" si="126"/>
        <v>8047</v>
      </c>
      <c r="D8048" s="24"/>
      <c r="F8048" s="2" t="s">
        <v>6062</v>
      </c>
    </row>
    <row r="8049" spans="1:69" ht="14.45" customHeight="1" outlineLevel="3" thickBot="1" x14ac:dyDescent="0.3">
      <c r="A8049" s="83">
        <f t="shared" si="126"/>
        <v>8048</v>
      </c>
      <c r="D8049" s="24"/>
    </row>
    <row r="8050" spans="1:69" ht="14.45" customHeight="1" outlineLevel="2" thickBot="1" x14ac:dyDescent="0.3">
      <c r="A8050" s="83">
        <f t="shared" si="126"/>
        <v>8049</v>
      </c>
      <c r="D8050" s="24"/>
    </row>
    <row r="8051" spans="1:69" ht="14.45" customHeight="1" outlineLevel="1" thickBot="1" x14ac:dyDescent="0.3">
      <c r="A8051" s="83">
        <f t="shared" si="126"/>
        <v>8050</v>
      </c>
      <c r="D8051" s="23" t="s">
        <v>6063</v>
      </c>
      <c r="E8051" s="3"/>
      <c r="BC8051" s="49" t="s">
        <v>6064</v>
      </c>
    </row>
    <row r="8052" spans="1:69" ht="14.45" customHeight="1" outlineLevel="2" thickBot="1" x14ac:dyDescent="0.3">
      <c r="A8052" s="83">
        <f t="shared" si="126"/>
        <v>8051</v>
      </c>
      <c r="D8052" s="24"/>
      <c r="E8052" s="27" t="s">
        <v>6</v>
      </c>
      <c r="BC8052" s="49" t="s">
        <v>6065</v>
      </c>
    </row>
    <row r="8053" spans="1:69" ht="14.45" customHeight="1" outlineLevel="3" thickBot="1" x14ac:dyDescent="0.3">
      <c r="A8053" s="83">
        <f t="shared" si="126"/>
        <v>8052</v>
      </c>
      <c r="D8053" s="24"/>
      <c r="E8053" s="24"/>
      <c r="F8053" s="28" t="s">
        <v>6066</v>
      </c>
      <c r="BC8053" s="49" t="s">
        <v>6067</v>
      </c>
    </row>
    <row r="8054" spans="1:69" ht="14.45" customHeight="1" outlineLevel="4" thickBot="1" x14ac:dyDescent="0.3">
      <c r="A8054" s="83">
        <f t="shared" si="126"/>
        <v>8053</v>
      </c>
      <c r="D8054" s="24"/>
      <c r="E8054" s="24"/>
      <c r="G8054" s="30" t="s">
        <v>6068</v>
      </c>
    </row>
    <row r="8055" spans="1:69" ht="14.45" customHeight="1" outlineLevel="4" thickBot="1" x14ac:dyDescent="0.3">
      <c r="A8055" s="83">
        <f t="shared" si="126"/>
        <v>8054</v>
      </c>
      <c r="D8055" s="24"/>
      <c r="E8055" s="24"/>
      <c r="H8055" s="2" t="s">
        <v>6069</v>
      </c>
    </row>
    <row r="8056" spans="1:69" ht="14.45" customHeight="1" outlineLevel="4" thickBot="1" x14ac:dyDescent="0.3">
      <c r="A8056" s="83">
        <f t="shared" si="126"/>
        <v>8055</v>
      </c>
      <c r="D8056" s="24"/>
      <c r="E8056" s="24"/>
      <c r="H8056" s="2" t="s">
        <v>9674</v>
      </c>
    </row>
    <row r="8057" spans="1:69" ht="14.45" customHeight="1" outlineLevel="4" thickBot="1" x14ac:dyDescent="0.3">
      <c r="A8057" s="83">
        <f t="shared" si="126"/>
        <v>8056</v>
      </c>
      <c r="D8057" s="24"/>
      <c r="E8057" s="24"/>
      <c r="G8057" s="30" t="s">
        <v>6070</v>
      </c>
      <c r="BC8057" s="44"/>
      <c r="BD8057" s="44"/>
      <c r="BE8057" s="44"/>
      <c r="BF8057" s="44"/>
      <c r="BG8057" s="44"/>
      <c r="BH8057" s="44"/>
      <c r="BI8057" s="44"/>
      <c r="BJ8057" s="44"/>
      <c r="BK8057" s="44"/>
      <c r="BL8057" s="44"/>
      <c r="BM8057" s="44"/>
      <c r="BN8057" s="44"/>
      <c r="BO8057" s="44"/>
      <c r="BP8057" s="44"/>
    </row>
    <row r="8058" spans="1:69" ht="14.45" customHeight="1" outlineLevel="4" thickBot="1" x14ac:dyDescent="0.3">
      <c r="A8058" s="83">
        <f t="shared" si="126"/>
        <v>8057</v>
      </c>
      <c r="D8058" s="24"/>
      <c r="E8058" s="24"/>
      <c r="H8058" s="2" t="s">
        <v>9675</v>
      </c>
      <c r="BB8058" s="67"/>
      <c r="BC8058" s="263"/>
      <c r="BD8058" s="264"/>
      <c r="BE8058" s="264"/>
      <c r="BF8058" s="264"/>
      <c r="BG8058" s="264" t="s">
        <v>6071</v>
      </c>
      <c r="BH8058" s="264"/>
      <c r="BI8058" s="264"/>
      <c r="BJ8058" s="264"/>
      <c r="BK8058" s="264"/>
      <c r="BL8058" s="264"/>
      <c r="BM8058" s="264"/>
      <c r="BN8058" s="264"/>
      <c r="BO8058" s="264"/>
      <c r="BP8058" s="267"/>
      <c r="BQ8058" s="61"/>
    </row>
    <row r="8059" spans="1:69" ht="14.45" customHeight="1" outlineLevel="4" thickBot="1" x14ac:dyDescent="0.3">
      <c r="A8059" s="83">
        <f t="shared" si="126"/>
        <v>8058</v>
      </c>
      <c r="D8059" s="24"/>
      <c r="E8059" s="24"/>
      <c r="H8059" s="2" t="s">
        <v>9676</v>
      </c>
      <c r="BB8059" s="67"/>
      <c r="BC8059" s="265"/>
      <c r="BD8059" s="266"/>
      <c r="BE8059" s="266"/>
      <c r="BF8059" s="266"/>
      <c r="BG8059" s="266" t="s">
        <v>233</v>
      </c>
      <c r="BH8059" s="266"/>
      <c r="BI8059" s="266"/>
      <c r="BJ8059" s="266"/>
      <c r="BK8059" s="266"/>
      <c r="BL8059" s="266" t="s">
        <v>234</v>
      </c>
      <c r="BM8059" s="266"/>
      <c r="BN8059" s="266"/>
      <c r="BO8059" s="266"/>
      <c r="BP8059" s="268"/>
      <c r="BQ8059" s="61"/>
    </row>
    <row r="8060" spans="1:69" ht="14.45" customHeight="1" outlineLevel="4" thickBot="1" x14ac:dyDescent="0.3">
      <c r="A8060" s="83">
        <f t="shared" si="126"/>
        <v>8059</v>
      </c>
      <c r="D8060" s="24"/>
      <c r="E8060" s="24"/>
      <c r="H8060" s="2" t="s">
        <v>9677</v>
      </c>
      <c r="BB8060" s="67"/>
      <c r="BC8060" s="276" t="s">
        <v>207</v>
      </c>
      <c r="BD8060" s="277"/>
      <c r="BE8060" s="277" t="s">
        <v>233</v>
      </c>
      <c r="BF8060" s="277"/>
      <c r="BG8060" s="280" t="s">
        <v>6072</v>
      </c>
      <c r="BH8060" s="280"/>
      <c r="BI8060" s="280"/>
      <c r="BJ8060" s="280"/>
      <c r="BK8060" s="280"/>
      <c r="BL8060" s="280" t="s">
        <v>6073</v>
      </c>
      <c r="BM8060" s="280"/>
      <c r="BN8060" s="280"/>
      <c r="BO8060" s="280"/>
      <c r="BP8060" s="281"/>
      <c r="BQ8060" s="61"/>
    </row>
    <row r="8061" spans="1:69" ht="14.45" customHeight="1" outlineLevel="4" thickBot="1" x14ac:dyDescent="0.3">
      <c r="A8061" s="83">
        <f t="shared" si="126"/>
        <v>8060</v>
      </c>
      <c r="D8061" s="24"/>
      <c r="E8061" s="24"/>
      <c r="G8061" s="30" t="s">
        <v>6074</v>
      </c>
      <c r="BB8061" s="67"/>
      <c r="BC8061" s="278"/>
      <c r="BD8061" s="279"/>
      <c r="BE8061" s="279" t="s">
        <v>234</v>
      </c>
      <c r="BF8061" s="279"/>
      <c r="BG8061" s="284" t="s">
        <v>6075</v>
      </c>
      <c r="BH8061" s="284"/>
      <c r="BI8061" s="284"/>
      <c r="BJ8061" s="284"/>
      <c r="BK8061" s="284"/>
      <c r="BL8061" s="282" t="s">
        <v>6076</v>
      </c>
      <c r="BM8061" s="282"/>
      <c r="BN8061" s="282"/>
      <c r="BO8061" s="282"/>
      <c r="BP8061" s="283"/>
      <c r="BQ8061" s="61"/>
    </row>
    <row r="8062" spans="1:69" ht="14.45" customHeight="1" outlineLevel="4" thickBot="1" x14ac:dyDescent="0.3">
      <c r="A8062" s="83">
        <f t="shared" si="126"/>
        <v>8061</v>
      </c>
      <c r="D8062" s="24"/>
      <c r="E8062" s="24"/>
      <c r="H8062" s="2" t="s">
        <v>6077</v>
      </c>
      <c r="BC8062" s="59"/>
      <c r="BD8062" s="59"/>
      <c r="BE8062" s="59"/>
      <c r="BF8062" s="59"/>
      <c r="BG8062" s="59"/>
      <c r="BH8062" s="59"/>
      <c r="BI8062" s="59"/>
      <c r="BJ8062" s="59"/>
      <c r="BK8062" s="59"/>
      <c r="BL8062" s="59"/>
      <c r="BM8062" s="59"/>
      <c r="BN8062" s="59"/>
      <c r="BO8062" s="59"/>
      <c r="BP8062" s="59"/>
    </row>
    <row r="8063" spans="1:69" ht="14.45" customHeight="1" outlineLevel="3" thickBot="1" x14ac:dyDescent="0.3">
      <c r="A8063" s="83">
        <f t="shared" si="126"/>
        <v>8062</v>
      </c>
      <c r="D8063" s="24"/>
      <c r="E8063" s="24"/>
      <c r="F8063" s="28" t="s">
        <v>9672</v>
      </c>
      <c r="BC8063" s="49" t="s">
        <v>9673</v>
      </c>
    </row>
    <row r="8064" spans="1:69" ht="14.45" customHeight="1" outlineLevel="4" thickBot="1" x14ac:dyDescent="0.3">
      <c r="A8064" s="83">
        <f t="shared" si="126"/>
        <v>8063</v>
      </c>
      <c r="D8064" s="24"/>
      <c r="E8064" s="24"/>
      <c r="G8064" s="2" t="s">
        <v>6078</v>
      </c>
    </row>
    <row r="8065" spans="1:55" ht="14.45" customHeight="1" outlineLevel="4" thickBot="1" x14ac:dyDescent="0.3">
      <c r="A8065" s="83">
        <f t="shared" si="126"/>
        <v>8064</v>
      </c>
      <c r="D8065" s="24"/>
      <c r="E8065" s="24"/>
      <c r="G8065" s="2" t="s">
        <v>6079</v>
      </c>
    </row>
    <row r="8066" spans="1:55" ht="14.45" customHeight="1" outlineLevel="3" thickBot="1" x14ac:dyDescent="0.3">
      <c r="A8066" s="83">
        <f t="shared" si="126"/>
        <v>8065</v>
      </c>
      <c r="D8066" s="24"/>
      <c r="E8066" s="24"/>
    </row>
    <row r="8067" spans="1:55" ht="14.45" customHeight="1" outlineLevel="2" thickBot="1" x14ac:dyDescent="0.3">
      <c r="A8067" s="83">
        <f t="shared" si="126"/>
        <v>8066</v>
      </c>
      <c r="D8067" s="24"/>
      <c r="E8067" s="27" t="s">
        <v>6080</v>
      </c>
      <c r="BC8067" s="49" t="s">
        <v>6081</v>
      </c>
    </row>
    <row r="8068" spans="1:55" ht="14.45" customHeight="1" outlineLevel="3" thickBot="1" x14ac:dyDescent="0.3">
      <c r="A8068" s="83">
        <f t="shared" si="126"/>
        <v>8067</v>
      </c>
      <c r="D8068" s="24"/>
      <c r="E8068" s="24"/>
      <c r="F8068" s="28" t="s">
        <v>6082</v>
      </c>
      <c r="BC8068" s="49" t="s">
        <v>6083</v>
      </c>
    </row>
    <row r="8069" spans="1:55" ht="14.45" customHeight="1" outlineLevel="4" thickBot="1" x14ac:dyDescent="0.3">
      <c r="A8069" s="83">
        <f t="shared" si="126"/>
        <v>8068</v>
      </c>
      <c r="D8069" s="24"/>
      <c r="E8069" s="24"/>
      <c r="F8069" s="24"/>
      <c r="G8069" s="2" t="s">
        <v>9678</v>
      </c>
    </row>
    <row r="8070" spans="1:55" ht="14.45" customHeight="1" outlineLevel="4" thickBot="1" x14ac:dyDescent="0.3">
      <c r="A8070" s="83">
        <f t="shared" si="126"/>
        <v>8069</v>
      </c>
      <c r="D8070" s="24"/>
      <c r="E8070" s="24"/>
      <c r="F8070" s="24"/>
      <c r="G8070" s="2" t="s">
        <v>6084</v>
      </c>
    </row>
    <row r="8071" spans="1:55" ht="14.45" customHeight="1" outlineLevel="3" thickBot="1" x14ac:dyDescent="0.3">
      <c r="A8071" s="83">
        <f t="shared" si="126"/>
        <v>8070</v>
      </c>
      <c r="D8071" s="24"/>
      <c r="E8071" s="24"/>
      <c r="F8071" s="28" t="s">
        <v>6085</v>
      </c>
      <c r="BC8071" s="49" t="s">
        <v>6086</v>
      </c>
    </row>
    <row r="8072" spans="1:55" ht="14.45" customHeight="1" outlineLevel="4" thickBot="1" x14ac:dyDescent="0.3">
      <c r="A8072" s="83">
        <f t="shared" si="126"/>
        <v>8071</v>
      </c>
      <c r="D8072" s="24"/>
      <c r="E8072" s="24"/>
      <c r="F8072" s="24"/>
      <c r="G8072" s="2" t="s">
        <v>6087</v>
      </c>
    </row>
    <row r="8073" spans="1:55" ht="14.45" customHeight="1" outlineLevel="4" thickBot="1" x14ac:dyDescent="0.3">
      <c r="A8073" s="83">
        <f t="shared" si="126"/>
        <v>8072</v>
      </c>
      <c r="D8073" s="24"/>
      <c r="E8073" s="24"/>
      <c r="F8073" s="24"/>
      <c r="G8073" s="2" t="s">
        <v>2907</v>
      </c>
    </row>
    <row r="8074" spans="1:55" ht="14.45" customHeight="1" outlineLevel="3" thickBot="1" x14ac:dyDescent="0.3">
      <c r="A8074" s="83">
        <f t="shared" si="126"/>
        <v>8073</v>
      </c>
      <c r="D8074" s="24"/>
      <c r="E8074" s="24"/>
      <c r="F8074" s="28" t="s">
        <v>6088</v>
      </c>
      <c r="BC8074" s="49" t="s">
        <v>6089</v>
      </c>
    </row>
    <row r="8075" spans="1:55" ht="14.45" customHeight="1" outlineLevel="4" thickBot="1" x14ac:dyDescent="0.3">
      <c r="A8075" s="83">
        <f t="shared" si="126"/>
        <v>8074</v>
      </c>
      <c r="D8075" s="24"/>
      <c r="E8075" s="24"/>
      <c r="F8075" s="24"/>
      <c r="G8075" s="2" t="s">
        <v>6090</v>
      </c>
    </row>
    <row r="8076" spans="1:55" ht="14.45" customHeight="1" outlineLevel="4" thickBot="1" x14ac:dyDescent="0.3">
      <c r="A8076" s="83">
        <f t="shared" si="126"/>
        <v>8075</v>
      </c>
      <c r="D8076" s="24"/>
      <c r="E8076" s="24"/>
      <c r="F8076" s="24"/>
      <c r="G8076" s="2" t="s">
        <v>6091</v>
      </c>
    </row>
    <row r="8077" spans="1:55" ht="14.45" customHeight="1" outlineLevel="4" thickBot="1" x14ac:dyDescent="0.3">
      <c r="A8077" s="83">
        <f t="shared" si="126"/>
        <v>8076</v>
      </c>
      <c r="D8077" s="24"/>
      <c r="E8077" s="24"/>
      <c r="F8077" s="24"/>
      <c r="G8077" s="2" t="s">
        <v>6092</v>
      </c>
    </row>
    <row r="8078" spans="1:55" ht="14.45" customHeight="1" outlineLevel="3" thickBot="1" x14ac:dyDescent="0.3">
      <c r="A8078" s="83">
        <f t="shared" si="126"/>
        <v>8077</v>
      </c>
      <c r="D8078" s="24"/>
      <c r="E8078" s="24"/>
      <c r="F8078" s="28" t="s">
        <v>9653</v>
      </c>
      <c r="BC8078" s="49" t="s">
        <v>9654</v>
      </c>
    </row>
    <row r="8079" spans="1:55" ht="14.45" customHeight="1" outlineLevel="4" thickBot="1" x14ac:dyDescent="0.3">
      <c r="A8079" s="83">
        <f t="shared" si="126"/>
        <v>8078</v>
      </c>
      <c r="D8079" s="24"/>
      <c r="E8079" s="24"/>
      <c r="G8079" s="2" t="s">
        <v>6093</v>
      </c>
    </row>
    <row r="8080" spans="1:55" ht="14.45" customHeight="1" outlineLevel="4" thickBot="1" x14ac:dyDescent="0.3">
      <c r="A8080" s="83">
        <f t="shared" si="126"/>
        <v>8079</v>
      </c>
      <c r="D8080" s="24"/>
      <c r="E8080" s="24"/>
      <c r="G8080" s="2" t="s">
        <v>6094</v>
      </c>
    </row>
    <row r="8081" spans="1:55" ht="14.45" customHeight="1" outlineLevel="3" thickBot="1" x14ac:dyDescent="0.3">
      <c r="A8081" s="83">
        <f t="shared" si="126"/>
        <v>8080</v>
      </c>
      <c r="D8081" s="24"/>
      <c r="E8081" s="24"/>
    </row>
    <row r="8082" spans="1:55" ht="14.45" customHeight="1" outlineLevel="2" thickBot="1" x14ac:dyDescent="0.3">
      <c r="A8082" s="83">
        <f t="shared" si="126"/>
        <v>8081</v>
      </c>
      <c r="D8082" s="24"/>
      <c r="E8082" s="27" t="s">
        <v>9661</v>
      </c>
      <c r="BC8082" s="49" t="s">
        <v>9655</v>
      </c>
    </row>
    <row r="8083" spans="1:55" ht="14.45" customHeight="1" outlineLevel="3" thickBot="1" x14ac:dyDescent="0.3">
      <c r="A8083" s="83">
        <f t="shared" si="126"/>
        <v>8082</v>
      </c>
      <c r="D8083" s="24"/>
      <c r="E8083" s="24"/>
      <c r="F8083" s="28" t="s">
        <v>6095</v>
      </c>
      <c r="BC8083" s="49" t="s">
        <v>9656</v>
      </c>
    </row>
    <row r="8084" spans="1:55" ht="14.45" customHeight="1" outlineLevel="4" thickBot="1" x14ac:dyDescent="0.3">
      <c r="A8084" s="83">
        <f t="shared" si="126"/>
        <v>8083</v>
      </c>
      <c r="D8084" s="24"/>
      <c r="E8084" s="24"/>
      <c r="F8084" s="24"/>
      <c r="G8084" s="2" t="s">
        <v>9679</v>
      </c>
    </row>
    <row r="8085" spans="1:55" ht="14.45" customHeight="1" outlineLevel="3" thickBot="1" x14ac:dyDescent="0.3">
      <c r="A8085" s="83">
        <f t="shared" si="126"/>
        <v>8084</v>
      </c>
      <c r="D8085" s="24"/>
      <c r="E8085" s="24"/>
      <c r="F8085" s="28" t="s">
        <v>6096</v>
      </c>
      <c r="BC8085" s="49" t="s">
        <v>9657</v>
      </c>
    </row>
    <row r="8086" spans="1:55" ht="14.45" customHeight="1" outlineLevel="4" thickBot="1" x14ac:dyDescent="0.3">
      <c r="A8086" s="83">
        <f t="shared" si="126"/>
        <v>8085</v>
      </c>
      <c r="D8086" s="24"/>
      <c r="E8086" s="24"/>
      <c r="F8086" s="24"/>
      <c r="G8086" s="2" t="s">
        <v>9680</v>
      </c>
    </row>
    <row r="8087" spans="1:55" ht="14.45" customHeight="1" outlineLevel="4" thickBot="1" x14ac:dyDescent="0.3">
      <c r="A8087" s="83">
        <f t="shared" si="126"/>
        <v>8086</v>
      </c>
      <c r="D8087" s="24"/>
      <c r="E8087" s="24"/>
      <c r="F8087" s="24"/>
      <c r="G8087" s="2" t="s">
        <v>9681</v>
      </c>
    </row>
    <row r="8088" spans="1:55" ht="14.45" customHeight="1" outlineLevel="3" thickBot="1" x14ac:dyDescent="0.3">
      <c r="A8088" s="83">
        <f t="shared" si="126"/>
        <v>8087</v>
      </c>
      <c r="D8088" s="24"/>
      <c r="E8088" s="24"/>
      <c r="F8088" s="28" t="s">
        <v>9662</v>
      </c>
      <c r="BC8088" s="49" t="s">
        <v>9663</v>
      </c>
    </row>
    <row r="8089" spans="1:55" ht="14.45" customHeight="1" outlineLevel="4" thickBot="1" x14ac:dyDescent="0.3">
      <c r="A8089" s="83">
        <f t="shared" si="126"/>
        <v>8088</v>
      </c>
      <c r="D8089" s="24"/>
      <c r="E8089" s="24"/>
      <c r="F8089" s="24"/>
      <c r="G8089" s="2" t="s">
        <v>6097</v>
      </c>
    </row>
    <row r="8090" spans="1:55" ht="14.45" customHeight="1" outlineLevel="3" thickBot="1" x14ac:dyDescent="0.3">
      <c r="A8090" s="83">
        <f t="shared" si="126"/>
        <v>8089</v>
      </c>
      <c r="D8090" s="24"/>
      <c r="E8090" s="24"/>
      <c r="F8090" s="28" t="s">
        <v>6098</v>
      </c>
      <c r="BC8090" s="49" t="s">
        <v>9658</v>
      </c>
    </row>
    <row r="8091" spans="1:55" ht="14.45" customHeight="1" outlineLevel="4" thickBot="1" x14ac:dyDescent="0.3">
      <c r="A8091" s="83">
        <f t="shared" si="126"/>
        <v>8090</v>
      </c>
      <c r="D8091" s="24"/>
      <c r="E8091" s="24"/>
      <c r="F8091" s="24"/>
      <c r="G8091" s="2" t="s">
        <v>6099</v>
      </c>
    </row>
    <row r="8092" spans="1:55" ht="14.45" customHeight="1" outlineLevel="4" thickBot="1" x14ac:dyDescent="0.3">
      <c r="A8092" s="83">
        <f t="shared" si="126"/>
        <v>8091</v>
      </c>
      <c r="D8092" s="24"/>
      <c r="E8092" s="24"/>
      <c r="F8092" s="24"/>
      <c r="G8092" s="2" t="s">
        <v>240</v>
      </c>
    </row>
    <row r="8093" spans="1:55" ht="14.45" customHeight="1" outlineLevel="3" thickBot="1" x14ac:dyDescent="0.3">
      <c r="A8093" s="83">
        <f t="shared" ref="A8093:A8156" si="127">ROW()-1</f>
        <v>8092</v>
      </c>
      <c r="D8093" s="24"/>
      <c r="E8093" s="24"/>
      <c r="F8093" s="28" t="s">
        <v>6100</v>
      </c>
      <c r="BC8093" s="49" t="s">
        <v>9659</v>
      </c>
    </row>
    <row r="8094" spans="1:55" ht="14.45" customHeight="1" outlineLevel="4" thickBot="1" x14ac:dyDescent="0.3">
      <c r="A8094" s="83">
        <f t="shared" si="127"/>
        <v>8093</v>
      </c>
      <c r="D8094" s="24"/>
      <c r="E8094" s="24"/>
      <c r="F8094" s="24"/>
      <c r="G8094" s="2" t="s">
        <v>9683</v>
      </c>
    </row>
    <row r="8095" spans="1:55" ht="14.45" customHeight="1" outlineLevel="4" thickBot="1" x14ac:dyDescent="0.3">
      <c r="A8095" s="83">
        <f t="shared" si="127"/>
        <v>8094</v>
      </c>
      <c r="D8095" s="24"/>
      <c r="E8095" s="24"/>
      <c r="F8095" s="24"/>
      <c r="G8095" s="2" t="s">
        <v>9682</v>
      </c>
    </row>
    <row r="8096" spans="1:55" ht="14.45" customHeight="1" outlineLevel="3" thickBot="1" x14ac:dyDescent="0.3">
      <c r="A8096" s="83">
        <f t="shared" si="127"/>
        <v>8095</v>
      </c>
      <c r="D8096" s="24"/>
      <c r="E8096" s="24"/>
      <c r="F8096" s="28" t="s">
        <v>9664</v>
      </c>
      <c r="BC8096" s="49" t="s">
        <v>9665</v>
      </c>
    </row>
    <row r="8097" spans="1:55" ht="14.45" customHeight="1" outlineLevel="4" thickBot="1" x14ac:dyDescent="0.3">
      <c r="A8097" s="83">
        <f t="shared" si="127"/>
        <v>8096</v>
      </c>
      <c r="D8097" s="24"/>
      <c r="E8097" s="24"/>
      <c r="F8097" s="24"/>
      <c r="G8097" s="2" t="s">
        <v>9684</v>
      </c>
    </row>
    <row r="8098" spans="1:55" ht="14.45" customHeight="1" outlineLevel="4" thickBot="1" x14ac:dyDescent="0.3">
      <c r="A8098" s="83">
        <f t="shared" si="127"/>
        <v>8097</v>
      </c>
      <c r="D8098" s="24"/>
      <c r="E8098" s="24"/>
      <c r="F8098" s="24"/>
      <c r="G8098" s="2" t="s">
        <v>9685</v>
      </c>
    </row>
    <row r="8099" spans="1:55" ht="14.45" customHeight="1" outlineLevel="3" thickBot="1" x14ac:dyDescent="0.3">
      <c r="A8099" s="83">
        <f t="shared" si="127"/>
        <v>8098</v>
      </c>
      <c r="D8099" s="24"/>
      <c r="E8099" s="24"/>
      <c r="F8099" s="28" t="s">
        <v>6101</v>
      </c>
      <c r="BC8099" s="49" t="s">
        <v>9660</v>
      </c>
    </row>
    <row r="8100" spans="1:55" ht="14.45" customHeight="1" outlineLevel="4" thickBot="1" x14ac:dyDescent="0.3">
      <c r="A8100" s="83">
        <f t="shared" si="127"/>
        <v>8099</v>
      </c>
      <c r="D8100" s="24"/>
      <c r="E8100" s="24"/>
      <c r="G8100" s="30" t="s">
        <v>9</v>
      </c>
    </row>
    <row r="8101" spans="1:55" ht="14.45" customHeight="1" outlineLevel="4" thickBot="1" x14ac:dyDescent="0.3">
      <c r="A8101" s="83">
        <f t="shared" si="127"/>
        <v>8100</v>
      </c>
      <c r="D8101" s="24"/>
      <c r="E8101" s="24"/>
      <c r="H8101" s="2" t="s">
        <v>6102</v>
      </c>
    </row>
    <row r="8102" spans="1:55" ht="14.45" customHeight="1" outlineLevel="4" thickBot="1" x14ac:dyDescent="0.3">
      <c r="A8102" s="83">
        <f t="shared" si="127"/>
        <v>8101</v>
      </c>
      <c r="D8102" s="24"/>
      <c r="E8102" s="24"/>
      <c r="H8102" s="2" t="s">
        <v>6103</v>
      </c>
    </row>
    <row r="8103" spans="1:55" ht="14.45" customHeight="1" outlineLevel="4" thickBot="1" x14ac:dyDescent="0.3">
      <c r="A8103" s="83">
        <f t="shared" si="127"/>
        <v>8102</v>
      </c>
      <c r="D8103" s="24"/>
      <c r="E8103" s="24"/>
      <c r="H8103" s="2" t="s">
        <v>6104</v>
      </c>
    </row>
    <row r="8104" spans="1:55" ht="14.45" customHeight="1" outlineLevel="4" thickBot="1" x14ac:dyDescent="0.3">
      <c r="A8104" s="83">
        <f t="shared" si="127"/>
        <v>8103</v>
      </c>
      <c r="D8104" s="24"/>
      <c r="E8104" s="24"/>
      <c r="G8104" s="30" t="s">
        <v>6105</v>
      </c>
    </row>
    <row r="8105" spans="1:55" ht="14.45" customHeight="1" outlineLevel="4" thickBot="1" x14ac:dyDescent="0.3">
      <c r="A8105" s="83">
        <f t="shared" si="127"/>
        <v>8104</v>
      </c>
      <c r="D8105" s="24"/>
      <c r="E8105" s="24"/>
      <c r="H8105" s="29" t="s">
        <v>6106</v>
      </c>
    </row>
    <row r="8106" spans="1:55" ht="14.45" customHeight="1" outlineLevel="4" thickBot="1" x14ac:dyDescent="0.3">
      <c r="A8106" s="83">
        <f t="shared" si="127"/>
        <v>8105</v>
      </c>
      <c r="D8106" s="24"/>
      <c r="E8106" s="24"/>
      <c r="I8106" s="2" t="s">
        <v>6107</v>
      </c>
    </row>
    <row r="8107" spans="1:55" ht="14.45" customHeight="1" outlineLevel="4" thickBot="1" x14ac:dyDescent="0.3">
      <c r="A8107" s="83">
        <f t="shared" si="127"/>
        <v>8106</v>
      </c>
      <c r="D8107" s="24"/>
      <c r="E8107" s="24"/>
      <c r="I8107" s="10" t="s">
        <v>6108</v>
      </c>
    </row>
    <row r="8108" spans="1:55" ht="14.45" customHeight="1" outlineLevel="4" thickBot="1" x14ac:dyDescent="0.3">
      <c r="A8108" s="83">
        <f t="shared" si="127"/>
        <v>8107</v>
      </c>
      <c r="D8108" s="24"/>
      <c r="E8108" s="24"/>
      <c r="H8108" s="29" t="s">
        <v>6109</v>
      </c>
    </row>
    <row r="8109" spans="1:55" ht="14.45" customHeight="1" outlineLevel="4" thickBot="1" x14ac:dyDescent="0.3">
      <c r="A8109" s="83">
        <f t="shared" si="127"/>
        <v>8108</v>
      </c>
      <c r="D8109" s="24"/>
      <c r="E8109" s="24"/>
      <c r="I8109" s="31" t="s">
        <v>6110</v>
      </c>
    </row>
    <row r="8110" spans="1:55" ht="14.45" customHeight="1" outlineLevel="4" thickBot="1" x14ac:dyDescent="0.3">
      <c r="A8110" s="83">
        <f t="shared" si="127"/>
        <v>8109</v>
      </c>
      <c r="D8110" s="24"/>
      <c r="E8110" s="24"/>
      <c r="J8110" s="2" t="s">
        <v>6111</v>
      </c>
    </row>
    <row r="8111" spans="1:55" ht="14.45" customHeight="1" outlineLevel="4" thickBot="1" x14ac:dyDescent="0.3">
      <c r="A8111" s="83">
        <f t="shared" si="127"/>
        <v>8110</v>
      </c>
      <c r="D8111" s="24"/>
      <c r="E8111" s="24"/>
      <c r="J8111" s="8" t="s">
        <v>7000</v>
      </c>
    </row>
    <row r="8112" spans="1:55" ht="14.45" customHeight="1" outlineLevel="4" thickBot="1" x14ac:dyDescent="0.3">
      <c r="A8112" s="83">
        <f t="shared" si="127"/>
        <v>8111</v>
      </c>
      <c r="D8112" s="24"/>
      <c r="E8112" s="24"/>
      <c r="J8112" s="8" t="s">
        <v>6112</v>
      </c>
    </row>
    <row r="8113" spans="1:10" ht="14.45" customHeight="1" outlineLevel="4" thickBot="1" x14ac:dyDescent="0.3">
      <c r="A8113" s="83">
        <f t="shared" si="127"/>
        <v>8112</v>
      </c>
      <c r="D8113" s="24"/>
      <c r="E8113" s="24"/>
      <c r="J8113" s="2" t="s">
        <v>6113</v>
      </c>
    </row>
    <row r="8114" spans="1:10" ht="14.45" customHeight="1" outlineLevel="4" thickBot="1" x14ac:dyDescent="0.3">
      <c r="A8114" s="83">
        <f t="shared" si="127"/>
        <v>8113</v>
      </c>
      <c r="D8114" s="24"/>
      <c r="E8114" s="24"/>
      <c r="J8114" s="2" t="s">
        <v>7001</v>
      </c>
    </row>
    <row r="8115" spans="1:10" ht="14.45" customHeight="1" outlineLevel="4" thickBot="1" x14ac:dyDescent="0.3">
      <c r="A8115" s="83">
        <f t="shared" si="127"/>
        <v>8114</v>
      </c>
      <c r="D8115" s="24"/>
      <c r="E8115" s="24"/>
      <c r="I8115" s="31" t="s">
        <v>6114</v>
      </c>
    </row>
    <row r="8116" spans="1:10" ht="14.45" customHeight="1" outlineLevel="4" thickBot="1" x14ac:dyDescent="0.3">
      <c r="A8116" s="83">
        <f t="shared" si="127"/>
        <v>8115</v>
      </c>
      <c r="D8116" s="24"/>
      <c r="E8116" s="24"/>
      <c r="J8116" s="2" t="s">
        <v>6115</v>
      </c>
    </row>
    <row r="8117" spans="1:10" ht="14.45" customHeight="1" outlineLevel="4" thickBot="1" x14ac:dyDescent="0.3">
      <c r="A8117" s="83">
        <f t="shared" si="127"/>
        <v>8116</v>
      </c>
      <c r="D8117" s="24"/>
      <c r="E8117" s="24"/>
      <c r="J8117" s="8" t="s">
        <v>6116</v>
      </c>
    </row>
    <row r="8118" spans="1:10" ht="14.45" customHeight="1" outlineLevel="4" thickBot="1" x14ac:dyDescent="0.3">
      <c r="A8118" s="83">
        <f t="shared" si="127"/>
        <v>8117</v>
      </c>
      <c r="D8118" s="24"/>
      <c r="E8118" s="24"/>
      <c r="J8118" s="8" t="s">
        <v>6117</v>
      </c>
    </row>
    <row r="8119" spans="1:10" ht="14.45" customHeight="1" outlineLevel="4" thickBot="1" x14ac:dyDescent="0.3">
      <c r="A8119" s="83">
        <f t="shared" si="127"/>
        <v>8118</v>
      </c>
      <c r="D8119" s="24"/>
      <c r="E8119" s="24"/>
      <c r="J8119" s="2" t="s">
        <v>6118</v>
      </c>
    </row>
    <row r="8120" spans="1:10" ht="14.45" customHeight="1" outlineLevel="4" thickBot="1" x14ac:dyDescent="0.3">
      <c r="A8120" s="83">
        <f t="shared" si="127"/>
        <v>8119</v>
      </c>
      <c r="D8120" s="24"/>
      <c r="E8120" s="24"/>
      <c r="J8120" s="2" t="s">
        <v>6119</v>
      </c>
    </row>
    <row r="8121" spans="1:10" ht="14.45" customHeight="1" outlineLevel="4" thickBot="1" x14ac:dyDescent="0.3">
      <c r="A8121" s="83">
        <f t="shared" si="127"/>
        <v>8120</v>
      </c>
      <c r="D8121" s="24"/>
      <c r="E8121" s="24"/>
      <c r="G8121" s="30" t="s">
        <v>6120</v>
      </c>
    </row>
    <row r="8122" spans="1:10" ht="14.45" customHeight="1" outlineLevel="4" thickBot="1" x14ac:dyDescent="0.3">
      <c r="A8122" s="83">
        <f t="shared" si="127"/>
        <v>8121</v>
      </c>
      <c r="D8122" s="24"/>
      <c r="E8122" s="24"/>
      <c r="H8122" s="29" t="s">
        <v>6121</v>
      </c>
    </row>
    <row r="8123" spans="1:10" ht="14.45" customHeight="1" outlineLevel="4" thickBot="1" x14ac:dyDescent="0.3">
      <c r="A8123" s="83">
        <f t="shared" si="127"/>
        <v>8122</v>
      </c>
      <c r="D8123" s="24"/>
      <c r="E8123" s="24"/>
      <c r="I8123" s="2" t="s">
        <v>6122</v>
      </c>
    </row>
    <row r="8124" spans="1:10" ht="14.45" customHeight="1" outlineLevel="4" thickBot="1" x14ac:dyDescent="0.3">
      <c r="A8124" s="83">
        <f t="shared" si="127"/>
        <v>8123</v>
      </c>
      <c r="D8124" s="24"/>
      <c r="E8124" s="24"/>
      <c r="I8124" s="2" t="s">
        <v>9686</v>
      </c>
    </row>
    <row r="8125" spans="1:10" ht="14.45" customHeight="1" outlineLevel="4" thickBot="1" x14ac:dyDescent="0.3">
      <c r="A8125" s="83">
        <f t="shared" si="127"/>
        <v>8124</v>
      </c>
      <c r="D8125" s="24"/>
      <c r="E8125" s="24"/>
      <c r="H8125" s="29" t="s">
        <v>6123</v>
      </c>
    </row>
    <row r="8126" spans="1:10" ht="14.45" customHeight="1" outlineLevel="4" thickBot="1" x14ac:dyDescent="0.3">
      <c r="A8126" s="83">
        <f t="shared" si="127"/>
        <v>8125</v>
      </c>
      <c r="D8126" s="24"/>
      <c r="E8126" s="24"/>
      <c r="I8126" s="2" t="s">
        <v>6124</v>
      </c>
    </row>
    <row r="8127" spans="1:10" ht="14.45" customHeight="1" outlineLevel="4" thickBot="1" x14ac:dyDescent="0.3">
      <c r="A8127" s="83">
        <f t="shared" si="127"/>
        <v>8126</v>
      </c>
      <c r="D8127" s="24"/>
      <c r="E8127" s="24"/>
      <c r="I8127" s="2" t="s">
        <v>6125</v>
      </c>
    </row>
    <row r="8128" spans="1:10" ht="14.45" customHeight="1" outlineLevel="4" thickBot="1" x14ac:dyDescent="0.3">
      <c r="A8128" s="83">
        <f t="shared" si="127"/>
        <v>8127</v>
      </c>
      <c r="D8128" s="24"/>
      <c r="E8128" s="24"/>
      <c r="H8128" s="29" t="s">
        <v>6126</v>
      </c>
    </row>
    <row r="8129" spans="1:10" ht="14.45" customHeight="1" outlineLevel="4" thickBot="1" x14ac:dyDescent="0.3">
      <c r="A8129" s="83">
        <f t="shared" si="127"/>
        <v>8128</v>
      </c>
      <c r="D8129" s="24"/>
      <c r="E8129" s="24"/>
      <c r="I8129" s="31" t="s">
        <v>6127</v>
      </c>
    </row>
    <row r="8130" spans="1:10" ht="14.45" customHeight="1" outlineLevel="4" thickBot="1" x14ac:dyDescent="0.3">
      <c r="A8130" s="83">
        <f t="shared" si="127"/>
        <v>8129</v>
      </c>
      <c r="D8130" s="24"/>
      <c r="E8130" s="24"/>
      <c r="J8130" s="2" t="s">
        <v>9687</v>
      </c>
    </row>
    <row r="8131" spans="1:10" ht="14.45" customHeight="1" outlineLevel="4" thickBot="1" x14ac:dyDescent="0.3">
      <c r="A8131" s="83">
        <f t="shared" si="127"/>
        <v>8130</v>
      </c>
      <c r="D8131" s="24"/>
      <c r="E8131" s="24"/>
      <c r="J8131" s="2" t="s">
        <v>6128</v>
      </c>
    </row>
    <row r="8132" spans="1:10" ht="14.45" customHeight="1" outlineLevel="4" thickBot="1" x14ac:dyDescent="0.3">
      <c r="A8132" s="83">
        <f t="shared" si="127"/>
        <v>8131</v>
      </c>
      <c r="D8132" s="24"/>
      <c r="E8132" s="24"/>
      <c r="I8132" s="31" t="s">
        <v>6129</v>
      </c>
    </row>
    <row r="8133" spans="1:10" ht="14.45" customHeight="1" outlineLevel="4" thickBot="1" x14ac:dyDescent="0.3">
      <c r="A8133" s="83">
        <f t="shared" si="127"/>
        <v>8132</v>
      </c>
      <c r="D8133" s="24"/>
      <c r="E8133" s="24"/>
      <c r="J8133" s="2" t="s">
        <v>6130</v>
      </c>
    </row>
    <row r="8134" spans="1:10" ht="14.45" customHeight="1" outlineLevel="4" thickBot="1" x14ac:dyDescent="0.3">
      <c r="A8134" s="83">
        <f t="shared" si="127"/>
        <v>8133</v>
      </c>
      <c r="D8134" s="24"/>
      <c r="E8134" s="24"/>
      <c r="I8134" s="31" t="s">
        <v>9688</v>
      </c>
    </row>
    <row r="8135" spans="1:10" ht="14.45" customHeight="1" outlineLevel="4" thickBot="1" x14ac:dyDescent="0.3">
      <c r="A8135" s="83">
        <f t="shared" si="127"/>
        <v>8134</v>
      </c>
      <c r="D8135" s="24"/>
      <c r="E8135" s="24"/>
      <c r="J8135" s="2" t="s">
        <v>9689</v>
      </c>
    </row>
    <row r="8136" spans="1:10" ht="14.45" customHeight="1" outlineLevel="4" thickBot="1" x14ac:dyDescent="0.3">
      <c r="A8136" s="83">
        <f t="shared" si="127"/>
        <v>8135</v>
      </c>
      <c r="D8136" s="24"/>
      <c r="E8136" s="24"/>
      <c r="J8136" s="2" t="s">
        <v>6131</v>
      </c>
    </row>
    <row r="8137" spans="1:10" ht="14.45" customHeight="1" outlineLevel="4" thickBot="1" x14ac:dyDescent="0.3">
      <c r="A8137" s="83">
        <f t="shared" si="127"/>
        <v>8136</v>
      </c>
      <c r="D8137" s="24"/>
      <c r="E8137" s="24"/>
      <c r="J8137" s="2" t="s">
        <v>6132</v>
      </c>
    </row>
    <row r="8138" spans="1:10" ht="14.45" customHeight="1" outlineLevel="4" thickBot="1" x14ac:dyDescent="0.3">
      <c r="A8138" s="83">
        <f t="shared" si="127"/>
        <v>8137</v>
      </c>
      <c r="D8138" s="24"/>
      <c r="E8138" s="24"/>
      <c r="J8138" s="2" t="s">
        <v>9690</v>
      </c>
    </row>
    <row r="8139" spans="1:10" ht="14.45" customHeight="1" outlineLevel="4" thickBot="1" x14ac:dyDescent="0.3">
      <c r="A8139" s="83">
        <f t="shared" si="127"/>
        <v>8138</v>
      </c>
      <c r="D8139" s="24"/>
      <c r="E8139" s="24"/>
      <c r="I8139" s="31" t="s">
        <v>6133</v>
      </c>
    </row>
    <row r="8140" spans="1:10" ht="14.45" customHeight="1" outlineLevel="4" thickBot="1" x14ac:dyDescent="0.3">
      <c r="A8140" s="83">
        <f t="shared" si="127"/>
        <v>8139</v>
      </c>
      <c r="D8140" s="24"/>
      <c r="E8140" s="24"/>
      <c r="J8140" s="2" t="s">
        <v>6134</v>
      </c>
    </row>
    <row r="8141" spans="1:10" ht="14.45" customHeight="1" outlineLevel="4" thickBot="1" x14ac:dyDescent="0.3">
      <c r="A8141" s="83">
        <f t="shared" si="127"/>
        <v>8140</v>
      </c>
      <c r="D8141" s="24"/>
      <c r="E8141" s="24"/>
      <c r="J8141" s="2" t="s">
        <v>6135</v>
      </c>
    </row>
    <row r="8142" spans="1:10" ht="14.45" customHeight="1" outlineLevel="4" thickBot="1" x14ac:dyDescent="0.3">
      <c r="A8142" s="83">
        <f t="shared" si="127"/>
        <v>8141</v>
      </c>
      <c r="D8142" s="24"/>
      <c r="E8142" s="24"/>
      <c r="J8142" s="2" t="s">
        <v>6136</v>
      </c>
    </row>
    <row r="8143" spans="1:10" ht="14.45" customHeight="1" outlineLevel="4" thickBot="1" x14ac:dyDescent="0.3">
      <c r="A8143" s="83">
        <f t="shared" si="127"/>
        <v>8142</v>
      </c>
      <c r="D8143" s="24"/>
      <c r="E8143" s="24"/>
      <c r="G8143" s="30" t="s">
        <v>6137</v>
      </c>
    </row>
    <row r="8144" spans="1:10" ht="14.45" customHeight="1" outlineLevel="4" thickBot="1" x14ac:dyDescent="0.3">
      <c r="A8144" s="83">
        <f t="shared" si="127"/>
        <v>8143</v>
      </c>
      <c r="D8144" s="24"/>
      <c r="E8144" s="24"/>
      <c r="H8144" s="2" t="s">
        <v>6138</v>
      </c>
    </row>
    <row r="8145" spans="1:55" ht="14.45" customHeight="1" outlineLevel="4" thickBot="1" x14ac:dyDescent="0.3">
      <c r="A8145" s="83">
        <f t="shared" si="127"/>
        <v>8144</v>
      </c>
      <c r="D8145" s="24"/>
      <c r="E8145" s="24"/>
      <c r="H8145" s="2" t="s">
        <v>6139</v>
      </c>
      <c r="BC8145" s="53" t="s">
        <v>6140</v>
      </c>
    </row>
    <row r="8146" spans="1:55" ht="14.45" customHeight="1" outlineLevel="4" thickBot="1" x14ac:dyDescent="0.3">
      <c r="A8146" s="83">
        <f t="shared" si="127"/>
        <v>8145</v>
      </c>
      <c r="D8146" s="24"/>
      <c r="E8146" s="24"/>
      <c r="H8146" s="2" t="s">
        <v>6141</v>
      </c>
    </row>
    <row r="8147" spans="1:55" ht="14.45" customHeight="1" outlineLevel="3" thickBot="1" x14ac:dyDescent="0.3">
      <c r="A8147" s="83">
        <f t="shared" si="127"/>
        <v>8146</v>
      </c>
      <c r="D8147" s="24"/>
      <c r="E8147" s="24"/>
    </row>
    <row r="8148" spans="1:55" ht="14.45" customHeight="1" outlineLevel="2" thickBot="1" x14ac:dyDescent="0.3">
      <c r="A8148" s="83">
        <f t="shared" si="127"/>
        <v>8147</v>
      </c>
      <c r="D8148" s="25" t="s">
        <v>3</v>
      </c>
      <c r="E8148" s="27" t="s">
        <v>8021</v>
      </c>
      <c r="AZ8148" s="11"/>
      <c r="BC8148" s="49" t="s">
        <v>8039</v>
      </c>
    </row>
    <row r="8149" spans="1:55" ht="14.45" customHeight="1" outlineLevel="3" thickBot="1" x14ac:dyDescent="0.3">
      <c r="A8149" s="83">
        <f t="shared" si="127"/>
        <v>8148</v>
      </c>
      <c r="D8149" s="24"/>
      <c r="F8149" s="28" t="s">
        <v>8022</v>
      </c>
      <c r="AZ8149" s="11"/>
      <c r="BC8149" s="49" t="s">
        <v>8041</v>
      </c>
    </row>
    <row r="8150" spans="1:55" ht="14.45" customHeight="1" outlineLevel="4" thickBot="1" x14ac:dyDescent="0.3">
      <c r="A8150" s="83">
        <f t="shared" si="127"/>
        <v>8149</v>
      </c>
      <c r="D8150" s="24"/>
      <c r="G8150" s="2" t="s">
        <v>8031</v>
      </c>
      <c r="AZ8150" s="11"/>
    </row>
    <row r="8151" spans="1:55" ht="14.45" customHeight="1" outlineLevel="4" thickBot="1" x14ac:dyDescent="0.3">
      <c r="A8151" s="83">
        <f t="shared" si="127"/>
        <v>8150</v>
      </c>
      <c r="D8151" s="24"/>
      <c r="G8151" s="2" t="s">
        <v>9691</v>
      </c>
      <c r="AZ8151" s="11"/>
    </row>
    <row r="8152" spans="1:55" ht="14.45" customHeight="1" outlineLevel="3" thickBot="1" x14ac:dyDescent="0.3">
      <c r="A8152" s="83">
        <f t="shared" si="127"/>
        <v>8151</v>
      </c>
      <c r="D8152" s="24"/>
      <c r="F8152" s="28" t="s">
        <v>8023</v>
      </c>
      <c r="AZ8152" s="11"/>
      <c r="BC8152" s="49" t="s">
        <v>8042</v>
      </c>
    </row>
    <row r="8153" spans="1:55" ht="14.45" customHeight="1" outlineLevel="4" thickBot="1" x14ac:dyDescent="0.3">
      <c r="A8153" s="83">
        <f t="shared" si="127"/>
        <v>8152</v>
      </c>
      <c r="D8153" s="24"/>
      <c r="G8153" s="2" t="s">
        <v>8030</v>
      </c>
      <c r="AZ8153" s="11"/>
    </row>
    <row r="8154" spans="1:55" ht="14.45" customHeight="1" outlineLevel="4" thickBot="1" x14ac:dyDescent="0.3">
      <c r="A8154" s="83">
        <f t="shared" si="127"/>
        <v>8153</v>
      </c>
      <c r="D8154" s="24"/>
      <c r="G8154" s="2" t="s">
        <v>8032</v>
      </c>
      <c r="AZ8154" s="11"/>
    </row>
    <row r="8155" spans="1:55" ht="14.45" customHeight="1" outlineLevel="3" thickBot="1" x14ac:dyDescent="0.3">
      <c r="A8155" s="83">
        <f t="shared" si="127"/>
        <v>8154</v>
      </c>
      <c r="D8155" s="24"/>
      <c r="F8155" s="28" t="s">
        <v>8024</v>
      </c>
      <c r="AZ8155" s="11"/>
      <c r="BC8155" s="49" t="s">
        <v>8043</v>
      </c>
    </row>
    <row r="8156" spans="1:55" ht="14.45" customHeight="1" outlineLevel="4" thickBot="1" x14ac:dyDescent="0.3">
      <c r="A8156" s="83">
        <f t="shared" si="127"/>
        <v>8155</v>
      </c>
      <c r="D8156" s="24"/>
      <c r="G8156" s="2" t="s">
        <v>8034</v>
      </c>
      <c r="AZ8156" s="11"/>
    </row>
    <row r="8157" spans="1:55" ht="14.45" customHeight="1" outlineLevel="4" thickBot="1" x14ac:dyDescent="0.3">
      <c r="A8157" s="83">
        <f t="shared" ref="A8157:A8220" si="128">ROW()-1</f>
        <v>8156</v>
      </c>
      <c r="D8157" s="24"/>
      <c r="G8157" s="2" t="s">
        <v>8033</v>
      </c>
      <c r="AZ8157" s="11"/>
    </row>
    <row r="8158" spans="1:55" ht="14.45" customHeight="1" outlineLevel="3" thickBot="1" x14ac:dyDescent="0.3">
      <c r="A8158" s="83">
        <f t="shared" si="128"/>
        <v>8157</v>
      </c>
      <c r="D8158" s="24"/>
      <c r="F8158" s="28" t="s">
        <v>8025</v>
      </c>
      <c r="AZ8158" s="11"/>
      <c r="BC8158" s="49" t="s">
        <v>8044</v>
      </c>
    </row>
    <row r="8159" spans="1:55" ht="14.45" customHeight="1" outlineLevel="4" thickBot="1" x14ac:dyDescent="0.3">
      <c r="A8159" s="83">
        <f t="shared" si="128"/>
        <v>8158</v>
      </c>
      <c r="D8159" s="24"/>
      <c r="G8159" s="2" t="s">
        <v>8036</v>
      </c>
      <c r="AZ8159" s="11"/>
    </row>
    <row r="8160" spans="1:55" ht="14.45" customHeight="1" outlineLevel="4" thickBot="1" x14ac:dyDescent="0.3">
      <c r="A8160" s="83">
        <f t="shared" si="128"/>
        <v>8159</v>
      </c>
      <c r="D8160" s="24"/>
      <c r="G8160" s="2" t="s">
        <v>8035</v>
      </c>
      <c r="AZ8160" s="11"/>
    </row>
    <row r="8161" spans="1:55" ht="14.45" customHeight="1" outlineLevel="4" thickBot="1" x14ac:dyDescent="0.3">
      <c r="A8161" s="83">
        <f t="shared" si="128"/>
        <v>8160</v>
      </c>
      <c r="D8161" s="24"/>
      <c r="G8161" s="2" t="s">
        <v>70</v>
      </c>
      <c r="AZ8161" s="11"/>
    </row>
    <row r="8162" spans="1:55" ht="14.45" customHeight="1" outlineLevel="3" thickBot="1" x14ac:dyDescent="0.3">
      <c r="A8162" s="83">
        <f t="shared" si="128"/>
        <v>8161</v>
      </c>
      <c r="D8162" s="24"/>
      <c r="F8162" s="28" t="s">
        <v>8026</v>
      </c>
      <c r="AZ8162" s="11"/>
      <c r="BC8162" s="49" t="s">
        <v>8045</v>
      </c>
    </row>
    <row r="8163" spans="1:55" ht="14.45" customHeight="1" outlineLevel="4" thickBot="1" x14ac:dyDescent="0.3">
      <c r="A8163" s="83">
        <f t="shared" si="128"/>
        <v>8162</v>
      </c>
      <c r="D8163" s="24"/>
      <c r="G8163" s="2" t="s">
        <v>6142</v>
      </c>
      <c r="AZ8163" s="11"/>
    </row>
    <row r="8164" spans="1:55" ht="14.45" customHeight="1" outlineLevel="3" thickBot="1" x14ac:dyDescent="0.3">
      <c r="A8164" s="83">
        <f t="shared" si="128"/>
        <v>8163</v>
      </c>
      <c r="B8164" s="80" t="s">
        <v>141</v>
      </c>
      <c r="D8164" s="24"/>
      <c r="E8164" s="24"/>
    </row>
    <row r="8165" spans="1:55" ht="14.45" customHeight="1" outlineLevel="2" thickBot="1" x14ac:dyDescent="0.3">
      <c r="A8165" s="83">
        <f t="shared" si="128"/>
        <v>8164</v>
      </c>
      <c r="B8165" s="80" t="s">
        <v>142</v>
      </c>
      <c r="D8165" s="24"/>
      <c r="E8165" s="27" t="s">
        <v>8027</v>
      </c>
      <c r="AZ8165" s="11"/>
      <c r="BC8165" s="49" t="s">
        <v>8040</v>
      </c>
    </row>
    <row r="8166" spans="1:55" ht="14.45" customHeight="1" outlineLevel="3" thickBot="1" x14ac:dyDescent="0.3">
      <c r="A8166" s="83">
        <f t="shared" si="128"/>
        <v>8165</v>
      </c>
      <c r="D8166" s="24"/>
      <c r="F8166" s="28" t="s">
        <v>8037</v>
      </c>
      <c r="AZ8166" s="11"/>
      <c r="BC8166" s="49" t="s">
        <v>8046</v>
      </c>
    </row>
    <row r="8167" spans="1:55" ht="14.45" customHeight="1" outlineLevel="4" thickBot="1" x14ac:dyDescent="0.3">
      <c r="A8167" s="83">
        <f t="shared" si="128"/>
        <v>8166</v>
      </c>
      <c r="D8167" s="24"/>
      <c r="G8167" s="30" t="s">
        <v>9</v>
      </c>
      <c r="AZ8167" s="11"/>
    </row>
    <row r="8168" spans="1:55" ht="14.45" customHeight="1" outlineLevel="4" thickBot="1" x14ac:dyDescent="0.3">
      <c r="A8168" s="83">
        <f t="shared" si="128"/>
        <v>8167</v>
      </c>
      <c r="D8168" s="24"/>
      <c r="H8168" s="2" t="s">
        <v>6143</v>
      </c>
      <c r="AZ8168" s="11"/>
    </row>
    <row r="8169" spans="1:55" ht="14.45" customHeight="1" outlineLevel="4" thickBot="1" x14ac:dyDescent="0.3">
      <c r="A8169" s="83">
        <f t="shared" si="128"/>
        <v>8168</v>
      </c>
      <c r="D8169" s="24"/>
      <c r="G8169" s="30" t="s">
        <v>9692</v>
      </c>
      <c r="AZ8169" s="11"/>
    </row>
    <row r="8170" spans="1:55" ht="14.45" customHeight="1" outlineLevel="4" thickBot="1" x14ac:dyDescent="0.3">
      <c r="A8170" s="83">
        <f t="shared" si="128"/>
        <v>8169</v>
      </c>
      <c r="D8170" s="24"/>
      <c r="H8170" s="2" t="s">
        <v>6144</v>
      </c>
      <c r="AZ8170" s="11"/>
    </row>
    <row r="8171" spans="1:55" ht="14.45" customHeight="1" outlineLevel="4" thickBot="1" x14ac:dyDescent="0.3">
      <c r="A8171" s="83">
        <f t="shared" si="128"/>
        <v>8170</v>
      </c>
      <c r="D8171" s="24"/>
      <c r="G8171" s="30" t="s">
        <v>9693</v>
      </c>
      <c r="AZ8171" s="11"/>
    </row>
    <row r="8172" spans="1:55" ht="14.45" customHeight="1" outlineLevel="4" thickBot="1" x14ac:dyDescent="0.3">
      <c r="A8172" s="83">
        <f t="shared" si="128"/>
        <v>8171</v>
      </c>
      <c r="D8172" s="24"/>
      <c r="H8172" s="2" t="s">
        <v>6145</v>
      </c>
      <c r="AZ8172" s="11"/>
    </row>
    <row r="8173" spans="1:55" ht="14.45" customHeight="1" outlineLevel="3" thickBot="1" x14ac:dyDescent="0.3">
      <c r="A8173" s="83">
        <f t="shared" si="128"/>
        <v>8172</v>
      </c>
      <c r="D8173" s="24"/>
      <c r="F8173" s="28" t="s">
        <v>8038</v>
      </c>
      <c r="AZ8173" s="11"/>
      <c r="BC8173" s="49" t="s">
        <v>8047</v>
      </c>
    </row>
    <row r="8174" spans="1:55" ht="14.45" customHeight="1" outlineLevel="4" thickBot="1" x14ac:dyDescent="0.3">
      <c r="A8174" s="83">
        <f t="shared" si="128"/>
        <v>8173</v>
      </c>
      <c r="D8174" s="24"/>
      <c r="G8174" s="30" t="s">
        <v>9</v>
      </c>
      <c r="AZ8174" s="11"/>
    </row>
    <row r="8175" spans="1:55" ht="14.45" customHeight="1" outlineLevel="4" thickBot="1" x14ac:dyDescent="0.3">
      <c r="A8175" s="83">
        <f t="shared" si="128"/>
        <v>8174</v>
      </c>
      <c r="D8175" s="24"/>
      <c r="H8175" s="2" t="s">
        <v>6146</v>
      </c>
      <c r="AZ8175" s="11"/>
    </row>
    <row r="8176" spans="1:55" ht="14.45" customHeight="1" outlineLevel="4" thickBot="1" x14ac:dyDescent="0.3">
      <c r="A8176" s="83">
        <f t="shared" si="128"/>
        <v>8175</v>
      </c>
      <c r="D8176" s="24"/>
      <c r="G8176" s="30" t="s">
        <v>9694</v>
      </c>
      <c r="AY8176" s="11"/>
      <c r="AZ8176" s="11"/>
    </row>
    <row r="8177" spans="1:55" ht="14.45" customHeight="1" outlineLevel="4" thickBot="1" x14ac:dyDescent="0.3">
      <c r="A8177" s="83">
        <f t="shared" si="128"/>
        <v>8176</v>
      </c>
      <c r="D8177" s="24"/>
      <c r="H8177" s="2" t="s">
        <v>6147</v>
      </c>
      <c r="AY8177" s="11"/>
      <c r="AZ8177" s="11"/>
    </row>
    <row r="8178" spans="1:55" ht="14.45" customHeight="1" outlineLevel="4" thickBot="1" x14ac:dyDescent="0.3">
      <c r="A8178" s="83">
        <f t="shared" si="128"/>
        <v>8177</v>
      </c>
      <c r="D8178" s="24"/>
      <c r="G8178" s="30" t="s">
        <v>9695</v>
      </c>
      <c r="AY8178" s="11"/>
      <c r="AZ8178" s="11"/>
    </row>
    <row r="8179" spans="1:55" ht="14.45" customHeight="1" outlineLevel="4" thickBot="1" x14ac:dyDescent="0.3">
      <c r="A8179" s="83">
        <f t="shared" si="128"/>
        <v>8178</v>
      </c>
      <c r="D8179" s="24"/>
      <c r="H8179" s="2" t="s">
        <v>9697</v>
      </c>
      <c r="AY8179" s="11"/>
      <c r="AZ8179" s="11"/>
    </row>
    <row r="8180" spans="1:55" ht="14.45" customHeight="1" outlineLevel="4" thickBot="1" x14ac:dyDescent="0.3">
      <c r="A8180" s="83">
        <f t="shared" si="128"/>
        <v>8179</v>
      </c>
      <c r="D8180" s="24"/>
      <c r="H8180" s="2" t="s">
        <v>9696</v>
      </c>
      <c r="AY8180" s="11"/>
      <c r="AZ8180" s="11"/>
    </row>
    <row r="8181" spans="1:55" ht="14.45" customHeight="1" outlineLevel="3" thickBot="1" x14ac:dyDescent="0.3">
      <c r="A8181" s="83">
        <f t="shared" si="128"/>
        <v>8180</v>
      </c>
      <c r="D8181" s="24"/>
      <c r="E8181" s="24"/>
    </row>
    <row r="8182" spans="1:55" ht="14.45" customHeight="1" outlineLevel="2" thickBot="1" x14ac:dyDescent="0.3">
      <c r="A8182" s="83">
        <f t="shared" si="128"/>
        <v>8181</v>
      </c>
      <c r="D8182" s="24"/>
      <c r="E8182" s="27" t="s">
        <v>8028</v>
      </c>
      <c r="BC8182" s="49" t="s">
        <v>6148</v>
      </c>
    </row>
    <row r="8183" spans="1:55" ht="14.45" customHeight="1" outlineLevel="3" thickBot="1" x14ac:dyDescent="0.3">
      <c r="A8183" s="83">
        <f t="shared" si="128"/>
        <v>8182</v>
      </c>
      <c r="D8183" s="24"/>
      <c r="E8183" s="24"/>
      <c r="F8183" s="28" t="s">
        <v>5679</v>
      </c>
      <c r="BC8183" s="49" t="s">
        <v>6149</v>
      </c>
    </row>
    <row r="8184" spans="1:55" ht="14.45" customHeight="1" outlineLevel="4" thickBot="1" x14ac:dyDescent="0.3">
      <c r="A8184" s="83">
        <f t="shared" si="128"/>
        <v>8183</v>
      </c>
      <c r="D8184" s="24"/>
      <c r="E8184" s="24"/>
      <c r="F8184" s="24"/>
      <c r="G8184" s="30" t="s">
        <v>6150</v>
      </c>
    </row>
    <row r="8185" spans="1:55" ht="14.45" customHeight="1" outlineLevel="4" thickBot="1" x14ac:dyDescent="0.3">
      <c r="A8185" s="83">
        <f t="shared" si="128"/>
        <v>8184</v>
      </c>
      <c r="D8185" s="24"/>
      <c r="E8185" s="24"/>
      <c r="F8185" s="24"/>
      <c r="H8185" s="2" t="s">
        <v>6151</v>
      </c>
    </row>
    <row r="8186" spans="1:55" ht="14.45" customHeight="1" outlineLevel="4" thickBot="1" x14ac:dyDescent="0.3">
      <c r="A8186" s="83">
        <f t="shared" si="128"/>
        <v>8185</v>
      </c>
      <c r="D8186" s="24"/>
      <c r="E8186" s="24"/>
      <c r="F8186" s="24"/>
      <c r="H8186" s="2" t="s">
        <v>6152</v>
      </c>
    </row>
    <row r="8187" spans="1:55" ht="14.45" customHeight="1" outlineLevel="4" thickBot="1" x14ac:dyDescent="0.3">
      <c r="A8187" s="83">
        <f t="shared" si="128"/>
        <v>8186</v>
      </c>
      <c r="D8187" s="24"/>
      <c r="E8187" s="24"/>
      <c r="F8187" s="24"/>
      <c r="G8187" s="30" t="s">
        <v>6153</v>
      </c>
    </row>
    <row r="8188" spans="1:55" ht="14.45" customHeight="1" outlineLevel="4" thickBot="1" x14ac:dyDescent="0.3">
      <c r="A8188" s="83">
        <f t="shared" si="128"/>
        <v>8187</v>
      </c>
      <c r="D8188" s="24"/>
      <c r="E8188" s="24"/>
      <c r="F8188" s="24"/>
      <c r="H8188" s="2" t="s">
        <v>7002</v>
      </c>
    </row>
    <row r="8189" spans="1:55" ht="14.45" customHeight="1" outlineLevel="4" thickBot="1" x14ac:dyDescent="0.3">
      <c r="A8189" s="83">
        <f t="shared" si="128"/>
        <v>8188</v>
      </c>
      <c r="D8189" s="24"/>
      <c r="E8189" s="24"/>
      <c r="F8189" s="24"/>
      <c r="H8189" s="2" t="s">
        <v>7003</v>
      </c>
    </row>
    <row r="8190" spans="1:55" ht="14.45" customHeight="1" outlineLevel="4" thickBot="1" x14ac:dyDescent="0.3">
      <c r="A8190" s="83">
        <f t="shared" si="128"/>
        <v>8189</v>
      </c>
      <c r="D8190" s="24"/>
      <c r="E8190" s="24"/>
      <c r="F8190" s="24"/>
      <c r="G8190" s="30" t="s">
        <v>9701</v>
      </c>
    </row>
    <row r="8191" spans="1:55" ht="14.45" customHeight="1" outlineLevel="4" thickBot="1" x14ac:dyDescent="0.3">
      <c r="A8191" s="83">
        <f t="shared" si="128"/>
        <v>8190</v>
      </c>
      <c r="D8191" s="24"/>
      <c r="E8191" s="24"/>
      <c r="F8191" s="24"/>
      <c r="H8191" s="2" t="s">
        <v>6154</v>
      </c>
    </row>
    <row r="8192" spans="1:55" ht="14.45" customHeight="1" outlineLevel="4" thickBot="1" x14ac:dyDescent="0.3">
      <c r="A8192" s="83">
        <f t="shared" si="128"/>
        <v>8191</v>
      </c>
      <c r="D8192" s="24"/>
      <c r="E8192" s="24"/>
      <c r="F8192" s="24"/>
      <c r="H8192" s="2" t="s">
        <v>6155</v>
      </c>
    </row>
    <row r="8193" spans="1:55" ht="14.45" customHeight="1" outlineLevel="3" thickBot="1" x14ac:dyDescent="0.3">
      <c r="A8193" s="83">
        <f t="shared" si="128"/>
        <v>8192</v>
      </c>
      <c r="D8193" s="24"/>
      <c r="E8193" s="24"/>
      <c r="F8193" s="28" t="s">
        <v>5681</v>
      </c>
      <c r="BC8193" s="49" t="s">
        <v>6156</v>
      </c>
    </row>
    <row r="8194" spans="1:55" ht="14.45" customHeight="1" outlineLevel="4" thickBot="1" x14ac:dyDescent="0.3">
      <c r="A8194" s="83">
        <f t="shared" si="128"/>
        <v>8193</v>
      </c>
      <c r="D8194" s="24"/>
      <c r="E8194" s="24"/>
      <c r="F8194" s="24"/>
      <c r="G8194" s="30" t="s">
        <v>9702</v>
      </c>
    </row>
    <row r="8195" spans="1:55" ht="14.45" customHeight="1" outlineLevel="4" thickBot="1" x14ac:dyDescent="0.3">
      <c r="A8195" s="83">
        <f t="shared" si="128"/>
        <v>8194</v>
      </c>
      <c r="D8195" s="24"/>
      <c r="E8195" s="24"/>
      <c r="F8195" s="24"/>
      <c r="H8195" s="2" t="s">
        <v>6157</v>
      </c>
    </row>
    <row r="8196" spans="1:55" ht="14.45" customHeight="1" outlineLevel="4" thickBot="1" x14ac:dyDescent="0.3">
      <c r="A8196" s="83">
        <f t="shared" si="128"/>
        <v>8195</v>
      </c>
      <c r="D8196" s="24"/>
      <c r="E8196" s="24"/>
      <c r="F8196" s="24"/>
      <c r="H8196" s="2" t="s">
        <v>9698</v>
      </c>
    </row>
    <row r="8197" spans="1:55" ht="14.45" customHeight="1" outlineLevel="4" thickBot="1" x14ac:dyDescent="0.3">
      <c r="A8197" s="83">
        <f t="shared" si="128"/>
        <v>8196</v>
      </c>
      <c r="D8197" s="24"/>
      <c r="E8197" s="24"/>
      <c r="F8197" s="24"/>
      <c r="G8197" s="30" t="s">
        <v>6158</v>
      </c>
    </row>
    <row r="8198" spans="1:55" ht="14.45" customHeight="1" outlineLevel="4" thickBot="1" x14ac:dyDescent="0.3">
      <c r="A8198" s="83">
        <f t="shared" si="128"/>
        <v>8197</v>
      </c>
      <c r="D8198" s="24"/>
      <c r="E8198" s="24"/>
      <c r="F8198" s="24"/>
      <c r="H8198" s="2" t="s">
        <v>9699</v>
      </c>
    </row>
    <row r="8199" spans="1:55" ht="14.45" customHeight="1" outlineLevel="4" thickBot="1" x14ac:dyDescent="0.3">
      <c r="A8199" s="83">
        <f t="shared" si="128"/>
        <v>8198</v>
      </c>
      <c r="D8199" s="24"/>
      <c r="E8199" s="24"/>
      <c r="F8199" s="24"/>
      <c r="H8199" s="2" t="s">
        <v>9700</v>
      </c>
    </row>
    <row r="8200" spans="1:55" ht="14.45" customHeight="1" outlineLevel="3" thickBot="1" x14ac:dyDescent="0.3">
      <c r="A8200" s="83">
        <f t="shared" si="128"/>
        <v>8199</v>
      </c>
      <c r="D8200" s="24"/>
      <c r="E8200" s="24"/>
      <c r="F8200" s="28" t="s">
        <v>6159</v>
      </c>
      <c r="BC8200" s="49" t="s">
        <v>6160</v>
      </c>
    </row>
    <row r="8201" spans="1:55" ht="14.45" customHeight="1" outlineLevel="4" thickBot="1" x14ac:dyDescent="0.3">
      <c r="A8201" s="83">
        <f t="shared" si="128"/>
        <v>8200</v>
      </c>
      <c r="D8201" s="24"/>
      <c r="E8201" s="24"/>
      <c r="F8201" s="24"/>
      <c r="G8201" s="2" t="s">
        <v>9703</v>
      </c>
    </row>
    <row r="8202" spans="1:55" ht="14.45" customHeight="1" outlineLevel="4" thickBot="1" x14ac:dyDescent="0.3">
      <c r="A8202" s="83">
        <f t="shared" si="128"/>
        <v>8201</v>
      </c>
      <c r="D8202" s="24"/>
      <c r="E8202" s="24"/>
      <c r="F8202" s="24"/>
      <c r="G8202" s="2" t="s">
        <v>9704</v>
      </c>
    </row>
    <row r="8203" spans="1:55" ht="14.45" customHeight="1" outlineLevel="4" thickBot="1" x14ac:dyDescent="0.3">
      <c r="A8203" s="83">
        <f t="shared" si="128"/>
        <v>8202</v>
      </c>
      <c r="D8203" s="24"/>
      <c r="E8203" s="24"/>
      <c r="F8203" s="24"/>
      <c r="G8203" s="2" t="s">
        <v>15</v>
      </c>
    </row>
    <row r="8204" spans="1:55" ht="14.45" customHeight="1" outlineLevel="3" thickBot="1" x14ac:dyDescent="0.3">
      <c r="A8204" s="83">
        <f t="shared" si="128"/>
        <v>8203</v>
      </c>
      <c r="D8204" s="24"/>
      <c r="E8204" s="24"/>
      <c r="F8204" s="28" t="s">
        <v>6161</v>
      </c>
      <c r="BC8204" s="49" t="s">
        <v>6162</v>
      </c>
    </row>
    <row r="8205" spans="1:55" ht="14.45" customHeight="1" outlineLevel="4" thickBot="1" x14ac:dyDescent="0.3">
      <c r="A8205" s="83">
        <f t="shared" si="128"/>
        <v>8204</v>
      </c>
      <c r="D8205" s="24"/>
      <c r="E8205" s="24"/>
      <c r="G8205" s="30" t="s">
        <v>6163</v>
      </c>
    </row>
    <row r="8206" spans="1:55" ht="14.45" customHeight="1" outlineLevel="4" thickBot="1" x14ac:dyDescent="0.3">
      <c r="A8206" s="83">
        <f t="shared" si="128"/>
        <v>8205</v>
      </c>
      <c r="D8206" s="24"/>
      <c r="E8206" s="24"/>
      <c r="H8206" s="2" t="s">
        <v>6164</v>
      </c>
    </row>
    <row r="8207" spans="1:55" ht="14.45" customHeight="1" outlineLevel="4" thickBot="1" x14ac:dyDescent="0.3">
      <c r="A8207" s="83">
        <f t="shared" si="128"/>
        <v>8206</v>
      </c>
      <c r="D8207" s="24"/>
      <c r="E8207" s="24"/>
      <c r="H8207" s="2" t="s">
        <v>9705</v>
      </c>
    </row>
    <row r="8208" spans="1:55" ht="14.45" customHeight="1" outlineLevel="4" thickBot="1" x14ac:dyDescent="0.3">
      <c r="A8208" s="83">
        <f t="shared" si="128"/>
        <v>8207</v>
      </c>
      <c r="D8208" s="24"/>
      <c r="E8208" s="24"/>
      <c r="G8208" s="30" t="s">
        <v>6165</v>
      </c>
    </row>
    <row r="8209" spans="1:55" ht="14.45" customHeight="1" outlineLevel="4" thickBot="1" x14ac:dyDescent="0.3">
      <c r="A8209" s="83">
        <f t="shared" si="128"/>
        <v>8208</v>
      </c>
      <c r="D8209" s="24"/>
      <c r="E8209" s="24"/>
      <c r="H8209" s="2" t="s">
        <v>6166</v>
      </c>
    </row>
    <row r="8210" spans="1:55" ht="14.45" customHeight="1" outlineLevel="4" thickBot="1" x14ac:dyDescent="0.3">
      <c r="A8210" s="83">
        <f t="shared" si="128"/>
        <v>8209</v>
      </c>
      <c r="D8210" s="24"/>
      <c r="E8210" s="24"/>
      <c r="H8210" s="2" t="s">
        <v>6167</v>
      </c>
    </row>
    <row r="8211" spans="1:55" ht="14.45" customHeight="1" outlineLevel="4" thickBot="1" x14ac:dyDescent="0.3">
      <c r="A8211" s="83">
        <f t="shared" si="128"/>
        <v>8210</v>
      </c>
      <c r="D8211" s="24"/>
      <c r="E8211" s="24"/>
      <c r="G8211" s="30" t="s">
        <v>6168</v>
      </c>
    </row>
    <row r="8212" spans="1:55" ht="14.45" customHeight="1" outlineLevel="4" thickBot="1" x14ac:dyDescent="0.3">
      <c r="A8212" s="83">
        <f t="shared" si="128"/>
        <v>8211</v>
      </c>
      <c r="D8212" s="24"/>
      <c r="E8212" s="24"/>
      <c r="H8212" s="2" t="s">
        <v>6169</v>
      </c>
    </row>
    <row r="8213" spans="1:55" ht="14.45" customHeight="1" outlineLevel="4" thickBot="1" x14ac:dyDescent="0.3">
      <c r="A8213" s="83">
        <f t="shared" si="128"/>
        <v>8212</v>
      </c>
      <c r="D8213" s="24"/>
      <c r="E8213" s="24"/>
      <c r="G8213" s="30" t="s">
        <v>6170</v>
      </c>
      <c r="H8213" s="41"/>
    </row>
    <row r="8214" spans="1:55" ht="14.45" customHeight="1" outlineLevel="4" thickBot="1" x14ac:dyDescent="0.3">
      <c r="A8214" s="83">
        <f t="shared" si="128"/>
        <v>8213</v>
      </c>
      <c r="D8214" s="24"/>
      <c r="E8214" s="24"/>
      <c r="H8214" s="2" t="s">
        <v>6171</v>
      </c>
    </row>
    <row r="8215" spans="1:55" ht="14.45" customHeight="1" outlineLevel="4" thickBot="1" x14ac:dyDescent="0.3">
      <c r="A8215" s="83">
        <f t="shared" si="128"/>
        <v>8214</v>
      </c>
      <c r="D8215" s="24"/>
      <c r="E8215" s="24"/>
      <c r="H8215" s="2" t="s">
        <v>6172</v>
      </c>
    </row>
    <row r="8216" spans="1:55" ht="14.45" customHeight="1" outlineLevel="4" thickBot="1" x14ac:dyDescent="0.3">
      <c r="A8216" s="83">
        <f t="shared" si="128"/>
        <v>8215</v>
      </c>
      <c r="D8216" s="24"/>
      <c r="E8216" s="24"/>
      <c r="G8216" s="30" t="s">
        <v>6173</v>
      </c>
    </row>
    <row r="8217" spans="1:55" ht="14.45" customHeight="1" outlineLevel="4" thickBot="1" x14ac:dyDescent="0.3">
      <c r="A8217" s="83">
        <f t="shared" si="128"/>
        <v>8216</v>
      </c>
      <c r="D8217" s="24"/>
      <c r="E8217" s="24"/>
      <c r="H8217" s="2" t="s">
        <v>6174</v>
      </c>
    </row>
    <row r="8218" spans="1:55" ht="14.45" customHeight="1" outlineLevel="4" thickBot="1" x14ac:dyDescent="0.3">
      <c r="A8218" s="83">
        <f t="shared" si="128"/>
        <v>8217</v>
      </c>
      <c r="D8218" s="24"/>
      <c r="E8218" s="24"/>
      <c r="H8218" s="2" t="s">
        <v>6175</v>
      </c>
    </row>
    <row r="8219" spans="1:55" ht="14.45" customHeight="1" outlineLevel="3" thickBot="1" x14ac:dyDescent="0.3">
      <c r="A8219" s="83">
        <f t="shared" si="128"/>
        <v>8218</v>
      </c>
      <c r="D8219" s="24"/>
      <c r="E8219" s="24"/>
    </row>
    <row r="8220" spans="1:55" ht="14.45" customHeight="1" outlineLevel="2" thickBot="1" x14ac:dyDescent="0.3">
      <c r="A8220" s="83">
        <f t="shared" si="128"/>
        <v>8219</v>
      </c>
      <c r="D8220" s="24"/>
      <c r="E8220" s="27" t="s">
        <v>8029</v>
      </c>
      <c r="BC8220" s="49" t="s">
        <v>6176</v>
      </c>
    </row>
    <row r="8221" spans="1:55" ht="14.45" customHeight="1" outlineLevel="3" thickBot="1" x14ac:dyDescent="0.3">
      <c r="A8221" s="83">
        <f t="shared" ref="A8221:A8284" si="129">ROW()-1</f>
        <v>8220</v>
      </c>
      <c r="D8221" s="24"/>
      <c r="F8221" s="28" t="s">
        <v>9666</v>
      </c>
      <c r="BC8221" s="49" t="s">
        <v>6177</v>
      </c>
    </row>
    <row r="8222" spans="1:55" ht="14.45" customHeight="1" outlineLevel="4" thickBot="1" x14ac:dyDescent="0.3">
      <c r="A8222" s="83">
        <f t="shared" si="129"/>
        <v>8221</v>
      </c>
      <c r="D8222" s="24"/>
      <c r="F8222" s="24"/>
      <c r="G8222" s="2" t="s">
        <v>9706</v>
      </c>
    </row>
    <row r="8223" spans="1:55" ht="14.45" customHeight="1" outlineLevel="3" thickBot="1" x14ac:dyDescent="0.3">
      <c r="A8223" s="83">
        <f t="shared" si="129"/>
        <v>8222</v>
      </c>
      <c r="D8223" s="24"/>
      <c r="F8223" s="28" t="s">
        <v>6178</v>
      </c>
      <c r="BC8223" s="49" t="s">
        <v>6179</v>
      </c>
    </row>
    <row r="8224" spans="1:55" ht="14.45" customHeight="1" outlineLevel="4" thickBot="1" x14ac:dyDescent="0.3">
      <c r="A8224" s="83">
        <f t="shared" si="129"/>
        <v>8223</v>
      </c>
      <c r="D8224" s="24"/>
      <c r="F8224" s="24"/>
      <c r="G8224" s="2" t="s">
        <v>6180</v>
      </c>
    </row>
    <row r="8225" spans="1:55" ht="14.45" customHeight="1" outlineLevel="4" thickBot="1" x14ac:dyDescent="0.3">
      <c r="A8225" s="83">
        <f t="shared" si="129"/>
        <v>8224</v>
      </c>
      <c r="D8225" s="24"/>
      <c r="F8225" s="24"/>
      <c r="G8225" s="2" t="s">
        <v>6181</v>
      </c>
    </row>
    <row r="8226" spans="1:55" ht="14.45" customHeight="1" outlineLevel="3" thickBot="1" x14ac:dyDescent="0.3">
      <c r="A8226" s="83">
        <f t="shared" si="129"/>
        <v>8225</v>
      </c>
      <c r="D8226" s="24"/>
      <c r="F8226" s="28" t="s">
        <v>9667</v>
      </c>
      <c r="BC8226" s="49" t="s">
        <v>9668</v>
      </c>
    </row>
    <row r="8227" spans="1:55" ht="14.45" customHeight="1" outlineLevel="4" thickBot="1" x14ac:dyDescent="0.3">
      <c r="A8227" s="83">
        <f t="shared" si="129"/>
        <v>8226</v>
      </c>
      <c r="D8227" s="24"/>
      <c r="F8227" s="24"/>
      <c r="G8227" s="2" t="s">
        <v>9707</v>
      </c>
    </row>
    <row r="8228" spans="1:55" ht="14.45" customHeight="1" outlineLevel="4" thickBot="1" x14ac:dyDescent="0.3">
      <c r="A8228" s="83">
        <f t="shared" si="129"/>
        <v>8227</v>
      </c>
      <c r="D8228" s="24"/>
      <c r="F8228" s="24"/>
      <c r="G8228" s="2" t="s">
        <v>9708</v>
      </c>
    </row>
    <row r="8229" spans="1:55" ht="14.45" customHeight="1" outlineLevel="3" thickBot="1" x14ac:dyDescent="0.3">
      <c r="A8229" s="83">
        <f t="shared" si="129"/>
        <v>8228</v>
      </c>
      <c r="D8229" s="24"/>
      <c r="F8229" s="28" t="s">
        <v>9669</v>
      </c>
      <c r="BC8229" s="49" t="s">
        <v>6182</v>
      </c>
    </row>
    <row r="8230" spans="1:55" ht="14.45" customHeight="1" outlineLevel="4" thickBot="1" x14ac:dyDescent="0.3">
      <c r="A8230" s="83">
        <f t="shared" si="129"/>
        <v>8229</v>
      </c>
      <c r="D8230" s="24"/>
      <c r="F8230" s="24"/>
      <c r="G8230" s="2" t="s">
        <v>9710</v>
      </c>
    </row>
    <row r="8231" spans="1:55" ht="14.45" customHeight="1" outlineLevel="4" thickBot="1" x14ac:dyDescent="0.3">
      <c r="A8231" s="83">
        <f t="shared" si="129"/>
        <v>8230</v>
      </c>
      <c r="D8231" s="24"/>
      <c r="F8231" s="24"/>
      <c r="G8231" s="2" t="s">
        <v>9709</v>
      </c>
    </row>
    <row r="8232" spans="1:55" ht="14.45" customHeight="1" outlineLevel="3" thickBot="1" x14ac:dyDescent="0.3">
      <c r="A8232" s="83">
        <f t="shared" si="129"/>
        <v>8231</v>
      </c>
      <c r="D8232" s="24"/>
      <c r="F8232" s="28" t="s">
        <v>9670</v>
      </c>
      <c r="BC8232" s="49" t="s">
        <v>9671</v>
      </c>
    </row>
    <row r="8233" spans="1:55" ht="14.45" customHeight="1" outlineLevel="4" thickBot="1" x14ac:dyDescent="0.3">
      <c r="A8233" s="83">
        <f t="shared" si="129"/>
        <v>8232</v>
      </c>
      <c r="D8233" s="24"/>
      <c r="F8233" s="24"/>
      <c r="G8233" s="2" t="s">
        <v>9711</v>
      </c>
    </row>
    <row r="8234" spans="1:55" ht="14.45" customHeight="1" outlineLevel="4" thickBot="1" x14ac:dyDescent="0.3">
      <c r="A8234" s="83">
        <f t="shared" si="129"/>
        <v>8233</v>
      </c>
      <c r="D8234" s="24"/>
      <c r="F8234" s="24"/>
      <c r="G8234" s="2" t="s">
        <v>9712</v>
      </c>
    </row>
    <row r="8235" spans="1:55" ht="14.45" customHeight="1" outlineLevel="3" thickBot="1" x14ac:dyDescent="0.3">
      <c r="A8235" s="83">
        <f t="shared" si="129"/>
        <v>8234</v>
      </c>
      <c r="D8235" s="24"/>
      <c r="F8235" s="28" t="s">
        <v>6183</v>
      </c>
      <c r="BC8235" s="49" t="s">
        <v>6184</v>
      </c>
    </row>
    <row r="8236" spans="1:55" ht="14.45" customHeight="1" outlineLevel="4" thickBot="1" x14ac:dyDescent="0.3">
      <c r="A8236" s="83">
        <f t="shared" si="129"/>
        <v>8235</v>
      </c>
      <c r="D8236" s="24"/>
      <c r="G8236" s="2" t="s">
        <v>9713</v>
      </c>
    </row>
    <row r="8237" spans="1:55" ht="14.45" customHeight="1" outlineLevel="4" thickBot="1" x14ac:dyDescent="0.3">
      <c r="A8237" s="83">
        <f t="shared" si="129"/>
        <v>8236</v>
      </c>
      <c r="D8237" s="24"/>
      <c r="G8237" s="2" t="s">
        <v>9714</v>
      </c>
    </row>
    <row r="8238" spans="1:55" ht="14.45" customHeight="1" outlineLevel="3" thickBot="1" x14ac:dyDescent="0.3">
      <c r="A8238" s="83">
        <f t="shared" si="129"/>
        <v>8237</v>
      </c>
      <c r="D8238" s="24"/>
    </row>
    <row r="8239" spans="1:55" ht="14.45" customHeight="1" outlineLevel="2" thickBot="1" x14ac:dyDescent="0.3">
      <c r="A8239" s="83">
        <f t="shared" si="129"/>
        <v>8238</v>
      </c>
      <c r="D8239" s="24"/>
    </row>
    <row r="8240" spans="1:55" ht="14.45" customHeight="1" outlineLevel="1" thickBot="1" x14ac:dyDescent="0.3">
      <c r="A8240" s="83">
        <f t="shared" si="129"/>
        <v>8239</v>
      </c>
      <c r="B8240" s="82"/>
      <c r="D8240" s="23" t="s">
        <v>6185</v>
      </c>
      <c r="E8240" s="3"/>
      <c r="BC8240" s="49" t="s">
        <v>6186</v>
      </c>
    </row>
    <row r="8241" spans="1:55" ht="14.45" customHeight="1" outlineLevel="2" thickBot="1" x14ac:dyDescent="0.3">
      <c r="A8241" s="83">
        <f t="shared" si="129"/>
        <v>8240</v>
      </c>
      <c r="D8241" s="24"/>
      <c r="E8241" s="27" t="s">
        <v>9716</v>
      </c>
      <c r="BC8241" s="49" t="s">
        <v>6187</v>
      </c>
    </row>
    <row r="8242" spans="1:55" ht="14.45" customHeight="1" outlineLevel="3" thickBot="1" x14ac:dyDescent="0.3">
      <c r="A8242" s="83">
        <f t="shared" si="129"/>
        <v>8241</v>
      </c>
      <c r="D8242" s="24"/>
      <c r="E8242" s="24"/>
      <c r="F8242" s="28" t="s">
        <v>9715</v>
      </c>
      <c r="BC8242" s="49" t="s">
        <v>9717</v>
      </c>
    </row>
    <row r="8243" spans="1:55" ht="14.45" customHeight="1" outlineLevel="4" thickBot="1" x14ac:dyDescent="0.3">
      <c r="A8243" s="83">
        <f t="shared" si="129"/>
        <v>8242</v>
      </c>
      <c r="D8243" s="24"/>
      <c r="E8243" s="24"/>
      <c r="F8243" s="24"/>
      <c r="G8243" s="2" t="s">
        <v>6188</v>
      </c>
      <c r="H8243" s="50"/>
      <c r="I8243" s="50"/>
      <c r="AS8243" s="50"/>
      <c r="AT8243" s="50"/>
      <c r="AU8243" s="50"/>
      <c r="AV8243" s="50"/>
      <c r="AW8243" s="50"/>
      <c r="AX8243" s="50"/>
      <c r="AY8243" s="50"/>
      <c r="AZ8243" s="50"/>
      <c r="BA8243" s="51"/>
    </row>
    <row r="8244" spans="1:55" ht="14.45" customHeight="1" outlineLevel="4" thickBot="1" x14ac:dyDescent="0.3">
      <c r="A8244" s="83">
        <f t="shared" si="129"/>
        <v>8243</v>
      </c>
      <c r="D8244" s="24"/>
      <c r="E8244" s="24"/>
      <c r="F8244" s="24"/>
      <c r="G8244" s="50" t="s">
        <v>6189</v>
      </c>
      <c r="H8244" s="50"/>
      <c r="I8244" s="50"/>
      <c r="J8244" s="50"/>
      <c r="K8244" s="50"/>
      <c r="L8244" s="50"/>
      <c r="M8244" s="50"/>
      <c r="N8244" s="50"/>
      <c r="O8244" s="50"/>
      <c r="AJ8244" s="50"/>
      <c r="AK8244" s="50"/>
      <c r="AL8244" s="50"/>
      <c r="AM8244" s="50"/>
      <c r="AN8244" s="50"/>
      <c r="AO8244" s="50"/>
      <c r="AP8244" s="50"/>
      <c r="AQ8244" s="50"/>
      <c r="AR8244" s="50"/>
      <c r="AS8244" s="50"/>
      <c r="AT8244" s="50"/>
      <c r="AU8244" s="50"/>
      <c r="AV8244" s="50"/>
    </row>
    <row r="8245" spans="1:55" ht="14.45" customHeight="1" outlineLevel="4" thickBot="1" x14ac:dyDescent="0.3">
      <c r="A8245" s="83">
        <f t="shared" si="129"/>
        <v>8244</v>
      </c>
      <c r="D8245" s="24"/>
      <c r="E8245" s="24"/>
      <c r="F8245" s="24"/>
      <c r="G8245" s="2" t="s">
        <v>6190</v>
      </c>
    </row>
    <row r="8246" spans="1:55" ht="14.45" customHeight="1" outlineLevel="4" thickBot="1" x14ac:dyDescent="0.3">
      <c r="A8246" s="83">
        <f t="shared" si="129"/>
        <v>8245</v>
      </c>
      <c r="D8246" s="24"/>
      <c r="E8246" s="24"/>
      <c r="F8246" s="24"/>
      <c r="G8246" s="2" t="s">
        <v>6191</v>
      </c>
    </row>
    <row r="8247" spans="1:55" ht="14.45" customHeight="1" outlineLevel="3" thickBot="1" x14ac:dyDescent="0.3">
      <c r="A8247" s="83">
        <f t="shared" si="129"/>
        <v>8246</v>
      </c>
      <c r="D8247" s="24"/>
      <c r="E8247" s="24"/>
      <c r="F8247" s="28" t="s">
        <v>6192</v>
      </c>
      <c r="M8247" s="9" t="s">
        <v>6193</v>
      </c>
      <c r="BC8247" s="49" t="s">
        <v>6194</v>
      </c>
    </row>
    <row r="8248" spans="1:55" ht="14.45" customHeight="1" outlineLevel="4" thickBot="1" x14ac:dyDescent="0.3">
      <c r="A8248" s="83">
        <f t="shared" si="129"/>
        <v>8247</v>
      </c>
      <c r="D8248" s="24"/>
      <c r="E8248" s="24"/>
      <c r="F8248" s="24"/>
      <c r="G8248" s="30" t="s">
        <v>9726</v>
      </c>
    </row>
    <row r="8249" spans="1:55" ht="14.45" customHeight="1" outlineLevel="4" thickBot="1" x14ac:dyDescent="0.3">
      <c r="A8249" s="83">
        <f t="shared" si="129"/>
        <v>8248</v>
      </c>
      <c r="D8249" s="24"/>
      <c r="E8249" s="24"/>
      <c r="F8249" s="24"/>
      <c r="H8249" s="2" t="s">
        <v>9727</v>
      </c>
    </row>
    <row r="8250" spans="1:55" ht="14.45" customHeight="1" outlineLevel="4" thickBot="1" x14ac:dyDescent="0.3">
      <c r="A8250" s="83">
        <f t="shared" si="129"/>
        <v>8249</v>
      </c>
      <c r="D8250" s="24"/>
      <c r="E8250" s="24"/>
      <c r="F8250" s="24"/>
      <c r="G8250" s="30" t="s">
        <v>9728</v>
      </c>
    </row>
    <row r="8251" spans="1:55" ht="14.45" customHeight="1" outlineLevel="4" thickBot="1" x14ac:dyDescent="0.3">
      <c r="A8251" s="83">
        <f t="shared" si="129"/>
        <v>8250</v>
      </c>
      <c r="D8251" s="24"/>
      <c r="E8251" s="24"/>
      <c r="F8251" s="24"/>
      <c r="H8251" s="2" t="s">
        <v>9729</v>
      </c>
    </row>
    <row r="8252" spans="1:55" ht="14.45" customHeight="1" outlineLevel="4" thickBot="1" x14ac:dyDescent="0.3">
      <c r="A8252" s="83">
        <f t="shared" si="129"/>
        <v>8251</v>
      </c>
      <c r="D8252" s="24"/>
      <c r="E8252" s="24"/>
      <c r="F8252" s="24"/>
      <c r="G8252" s="30" t="s">
        <v>9730</v>
      </c>
    </row>
    <row r="8253" spans="1:55" ht="14.45" customHeight="1" outlineLevel="4" thickBot="1" x14ac:dyDescent="0.3">
      <c r="A8253" s="83">
        <f t="shared" si="129"/>
        <v>8252</v>
      </c>
      <c r="D8253" s="24"/>
      <c r="E8253" s="24"/>
      <c r="F8253" s="24"/>
      <c r="H8253" s="2" t="s">
        <v>9731</v>
      </c>
    </row>
    <row r="8254" spans="1:55" ht="14.45" customHeight="1" outlineLevel="4" thickBot="1" x14ac:dyDescent="0.3">
      <c r="A8254" s="83">
        <f t="shared" si="129"/>
        <v>8253</v>
      </c>
      <c r="D8254" s="24"/>
      <c r="E8254" s="24"/>
      <c r="F8254" s="24"/>
      <c r="G8254" s="30" t="s">
        <v>9732</v>
      </c>
    </row>
    <row r="8255" spans="1:55" ht="14.45" customHeight="1" outlineLevel="4" thickBot="1" x14ac:dyDescent="0.3">
      <c r="A8255" s="83">
        <f t="shared" si="129"/>
        <v>8254</v>
      </c>
      <c r="D8255" s="24"/>
      <c r="E8255" s="24"/>
      <c r="F8255" s="24"/>
      <c r="H8255" s="2" t="s">
        <v>9733</v>
      </c>
    </row>
    <row r="8256" spans="1:55" ht="14.45" customHeight="1" outlineLevel="4" thickBot="1" x14ac:dyDescent="0.3">
      <c r="A8256" s="83">
        <f t="shared" si="129"/>
        <v>8255</v>
      </c>
      <c r="D8256" s="24"/>
      <c r="E8256" s="24"/>
      <c r="F8256" s="24"/>
      <c r="G8256" s="30" t="s">
        <v>9734</v>
      </c>
    </row>
    <row r="8257" spans="1:55" ht="14.45" customHeight="1" outlineLevel="4" thickBot="1" x14ac:dyDescent="0.3">
      <c r="A8257" s="83">
        <f t="shared" si="129"/>
        <v>8256</v>
      </c>
      <c r="D8257" s="24"/>
      <c r="E8257" s="24"/>
      <c r="F8257" s="24"/>
      <c r="H8257" s="2" t="s">
        <v>9735</v>
      </c>
    </row>
    <row r="8258" spans="1:55" ht="14.45" customHeight="1" outlineLevel="3" thickBot="1" x14ac:dyDescent="0.3">
      <c r="A8258" s="83">
        <f t="shared" si="129"/>
        <v>8257</v>
      </c>
      <c r="D8258" s="24"/>
      <c r="E8258" s="24"/>
      <c r="F8258" s="28" t="s">
        <v>6195</v>
      </c>
      <c r="K8258" s="9" t="s">
        <v>6196</v>
      </c>
      <c r="BC8258" s="49" t="s">
        <v>6197</v>
      </c>
    </row>
    <row r="8259" spans="1:55" ht="14.45" customHeight="1" outlineLevel="4" thickBot="1" x14ac:dyDescent="0.3">
      <c r="A8259" s="83">
        <f t="shared" si="129"/>
        <v>8258</v>
      </c>
      <c r="D8259" s="24"/>
      <c r="E8259" s="24"/>
      <c r="F8259" s="24"/>
      <c r="G8259" s="30" t="s">
        <v>7004</v>
      </c>
    </row>
    <row r="8260" spans="1:55" ht="14.45" customHeight="1" outlineLevel="4" thickBot="1" x14ac:dyDescent="0.3">
      <c r="A8260" s="83">
        <f t="shared" si="129"/>
        <v>8259</v>
      </c>
      <c r="D8260" s="24"/>
      <c r="E8260" s="24"/>
      <c r="F8260" s="24"/>
      <c r="H8260" s="2" t="s">
        <v>9736</v>
      </c>
    </row>
    <row r="8261" spans="1:55" ht="14.45" customHeight="1" outlineLevel="4" thickBot="1" x14ac:dyDescent="0.3">
      <c r="A8261" s="83">
        <f t="shared" si="129"/>
        <v>8260</v>
      </c>
      <c r="D8261" s="24"/>
      <c r="E8261" s="24"/>
      <c r="F8261" s="24"/>
      <c r="G8261" s="30" t="s">
        <v>7005</v>
      </c>
    </row>
    <row r="8262" spans="1:55" ht="14.45" customHeight="1" outlineLevel="4" thickBot="1" x14ac:dyDescent="0.3">
      <c r="A8262" s="83">
        <f t="shared" si="129"/>
        <v>8261</v>
      </c>
      <c r="D8262" s="24"/>
      <c r="E8262" s="24"/>
      <c r="F8262" s="24"/>
      <c r="H8262" s="2" t="s">
        <v>6198</v>
      </c>
    </row>
    <row r="8263" spans="1:55" ht="14.45" customHeight="1" outlineLevel="4" thickBot="1" x14ac:dyDescent="0.3">
      <c r="A8263" s="83">
        <f t="shared" si="129"/>
        <v>8262</v>
      </c>
      <c r="D8263" s="24"/>
      <c r="E8263" s="24"/>
      <c r="F8263" s="24"/>
      <c r="G8263" s="30" t="s">
        <v>7006</v>
      </c>
    </row>
    <row r="8264" spans="1:55" ht="14.45" customHeight="1" outlineLevel="4" thickBot="1" x14ac:dyDescent="0.3">
      <c r="A8264" s="83">
        <f t="shared" si="129"/>
        <v>8263</v>
      </c>
      <c r="D8264" s="24"/>
      <c r="E8264" s="24"/>
      <c r="F8264" s="24"/>
      <c r="H8264" s="2" t="s">
        <v>9743</v>
      </c>
    </row>
    <row r="8265" spans="1:55" ht="14.45" customHeight="1" outlineLevel="3" thickBot="1" x14ac:dyDescent="0.3">
      <c r="A8265" s="83">
        <f t="shared" si="129"/>
        <v>8264</v>
      </c>
      <c r="D8265" s="24"/>
      <c r="E8265" s="24"/>
      <c r="F8265" s="28" t="s">
        <v>6199</v>
      </c>
      <c r="BC8265" s="49" t="s">
        <v>6200</v>
      </c>
    </row>
    <row r="8266" spans="1:55" ht="14.45" customHeight="1" outlineLevel="4" thickBot="1" x14ac:dyDescent="0.3">
      <c r="A8266" s="83">
        <f t="shared" si="129"/>
        <v>8265</v>
      </c>
      <c r="D8266" s="24"/>
      <c r="E8266" s="24"/>
      <c r="G8266" s="30" t="s">
        <v>9741</v>
      </c>
    </row>
    <row r="8267" spans="1:55" ht="14.45" customHeight="1" outlineLevel="4" thickBot="1" x14ac:dyDescent="0.3">
      <c r="A8267" s="83">
        <f t="shared" si="129"/>
        <v>8266</v>
      </c>
      <c r="D8267" s="24"/>
      <c r="E8267" s="24"/>
      <c r="H8267" s="2" t="s">
        <v>9738</v>
      </c>
    </row>
    <row r="8268" spans="1:55" ht="14.45" customHeight="1" outlineLevel="4" thickBot="1" x14ac:dyDescent="0.3">
      <c r="A8268" s="83">
        <f t="shared" si="129"/>
        <v>8267</v>
      </c>
      <c r="D8268" s="24"/>
      <c r="E8268" s="24"/>
      <c r="G8268" s="30" t="s">
        <v>9740</v>
      </c>
    </row>
    <row r="8269" spans="1:55" ht="14.45" customHeight="1" outlineLevel="4" thickBot="1" x14ac:dyDescent="0.3">
      <c r="A8269" s="83">
        <f t="shared" si="129"/>
        <v>8268</v>
      </c>
      <c r="D8269" s="24"/>
      <c r="E8269" s="24"/>
      <c r="H8269" s="2" t="s">
        <v>9742</v>
      </c>
    </row>
    <row r="8270" spans="1:55" ht="14.45" customHeight="1" outlineLevel="4" thickBot="1" x14ac:dyDescent="0.3">
      <c r="A8270" s="83">
        <f t="shared" si="129"/>
        <v>8269</v>
      </c>
      <c r="D8270" s="24"/>
      <c r="E8270" s="24"/>
      <c r="G8270" s="30" t="s">
        <v>9739</v>
      </c>
    </row>
    <row r="8271" spans="1:55" ht="14.45" customHeight="1" outlineLevel="4" thickBot="1" x14ac:dyDescent="0.3">
      <c r="A8271" s="83">
        <f t="shared" si="129"/>
        <v>8270</v>
      </c>
      <c r="D8271" s="24"/>
      <c r="E8271" s="24"/>
      <c r="H8271" s="2" t="s">
        <v>9737</v>
      </c>
    </row>
    <row r="8272" spans="1:55" ht="14.45" customHeight="1" outlineLevel="3" thickBot="1" x14ac:dyDescent="0.3">
      <c r="A8272" s="83">
        <f t="shared" si="129"/>
        <v>8271</v>
      </c>
      <c r="D8272" s="24"/>
      <c r="E8272" s="24"/>
    </row>
    <row r="8273" spans="1:55" ht="14.45" customHeight="1" outlineLevel="2" thickBot="1" x14ac:dyDescent="0.3">
      <c r="A8273" s="83">
        <f t="shared" si="129"/>
        <v>8272</v>
      </c>
      <c r="D8273" s="24"/>
      <c r="E8273" s="27" t="s">
        <v>6201</v>
      </c>
      <c r="BC8273" s="49" t="s">
        <v>6202</v>
      </c>
    </row>
    <row r="8274" spans="1:55" ht="14.45" customHeight="1" outlineLevel="3" thickBot="1" x14ac:dyDescent="0.3">
      <c r="A8274" s="83">
        <f t="shared" si="129"/>
        <v>8273</v>
      </c>
      <c r="D8274" s="24"/>
      <c r="E8274" s="24"/>
      <c r="F8274" s="28" t="s">
        <v>69</v>
      </c>
      <c r="BC8274" s="49" t="s">
        <v>6203</v>
      </c>
    </row>
    <row r="8275" spans="1:55" ht="14.45" customHeight="1" outlineLevel="4" thickBot="1" x14ac:dyDescent="0.3">
      <c r="A8275" s="83">
        <f t="shared" si="129"/>
        <v>8274</v>
      </c>
      <c r="D8275" s="24"/>
      <c r="E8275" s="24"/>
      <c r="G8275" s="2" t="s">
        <v>6204</v>
      </c>
      <c r="U8275" s="50"/>
      <c r="V8275" s="50"/>
      <c r="W8275" s="50"/>
      <c r="X8275" s="50"/>
      <c r="Y8275" s="50"/>
    </row>
    <row r="8276" spans="1:55" ht="14.45" customHeight="1" outlineLevel="4" thickBot="1" x14ac:dyDescent="0.3">
      <c r="A8276" s="83">
        <f t="shared" si="129"/>
        <v>8275</v>
      </c>
      <c r="D8276" s="24"/>
      <c r="E8276" s="24"/>
      <c r="G8276" s="75" t="s">
        <v>9744</v>
      </c>
    </row>
    <row r="8277" spans="1:55" ht="14.45" customHeight="1" outlineLevel="3" thickBot="1" x14ac:dyDescent="0.3">
      <c r="A8277" s="83">
        <f t="shared" si="129"/>
        <v>8276</v>
      </c>
      <c r="D8277" s="24"/>
      <c r="E8277" s="24"/>
      <c r="F8277" s="28" t="s">
        <v>6205</v>
      </c>
      <c r="BC8277" s="49" t="s">
        <v>6206</v>
      </c>
    </row>
    <row r="8278" spans="1:55" ht="14.45" customHeight="1" outlineLevel="4" thickBot="1" x14ac:dyDescent="0.3">
      <c r="A8278" s="83">
        <f t="shared" si="129"/>
        <v>8277</v>
      </c>
      <c r="D8278" s="24"/>
      <c r="E8278" s="24"/>
      <c r="G8278" s="30" t="s">
        <v>6207</v>
      </c>
    </row>
    <row r="8279" spans="1:55" ht="14.45" customHeight="1" outlineLevel="4" thickBot="1" x14ac:dyDescent="0.3">
      <c r="A8279" s="83">
        <f t="shared" si="129"/>
        <v>8278</v>
      </c>
      <c r="D8279" s="24"/>
      <c r="E8279" s="24"/>
      <c r="H8279" s="2" t="s">
        <v>6208</v>
      </c>
    </row>
    <row r="8280" spans="1:55" ht="14.45" customHeight="1" outlineLevel="4" thickBot="1" x14ac:dyDescent="0.3">
      <c r="A8280" s="83">
        <f t="shared" si="129"/>
        <v>8279</v>
      </c>
      <c r="D8280" s="24"/>
      <c r="E8280" s="24"/>
      <c r="H8280" s="2" t="s">
        <v>6209</v>
      </c>
    </row>
    <row r="8281" spans="1:55" ht="14.45" customHeight="1" outlineLevel="4" thickBot="1" x14ac:dyDescent="0.3">
      <c r="A8281" s="83">
        <f t="shared" si="129"/>
        <v>8280</v>
      </c>
      <c r="D8281" s="24"/>
      <c r="E8281" s="24"/>
      <c r="G8281" s="30" t="s">
        <v>6210</v>
      </c>
    </row>
    <row r="8282" spans="1:55" ht="14.45" customHeight="1" outlineLevel="4" thickBot="1" x14ac:dyDescent="0.3">
      <c r="A8282" s="83">
        <f t="shared" si="129"/>
        <v>8281</v>
      </c>
      <c r="D8282" s="24"/>
      <c r="E8282" s="24"/>
      <c r="H8282" s="2" t="s">
        <v>6211</v>
      </c>
    </row>
    <row r="8283" spans="1:55" ht="14.45" customHeight="1" outlineLevel="4" thickBot="1" x14ac:dyDescent="0.3">
      <c r="A8283" s="83">
        <f t="shared" si="129"/>
        <v>8282</v>
      </c>
      <c r="D8283" s="24"/>
      <c r="E8283" s="24"/>
      <c r="H8283" s="2" t="s">
        <v>9745</v>
      </c>
    </row>
    <row r="8284" spans="1:55" ht="14.45" customHeight="1" outlineLevel="4" thickBot="1" x14ac:dyDescent="0.3">
      <c r="A8284" s="83">
        <f t="shared" si="129"/>
        <v>8283</v>
      </c>
      <c r="D8284" s="24"/>
      <c r="E8284" s="24"/>
      <c r="G8284" s="30" t="s">
        <v>9746</v>
      </c>
    </row>
    <row r="8285" spans="1:55" ht="14.45" customHeight="1" outlineLevel="4" thickBot="1" x14ac:dyDescent="0.3">
      <c r="A8285" s="83">
        <f t="shared" ref="A8285:A8348" si="130">ROW()-1</f>
        <v>8284</v>
      </c>
      <c r="D8285" s="24"/>
      <c r="E8285" s="24"/>
      <c r="H8285" s="2" t="s">
        <v>9747</v>
      </c>
    </row>
    <row r="8286" spans="1:55" ht="14.45" customHeight="1" outlineLevel="4" thickBot="1" x14ac:dyDescent="0.3">
      <c r="A8286" s="83">
        <f t="shared" si="130"/>
        <v>8285</v>
      </c>
      <c r="D8286" s="24"/>
      <c r="E8286" s="24"/>
      <c r="H8286" s="2" t="s">
        <v>9748</v>
      </c>
    </row>
    <row r="8287" spans="1:55" ht="14.45" customHeight="1" outlineLevel="3" thickBot="1" x14ac:dyDescent="0.3">
      <c r="A8287" s="83">
        <f t="shared" si="130"/>
        <v>8286</v>
      </c>
      <c r="D8287" s="24"/>
      <c r="E8287" s="24"/>
    </row>
    <row r="8288" spans="1:55" ht="14.45" customHeight="1" outlineLevel="2" thickBot="1" x14ac:dyDescent="0.3">
      <c r="A8288" s="83">
        <f t="shared" si="130"/>
        <v>8287</v>
      </c>
      <c r="D8288" s="24"/>
      <c r="E8288" s="27" t="s">
        <v>8868</v>
      </c>
      <c r="BC8288" s="49" t="s">
        <v>8869</v>
      </c>
    </row>
    <row r="8289" spans="1:55" ht="14.45" customHeight="1" outlineLevel="3" thickBot="1" x14ac:dyDescent="0.3">
      <c r="A8289" s="83">
        <f t="shared" si="130"/>
        <v>8288</v>
      </c>
      <c r="D8289" s="24"/>
      <c r="E8289" s="24"/>
      <c r="F8289" s="28" t="s">
        <v>6212</v>
      </c>
      <c r="BC8289" s="49" t="s">
        <v>8870</v>
      </c>
    </row>
    <row r="8290" spans="1:55" ht="14.45" customHeight="1" outlineLevel="4" thickBot="1" x14ac:dyDescent="0.3">
      <c r="A8290" s="83">
        <f t="shared" si="130"/>
        <v>8289</v>
      </c>
      <c r="D8290" s="24"/>
      <c r="E8290" s="24"/>
      <c r="F8290" s="24"/>
      <c r="G8290" s="2" t="s">
        <v>6213</v>
      </c>
    </row>
    <row r="8291" spans="1:55" ht="14.45" customHeight="1" outlineLevel="4" thickBot="1" x14ac:dyDescent="0.3">
      <c r="A8291" s="83">
        <f t="shared" si="130"/>
        <v>8290</v>
      </c>
      <c r="D8291" s="24"/>
      <c r="E8291" s="24"/>
      <c r="F8291" s="24"/>
      <c r="G8291" s="2" t="s">
        <v>6214</v>
      </c>
    </row>
    <row r="8292" spans="1:55" ht="14.45" customHeight="1" outlineLevel="4" thickBot="1" x14ac:dyDescent="0.3">
      <c r="A8292" s="83">
        <f t="shared" si="130"/>
        <v>8291</v>
      </c>
      <c r="D8292" s="24"/>
      <c r="E8292" s="24"/>
      <c r="F8292" s="24"/>
      <c r="G8292" s="2" t="s">
        <v>6215</v>
      </c>
    </row>
    <row r="8293" spans="1:55" ht="14.45" customHeight="1" outlineLevel="3" thickBot="1" x14ac:dyDescent="0.3">
      <c r="A8293" s="83">
        <f t="shared" si="130"/>
        <v>8292</v>
      </c>
      <c r="D8293" s="24"/>
      <c r="E8293" s="25" t="s">
        <v>3</v>
      </c>
      <c r="F8293" s="28" t="s">
        <v>6216</v>
      </c>
      <c r="BC8293" s="49" t="s">
        <v>8871</v>
      </c>
    </row>
    <row r="8294" spans="1:55" ht="14.45" customHeight="1" outlineLevel="4" thickBot="1" x14ac:dyDescent="0.3">
      <c r="A8294" s="83">
        <f t="shared" si="130"/>
        <v>8293</v>
      </c>
      <c r="D8294" s="24"/>
      <c r="E8294" s="24"/>
      <c r="F8294" s="24"/>
      <c r="G8294" s="5" t="s">
        <v>6217</v>
      </c>
      <c r="BC8294" s="53" t="s">
        <v>6218</v>
      </c>
    </row>
    <row r="8295" spans="1:55" ht="14.45" customHeight="1" outlineLevel="4" thickBot="1" x14ac:dyDescent="0.3">
      <c r="A8295" s="83">
        <f t="shared" si="130"/>
        <v>8294</v>
      </c>
      <c r="D8295" s="24"/>
      <c r="E8295" s="24"/>
      <c r="F8295" s="24"/>
      <c r="G8295" s="5" t="s">
        <v>6219</v>
      </c>
    </row>
    <row r="8296" spans="1:55" ht="14.45" customHeight="1" outlineLevel="4" thickBot="1" x14ac:dyDescent="0.3">
      <c r="A8296" s="83">
        <f t="shared" si="130"/>
        <v>8295</v>
      </c>
      <c r="D8296" s="24"/>
      <c r="E8296" s="24"/>
      <c r="F8296" s="24"/>
      <c r="G8296" s="5" t="s">
        <v>6220</v>
      </c>
    </row>
    <row r="8297" spans="1:55" ht="14.45" customHeight="1" outlineLevel="4" thickBot="1" x14ac:dyDescent="0.3">
      <c r="A8297" s="83">
        <f t="shared" si="130"/>
        <v>8296</v>
      </c>
      <c r="D8297" s="24"/>
      <c r="E8297" s="24"/>
      <c r="F8297" s="24"/>
      <c r="G8297" s="5" t="s">
        <v>9749</v>
      </c>
    </row>
    <row r="8298" spans="1:55" ht="14.45" customHeight="1" outlineLevel="3" thickBot="1" x14ac:dyDescent="0.3">
      <c r="A8298" s="83">
        <f t="shared" si="130"/>
        <v>8297</v>
      </c>
      <c r="D8298" s="24"/>
      <c r="E8298" s="24"/>
      <c r="F8298" s="28" t="s">
        <v>6221</v>
      </c>
      <c r="BC8298" s="49" t="s">
        <v>8872</v>
      </c>
    </row>
    <row r="8299" spans="1:55" ht="14.45" customHeight="1" outlineLevel="4" thickBot="1" x14ac:dyDescent="0.3">
      <c r="A8299" s="83">
        <f t="shared" si="130"/>
        <v>8298</v>
      </c>
      <c r="D8299" s="24"/>
      <c r="E8299" s="24"/>
      <c r="F8299" s="24"/>
      <c r="G8299" s="2" t="s">
        <v>6222</v>
      </c>
    </row>
    <row r="8300" spans="1:55" ht="14.45" customHeight="1" outlineLevel="4" thickBot="1" x14ac:dyDescent="0.3">
      <c r="A8300" s="83">
        <f t="shared" si="130"/>
        <v>8299</v>
      </c>
      <c r="D8300" s="24"/>
      <c r="E8300" s="24"/>
      <c r="F8300" s="24"/>
      <c r="G8300" s="2" t="s">
        <v>6223</v>
      </c>
    </row>
    <row r="8301" spans="1:55" ht="14.45" customHeight="1" outlineLevel="4" thickBot="1" x14ac:dyDescent="0.3">
      <c r="A8301" s="83">
        <f t="shared" si="130"/>
        <v>8300</v>
      </c>
      <c r="D8301" s="24"/>
      <c r="E8301" s="24"/>
      <c r="F8301" s="24"/>
      <c r="G8301" s="5" t="s">
        <v>6224</v>
      </c>
      <c r="X8301" s="50"/>
      <c r="Y8301" s="50"/>
      <c r="Z8301" s="50"/>
      <c r="AA8301" s="50"/>
      <c r="AB8301" s="50"/>
    </row>
    <row r="8302" spans="1:55" ht="14.45" customHeight="1" outlineLevel="4" thickBot="1" x14ac:dyDescent="0.3">
      <c r="A8302" s="83">
        <f t="shared" si="130"/>
        <v>8301</v>
      </c>
      <c r="D8302" s="24"/>
      <c r="E8302" s="24"/>
      <c r="F8302" s="24"/>
      <c r="G8302" s="5" t="s">
        <v>6225</v>
      </c>
      <c r="P8302" s="50"/>
      <c r="Q8302" s="50"/>
      <c r="R8302" s="50"/>
      <c r="S8302" s="50"/>
    </row>
    <row r="8303" spans="1:55" ht="14.45" customHeight="1" outlineLevel="4" thickBot="1" x14ac:dyDescent="0.3">
      <c r="A8303" s="83">
        <f t="shared" si="130"/>
        <v>8302</v>
      </c>
      <c r="D8303" s="24"/>
      <c r="E8303" s="24"/>
      <c r="F8303" s="24"/>
      <c r="G8303" s="5" t="s">
        <v>6226</v>
      </c>
      <c r="P8303" s="50"/>
      <c r="Q8303" s="50"/>
      <c r="R8303" s="50"/>
    </row>
    <row r="8304" spans="1:55" ht="14.45" customHeight="1" outlineLevel="3" thickBot="1" x14ac:dyDescent="0.3">
      <c r="A8304" s="83">
        <f t="shared" si="130"/>
        <v>8303</v>
      </c>
      <c r="D8304" s="24"/>
      <c r="E8304" s="24"/>
      <c r="F8304" s="28" t="s">
        <v>6227</v>
      </c>
      <c r="BC8304" s="49" t="s">
        <v>8873</v>
      </c>
    </row>
    <row r="8305" spans="1:55" ht="14.45" customHeight="1" outlineLevel="4" thickBot="1" x14ac:dyDescent="0.3">
      <c r="A8305" s="83">
        <f t="shared" si="130"/>
        <v>8304</v>
      </c>
      <c r="D8305" s="24"/>
      <c r="E8305" s="24"/>
      <c r="G8305" s="2" t="s">
        <v>6228</v>
      </c>
      <c r="W8305" s="50"/>
      <c r="X8305" s="50"/>
      <c r="Y8305" s="50"/>
      <c r="AR8305" s="50"/>
      <c r="AS8305" s="50"/>
      <c r="AT8305" s="50"/>
      <c r="AU8305" s="50"/>
      <c r="AV8305" s="50"/>
      <c r="AW8305" s="50"/>
      <c r="AX8305" s="50"/>
    </row>
    <row r="8306" spans="1:55" ht="14.45" customHeight="1" outlineLevel="4" thickBot="1" x14ac:dyDescent="0.3">
      <c r="A8306" s="83">
        <f t="shared" si="130"/>
        <v>8305</v>
      </c>
      <c r="D8306" s="24"/>
      <c r="E8306" s="24"/>
      <c r="G8306" s="2" t="s">
        <v>6229</v>
      </c>
      <c r="J8306" s="50"/>
      <c r="K8306" s="50"/>
      <c r="L8306" s="50"/>
      <c r="M8306" s="50"/>
      <c r="N8306" s="50"/>
      <c r="O8306" s="50"/>
      <c r="P8306" s="50"/>
      <c r="Z8306" s="50"/>
      <c r="AA8306" s="50"/>
      <c r="AB8306" s="50"/>
      <c r="AC8306" s="50"/>
      <c r="AD8306" s="50"/>
      <c r="AE8306" s="50"/>
      <c r="AV8306" s="50"/>
      <c r="AW8306" s="50"/>
      <c r="AX8306" s="50"/>
    </row>
    <row r="8307" spans="1:55" ht="14.45" customHeight="1" outlineLevel="4" thickBot="1" x14ac:dyDescent="0.3">
      <c r="A8307" s="83">
        <f t="shared" si="130"/>
        <v>8306</v>
      </c>
      <c r="D8307" s="24"/>
      <c r="E8307" s="24"/>
      <c r="G8307" s="2" t="s">
        <v>6230</v>
      </c>
      <c r="P8307" s="50"/>
      <c r="Q8307" s="50"/>
      <c r="R8307" s="50"/>
      <c r="S8307" s="50"/>
      <c r="AD8307" s="50"/>
      <c r="AE8307" s="50"/>
      <c r="AF8307" s="50"/>
      <c r="AG8307" s="50"/>
      <c r="AH8307" s="50"/>
      <c r="AI8307" s="50"/>
      <c r="AJ8307" s="50"/>
      <c r="AK8307" s="50"/>
    </row>
    <row r="8308" spans="1:55" ht="14.45" customHeight="1" outlineLevel="3" thickBot="1" x14ac:dyDescent="0.3">
      <c r="A8308" s="83">
        <f t="shared" si="130"/>
        <v>8307</v>
      </c>
      <c r="D8308" s="24"/>
      <c r="E8308" s="24"/>
    </row>
    <row r="8309" spans="1:55" ht="14.45" customHeight="1" outlineLevel="2" thickBot="1" x14ac:dyDescent="0.3">
      <c r="A8309" s="83">
        <f t="shared" si="130"/>
        <v>8308</v>
      </c>
      <c r="D8309" s="24"/>
      <c r="E8309" s="27" t="s">
        <v>6231</v>
      </c>
      <c r="BC8309" s="49" t="s">
        <v>6232</v>
      </c>
    </row>
    <row r="8310" spans="1:55" ht="14.45" customHeight="1" outlineLevel="3" thickBot="1" x14ac:dyDescent="0.3">
      <c r="A8310" s="83">
        <f t="shared" si="130"/>
        <v>8309</v>
      </c>
      <c r="D8310" s="24"/>
      <c r="E8310" s="24"/>
      <c r="F8310" s="28" t="s">
        <v>6036</v>
      </c>
      <c r="BC8310" s="49" t="s">
        <v>6233</v>
      </c>
    </row>
    <row r="8311" spans="1:55" ht="14.45" customHeight="1" outlineLevel="4" thickBot="1" x14ac:dyDescent="0.3">
      <c r="A8311" s="83">
        <f t="shared" si="130"/>
        <v>8310</v>
      </c>
      <c r="D8311" s="24"/>
      <c r="E8311" s="24"/>
      <c r="F8311" s="24"/>
      <c r="G8311" s="2" t="s">
        <v>6234</v>
      </c>
    </row>
    <row r="8312" spans="1:55" ht="14.45" customHeight="1" outlineLevel="4" thickBot="1" x14ac:dyDescent="0.3">
      <c r="A8312" s="83">
        <f t="shared" si="130"/>
        <v>8311</v>
      </c>
      <c r="D8312" s="24"/>
      <c r="E8312" s="24"/>
      <c r="F8312" s="24"/>
      <c r="G8312" s="2" t="s">
        <v>6235</v>
      </c>
    </row>
    <row r="8313" spans="1:55" ht="14.45" customHeight="1" outlineLevel="4" thickBot="1" x14ac:dyDescent="0.3">
      <c r="A8313" s="83">
        <f t="shared" si="130"/>
        <v>8312</v>
      </c>
      <c r="D8313" s="24"/>
      <c r="E8313" s="24"/>
      <c r="F8313" s="24"/>
      <c r="G8313" s="2" t="s">
        <v>101</v>
      </c>
    </row>
    <row r="8314" spans="1:55" ht="14.45" customHeight="1" outlineLevel="3" thickBot="1" x14ac:dyDescent="0.3">
      <c r="A8314" s="83">
        <f t="shared" si="130"/>
        <v>8313</v>
      </c>
      <c r="D8314" s="24"/>
      <c r="E8314" s="24"/>
      <c r="F8314" s="28" t="s">
        <v>722</v>
      </c>
      <c r="BC8314" s="49" t="s">
        <v>6236</v>
      </c>
    </row>
    <row r="8315" spans="1:55" ht="14.45" customHeight="1" outlineLevel="4" thickBot="1" x14ac:dyDescent="0.3">
      <c r="A8315" s="83">
        <f t="shared" si="130"/>
        <v>8314</v>
      </c>
      <c r="D8315" s="24"/>
      <c r="E8315" s="24"/>
      <c r="F8315" s="24"/>
      <c r="G8315" s="30" t="s">
        <v>6237</v>
      </c>
    </row>
    <row r="8316" spans="1:55" ht="14.45" customHeight="1" outlineLevel="4" thickBot="1" x14ac:dyDescent="0.3">
      <c r="A8316" s="83">
        <f t="shared" si="130"/>
        <v>8315</v>
      </c>
      <c r="D8316" s="24"/>
      <c r="E8316" s="24"/>
      <c r="F8316" s="24"/>
      <c r="H8316" s="2" t="s">
        <v>9750</v>
      </c>
    </row>
    <row r="8317" spans="1:55" ht="14.45" customHeight="1" outlineLevel="4" thickBot="1" x14ac:dyDescent="0.3">
      <c r="A8317" s="83">
        <f t="shared" si="130"/>
        <v>8316</v>
      </c>
      <c r="D8317" s="24"/>
      <c r="E8317" s="24"/>
      <c r="F8317" s="24"/>
      <c r="H8317" s="2" t="s">
        <v>28</v>
      </c>
    </row>
    <row r="8318" spans="1:55" ht="14.45" customHeight="1" outlineLevel="4" thickBot="1" x14ac:dyDescent="0.3">
      <c r="A8318" s="83">
        <f t="shared" si="130"/>
        <v>8317</v>
      </c>
      <c r="D8318" s="24"/>
      <c r="E8318" s="24"/>
      <c r="F8318" s="24"/>
      <c r="G8318" s="30" t="s">
        <v>6238</v>
      </c>
    </row>
    <row r="8319" spans="1:55" ht="14.45" customHeight="1" outlineLevel="4" thickBot="1" x14ac:dyDescent="0.3">
      <c r="A8319" s="83">
        <f t="shared" si="130"/>
        <v>8318</v>
      </c>
      <c r="D8319" s="24"/>
      <c r="E8319" s="24"/>
      <c r="F8319" s="24"/>
      <c r="H8319" s="2" t="s">
        <v>9751</v>
      </c>
    </row>
    <row r="8320" spans="1:55" ht="14.45" customHeight="1" outlineLevel="4" thickBot="1" x14ac:dyDescent="0.3">
      <c r="A8320" s="83">
        <f t="shared" si="130"/>
        <v>8319</v>
      </c>
      <c r="D8320" s="24"/>
      <c r="E8320" s="24"/>
      <c r="F8320" s="24"/>
      <c r="H8320" s="2" t="s">
        <v>6239</v>
      </c>
    </row>
    <row r="8321" spans="1:55" ht="14.45" customHeight="1" outlineLevel="4" thickBot="1" x14ac:dyDescent="0.3">
      <c r="A8321" s="83">
        <f t="shared" si="130"/>
        <v>8320</v>
      </c>
      <c r="D8321" s="24"/>
      <c r="E8321" s="24"/>
      <c r="F8321" s="24"/>
      <c r="H8321" s="2" t="s">
        <v>6240</v>
      </c>
    </row>
    <row r="8322" spans="1:55" ht="14.45" customHeight="1" outlineLevel="4" thickBot="1" x14ac:dyDescent="0.3">
      <c r="A8322" s="83">
        <f t="shared" si="130"/>
        <v>8321</v>
      </c>
      <c r="D8322" s="24"/>
      <c r="E8322" s="24"/>
      <c r="F8322" s="24"/>
      <c r="G8322" s="30" t="s">
        <v>6241</v>
      </c>
    </row>
    <row r="8323" spans="1:55" ht="14.45" customHeight="1" outlineLevel="4" thickBot="1" x14ac:dyDescent="0.3">
      <c r="A8323" s="83">
        <f t="shared" si="130"/>
        <v>8322</v>
      </c>
      <c r="D8323" s="24"/>
      <c r="E8323" s="24"/>
      <c r="F8323" s="24"/>
      <c r="H8323" s="2" t="s">
        <v>9752</v>
      </c>
    </row>
    <row r="8324" spans="1:55" ht="14.45" customHeight="1" outlineLevel="4" thickBot="1" x14ac:dyDescent="0.3">
      <c r="A8324" s="83">
        <f t="shared" si="130"/>
        <v>8323</v>
      </c>
      <c r="D8324" s="24"/>
      <c r="E8324" s="24"/>
      <c r="F8324" s="24"/>
      <c r="H8324" s="2" t="s">
        <v>6242</v>
      </c>
    </row>
    <row r="8325" spans="1:55" ht="14.45" customHeight="1" outlineLevel="3" thickBot="1" x14ac:dyDescent="0.3">
      <c r="A8325" s="83">
        <f t="shared" si="130"/>
        <v>8324</v>
      </c>
      <c r="D8325" s="24"/>
      <c r="E8325" s="24"/>
      <c r="F8325" s="28" t="s">
        <v>6042</v>
      </c>
      <c r="BC8325" s="49" t="s">
        <v>6243</v>
      </c>
    </row>
    <row r="8326" spans="1:55" ht="14.45" customHeight="1" outlineLevel="4" thickBot="1" x14ac:dyDescent="0.3">
      <c r="A8326" s="83">
        <f t="shared" si="130"/>
        <v>8325</v>
      </c>
      <c r="D8326" s="24"/>
      <c r="E8326" s="24"/>
      <c r="F8326" s="24"/>
      <c r="G8326" s="30" t="s">
        <v>6244</v>
      </c>
    </row>
    <row r="8327" spans="1:55" ht="14.45" customHeight="1" outlineLevel="4" thickBot="1" x14ac:dyDescent="0.3">
      <c r="A8327" s="83">
        <f t="shared" si="130"/>
        <v>8326</v>
      </c>
      <c r="D8327" s="24"/>
      <c r="E8327" s="24"/>
      <c r="F8327" s="24"/>
      <c r="H8327" s="29" t="s">
        <v>9753</v>
      </c>
    </row>
    <row r="8328" spans="1:55" ht="14.45" customHeight="1" outlineLevel="4" thickBot="1" x14ac:dyDescent="0.3">
      <c r="A8328" s="83">
        <f t="shared" si="130"/>
        <v>8327</v>
      </c>
      <c r="D8328" s="24"/>
      <c r="E8328" s="24"/>
      <c r="F8328" s="24"/>
      <c r="I8328" s="2" t="s">
        <v>6245</v>
      </c>
    </row>
    <row r="8329" spans="1:55" ht="14.45" customHeight="1" outlineLevel="4" thickBot="1" x14ac:dyDescent="0.3">
      <c r="A8329" s="83">
        <f t="shared" si="130"/>
        <v>8328</v>
      </c>
      <c r="D8329" s="24"/>
      <c r="E8329" s="24"/>
      <c r="F8329" s="24"/>
      <c r="I8329" s="2" t="s">
        <v>6246</v>
      </c>
    </row>
    <row r="8330" spans="1:55" ht="14.45" customHeight="1" outlineLevel="4" thickBot="1" x14ac:dyDescent="0.3">
      <c r="A8330" s="83">
        <f t="shared" si="130"/>
        <v>8329</v>
      </c>
      <c r="D8330" s="24"/>
      <c r="E8330" s="24"/>
      <c r="F8330" s="24"/>
      <c r="H8330" s="29" t="s">
        <v>6247</v>
      </c>
    </row>
    <row r="8331" spans="1:55" ht="14.45" customHeight="1" outlineLevel="4" thickBot="1" x14ac:dyDescent="0.3">
      <c r="A8331" s="83">
        <f t="shared" si="130"/>
        <v>8330</v>
      </c>
      <c r="D8331" s="24"/>
      <c r="E8331" s="24"/>
      <c r="F8331" s="24"/>
      <c r="I8331" s="2" t="s">
        <v>6248</v>
      </c>
    </row>
    <row r="8332" spans="1:55" ht="14.45" customHeight="1" outlineLevel="4" thickBot="1" x14ac:dyDescent="0.3">
      <c r="A8332" s="83">
        <f t="shared" si="130"/>
        <v>8331</v>
      </c>
      <c r="D8332" s="24"/>
      <c r="E8332" s="24"/>
      <c r="F8332" s="24"/>
      <c r="I8332" s="2" t="s">
        <v>9754</v>
      </c>
    </row>
    <row r="8333" spans="1:55" ht="14.45" customHeight="1" outlineLevel="4" thickBot="1" x14ac:dyDescent="0.3">
      <c r="A8333" s="83">
        <f t="shared" si="130"/>
        <v>8332</v>
      </c>
      <c r="D8333" s="24"/>
      <c r="E8333" s="24"/>
      <c r="F8333" s="24"/>
      <c r="I8333" s="2" t="s">
        <v>9755</v>
      </c>
    </row>
    <row r="8334" spans="1:55" ht="14.45" customHeight="1" outlineLevel="4" thickBot="1" x14ac:dyDescent="0.3">
      <c r="A8334" s="83">
        <f t="shared" si="130"/>
        <v>8333</v>
      </c>
      <c r="D8334" s="24"/>
      <c r="E8334" s="24"/>
      <c r="F8334" s="24"/>
      <c r="H8334" s="29" t="s">
        <v>9756</v>
      </c>
    </row>
    <row r="8335" spans="1:55" ht="14.45" customHeight="1" outlineLevel="4" thickBot="1" x14ac:dyDescent="0.3">
      <c r="A8335" s="83">
        <f t="shared" si="130"/>
        <v>8334</v>
      </c>
      <c r="D8335" s="24"/>
      <c r="E8335" s="24"/>
      <c r="F8335" s="24"/>
      <c r="I8335" s="2" t="s">
        <v>6249</v>
      </c>
    </row>
    <row r="8336" spans="1:55" ht="14.45" customHeight="1" outlineLevel="4" thickBot="1" x14ac:dyDescent="0.3">
      <c r="A8336" s="83">
        <f t="shared" si="130"/>
        <v>8335</v>
      </c>
      <c r="D8336" s="24"/>
      <c r="E8336" s="24"/>
      <c r="F8336" s="24"/>
      <c r="I8336" s="2" t="s">
        <v>6250</v>
      </c>
    </row>
    <row r="8337" spans="1:55" ht="14.45" customHeight="1" outlineLevel="4" thickBot="1" x14ac:dyDescent="0.3">
      <c r="A8337" s="83">
        <f t="shared" si="130"/>
        <v>8336</v>
      </c>
      <c r="D8337" s="24"/>
      <c r="E8337" s="24"/>
      <c r="F8337" s="24"/>
      <c r="G8337" s="30" t="s">
        <v>6251</v>
      </c>
    </row>
    <row r="8338" spans="1:55" ht="14.45" customHeight="1" outlineLevel="4" thickBot="1" x14ac:dyDescent="0.3">
      <c r="A8338" s="83">
        <f t="shared" si="130"/>
        <v>8337</v>
      </c>
      <c r="D8338" s="24"/>
      <c r="E8338" s="24"/>
      <c r="F8338" s="24"/>
      <c r="H8338" s="29" t="s">
        <v>6252</v>
      </c>
    </row>
    <row r="8339" spans="1:55" ht="14.45" customHeight="1" outlineLevel="4" thickBot="1" x14ac:dyDescent="0.3">
      <c r="A8339" s="83">
        <f t="shared" si="130"/>
        <v>8338</v>
      </c>
      <c r="D8339" s="24"/>
      <c r="E8339" s="24"/>
      <c r="F8339" s="24"/>
      <c r="I8339" s="2" t="s">
        <v>6253</v>
      </c>
    </row>
    <row r="8340" spans="1:55" ht="14.45" customHeight="1" outlineLevel="4" thickBot="1" x14ac:dyDescent="0.3">
      <c r="A8340" s="83">
        <f t="shared" si="130"/>
        <v>8339</v>
      </c>
      <c r="D8340" s="24"/>
      <c r="E8340" s="24"/>
      <c r="F8340" s="24"/>
      <c r="I8340" s="2" t="s">
        <v>6254</v>
      </c>
    </row>
    <row r="8341" spans="1:55" ht="14.45" customHeight="1" outlineLevel="4" thickBot="1" x14ac:dyDescent="0.3">
      <c r="A8341" s="83">
        <f t="shared" si="130"/>
        <v>8340</v>
      </c>
      <c r="D8341" s="24"/>
      <c r="E8341" s="24"/>
      <c r="F8341" s="24"/>
      <c r="H8341" s="29" t="s">
        <v>6255</v>
      </c>
    </row>
    <row r="8342" spans="1:55" ht="14.45" customHeight="1" outlineLevel="4" thickBot="1" x14ac:dyDescent="0.3">
      <c r="A8342" s="83">
        <f t="shared" si="130"/>
        <v>8341</v>
      </c>
      <c r="D8342" s="24"/>
      <c r="E8342" s="24"/>
      <c r="F8342" s="24"/>
      <c r="I8342" s="2" t="s">
        <v>9757</v>
      </c>
    </row>
    <row r="8343" spans="1:55" ht="14.45" customHeight="1" outlineLevel="4" thickBot="1" x14ac:dyDescent="0.3">
      <c r="A8343" s="83">
        <f t="shared" si="130"/>
        <v>8342</v>
      </c>
      <c r="D8343" s="24"/>
      <c r="E8343" s="24"/>
      <c r="F8343" s="24"/>
      <c r="I8343" s="2" t="s">
        <v>6256</v>
      </c>
    </row>
    <row r="8344" spans="1:55" ht="14.45" customHeight="1" outlineLevel="4" thickBot="1" x14ac:dyDescent="0.3">
      <c r="A8344" s="83">
        <f t="shared" si="130"/>
        <v>8343</v>
      </c>
      <c r="D8344" s="24"/>
      <c r="E8344" s="24"/>
      <c r="F8344" s="24"/>
      <c r="H8344" s="29" t="s">
        <v>6257</v>
      </c>
    </row>
    <row r="8345" spans="1:55" ht="14.45" customHeight="1" outlineLevel="4" thickBot="1" x14ac:dyDescent="0.3">
      <c r="A8345" s="83">
        <f t="shared" si="130"/>
        <v>8344</v>
      </c>
      <c r="D8345" s="24"/>
      <c r="E8345" s="24"/>
      <c r="F8345" s="24"/>
      <c r="I8345" s="2" t="s">
        <v>9758</v>
      </c>
    </row>
    <row r="8346" spans="1:55" ht="14.45" customHeight="1" outlineLevel="4" thickBot="1" x14ac:dyDescent="0.3">
      <c r="A8346" s="83">
        <f t="shared" si="130"/>
        <v>8345</v>
      </c>
      <c r="D8346" s="24"/>
      <c r="E8346" s="24"/>
      <c r="F8346" s="24"/>
      <c r="I8346" s="2" t="s">
        <v>6258</v>
      </c>
    </row>
    <row r="8347" spans="1:55" ht="14.45" customHeight="1" outlineLevel="3" thickBot="1" x14ac:dyDescent="0.3">
      <c r="A8347" s="83">
        <f t="shared" si="130"/>
        <v>8346</v>
      </c>
      <c r="D8347" s="24"/>
      <c r="E8347" s="24"/>
      <c r="F8347" s="28" t="s">
        <v>730</v>
      </c>
      <c r="BC8347" s="49" t="s">
        <v>6259</v>
      </c>
    </row>
    <row r="8348" spans="1:55" ht="14.45" customHeight="1" outlineLevel="4" thickBot="1" x14ac:dyDescent="0.3">
      <c r="A8348" s="83">
        <f t="shared" si="130"/>
        <v>8347</v>
      </c>
      <c r="D8348" s="24"/>
      <c r="E8348" s="24"/>
      <c r="F8348" s="24"/>
      <c r="G8348" s="30" t="s">
        <v>9759</v>
      </c>
    </row>
    <row r="8349" spans="1:55" ht="14.45" customHeight="1" outlineLevel="4" thickBot="1" x14ac:dyDescent="0.3">
      <c r="A8349" s="83">
        <f t="shared" ref="A8349:A8412" si="131">ROW()-1</f>
        <v>8348</v>
      </c>
      <c r="D8349" s="24"/>
      <c r="E8349" s="24"/>
      <c r="F8349" s="24"/>
      <c r="H8349" s="2" t="s">
        <v>6260</v>
      </c>
    </row>
    <row r="8350" spans="1:55" ht="14.45" customHeight="1" outlineLevel="4" thickBot="1" x14ac:dyDescent="0.3">
      <c r="A8350" s="83">
        <f t="shared" si="131"/>
        <v>8349</v>
      </c>
      <c r="D8350" s="24"/>
      <c r="E8350" s="24"/>
      <c r="F8350" s="24"/>
      <c r="H8350" s="2" t="s">
        <v>6261</v>
      </c>
    </row>
    <row r="8351" spans="1:55" ht="14.45" customHeight="1" outlineLevel="4" thickBot="1" x14ac:dyDescent="0.3">
      <c r="A8351" s="83">
        <f t="shared" si="131"/>
        <v>8350</v>
      </c>
      <c r="D8351" s="24"/>
      <c r="E8351" s="24"/>
      <c r="F8351" s="24"/>
      <c r="G8351" s="30" t="s">
        <v>6262</v>
      </c>
    </row>
    <row r="8352" spans="1:55" ht="14.45" customHeight="1" outlineLevel="4" thickBot="1" x14ac:dyDescent="0.3">
      <c r="A8352" s="83">
        <f t="shared" si="131"/>
        <v>8351</v>
      </c>
      <c r="D8352" s="24"/>
      <c r="E8352" s="24"/>
      <c r="F8352" s="24"/>
      <c r="H8352" s="2" t="s">
        <v>6263</v>
      </c>
    </row>
    <row r="8353" spans="1:55" ht="14.45" customHeight="1" outlineLevel="4" thickBot="1" x14ac:dyDescent="0.3">
      <c r="A8353" s="83">
        <f t="shared" si="131"/>
        <v>8352</v>
      </c>
      <c r="D8353" s="24"/>
      <c r="E8353" s="24"/>
      <c r="F8353" s="24"/>
      <c r="H8353" s="2" t="s">
        <v>6264</v>
      </c>
    </row>
    <row r="8354" spans="1:55" ht="14.45" customHeight="1" outlineLevel="4" thickBot="1" x14ac:dyDescent="0.3">
      <c r="A8354" s="83">
        <f t="shared" si="131"/>
        <v>8353</v>
      </c>
      <c r="D8354" s="24"/>
      <c r="E8354" s="24"/>
      <c r="F8354" s="24"/>
      <c r="G8354" s="30" t="s">
        <v>6265</v>
      </c>
    </row>
    <row r="8355" spans="1:55" ht="14.45" customHeight="1" outlineLevel="4" thickBot="1" x14ac:dyDescent="0.3">
      <c r="A8355" s="83">
        <f t="shared" si="131"/>
        <v>8354</v>
      </c>
      <c r="D8355" s="24"/>
      <c r="E8355" s="24"/>
      <c r="F8355" s="24"/>
      <c r="H8355" s="2" t="s">
        <v>6266</v>
      </c>
    </row>
    <row r="8356" spans="1:55" ht="14.45" customHeight="1" outlineLevel="3" thickBot="1" x14ac:dyDescent="0.3">
      <c r="A8356" s="83">
        <f t="shared" si="131"/>
        <v>8355</v>
      </c>
      <c r="D8356" s="24"/>
      <c r="E8356" s="24"/>
      <c r="F8356" s="28" t="s">
        <v>735</v>
      </c>
      <c r="BC8356" s="49" t="s">
        <v>6267</v>
      </c>
    </row>
    <row r="8357" spans="1:55" ht="14.45" customHeight="1" outlineLevel="4" thickBot="1" x14ac:dyDescent="0.3">
      <c r="A8357" s="83">
        <f t="shared" si="131"/>
        <v>8356</v>
      </c>
      <c r="D8357" s="24"/>
      <c r="E8357" s="24"/>
      <c r="F8357" s="24"/>
      <c r="G8357" s="2" t="s">
        <v>6268</v>
      </c>
    </row>
    <row r="8358" spans="1:55" ht="14.45" customHeight="1" outlineLevel="4" thickBot="1" x14ac:dyDescent="0.3">
      <c r="A8358" s="83">
        <f t="shared" si="131"/>
        <v>8357</v>
      </c>
      <c r="D8358" s="24"/>
      <c r="E8358" s="24"/>
      <c r="F8358" s="24"/>
      <c r="G8358" s="2" t="s">
        <v>6269</v>
      </c>
    </row>
    <row r="8359" spans="1:55" ht="14.45" customHeight="1" outlineLevel="4" thickBot="1" x14ac:dyDescent="0.3">
      <c r="A8359" s="83">
        <f t="shared" si="131"/>
        <v>8358</v>
      </c>
      <c r="D8359" s="24"/>
      <c r="E8359" s="24"/>
      <c r="F8359" s="24"/>
      <c r="G8359" s="2" t="s">
        <v>6270</v>
      </c>
    </row>
    <row r="8360" spans="1:55" ht="14.45" customHeight="1" outlineLevel="3" thickBot="1" x14ac:dyDescent="0.3">
      <c r="A8360" s="83">
        <f t="shared" si="131"/>
        <v>8359</v>
      </c>
      <c r="D8360" s="24"/>
      <c r="E8360" s="24"/>
      <c r="F8360" s="28" t="s">
        <v>5696</v>
      </c>
      <c r="BC8360" s="49" t="s">
        <v>6271</v>
      </c>
    </row>
    <row r="8361" spans="1:55" ht="14.45" customHeight="1" outlineLevel="4" thickBot="1" x14ac:dyDescent="0.3">
      <c r="A8361" s="83">
        <f t="shared" si="131"/>
        <v>8360</v>
      </c>
      <c r="D8361" s="24"/>
      <c r="E8361" s="24"/>
      <c r="G8361" s="2" t="s">
        <v>6272</v>
      </c>
    </row>
    <row r="8362" spans="1:55" ht="14.45" customHeight="1" outlineLevel="4" thickBot="1" x14ac:dyDescent="0.3">
      <c r="A8362" s="83">
        <f t="shared" si="131"/>
        <v>8361</v>
      </c>
      <c r="D8362" s="24"/>
      <c r="E8362" s="24"/>
      <c r="G8362" s="2" t="s">
        <v>9760</v>
      </c>
    </row>
    <row r="8363" spans="1:55" ht="14.45" customHeight="1" outlineLevel="3" thickBot="1" x14ac:dyDescent="0.3">
      <c r="A8363" s="83">
        <f t="shared" si="131"/>
        <v>8362</v>
      </c>
      <c r="D8363" s="24"/>
      <c r="E8363" s="24"/>
    </row>
    <row r="8364" spans="1:55" ht="14.45" customHeight="1" outlineLevel="2" thickBot="1" x14ac:dyDescent="0.3">
      <c r="A8364" s="83">
        <f t="shared" si="131"/>
        <v>8363</v>
      </c>
      <c r="D8364" s="24"/>
      <c r="E8364" s="27" t="s">
        <v>6273</v>
      </c>
      <c r="BC8364" s="49" t="s">
        <v>6274</v>
      </c>
    </row>
    <row r="8365" spans="1:55" ht="14.45" customHeight="1" outlineLevel="3" thickBot="1" x14ac:dyDescent="0.3">
      <c r="A8365" s="83">
        <f t="shared" si="131"/>
        <v>8364</v>
      </c>
      <c r="D8365" s="24"/>
      <c r="F8365" s="28" t="s">
        <v>9718</v>
      </c>
      <c r="BC8365" s="49" t="s">
        <v>9722</v>
      </c>
    </row>
    <row r="8366" spans="1:55" ht="14.45" customHeight="1" outlineLevel="4" thickBot="1" x14ac:dyDescent="0.3">
      <c r="A8366" s="83">
        <f t="shared" si="131"/>
        <v>8365</v>
      </c>
      <c r="D8366" s="24"/>
      <c r="F8366" s="24"/>
      <c r="G8366" s="2" t="s">
        <v>9761</v>
      </c>
    </row>
    <row r="8367" spans="1:55" ht="14.45" customHeight="1" outlineLevel="4" thickBot="1" x14ac:dyDescent="0.3">
      <c r="A8367" s="83">
        <f t="shared" si="131"/>
        <v>8366</v>
      </c>
      <c r="D8367" s="24"/>
      <c r="F8367" s="24"/>
      <c r="G8367" s="2" t="s">
        <v>9762</v>
      </c>
    </row>
    <row r="8368" spans="1:55" ht="14.45" customHeight="1" outlineLevel="3" thickBot="1" x14ac:dyDescent="0.3">
      <c r="A8368" s="83">
        <f t="shared" si="131"/>
        <v>8367</v>
      </c>
      <c r="D8368" s="24"/>
      <c r="F8368" s="28" t="s">
        <v>9719</v>
      </c>
      <c r="BC8368" s="49" t="s">
        <v>9723</v>
      </c>
    </row>
    <row r="8369" spans="1:55" ht="14.45" customHeight="1" outlineLevel="4" thickBot="1" x14ac:dyDescent="0.3">
      <c r="A8369" s="83">
        <f t="shared" si="131"/>
        <v>8368</v>
      </c>
      <c r="D8369" s="24"/>
      <c r="F8369" s="24"/>
      <c r="G8369" s="2" t="s">
        <v>6275</v>
      </c>
    </row>
    <row r="8370" spans="1:55" ht="14.45" customHeight="1" outlineLevel="4" thickBot="1" x14ac:dyDescent="0.3">
      <c r="A8370" s="83">
        <f t="shared" si="131"/>
        <v>8369</v>
      </c>
      <c r="D8370" s="24"/>
      <c r="F8370" s="24"/>
      <c r="G8370" s="2" t="s">
        <v>6276</v>
      </c>
    </row>
    <row r="8371" spans="1:55" ht="14.45" customHeight="1" outlineLevel="3" thickBot="1" x14ac:dyDescent="0.3">
      <c r="A8371" s="83">
        <f t="shared" si="131"/>
        <v>8370</v>
      </c>
      <c r="D8371" s="24"/>
      <c r="F8371" s="28" t="s">
        <v>6277</v>
      </c>
      <c r="BC8371" s="49" t="s">
        <v>6278</v>
      </c>
    </row>
    <row r="8372" spans="1:55" ht="14.45" customHeight="1" outlineLevel="4" thickBot="1" x14ac:dyDescent="0.3">
      <c r="A8372" s="83">
        <f t="shared" si="131"/>
        <v>8371</v>
      </c>
      <c r="D8372" s="24"/>
      <c r="F8372" s="24"/>
      <c r="G8372" s="2" t="s">
        <v>6279</v>
      </c>
    </row>
    <row r="8373" spans="1:55" ht="14.45" customHeight="1" outlineLevel="4" thickBot="1" x14ac:dyDescent="0.3">
      <c r="A8373" s="83">
        <f t="shared" si="131"/>
        <v>8372</v>
      </c>
      <c r="D8373" s="24"/>
      <c r="F8373" s="24"/>
      <c r="G8373" s="2" t="s">
        <v>6280</v>
      </c>
    </row>
    <row r="8374" spans="1:55" ht="14.45" customHeight="1" outlineLevel="4" thickBot="1" x14ac:dyDescent="0.3">
      <c r="A8374" s="83">
        <f t="shared" si="131"/>
        <v>8373</v>
      </c>
      <c r="D8374" s="24"/>
      <c r="F8374" s="24"/>
      <c r="G8374" s="2" t="s">
        <v>6281</v>
      </c>
    </row>
    <row r="8375" spans="1:55" ht="14.45" customHeight="1" outlineLevel="3" thickBot="1" x14ac:dyDescent="0.3">
      <c r="A8375" s="83">
        <f t="shared" si="131"/>
        <v>8374</v>
      </c>
      <c r="D8375" s="24"/>
      <c r="F8375" s="28" t="s">
        <v>9720</v>
      </c>
      <c r="BC8375" s="49" t="s">
        <v>9724</v>
      </c>
    </row>
    <row r="8376" spans="1:55" ht="14.45" customHeight="1" outlineLevel="4" thickBot="1" x14ac:dyDescent="0.3">
      <c r="A8376" s="83">
        <f t="shared" si="131"/>
        <v>8375</v>
      </c>
      <c r="D8376" s="24"/>
      <c r="F8376" s="24"/>
      <c r="G8376" s="2" t="s">
        <v>6282</v>
      </c>
    </row>
    <row r="8377" spans="1:55" ht="14.45" customHeight="1" outlineLevel="4" thickBot="1" x14ac:dyDescent="0.3">
      <c r="A8377" s="83">
        <f t="shared" si="131"/>
        <v>8376</v>
      </c>
      <c r="D8377" s="24"/>
      <c r="F8377" s="24"/>
      <c r="G8377" s="2" t="s">
        <v>6283</v>
      </c>
    </row>
    <row r="8378" spans="1:55" ht="14.45" customHeight="1" outlineLevel="3" thickBot="1" x14ac:dyDescent="0.3">
      <c r="A8378" s="83">
        <f t="shared" si="131"/>
        <v>8377</v>
      </c>
      <c r="D8378" s="24"/>
      <c r="F8378" s="28" t="s">
        <v>9721</v>
      </c>
      <c r="BC8378" s="49" t="s">
        <v>9725</v>
      </c>
    </row>
    <row r="8379" spans="1:55" ht="14.45" customHeight="1" outlineLevel="4" thickBot="1" x14ac:dyDescent="0.3">
      <c r="A8379" s="83">
        <f t="shared" si="131"/>
        <v>8378</v>
      </c>
      <c r="D8379" s="24"/>
      <c r="G8379" s="2" t="s">
        <v>6284</v>
      </c>
    </row>
    <row r="8380" spans="1:55" ht="14.45" customHeight="1" outlineLevel="3" thickBot="1" x14ac:dyDescent="0.3">
      <c r="A8380" s="83">
        <f t="shared" si="131"/>
        <v>8379</v>
      </c>
      <c r="D8380" s="24"/>
    </row>
    <row r="8381" spans="1:55" ht="14.45" customHeight="1" outlineLevel="2" thickBot="1" x14ac:dyDescent="0.3">
      <c r="A8381" s="83">
        <f t="shared" si="131"/>
        <v>8380</v>
      </c>
      <c r="D8381" s="24"/>
    </row>
    <row r="8382" spans="1:55" ht="14.45" customHeight="1" outlineLevel="1" thickBot="1" x14ac:dyDescent="0.3">
      <c r="A8382" s="83">
        <f t="shared" si="131"/>
        <v>8381</v>
      </c>
      <c r="D8382" s="23" t="s">
        <v>9764</v>
      </c>
      <c r="E8382" s="3"/>
      <c r="BC8382" s="49" t="s">
        <v>6285</v>
      </c>
    </row>
    <row r="8383" spans="1:55" ht="14.45" customHeight="1" outlineLevel="2" thickBot="1" x14ac:dyDescent="0.3">
      <c r="A8383" s="83">
        <f t="shared" si="131"/>
        <v>8382</v>
      </c>
      <c r="D8383" s="24"/>
      <c r="E8383" s="27" t="s">
        <v>9765</v>
      </c>
      <c r="BC8383" s="49" t="s">
        <v>6286</v>
      </c>
    </row>
    <row r="8384" spans="1:55" ht="14.45" customHeight="1" outlineLevel="3" thickBot="1" x14ac:dyDescent="0.3">
      <c r="A8384" s="83">
        <f t="shared" si="131"/>
        <v>8383</v>
      </c>
      <c r="D8384" s="24"/>
      <c r="E8384" s="24"/>
      <c r="F8384" s="28" t="s">
        <v>9763</v>
      </c>
      <c r="BC8384" s="49" t="s">
        <v>9766</v>
      </c>
    </row>
    <row r="8385" spans="1:55" ht="14.45" customHeight="1" outlineLevel="4" thickBot="1" x14ac:dyDescent="0.3">
      <c r="A8385" s="83">
        <f t="shared" si="131"/>
        <v>8384</v>
      </c>
      <c r="D8385" s="24"/>
      <c r="E8385" s="24"/>
      <c r="F8385" s="24"/>
      <c r="G8385" s="2" t="s">
        <v>6287</v>
      </c>
      <c r="H8385" s="50"/>
      <c r="I8385" s="50"/>
      <c r="J8385" s="50"/>
      <c r="K8385" s="50"/>
      <c r="L8385" s="50"/>
      <c r="M8385" s="50"/>
      <c r="AK8385" s="50"/>
      <c r="AL8385" s="50"/>
      <c r="AM8385" s="50"/>
      <c r="AN8385" s="50"/>
      <c r="AO8385" s="50"/>
      <c r="AP8385" s="50"/>
      <c r="AQ8385" s="50"/>
      <c r="AR8385" s="50"/>
      <c r="AS8385" s="50"/>
      <c r="AT8385" s="50"/>
      <c r="AU8385" s="50"/>
      <c r="AV8385" s="50"/>
      <c r="AW8385" s="50"/>
      <c r="AX8385" s="50"/>
      <c r="AY8385" s="50"/>
    </row>
    <row r="8386" spans="1:55" ht="14.45" customHeight="1" outlineLevel="4" thickBot="1" x14ac:dyDescent="0.3">
      <c r="A8386" s="83">
        <f t="shared" si="131"/>
        <v>8385</v>
      </c>
      <c r="D8386" s="24"/>
      <c r="E8386" s="24"/>
      <c r="F8386" s="24"/>
      <c r="G8386" s="2" t="s">
        <v>9769</v>
      </c>
    </row>
    <row r="8387" spans="1:55" ht="14.45" customHeight="1" outlineLevel="4" thickBot="1" x14ac:dyDescent="0.3">
      <c r="A8387" s="83">
        <f t="shared" si="131"/>
        <v>8386</v>
      </c>
      <c r="D8387" s="24"/>
      <c r="E8387" s="24"/>
      <c r="F8387" s="24"/>
      <c r="G8387" s="2" t="s">
        <v>9768</v>
      </c>
    </row>
    <row r="8388" spans="1:55" ht="14.45" customHeight="1" outlineLevel="3" thickBot="1" x14ac:dyDescent="0.3">
      <c r="A8388" s="83">
        <f t="shared" si="131"/>
        <v>8387</v>
      </c>
      <c r="D8388" s="24"/>
      <c r="E8388" s="24"/>
      <c r="F8388" s="28" t="s">
        <v>9767</v>
      </c>
      <c r="BC8388" s="49" t="s">
        <v>6288</v>
      </c>
    </row>
    <row r="8389" spans="1:55" ht="14.45" customHeight="1" outlineLevel="4" thickBot="1" x14ac:dyDescent="0.3">
      <c r="A8389" s="83">
        <f t="shared" si="131"/>
        <v>8388</v>
      </c>
      <c r="D8389" s="24"/>
      <c r="E8389" s="24"/>
      <c r="F8389" s="24"/>
      <c r="G8389" s="2" t="s">
        <v>10257</v>
      </c>
    </row>
    <row r="8390" spans="1:55" ht="14.45" customHeight="1" outlineLevel="4" thickBot="1" x14ac:dyDescent="0.3">
      <c r="A8390" s="83">
        <f t="shared" si="131"/>
        <v>8389</v>
      </c>
      <c r="D8390" s="24"/>
      <c r="E8390" s="24"/>
      <c r="F8390" s="24"/>
      <c r="G8390" s="2" t="s">
        <v>10258</v>
      </c>
      <c r="AN8390" s="50"/>
      <c r="AO8390" s="50"/>
      <c r="AP8390" s="50"/>
      <c r="AQ8390" s="50"/>
      <c r="AR8390" s="50"/>
      <c r="AT8390" s="50"/>
      <c r="AU8390" s="50"/>
      <c r="AV8390" s="50"/>
      <c r="AW8390" s="50"/>
      <c r="AX8390" s="50"/>
      <c r="AY8390" s="50"/>
    </row>
    <row r="8391" spans="1:55" ht="14.45" customHeight="1" outlineLevel="4" thickBot="1" x14ac:dyDescent="0.3">
      <c r="A8391" s="83">
        <f t="shared" si="131"/>
        <v>8390</v>
      </c>
      <c r="D8391" s="24"/>
      <c r="E8391" s="24"/>
      <c r="F8391" s="24"/>
      <c r="G8391" s="2" t="s">
        <v>10255</v>
      </c>
      <c r="W8391" s="50"/>
      <c r="X8391" s="50"/>
      <c r="Y8391" s="50"/>
      <c r="Z8391" s="50"/>
      <c r="AA8391" s="50"/>
      <c r="AB8391" s="50"/>
      <c r="AC8391" s="50"/>
      <c r="AD8391" s="50"/>
      <c r="AE8391" s="50"/>
      <c r="AF8391" s="50"/>
      <c r="AJ8391" s="50"/>
      <c r="AK8391" s="50"/>
      <c r="AL8391" s="50"/>
      <c r="AM8391" s="50"/>
      <c r="AN8391" s="50"/>
      <c r="AO8391" s="50"/>
      <c r="AP8391" s="50"/>
      <c r="AQ8391" s="50"/>
      <c r="AR8391" s="50"/>
    </row>
    <row r="8392" spans="1:55" ht="14.45" customHeight="1" outlineLevel="4" thickBot="1" x14ac:dyDescent="0.3">
      <c r="A8392" s="83">
        <f t="shared" si="131"/>
        <v>8391</v>
      </c>
      <c r="D8392" s="24"/>
      <c r="E8392" s="24"/>
      <c r="F8392" s="24"/>
      <c r="G8392" s="2" t="s">
        <v>10256</v>
      </c>
    </row>
    <row r="8393" spans="1:55" ht="14.45" customHeight="1" outlineLevel="3" thickBot="1" x14ac:dyDescent="0.3">
      <c r="A8393" s="83">
        <f t="shared" si="131"/>
        <v>8392</v>
      </c>
      <c r="D8393" s="24"/>
      <c r="E8393" s="24"/>
      <c r="F8393" s="28" t="s">
        <v>6289</v>
      </c>
      <c r="BC8393" s="49" t="s">
        <v>6290</v>
      </c>
    </row>
    <row r="8394" spans="1:55" ht="14.45" customHeight="1" outlineLevel="4" thickBot="1" x14ac:dyDescent="0.3">
      <c r="A8394" s="83">
        <f t="shared" si="131"/>
        <v>8393</v>
      </c>
      <c r="D8394" s="24"/>
      <c r="E8394" s="24"/>
      <c r="G8394" s="2" t="s">
        <v>6291</v>
      </c>
      <c r="H8394" s="50"/>
      <c r="I8394" s="50"/>
      <c r="J8394" s="50"/>
      <c r="K8394" s="50"/>
      <c r="L8394" s="50"/>
      <c r="M8394" s="50"/>
      <c r="N8394" s="50"/>
      <c r="X8394" s="50"/>
      <c r="Y8394" s="50"/>
      <c r="Z8394" s="50"/>
      <c r="AA8394" s="50"/>
      <c r="AB8394" s="50"/>
      <c r="AC8394" s="50"/>
      <c r="AD8394" s="50"/>
      <c r="AE8394" s="50"/>
      <c r="AF8394" s="50"/>
      <c r="AG8394" s="50"/>
    </row>
    <row r="8395" spans="1:55" ht="14.45" customHeight="1" outlineLevel="4" thickBot="1" x14ac:dyDescent="0.3">
      <c r="A8395" s="83">
        <f t="shared" si="131"/>
        <v>8394</v>
      </c>
      <c r="D8395" s="24"/>
      <c r="E8395" s="24"/>
      <c r="G8395" s="2" t="s">
        <v>9770</v>
      </c>
      <c r="BC8395" s="53" t="s">
        <v>6292</v>
      </c>
    </row>
    <row r="8396" spans="1:55" ht="14.45" customHeight="1" outlineLevel="3" thickBot="1" x14ac:dyDescent="0.3">
      <c r="A8396" s="83">
        <f t="shared" si="131"/>
        <v>8395</v>
      </c>
      <c r="D8396" s="24"/>
      <c r="E8396" s="24"/>
    </row>
    <row r="8397" spans="1:55" ht="14.45" customHeight="1" outlineLevel="2" thickBot="1" x14ac:dyDescent="0.3">
      <c r="A8397" s="83">
        <f t="shared" si="131"/>
        <v>8396</v>
      </c>
      <c r="D8397" s="24"/>
      <c r="E8397" s="27" t="s">
        <v>6293</v>
      </c>
      <c r="BC8397" s="49" t="s">
        <v>6294</v>
      </c>
    </row>
    <row r="8398" spans="1:55" ht="14.45" customHeight="1" outlineLevel="3" thickBot="1" x14ac:dyDescent="0.3">
      <c r="A8398" s="83">
        <f t="shared" si="131"/>
        <v>8397</v>
      </c>
      <c r="D8398" s="24"/>
      <c r="E8398" s="24"/>
      <c r="F8398" s="28" t="s">
        <v>6295</v>
      </c>
      <c r="BC8398" s="49" t="s">
        <v>6296</v>
      </c>
    </row>
    <row r="8399" spans="1:55" ht="14.45" customHeight="1" outlineLevel="4" thickBot="1" x14ac:dyDescent="0.3">
      <c r="A8399" s="83">
        <f t="shared" si="131"/>
        <v>8398</v>
      </c>
      <c r="D8399" s="24"/>
      <c r="E8399" s="24"/>
      <c r="F8399" s="24"/>
      <c r="G8399" s="2" t="s">
        <v>6297</v>
      </c>
    </row>
    <row r="8400" spans="1:55" ht="14.45" customHeight="1" outlineLevel="4" thickBot="1" x14ac:dyDescent="0.3">
      <c r="A8400" s="83">
        <f t="shared" si="131"/>
        <v>8399</v>
      </c>
      <c r="D8400" s="24"/>
      <c r="E8400" s="24"/>
      <c r="F8400" s="24"/>
      <c r="G8400" s="2" t="s">
        <v>6298</v>
      </c>
    </row>
    <row r="8401" spans="1:55" ht="14.45" customHeight="1" outlineLevel="3" thickBot="1" x14ac:dyDescent="0.3">
      <c r="A8401" s="83">
        <f t="shared" si="131"/>
        <v>8400</v>
      </c>
      <c r="D8401" s="24"/>
      <c r="E8401" s="24"/>
      <c r="F8401" s="28" t="s">
        <v>6299</v>
      </c>
      <c r="BC8401" s="49" t="s">
        <v>6300</v>
      </c>
    </row>
    <row r="8402" spans="1:55" ht="14.45" customHeight="1" outlineLevel="4" thickBot="1" x14ac:dyDescent="0.3">
      <c r="A8402" s="83">
        <f t="shared" si="131"/>
        <v>8401</v>
      </c>
      <c r="D8402" s="24"/>
      <c r="E8402" s="24"/>
      <c r="F8402" s="24"/>
      <c r="G8402" s="2" t="s">
        <v>9771</v>
      </c>
    </row>
    <row r="8403" spans="1:55" ht="14.45" customHeight="1" outlineLevel="4" thickBot="1" x14ac:dyDescent="0.3">
      <c r="A8403" s="83">
        <f t="shared" si="131"/>
        <v>8402</v>
      </c>
      <c r="D8403" s="24"/>
      <c r="E8403" s="24"/>
      <c r="F8403" s="24"/>
      <c r="G8403" s="2" t="s">
        <v>6301</v>
      </c>
    </row>
    <row r="8404" spans="1:55" ht="14.45" customHeight="1" outlineLevel="3" thickBot="1" x14ac:dyDescent="0.3">
      <c r="A8404" s="83">
        <f t="shared" si="131"/>
        <v>8403</v>
      </c>
      <c r="D8404" s="24"/>
      <c r="E8404" s="24"/>
      <c r="F8404" s="28" t="s">
        <v>6302</v>
      </c>
      <c r="BC8404" s="49" t="s">
        <v>6303</v>
      </c>
    </row>
    <row r="8405" spans="1:55" ht="14.45" customHeight="1" outlineLevel="4" thickBot="1" x14ac:dyDescent="0.3">
      <c r="A8405" s="83">
        <f t="shared" si="131"/>
        <v>8404</v>
      </c>
      <c r="D8405" s="24"/>
      <c r="E8405" s="24"/>
      <c r="F8405" s="24"/>
      <c r="G8405" s="2" t="s">
        <v>6304</v>
      </c>
    </row>
    <row r="8406" spans="1:55" ht="14.45" customHeight="1" outlineLevel="4" thickBot="1" x14ac:dyDescent="0.3">
      <c r="A8406" s="83">
        <f t="shared" si="131"/>
        <v>8405</v>
      </c>
      <c r="D8406" s="24"/>
      <c r="E8406" s="24"/>
      <c r="F8406" s="24"/>
      <c r="G8406" s="2" t="s">
        <v>9772</v>
      </c>
    </row>
    <row r="8407" spans="1:55" ht="14.45" customHeight="1" outlineLevel="3" thickBot="1" x14ac:dyDescent="0.3">
      <c r="A8407" s="83">
        <f t="shared" si="131"/>
        <v>8406</v>
      </c>
      <c r="D8407" s="24"/>
      <c r="E8407" s="24"/>
      <c r="F8407" s="28" t="s">
        <v>6305</v>
      </c>
      <c r="BC8407" s="49" t="s">
        <v>6306</v>
      </c>
    </row>
    <row r="8408" spans="1:55" ht="14.45" customHeight="1" outlineLevel="4" thickBot="1" x14ac:dyDescent="0.3">
      <c r="A8408" s="83">
        <f t="shared" si="131"/>
        <v>8407</v>
      </c>
      <c r="D8408" s="24"/>
      <c r="E8408" s="24"/>
      <c r="F8408" s="24"/>
      <c r="G8408" s="2" t="s">
        <v>9773</v>
      </c>
    </row>
    <row r="8409" spans="1:55" ht="14.45" customHeight="1" outlineLevel="3" thickBot="1" x14ac:dyDescent="0.3">
      <c r="A8409" s="83">
        <f t="shared" si="131"/>
        <v>8408</v>
      </c>
      <c r="D8409" s="24"/>
      <c r="E8409" s="24"/>
      <c r="F8409" s="28" t="s">
        <v>6307</v>
      </c>
      <c r="BC8409" s="49" t="s">
        <v>6308</v>
      </c>
    </row>
    <row r="8410" spans="1:55" ht="14.45" customHeight="1" outlineLevel="4" thickBot="1" x14ac:dyDescent="0.3">
      <c r="A8410" s="83">
        <f t="shared" si="131"/>
        <v>8409</v>
      </c>
      <c r="D8410" s="24"/>
      <c r="E8410" s="24"/>
      <c r="G8410" s="2" t="s">
        <v>6309</v>
      </c>
    </row>
    <row r="8411" spans="1:55" ht="14.45" customHeight="1" outlineLevel="4" thickBot="1" x14ac:dyDescent="0.3">
      <c r="A8411" s="83">
        <f t="shared" si="131"/>
        <v>8410</v>
      </c>
      <c r="D8411" s="24"/>
      <c r="E8411" s="24"/>
      <c r="G8411" s="2" t="s">
        <v>9774</v>
      </c>
    </row>
    <row r="8412" spans="1:55" ht="14.45" customHeight="1" outlineLevel="3" thickBot="1" x14ac:dyDescent="0.3">
      <c r="A8412" s="83">
        <f t="shared" si="131"/>
        <v>8411</v>
      </c>
      <c r="D8412" s="24"/>
      <c r="E8412" s="24"/>
    </row>
    <row r="8413" spans="1:55" ht="14.45" customHeight="1" outlineLevel="2" thickBot="1" x14ac:dyDescent="0.3">
      <c r="A8413" s="83">
        <f t="shared" ref="A8413:A8476" si="132">ROW()-1</f>
        <v>8412</v>
      </c>
      <c r="D8413" s="24"/>
      <c r="E8413" s="27" t="s">
        <v>6310</v>
      </c>
      <c r="BC8413" s="49" t="s">
        <v>6311</v>
      </c>
    </row>
    <row r="8414" spans="1:55" ht="14.45" customHeight="1" outlineLevel="3" thickBot="1" x14ac:dyDescent="0.3">
      <c r="A8414" s="83">
        <f t="shared" si="132"/>
        <v>8413</v>
      </c>
      <c r="D8414" s="24"/>
      <c r="E8414" s="24"/>
      <c r="F8414" s="28" t="s">
        <v>6312</v>
      </c>
      <c r="BC8414" s="49" t="s">
        <v>6313</v>
      </c>
    </row>
    <row r="8415" spans="1:55" ht="14.45" customHeight="1" outlineLevel="4" thickBot="1" x14ac:dyDescent="0.3">
      <c r="A8415" s="83">
        <f t="shared" si="132"/>
        <v>8414</v>
      </c>
      <c r="D8415" s="24"/>
      <c r="E8415" s="24"/>
      <c r="F8415" s="24"/>
      <c r="G8415" s="2" t="s">
        <v>6314</v>
      </c>
    </row>
    <row r="8416" spans="1:55" ht="14.45" customHeight="1" outlineLevel="4" thickBot="1" x14ac:dyDescent="0.3">
      <c r="A8416" s="83">
        <f t="shared" si="132"/>
        <v>8415</v>
      </c>
      <c r="D8416" s="24"/>
      <c r="E8416" s="24"/>
      <c r="F8416" s="24"/>
      <c r="G8416" s="2" t="s">
        <v>9775</v>
      </c>
    </row>
    <row r="8417" spans="1:55" ht="14.45" customHeight="1" outlineLevel="3" thickBot="1" x14ac:dyDescent="0.3">
      <c r="A8417" s="83">
        <f t="shared" si="132"/>
        <v>8416</v>
      </c>
      <c r="D8417" s="24"/>
      <c r="E8417" s="24"/>
      <c r="F8417" s="28" t="s">
        <v>6315</v>
      </c>
      <c r="BC8417" s="49" t="s">
        <v>6316</v>
      </c>
    </row>
    <row r="8418" spans="1:55" ht="14.45" customHeight="1" outlineLevel="4" thickBot="1" x14ac:dyDescent="0.3">
      <c r="A8418" s="83">
        <f t="shared" si="132"/>
        <v>8417</v>
      </c>
      <c r="D8418" s="24"/>
      <c r="E8418" s="24"/>
      <c r="F8418" s="24"/>
      <c r="G8418" s="2" t="s">
        <v>6317</v>
      </c>
    </row>
    <row r="8419" spans="1:55" ht="14.45" customHeight="1" outlineLevel="4" thickBot="1" x14ac:dyDescent="0.3">
      <c r="A8419" s="83">
        <f t="shared" si="132"/>
        <v>8418</v>
      </c>
      <c r="D8419" s="24"/>
      <c r="E8419" s="24"/>
      <c r="F8419" s="24"/>
      <c r="G8419" s="2" t="s">
        <v>6318</v>
      </c>
    </row>
    <row r="8420" spans="1:55" ht="14.45" customHeight="1" outlineLevel="3" thickBot="1" x14ac:dyDescent="0.3">
      <c r="A8420" s="83">
        <f t="shared" si="132"/>
        <v>8419</v>
      </c>
      <c r="D8420" s="24"/>
      <c r="E8420" s="24"/>
      <c r="F8420" s="28" t="s">
        <v>6319</v>
      </c>
      <c r="BC8420" s="49" t="s">
        <v>6320</v>
      </c>
    </row>
    <row r="8421" spans="1:55" ht="14.45" customHeight="1" outlineLevel="4" thickBot="1" x14ac:dyDescent="0.3">
      <c r="A8421" s="83">
        <f t="shared" si="132"/>
        <v>8420</v>
      </c>
      <c r="D8421" s="24"/>
      <c r="E8421" s="24"/>
      <c r="F8421" s="24"/>
      <c r="G8421" s="2" t="s">
        <v>6321</v>
      </c>
    </row>
    <row r="8422" spans="1:55" ht="14.45" customHeight="1" outlineLevel="3" thickBot="1" x14ac:dyDescent="0.3">
      <c r="A8422" s="83">
        <f t="shared" si="132"/>
        <v>8421</v>
      </c>
      <c r="D8422" s="24"/>
      <c r="E8422" s="24"/>
      <c r="F8422" s="28" t="s">
        <v>6322</v>
      </c>
      <c r="BC8422" s="49" t="s">
        <v>6323</v>
      </c>
    </row>
    <row r="8423" spans="1:55" ht="14.45" customHeight="1" outlineLevel="4" thickBot="1" x14ac:dyDescent="0.3">
      <c r="A8423" s="83">
        <f t="shared" si="132"/>
        <v>8422</v>
      </c>
      <c r="D8423" s="24"/>
      <c r="E8423" s="24"/>
      <c r="G8423" s="2" t="s">
        <v>6324</v>
      </c>
    </row>
    <row r="8424" spans="1:55" ht="14.45" customHeight="1" outlineLevel="4" thickBot="1" x14ac:dyDescent="0.3">
      <c r="A8424" s="83">
        <f t="shared" si="132"/>
        <v>8423</v>
      </c>
      <c r="D8424" s="24"/>
      <c r="E8424" s="24"/>
      <c r="G8424" s="2" t="s">
        <v>6325</v>
      </c>
    </row>
    <row r="8425" spans="1:55" ht="14.45" customHeight="1" outlineLevel="3" thickBot="1" x14ac:dyDescent="0.3">
      <c r="A8425" s="83">
        <f t="shared" si="132"/>
        <v>8424</v>
      </c>
      <c r="D8425" s="24"/>
      <c r="E8425" s="24"/>
    </row>
    <row r="8426" spans="1:55" ht="14.45" customHeight="1" outlineLevel="2" thickBot="1" x14ac:dyDescent="0.3">
      <c r="A8426" s="83">
        <f t="shared" si="132"/>
        <v>8425</v>
      </c>
      <c r="D8426" s="24"/>
      <c r="E8426" s="27" t="s">
        <v>6326</v>
      </c>
      <c r="BC8426" s="49" t="s">
        <v>6327</v>
      </c>
    </row>
    <row r="8427" spans="1:55" ht="14.45" customHeight="1" outlineLevel="3" thickBot="1" x14ac:dyDescent="0.3">
      <c r="A8427" s="83">
        <f t="shared" si="132"/>
        <v>8426</v>
      </c>
      <c r="D8427" s="24"/>
      <c r="E8427" s="24"/>
      <c r="F8427" s="28" t="s">
        <v>6328</v>
      </c>
      <c r="BC8427" s="49" t="s">
        <v>6329</v>
      </c>
    </row>
    <row r="8428" spans="1:55" ht="14.45" customHeight="1" outlineLevel="4" thickBot="1" x14ac:dyDescent="0.3">
      <c r="A8428" s="83">
        <f t="shared" si="132"/>
        <v>8427</v>
      </c>
      <c r="D8428" s="24"/>
      <c r="E8428" s="24"/>
      <c r="F8428" s="24"/>
      <c r="G8428" s="2" t="s">
        <v>9777</v>
      </c>
    </row>
    <row r="8429" spans="1:55" ht="14.45" customHeight="1" outlineLevel="4" thickBot="1" x14ac:dyDescent="0.3">
      <c r="A8429" s="83">
        <f t="shared" si="132"/>
        <v>8428</v>
      </c>
      <c r="D8429" s="24"/>
      <c r="E8429" s="24"/>
      <c r="F8429" s="24"/>
      <c r="G8429" s="2" t="s">
        <v>9776</v>
      </c>
    </row>
    <row r="8430" spans="1:55" ht="14.45" customHeight="1" outlineLevel="3" thickBot="1" x14ac:dyDescent="0.3">
      <c r="A8430" s="83">
        <f t="shared" si="132"/>
        <v>8429</v>
      </c>
      <c r="D8430" s="24"/>
      <c r="E8430" s="24"/>
      <c r="F8430" s="28" t="s">
        <v>6330</v>
      </c>
      <c r="BC8430" s="49" t="s">
        <v>6331</v>
      </c>
    </row>
    <row r="8431" spans="1:55" ht="14.45" customHeight="1" outlineLevel="4" thickBot="1" x14ac:dyDescent="0.3">
      <c r="A8431" s="83">
        <f t="shared" si="132"/>
        <v>8430</v>
      </c>
      <c r="D8431" s="24"/>
      <c r="E8431" s="24"/>
      <c r="F8431" s="24"/>
      <c r="G8431" s="2" t="s">
        <v>9778</v>
      </c>
    </row>
    <row r="8432" spans="1:55" ht="14.45" customHeight="1" outlineLevel="4" thickBot="1" x14ac:dyDescent="0.3">
      <c r="A8432" s="83">
        <f t="shared" si="132"/>
        <v>8431</v>
      </c>
      <c r="D8432" s="24"/>
      <c r="E8432" s="24"/>
      <c r="F8432" s="24"/>
      <c r="G8432" s="2" t="s">
        <v>9779</v>
      </c>
    </row>
    <row r="8433" spans="1:55" ht="14.45" customHeight="1" outlineLevel="3" thickBot="1" x14ac:dyDescent="0.3">
      <c r="A8433" s="83">
        <f t="shared" si="132"/>
        <v>8432</v>
      </c>
      <c r="D8433" s="24"/>
      <c r="E8433" s="24"/>
      <c r="F8433" s="28" t="s">
        <v>6332</v>
      </c>
      <c r="BC8433" s="49" t="s">
        <v>6333</v>
      </c>
    </row>
    <row r="8434" spans="1:55" ht="14.45" customHeight="1" outlineLevel="4" thickBot="1" x14ac:dyDescent="0.3">
      <c r="A8434" s="83">
        <f t="shared" si="132"/>
        <v>8433</v>
      </c>
      <c r="D8434" s="24"/>
      <c r="E8434" s="24"/>
      <c r="G8434" s="2" t="s">
        <v>9780</v>
      </c>
    </row>
    <row r="8435" spans="1:55" ht="14.45" customHeight="1" outlineLevel="3" thickBot="1" x14ac:dyDescent="0.3">
      <c r="A8435" s="83">
        <f t="shared" si="132"/>
        <v>8434</v>
      </c>
      <c r="D8435" s="24"/>
      <c r="E8435" s="24"/>
    </row>
    <row r="8436" spans="1:55" ht="14.45" customHeight="1" outlineLevel="2" thickBot="1" x14ac:dyDescent="0.3">
      <c r="A8436" s="83">
        <f t="shared" si="132"/>
        <v>8435</v>
      </c>
      <c r="D8436" s="24"/>
      <c r="E8436" s="27" t="s">
        <v>6334</v>
      </c>
      <c r="BC8436" s="49" t="s">
        <v>6335</v>
      </c>
    </row>
    <row r="8437" spans="1:55" ht="14.45" customHeight="1" outlineLevel="3" thickBot="1" x14ac:dyDescent="0.3">
      <c r="A8437" s="83">
        <f t="shared" si="132"/>
        <v>8436</v>
      </c>
      <c r="D8437" s="24"/>
      <c r="E8437" s="24"/>
      <c r="F8437" s="28" t="s">
        <v>5679</v>
      </c>
      <c r="BC8437" s="49" t="s">
        <v>6336</v>
      </c>
    </row>
    <row r="8438" spans="1:55" ht="14.45" customHeight="1" outlineLevel="4" thickBot="1" x14ac:dyDescent="0.3">
      <c r="A8438" s="83">
        <f t="shared" si="132"/>
        <v>8437</v>
      </c>
      <c r="D8438" s="24"/>
      <c r="E8438" s="24"/>
      <c r="F8438" s="24"/>
      <c r="G8438" s="2" t="s">
        <v>6337</v>
      </c>
      <c r="Q8438" s="50"/>
      <c r="R8438" s="50"/>
      <c r="S8438" s="50"/>
      <c r="T8438" s="50"/>
      <c r="U8438" s="50"/>
      <c r="V8438" s="50"/>
    </row>
    <row r="8439" spans="1:55" ht="14.45" customHeight="1" outlineLevel="4" thickBot="1" x14ac:dyDescent="0.3">
      <c r="A8439" s="83">
        <f t="shared" si="132"/>
        <v>8438</v>
      </c>
      <c r="D8439" s="24"/>
      <c r="E8439" s="24"/>
      <c r="F8439" s="24"/>
      <c r="G8439" s="2" t="s">
        <v>6338</v>
      </c>
    </row>
    <row r="8440" spans="1:55" ht="14.45" customHeight="1" outlineLevel="3" thickBot="1" x14ac:dyDescent="0.3">
      <c r="A8440" s="83">
        <f t="shared" si="132"/>
        <v>8439</v>
      </c>
      <c r="D8440" s="24"/>
      <c r="E8440" s="24"/>
      <c r="F8440" s="28" t="s">
        <v>5681</v>
      </c>
      <c r="BC8440" s="49" t="s">
        <v>6339</v>
      </c>
    </row>
    <row r="8441" spans="1:55" ht="14.45" customHeight="1" outlineLevel="4" thickBot="1" x14ac:dyDescent="0.3">
      <c r="A8441" s="83">
        <f t="shared" si="132"/>
        <v>8440</v>
      </c>
      <c r="D8441" s="24"/>
      <c r="E8441" s="24"/>
      <c r="F8441" s="24"/>
      <c r="G8441" s="2" t="s">
        <v>9781</v>
      </c>
    </row>
    <row r="8442" spans="1:55" ht="14.45" customHeight="1" outlineLevel="4" thickBot="1" x14ac:dyDescent="0.3">
      <c r="A8442" s="83">
        <f t="shared" si="132"/>
        <v>8441</v>
      </c>
      <c r="D8442" s="24"/>
      <c r="E8442" s="24"/>
      <c r="F8442" s="24"/>
      <c r="G8442" s="2" t="s">
        <v>9782</v>
      </c>
    </row>
    <row r="8443" spans="1:55" ht="14.45" customHeight="1" outlineLevel="3" thickBot="1" x14ac:dyDescent="0.3">
      <c r="A8443" s="83">
        <f t="shared" si="132"/>
        <v>8442</v>
      </c>
      <c r="D8443" s="24"/>
      <c r="E8443" s="24"/>
      <c r="F8443" s="28" t="s">
        <v>6340</v>
      </c>
      <c r="BC8443" s="49" t="s">
        <v>6341</v>
      </c>
    </row>
    <row r="8444" spans="1:55" ht="14.45" customHeight="1" outlineLevel="4" thickBot="1" x14ac:dyDescent="0.3">
      <c r="A8444" s="83">
        <f t="shared" si="132"/>
        <v>8443</v>
      </c>
      <c r="D8444" s="24"/>
      <c r="E8444" s="24"/>
      <c r="F8444" s="24"/>
      <c r="G8444" s="2" t="s">
        <v>6342</v>
      </c>
    </row>
    <row r="8445" spans="1:55" ht="14.45" customHeight="1" outlineLevel="4" thickBot="1" x14ac:dyDescent="0.3">
      <c r="A8445" s="83">
        <f t="shared" si="132"/>
        <v>8444</v>
      </c>
      <c r="D8445" s="24"/>
      <c r="E8445" s="24"/>
      <c r="F8445" s="24"/>
      <c r="G8445" s="2" t="s">
        <v>6343</v>
      </c>
    </row>
    <row r="8446" spans="1:55" ht="14.45" customHeight="1" outlineLevel="4" thickBot="1" x14ac:dyDescent="0.3">
      <c r="A8446" s="83">
        <f t="shared" si="132"/>
        <v>8445</v>
      </c>
      <c r="D8446" s="24"/>
      <c r="E8446" s="24"/>
      <c r="F8446" s="24"/>
      <c r="G8446" s="2" t="s">
        <v>6344</v>
      </c>
      <c r="AU8446" s="50"/>
      <c r="AV8446" s="50"/>
      <c r="AW8446" s="50"/>
      <c r="AX8446" s="50"/>
      <c r="AY8446" s="50"/>
      <c r="AZ8446" s="50"/>
      <c r="BA8446" s="51"/>
    </row>
    <row r="8447" spans="1:55" ht="14.45" customHeight="1" outlineLevel="4" thickBot="1" x14ac:dyDescent="0.3">
      <c r="A8447" s="83">
        <f t="shared" si="132"/>
        <v>8446</v>
      </c>
      <c r="D8447" s="24"/>
      <c r="E8447" s="24"/>
      <c r="F8447" s="24"/>
      <c r="G8447" s="50" t="s">
        <v>6345</v>
      </c>
      <c r="H8447" s="50"/>
      <c r="I8447" s="50"/>
    </row>
    <row r="8448" spans="1:55" ht="14.45" customHeight="1" outlineLevel="4" thickBot="1" x14ac:dyDescent="0.3">
      <c r="A8448" s="83">
        <f t="shared" si="132"/>
        <v>8447</v>
      </c>
      <c r="D8448" s="24"/>
      <c r="E8448" s="24"/>
      <c r="F8448" s="24"/>
      <c r="G8448" s="2" t="s">
        <v>6346</v>
      </c>
    </row>
    <row r="8449" spans="1:55" ht="14.45" customHeight="1" outlineLevel="3" thickBot="1" x14ac:dyDescent="0.3">
      <c r="A8449" s="83">
        <f t="shared" si="132"/>
        <v>8448</v>
      </c>
      <c r="D8449" s="24"/>
      <c r="E8449" s="24"/>
      <c r="F8449" s="28" t="s">
        <v>5932</v>
      </c>
      <c r="BC8449" s="49" t="s">
        <v>6347</v>
      </c>
    </row>
    <row r="8450" spans="1:55" ht="14.45" customHeight="1" outlineLevel="4" thickBot="1" x14ac:dyDescent="0.3">
      <c r="A8450" s="83">
        <f t="shared" si="132"/>
        <v>8449</v>
      </c>
      <c r="D8450" s="24"/>
      <c r="E8450" s="24"/>
      <c r="F8450" s="24"/>
      <c r="G8450" s="2" t="s">
        <v>6348</v>
      </c>
      <c r="AF8450" s="50"/>
      <c r="AG8450" s="50"/>
      <c r="AH8450" s="50"/>
      <c r="AI8450" s="50"/>
      <c r="AJ8450" s="50"/>
      <c r="AK8450" s="50"/>
      <c r="AL8450" s="50"/>
      <c r="AM8450" s="50"/>
      <c r="AR8450" s="50"/>
      <c r="AS8450" s="50"/>
      <c r="AT8450" s="50"/>
      <c r="AU8450" s="50"/>
      <c r="AV8450" s="50"/>
    </row>
    <row r="8451" spans="1:55" ht="14.45" customHeight="1" outlineLevel="4" thickBot="1" x14ac:dyDescent="0.3">
      <c r="A8451" s="83">
        <f t="shared" si="132"/>
        <v>8450</v>
      </c>
      <c r="D8451" s="24"/>
      <c r="E8451" s="24"/>
      <c r="F8451" s="24"/>
      <c r="G8451" s="2" t="s">
        <v>6349</v>
      </c>
    </row>
    <row r="8452" spans="1:55" ht="14.45" customHeight="1" outlineLevel="3" thickBot="1" x14ac:dyDescent="0.3">
      <c r="A8452" s="83">
        <f t="shared" si="132"/>
        <v>8451</v>
      </c>
      <c r="D8452" s="24"/>
      <c r="E8452" s="24"/>
      <c r="F8452" s="28" t="s">
        <v>5939</v>
      </c>
      <c r="BC8452" s="49" t="s">
        <v>6350</v>
      </c>
    </row>
    <row r="8453" spans="1:55" ht="14.45" customHeight="1" outlineLevel="4" thickBot="1" x14ac:dyDescent="0.3">
      <c r="A8453" s="83">
        <f t="shared" si="132"/>
        <v>8452</v>
      </c>
      <c r="D8453" s="24"/>
      <c r="E8453" s="24"/>
      <c r="G8453" s="2" t="s">
        <v>6351</v>
      </c>
    </row>
    <row r="8454" spans="1:55" ht="14.45" customHeight="1" outlineLevel="4" thickBot="1" x14ac:dyDescent="0.3">
      <c r="A8454" s="83">
        <f t="shared" si="132"/>
        <v>8453</v>
      </c>
      <c r="D8454" s="24"/>
      <c r="E8454" s="24"/>
      <c r="G8454" s="2" t="s">
        <v>6352</v>
      </c>
    </row>
    <row r="8455" spans="1:55" ht="14.45" customHeight="1" outlineLevel="3" thickBot="1" x14ac:dyDescent="0.3">
      <c r="A8455" s="83">
        <f t="shared" si="132"/>
        <v>8454</v>
      </c>
      <c r="D8455" s="24"/>
      <c r="E8455" s="24"/>
    </row>
    <row r="8456" spans="1:55" ht="14.45" customHeight="1" outlineLevel="2" thickBot="1" x14ac:dyDescent="0.3">
      <c r="A8456" s="83">
        <f t="shared" si="132"/>
        <v>8455</v>
      </c>
      <c r="D8456" s="24"/>
      <c r="E8456" s="27" t="s">
        <v>6353</v>
      </c>
      <c r="BC8456" s="49" t="s">
        <v>6354</v>
      </c>
    </row>
    <row r="8457" spans="1:55" ht="14.45" customHeight="1" outlineLevel="3" thickBot="1" x14ac:dyDescent="0.3">
      <c r="A8457" s="83">
        <f t="shared" si="132"/>
        <v>8456</v>
      </c>
      <c r="D8457" s="24"/>
      <c r="F8457" s="28" t="s">
        <v>6355</v>
      </c>
      <c r="BC8457" s="49" t="s">
        <v>6356</v>
      </c>
    </row>
    <row r="8458" spans="1:55" ht="14.45" customHeight="1" outlineLevel="4" thickBot="1" x14ac:dyDescent="0.3">
      <c r="A8458" s="83">
        <f t="shared" si="132"/>
        <v>8457</v>
      </c>
      <c r="D8458" s="24"/>
      <c r="F8458" s="24"/>
      <c r="G8458" s="2" t="s">
        <v>6357</v>
      </c>
    </row>
    <row r="8459" spans="1:55" ht="14.45" customHeight="1" outlineLevel="4" thickBot="1" x14ac:dyDescent="0.3">
      <c r="A8459" s="83">
        <f t="shared" si="132"/>
        <v>8458</v>
      </c>
      <c r="D8459" s="24"/>
      <c r="F8459" s="24"/>
      <c r="G8459" s="2" t="s">
        <v>9783</v>
      </c>
    </row>
    <row r="8460" spans="1:55" ht="14.45" customHeight="1" outlineLevel="3" thickBot="1" x14ac:dyDescent="0.3">
      <c r="A8460" s="83">
        <f t="shared" si="132"/>
        <v>8459</v>
      </c>
      <c r="D8460" s="24"/>
      <c r="F8460" s="28" t="s">
        <v>6358</v>
      </c>
      <c r="BC8460" s="49" t="s">
        <v>6359</v>
      </c>
    </row>
    <row r="8461" spans="1:55" ht="14.45" customHeight="1" outlineLevel="4" thickBot="1" x14ac:dyDescent="0.3">
      <c r="A8461" s="83">
        <f t="shared" si="132"/>
        <v>8460</v>
      </c>
      <c r="D8461" s="24"/>
      <c r="F8461" s="24"/>
      <c r="G8461" s="2" t="s">
        <v>9784</v>
      </c>
    </row>
    <row r="8462" spans="1:55" ht="14.45" customHeight="1" outlineLevel="4" thickBot="1" x14ac:dyDescent="0.3">
      <c r="A8462" s="83">
        <f t="shared" si="132"/>
        <v>8461</v>
      </c>
      <c r="D8462" s="24"/>
      <c r="F8462" s="24"/>
      <c r="G8462" s="2" t="s">
        <v>6360</v>
      </c>
    </row>
    <row r="8463" spans="1:55" ht="14.45" customHeight="1" outlineLevel="3" thickBot="1" x14ac:dyDescent="0.3">
      <c r="A8463" s="83">
        <f t="shared" si="132"/>
        <v>8462</v>
      </c>
      <c r="D8463" s="24"/>
      <c r="F8463" s="28" t="s">
        <v>6361</v>
      </c>
      <c r="BC8463" s="49" t="s">
        <v>6362</v>
      </c>
    </row>
    <row r="8464" spans="1:55" ht="14.45" customHeight="1" outlineLevel="4" thickBot="1" x14ac:dyDescent="0.3">
      <c r="A8464" s="83">
        <f t="shared" si="132"/>
        <v>8463</v>
      </c>
      <c r="D8464" s="24"/>
      <c r="G8464" s="2" t="s">
        <v>6363</v>
      </c>
    </row>
    <row r="8465" spans="1:55" ht="14.45" customHeight="1" outlineLevel="4" thickBot="1" x14ac:dyDescent="0.3">
      <c r="A8465" s="83">
        <f t="shared" si="132"/>
        <v>8464</v>
      </c>
      <c r="B8465" s="80" t="s">
        <v>143</v>
      </c>
      <c r="D8465" s="24"/>
      <c r="G8465" s="2" t="s">
        <v>6364</v>
      </c>
    </row>
    <row r="8466" spans="1:55" ht="14.45" customHeight="1" outlineLevel="3" thickBot="1" x14ac:dyDescent="0.3">
      <c r="A8466" s="83">
        <f t="shared" si="132"/>
        <v>8465</v>
      </c>
      <c r="D8466" s="24"/>
    </row>
    <row r="8467" spans="1:55" ht="14.45" customHeight="1" outlineLevel="2" thickBot="1" x14ac:dyDescent="0.3">
      <c r="A8467" s="83">
        <f t="shared" si="132"/>
        <v>8466</v>
      </c>
      <c r="D8467" s="24"/>
    </row>
    <row r="8468" spans="1:55" ht="14.45" customHeight="1" outlineLevel="1" thickBot="1" x14ac:dyDescent="0.3">
      <c r="A8468" s="83">
        <f t="shared" si="132"/>
        <v>8467</v>
      </c>
      <c r="B8468" s="80" t="s">
        <v>144</v>
      </c>
      <c r="D8468" s="23" t="s">
        <v>6365</v>
      </c>
      <c r="E8468" s="3"/>
      <c r="BC8468" s="49" t="s">
        <v>6366</v>
      </c>
    </row>
    <row r="8469" spans="1:55" ht="14.45" customHeight="1" outlineLevel="2" thickBot="1" x14ac:dyDescent="0.3">
      <c r="A8469" s="83">
        <f t="shared" si="132"/>
        <v>8468</v>
      </c>
      <c r="B8469" s="79"/>
      <c r="D8469" s="24"/>
      <c r="E8469" s="27" t="s">
        <v>6</v>
      </c>
      <c r="BC8469" s="49" t="s">
        <v>6367</v>
      </c>
    </row>
    <row r="8470" spans="1:55" ht="14.45" customHeight="1" outlineLevel="3" thickBot="1" x14ac:dyDescent="0.3">
      <c r="A8470" s="83">
        <f t="shared" si="132"/>
        <v>8469</v>
      </c>
      <c r="D8470" s="24"/>
      <c r="E8470" s="24"/>
      <c r="F8470" s="28" t="s">
        <v>6368</v>
      </c>
      <c r="BC8470" s="49" t="s">
        <v>6369</v>
      </c>
    </row>
    <row r="8471" spans="1:55" ht="14.45" customHeight="1" outlineLevel="4" thickBot="1" x14ac:dyDescent="0.3">
      <c r="A8471" s="83">
        <f t="shared" si="132"/>
        <v>8470</v>
      </c>
      <c r="D8471" s="24"/>
      <c r="E8471" s="24"/>
      <c r="F8471" s="24"/>
      <c r="G8471" s="2" t="s">
        <v>9809</v>
      </c>
      <c r="H8471" s="50"/>
      <c r="I8471" s="50"/>
    </row>
    <row r="8472" spans="1:55" ht="14.45" customHeight="1" outlineLevel="3" thickBot="1" x14ac:dyDescent="0.3">
      <c r="A8472" s="83">
        <f t="shared" si="132"/>
        <v>8471</v>
      </c>
      <c r="D8472" s="24"/>
      <c r="E8472" s="24"/>
      <c r="F8472" s="28" t="s">
        <v>6370</v>
      </c>
      <c r="BC8472" s="49" t="s">
        <v>6371</v>
      </c>
    </row>
    <row r="8473" spans="1:55" ht="14.45" customHeight="1" outlineLevel="4" thickBot="1" x14ac:dyDescent="0.3">
      <c r="A8473" s="83">
        <f t="shared" si="132"/>
        <v>8472</v>
      </c>
      <c r="D8473" s="24"/>
      <c r="E8473" s="24"/>
      <c r="F8473" s="24"/>
      <c r="G8473" s="2" t="s">
        <v>6372</v>
      </c>
      <c r="T8473" s="50"/>
      <c r="U8473" s="50"/>
      <c r="V8473" s="50"/>
      <c r="W8473" s="50"/>
      <c r="X8473" s="50"/>
      <c r="Y8473" s="50"/>
      <c r="Z8473" s="50"/>
      <c r="AC8473" s="50"/>
      <c r="AD8473" s="50"/>
      <c r="AE8473" s="50"/>
      <c r="AF8473" s="50"/>
      <c r="AG8473" s="50"/>
    </row>
    <row r="8474" spans="1:55" ht="14.45" customHeight="1" outlineLevel="4" thickBot="1" x14ac:dyDescent="0.3">
      <c r="A8474" s="83">
        <f t="shared" si="132"/>
        <v>8473</v>
      </c>
      <c r="D8474" s="24"/>
      <c r="E8474" s="24"/>
      <c r="F8474" s="24"/>
      <c r="G8474" s="2" t="s">
        <v>70</v>
      </c>
    </row>
    <row r="8475" spans="1:55" ht="14.45" customHeight="1" outlineLevel="3" thickBot="1" x14ac:dyDescent="0.3">
      <c r="A8475" s="83">
        <f t="shared" si="132"/>
        <v>8474</v>
      </c>
      <c r="D8475" s="24"/>
      <c r="E8475" s="24"/>
      <c r="F8475" s="28" t="s">
        <v>6373</v>
      </c>
      <c r="BC8475" s="49" t="s">
        <v>6374</v>
      </c>
    </row>
    <row r="8476" spans="1:55" ht="14.45" customHeight="1" outlineLevel="4" thickBot="1" x14ac:dyDescent="0.3">
      <c r="A8476" s="83">
        <f t="shared" si="132"/>
        <v>8475</v>
      </c>
      <c r="D8476" s="24"/>
      <c r="E8476" s="24"/>
      <c r="F8476" s="24"/>
      <c r="G8476" s="2" t="s">
        <v>9811</v>
      </c>
    </row>
    <row r="8477" spans="1:55" ht="14.45" customHeight="1" outlineLevel="4" thickBot="1" x14ac:dyDescent="0.3">
      <c r="A8477" s="83">
        <f t="shared" ref="A8477:A8540" si="133">ROW()-1</f>
        <v>8476</v>
      </c>
      <c r="D8477" s="24"/>
      <c r="E8477" s="24"/>
      <c r="F8477" s="24"/>
      <c r="G8477" s="2" t="s">
        <v>9812</v>
      </c>
    </row>
    <row r="8478" spans="1:55" ht="14.45" customHeight="1" outlineLevel="4" thickBot="1" x14ac:dyDescent="0.3">
      <c r="A8478" s="83">
        <f t="shared" si="133"/>
        <v>8477</v>
      </c>
      <c r="D8478" s="24"/>
      <c r="E8478" s="24"/>
      <c r="F8478" s="24"/>
      <c r="G8478" s="2" t="s">
        <v>9813</v>
      </c>
    </row>
    <row r="8479" spans="1:55" ht="14.45" customHeight="1" outlineLevel="4" thickBot="1" x14ac:dyDescent="0.3">
      <c r="A8479" s="83">
        <f t="shared" si="133"/>
        <v>8478</v>
      </c>
      <c r="D8479" s="24"/>
      <c r="E8479" s="24"/>
      <c r="F8479" s="24"/>
      <c r="G8479" s="2" t="s">
        <v>9810</v>
      </c>
    </row>
    <row r="8480" spans="1:55" ht="14.45" customHeight="1" outlineLevel="4" thickBot="1" x14ac:dyDescent="0.3">
      <c r="A8480" s="83">
        <f t="shared" si="133"/>
        <v>8479</v>
      </c>
      <c r="D8480" s="24"/>
      <c r="E8480" s="24"/>
      <c r="F8480" s="24"/>
      <c r="G8480" s="2" t="s">
        <v>53</v>
      </c>
    </row>
    <row r="8481" spans="1:82" ht="14.45" customHeight="1" outlineLevel="3" thickBot="1" x14ac:dyDescent="0.3">
      <c r="A8481" s="83">
        <f t="shared" si="133"/>
        <v>8480</v>
      </c>
      <c r="D8481" s="24"/>
      <c r="E8481" s="24"/>
      <c r="F8481" s="28" t="s">
        <v>6375</v>
      </c>
      <c r="BC8481" s="49" t="s">
        <v>6376</v>
      </c>
    </row>
    <row r="8482" spans="1:82" ht="14.45" customHeight="1" outlineLevel="4" thickBot="1" x14ac:dyDescent="0.3">
      <c r="A8482" s="83">
        <f t="shared" si="133"/>
        <v>8481</v>
      </c>
      <c r="D8482" s="24"/>
      <c r="E8482" s="24"/>
      <c r="G8482" s="2" t="s">
        <v>9815</v>
      </c>
    </row>
    <row r="8483" spans="1:82" ht="14.45" customHeight="1" outlineLevel="4" thickBot="1" x14ac:dyDescent="0.3">
      <c r="A8483" s="83">
        <f t="shared" si="133"/>
        <v>8482</v>
      </c>
      <c r="D8483" s="24"/>
      <c r="E8483" s="24"/>
      <c r="G8483" s="2" t="s">
        <v>9814</v>
      </c>
    </row>
    <row r="8484" spans="1:82" ht="14.45" customHeight="1" outlineLevel="4" thickBot="1" x14ac:dyDescent="0.3">
      <c r="A8484" s="83">
        <f t="shared" si="133"/>
        <v>8483</v>
      </c>
      <c r="D8484" s="24"/>
      <c r="E8484" s="24"/>
      <c r="G8484" s="2" t="s">
        <v>6377</v>
      </c>
    </row>
    <row r="8485" spans="1:82" ht="14.45" customHeight="1" outlineLevel="4" thickBot="1" x14ac:dyDescent="0.3">
      <c r="A8485" s="83">
        <f t="shared" si="133"/>
        <v>8484</v>
      </c>
      <c r="D8485" s="24"/>
      <c r="E8485" s="24"/>
      <c r="G8485" s="2" t="s">
        <v>6378</v>
      </c>
    </row>
    <row r="8486" spans="1:82" ht="14.45" customHeight="1" outlineLevel="4" thickBot="1" x14ac:dyDescent="0.3">
      <c r="A8486" s="83">
        <f t="shared" si="133"/>
        <v>8485</v>
      </c>
      <c r="D8486" s="24"/>
      <c r="E8486" s="24"/>
      <c r="G8486" s="2" t="s">
        <v>6379</v>
      </c>
    </row>
    <row r="8487" spans="1:82" ht="14.45" customHeight="1" outlineLevel="4" thickBot="1" x14ac:dyDescent="0.3">
      <c r="A8487" s="83">
        <f t="shared" si="133"/>
        <v>8486</v>
      </c>
      <c r="D8487" s="24"/>
      <c r="E8487" s="24"/>
      <c r="G8487" s="2" t="s">
        <v>9817</v>
      </c>
    </row>
    <row r="8488" spans="1:82" ht="14.45" customHeight="1" outlineLevel="4" thickBot="1" x14ac:dyDescent="0.3">
      <c r="A8488" s="83">
        <f t="shared" si="133"/>
        <v>8487</v>
      </c>
      <c r="D8488" s="24"/>
      <c r="E8488" s="24"/>
      <c r="G8488" s="2" t="s">
        <v>9816</v>
      </c>
    </row>
    <row r="8489" spans="1:82" ht="14.45" customHeight="1" outlineLevel="3" thickBot="1" x14ac:dyDescent="0.3">
      <c r="A8489" s="83">
        <f t="shared" si="133"/>
        <v>8488</v>
      </c>
      <c r="D8489" s="24"/>
      <c r="E8489" s="24"/>
    </row>
    <row r="8490" spans="1:82" ht="14.45" customHeight="1" outlineLevel="2" thickBot="1" x14ac:dyDescent="0.3">
      <c r="A8490" s="83">
        <f t="shared" si="133"/>
        <v>8489</v>
      </c>
      <c r="D8490" s="24"/>
      <c r="E8490" s="27" t="s">
        <v>6380</v>
      </c>
      <c r="BC8490" s="49" t="s">
        <v>6381</v>
      </c>
    </row>
    <row r="8491" spans="1:82" ht="14.45" customHeight="1" outlineLevel="4" thickBot="1" x14ac:dyDescent="0.3">
      <c r="A8491" s="83">
        <f t="shared" si="133"/>
        <v>8490</v>
      </c>
      <c r="D8491" s="24"/>
      <c r="E8491" s="24"/>
      <c r="F8491" s="2" t="s">
        <v>6382</v>
      </c>
      <c r="AS8491" s="50"/>
      <c r="AT8491" s="50"/>
      <c r="AU8491" s="50"/>
      <c r="AV8491" s="50"/>
      <c r="AW8491" s="50"/>
      <c r="AX8491" s="50"/>
      <c r="BH8491" s="53" t="s">
        <v>6383</v>
      </c>
      <c r="CD8491" s="53" t="s">
        <v>6384</v>
      </c>
    </row>
    <row r="8492" spans="1:82" ht="14.45" customHeight="1" outlineLevel="4" thickBot="1" x14ac:dyDescent="0.3">
      <c r="A8492" s="83">
        <f t="shared" si="133"/>
        <v>8491</v>
      </c>
      <c r="D8492" s="24"/>
      <c r="E8492" s="24"/>
      <c r="F8492" s="2" t="s">
        <v>6385</v>
      </c>
      <c r="N8492" s="50"/>
      <c r="O8492" s="50"/>
      <c r="P8492" s="50"/>
      <c r="Q8492" s="50"/>
      <c r="BH8492" s="53" t="s">
        <v>10637</v>
      </c>
      <c r="CD8492" s="53" t="s">
        <v>10615</v>
      </c>
    </row>
    <row r="8493" spans="1:82" ht="14.45" customHeight="1" outlineLevel="4" thickBot="1" x14ac:dyDescent="0.3">
      <c r="A8493" s="83">
        <f t="shared" si="133"/>
        <v>8492</v>
      </c>
      <c r="D8493" s="24"/>
      <c r="E8493" s="24"/>
      <c r="F8493" s="2" t="s">
        <v>9818</v>
      </c>
      <c r="BH8493" s="53" t="s">
        <v>6386</v>
      </c>
      <c r="CD8493" s="53" t="s">
        <v>6386</v>
      </c>
    </row>
    <row r="8494" spans="1:82" ht="14.45" customHeight="1" outlineLevel="4" thickBot="1" x14ac:dyDescent="0.3">
      <c r="A8494" s="83">
        <f t="shared" si="133"/>
        <v>8493</v>
      </c>
      <c r="D8494" s="24"/>
      <c r="E8494" s="24"/>
      <c r="F8494" s="4" t="s">
        <v>6387</v>
      </c>
      <c r="T8494" s="50"/>
    </row>
    <row r="8495" spans="1:82" ht="14.45" customHeight="1" outlineLevel="4" thickBot="1" x14ac:dyDescent="0.3">
      <c r="A8495" s="83">
        <f t="shared" si="133"/>
        <v>8494</v>
      </c>
      <c r="D8495" s="24"/>
      <c r="E8495" s="24"/>
      <c r="F8495" s="4" t="s">
        <v>6388</v>
      </c>
      <c r="X8495" s="50"/>
      <c r="Y8495" s="50"/>
      <c r="Z8495" s="50"/>
      <c r="AA8495" s="50"/>
    </row>
    <row r="8496" spans="1:82" ht="14.45" customHeight="1" outlineLevel="4" thickBot="1" x14ac:dyDescent="0.3">
      <c r="A8496" s="83">
        <f t="shared" si="133"/>
        <v>8495</v>
      </c>
      <c r="D8496" s="24"/>
      <c r="E8496" s="24"/>
      <c r="F8496" s="4" t="s">
        <v>6389</v>
      </c>
      <c r="K8496" s="50"/>
      <c r="L8496" s="50"/>
      <c r="M8496" s="50"/>
      <c r="N8496" s="50"/>
    </row>
    <row r="8497" spans="1:55" ht="14.45" customHeight="1" outlineLevel="4" thickBot="1" x14ac:dyDescent="0.3">
      <c r="A8497" s="83">
        <f t="shared" si="133"/>
        <v>8496</v>
      </c>
      <c r="D8497" s="24"/>
      <c r="E8497" s="24"/>
      <c r="F8497" s="4" t="s">
        <v>6390</v>
      </c>
      <c r="R8497" s="50"/>
      <c r="S8497" s="50"/>
      <c r="T8497" s="50"/>
      <c r="U8497" s="50"/>
    </row>
    <row r="8498" spans="1:55" ht="14.45" customHeight="1" outlineLevel="3" thickBot="1" x14ac:dyDescent="0.3">
      <c r="A8498" s="83">
        <f t="shared" si="133"/>
        <v>8497</v>
      </c>
      <c r="D8498" s="24"/>
      <c r="E8498" s="24"/>
    </row>
    <row r="8499" spans="1:55" ht="14.45" customHeight="1" outlineLevel="2" thickBot="1" x14ac:dyDescent="0.3">
      <c r="A8499" s="83">
        <f t="shared" si="133"/>
        <v>8498</v>
      </c>
      <c r="D8499" s="24"/>
      <c r="E8499" s="27" t="s">
        <v>6391</v>
      </c>
      <c r="BC8499" s="49" t="s">
        <v>6392</v>
      </c>
    </row>
    <row r="8500" spans="1:55" ht="14.45" customHeight="1" outlineLevel="3" thickBot="1" x14ac:dyDescent="0.3">
      <c r="A8500" s="83">
        <f t="shared" si="133"/>
        <v>8499</v>
      </c>
      <c r="D8500" s="24"/>
      <c r="E8500" s="24"/>
      <c r="F8500" s="28" t="s">
        <v>6393</v>
      </c>
      <c r="BC8500" s="49" t="s">
        <v>6394</v>
      </c>
    </row>
    <row r="8501" spans="1:55" ht="14.45" customHeight="1" outlineLevel="4" thickBot="1" x14ac:dyDescent="0.3">
      <c r="A8501" s="83">
        <f t="shared" si="133"/>
        <v>8500</v>
      </c>
      <c r="D8501" s="24"/>
      <c r="E8501" s="24"/>
      <c r="F8501" s="24"/>
      <c r="G8501" s="2" t="s">
        <v>6395</v>
      </c>
    </row>
    <row r="8502" spans="1:55" ht="14.45" customHeight="1" outlineLevel="4" thickBot="1" x14ac:dyDescent="0.3">
      <c r="A8502" s="83">
        <f t="shared" si="133"/>
        <v>8501</v>
      </c>
      <c r="D8502" s="24"/>
      <c r="E8502" s="24"/>
      <c r="F8502" s="24"/>
      <c r="G8502" s="2" t="s">
        <v>6396</v>
      </c>
    </row>
    <row r="8503" spans="1:55" ht="14.45" customHeight="1" outlineLevel="3" thickBot="1" x14ac:dyDescent="0.3">
      <c r="A8503" s="83">
        <f t="shared" si="133"/>
        <v>8502</v>
      </c>
      <c r="D8503" s="24"/>
      <c r="E8503" s="24"/>
      <c r="F8503" s="28" t="s">
        <v>6397</v>
      </c>
      <c r="BC8503" s="49" t="s">
        <v>6398</v>
      </c>
    </row>
    <row r="8504" spans="1:55" ht="14.45" customHeight="1" outlineLevel="4" thickBot="1" x14ac:dyDescent="0.3">
      <c r="A8504" s="83">
        <f t="shared" si="133"/>
        <v>8503</v>
      </c>
      <c r="D8504" s="24"/>
      <c r="E8504" s="24"/>
      <c r="F8504" s="24"/>
      <c r="G8504" s="2" t="s">
        <v>6399</v>
      </c>
    </row>
    <row r="8505" spans="1:55" ht="14.45" customHeight="1" outlineLevel="4" thickBot="1" x14ac:dyDescent="0.3">
      <c r="A8505" s="83">
        <f t="shared" si="133"/>
        <v>8504</v>
      </c>
      <c r="D8505" s="24"/>
      <c r="E8505" s="24"/>
      <c r="F8505" s="24"/>
      <c r="G8505" s="2" t="s">
        <v>6400</v>
      </c>
    </row>
    <row r="8506" spans="1:55" ht="14.45" customHeight="1" outlineLevel="3" thickBot="1" x14ac:dyDescent="0.3">
      <c r="A8506" s="83">
        <f t="shared" si="133"/>
        <v>8505</v>
      </c>
      <c r="D8506" s="24"/>
      <c r="E8506" s="24"/>
      <c r="F8506" s="28" t="s">
        <v>6401</v>
      </c>
      <c r="BC8506" s="49" t="s">
        <v>6402</v>
      </c>
    </row>
    <row r="8507" spans="1:55" ht="14.45" customHeight="1" outlineLevel="4" thickBot="1" x14ac:dyDescent="0.3">
      <c r="A8507" s="83">
        <f t="shared" si="133"/>
        <v>8506</v>
      </c>
      <c r="D8507" s="24"/>
      <c r="E8507" s="24"/>
      <c r="F8507" s="24"/>
      <c r="G8507" s="2" t="s">
        <v>6403</v>
      </c>
    </row>
    <row r="8508" spans="1:55" ht="14.45" customHeight="1" outlineLevel="4" thickBot="1" x14ac:dyDescent="0.3">
      <c r="A8508" s="83">
        <f t="shared" si="133"/>
        <v>8507</v>
      </c>
      <c r="D8508" s="24"/>
      <c r="E8508" s="24"/>
      <c r="F8508" s="24"/>
      <c r="G8508" s="2" t="s">
        <v>6404</v>
      </c>
    </row>
    <row r="8509" spans="1:55" ht="14.45" customHeight="1" outlineLevel="3" thickBot="1" x14ac:dyDescent="0.3">
      <c r="A8509" s="83">
        <f t="shared" si="133"/>
        <v>8508</v>
      </c>
      <c r="D8509" s="24"/>
      <c r="E8509" s="24"/>
      <c r="F8509" s="28" t="s">
        <v>6405</v>
      </c>
      <c r="BC8509" s="49" t="s">
        <v>6406</v>
      </c>
    </row>
    <row r="8510" spans="1:55" ht="14.45" customHeight="1" outlineLevel="4" thickBot="1" x14ac:dyDescent="0.3">
      <c r="A8510" s="83">
        <f t="shared" si="133"/>
        <v>8509</v>
      </c>
      <c r="D8510" s="24"/>
      <c r="E8510" s="24"/>
      <c r="F8510" s="24"/>
      <c r="G8510" s="2" t="s">
        <v>9819</v>
      </c>
    </row>
    <row r="8511" spans="1:55" ht="14.45" customHeight="1" outlineLevel="4" thickBot="1" x14ac:dyDescent="0.3">
      <c r="A8511" s="83">
        <f t="shared" si="133"/>
        <v>8510</v>
      </c>
      <c r="D8511" s="24"/>
      <c r="E8511" s="24"/>
      <c r="F8511" s="24"/>
      <c r="G8511" s="2" t="s">
        <v>6407</v>
      </c>
    </row>
    <row r="8512" spans="1:55" ht="14.45" customHeight="1" outlineLevel="3" thickBot="1" x14ac:dyDescent="0.3">
      <c r="A8512" s="83">
        <f t="shared" si="133"/>
        <v>8511</v>
      </c>
      <c r="D8512" s="24"/>
      <c r="E8512" s="24"/>
      <c r="F8512" s="28" t="s">
        <v>6408</v>
      </c>
      <c r="BC8512" s="49" t="s">
        <v>6409</v>
      </c>
    </row>
    <row r="8513" spans="1:55" ht="14.45" customHeight="1" outlineLevel="4" thickBot="1" x14ac:dyDescent="0.3">
      <c r="A8513" s="83">
        <f t="shared" si="133"/>
        <v>8512</v>
      </c>
      <c r="D8513" s="24"/>
      <c r="E8513" s="24"/>
      <c r="F8513" s="24"/>
      <c r="G8513" s="2" t="s">
        <v>6410</v>
      </c>
    </row>
    <row r="8514" spans="1:55" ht="14.45" customHeight="1" outlineLevel="4" thickBot="1" x14ac:dyDescent="0.3">
      <c r="A8514" s="83">
        <f t="shared" si="133"/>
        <v>8513</v>
      </c>
      <c r="D8514" s="24"/>
      <c r="E8514" s="24"/>
      <c r="F8514" s="24"/>
      <c r="G8514" s="2" t="s">
        <v>6411</v>
      </c>
    </row>
    <row r="8515" spans="1:55" ht="14.45" customHeight="1" outlineLevel="3" thickBot="1" x14ac:dyDescent="0.3">
      <c r="A8515" s="83">
        <f t="shared" si="133"/>
        <v>8514</v>
      </c>
      <c r="D8515" s="24"/>
      <c r="E8515" s="24"/>
      <c r="F8515" s="28" t="s">
        <v>6412</v>
      </c>
      <c r="BC8515" s="49" t="s">
        <v>6413</v>
      </c>
    </row>
    <row r="8516" spans="1:55" ht="14.45" customHeight="1" outlineLevel="4" thickBot="1" x14ac:dyDescent="0.3">
      <c r="A8516" s="83">
        <f t="shared" si="133"/>
        <v>8515</v>
      </c>
      <c r="D8516" s="24"/>
      <c r="E8516" s="24"/>
      <c r="G8516" s="2" t="s">
        <v>9821</v>
      </c>
    </row>
    <row r="8517" spans="1:55" ht="14.45" customHeight="1" outlineLevel="4" thickBot="1" x14ac:dyDescent="0.3">
      <c r="A8517" s="83">
        <f t="shared" si="133"/>
        <v>8516</v>
      </c>
      <c r="D8517" s="24"/>
      <c r="E8517" s="24"/>
      <c r="G8517" s="2" t="s">
        <v>9820</v>
      </c>
    </row>
    <row r="8518" spans="1:55" ht="14.45" customHeight="1" outlineLevel="3" thickBot="1" x14ac:dyDescent="0.3">
      <c r="A8518" s="83">
        <f t="shared" si="133"/>
        <v>8517</v>
      </c>
      <c r="D8518" s="24"/>
      <c r="E8518" s="24"/>
    </row>
    <row r="8519" spans="1:55" ht="14.45" customHeight="1" outlineLevel="2" thickBot="1" x14ac:dyDescent="0.3">
      <c r="A8519" s="83">
        <f t="shared" si="133"/>
        <v>8518</v>
      </c>
      <c r="D8519" s="24"/>
      <c r="E8519" s="27" t="s">
        <v>6414</v>
      </c>
      <c r="BC8519" s="49" t="s">
        <v>6415</v>
      </c>
    </row>
    <row r="8520" spans="1:55" ht="14.45" customHeight="1" outlineLevel="3" thickBot="1" x14ac:dyDescent="0.3">
      <c r="A8520" s="83">
        <f t="shared" si="133"/>
        <v>8519</v>
      </c>
      <c r="D8520" s="24"/>
      <c r="E8520" s="24"/>
      <c r="F8520" s="28" t="s">
        <v>6416</v>
      </c>
      <c r="BC8520" s="49" t="s">
        <v>6417</v>
      </c>
    </row>
    <row r="8521" spans="1:55" ht="14.45" customHeight="1" outlineLevel="4" thickBot="1" x14ac:dyDescent="0.3">
      <c r="A8521" s="83">
        <f t="shared" si="133"/>
        <v>8520</v>
      </c>
      <c r="D8521" s="24"/>
      <c r="E8521" s="24"/>
      <c r="G8521" s="30" t="s">
        <v>6418</v>
      </c>
    </row>
    <row r="8522" spans="1:55" ht="14.45" customHeight="1" outlineLevel="4" thickBot="1" x14ac:dyDescent="0.3">
      <c r="A8522" s="83">
        <f t="shared" si="133"/>
        <v>8521</v>
      </c>
      <c r="D8522" s="24"/>
      <c r="E8522" s="24"/>
      <c r="H8522" s="2" t="s">
        <v>6419</v>
      </c>
    </row>
    <row r="8523" spans="1:55" ht="14.45" customHeight="1" outlineLevel="4" thickBot="1" x14ac:dyDescent="0.3">
      <c r="A8523" s="83">
        <f t="shared" si="133"/>
        <v>8522</v>
      </c>
      <c r="D8523" s="24"/>
      <c r="E8523" s="24"/>
      <c r="H8523" s="2" t="s">
        <v>9822</v>
      </c>
    </row>
    <row r="8524" spans="1:55" ht="14.45" customHeight="1" outlineLevel="4" thickBot="1" x14ac:dyDescent="0.3">
      <c r="A8524" s="83">
        <f t="shared" si="133"/>
        <v>8523</v>
      </c>
      <c r="D8524" s="24"/>
      <c r="E8524" s="24"/>
      <c r="H8524" s="2" t="s">
        <v>6420</v>
      </c>
    </row>
    <row r="8525" spans="1:55" ht="14.45" customHeight="1" outlineLevel="4" thickBot="1" x14ac:dyDescent="0.3">
      <c r="A8525" s="83">
        <f t="shared" si="133"/>
        <v>8524</v>
      </c>
      <c r="D8525" s="24"/>
      <c r="E8525" s="24"/>
      <c r="H8525" s="2" t="s">
        <v>6421</v>
      </c>
    </row>
    <row r="8526" spans="1:55" ht="14.45" customHeight="1" outlineLevel="4" thickBot="1" x14ac:dyDescent="0.3">
      <c r="A8526" s="83">
        <f t="shared" si="133"/>
        <v>8525</v>
      </c>
      <c r="D8526" s="24"/>
      <c r="E8526" s="24"/>
      <c r="G8526" s="30" t="s">
        <v>6422</v>
      </c>
    </row>
    <row r="8527" spans="1:55" ht="14.45" customHeight="1" outlineLevel="4" thickBot="1" x14ac:dyDescent="0.3">
      <c r="A8527" s="83">
        <f t="shared" si="133"/>
        <v>8526</v>
      </c>
      <c r="D8527" s="24"/>
      <c r="E8527" s="24"/>
      <c r="H8527" s="2" t="s">
        <v>6423</v>
      </c>
    </row>
    <row r="8528" spans="1:55" ht="14.45" customHeight="1" outlineLevel="4" thickBot="1" x14ac:dyDescent="0.3">
      <c r="A8528" s="83">
        <f t="shared" si="133"/>
        <v>8527</v>
      </c>
      <c r="D8528" s="24"/>
      <c r="E8528" s="24"/>
      <c r="H8528" s="2" t="s">
        <v>6896</v>
      </c>
    </row>
    <row r="8529" spans="1:55" ht="14.45" customHeight="1" outlineLevel="4" thickBot="1" x14ac:dyDescent="0.3">
      <c r="A8529" s="83">
        <f t="shared" si="133"/>
        <v>8528</v>
      </c>
      <c r="D8529" s="24"/>
      <c r="E8529" s="24"/>
      <c r="H8529" s="2" t="s">
        <v>9823</v>
      </c>
    </row>
    <row r="8530" spans="1:55" ht="14.45" customHeight="1" outlineLevel="4" thickBot="1" x14ac:dyDescent="0.3">
      <c r="A8530" s="83">
        <f t="shared" si="133"/>
        <v>8529</v>
      </c>
      <c r="D8530" s="24"/>
      <c r="E8530" s="24"/>
      <c r="G8530" s="30" t="s">
        <v>6424</v>
      </c>
    </row>
    <row r="8531" spans="1:55" ht="14.45" customHeight="1" outlineLevel="4" thickBot="1" x14ac:dyDescent="0.3">
      <c r="A8531" s="83">
        <f t="shared" si="133"/>
        <v>8530</v>
      </c>
      <c r="D8531" s="24"/>
      <c r="E8531" s="24"/>
      <c r="H8531" s="2" t="s">
        <v>6425</v>
      </c>
    </row>
    <row r="8532" spans="1:55" ht="14.45" customHeight="1" outlineLevel="3" thickBot="1" x14ac:dyDescent="0.3">
      <c r="A8532" s="83">
        <f t="shared" si="133"/>
        <v>8531</v>
      </c>
      <c r="D8532" s="24"/>
      <c r="E8532" s="24"/>
      <c r="F8532" s="28" t="s">
        <v>6426</v>
      </c>
      <c r="BC8532" s="49" t="s">
        <v>6427</v>
      </c>
    </row>
    <row r="8533" spans="1:55" ht="14.45" customHeight="1" outlineLevel="4" thickBot="1" x14ac:dyDescent="0.3">
      <c r="A8533" s="83">
        <f t="shared" si="133"/>
        <v>8532</v>
      </c>
      <c r="D8533" s="24"/>
      <c r="E8533" s="24"/>
      <c r="G8533" s="30" t="s">
        <v>6428</v>
      </c>
    </row>
    <row r="8534" spans="1:55" ht="14.45" customHeight="1" outlineLevel="4" thickBot="1" x14ac:dyDescent="0.3">
      <c r="A8534" s="83">
        <f t="shared" si="133"/>
        <v>8533</v>
      </c>
      <c r="D8534" s="24"/>
      <c r="E8534" s="24"/>
      <c r="H8534" s="2" t="s">
        <v>6429</v>
      </c>
    </row>
    <row r="8535" spans="1:55" ht="14.45" customHeight="1" outlineLevel="4" thickBot="1" x14ac:dyDescent="0.3">
      <c r="A8535" s="83">
        <f t="shared" si="133"/>
        <v>8534</v>
      </c>
      <c r="D8535" s="24"/>
      <c r="E8535" s="24"/>
      <c r="H8535" s="2" t="s">
        <v>6430</v>
      </c>
    </row>
    <row r="8536" spans="1:55" ht="14.45" customHeight="1" outlineLevel="4" thickBot="1" x14ac:dyDescent="0.3">
      <c r="A8536" s="83">
        <f t="shared" si="133"/>
        <v>8535</v>
      </c>
      <c r="D8536" s="24"/>
      <c r="E8536" s="24"/>
      <c r="G8536" s="30" t="s">
        <v>9824</v>
      </c>
    </row>
    <row r="8537" spans="1:55" ht="14.45" customHeight="1" outlineLevel="4" thickBot="1" x14ac:dyDescent="0.3">
      <c r="A8537" s="83">
        <f t="shared" si="133"/>
        <v>8536</v>
      </c>
      <c r="D8537" s="24"/>
      <c r="E8537" s="24"/>
      <c r="H8537" s="2" t="s">
        <v>6431</v>
      </c>
    </row>
    <row r="8538" spans="1:55" ht="14.45" customHeight="1" outlineLevel="4" thickBot="1" x14ac:dyDescent="0.3">
      <c r="A8538" s="83">
        <f t="shared" si="133"/>
        <v>8537</v>
      </c>
      <c r="D8538" s="24"/>
      <c r="E8538" s="24"/>
      <c r="H8538" s="2" t="s">
        <v>9825</v>
      </c>
    </row>
    <row r="8539" spans="1:55" ht="14.45" customHeight="1" outlineLevel="4" thickBot="1" x14ac:dyDescent="0.3">
      <c r="A8539" s="83">
        <f t="shared" si="133"/>
        <v>8538</v>
      </c>
      <c r="D8539" s="24"/>
      <c r="E8539" s="24"/>
      <c r="G8539" s="30" t="s">
        <v>6432</v>
      </c>
    </row>
    <row r="8540" spans="1:55" ht="14.45" customHeight="1" outlineLevel="4" thickBot="1" x14ac:dyDescent="0.3">
      <c r="A8540" s="83">
        <f t="shared" si="133"/>
        <v>8539</v>
      </c>
      <c r="D8540" s="24"/>
      <c r="E8540" s="24"/>
      <c r="H8540" s="2" t="s">
        <v>6433</v>
      </c>
    </row>
    <row r="8541" spans="1:55" ht="14.45" customHeight="1" outlineLevel="4" thickBot="1" x14ac:dyDescent="0.3">
      <c r="A8541" s="83">
        <f t="shared" ref="A8541:A8604" si="134">ROW()-1</f>
        <v>8540</v>
      </c>
      <c r="D8541" s="24"/>
      <c r="E8541" s="24"/>
      <c r="H8541" s="2" t="s">
        <v>6434</v>
      </c>
    </row>
    <row r="8542" spans="1:55" ht="14.45" customHeight="1" outlineLevel="4" thickBot="1" x14ac:dyDescent="0.3">
      <c r="A8542" s="83">
        <f t="shared" si="134"/>
        <v>8541</v>
      </c>
      <c r="D8542" s="24"/>
      <c r="E8542" s="24"/>
      <c r="H8542" s="2" t="s">
        <v>6435</v>
      </c>
    </row>
    <row r="8543" spans="1:55" ht="14.45" customHeight="1" outlineLevel="3" thickBot="1" x14ac:dyDescent="0.3">
      <c r="A8543" s="83">
        <f t="shared" si="134"/>
        <v>8542</v>
      </c>
      <c r="D8543" s="24"/>
      <c r="E8543" s="24"/>
    </row>
    <row r="8544" spans="1:55" ht="14.45" customHeight="1" outlineLevel="2" thickBot="1" x14ac:dyDescent="0.3">
      <c r="A8544" s="83">
        <f t="shared" si="134"/>
        <v>8543</v>
      </c>
      <c r="D8544" s="24"/>
      <c r="E8544" s="27" t="s">
        <v>9785</v>
      </c>
      <c r="BC8544" s="49" t="s">
        <v>9792</v>
      </c>
    </row>
    <row r="8545" spans="1:55" ht="14.45" customHeight="1" outlineLevel="3" thickBot="1" x14ac:dyDescent="0.3">
      <c r="A8545" s="83">
        <f t="shared" si="134"/>
        <v>8544</v>
      </c>
      <c r="D8545" s="24"/>
      <c r="F8545" s="28" t="s">
        <v>6897</v>
      </c>
      <c r="AZ8545" s="11"/>
      <c r="BC8545" s="49" t="s">
        <v>9794</v>
      </c>
    </row>
    <row r="8546" spans="1:55" ht="14.45" customHeight="1" outlineLevel="4" thickBot="1" x14ac:dyDescent="0.3">
      <c r="A8546" s="83">
        <f t="shared" si="134"/>
        <v>8545</v>
      </c>
      <c r="D8546" s="24"/>
      <c r="G8546" s="2" t="s">
        <v>9827</v>
      </c>
      <c r="AZ8546" s="11"/>
    </row>
    <row r="8547" spans="1:55" ht="14.45" customHeight="1" outlineLevel="4" thickBot="1" x14ac:dyDescent="0.3">
      <c r="A8547" s="83">
        <f t="shared" si="134"/>
        <v>8546</v>
      </c>
      <c r="D8547" s="24"/>
      <c r="G8547" s="2" t="s">
        <v>9826</v>
      </c>
      <c r="AZ8547" s="11"/>
    </row>
    <row r="8548" spans="1:55" ht="14.45" customHeight="1" outlineLevel="3" thickBot="1" x14ac:dyDescent="0.3">
      <c r="A8548" s="83">
        <f t="shared" si="134"/>
        <v>8547</v>
      </c>
      <c r="D8548" s="24"/>
      <c r="F8548" s="28" t="s">
        <v>9803</v>
      </c>
      <c r="AZ8548" s="11"/>
      <c r="BC8548" s="49" t="s">
        <v>9806</v>
      </c>
    </row>
    <row r="8549" spans="1:55" ht="14.45" customHeight="1" outlineLevel="4" thickBot="1" x14ac:dyDescent="0.3">
      <c r="A8549" s="83">
        <f t="shared" si="134"/>
        <v>8548</v>
      </c>
      <c r="D8549" s="24"/>
      <c r="G8549" s="2" t="s">
        <v>6436</v>
      </c>
      <c r="AZ8549" s="11"/>
    </row>
    <row r="8550" spans="1:55" ht="14.45" customHeight="1" outlineLevel="3" thickBot="1" x14ac:dyDescent="0.3">
      <c r="A8550" s="83">
        <f t="shared" si="134"/>
        <v>8549</v>
      </c>
      <c r="D8550" s="24"/>
      <c r="F8550" s="28" t="s">
        <v>9804</v>
      </c>
      <c r="AZ8550" s="11"/>
      <c r="BC8550" s="49" t="s">
        <v>9807</v>
      </c>
    </row>
    <row r="8551" spans="1:55" ht="14.45" customHeight="1" outlineLevel="4" thickBot="1" x14ac:dyDescent="0.3">
      <c r="A8551" s="83">
        <f t="shared" si="134"/>
        <v>8550</v>
      </c>
      <c r="D8551" s="24"/>
      <c r="G8551" s="2" t="s">
        <v>6437</v>
      </c>
      <c r="AZ8551" s="11"/>
    </row>
    <row r="8552" spans="1:55" ht="14.45" customHeight="1" outlineLevel="3" thickBot="1" x14ac:dyDescent="0.3">
      <c r="A8552" s="83">
        <f t="shared" si="134"/>
        <v>8551</v>
      </c>
      <c r="D8552" s="24"/>
      <c r="F8552" s="28" t="s">
        <v>9805</v>
      </c>
      <c r="AZ8552" s="11"/>
      <c r="BC8552" s="49" t="s">
        <v>9808</v>
      </c>
    </row>
    <row r="8553" spans="1:55" ht="14.45" customHeight="1" outlineLevel="4" thickBot="1" x14ac:dyDescent="0.3">
      <c r="A8553" s="83">
        <f t="shared" si="134"/>
        <v>8552</v>
      </c>
      <c r="D8553" s="24"/>
      <c r="G8553" s="2" t="s">
        <v>9828</v>
      </c>
      <c r="AZ8553" s="11"/>
    </row>
    <row r="8554" spans="1:55" ht="14.45" customHeight="1" outlineLevel="4" thickBot="1" x14ac:dyDescent="0.3">
      <c r="A8554" s="83">
        <f t="shared" si="134"/>
        <v>8553</v>
      </c>
      <c r="D8554" s="24"/>
      <c r="G8554" s="2" t="s">
        <v>9829</v>
      </c>
      <c r="AZ8554" s="11"/>
    </row>
    <row r="8555" spans="1:55" ht="14.45" customHeight="1" outlineLevel="3" thickBot="1" x14ac:dyDescent="0.3">
      <c r="A8555" s="83">
        <f t="shared" si="134"/>
        <v>8554</v>
      </c>
      <c r="D8555" s="24"/>
      <c r="F8555" s="28" t="s">
        <v>6898</v>
      </c>
      <c r="AZ8555" s="11"/>
      <c r="BC8555" s="49" t="s">
        <v>9795</v>
      </c>
    </row>
    <row r="8556" spans="1:55" ht="14.45" customHeight="1" outlineLevel="4" thickBot="1" x14ac:dyDescent="0.3">
      <c r="A8556" s="83">
        <f t="shared" si="134"/>
        <v>8555</v>
      </c>
      <c r="D8556" s="24"/>
      <c r="G8556" s="2" t="s">
        <v>9830</v>
      </c>
      <c r="AZ8556" s="11"/>
    </row>
    <row r="8557" spans="1:55" ht="14.45" customHeight="1" outlineLevel="4" thickBot="1" x14ac:dyDescent="0.3">
      <c r="A8557" s="83">
        <f t="shared" si="134"/>
        <v>8556</v>
      </c>
      <c r="D8557" s="24"/>
      <c r="G8557" s="2" t="s">
        <v>70</v>
      </c>
      <c r="AZ8557" s="11"/>
    </row>
    <row r="8558" spans="1:55" ht="14.45" customHeight="1" outlineLevel="3" thickBot="1" x14ac:dyDescent="0.3">
      <c r="A8558" s="83">
        <f t="shared" si="134"/>
        <v>8557</v>
      </c>
      <c r="D8558" s="24"/>
      <c r="F8558" s="28" t="s">
        <v>6899</v>
      </c>
      <c r="AZ8558" s="11"/>
      <c r="BC8558" s="49" t="s">
        <v>9796</v>
      </c>
    </row>
    <row r="8559" spans="1:55" ht="14.45" customHeight="1" outlineLevel="4" thickBot="1" x14ac:dyDescent="0.3">
      <c r="A8559" s="83">
        <f t="shared" si="134"/>
        <v>8558</v>
      </c>
      <c r="D8559" s="24"/>
      <c r="G8559" s="2" t="s">
        <v>6438</v>
      </c>
      <c r="AZ8559" s="11"/>
    </row>
    <row r="8560" spans="1:55" ht="14.45" customHeight="1" outlineLevel="3" thickBot="1" x14ac:dyDescent="0.3">
      <c r="A8560" s="83">
        <f t="shared" si="134"/>
        <v>8559</v>
      </c>
      <c r="D8560" s="24"/>
    </row>
    <row r="8561" spans="1:55" ht="14.45" customHeight="1" outlineLevel="2" thickBot="1" x14ac:dyDescent="0.3">
      <c r="A8561" s="83">
        <f t="shared" si="134"/>
        <v>8560</v>
      </c>
      <c r="D8561" s="24"/>
      <c r="E8561" s="27" t="s">
        <v>9786</v>
      </c>
      <c r="AZ8561" s="11"/>
      <c r="BC8561" s="49" t="s">
        <v>9793</v>
      </c>
    </row>
    <row r="8562" spans="1:55" ht="14.45" customHeight="1" outlineLevel="3" thickBot="1" x14ac:dyDescent="0.3">
      <c r="A8562" s="83">
        <f t="shared" si="134"/>
        <v>8561</v>
      </c>
      <c r="D8562" s="24"/>
      <c r="F8562" s="28" t="s">
        <v>6036</v>
      </c>
      <c r="AZ8562" s="11"/>
      <c r="BC8562" s="49" t="s">
        <v>9797</v>
      </c>
    </row>
    <row r="8563" spans="1:55" ht="14.45" customHeight="1" outlineLevel="4" thickBot="1" x14ac:dyDescent="0.3">
      <c r="A8563" s="83">
        <f t="shared" si="134"/>
        <v>8562</v>
      </c>
      <c r="D8563" s="24"/>
      <c r="G8563" s="2" t="s">
        <v>9832</v>
      </c>
      <c r="AZ8563" s="11"/>
    </row>
    <row r="8564" spans="1:55" ht="14.45" customHeight="1" outlineLevel="4" thickBot="1" x14ac:dyDescent="0.3">
      <c r="A8564" s="83">
        <f t="shared" si="134"/>
        <v>8563</v>
      </c>
      <c r="D8564" s="24"/>
      <c r="G8564" s="2" t="s">
        <v>9833</v>
      </c>
      <c r="AZ8564" s="11"/>
    </row>
    <row r="8565" spans="1:55" ht="14.45" customHeight="1" outlineLevel="4" thickBot="1" x14ac:dyDescent="0.3">
      <c r="A8565" s="83">
        <f t="shared" si="134"/>
        <v>8564</v>
      </c>
      <c r="D8565" s="24"/>
      <c r="G8565" s="2" t="s">
        <v>9831</v>
      </c>
      <c r="AZ8565" s="11"/>
    </row>
    <row r="8566" spans="1:55" ht="14.45" customHeight="1" outlineLevel="3" thickBot="1" x14ac:dyDescent="0.3">
      <c r="A8566" s="83">
        <f t="shared" si="134"/>
        <v>8565</v>
      </c>
      <c r="D8566" s="24"/>
      <c r="F8566" s="28" t="s">
        <v>9787</v>
      </c>
      <c r="AZ8566" s="11"/>
      <c r="BC8566" s="49" t="s">
        <v>9798</v>
      </c>
    </row>
    <row r="8567" spans="1:55" ht="14.45" customHeight="1" outlineLevel="4" thickBot="1" x14ac:dyDescent="0.3">
      <c r="A8567" s="83">
        <f t="shared" si="134"/>
        <v>8566</v>
      </c>
      <c r="D8567" s="24"/>
      <c r="G8567" s="2" t="s">
        <v>9835</v>
      </c>
      <c r="AZ8567" s="11"/>
    </row>
    <row r="8568" spans="1:55" ht="14.45" customHeight="1" outlineLevel="4" thickBot="1" x14ac:dyDescent="0.3">
      <c r="A8568" s="83">
        <f t="shared" si="134"/>
        <v>8567</v>
      </c>
      <c r="D8568" s="24"/>
      <c r="G8568" s="2" t="s">
        <v>9834</v>
      </c>
      <c r="AZ8568" s="11"/>
    </row>
    <row r="8569" spans="1:55" ht="14.45" customHeight="1" outlineLevel="3" thickBot="1" x14ac:dyDescent="0.3">
      <c r="A8569" s="83">
        <f t="shared" si="134"/>
        <v>8568</v>
      </c>
      <c r="D8569" s="24"/>
      <c r="F8569" s="28" t="s">
        <v>9788</v>
      </c>
      <c r="AZ8569" s="11"/>
      <c r="BC8569" s="49" t="s">
        <v>9799</v>
      </c>
    </row>
    <row r="8570" spans="1:55" ht="14.45" customHeight="1" outlineLevel="4" thickBot="1" x14ac:dyDescent="0.3">
      <c r="A8570" s="83">
        <f t="shared" si="134"/>
        <v>8569</v>
      </c>
      <c r="D8570" s="24"/>
      <c r="G8570" s="2" t="s">
        <v>9837</v>
      </c>
      <c r="AZ8570" s="11"/>
    </row>
    <row r="8571" spans="1:55" ht="14.45" customHeight="1" outlineLevel="4" thickBot="1" x14ac:dyDescent="0.3">
      <c r="A8571" s="83">
        <f t="shared" si="134"/>
        <v>8570</v>
      </c>
      <c r="D8571" s="24"/>
      <c r="G8571" s="2" t="s">
        <v>9836</v>
      </c>
      <c r="AZ8571" s="11"/>
    </row>
    <row r="8572" spans="1:55" ht="14.45" customHeight="1" outlineLevel="3" thickBot="1" x14ac:dyDescent="0.3">
      <c r="A8572" s="83">
        <f t="shared" si="134"/>
        <v>8571</v>
      </c>
      <c r="D8572" s="24"/>
      <c r="F8572" s="28" t="s">
        <v>9791</v>
      </c>
      <c r="AZ8572" s="11"/>
      <c r="BC8572" s="49" t="s">
        <v>9802</v>
      </c>
    </row>
    <row r="8573" spans="1:55" ht="14.45" customHeight="1" outlineLevel="4" thickBot="1" x14ac:dyDescent="0.3">
      <c r="A8573" s="83">
        <f t="shared" si="134"/>
        <v>8572</v>
      </c>
      <c r="D8573" s="24"/>
      <c r="G8573" s="2" t="s">
        <v>9838</v>
      </c>
      <c r="AZ8573" s="11"/>
    </row>
    <row r="8574" spans="1:55" ht="14.45" customHeight="1" outlineLevel="3" thickBot="1" x14ac:dyDescent="0.3">
      <c r="A8574" s="83">
        <f t="shared" si="134"/>
        <v>8573</v>
      </c>
      <c r="D8574" s="24"/>
      <c r="F8574" s="28" t="s">
        <v>9789</v>
      </c>
      <c r="AZ8574" s="11"/>
      <c r="BC8574" s="49" t="s">
        <v>9800</v>
      </c>
    </row>
    <row r="8575" spans="1:55" ht="14.45" customHeight="1" outlineLevel="4" thickBot="1" x14ac:dyDescent="0.3">
      <c r="A8575" s="83">
        <f t="shared" si="134"/>
        <v>8574</v>
      </c>
      <c r="D8575" s="24"/>
      <c r="G8575" s="2" t="s">
        <v>9840</v>
      </c>
      <c r="AZ8575" s="11"/>
    </row>
    <row r="8576" spans="1:55" ht="14.45" customHeight="1" outlineLevel="4" thickBot="1" x14ac:dyDescent="0.3">
      <c r="A8576" s="83">
        <f t="shared" si="134"/>
        <v>8575</v>
      </c>
      <c r="D8576" s="24"/>
      <c r="G8576" s="2" t="s">
        <v>9841</v>
      </c>
      <c r="AZ8576" s="11"/>
    </row>
    <row r="8577" spans="1:81" ht="14.45" customHeight="1" outlineLevel="4" thickBot="1" x14ac:dyDescent="0.3">
      <c r="A8577" s="83">
        <f t="shared" si="134"/>
        <v>8576</v>
      </c>
      <c r="D8577" s="24"/>
      <c r="G8577" s="2" t="s">
        <v>9839</v>
      </c>
      <c r="AZ8577" s="11"/>
    </row>
    <row r="8578" spans="1:81" ht="14.45" customHeight="1" outlineLevel="3" thickBot="1" x14ac:dyDescent="0.3">
      <c r="A8578" s="83">
        <f t="shared" si="134"/>
        <v>8577</v>
      </c>
      <c r="D8578" s="24"/>
      <c r="F8578" s="28" t="s">
        <v>9790</v>
      </c>
      <c r="AZ8578" s="11"/>
      <c r="BC8578" s="49" t="s">
        <v>9801</v>
      </c>
    </row>
    <row r="8579" spans="1:81" ht="14.45" customHeight="1" outlineLevel="4" thickBot="1" x14ac:dyDescent="0.3">
      <c r="A8579" s="83">
        <f t="shared" si="134"/>
        <v>8578</v>
      </c>
      <c r="D8579" s="24"/>
      <c r="G8579" s="2" t="s">
        <v>9842</v>
      </c>
      <c r="AZ8579" s="11"/>
    </row>
    <row r="8580" spans="1:81" ht="14.45" customHeight="1" outlineLevel="3" thickBot="1" x14ac:dyDescent="0.3">
      <c r="A8580" s="83">
        <f t="shared" si="134"/>
        <v>8579</v>
      </c>
      <c r="D8580" s="24"/>
    </row>
    <row r="8581" spans="1:81" ht="14.45" customHeight="1" outlineLevel="2" thickBot="1" x14ac:dyDescent="0.3">
      <c r="A8581" s="83">
        <f t="shared" si="134"/>
        <v>8580</v>
      </c>
      <c r="D8581" s="24"/>
    </row>
    <row r="8582" spans="1:81" ht="14.45" customHeight="1" outlineLevel="1" thickBot="1" x14ac:dyDescent="0.3">
      <c r="A8582" s="83">
        <f t="shared" si="134"/>
        <v>8581</v>
      </c>
      <c r="D8582" s="23" t="s">
        <v>6439</v>
      </c>
      <c r="E8582" s="3"/>
      <c r="BC8582" s="49" t="s">
        <v>6440</v>
      </c>
    </row>
    <row r="8583" spans="1:81" ht="14.45" customHeight="1" outlineLevel="2" thickBot="1" x14ac:dyDescent="0.3">
      <c r="A8583" s="83">
        <f t="shared" si="134"/>
        <v>8582</v>
      </c>
      <c r="E8583" s="27" t="s">
        <v>6</v>
      </c>
      <c r="BC8583" s="49" t="s">
        <v>6441</v>
      </c>
    </row>
    <row r="8584" spans="1:81" ht="14.45" customHeight="1" outlineLevel="4" thickBot="1" x14ac:dyDescent="0.3">
      <c r="A8584" s="83">
        <f t="shared" si="134"/>
        <v>8583</v>
      </c>
      <c r="F8584" s="2" t="s">
        <v>7007</v>
      </c>
      <c r="G8584" s="50"/>
      <c r="H8584" s="50"/>
      <c r="I8584" s="50"/>
      <c r="J8584" s="50"/>
      <c r="K8584" s="50"/>
    </row>
    <row r="8585" spans="1:81" ht="14.45" customHeight="1" outlineLevel="4" thickBot="1" x14ac:dyDescent="0.3">
      <c r="A8585" s="83">
        <f t="shared" si="134"/>
        <v>8584</v>
      </c>
      <c r="F8585" s="75" t="s">
        <v>9843</v>
      </c>
    </row>
    <row r="8586" spans="1:81" ht="14.45" customHeight="1" outlineLevel="4" thickBot="1" x14ac:dyDescent="0.3">
      <c r="A8586" s="83">
        <f t="shared" si="134"/>
        <v>8585</v>
      </c>
      <c r="F8586" s="2" t="s">
        <v>6442</v>
      </c>
    </row>
    <row r="8587" spans="1:81" ht="14.45" customHeight="1" outlineLevel="3" thickBot="1" x14ac:dyDescent="0.3">
      <c r="A8587" s="83">
        <f t="shared" si="134"/>
        <v>8586</v>
      </c>
    </row>
    <row r="8588" spans="1:81" ht="14.45" customHeight="1" outlineLevel="2" thickBot="1" x14ac:dyDescent="0.3">
      <c r="A8588" s="83">
        <f t="shared" si="134"/>
        <v>8587</v>
      </c>
      <c r="D8588" s="9" t="s">
        <v>3</v>
      </c>
      <c r="E8588" s="27" t="s">
        <v>6443</v>
      </c>
      <c r="BC8588" s="49" t="s">
        <v>6444</v>
      </c>
      <c r="CC8588" s="53" t="s">
        <v>6445</v>
      </c>
    </row>
    <row r="8589" spans="1:81" ht="14.45" customHeight="1" outlineLevel="4" thickBot="1" x14ac:dyDescent="0.3">
      <c r="A8589" s="83">
        <f t="shared" si="134"/>
        <v>8588</v>
      </c>
      <c r="F8589" s="2" t="s">
        <v>6446</v>
      </c>
    </row>
    <row r="8590" spans="1:81" ht="14.45" customHeight="1" outlineLevel="4" thickBot="1" x14ac:dyDescent="0.3">
      <c r="A8590" s="83">
        <f t="shared" si="134"/>
        <v>8589</v>
      </c>
      <c r="F8590" s="2" t="s">
        <v>6447</v>
      </c>
    </row>
    <row r="8591" spans="1:81" ht="14.45" customHeight="1" outlineLevel="3" thickBot="1" x14ac:dyDescent="0.3">
      <c r="A8591" s="83">
        <f t="shared" si="134"/>
        <v>8590</v>
      </c>
    </row>
    <row r="8592" spans="1:81" ht="14.45" customHeight="1" outlineLevel="2" thickBot="1" x14ac:dyDescent="0.3">
      <c r="A8592" s="83">
        <f t="shared" si="134"/>
        <v>8591</v>
      </c>
      <c r="E8592" s="27" t="s">
        <v>6448</v>
      </c>
      <c r="BC8592" s="49" t="s">
        <v>6449</v>
      </c>
    </row>
    <row r="8593" spans="1:60" ht="14.45" customHeight="1" outlineLevel="4" thickBot="1" x14ac:dyDescent="0.3">
      <c r="A8593" s="83">
        <f t="shared" si="134"/>
        <v>8592</v>
      </c>
      <c r="F8593" s="2" t="s">
        <v>6450</v>
      </c>
    </row>
    <row r="8594" spans="1:60" ht="14.45" customHeight="1" outlineLevel="4" thickBot="1" x14ac:dyDescent="0.3">
      <c r="A8594" s="83">
        <f t="shared" si="134"/>
        <v>8593</v>
      </c>
      <c r="F8594" s="15" t="s">
        <v>6451</v>
      </c>
    </row>
    <row r="8595" spans="1:60" ht="14.45" customHeight="1" outlineLevel="3" thickBot="1" x14ac:dyDescent="0.3">
      <c r="A8595" s="83">
        <f t="shared" si="134"/>
        <v>8594</v>
      </c>
    </row>
    <row r="8596" spans="1:60" ht="14.45" customHeight="1" outlineLevel="2" thickBot="1" x14ac:dyDescent="0.3">
      <c r="A8596" s="83">
        <f t="shared" si="134"/>
        <v>8595</v>
      </c>
      <c r="E8596" s="27" t="s">
        <v>6452</v>
      </c>
      <c r="BC8596" s="49" t="s">
        <v>6453</v>
      </c>
    </row>
    <row r="8597" spans="1:60" ht="14.45" customHeight="1" outlineLevel="4" thickBot="1" x14ac:dyDescent="0.3">
      <c r="A8597" s="83">
        <f t="shared" si="134"/>
        <v>8596</v>
      </c>
      <c r="F8597" s="2" t="s">
        <v>6454</v>
      </c>
    </row>
    <row r="8598" spans="1:60" ht="14.45" customHeight="1" outlineLevel="3" thickBot="1" x14ac:dyDescent="0.3">
      <c r="A8598" s="83">
        <f t="shared" si="134"/>
        <v>8597</v>
      </c>
    </row>
    <row r="8599" spans="1:60" ht="14.45" customHeight="1" outlineLevel="2" thickBot="1" x14ac:dyDescent="0.3">
      <c r="A8599" s="83">
        <f t="shared" si="134"/>
        <v>8598</v>
      </c>
    </row>
    <row r="8600" spans="1:60" ht="14.45" customHeight="1" outlineLevel="1" thickBot="1" x14ac:dyDescent="0.3">
      <c r="A8600" s="83">
        <f t="shared" si="134"/>
        <v>8599</v>
      </c>
      <c r="D8600" s="23" t="s">
        <v>6455</v>
      </c>
      <c r="E8600" s="3"/>
      <c r="BC8600" s="49" t="s">
        <v>6456</v>
      </c>
    </row>
    <row r="8601" spans="1:60" ht="14.45" customHeight="1" outlineLevel="2" thickBot="1" x14ac:dyDescent="0.3">
      <c r="A8601" s="83">
        <f t="shared" si="134"/>
        <v>8600</v>
      </c>
      <c r="E8601" s="27" t="s">
        <v>6</v>
      </c>
      <c r="BC8601" s="49" t="s">
        <v>6457</v>
      </c>
    </row>
    <row r="8602" spans="1:60" ht="14.45" customHeight="1" outlineLevel="3" thickBot="1" x14ac:dyDescent="0.3">
      <c r="A8602" s="83">
        <f t="shared" si="134"/>
        <v>8601</v>
      </c>
      <c r="F8602" s="28" t="s">
        <v>6458</v>
      </c>
      <c r="BC8602" s="49" t="s">
        <v>6459</v>
      </c>
    </row>
    <row r="8603" spans="1:60" ht="14.45" customHeight="1" outlineLevel="4" thickBot="1" x14ac:dyDescent="0.3">
      <c r="A8603" s="83">
        <f t="shared" si="134"/>
        <v>8602</v>
      </c>
      <c r="G8603" s="2" t="s">
        <v>6460</v>
      </c>
      <c r="H8603" s="50"/>
      <c r="I8603" s="50"/>
      <c r="J8603" s="50"/>
    </row>
    <row r="8604" spans="1:60" ht="14.45" customHeight="1" outlineLevel="4" thickBot="1" x14ac:dyDescent="0.3">
      <c r="A8604" s="83">
        <f t="shared" si="134"/>
        <v>8603</v>
      </c>
      <c r="G8604" s="2" t="s">
        <v>6461</v>
      </c>
    </row>
    <row r="8605" spans="1:60" ht="14.45" customHeight="1" outlineLevel="3" thickBot="1" x14ac:dyDescent="0.3">
      <c r="A8605" s="83">
        <f t="shared" ref="A8605:A8668" si="135">ROW()-1</f>
        <v>8604</v>
      </c>
      <c r="F8605" s="28" t="s">
        <v>6462</v>
      </c>
      <c r="BC8605" s="49" t="s">
        <v>6463</v>
      </c>
    </row>
    <row r="8606" spans="1:60" ht="14.45" customHeight="1" outlineLevel="4" thickBot="1" x14ac:dyDescent="0.3">
      <c r="A8606" s="83">
        <f t="shared" si="135"/>
        <v>8605</v>
      </c>
      <c r="G8606" s="30" t="s">
        <v>6464</v>
      </c>
      <c r="BH8606" s="53" t="s">
        <v>535</v>
      </c>
    </row>
    <row r="8607" spans="1:60" ht="14.45" customHeight="1" outlineLevel="4" thickBot="1" x14ac:dyDescent="0.3">
      <c r="A8607" s="83">
        <f t="shared" si="135"/>
        <v>8606</v>
      </c>
      <c r="H8607" s="2" t="s">
        <v>6465</v>
      </c>
      <c r="AD8607" s="50"/>
      <c r="AE8607" s="50"/>
      <c r="AF8607" s="50"/>
      <c r="AG8607" s="50"/>
      <c r="AH8607" s="50"/>
      <c r="AI8607" s="50"/>
      <c r="AP8607" s="50"/>
      <c r="AQ8607" s="50"/>
      <c r="AR8607" s="50"/>
      <c r="AS8607" s="50"/>
      <c r="AT8607" s="50"/>
      <c r="AU8607" s="50"/>
      <c r="AV8607" s="50"/>
      <c r="AW8607" s="50"/>
      <c r="AX8607" s="50"/>
      <c r="AY8607" s="50"/>
      <c r="AZ8607" s="50"/>
      <c r="BA8607" s="51"/>
      <c r="BH8607" s="53" t="s">
        <v>538</v>
      </c>
    </row>
    <row r="8608" spans="1:60" ht="14.45" customHeight="1" outlineLevel="4" thickBot="1" x14ac:dyDescent="0.3">
      <c r="A8608" s="83">
        <f t="shared" si="135"/>
        <v>8607</v>
      </c>
      <c r="H8608" s="50" t="s">
        <v>6466</v>
      </c>
      <c r="I8608" s="50"/>
      <c r="J8608" s="50"/>
      <c r="AU8608" s="50"/>
      <c r="AV8608" s="50"/>
      <c r="AW8608" s="50"/>
      <c r="AX8608" s="50"/>
      <c r="AY8608" s="50"/>
      <c r="AZ8608" s="50"/>
      <c r="BA8608" s="51"/>
      <c r="BH8608" s="53" t="s">
        <v>193</v>
      </c>
    </row>
    <row r="8609" spans="1:60" ht="14.45" customHeight="1" outlineLevel="4" thickBot="1" x14ac:dyDescent="0.3">
      <c r="A8609" s="83">
        <f t="shared" si="135"/>
        <v>8608</v>
      </c>
      <c r="H8609" s="50" t="s">
        <v>6467</v>
      </c>
      <c r="I8609" s="50"/>
      <c r="J8609" s="50"/>
      <c r="K8609" s="50"/>
      <c r="L8609" s="50"/>
      <c r="BH8609" s="53" t="s">
        <v>541</v>
      </c>
    </row>
    <row r="8610" spans="1:60" ht="14.45" customHeight="1" outlineLevel="4" thickBot="1" x14ac:dyDescent="0.3">
      <c r="A8610" s="83">
        <f t="shared" si="135"/>
        <v>8609</v>
      </c>
      <c r="H8610" s="6" t="s">
        <v>6468</v>
      </c>
    </row>
    <row r="8611" spans="1:60" ht="14.45" customHeight="1" outlineLevel="4" thickBot="1" x14ac:dyDescent="0.3">
      <c r="A8611" s="83">
        <f t="shared" si="135"/>
        <v>8610</v>
      </c>
      <c r="H8611" s="6" t="s">
        <v>6469</v>
      </c>
    </row>
    <row r="8612" spans="1:60" ht="14.45" customHeight="1" outlineLevel="4" thickBot="1" x14ac:dyDescent="0.3">
      <c r="A8612" s="83">
        <f t="shared" si="135"/>
        <v>8611</v>
      </c>
      <c r="H8612" s="6" t="s">
        <v>6470</v>
      </c>
    </row>
    <row r="8613" spans="1:60" ht="14.45" customHeight="1" outlineLevel="4" thickBot="1" x14ac:dyDescent="0.3">
      <c r="A8613" s="83">
        <f t="shared" si="135"/>
        <v>8612</v>
      </c>
      <c r="H8613" s="6" t="s">
        <v>6471</v>
      </c>
    </row>
    <row r="8614" spans="1:60" ht="14.45" customHeight="1" outlineLevel="4" thickBot="1" x14ac:dyDescent="0.3">
      <c r="A8614" s="83">
        <f t="shared" si="135"/>
        <v>8613</v>
      </c>
      <c r="G8614" s="30" t="s">
        <v>6472</v>
      </c>
    </row>
    <row r="8615" spans="1:60" ht="14.45" customHeight="1" outlineLevel="4" thickBot="1" x14ac:dyDescent="0.3">
      <c r="A8615" s="83">
        <f t="shared" si="135"/>
        <v>8614</v>
      </c>
      <c r="H8615" s="2" t="s">
        <v>9861</v>
      </c>
      <c r="I8615" s="50"/>
      <c r="J8615" s="50"/>
      <c r="K8615" s="50"/>
      <c r="L8615" s="50"/>
    </row>
    <row r="8616" spans="1:60" ht="14.45" customHeight="1" outlineLevel="4" thickBot="1" x14ac:dyDescent="0.3">
      <c r="A8616" s="83">
        <f t="shared" si="135"/>
        <v>8615</v>
      </c>
      <c r="H8616" s="2" t="s">
        <v>9863</v>
      </c>
    </row>
    <row r="8617" spans="1:60" ht="14.45" customHeight="1" outlineLevel="4" thickBot="1" x14ac:dyDescent="0.3">
      <c r="A8617" s="83">
        <f t="shared" si="135"/>
        <v>8616</v>
      </c>
      <c r="H8617" s="2" t="s">
        <v>9862</v>
      </c>
    </row>
    <row r="8618" spans="1:60" ht="14.45" customHeight="1" outlineLevel="4" thickBot="1" x14ac:dyDescent="0.3">
      <c r="A8618" s="83">
        <f t="shared" si="135"/>
        <v>8617</v>
      </c>
      <c r="G8618" s="30" t="s">
        <v>6473</v>
      </c>
    </row>
    <row r="8619" spans="1:60" ht="14.45" customHeight="1" outlineLevel="4" thickBot="1" x14ac:dyDescent="0.3">
      <c r="A8619" s="83">
        <f t="shared" si="135"/>
        <v>8618</v>
      </c>
      <c r="H8619" s="2" t="s">
        <v>6474</v>
      </c>
    </row>
    <row r="8620" spans="1:60" ht="14.45" customHeight="1" outlineLevel="4" thickBot="1" x14ac:dyDescent="0.3">
      <c r="A8620" s="83">
        <f t="shared" si="135"/>
        <v>8619</v>
      </c>
      <c r="H8620" s="2" t="s">
        <v>6475</v>
      </c>
    </row>
    <row r="8621" spans="1:60" ht="14.45" customHeight="1" outlineLevel="3" thickBot="1" x14ac:dyDescent="0.3">
      <c r="A8621" s="83">
        <f t="shared" si="135"/>
        <v>8620</v>
      </c>
    </row>
    <row r="8622" spans="1:60" ht="14.45" customHeight="1" outlineLevel="2" thickBot="1" x14ac:dyDescent="0.3">
      <c r="A8622" s="83">
        <f t="shared" si="135"/>
        <v>8621</v>
      </c>
      <c r="E8622" s="27" t="s">
        <v>9844</v>
      </c>
      <c r="AZ8622" s="11"/>
      <c r="BC8622" s="49" t="s">
        <v>9854</v>
      </c>
    </row>
    <row r="8623" spans="1:60" ht="14.45" customHeight="1" outlineLevel="3" thickBot="1" x14ac:dyDescent="0.3">
      <c r="A8623" s="83">
        <f t="shared" si="135"/>
        <v>8622</v>
      </c>
      <c r="F8623" s="28" t="s">
        <v>9847</v>
      </c>
      <c r="AZ8623" s="11"/>
      <c r="BC8623" s="49" t="s">
        <v>9856</v>
      </c>
    </row>
    <row r="8624" spans="1:60" ht="14.45" customHeight="1" outlineLevel="4" thickBot="1" x14ac:dyDescent="0.3">
      <c r="A8624" s="83">
        <f t="shared" si="135"/>
        <v>8623</v>
      </c>
      <c r="G8624" s="2" t="s">
        <v>9864</v>
      </c>
      <c r="AZ8624" s="11"/>
    </row>
    <row r="8625" spans="1:55" ht="14.45" customHeight="1" outlineLevel="4" thickBot="1" x14ac:dyDescent="0.3">
      <c r="A8625" s="83">
        <f t="shared" si="135"/>
        <v>8624</v>
      </c>
      <c r="G8625" s="2" t="s">
        <v>9865</v>
      </c>
      <c r="AZ8625" s="11"/>
    </row>
    <row r="8626" spans="1:55" ht="14.45" customHeight="1" outlineLevel="3" thickBot="1" x14ac:dyDescent="0.3">
      <c r="A8626" s="83">
        <f t="shared" si="135"/>
        <v>8625</v>
      </c>
      <c r="F8626" s="28" t="s">
        <v>9848</v>
      </c>
      <c r="AZ8626" s="11"/>
      <c r="BC8626" s="49" t="s">
        <v>9857</v>
      </c>
    </row>
    <row r="8627" spans="1:55" ht="14.45" customHeight="1" outlineLevel="4" thickBot="1" x14ac:dyDescent="0.3">
      <c r="A8627" s="83">
        <f t="shared" si="135"/>
        <v>8626</v>
      </c>
      <c r="G8627" s="2" t="s">
        <v>6476</v>
      </c>
      <c r="AZ8627" s="11"/>
    </row>
    <row r="8628" spans="1:55" ht="14.45" customHeight="1" outlineLevel="3" thickBot="1" x14ac:dyDescent="0.3">
      <c r="A8628" s="83">
        <f t="shared" si="135"/>
        <v>8627</v>
      </c>
      <c r="F8628" s="28" t="s">
        <v>9849</v>
      </c>
      <c r="AZ8628" s="11"/>
      <c r="BC8628" s="49" t="s">
        <v>9858</v>
      </c>
    </row>
    <row r="8629" spans="1:55" ht="14.45" customHeight="1" outlineLevel="4" thickBot="1" x14ac:dyDescent="0.3">
      <c r="A8629" s="83">
        <f t="shared" si="135"/>
        <v>8628</v>
      </c>
      <c r="G8629" s="2" t="s">
        <v>6477</v>
      </c>
      <c r="AZ8629" s="11"/>
    </row>
    <row r="8630" spans="1:55" ht="14.45" customHeight="1" outlineLevel="3" thickBot="1" x14ac:dyDescent="0.3">
      <c r="A8630" s="83">
        <f t="shared" si="135"/>
        <v>8629</v>
      </c>
      <c r="F8630" s="28" t="s">
        <v>9850</v>
      </c>
      <c r="AZ8630" s="11"/>
      <c r="BC8630" s="49" t="s">
        <v>9859</v>
      </c>
    </row>
    <row r="8631" spans="1:55" ht="14.45" customHeight="1" outlineLevel="4" thickBot="1" x14ac:dyDescent="0.3">
      <c r="A8631" s="83">
        <f t="shared" si="135"/>
        <v>8630</v>
      </c>
      <c r="G8631" s="2" t="s">
        <v>9866</v>
      </c>
      <c r="AZ8631" s="11"/>
    </row>
    <row r="8632" spans="1:55" ht="14.45" customHeight="1" outlineLevel="3" thickBot="1" x14ac:dyDescent="0.3">
      <c r="A8632" s="83">
        <f t="shared" si="135"/>
        <v>8631</v>
      </c>
    </row>
    <row r="8633" spans="1:55" ht="14.45" customHeight="1" outlineLevel="2" thickBot="1" x14ac:dyDescent="0.3">
      <c r="A8633" s="83">
        <f t="shared" si="135"/>
        <v>8632</v>
      </c>
      <c r="E8633" s="27" t="s">
        <v>9845</v>
      </c>
      <c r="AZ8633" s="11"/>
      <c r="BC8633" s="49" t="s">
        <v>9855</v>
      </c>
    </row>
    <row r="8634" spans="1:55" ht="14.45" customHeight="1" outlineLevel="3" thickBot="1" x14ac:dyDescent="0.3">
      <c r="A8634" s="83">
        <f t="shared" si="135"/>
        <v>8633</v>
      </c>
      <c r="F8634" s="28" t="s">
        <v>9869</v>
      </c>
      <c r="AZ8634" s="11"/>
      <c r="BC8634" s="49" t="s">
        <v>9870</v>
      </c>
    </row>
    <row r="8635" spans="1:55" ht="14.45" customHeight="1" outlineLevel="4" thickBot="1" x14ac:dyDescent="0.3">
      <c r="A8635" s="83">
        <f t="shared" si="135"/>
        <v>8634</v>
      </c>
      <c r="G8635" s="2" t="s">
        <v>9867</v>
      </c>
      <c r="AZ8635" s="11"/>
    </row>
    <row r="8636" spans="1:55" ht="14.45" customHeight="1" outlineLevel="4" thickBot="1" x14ac:dyDescent="0.3">
      <c r="A8636" s="83">
        <f t="shared" si="135"/>
        <v>8635</v>
      </c>
      <c r="G8636" s="2" t="s">
        <v>9868</v>
      </c>
      <c r="AZ8636" s="11"/>
    </row>
    <row r="8637" spans="1:55" ht="14.45" customHeight="1" outlineLevel="3" thickBot="1" x14ac:dyDescent="0.3">
      <c r="A8637" s="83">
        <f t="shared" si="135"/>
        <v>8636</v>
      </c>
      <c r="F8637" s="28" t="s">
        <v>9851</v>
      </c>
      <c r="AZ8637" s="11"/>
      <c r="BC8637" s="49" t="s">
        <v>9871</v>
      </c>
    </row>
    <row r="8638" spans="1:55" ht="14.45" customHeight="1" outlineLevel="4" thickBot="1" x14ac:dyDescent="0.3">
      <c r="A8638" s="83">
        <f t="shared" si="135"/>
        <v>8637</v>
      </c>
      <c r="G8638" s="2" t="s">
        <v>9873</v>
      </c>
      <c r="AZ8638" s="11"/>
    </row>
    <row r="8639" spans="1:55" ht="14.45" customHeight="1" outlineLevel="4" thickBot="1" x14ac:dyDescent="0.3">
      <c r="A8639" s="83">
        <f t="shared" si="135"/>
        <v>8638</v>
      </c>
      <c r="G8639" s="2" t="s">
        <v>9874</v>
      </c>
      <c r="AZ8639" s="11"/>
    </row>
    <row r="8640" spans="1:55" ht="14.45" customHeight="1" outlineLevel="3" thickBot="1" x14ac:dyDescent="0.3">
      <c r="A8640" s="83">
        <f t="shared" si="135"/>
        <v>8639</v>
      </c>
      <c r="F8640" s="28" t="s">
        <v>9852</v>
      </c>
      <c r="AZ8640" s="11"/>
      <c r="BC8640" s="49" t="s">
        <v>9872</v>
      </c>
    </row>
    <row r="8641" spans="1:55" ht="14.45" customHeight="1" outlineLevel="4" thickBot="1" x14ac:dyDescent="0.3">
      <c r="A8641" s="83">
        <f t="shared" si="135"/>
        <v>8640</v>
      </c>
      <c r="G8641" s="2" t="s">
        <v>9875</v>
      </c>
      <c r="AZ8641" s="11"/>
    </row>
    <row r="8642" spans="1:55" ht="14.45" customHeight="1" outlineLevel="4" thickBot="1" x14ac:dyDescent="0.3">
      <c r="A8642" s="83">
        <f t="shared" si="135"/>
        <v>8641</v>
      </c>
      <c r="G8642" s="2" t="s">
        <v>9876</v>
      </c>
      <c r="AZ8642" s="11"/>
    </row>
    <row r="8643" spans="1:55" ht="14.45" customHeight="1" outlineLevel="3" thickBot="1" x14ac:dyDescent="0.3">
      <c r="A8643" s="83">
        <f t="shared" si="135"/>
        <v>8642</v>
      </c>
      <c r="F8643" s="28" t="s">
        <v>9853</v>
      </c>
      <c r="AZ8643" s="11"/>
      <c r="BC8643" s="49" t="s">
        <v>9860</v>
      </c>
    </row>
    <row r="8644" spans="1:55" ht="14.45" customHeight="1" outlineLevel="4" thickBot="1" x14ac:dyDescent="0.3">
      <c r="A8644" s="83">
        <f t="shared" si="135"/>
        <v>8643</v>
      </c>
      <c r="G8644" s="2" t="s">
        <v>9878</v>
      </c>
      <c r="AZ8644" s="11"/>
    </row>
    <row r="8645" spans="1:55" ht="14.45" customHeight="1" outlineLevel="4" thickBot="1" x14ac:dyDescent="0.3">
      <c r="A8645" s="83">
        <f t="shared" si="135"/>
        <v>8644</v>
      </c>
      <c r="G8645" s="2" t="s">
        <v>9877</v>
      </c>
      <c r="AZ8645" s="11"/>
    </row>
    <row r="8646" spans="1:55" ht="14.45" customHeight="1" outlineLevel="3" thickBot="1" x14ac:dyDescent="0.3">
      <c r="A8646" s="83">
        <f t="shared" si="135"/>
        <v>8645</v>
      </c>
    </row>
    <row r="8647" spans="1:55" ht="14.45" customHeight="1" outlineLevel="2" thickBot="1" x14ac:dyDescent="0.3">
      <c r="A8647" s="83">
        <f t="shared" si="135"/>
        <v>8646</v>
      </c>
      <c r="E8647" s="27" t="s">
        <v>9846</v>
      </c>
      <c r="BC8647" s="49" t="s">
        <v>6478</v>
      </c>
    </row>
    <row r="8648" spans="1:55" ht="14.45" customHeight="1" outlineLevel="3" thickBot="1" x14ac:dyDescent="0.3">
      <c r="A8648" s="83">
        <f t="shared" si="135"/>
        <v>8647</v>
      </c>
      <c r="F8648" s="28" t="s">
        <v>6479</v>
      </c>
      <c r="BC8648" s="49" t="s">
        <v>6480</v>
      </c>
    </row>
    <row r="8649" spans="1:55" ht="14.45" customHeight="1" outlineLevel="4" thickBot="1" x14ac:dyDescent="0.3">
      <c r="A8649" s="83">
        <f t="shared" si="135"/>
        <v>8648</v>
      </c>
      <c r="G8649" s="2" t="s">
        <v>6481</v>
      </c>
    </row>
    <row r="8650" spans="1:55" ht="14.45" customHeight="1" outlineLevel="4" thickBot="1" x14ac:dyDescent="0.3">
      <c r="A8650" s="83">
        <f t="shared" si="135"/>
        <v>8649</v>
      </c>
      <c r="G8650" s="2" t="s">
        <v>6482</v>
      </c>
    </row>
    <row r="8651" spans="1:55" ht="14.45" customHeight="1" outlineLevel="3" thickBot="1" x14ac:dyDescent="0.3">
      <c r="A8651" s="83">
        <f t="shared" si="135"/>
        <v>8650</v>
      </c>
      <c r="F8651" s="28" t="s">
        <v>6483</v>
      </c>
      <c r="BC8651" s="49" t="s">
        <v>6484</v>
      </c>
    </row>
    <row r="8652" spans="1:55" ht="14.45" customHeight="1" outlineLevel="4" thickBot="1" x14ac:dyDescent="0.3">
      <c r="A8652" s="83">
        <f t="shared" si="135"/>
        <v>8651</v>
      </c>
      <c r="G8652" s="2" t="s">
        <v>6485</v>
      </c>
    </row>
    <row r="8653" spans="1:55" ht="14.45" customHeight="1" outlineLevel="4" thickBot="1" x14ac:dyDescent="0.3">
      <c r="A8653" s="83">
        <f t="shared" si="135"/>
        <v>8652</v>
      </c>
      <c r="G8653" s="2" t="s">
        <v>9879</v>
      </c>
    </row>
    <row r="8654" spans="1:55" ht="14.45" customHeight="1" outlineLevel="3" thickBot="1" x14ac:dyDescent="0.3">
      <c r="A8654" s="83">
        <f t="shared" si="135"/>
        <v>8653</v>
      </c>
      <c r="F8654" s="28" t="s">
        <v>9880</v>
      </c>
      <c r="BC8654" s="49" t="s">
        <v>9881</v>
      </c>
    </row>
    <row r="8655" spans="1:55" ht="14.45" customHeight="1" outlineLevel="4" thickBot="1" x14ac:dyDescent="0.3">
      <c r="A8655" s="83">
        <f t="shared" si="135"/>
        <v>8654</v>
      </c>
      <c r="G8655" s="2" t="s">
        <v>6486</v>
      </c>
    </row>
    <row r="8656" spans="1:55" ht="14.45" customHeight="1" outlineLevel="4" thickBot="1" x14ac:dyDescent="0.3">
      <c r="A8656" s="83">
        <f t="shared" si="135"/>
        <v>8655</v>
      </c>
      <c r="G8656" s="2" t="s">
        <v>6487</v>
      </c>
    </row>
    <row r="8657" spans="1:55" ht="14.45" customHeight="1" outlineLevel="3" thickBot="1" x14ac:dyDescent="0.3">
      <c r="A8657" s="83">
        <f t="shared" si="135"/>
        <v>8656</v>
      </c>
    </row>
    <row r="8658" spans="1:55" ht="14.45" customHeight="1" outlineLevel="2" thickBot="1" x14ac:dyDescent="0.3">
      <c r="A8658" s="83">
        <f t="shared" si="135"/>
        <v>8657</v>
      </c>
      <c r="E8658" s="27" t="s">
        <v>6273</v>
      </c>
      <c r="BC8658" s="49" t="s">
        <v>6488</v>
      </c>
    </row>
    <row r="8659" spans="1:55" ht="14.45" customHeight="1" outlineLevel="3" thickBot="1" x14ac:dyDescent="0.3">
      <c r="A8659" s="83">
        <f t="shared" si="135"/>
        <v>8658</v>
      </c>
      <c r="F8659" s="28" t="s">
        <v>5679</v>
      </c>
      <c r="BC8659" s="49" t="s">
        <v>6489</v>
      </c>
    </row>
    <row r="8660" spans="1:55" ht="14.45" customHeight="1" outlineLevel="4" thickBot="1" x14ac:dyDescent="0.3">
      <c r="A8660" s="83">
        <f t="shared" si="135"/>
        <v>8659</v>
      </c>
      <c r="G8660" s="30" t="s">
        <v>6490</v>
      </c>
    </row>
    <row r="8661" spans="1:55" ht="14.45" customHeight="1" outlineLevel="4" thickBot="1" x14ac:dyDescent="0.3">
      <c r="A8661" s="83">
        <f t="shared" si="135"/>
        <v>8660</v>
      </c>
      <c r="H8661" s="2" t="s">
        <v>6491</v>
      </c>
    </row>
    <row r="8662" spans="1:55" ht="14.45" customHeight="1" outlineLevel="4" thickBot="1" x14ac:dyDescent="0.3">
      <c r="A8662" s="83">
        <f t="shared" si="135"/>
        <v>8661</v>
      </c>
      <c r="H8662" s="2" t="s">
        <v>6492</v>
      </c>
    </row>
    <row r="8663" spans="1:55" ht="14.45" customHeight="1" outlineLevel="4" thickBot="1" x14ac:dyDescent="0.3">
      <c r="A8663" s="83">
        <f t="shared" si="135"/>
        <v>8662</v>
      </c>
      <c r="G8663" s="30" t="s">
        <v>6493</v>
      </c>
    </row>
    <row r="8664" spans="1:55" ht="14.45" customHeight="1" outlineLevel="4" thickBot="1" x14ac:dyDescent="0.3">
      <c r="A8664" s="83">
        <f t="shared" si="135"/>
        <v>8663</v>
      </c>
      <c r="H8664" s="2" t="s">
        <v>6494</v>
      </c>
    </row>
    <row r="8665" spans="1:55" ht="14.45" customHeight="1" outlineLevel="4" thickBot="1" x14ac:dyDescent="0.3">
      <c r="A8665" s="83">
        <f t="shared" si="135"/>
        <v>8664</v>
      </c>
      <c r="G8665" s="30" t="s">
        <v>6495</v>
      </c>
    </row>
    <row r="8666" spans="1:55" ht="14.45" customHeight="1" outlineLevel="4" thickBot="1" x14ac:dyDescent="0.3">
      <c r="A8666" s="83">
        <f t="shared" si="135"/>
        <v>8665</v>
      </c>
      <c r="H8666" s="2" t="s">
        <v>9883</v>
      </c>
    </row>
    <row r="8667" spans="1:55" ht="14.45" customHeight="1" outlineLevel="4" thickBot="1" x14ac:dyDescent="0.3">
      <c r="A8667" s="83">
        <f t="shared" si="135"/>
        <v>8666</v>
      </c>
      <c r="H8667" s="2" t="s">
        <v>9882</v>
      </c>
    </row>
    <row r="8668" spans="1:55" ht="14.45" customHeight="1" outlineLevel="3" thickBot="1" x14ac:dyDescent="0.3">
      <c r="A8668" s="83">
        <f t="shared" si="135"/>
        <v>8667</v>
      </c>
      <c r="F8668" s="28" t="s">
        <v>5681</v>
      </c>
      <c r="BC8668" s="49" t="s">
        <v>6496</v>
      </c>
    </row>
    <row r="8669" spans="1:55" ht="14.45" customHeight="1" outlineLevel="4" thickBot="1" x14ac:dyDescent="0.3">
      <c r="A8669" s="83">
        <f t="shared" ref="A8669:A8732" si="136">ROW()-1</f>
        <v>8668</v>
      </c>
      <c r="G8669" s="30" t="s">
        <v>9884</v>
      </c>
    </row>
    <row r="8670" spans="1:55" ht="14.45" customHeight="1" outlineLevel="4" thickBot="1" x14ac:dyDescent="0.3">
      <c r="A8670" s="83">
        <f t="shared" si="136"/>
        <v>8669</v>
      </c>
      <c r="H8670" s="2" t="s">
        <v>6497</v>
      </c>
    </row>
    <row r="8671" spans="1:55" ht="14.45" customHeight="1" outlineLevel="4" thickBot="1" x14ac:dyDescent="0.3">
      <c r="A8671" s="83">
        <f t="shared" si="136"/>
        <v>8670</v>
      </c>
      <c r="H8671" s="2" t="s">
        <v>6498</v>
      </c>
    </row>
    <row r="8672" spans="1:55" ht="14.45" customHeight="1" outlineLevel="4" thickBot="1" x14ac:dyDescent="0.3">
      <c r="A8672" s="83">
        <f t="shared" si="136"/>
        <v>8671</v>
      </c>
      <c r="G8672" s="30" t="s">
        <v>9885</v>
      </c>
    </row>
    <row r="8673" spans="1:55" ht="14.45" customHeight="1" outlineLevel="4" thickBot="1" x14ac:dyDescent="0.3">
      <c r="A8673" s="83">
        <f t="shared" si="136"/>
        <v>8672</v>
      </c>
      <c r="H8673" s="2" t="s">
        <v>9886</v>
      </c>
    </row>
    <row r="8674" spans="1:55" ht="14.45" customHeight="1" outlineLevel="4" thickBot="1" x14ac:dyDescent="0.3">
      <c r="A8674" s="83">
        <f t="shared" si="136"/>
        <v>8673</v>
      </c>
      <c r="H8674" s="2" t="s">
        <v>6499</v>
      </c>
    </row>
    <row r="8675" spans="1:55" ht="14.45" customHeight="1" outlineLevel="4" thickBot="1" x14ac:dyDescent="0.3">
      <c r="A8675" s="83">
        <f t="shared" si="136"/>
        <v>8674</v>
      </c>
      <c r="G8675" s="30" t="s">
        <v>6500</v>
      </c>
    </row>
    <row r="8676" spans="1:55" ht="14.45" customHeight="1" outlineLevel="4" thickBot="1" x14ac:dyDescent="0.3">
      <c r="A8676" s="83">
        <f t="shared" si="136"/>
        <v>8675</v>
      </c>
      <c r="H8676" s="2" t="s">
        <v>6501</v>
      </c>
    </row>
    <row r="8677" spans="1:55" ht="14.45" customHeight="1" outlineLevel="4" thickBot="1" x14ac:dyDescent="0.3">
      <c r="A8677" s="83">
        <f t="shared" si="136"/>
        <v>8676</v>
      </c>
      <c r="G8677" s="30" t="s">
        <v>6502</v>
      </c>
    </row>
    <row r="8678" spans="1:55" ht="14.45" customHeight="1" outlineLevel="4" thickBot="1" x14ac:dyDescent="0.3">
      <c r="A8678" s="83">
        <f t="shared" si="136"/>
        <v>8677</v>
      </c>
      <c r="H8678" s="2" t="s">
        <v>6503</v>
      </c>
    </row>
    <row r="8679" spans="1:55" ht="14.45" customHeight="1" outlineLevel="4" thickBot="1" x14ac:dyDescent="0.3">
      <c r="A8679" s="83">
        <f t="shared" si="136"/>
        <v>8678</v>
      </c>
      <c r="H8679" s="2" t="s">
        <v>6504</v>
      </c>
    </row>
    <row r="8680" spans="1:55" ht="14.45" customHeight="1" outlineLevel="3" thickBot="1" x14ac:dyDescent="0.3">
      <c r="A8680" s="83">
        <f t="shared" si="136"/>
        <v>8679</v>
      </c>
      <c r="F8680" s="28" t="s">
        <v>5686</v>
      </c>
      <c r="BC8680" s="49" t="s">
        <v>6505</v>
      </c>
    </row>
    <row r="8681" spans="1:55" ht="14.45" customHeight="1" outlineLevel="4" thickBot="1" x14ac:dyDescent="0.3">
      <c r="A8681" s="83">
        <f t="shared" si="136"/>
        <v>8680</v>
      </c>
      <c r="G8681" s="30" t="s">
        <v>6506</v>
      </c>
    </row>
    <row r="8682" spans="1:55" ht="14.45" customHeight="1" outlineLevel="4" thickBot="1" x14ac:dyDescent="0.3">
      <c r="A8682" s="83">
        <f t="shared" si="136"/>
        <v>8681</v>
      </c>
      <c r="H8682" s="2" t="s">
        <v>9887</v>
      </c>
    </row>
    <row r="8683" spans="1:55" ht="14.45" customHeight="1" outlineLevel="4" thickBot="1" x14ac:dyDescent="0.3">
      <c r="A8683" s="83">
        <f t="shared" si="136"/>
        <v>8682</v>
      </c>
      <c r="H8683" s="2" t="s">
        <v>6507</v>
      </c>
    </row>
    <row r="8684" spans="1:55" ht="14.45" customHeight="1" outlineLevel="4" thickBot="1" x14ac:dyDescent="0.3">
      <c r="A8684" s="83">
        <f t="shared" si="136"/>
        <v>8683</v>
      </c>
      <c r="G8684" s="30" t="s">
        <v>6508</v>
      </c>
    </row>
    <row r="8685" spans="1:55" ht="14.45" customHeight="1" outlineLevel="4" thickBot="1" x14ac:dyDescent="0.3">
      <c r="A8685" s="83">
        <f t="shared" si="136"/>
        <v>8684</v>
      </c>
      <c r="H8685" s="2" t="s">
        <v>6509</v>
      </c>
    </row>
    <row r="8686" spans="1:55" ht="14.45" customHeight="1" outlineLevel="4" thickBot="1" x14ac:dyDescent="0.3">
      <c r="A8686" s="83">
        <f t="shared" si="136"/>
        <v>8685</v>
      </c>
      <c r="G8686" s="30" t="s">
        <v>6510</v>
      </c>
    </row>
    <row r="8687" spans="1:55" ht="14.45" customHeight="1" outlineLevel="4" thickBot="1" x14ac:dyDescent="0.3">
      <c r="A8687" s="83">
        <f t="shared" si="136"/>
        <v>8686</v>
      </c>
      <c r="H8687" s="2" t="s">
        <v>6511</v>
      </c>
    </row>
    <row r="8688" spans="1:55" ht="14.45" customHeight="1" outlineLevel="3" thickBot="1" x14ac:dyDescent="0.3">
      <c r="A8688" s="83">
        <f t="shared" si="136"/>
        <v>8687</v>
      </c>
      <c r="F8688" s="28" t="s">
        <v>5689</v>
      </c>
      <c r="BC8688" s="49" t="s">
        <v>6512</v>
      </c>
    </row>
    <row r="8689" spans="1:55" ht="14.45" customHeight="1" outlineLevel="4" thickBot="1" x14ac:dyDescent="0.3">
      <c r="A8689" s="83">
        <f t="shared" si="136"/>
        <v>8688</v>
      </c>
      <c r="G8689" s="30" t="s">
        <v>9888</v>
      </c>
    </row>
    <row r="8690" spans="1:55" ht="14.45" customHeight="1" outlineLevel="4" thickBot="1" x14ac:dyDescent="0.3">
      <c r="A8690" s="83">
        <f t="shared" si="136"/>
        <v>8689</v>
      </c>
      <c r="H8690" s="2" t="s">
        <v>6513</v>
      </c>
    </row>
    <row r="8691" spans="1:55" ht="14.45" customHeight="1" outlineLevel="4" thickBot="1" x14ac:dyDescent="0.3">
      <c r="A8691" s="83">
        <f t="shared" si="136"/>
        <v>8690</v>
      </c>
      <c r="H8691" s="2" t="s">
        <v>6514</v>
      </c>
    </row>
    <row r="8692" spans="1:55" ht="14.45" customHeight="1" outlineLevel="4" thickBot="1" x14ac:dyDescent="0.3">
      <c r="A8692" s="83">
        <f t="shared" si="136"/>
        <v>8691</v>
      </c>
      <c r="G8692" s="30" t="s">
        <v>6515</v>
      </c>
    </row>
    <row r="8693" spans="1:55" ht="14.45" customHeight="1" outlineLevel="4" thickBot="1" x14ac:dyDescent="0.3">
      <c r="A8693" s="83">
        <f t="shared" si="136"/>
        <v>8692</v>
      </c>
      <c r="H8693" s="2" t="s">
        <v>6516</v>
      </c>
    </row>
    <row r="8694" spans="1:55" ht="14.45" customHeight="1" outlineLevel="4" thickBot="1" x14ac:dyDescent="0.3">
      <c r="A8694" s="83">
        <f t="shared" si="136"/>
        <v>8693</v>
      </c>
      <c r="G8694" s="30" t="s">
        <v>6517</v>
      </c>
    </row>
    <row r="8695" spans="1:55" ht="14.45" customHeight="1" outlineLevel="4" thickBot="1" x14ac:dyDescent="0.3">
      <c r="A8695" s="83">
        <f t="shared" si="136"/>
        <v>8694</v>
      </c>
      <c r="H8695" s="2" t="s">
        <v>6518</v>
      </c>
    </row>
    <row r="8696" spans="1:55" ht="14.45" customHeight="1" outlineLevel="3" thickBot="1" x14ac:dyDescent="0.3">
      <c r="A8696" s="83">
        <f t="shared" si="136"/>
        <v>8695</v>
      </c>
      <c r="F8696" s="28" t="s">
        <v>6519</v>
      </c>
      <c r="BC8696" s="49" t="s">
        <v>6520</v>
      </c>
    </row>
    <row r="8697" spans="1:55" ht="14.45" customHeight="1" outlineLevel="4" thickBot="1" x14ac:dyDescent="0.3">
      <c r="A8697" s="83">
        <f t="shared" si="136"/>
        <v>8696</v>
      </c>
      <c r="G8697" s="2" t="s">
        <v>6521</v>
      </c>
    </row>
    <row r="8698" spans="1:55" ht="14.45" customHeight="1" outlineLevel="4" thickBot="1" x14ac:dyDescent="0.3">
      <c r="A8698" s="83">
        <f t="shared" si="136"/>
        <v>8697</v>
      </c>
      <c r="G8698" s="2" t="s">
        <v>6522</v>
      </c>
    </row>
    <row r="8699" spans="1:55" ht="14.45" customHeight="1" outlineLevel="3" thickBot="1" x14ac:dyDescent="0.3">
      <c r="A8699" s="83">
        <f t="shared" si="136"/>
        <v>8698</v>
      </c>
    </row>
    <row r="8700" spans="1:55" ht="14.45" customHeight="1" outlineLevel="2" thickBot="1" x14ac:dyDescent="0.3">
      <c r="A8700" s="83">
        <f t="shared" si="136"/>
        <v>8699</v>
      </c>
    </row>
    <row r="8701" spans="1:55" ht="14.45" customHeight="1" outlineLevel="1" thickBot="1" x14ac:dyDescent="0.3">
      <c r="A8701" s="83">
        <f t="shared" si="136"/>
        <v>8700</v>
      </c>
      <c r="C8701" s="26" t="s">
        <v>3</v>
      </c>
      <c r="D8701" s="23" t="s">
        <v>6523</v>
      </c>
      <c r="E8701" s="3"/>
      <c r="BC8701" s="49" t="s">
        <v>6524</v>
      </c>
    </row>
    <row r="8702" spans="1:55" ht="14.45" customHeight="1" outlineLevel="2" thickBot="1" x14ac:dyDescent="0.3">
      <c r="A8702" s="83">
        <f t="shared" si="136"/>
        <v>8701</v>
      </c>
      <c r="E8702" s="27" t="s">
        <v>6</v>
      </c>
      <c r="BC8702" s="49" t="s">
        <v>6525</v>
      </c>
    </row>
    <row r="8703" spans="1:55" ht="14.45" customHeight="1" outlineLevel="3" thickBot="1" x14ac:dyDescent="0.3">
      <c r="A8703" s="83">
        <f t="shared" si="136"/>
        <v>8702</v>
      </c>
      <c r="F8703" s="28" t="s">
        <v>9928</v>
      </c>
      <c r="BC8703" s="49" t="s">
        <v>9930</v>
      </c>
    </row>
    <row r="8704" spans="1:55" ht="14.45" customHeight="1" outlineLevel="4" thickBot="1" x14ac:dyDescent="0.3">
      <c r="A8704" s="83">
        <f t="shared" si="136"/>
        <v>8703</v>
      </c>
      <c r="G8704" s="2" t="s">
        <v>9932</v>
      </c>
      <c r="H8704" s="50"/>
      <c r="I8704" s="50"/>
      <c r="J8704" s="50"/>
      <c r="K8704" s="50"/>
    </row>
    <row r="8705" spans="1:55" ht="14.45" customHeight="1" outlineLevel="4" thickBot="1" x14ac:dyDescent="0.3">
      <c r="A8705" s="83">
        <f t="shared" si="136"/>
        <v>8704</v>
      </c>
      <c r="G8705" s="2" t="s">
        <v>6526</v>
      </c>
    </row>
    <row r="8706" spans="1:55" ht="14.45" customHeight="1" outlineLevel="3" thickBot="1" x14ac:dyDescent="0.3">
      <c r="A8706" s="83">
        <f t="shared" si="136"/>
        <v>8705</v>
      </c>
      <c r="F8706" s="28" t="s">
        <v>9929</v>
      </c>
      <c r="BC8706" s="49" t="s">
        <v>9931</v>
      </c>
    </row>
    <row r="8707" spans="1:55" ht="14.45" customHeight="1" outlineLevel="4" thickBot="1" x14ac:dyDescent="0.3">
      <c r="A8707" s="83">
        <f t="shared" si="136"/>
        <v>8706</v>
      </c>
      <c r="G8707" s="2" t="s">
        <v>6527</v>
      </c>
    </row>
    <row r="8708" spans="1:55" ht="14.45" customHeight="1" outlineLevel="4" thickBot="1" x14ac:dyDescent="0.3">
      <c r="A8708" s="83">
        <f t="shared" si="136"/>
        <v>8707</v>
      </c>
      <c r="G8708" s="2" t="s">
        <v>9933</v>
      </c>
    </row>
    <row r="8709" spans="1:55" ht="14.45" customHeight="1" outlineLevel="3" thickBot="1" x14ac:dyDescent="0.3">
      <c r="A8709" s="83">
        <f t="shared" si="136"/>
        <v>8708</v>
      </c>
    </row>
    <row r="8710" spans="1:55" ht="14.45" customHeight="1" outlineLevel="2" thickBot="1" x14ac:dyDescent="0.3">
      <c r="A8710" s="83">
        <f t="shared" si="136"/>
        <v>8709</v>
      </c>
      <c r="E8710" s="27" t="s">
        <v>6528</v>
      </c>
      <c r="BC8710" s="49" t="s">
        <v>6529</v>
      </c>
    </row>
    <row r="8711" spans="1:55" ht="14.45" customHeight="1" outlineLevel="3" thickBot="1" x14ac:dyDescent="0.3">
      <c r="A8711" s="83">
        <f t="shared" si="136"/>
        <v>8710</v>
      </c>
      <c r="F8711" s="28" t="s">
        <v>9934</v>
      </c>
      <c r="BC8711" s="49" t="s">
        <v>9935</v>
      </c>
    </row>
    <row r="8712" spans="1:55" ht="14.45" customHeight="1" outlineLevel="4" thickBot="1" x14ac:dyDescent="0.3">
      <c r="A8712" s="83">
        <f t="shared" si="136"/>
        <v>8711</v>
      </c>
      <c r="G8712" s="2" t="s">
        <v>6530</v>
      </c>
    </row>
    <row r="8713" spans="1:55" ht="14.45" customHeight="1" outlineLevel="3" thickBot="1" x14ac:dyDescent="0.3">
      <c r="A8713" s="83">
        <f t="shared" si="136"/>
        <v>8712</v>
      </c>
      <c r="F8713" s="28" t="s">
        <v>9889</v>
      </c>
      <c r="BC8713" s="49" t="s">
        <v>9890</v>
      </c>
    </row>
    <row r="8714" spans="1:55" ht="14.45" customHeight="1" outlineLevel="4" thickBot="1" x14ac:dyDescent="0.3">
      <c r="A8714" s="83">
        <f t="shared" si="136"/>
        <v>8713</v>
      </c>
      <c r="G8714" s="2" t="s">
        <v>9937</v>
      </c>
    </row>
    <row r="8715" spans="1:55" ht="14.45" customHeight="1" outlineLevel="4" thickBot="1" x14ac:dyDescent="0.3">
      <c r="A8715" s="83">
        <f t="shared" si="136"/>
        <v>8714</v>
      </c>
      <c r="G8715" s="2" t="s">
        <v>9936</v>
      </c>
    </row>
    <row r="8716" spans="1:55" ht="14.45" customHeight="1" outlineLevel="3" thickBot="1" x14ac:dyDescent="0.3">
      <c r="A8716" s="83">
        <f t="shared" si="136"/>
        <v>8715</v>
      </c>
      <c r="F8716" s="28" t="s">
        <v>9891</v>
      </c>
      <c r="BC8716" s="49" t="s">
        <v>9892</v>
      </c>
    </row>
    <row r="8717" spans="1:55" ht="14.45" customHeight="1" outlineLevel="4" thickBot="1" x14ac:dyDescent="0.3">
      <c r="A8717" s="83">
        <f t="shared" si="136"/>
        <v>8716</v>
      </c>
      <c r="G8717" s="2" t="s">
        <v>9939</v>
      </c>
    </row>
    <row r="8718" spans="1:55" ht="14.45" customHeight="1" outlineLevel="4" thickBot="1" x14ac:dyDescent="0.3">
      <c r="A8718" s="83">
        <f t="shared" si="136"/>
        <v>8717</v>
      </c>
      <c r="G8718" s="2" t="s">
        <v>9938</v>
      </c>
    </row>
    <row r="8719" spans="1:55" ht="14.45" customHeight="1" outlineLevel="3" thickBot="1" x14ac:dyDescent="0.3">
      <c r="A8719" s="83">
        <f t="shared" si="136"/>
        <v>8718</v>
      </c>
    </row>
    <row r="8720" spans="1:55" ht="14.45" customHeight="1" outlineLevel="2" thickBot="1" x14ac:dyDescent="0.3">
      <c r="A8720" s="83">
        <f t="shared" si="136"/>
        <v>8719</v>
      </c>
      <c r="E8720" s="27" t="s">
        <v>6531</v>
      </c>
      <c r="BC8720" s="49" t="s">
        <v>6532</v>
      </c>
    </row>
    <row r="8721" spans="1:55" ht="14.45" customHeight="1" outlineLevel="3" thickBot="1" x14ac:dyDescent="0.3">
      <c r="A8721" s="83">
        <f t="shared" si="136"/>
        <v>8720</v>
      </c>
      <c r="F8721" s="28" t="s">
        <v>6533</v>
      </c>
      <c r="BC8721" s="49" t="s">
        <v>6534</v>
      </c>
    </row>
    <row r="8722" spans="1:55" ht="14.45" customHeight="1" outlineLevel="4" thickBot="1" x14ac:dyDescent="0.3">
      <c r="A8722" s="83">
        <f t="shared" si="136"/>
        <v>8721</v>
      </c>
      <c r="G8722" s="2" t="s">
        <v>6535</v>
      </c>
    </row>
    <row r="8723" spans="1:55" ht="14.45" customHeight="1" outlineLevel="4" thickBot="1" x14ac:dyDescent="0.3">
      <c r="A8723" s="83">
        <f t="shared" si="136"/>
        <v>8722</v>
      </c>
      <c r="G8723" s="2" t="s">
        <v>6536</v>
      </c>
    </row>
    <row r="8724" spans="1:55" ht="14.45" customHeight="1" outlineLevel="3" thickBot="1" x14ac:dyDescent="0.3">
      <c r="A8724" s="83">
        <f t="shared" si="136"/>
        <v>8723</v>
      </c>
      <c r="F8724" s="28" t="s">
        <v>9917</v>
      </c>
      <c r="BC8724" s="49" t="s">
        <v>9919</v>
      </c>
    </row>
    <row r="8725" spans="1:55" ht="14.45" customHeight="1" outlineLevel="4" thickBot="1" x14ac:dyDescent="0.3">
      <c r="A8725" s="83">
        <f t="shared" si="136"/>
        <v>8724</v>
      </c>
      <c r="G8725" s="2" t="s">
        <v>6537</v>
      </c>
    </row>
    <row r="8726" spans="1:55" ht="14.45" customHeight="1" outlineLevel="4" thickBot="1" x14ac:dyDescent="0.3">
      <c r="A8726" s="83">
        <f t="shared" si="136"/>
        <v>8725</v>
      </c>
      <c r="G8726" s="2" t="s">
        <v>9942</v>
      </c>
    </row>
    <row r="8727" spans="1:55" ht="14.45" customHeight="1" outlineLevel="4" thickBot="1" x14ac:dyDescent="0.3">
      <c r="A8727" s="83">
        <f t="shared" si="136"/>
        <v>8726</v>
      </c>
      <c r="G8727" s="2" t="s">
        <v>9943</v>
      </c>
    </row>
    <row r="8728" spans="1:55" ht="14.45" customHeight="1" outlineLevel="3" thickBot="1" x14ac:dyDescent="0.3">
      <c r="A8728" s="83">
        <f t="shared" si="136"/>
        <v>8727</v>
      </c>
      <c r="F8728" s="28" t="s">
        <v>9918</v>
      </c>
      <c r="BC8728" s="49" t="s">
        <v>9920</v>
      </c>
    </row>
    <row r="8729" spans="1:55" ht="14.45" customHeight="1" outlineLevel="4" thickBot="1" x14ac:dyDescent="0.3">
      <c r="A8729" s="83">
        <f t="shared" si="136"/>
        <v>8728</v>
      </c>
      <c r="G8729" s="2" t="s">
        <v>9940</v>
      </c>
    </row>
    <row r="8730" spans="1:55" ht="14.45" customHeight="1" outlineLevel="4" thickBot="1" x14ac:dyDescent="0.3">
      <c r="A8730" s="83">
        <f t="shared" si="136"/>
        <v>8729</v>
      </c>
      <c r="G8730" s="2" t="s">
        <v>9941</v>
      </c>
    </row>
    <row r="8731" spans="1:55" ht="14.45" customHeight="1" outlineLevel="3" thickBot="1" x14ac:dyDescent="0.3">
      <c r="A8731" s="83">
        <f t="shared" si="136"/>
        <v>8730</v>
      </c>
    </row>
    <row r="8732" spans="1:55" ht="14.45" customHeight="1" outlineLevel="2" thickBot="1" x14ac:dyDescent="0.3">
      <c r="A8732" s="83">
        <f t="shared" si="136"/>
        <v>8731</v>
      </c>
      <c r="E8732" s="27" t="s">
        <v>9897</v>
      </c>
      <c r="AZ8732" s="11"/>
      <c r="BC8732" s="49" t="s">
        <v>9901</v>
      </c>
    </row>
    <row r="8733" spans="1:55" ht="14.45" customHeight="1" outlineLevel="4" thickBot="1" x14ac:dyDescent="0.3">
      <c r="A8733" s="83">
        <f t="shared" ref="A8733:A8796" si="137">ROW()-1</f>
        <v>8732</v>
      </c>
      <c r="F8733" s="2" t="s">
        <v>6538</v>
      </c>
      <c r="AZ8733" s="11"/>
      <c r="BC8733" s="49"/>
    </row>
    <row r="8734" spans="1:55" ht="14.45" customHeight="1" outlineLevel="3" thickBot="1" x14ac:dyDescent="0.3">
      <c r="A8734" s="83">
        <f t="shared" si="137"/>
        <v>8733</v>
      </c>
      <c r="F8734" s="28" t="s">
        <v>9898</v>
      </c>
      <c r="AZ8734" s="11"/>
      <c r="BC8734" s="49" t="s">
        <v>9902</v>
      </c>
    </row>
    <row r="8735" spans="1:55" ht="14.45" customHeight="1" outlineLevel="4" thickBot="1" x14ac:dyDescent="0.3">
      <c r="A8735" s="83">
        <f t="shared" si="137"/>
        <v>8734</v>
      </c>
      <c r="G8735" s="2" t="s">
        <v>9944</v>
      </c>
      <c r="AZ8735" s="11"/>
      <c r="BC8735" s="49"/>
    </row>
    <row r="8736" spans="1:55" ht="14.45" customHeight="1" outlineLevel="3" thickBot="1" x14ac:dyDescent="0.3">
      <c r="A8736" s="83">
        <f t="shared" si="137"/>
        <v>8735</v>
      </c>
      <c r="F8736" s="28" t="s">
        <v>9899</v>
      </c>
      <c r="AZ8736" s="11"/>
      <c r="BC8736" s="49" t="s">
        <v>9903</v>
      </c>
    </row>
    <row r="8737" spans="1:55" ht="14.45" customHeight="1" outlineLevel="4" thickBot="1" x14ac:dyDescent="0.3">
      <c r="A8737" s="83">
        <f t="shared" si="137"/>
        <v>8736</v>
      </c>
      <c r="G8737" s="2" t="s">
        <v>6539</v>
      </c>
      <c r="AZ8737" s="11"/>
    </row>
    <row r="8738" spans="1:55" ht="14.45" customHeight="1" outlineLevel="3" thickBot="1" x14ac:dyDescent="0.3">
      <c r="A8738" s="83">
        <f t="shared" si="137"/>
        <v>8737</v>
      </c>
      <c r="F8738" s="28" t="s">
        <v>9921</v>
      </c>
      <c r="AZ8738" s="11"/>
      <c r="BC8738" s="49" t="s">
        <v>9922</v>
      </c>
    </row>
    <row r="8739" spans="1:55" ht="14.45" customHeight="1" outlineLevel="4" thickBot="1" x14ac:dyDescent="0.3">
      <c r="A8739" s="83">
        <f t="shared" si="137"/>
        <v>8738</v>
      </c>
      <c r="G8739" s="2" t="s">
        <v>6540</v>
      </c>
      <c r="AZ8739" s="11"/>
    </row>
    <row r="8740" spans="1:55" ht="14.45" customHeight="1" outlineLevel="3" thickBot="1" x14ac:dyDescent="0.3">
      <c r="A8740" s="83">
        <f t="shared" si="137"/>
        <v>8739</v>
      </c>
      <c r="F8740" s="28" t="s">
        <v>9900</v>
      </c>
      <c r="AZ8740" s="11"/>
      <c r="BC8740" s="49" t="s">
        <v>9904</v>
      </c>
    </row>
    <row r="8741" spans="1:55" ht="14.45" customHeight="1" outlineLevel="4" thickBot="1" x14ac:dyDescent="0.3">
      <c r="A8741" s="83">
        <f t="shared" si="137"/>
        <v>8740</v>
      </c>
      <c r="G8741" s="2" t="s">
        <v>9945</v>
      </c>
      <c r="AZ8741" s="11"/>
    </row>
    <row r="8742" spans="1:55" ht="14.45" customHeight="1" outlineLevel="3" thickBot="1" x14ac:dyDescent="0.3">
      <c r="A8742" s="83">
        <f t="shared" si="137"/>
        <v>8741</v>
      </c>
    </row>
    <row r="8743" spans="1:55" ht="14.45" customHeight="1" outlineLevel="2" thickBot="1" x14ac:dyDescent="0.3">
      <c r="A8743" s="83">
        <f t="shared" si="137"/>
        <v>8742</v>
      </c>
      <c r="E8743" s="27" t="s">
        <v>8875</v>
      </c>
      <c r="BC8743" s="49" t="s">
        <v>8876</v>
      </c>
    </row>
    <row r="8744" spans="1:55" ht="14.45" customHeight="1" outlineLevel="3" thickBot="1" x14ac:dyDescent="0.3">
      <c r="A8744" s="83">
        <f t="shared" si="137"/>
        <v>8743</v>
      </c>
      <c r="F8744" s="28" t="s">
        <v>6541</v>
      </c>
      <c r="BC8744" s="49" t="s">
        <v>9923</v>
      </c>
    </row>
    <row r="8745" spans="1:55" ht="14.45" customHeight="1" outlineLevel="4" thickBot="1" x14ac:dyDescent="0.3">
      <c r="A8745" s="83">
        <f t="shared" si="137"/>
        <v>8744</v>
      </c>
      <c r="G8745" s="2" t="s">
        <v>9946</v>
      </c>
      <c r="M8745" s="50"/>
      <c r="N8745" s="50"/>
      <c r="O8745" s="50"/>
      <c r="AJ8745" s="50"/>
      <c r="AK8745" s="50"/>
    </row>
    <row r="8746" spans="1:55" ht="14.45" customHeight="1" outlineLevel="4" thickBot="1" x14ac:dyDescent="0.3">
      <c r="A8746" s="83">
        <f t="shared" si="137"/>
        <v>8745</v>
      </c>
      <c r="G8746" s="2" t="s">
        <v>8874</v>
      </c>
    </row>
    <row r="8747" spans="1:55" ht="14.45" customHeight="1" outlineLevel="4" thickBot="1" x14ac:dyDescent="0.3">
      <c r="A8747" s="83">
        <f t="shared" si="137"/>
        <v>8746</v>
      </c>
      <c r="G8747" s="2" t="s">
        <v>6542</v>
      </c>
    </row>
    <row r="8748" spans="1:55" ht="14.45" customHeight="1" outlineLevel="3" thickBot="1" x14ac:dyDescent="0.3">
      <c r="A8748" s="83">
        <f t="shared" si="137"/>
        <v>8747</v>
      </c>
      <c r="F8748" s="28" t="s">
        <v>9924</v>
      </c>
      <c r="BC8748" s="49" t="s">
        <v>9926</v>
      </c>
    </row>
    <row r="8749" spans="1:55" ht="14.45" customHeight="1" outlineLevel="4" thickBot="1" x14ac:dyDescent="0.3">
      <c r="A8749" s="83">
        <f t="shared" si="137"/>
        <v>8748</v>
      </c>
      <c r="G8749" s="2" t="s">
        <v>9947</v>
      </c>
    </row>
    <row r="8750" spans="1:55" ht="14.45" customHeight="1" outlineLevel="4" thickBot="1" x14ac:dyDescent="0.3">
      <c r="A8750" s="83">
        <f t="shared" si="137"/>
        <v>8749</v>
      </c>
      <c r="G8750" s="2" t="s">
        <v>9948</v>
      </c>
    </row>
    <row r="8751" spans="1:55" ht="14.45" customHeight="1" outlineLevel="3" thickBot="1" x14ac:dyDescent="0.3">
      <c r="A8751" s="83">
        <f t="shared" si="137"/>
        <v>8750</v>
      </c>
      <c r="F8751" s="28" t="s">
        <v>9925</v>
      </c>
      <c r="BC8751" s="49" t="s">
        <v>9927</v>
      </c>
    </row>
    <row r="8752" spans="1:55" ht="14.45" customHeight="1" outlineLevel="4" thickBot="1" x14ac:dyDescent="0.3">
      <c r="A8752" s="83">
        <f t="shared" si="137"/>
        <v>8751</v>
      </c>
      <c r="G8752" s="2" t="s">
        <v>9949</v>
      </c>
    </row>
    <row r="8753" spans="1:55" ht="14.45" customHeight="1" outlineLevel="4" thickBot="1" x14ac:dyDescent="0.3">
      <c r="A8753" s="83">
        <f t="shared" si="137"/>
        <v>8752</v>
      </c>
      <c r="G8753" s="2" t="s">
        <v>6543</v>
      </c>
    </row>
    <row r="8754" spans="1:55" ht="14.45" customHeight="1" outlineLevel="3" thickBot="1" x14ac:dyDescent="0.3">
      <c r="A8754" s="83">
        <f t="shared" si="137"/>
        <v>8753</v>
      </c>
    </row>
    <row r="8755" spans="1:55" ht="14.45" customHeight="1" outlineLevel="2" thickBot="1" x14ac:dyDescent="0.3">
      <c r="A8755" s="83">
        <f t="shared" si="137"/>
        <v>8754</v>
      </c>
      <c r="E8755" s="27" t="s">
        <v>9893</v>
      </c>
      <c r="BC8755" s="49" t="s">
        <v>9894</v>
      </c>
    </row>
    <row r="8756" spans="1:55" ht="14.45" customHeight="1" outlineLevel="3" thickBot="1" x14ac:dyDescent="0.3">
      <c r="A8756" s="83">
        <f t="shared" si="137"/>
        <v>8755</v>
      </c>
      <c r="F8756" s="28" t="s">
        <v>6544</v>
      </c>
      <c r="BC8756" s="49" t="s">
        <v>9895</v>
      </c>
    </row>
    <row r="8757" spans="1:55" ht="14.45" customHeight="1" outlineLevel="4" thickBot="1" x14ac:dyDescent="0.3">
      <c r="A8757" s="83">
        <f t="shared" si="137"/>
        <v>8756</v>
      </c>
      <c r="G8757" s="30" t="s">
        <v>9951</v>
      </c>
    </row>
    <row r="8758" spans="1:55" ht="14.45" customHeight="1" outlineLevel="4" thickBot="1" x14ac:dyDescent="0.3">
      <c r="A8758" s="83">
        <f t="shared" si="137"/>
        <v>8757</v>
      </c>
      <c r="H8758" s="2" t="s">
        <v>6545</v>
      </c>
    </row>
    <row r="8759" spans="1:55" ht="14.45" customHeight="1" outlineLevel="4" thickBot="1" x14ac:dyDescent="0.3">
      <c r="A8759" s="83">
        <f t="shared" si="137"/>
        <v>8758</v>
      </c>
      <c r="H8759" s="2" t="s">
        <v>6546</v>
      </c>
    </row>
    <row r="8760" spans="1:55" ht="14.45" customHeight="1" outlineLevel="4" thickBot="1" x14ac:dyDescent="0.3">
      <c r="A8760" s="83">
        <f t="shared" si="137"/>
        <v>8759</v>
      </c>
      <c r="H8760" s="2" t="s">
        <v>9950</v>
      </c>
    </row>
    <row r="8761" spans="1:55" ht="14.45" customHeight="1" outlineLevel="4" thickBot="1" x14ac:dyDescent="0.3">
      <c r="A8761" s="83">
        <f t="shared" si="137"/>
        <v>8760</v>
      </c>
      <c r="G8761" s="30" t="s">
        <v>9952</v>
      </c>
    </row>
    <row r="8762" spans="1:55" ht="14.45" customHeight="1" outlineLevel="4" thickBot="1" x14ac:dyDescent="0.3">
      <c r="A8762" s="83">
        <f t="shared" si="137"/>
        <v>8761</v>
      </c>
      <c r="H8762" s="2" t="s">
        <v>6547</v>
      </c>
    </row>
    <row r="8763" spans="1:55" ht="14.45" customHeight="1" outlineLevel="4" thickBot="1" x14ac:dyDescent="0.3">
      <c r="A8763" s="83">
        <f t="shared" si="137"/>
        <v>8762</v>
      </c>
      <c r="H8763" s="2" t="s">
        <v>6548</v>
      </c>
    </row>
    <row r="8764" spans="1:55" ht="14.45" customHeight="1" outlineLevel="3" thickBot="1" x14ac:dyDescent="0.3">
      <c r="A8764" s="83">
        <f t="shared" si="137"/>
        <v>8763</v>
      </c>
      <c r="F8764" s="28" t="s">
        <v>6549</v>
      </c>
      <c r="BC8764" s="49" t="s">
        <v>9896</v>
      </c>
    </row>
    <row r="8765" spans="1:55" ht="14.45" customHeight="1" outlineLevel="4" thickBot="1" x14ac:dyDescent="0.3">
      <c r="A8765" s="83">
        <f t="shared" si="137"/>
        <v>8764</v>
      </c>
      <c r="G8765" s="30" t="s">
        <v>6550</v>
      </c>
    </row>
    <row r="8766" spans="1:55" ht="14.45" customHeight="1" outlineLevel="4" thickBot="1" x14ac:dyDescent="0.3">
      <c r="A8766" s="83">
        <f t="shared" si="137"/>
        <v>8765</v>
      </c>
      <c r="H8766" s="2" t="s">
        <v>9953</v>
      </c>
    </row>
    <row r="8767" spans="1:55" ht="14.45" customHeight="1" outlineLevel="4" thickBot="1" x14ac:dyDescent="0.3">
      <c r="A8767" s="83">
        <f t="shared" si="137"/>
        <v>8766</v>
      </c>
      <c r="H8767" s="2" t="s">
        <v>6551</v>
      </c>
    </row>
    <row r="8768" spans="1:55" ht="14.45" customHeight="1" outlineLevel="4" thickBot="1" x14ac:dyDescent="0.3">
      <c r="A8768" s="83">
        <f t="shared" si="137"/>
        <v>8767</v>
      </c>
      <c r="G8768" s="30" t="s">
        <v>9954</v>
      </c>
    </row>
    <row r="8769" spans="1:55" ht="14.45" customHeight="1" outlineLevel="4" thickBot="1" x14ac:dyDescent="0.3">
      <c r="A8769" s="83">
        <f t="shared" si="137"/>
        <v>8768</v>
      </c>
      <c r="H8769" s="2" t="s">
        <v>9955</v>
      </c>
    </row>
    <row r="8770" spans="1:55" ht="14.45" customHeight="1" outlineLevel="4" thickBot="1" x14ac:dyDescent="0.3">
      <c r="A8770" s="83">
        <f t="shared" si="137"/>
        <v>8769</v>
      </c>
      <c r="H8770" s="2" t="s">
        <v>92</v>
      </c>
    </row>
    <row r="8771" spans="1:55" ht="14.45" customHeight="1" outlineLevel="4" thickBot="1" x14ac:dyDescent="0.3">
      <c r="A8771" s="83">
        <f t="shared" si="137"/>
        <v>8770</v>
      </c>
      <c r="G8771" s="30" t="s">
        <v>6552</v>
      </c>
    </row>
    <row r="8772" spans="1:55" ht="14.45" customHeight="1" outlineLevel="4" thickBot="1" x14ac:dyDescent="0.3">
      <c r="A8772" s="83">
        <f t="shared" si="137"/>
        <v>8771</v>
      </c>
      <c r="H8772" s="2" t="s">
        <v>9957</v>
      </c>
      <c r="BC8772" s="53" t="s">
        <v>6553</v>
      </c>
    </row>
    <row r="8773" spans="1:55" ht="14.45" customHeight="1" outlineLevel="4" thickBot="1" x14ac:dyDescent="0.3">
      <c r="A8773" s="83">
        <f t="shared" si="137"/>
        <v>8772</v>
      </c>
      <c r="H8773" s="2" t="s">
        <v>9956</v>
      </c>
    </row>
    <row r="8774" spans="1:55" ht="14.45" customHeight="1" outlineLevel="3" thickBot="1" x14ac:dyDescent="0.3">
      <c r="A8774" s="83">
        <f t="shared" si="137"/>
        <v>8773</v>
      </c>
    </row>
    <row r="8775" spans="1:55" ht="14.45" customHeight="1" outlineLevel="2" thickBot="1" x14ac:dyDescent="0.3">
      <c r="A8775" s="83">
        <f t="shared" si="137"/>
        <v>8774</v>
      </c>
      <c r="E8775" s="27" t="s">
        <v>6554</v>
      </c>
      <c r="BC8775" s="49" t="s">
        <v>6555</v>
      </c>
    </row>
    <row r="8776" spans="1:55" ht="14.45" customHeight="1" outlineLevel="3" thickBot="1" x14ac:dyDescent="0.3">
      <c r="A8776" s="83">
        <f t="shared" si="137"/>
        <v>8775</v>
      </c>
      <c r="F8776" s="28" t="s">
        <v>6036</v>
      </c>
      <c r="BC8776" s="49" t="s">
        <v>6556</v>
      </c>
    </row>
    <row r="8777" spans="1:55" ht="14.45" customHeight="1" outlineLevel="4" thickBot="1" x14ac:dyDescent="0.3">
      <c r="A8777" s="83">
        <f t="shared" si="137"/>
        <v>8776</v>
      </c>
      <c r="G8777" s="2" t="s">
        <v>9958</v>
      </c>
    </row>
    <row r="8778" spans="1:55" ht="14.45" customHeight="1" outlineLevel="4" thickBot="1" x14ac:dyDescent="0.3">
      <c r="A8778" s="83">
        <f t="shared" si="137"/>
        <v>8777</v>
      </c>
      <c r="G8778" s="2" t="s">
        <v>9959</v>
      </c>
    </row>
    <row r="8779" spans="1:55" ht="14.45" customHeight="1" outlineLevel="4" thickBot="1" x14ac:dyDescent="0.3">
      <c r="A8779" s="83">
        <f t="shared" si="137"/>
        <v>8778</v>
      </c>
      <c r="G8779" s="2" t="s">
        <v>9960</v>
      </c>
    </row>
    <row r="8780" spans="1:55" ht="14.45" customHeight="1" outlineLevel="3" thickBot="1" x14ac:dyDescent="0.3">
      <c r="A8780" s="83">
        <f t="shared" si="137"/>
        <v>8779</v>
      </c>
      <c r="F8780" s="28" t="s">
        <v>722</v>
      </c>
      <c r="BC8780" s="49" t="s">
        <v>6557</v>
      </c>
    </row>
    <row r="8781" spans="1:55" ht="14.45" customHeight="1" outlineLevel="4" thickBot="1" x14ac:dyDescent="0.3">
      <c r="A8781" s="83">
        <f t="shared" si="137"/>
        <v>8780</v>
      </c>
      <c r="G8781" s="2" t="s">
        <v>6558</v>
      </c>
    </row>
    <row r="8782" spans="1:55" ht="14.45" customHeight="1" outlineLevel="4" thickBot="1" x14ac:dyDescent="0.3">
      <c r="A8782" s="83">
        <f t="shared" si="137"/>
        <v>8781</v>
      </c>
      <c r="G8782" s="2" t="s">
        <v>6559</v>
      </c>
    </row>
    <row r="8783" spans="1:55" ht="14.45" customHeight="1" outlineLevel="4" thickBot="1" x14ac:dyDescent="0.3">
      <c r="A8783" s="83">
        <f t="shared" si="137"/>
        <v>8782</v>
      </c>
      <c r="G8783" s="2" t="s">
        <v>6560</v>
      </c>
    </row>
    <row r="8784" spans="1:55" ht="14.45" customHeight="1" outlineLevel="3" thickBot="1" x14ac:dyDescent="0.3">
      <c r="A8784" s="83">
        <f t="shared" si="137"/>
        <v>8783</v>
      </c>
      <c r="F8784" s="28" t="s">
        <v>6042</v>
      </c>
      <c r="BC8784" s="49" t="s">
        <v>6561</v>
      </c>
    </row>
    <row r="8785" spans="1:55" ht="14.45" customHeight="1" outlineLevel="4" thickBot="1" x14ac:dyDescent="0.3">
      <c r="A8785" s="83">
        <f t="shared" si="137"/>
        <v>8784</v>
      </c>
      <c r="G8785" s="30" t="s">
        <v>9961</v>
      </c>
    </row>
    <row r="8786" spans="1:55" ht="14.45" customHeight="1" outlineLevel="4" thickBot="1" x14ac:dyDescent="0.3">
      <c r="A8786" s="83">
        <f t="shared" si="137"/>
        <v>8785</v>
      </c>
      <c r="H8786" s="2" t="s">
        <v>9962</v>
      </c>
    </row>
    <row r="8787" spans="1:55" ht="14.45" customHeight="1" outlineLevel="4" thickBot="1" x14ac:dyDescent="0.3">
      <c r="A8787" s="83">
        <f t="shared" si="137"/>
        <v>8786</v>
      </c>
      <c r="H8787" s="2" t="s">
        <v>6562</v>
      </c>
    </row>
    <row r="8788" spans="1:55" ht="14.45" customHeight="1" outlineLevel="4" thickBot="1" x14ac:dyDescent="0.3">
      <c r="A8788" s="83">
        <f t="shared" si="137"/>
        <v>8787</v>
      </c>
      <c r="H8788" s="2" t="s">
        <v>9963</v>
      </c>
    </row>
    <row r="8789" spans="1:55" ht="14.45" customHeight="1" outlineLevel="4" thickBot="1" x14ac:dyDescent="0.3">
      <c r="A8789" s="83">
        <f t="shared" si="137"/>
        <v>8788</v>
      </c>
      <c r="G8789" s="30" t="s">
        <v>9964</v>
      </c>
    </row>
    <row r="8790" spans="1:55" ht="14.45" customHeight="1" outlineLevel="4" thickBot="1" x14ac:dyDescent="0.3">
      <c r="A8790" s="83">
        <f t="shared" si="137"/>
        <v>8789</v>
      </c>
      <c r="H8790" s="2" t="s">
        <v>9965</v>
      </c>
    </row>
    <row r="8791" spans="1:55" ht="14.45" customHeight="1" outlineLevel="4" thickBot="1" x14ac:dyDescent="0.3">
      <c r="A8791" s="83">
        <f t="shared" si="137"/>
        <v>8790</v>
      </c>
      <c r="H8791" s="2" t="s">
        <v>9966</v>
      </c>
    </row>
    <row r="8792" spans="1:55" ht="14.45" customHeight="1" outlineLevel="4" thickBot="1" x14ac:dyDescent="0.3">
      <c r="A8792" s="83">
        <f t="shared" si="137"/>
        <v>8791</v>
      </c>
      <c r="H8792" s="2" t="s">
        <v>9967</v>
      </c>
    </row>
    <row r="8793" spans="1:55" ht="14.45" customHeight="1" outlineLevel="3" thickBot="1" x14ac:dyDescent="0.3">
      <c r="A8793" s="83">
        <f t="shared" si="137"/>
        <v>8792</v>
      </c>
      <c r="F8793" s="28" t="s">
        <v>730</v>
      </c>
      <c r="BC8793" s="49" t="s">
        <v>6563</v>
      </c>
    </row>
    <row r="8794" spans="1:55" ht="14.45" customHeight="1" outlineLevel="4" thickBot="1" x14ac:dyDescent="0.3">
      <c r="A8794" s="83">
        <f t="shared" si="137"/>
        <v>8793</v>
      </c>
      <c r="G8794" s="2" t="s">
        <v>9969</v>
      </c>
    </row>
    <row r="8795" spans="1:55" ht="14.45" customHeight="1" outlineLevel="4" thickBot="1" x14ac:dyDescent="0.3">
      <c r="A8795" s="83">
        <f t="shared" si="137"/>
        <v>8794</v>
      </c>
      <c r="G8795" s="2" t="s">
        <v>9968</v>
      </c>
    </row>
    <row r="8796" spans="1:55" ht="14.45" customHeight="1" outlineLevel="3" thickBot="1" x14ac:dyDescent="0.3">
      <c r="A8796" s="83">
        <f t="shared" si="137"/>
        <v>8795</v>
      </c>
      <c r="F8796" s="28" t="s">
        <v>735</v>
      </c>
      <c r="BC8796" s="49" t="s">
        <v>6564</v>
      </c>
    </row>
    <row r="8797" spans="1:55" ht="14.45" customHeight="1" outlineLevel="4" thickBot="1" x14ac:dyDescent="0.3">
      <c r="A8797" s="83">
        <f t="shared" ref="A8797:A8860" si="138">ROW()-1</f>
        <v>8796</v>
      </c>
      <c r="G8797" s="30" t="s">
        <v>9970</v>
      </c>
    </row>
    <row r="8798" spans="1:55" ht="14.45" customHeight="1" outlineLevel="4" thickBot="1" x14ac:dyDescent="0.3">
      <c r="A8798" s="83">
        <f t="shared" si="138"/>
        <v>8797</v>
      </c>
      <c r="H8798" s="2" t="s">
        <v>9972</v>
      </c>
    </row>
    <row r="8799" spans="1:55" ht="14.45" customHeight="1" outlineLevel="4" thickBot="1" x14ac:dyDescent="0.3">
      <c r="A8799" s="83">
        <f t="shared" si="138"/>
        <v>8798</v>
      </c>
      <c r="H8799" s="2" t="s">
        <v>6565</v>
      </c>
    </row>
    <row r="8800" spans="1:55" ht="14.45" customHeight="1" outlineLevel="4" thickBot="1" x14ac:dyDescent="0.3">
      <c r="A8800" s="83">
        <f t="shared" si="138"/>
        <v>8799</v>
      </c>
      <c r="G8800" s="30" t="s">
        <v>9971</v>
      </c>
    </row>
    <row r="8801" spans="1:55" ht="14.45" customHeight="1" outlineLevel="4" thickBot="1" x14ac:dyDescent="0.3">
      <c r="A8801" s="83">
        <f t="shared" si="138"/>
        <v>8800</v>
      </c>
      <c r="H8801" s="2" t="s">
        <v>9973</v>
      </c>
    </row>
    <row r="8802" spans="1:55" ht="14.45" customHeight="1" outlineLevel="4" thickBot="1" x14ac:dyDescent="0.3">
      <c r="A8802" s="83">
        <f t="shared" si="138"/>
        <v>8801</v>
      </c>
      <c r="H8802" s="2" t="s">
        <v>6566</v>
      </c>
    </row>
    <row r="8803" spans="1:55" ht="14.45" customHeight="1" outlineLevel="4" thickBot="1" x14ac:dyDescent="0.3">
      <c r="A8803" s="83">
        <f t="shared" si="138"/>
        <v>8802</v>
      </c>
      <c r="H8803" s="2" t="s">
        <v>6567</v>
      </c>
    </row>
    <row r="8804" spans="1:55" ht="14.45" customHeight="1" outlineLevel="3" thickBot="1" x14ac:dyDescent="0.3">
      <c r="A8804" s="83">
        <f t="shared" si="138"/>
        <v>8803</v>
      </c>
      <c r="F8804" s="28" t="s">
        <v>739</v>
      </c>
      <c r="BC8804" s="49" t="s">
        <v>6568</v>
      </c>
    </row>
    <row r="8805" spans="1:55" ht="14.45" customHeight="1" outlineLevel="4" thickBot="1" x14ac:dyDescent="0.3">
      <c r="A8805" s="83">
        <f t="shared" si="138"/>
        <v>8804</v>
      </c>
      <c r="G8805" s="30" t="s">
        <v>6569</v>
      </c>
    </row>
    <row r="8806" spans="1:55" ht="14.45" customHeight="1" outlineLevel="4" thickBot="1" x14ac:dyDescent="0.3">
      <c r="A8806" s="83">
        <f t="shared" si="138"/>
        <v>8805</v>
      </c>
      <c r="H8806" s="2" t="s">
        <v>9975</v>
      </c>
    </row>
    <row r="8807" spans="1:55" ht="14.45" customHeight="1" outlineLevel="4" thickBot="1" x14ac:dyDescent="0.3">
      <c r="A8807" s="83">
        <f t="shared" si="138"/>
        <v>8806</v>
      </c>
      <c r="H8807" s="2" t="s">
        <v>9974</v>
      </c>
    </row>
    <row r="8808" spans="1:55" ht="14.45" customHeight="1" outlineLevel="4" thickBot="1" x14ac:dyDescent="0.3">
      <c r="A8808" s="83">
        <f t="shared" si="138"/>
        <v>8807</v>
      </c>
      <c r="G8808" s="30" t="s">
        <v>6570</v>
      </c>
    </row>
    <row r="8809" spans="1:55" ht="14.45" customHeight="1" outlineLevel="4" thickBot="1" x14ac:dyDescent="0.3">
      <c r="A8809" s="83">
        <f t="shared" si="138"/>
        <v>8808</v>
      </c>
      <c r="H8809" s="2" t="s">
        <v>9976</v>
      </c>
    </row>
    <row r="8810" spans="1:55" ht="14.45" customHeight="1" outlineLevel="4" thickBot="1" x14ac:dyDescent="0.3">
      <c r="A8810" s="83">
        <f t="shared" si="138"/>
        <v>8809</v>
      </c>
      <c r="H8810" s="2" t="s">
        <v>9977</v>
      </c>
    </row>
    <row r="8811" spans="1:55" ht="14.45" customHeight="1" outlineLevel="4" thickBot="1" x14ac:dyDescent="0.3">
      <c r="A8811" s="83">
        <f t="shared" si="138"/>
        <v>8810</v>
      </c>
      <c r="G8811" s="30" t="s">
        <v>6571</v>
      </c>
    </row>
    <row r="8812" spans="1:55" ht="14.45" customHeight="1" outlineLevel="4" thickBot="1" x14ac:dyDescent="0.3">
      <c r="A8812" s="83">
        <f t="shared" si="138"/>
        <v>8811</v>
      </c>
      <c r="H8812" s="2" t="s">
        <v>6572</v>
      </c>
    </row>
    <row r="8813" spans="1:55" ht="14.45" customHeight="1" outlineLevel="4" thickBot="1" x14ac:dyDescent="0.3">
      <c r="A8813" s="83">
        <f t="shared" si="138"/>
        <v>8812</v>
      </c>
      <c r="H8813" s="2" t="s">
        <v>9978</v>
      </c>
    </row>
    <row r="8814" spans="1:55" ht="14.45" customHeight="1" outlineLevel="4" thickBot="1" x14ac:dyDescent="0.3">
      <c r="A8814" s="83">
        <f t="shared" si="138"/>
        <v>8813</v>
      </c>
      <c r="H8814" s="29" t="s">
        <v>9982</v>
      </c>
    </row>
    <row r="8815" spans="1:55" ht="14.45" customHeight="1" outlineLevel="4" thickBot="1" x14ac:dyDescent="0.3">
      <c r="A8815" s="83">
        <f t="shared" si="138"/>
        <v>8814</v>
      </c>
      <c r="I8815" s="2" t="s">
        <v>9979</v>
      </c>
    </row>
    <row r="8816" spans="1:55" ht="14.45" customHeight="1" outlineLevel="4" thickBot="1" x14ac:dyDescent="0.3">
      <c r="A8816" s="83">
        <f t="shared" si="138"/>
        <v>8815</v>
      </c>
      <c r="H8816" s="29" t="s">
        <v>9983</v>
      </c>
    </row>
    <row r="8817" spans="1:55" ht="14.45" customHeight="1" outlineLevel="4" thickBot="1" x14ac:dyDescent="0.3">
      <c r="A8817" s="83">
        <f t="shared" si="138"/>
        <v>8816</v>
      </c>
      <c r="I8817" s="2" t="s">
        <v>9980</v>
      </c>
    </row>
    <row r="8818" spans="1:55" ht="14.45" customHeight="1" outlineLevel="4" thickBot="1" x14ac:dyDescent="0.3">
      <c r="A8818" s="83">
        <f t="shared" si="138"/>
        <v>8817</v>
      </c>
      <c r="H8818" s="29" t="s">
        <v>9984</v>
      </c>
    </row>
    <row r="8819" spans="1:55" ht="14.45" customHeight="1" outlineLevel="4" thickBot="1" x14ac:dyDescent="0.3">
      <c r="A8819" s="83">
        <f t="shared" si="138"/>
        <v>8818</v>
      </c>
      <c r="I8819" s="2" t="s">
        <v>9981</v>
      </c>
    </row>
    <row r="8820" spans="1:55" ht="14.45" customHeight="1" outlineLevel="3" thickBot="1" x14ac:dyDescent="0.3">
      <c r="A8820" s="83">
        <f t="shared" si="138"/>
        <v>8819</v>
      </c>
      <c r="F8820" s="28" t="s">
        <v>6573</v>
      </c>
      <c r="BC8820" s="49" t="s">
        <v>6574</v>
      </c>
    </row>
    <row r="8821" spans="1:55" ht="14.45" customHeight="1" outlineLevel="4" thickBot="1" x14ac:dyDescent="0.3">
      <c r="A8821" s="83">
        <f t="shared" si="138"/>
        <v>8820</v>
      </c>
      <c r="G8821" s="2" t="s">
        <v>9986</v>
      </c>
    </row>
    <row r="8822" spans="1:55" ht="14.45" customHeight="1" outlineLevel="4" thickBot="1" x14ac:dyDescent="0.3">
      <c r="A8822" s="83">
        <f t="shared" si="138"/>
        <v>8821</v>
      </c>
      <c r="B8822" s="80" t="s">
        <v>145</v>
      </c>
      <c r="G8822" s="2" t="s">
        <v>9985</v>
      </c>
    </row>
    <row r="8823" spans="1:55" ht="14.45" customHeight="1" outlineLevel="3" thickBot="1" x14ac:dyDescent="0.3">
      <c r="A8823" s="83">
        <f t="shared" si="138"/>
        <v>8822</v>
      </c>
    </row>
    <row r="8824" spans="1:55" ht="14.45" customHeight="1" outlineLevel="2" thickBot="1" x14ac:dyDescent="0.3">
      <c r="A8824" s="83">
        <f t="shared" si="138"/>
        <v>8823</v>
      </c>
    </row>
    <row r="8825" spans="1:55" ht="14.45" customHeight="1" outlineLevel="1" thickBot="1" x14ac:dyDescent="0.3">
      <c r="A8825" s="83">
        <f t="shared" si="138"/>
        <v>8824</v>
      </c>
      <c r="B8825" s="80" t="s">
        <v>146</v>
      </c>
      <c r="D8825" s="23" t="s">
        <v>9988</v>
      </c>
      <c r="E8825" s="23"/>
      <c r="BC8825" s="49" t="s">
        <v>6575</v>
      </c>
    </row>
    <row r="8826" spans="1:55" ht="14.45" customHeight="1" outlineLevel="2" thickBot="1" x14ac:dyDescent="0.3">
      <c r="A8826" s="83">
        <f t="shared" si="138"/>
        <v>8825</v>
      </c>
      <c r="E8826" s="27" t="s">
        <v>8877</v>
      </c>
      <c r="BC8826" s="49" t="s">
        <v>8879</v>
      </c>
    </row>
    <row r="8827" spans="1:55" ht="14.45" customHeight="1" outlineLevel="3" thickBot="1" x14ac:dyDescent="0.3">
      <c r="A8827" s="83">
        <f t="shared" si="138"/>
        <v>8826</v>
      </c>
      <c r="F8827" s="28" t="s">
        <v>8885</v>
      </c>
      <c r="BC8827" s="49" t="s">
        <v>8886</v>
      </c>
    </row>
    <row r="8828" spans="1:55" ht="14.45" customHeight="1" outlineLevel="4" thickBot="1" x14ac:dyDescent="0.3">
      <c r="A8828" s="83">
        <f t="shared" si="138"/>
        <v>8827</v>
      </c>
      <c r="G8828" s="2" t="s">
        <v>9990</v>
      </c>
      <c r="H8828" s="50"/>
      <c r="I8828" s="50"/>
    </row>
    <row r="8829" spans="1:55" ht="14.45" customHeight="1" outlineLevel="4" thickBot="1" x14ac:dyDescent="0.3">
      <c r="A8829" s="83">
        <f t="shared" si="138"/>
        <v>8828</v>
      </c>
      <c r="G8829" s="2" t="s">
        <v>6576</v>
      </c>
      <c r="S8829" s="50"/>
      <c r="T8829" s="50"/>
      <c r="V8829" s="50"/>
    </row>
    <row r="8830" spans="1:55" ht="14.45" customHeight="1" outlineLevel="4" thickBot="1" x14ac:dyDescent="0.3">
      <c r="A8830" s="83">
        <f t="shared" si="138"/>
        <v>8829</v>
      </c>
      <c r="G8830" s="2" t="s">
        <v>6577</v>
      </c>
    </row>
    <row r="8831" spans="1:55" ht="14.45" customHeight="1" outlineLevel="3" thickBot="1" x14ac:dyDescent="0.3">
      <c r="A8831" s="83">
        <f t="shared" si="138"/>
        <v>8830</v>
      </c>
      <c r="F8831" s="28" t="s">
        <v>6578</v>
      </c>
      <c r="BC8831" s="49" t="s">
        <v>8880</v>
      </c>
    </row>
    <row r="8832" spans="1:55" ht="14.45" customHeight="1" outlineLevel="4" thickBot="1" x14ac:dyDescent="0.3">
      <c r="A8832" s="83">
        <f t="shared" si="138"/>
        <v>8831</v>
      </c>
      <c r="G8832" s="2" t="s">
        <v>6579</v>
      </c>
      <c r="AB8832" s="50"/>
      <c r="AC8832" s="50"/>
      <c r="AD8832" s="50"/>
      <c r="AE8832" s="50"/>
      <c r="AF8832" s="50"/>
      <c r="AG8832" s="50"/>
      <c r="AH8832" s="50"/>
      <c r="AI8832" s="50"/>
      <c r="AJ8832" s="50"/>
      <c r="AK8832" s="50"/>
      <c r="BC8832" s="53" t="s">
        <v>6580</v>
      </c>
    </row>
    <row r="8833" spans="1:83" ht="14.45" customHeight="1" outlineLevel="4" thickBot="1" x14ac:dyDescent="0.3">
      <c r="A8833" s="83">
        <f t="shared" si="138"/>
        <v>8832</v>
      </c>
      <c r="G8833" s="2" t="s">
        <v>6581</v>
      </c>
      <c r="T8833" s="50"/>
      <c r="U8833" s="50"/>
      <c r="V8833" s="50"/>
      <c r="W8833" s="50"/>
      <c r="X8833" s="50"/>
      <c r="Y8833" s="50"/>
      <c r="Z8833" s="50"/>
      <c r="AA8833" s="50"/>
      <c r="AB8833" s="50"/>
      <c r="BC8833" s="53" t="s">
        <v>6582</v>
      </c>
    </row>
    <row r="8834" spans="1:83" ht="14.45" customHeight="1" outlineLevel="3" thickBot="1" x14ac:dyDescent="0.3">
      <c r="A8834" s="83">
        <f t="shared" si="138"/>
        <v>8833</v>
      </c>
      <c r="F8834" s="28" t="s">
        <v>6583</v>
      </c>
      <c r="BC8834" s="49" t="s">
        <v>8881</v>
      </c>
      <c r="CC8834" s="53" t="s">
        <v>6584</v>
      </c>
      <c r="CE8834" s="2"/>
    </row>
    <row r="8835" spans="1:83" ht="14.45" customHeight="1" outlineLevel="4" thickBot="1" x14ac:dyDescent="0.3">
      <c r="A8835" s="83">
        <f t="shared" si="138"/>
        <v>8834</v>
      </c>
      <c r="G8835" s="2" t="s">
        <v>7008</v>
      </c>
      <c r="V8835" s="50"/>
      <c r="W8835" s="50"/>
    </row>
    <row r="8836" spans="1:83" ht="14.45" customHeight="1" outlineLevel="4" thickBot="1" x14ac:dyDescent="0.3">
      <c r="A8836" s="83">
        <f t="shared" si="138"/>
        <v>8835</v>
      </c>
      <c r="G8836" s="50" t="s">
        <v>7009</v>
      </c>
      <c r="H8836" s="50"/>
      <c r="AN8836" s="50"/>
      <c r="AO8836" s="50"/>
    </row>
    <row r="8837" spans="1:83" ht="14.45" customHeight="1" outlineLevel="4" thickBot="1" x14ac:dyDescent="0.3">
      <c r="A8837" s="83">
        <f t="shared" si="138"/>
        <v>8836</v>
      </c>
      <c r="G8837" s="2" t="s">
        <v>7010</v>
      </c>
      <c r="X8837" s="50"/>
      <c r="Y8837" s="50"/>
    </row>
    <row r="8838" spans="1:83" ht="14.45" customHeight="1" outlineLevel="3" thickBot="1" x14ac:dyDescent="0.3">
      <c r="A8838" s="83">
        <f t="shared" si="138"/>
        <v>8837</v>
      </c>
    </row>
    <row r="8839" spans="1:83" ht="14.45" customHeight="1" outlineLevel="2" thickBot="1" x14ac:dyDescent="0.3">
      <c r="A8839" s="83">
        <f t="shared" si="138"/>
        <v>8838</v>
      </c>
      <c r="E8839" s="27" t="s">
        <v>9987</v>
      </c>
      <c r="BC8839" s="49" t="s">
        <v>8882</v>
      </c>
    </row>
    <row r="8840" spans="1:83" ht="14.45" customHeight="1" outlineLevel="3" thickBot="1" x14ac:dyDescent="0.3">
      <c r="A8840" s="83">
        <f t="shared" si="138"/>
        <v>8839</v>
      </c>
      <c r="F8840" s="28" t="s">
        <v>8887</v>
      </c>
      <c r="BC8840" s="49" t="s">
        <v>8888</v>
      </c>
    </row>
    <row r="8841" spans="1:83" ht="14.45" customHeight="1" outlineLevel="4" thickBot="1" x14ac:dyDescent="0.3">
      <c r="A8841" s="83">
        <f t="shared" si="138"/>
        <v>8840</v>
      </c>
      <c r="G8841" s="2" t="s">
        <v>8889</v>
      </c>
      <c r="H8841" s="50"/>
      <c r="I8841" s="50"/>
      <c r="J8841" s="50"/>
      <c r="AB8841" s="50"/>
      <c r="AC8841" s="50"/>
      <c r="AD8841" s="50"/>
      <c r="AE8841" s="50"/>
      <c r="AF8841" s="50"/>
      <c r="AG8841" s="50"/>
      <c r="AM8841" s="50"/>
      <c r="AN8841" s="50"/>
      <c r="AO8841" s="50"/>
      <c r="AP8841" s="50"/>
      <c r="AQ8841" s="50"/>
      <c r="AR8841" s="50"/>
      <c r="AS8841" s="50"/>
      <c r="AT8841" s="50"/>
      <c r="AU8841" s="50"/>
      <c r="AV8841" s="50"/>
      <c r="AW8841" s="50"/>
      <c r="AY8841" s="50"/>
      <c r="AZ8841" s="50"/>
      <c r="BA8841" s="51"/>
    </row>
    <row r="8842" spans="1:83" ht="14.45" customHeight="1" outlineLevel="4" thickBot="1" x14ac:dyDescent="0.3">
      <c r="A8842" s="83">
        <f t="shared" si="138"/>
        <v>8841</v>
      </c>
      <c r="G8842" s="50" t="s">
        <v>6585</v>
      </c>
      <c r="H8842" s="50"/>
    </row>
    <row r="8843" spans="1:83" ht="14.45" customHeight="1" outlineLevel="3" thickBot="1" x14ac:dyDescent="0.3">
      <c r="A8843" s="83">
        <f t="shared" si="138"/>
        <v>8842</v>
      </c>
      <c r="F8843" s="28" t="s">
        <v>6586</v>
      </c>
      <c r="BC8843" s="49" t="s">
        <v>8883</v>
      </c>
    </row>
    <row r="8844" spans="1:83" ht="14.45" customHeight="1" outlineLevel="4" thickBot="1" x14ac:dyDescent="0.3">
      <c r="A8844" s="83">
        <f t="shared" si="138"/>
        <v>8843</v>
      </c>
      <c r="G8844" s="30" t="s">
        <v>9992</v>
      </c>
    </row>
    <row r="8845" spans="1:83" ht="14.45" customHeight="1" outlineLevel="4" thickBot="1" x14ac:dyDescent="0.3">
      <c r="A8845" s="83">
        <f t="shared" si="138"/>
        <v>8844</v>
      </c>
      <c r="H8845" s="2" t="s">
        <v>9995</v>
      </c>
      <c r="I8845" s="50"/>
      <c r="J8845" s="50"/>
      <c r="K8845" s="50"/>
    </row>
    <row r="8846" spans="1:83" ht="14.45" customHeight="1" outlineLevel="4" thickBot="1" x14ac:dyDescent="0.3">
      <c r="A8846" s="83">
        <f t="shared" si="138"/>
        <v>8845</v>
      </c>
      <c r="H8846" s="2" t="s">
        <v>9993</v>
      </c>
    </row>
    <row r="8847" spans="1:83" ht="14.45" customHeight="1" outlineLevel="4" thickBot="1" x14ac:dyDescent="0.3">
      <c r="A8847" s="83">
        <f t="shared" si="138"/>
        <v>8846</v>
      </c>
      <c r="G8847" s="30" t="s">
        <v>9991</v>
      </c>
    </row>
    <row r="8848" spans="1:83" ht="14.45" customHeight="1" outlineLevel="4" thickBot="1" x14ac:dyDescent="0.3">
      <c r="A8848" s="83">
        <f t="shared" si="138"/>
        <v>8847</v>
      </c>
      <c r="H8848" s="2" t="s">
        <v>9996</v>
      </c>
      <c r="I8848" s="50"/>
      <c r="J8848" s="50"/>
      <c r="K8848" s="50"/>
      <c r="L8848" s="50"/>
    </row>
    <row r="8849" spans="1:55" ht="14.45" customHeight="1" outlineLevel="4" thickBot="1" x14ac:dyDescent="0.3">
      <c r="A8849" s="83">
        <f t="shared" si="138"/>
        <v>8848</v>
      </c>
      <c r="H8849" s="2" t="s">
        <v>9994</v>
      </c>
    </row>
    <row r="8850" spans="1:55" ht="14.45" customHeight="1" outlineLevel="3" thickBot="1" x14ac:dyDescent="0.3">
      <c r="A8850" s="83">
        <f t="shared" si="138"/>
        <v>8849</v>
      </c>
      <c r="F8850" s="28" t="s">
        <v>6587</v>
      </c>
      <c r="BC8850" s="49" t="s">
        <v>8884</v>
      </c>
    </row>
    <row r="8851" spans="1:55" ht="14.45" customHeight="1" outlineLevel="4" thickBot="1" x14ac:dyDescent="0.3">
      <c r="A8851" s="83">
        <f t="shared" si="138"/>
        <v>8850</v>
      </c>
      <c r="G8851" s="2" t="s">
        <v>9998</v>
      </c>
      <c r="AS8851" s="50"/>
      <c r="AT8851" s="50"/>
      <c r="AU8851" s="50"/>
      <c r="AV8851" s="50"/>
      <c r="AW8851" s="50"/>
      <c r="AX8851" s="50"/>
      <c r="AY8851" s="50"/>
    </row>
    <row r="8852" spans="1:55" ht="14.45" customHeight="1" outlineLevel="4" thickBot="1" x14ac:dyDescent="0.3">
      <c r="A8852" s="83">
        <f t="shared" si="138"/>
        <v>8851</v>
      </c>
      <c r="G8852" s="2" t="s">
        <v>9997</v>
      </c>
    </row>
    <row r="8853" spans="1:55" ht="14.45" customHeight="1" outlineLevel="3" thickBot="1" x14ac:dyDescent="0.3">
      <c r="A8853" s="83">
        <f t="shared" si="138"/>
        <v>8852</v>
      </c>
    </row>
    <row r="8854" spans="1:55" ht="14.45" customHeight="1" outlineLevel="2" thickBot="1" x14ac:dyDescent="0.3">
      <c r="A8854" s="83">
        <f t="shared" si="138"/>
        <v>8853</v>
      </c>
      <c r="E8854" s="27" t="s">
        <v>8893</v>
      </c>
      <c r="BC8854" s="49" t="s">
        <v>8890</v>
      </c>
    </row>
    <row r="8855" spans="1:55" ht="14.45" customHeight="1" outlineLevel="3" thickBot="1" x14ac:dyDescent="0.3">
      <c r="A8855" s="83">
        <f t="shared" si="138"/>
        <v>8854</v>
      </c>
      <c r="F8855" s="28" t="s">
        <v>6588</v>
      </c>
      <c r="BC8855" s="49" t="s">
        <v>8891</v>
      </c>
    </row>
    <row r="8856" spans="1:55" ht="14.45" customHeight="1" outlineLevel="4" thickBot="1" x14ac:dyDescent="0.3">
      <c r="A8856" s="83">
        <f t="shared" si="138"/>
        <v>8855</v>
      </c>
      <c r="G8856" s="30" t="s">
        <v>9999</v>
      </c>
    </row>
    <row r="8857" spans="1:55" ht="14.45" customHeight="1" outlineLevel="4" thickBot="1" x14ac:dyDescent="0.3">
      <c r="A8857" s="83">
        <f t="shared" si="138"/>
        <v>8856</v>
      </c>
      <c r="H8857" s="2" t="s">
        <v>10000</v>
      </c>
    </row>
    <row r="8858" spans="1:55" ht="14.45" customHeight="1" outlineLevel="4" thickBot="1" x14ac:dyDescent="0.3">
      <c r="A8858" s="83">
        <f t="shared" si="138"/>
        <v>8857</v>
      </c>
      <c r="H8858" s="2" t="s">
        <v>10001</v>
      </c>
    </row>
    <row r="8859" spans="1:55" ht="14.45" customHeight="1" outlineLevel="4" thickBot="1" x14ac:dyDescent="0.3">
      <c r="A8859" s="83">
        <f t="shared" si="138"/>
        <v>8858</v>
      </c>
      <c r="G8859" s="30" t="s">
        <v>10002</v>
      </c>
    </row>
    <row r="8860" spans="1:55" ht="14.45" customHeight="1" outlineLevel="4" thickBot="1" x14ac:dyDescent="0.3">
      <c r="A8860" s="83">
        <f t="shared" si="138"/>
        <v>8859</v>
      </c>
      <c r="H8860" s="2" t="s">
        <v>10003</v>
      </c>
      <c r="I8860" s="50"/>
      <c r="J8860" s="50"/>
      <c r="K8860" s="50"/>
      <c r="L8860" s="50"/>
      <c r="M8860" s="50"/>
      <c r="N8860" s="50"/>
      <c r="O8860" s="50"/>
      <c r="P8860" s="50"/>
      <c r="Q8860" s="50"/>
      <c r="AN8860" s="50"/>
      <c r="AO8860" s="50"/>
      <c r="AP8860" s="50"/>
      <c r="AQ8860" s="50"/>
    </row>
    <row r="8861" spans="1:55" ht="14.45" customHeight="1" outlineLevel="4" thickBot="1" x14ac:dyDescent="0.3">
      <c r="A8861" s="83">
        <f t="shared" ref="A8861:A8924" si="139">ROW()-1</f>
        <v>8860</v>
      </c>
      <c r="H8861" s="2" t="s">
        <v>8878</v>
      </c>
      <c r="V8861" s="50"/>
      <c r="W8861" s="50"/>
      <c r="X8861" s="50"/>
      <c r="Y8861" s="50"/>
      <c r="Z8861" s="50"/>
      <c r="AA8861" s="50"/>
    </row>
    <row r="8862" spans="1:55" ht="14.45" customHeight="1" outlineLevel="4" thickBot="1" x14ac:dyDescent="0.3">
      <c r="A8862" s="83">
        <f t="shared" si="139"/>
        <v>8861</v>
      </c>
      <c r="G8862" s="30" t="s">
        <v>10004</v>
      </c>
    </row>
    <row r="8863" spans="1:55" ht="14.45" customHeight="1" outlineLevel="4" thickBot="1" x14ac:dyDescent="0.3">
      <c r="A8863" s="83">
        <f t="shared" si="139"/>
        <v>8862</v>
      </c>
      <c r="H8863" s="2" t="s">
        <v>6589</v>
      </c>
    </row>
    <row r="8864" spans="1:55" ht="14.45" customHeight="1" outlineLevel="4" thickBot="1" x14ac:dyDescent="0.3">
      <c r="A8864" s="83">
        <f t="shared" si="139"/>
        <v>8863</v>
      </c>
      <c r="H8864" s="2" t="s">
        <v>6590</v>
      </c>
    </row>
    <row r="8865" spans="1:55" ht="14.45" customHeight="1" outlineLevel="3" thickBot="1" x14ac:dyDescent="0.3">
      <c r="A8865" s="83">
        <f t="shared" si="139"/>
        <v>8864</v>
      </c>
      <c r="F8865" s="28" t="s">
        <v>6591</v>
      </c>
      <c r="BC8865" s="49" t="s">
        <v>8892</v>
      </c>
    </row>
    <row r="8866" spans="1:55" ht="14.45" customHeight="1" outlineLevel="4" thickBot="1" x14ac:dyDescent="0.3">
      <c r="A8866" s="83">
        <f t="shared" si="139"/>
        <v>8865</v>
      </c>
      <c r="G8866" s="2" t="s">
        <v>6592</v>
      </c>
    </row>
    <row r="8867" spans="1:55" ht="14.45" customHeight="1" outlineLevel="4" thickBot="1" x14ac:dyDescent="0.3">
      <c r="A8867" s="83">
        <f t="shared" si="139"/>
        <v>8866</v>
      </c>
      <c r="G8867" s="2" t="s">
        <v>6593</v>
      </c>
    </row>
    <row r="8868" spans="1:55" ht="14.45" customHeight="1" outlineLevel="3" thickBot="1" x14ac:dyDescent="0.3">
      <c r="A8868" s="83">
        <f t="shared" si="139"/>
        <v>8867</v>
      </c>
    </row>
    <row r="8869" spans="1:55" ht="14.45" customHeight="1" outlineLevel="2" thickBot="1" x14ac:dyDescent="0.3">
      <c r="A8869" s="83">
        <f t="shared" si="139"/>
        <v>8868</v>
      </c>
      <c r="D8869" s="9" t="s">
        <v>3</v>
      </c>
      <c r="E8869" s="27" t="s">
        <v>6594</v>
      </c>
      <c r="BC8869" s="49" t="s">
        <v>6595</v>
      </c>
    </row>
    <row r="8870" spans="1:55" ht="14.45" customHeight="1" outlineLevel="3" thickBot="1" x14ac:dyDescent="0.3">
      <c r="A8870" s="83">
        <f t="shared" si="139"/>
        <v>8869</v>
      </c>
      <c r="F8870" s="28" t="s">
        <v>9989</v>
      </c>
      <c r="BC8870" s="49" t="s">
        <v>6596</v>
      </c>
    </row>
    <row r="8871" spans="1:55" ht="14.45" customHeight="1" outlineLevel="4" thickBot="1" x14ac:dyDescent="0.3">
      <c r="A8871" s="83">
        <f t="shared" si="139"/>
        <v>8870</v>
      </c>
      <c r="G8871" s="2" t="s">
        <v>10011</v>
      </c>
    </row>
    <row r="8872" spans="1:55" ht="14.45" customHeight="1" outlineLevel="3" thickBot="1" x14ac:dyDescent="0.3">
      <c r="A8872" s="83">
        <f t="shared" si="139"/>
        <v>8871</v>
      </c>
      <c r="F8872" s="28" t="s">
        <v>722</v>
      </c>
      <c r="BC8872" s="49" t="s">
        <v>6597</v>
      </c>
    </row>
    <row r="8873" spans="1:55" ht="14.45" customHeight="1" outlineLevel="4" thickBot="1" x14ac:dyDescent="0.3">
      <c r="A8873" s="83">
        <f t="shared" si="139"/>
        <v>8872</v>
      </c>
      <c r="G8873" s="2" t="s">
        <v>10005</v>
      </c>
    </row>
    <row r="8874" spans="1:55" ht="14.45" customHeight="1" outlineLevel="4" thickBot="1" x14ac:dyDescent="0.3">
      <c r="A8874" s="83">
        <f t="shared" si="139"/>
        <v>8873</v>
      </c>
      <c r="G8874" s="2" t="s">
        <v>10006</v>
      </c>
    </row>
    <row r="8875" spans="1:55" ht="14.45" customHeight="1" outlineLevel="3" thickBot="1" x14ac:dyDescent="0.3">
      <c r="A8875" s="83">
        <f t="shared" si="139"/>
        <v>8874</v>
      </c>
      <c r="F8875" s="28" t="s">
        <v>6042</v>
      </c>
      <c r="BC8875" s="49" t="s">
        <v>6598</v>
      </c>
    </row>
    <row r="8876" spans="1:55" ht="14.45" customHeight="1" outlineLevel="4" thickBot="1" x14ac:dyDescent="0.3">
      <c r="A8876" s="83">
        <f t="shared" si="139"/>
        <v>8875</v>
      </c>
      <c r="G8876" s="2" t="s">
        <v>10007</v>
      </c>
    </row>
    <row r="8877" spans="1:55" ht="14.45" customHeight="1" outlineLevel="4" thickBot="1" x14ac:dyDescent="0.3">
      <c r="A8877" s="83">
        <f t="shared" si="139"/>
        <v>8876</v>
      </c>
      <c r="G8877" s="2" t="s">
        <v>10008</v>
      </c>
    </row>
    <row r="8878" spans="1:55" ht="14.45" customHeight="1" outlineLevel="4" thickBot="1" x14ac:dyDescent="0.3">
      <c r="A8878" s="83">
        <f t="shared" si="139"/>
        <v>8877</v>
      </c>
      <c r="G8878" s="2" t="s">
        <v>2771</v>
      </c>
    </row>
    <row r="8879" spans="1:55" ht="14.45" customHeight="1" outlineLevel="3" thickBot="1" x14ac:dyDescent="0.3">
      <c r="A8879" s="83">
        <f t="shared" si="139"/>
        <v>8878</v>
      </c>
      <c r="F8879" s="28" t="s">
        <v>730</v>
      </c>
      <c r="BC8879" s="49" t="s">
        <v>6599</v>
      </c>
    </row>
    <row r="8880" spans="1:55" ht="14.45" customHeight="1" outlineLevel="4" thickBot="1" x14ac:dyDescent="0.3">
      <c r="A8880" s="83">
        <f t="shared" si="139"/>
        <v>8879</v>
      </c>
      <c r="G8880" s="2" t="s">
        <v>6600</v>
      </c>
    </row>
    <row r="8881" spans="1:55" ht="14.45" customHeight="1" outlineLevel="4" thickBot="1" x14ac:dyDescent="0.3">
      <c r="A8881" s="83">
        <f t="shared" si="139"/>
        <v>8880</v>
      </c>
      <c r="G8881" s="2" t="s">
        <v>6601</v>
      </c>
    </row>
    <row r="8882" spans="1:55" ht="14.45" customHeight="1" outlineLevel="3" thickBot="1" x14ac:dyDescent="0.3">
      <c r="A8882" s="83">
        <f t="shared" si="139"/>
        <v>8881</v>
      </c>
      <c r="F8882" s="28" t="s">
        <v>735</v>
      </c>
      <c r="BC8882" s="49" t="s">
        <v>6602</v>
      </c>
    </row>
    <row r="8883" spans="1:55" ht="14.45" customHeight="1" outlineLevel="4" thickBot="1" x14ac:dyDescent="0.3">
      <c r="A8883" s="83">
        <f t="shared" si="139"/>
        <v>8882</v>
      </c>
      <c r="G8883" s="2" t="s">
        <v>6603</v>
      </c>
    </row>
    <row r="8884" spans="1:55" ht="14.45" customHeight="1" outlineLevel="4" thickBot="1" x14ac:dyDescent="0.3">
      <c r="A8884" s="83">
        <f t="shared" si="139"/>
        <v>8883</v>
      </c>
      <c r="G8884" s="2" t="s">
        <v>6604</v>
      </c>
    </row>
    <row r="8885" spans="1:55" ht="14.45" customHeight="1" outlineLevel="3" thickBot="1" x14ac:dyDescent="0.3">
      <c r="A8885" s="83">
        <f t="shared" si="139"/>
        <v>8884</v>
      </c>
      <c r="F8885" s="28" t="s">
        <v>6605</v>
      </c>
      <c r="BC8885" s="49" t="s">
        <v>6606</v>
      </c>
    </row>
    <row r="8886" spans="1:55" ht="14.45" customHeight="1" outlineLevel="4" thickBot="1" x14ac:dyDescent="0.3">
      <c r="A8886" s="83">
        <f t="shared" si="139"/>
        <v>8885</v>
      </c>
      <c r="G8886" s="2" t="s">
        <v>6607</v>
      </c>
    </row>
    <row r="8887" spans="1:55" ht="14.45" customHeight="1" outlineLevel="4" thickBot="1" x14ac:dyDescent="0.3">
      <c r="A8887" s="83">
        <f t="shared" si="139"/>
        <v>8886</v>
      </c>
      <c r="G8887" s="2" t="s">
        <v>28</v>
      </c>
    </row>
    <row r="8888" spans="1:55" ht="14.45" customHeight="1" outlineLevel="3" thickBot="1" x14ac:dyDescent="0.3">
      <c r="A8888" s="83">
        <f t="shared" si="139"/>
        <v>8887</v>
      </c>
    </row>
    <row r="8889" spans="1:55" ht="14.45" customHeight="1" outlineLevel="2" thickBot="1" x14ac:dyDescent="0.3">
      <c r="A8889" s="83">
        <f t="shared" si="139"/>
        <v>8888</v>
      </c>
      <c r="E8889" s="27" t="s">
        <v>6608</v>
      </c>
      <c r="BC8889" s="49" t="s">
        <v>6609</v>
      </c>
    </row>
    <row r="8890" spans="1:55" ht="14.45" customHeight="1" outlineLevel="4" thickBot="1" x14ac:dyDescent="0.3">
      <c r="A8890" s="83">
        <f t="shared" si="139"/>
        <v>8889</v>
      </c>
      <c r="F8890" s="2" t="s">
        <v>6610</v>
      </c>
    </row>
    <row r="8891" spans="1:55" ht="14.45" customHeight="1" outlineLevel="4" thickBot="1" x14ac:dyDescent="0.3">
      <c r="A8891" s="83">
        <f t="shared" si="139"/>
        <v>8890</v>
      </c>
      <c r="F8891" s="2" t="s">
        <v>10010</v>
      </c>
    </row>
    <row r="8892" spans="1:55" ht="14.45" customHeight="1" outlineLevel="4" thickBot="1" x14ac:dyDescent="0.3">
      <c r="A8892" s="83">
        <f t="shared" si="139"/>
        <v>8891</v>
      </c>
      <c r="F8892" s="2" t="s">
        <v>10009</v>
      </c>
    </row>
    <row r="8893" spans="1:55" ht="14.45" customHeight="1" outlineLevel="3" thickBot="1" x14ac:dyDescent="0.3">
      <c r="A8893" s="83">
        <f t="shared" si="139"/>
        <v>8892</v>
      </c>
    </row>
    <row r="8894" spans="1:55" ht="14.45" customHeight="1" outlineLevel="2" thickBot="1" x14ac:dyDescent="0.3">
      <c r="A8894" s="83">
        <f t="shared" si="139"/>
        <v>8893</v>
      </c>
    </row>
    <row r="8895" spans="1:55" ht="14.45" customHeight="1" outlineLevel="1" thickBot="1" x14ac:dyDescent="0.3">
      <c r="A8895" s="83">
        <f t="shared" si="139"/>
        <v>8894</v>
      </c>
      <c r="D8895" s="23" t="s">
        <v>6611</v>
      </c>
      <c r="E8895" s="3"/>
      <c r="BC8895" s="49" t="s">
        <v>6612</v>
      </c>
    </row>
    <row r="8896" spans="1:55" ht="14.45" customHeight="1" outlineLevel="2" thickBot="1" x14ac:dyDescent="0.3">
      <c r="A8896" s="83">
        <f t="shared" si="139"/>
        <v>8895</v>
      </c>
      <c r="D8896" s="1"/>
      <c r="E8896" s="27" t="s">
        <v>6</v>
      </c>
      <c r="BC8896" s="49" t="s">
        <v>6613</v>
      </c>
    </row>
    <row r="8897" spans="1:55" ht="14.45" customHeight="1" outlineLevel="3" thickBot="1" x14ac:dyDescent="0.3">
      <c r="A8897" s="83">
        <f t="shared" si="139"/>
        <v>8896</v>
      </c>
      <c r="D8897" s="1"/>
      <c r="F8897" s="28" t="s">
        <v>6614</v>
      </c>
      <c r="BC8897" s="49" t="s">
        <v>6615</v>
      </c>
    </row>
    <row r="8898" spans="1:55" ht="14.45" customHeight="1" outlineLevel="4" thickBot="1" x14ac:dyDescent="0.3">
      <c r="A8898" s="83">
        <f t="shared" si="139"/>
        <v>8897</v>
      </c>
      <c r="D8898" s="1"/>
      <c r="G8898" s="2" t="s">
        <v>10012</v>
      </c>
      <c r="H8898" s="50"/>
      <c r="I8898" s="50"/>
      <c r="J8898" s="50"/>
      <c r="K8898" s="50"/>
      <c r="L8898" s="50"/>
      <c r="M8898" s="50"/>
      <c r="AG8898" s="50"/>
      <c r="AH8898" s="50"/>
      <c r="AI8898" s="50"/>
      <c r="AJ8898" s="50"/>
      <c r="AK8898" s="50"/>
      <c r="AL8898" s="50"/>
      <c r="AM8898" s="50"/>
      <c r="AN8898" s="50"/>
      <c r="AO8898" s="50"/>
    </row>
    <row r="8899" spans="1:55" ht="14.45" customHeight="1" outlineLevel="4" thickBot="1" x14ac:dyDescent="0.3">
      <c r="A8899" s="83">
        <f t="shared" si="139"/>
        <v>8898</v>
      </c>
      <c r="D8899" s="1"/>
      <c r="G8899" s="2" t="s">
        <v>10013</v>
      </c>
    </row>
    <row r="8900" spans="1:55" ht="14.45" customHeight="1" outlineLevel="3" thickBot="1" x14ac:dyDescent="0.3">
      <c r="A8900" s="83">
        <f t="shared" si="139"/>
        <v>8899</v>
      </c>
      <c r="D8900" s="1"/>
      <c r="F8900" s="28" t="s">
        <v>6205</v>
      </c>
      <c r="BC8900" s="49" t="s">
        <v>6616</v>
      </c>
    </row>
    <row r="8901" spans="1:55" ht="14.45" customHeight="1" outlineLevel="4" thickBot="1" x14ac:dyDescent="0.3">
      <c r="A8901" s="83">
        <f t="shared" si="139"/>
        <v>8900</v>
      </c>
      <c r="D8901" s="1"/>
      <c r="G8901" s="30" t="s">
        <v>6617</v>
      </c>
    </row>
    <row r="8902" spans="1:55" ht="14.45" customHeight="1" outlineLevel="4" thickBot="1" x14ac:dyDescent="0.3">
      <c r="A8902" s="83">
        <f t="shared" si="139"/>
        <v>8901</v>
      </c>
      <c r="D8902" s="1"/>
      <c r="H8902" s="2" t="s">
        <v>6618</v>
      </c>
    </row>
    <row r="8903" spans="1:55" ht="14.45" customHeight="1" outlineLevel="4" thickBot="1" x14ac:dyDescent="0.3">
      <c r="A8903" s="83">
        <f t="shared" si="139"/>
        <v>8902</v>
      </c>
      <c r="D8903" s="1"/>
      <c r="H8903" s="2" t="s">
        <v>6619</v>
      </c>
    </row>
    <row r="8904" spans="1:55" ht="14.45" customHeight="1" outlineLevel="4" thickBot="1" x14ac:dyDescent="0.3">
      <c r="A8904" s="83">
        <f t="shared" si="139"/>
        <v>8903</v>
      </c>
      <c r="D8904" s="1"/>
      <c r="G8904" s="30" t="s">
        <v>6620</v>
      </c>
    </row>
    <row r="8905" spans="1:55" ht="14.45" customHeight="1" outlineLevel="4" thickBot="1" x14ac:dyDescent="0.3">
      <c r="A8905" s="83">
        <f t="shared" si="139"/>
        <v>8904</v>
      </c>
      <c r="D8905" s="1"/>
      <c r="H8905" s="2" t="s">
        <v>10015</v>
      </c>
    </row>
    <row r="8906" spans="1:55" ht="14.45" customHeight="1" outlineLevel="4" thickBot="1" x14ac:dyDescent="0.3">
      <c r="A8906" s="83">
        <f t="shared" si="139"/>
        <v>8905</v>
      </c>
      <c r="D8906" s="1"/>
      <c r="H8906" s="2" t="s">
        <v>10014</v>
      </c>
    </row>
    <row r="8907" spans="1:55" ht="14.45" customHeight="1" outlineLevel="4" thickBot="1" x14ac:dyDescent="0.3">
      <c r="A8907" s="83">
        <f t="shared" si="139"/>
        <v>8906</v>
      </c>
      <c r="D8907" s="1"/>
      <c r="G8907" s="30" t="s">
        <v>6621</v>
      </c>
    </row>
    <row r="8908" spans="1:55" ht="14.45" customHeight="1" outlineLevel="4" thickBot="1" x14ac:dyDescent="0.3">
      <c r="A8908" s="83">
        <f t="shared" si="139"/>
        <v>8907</v>
      </c>
      <c r="D8908" s="1"/>
      <c r="H8908" s="2" t="s">
        <v>6622</v>
      </c>
    </row>
    <row r="8909" spans="1:55" ht="14.45" customHeight="1" outlineLevel="4" thickBot="1" x14ac:dyDescent="0.3">
      <c r="A8909" s="83">
        <f t="shared" si="139"/>
        <v>8908</v>
      </c>
      <c r="D8909" s="1"/>
      <c r="H8909" s="2" t="s">
        <v>6623</v>
      </c>
    </row>
    <row r="8910" spans="1:55" ht="14.45" customHeight="1" outlineLevel="3" thickBot="1" x14ac:dyDescent="0.3">
      <c r="A8910" s="83">
        <f t="shared" si="139"/>
        <v>8909</v>
      </c>
      <c r="D8910" s="1"/>
    </row>
    <row r="8911" spans="1:55" ht="14.45" customHeight="1" outlineLevel="2" thickBot="1" x14ac:dyDescent="0.3">
      <c r="A8911" s="83">
        <f t="shared" si="139"/>
        <v>8910</v>
      </c>
      <c r="D8911" s="1"/>
      <c r="E8911" s="27" t="s">
        <v>6624</v>
      </c>
      <c r="BC8911" s="49" t="s">
        <v>6625</v>
      </c>
    </row>
    <row r="8912" spans="1:55" ht="14.45" customHeight="1" outlineLevel="3" thickBot="1" x14ac:dyDescent="0.3">
      <c r="A8912" s="83">
        <f t="shared" si="139"/>
        <v>8911</v>
      </c>
      <c r="D8912" s="1"/>
      <c r="F8912" s="28" t="s">
        <v>6626</v>
      </c>
      <c r="BC8912" s="49" t="s">
        <v>6627</v>
      </c>
    </row>
    <row r="8913" spans="1:55" ht="14.45" customHeight="1" outlineLevel="4" thickBot="1" x14ac:dyDescent="0.3">
      <c r="A8913" s="83">
        <f t="shared" si="139"/>
        <v>8912</v>
      </c>
      <c r="D8913" s="1"/>
      <c r="G8913" s="2" t="s">
        <v>10017</v>
      </c>
    </row>
    <row r="8914" spans="1:55" ht="14.45" customHeight="1" outlineLevel="4" thickBot="1" x14ac:dyDescent="0.3">
      <c r="A8914" s="83">
        <f t="shared" si="139"/>
        <v>8913</v>
      </c>
      <c r="D8914" s="1"/>
      <c r="G8914" s="2" t="s">
        <v>10016</v>
      </c>
    </row>
    <row r="8915" spans="1:55" ht="14.45" customHeight="1" outlineLevel="3" thickBot="1" x14ac:dyDescent="0.3">
      <c r="A8915" s="83">
        <f t="shared" si="139"/>
        <v>8914</v>
      </c>
      <c r="D8915" s="1"/>
      <c r="F8915" s="28" t="s">
        <v>6628</v>
      </c>
      <c r="BC8915" s="49" t="s">
        <v>6629</v>
      </c>
    </row>
    <row r="8916" spans="1:55" ht="14.45" customHeight="1" outlineLevel="4" thickBot="1" x14ac:dyDescent="0.3">
      <c r="A8916" s="83">
        <f t="shared" si="139"/>
        <v>8915</v>
      </c>
      <c r="D8916" s="1"/>
      <c r="G8916" s="2" t="s">
        <v>6630</v>
      </c>
    </row>
    <row r="8917" spans="1:55" ht="14.45" customHeight="1" outlineLevel="4" thickBot="1" x14ac:dyDescent="0.3">
      <c r="A8917" s="83">
        <f t="shared" si="139"/>
        <v>8916</v>
      </c>
      <c r="D8917" s="1"/>
      <c r="G8917" s="2" t="s">
        <v>6631</v>
      </c>
    </row>
    <row r="8918" spans="1:55" ht="14.45" customHeight="1" outlineLevel="4" thickBot="1" x14ac:dyDescent="0.3">
      <c r="A8918" s="83">
        <f t="shared" si="139"/>
        <v>8917</v>
      </c>
      <c r="D8918" s="1"/>
      <c r="G8918" s="2" t="s">
        <v>6632</v>
      </c>
    </row>
    <row r="8919" spans="1:55" ht="14.45" customHeight="1" outlineLevel="3" thickBot="1" x14ac:dyDescent="0.3">
      <c r="A8919" s="83">
        <f t="shared" si="139"/>
        <v>8918</v>
      </c>
      <c r="D8919" s="1"/>
      <c r="F8919" s="28" t="s">
        <v>6633</v>
      </c>
      <c r="BC8919" s="49" t="s">
        <v>6634</v>
      </c>
    </row>
    <row r="8920" spans="1:55" ht="14.45" customHeight="1" outlineLevel="4" thickBot="1" x14ac:dyDescent="0.3">
      <c r="A8920" s="83">
        <f t="shared" si="139"/>
        <v>8919</v>
      </c>
      <c r="D8920" s="1"/>
      <c r="G8920" s="2" t="s">
        <v>6635</v>
      </c>
    </row>
    <row r="8921" spans="1:55" ht="14.45" customHeight="1" outlineLevel="4" thickBot="1" x14ac:dyDescent="0.3">
      <c r="A8921" s="83">
        <f t="shared" si="139"/>
        <v>8920</v>
      </c>
      <c r="D8921" s="1"/>
      <c r="G8921" s="2" t="s">
        <v>6636</v>
      </c>
    </row>
    <row r="8922" spans="1:55" ht="14.45" customHeight="1" outlineLevel="4" thickBot="1" x14ac:dyDescent="0.3">
      <c r="A8922" s="83">
        <f t="shared" si="139"/>
        <v>8921</v>
      </c>
      <c r="D8922" s="1"/>
      <c r="G8922" s="2" t="s">
        <v>6637</v>
      </c>
    </row>
    <row r="8923" spans="1:55" ht="14.45" customHeight="1" outlineLevel="3" thickBot="1" x14ac:dyDescent="0.3">
      <c r="A8923" s="83">
        <f t="shared" si="139"/>
        <v>8922</v>
      </c>
      <c r="D8923" s="1"/>
    </row>
    <row r="8924" spans="1:55" ht="14.45" customHeight="1" outlineLevel="2" thickBot="1" x14ac:dyDescent="0.3">
      <c r="A8924" s="83">
        <f t="shared" si="139"/>
        <v>8923</v>
      </c>
      <c r="D8924" s="9" t="s">
        <v>3</v>
      </c>
      <c r="E8924" s="27" t="s">
        <v>6638</v>
      </c>
      <c r="BC8924" s="49" t="s">
        <v>6639</v>
      </c>
    </row>
    <row r="8925" spans="1:55" ht="14.45" customHeight="1" outlineLevel="3" thickBot="1" x14ac:dyDescent="0.3">
      <c r="A8925" s="83">
        <f t="shared" ref="A8925:A8988" si="140">ROW()-1</f>
        <v>8924</v>
      </c>
      <c r="D8925" s="1"/>
      <c r="F8925" s="28" t="s">
        <v>6640</v>
      </c>
      <c r="BC8925" s="49" t="s">
        <v>6641</v>
      </c>
    </row>
    <row r="8926" spans="1:55" ht="14.45" customHeight="1" outlineLevel="4" thickBot="1" x14ac:dyDescent="0.3">
      <c r="A8926" s="83">
        <f t="shared" si="140"/>
        <v>8925</v>
      </c>
      <c r="D8926" s="1"/>
      <c r="G8926" s="30" t="s">
        <v>6642</v>
      </c>
    </row>
    <row r="8927" spans="1:55" ht="14.45" customHeight="1" outlineLevel="4" thickBot="1" x14ac:dyDescent="0.3">
      <c r="A8927" s="83">
        <f t="shared" si="140"/>
        <v>8926</v>
      </c>
      <c r="D8927" s="1"/>
      <c r="H8927" s="2" t="s">
        <v>10018</v>
      </c>
      <c r="I8927" s="50"/>
      <c r="J8927" s="50"/>
      <c r="K8927" s="50"/>
      <c r="L8927" s="50"/>
      <c r="M8927" s="50"/>
      <c r="N8927" s="50"/>
    </row>
    <row r="8928" spans="1:55" ht="14.45" customHeight="1" outlineLevel="4" thickBot="1" x14ac:dyDescent="0.3">
      <c r="A8928" s="83">
        <f t="shared" si="140"/>
        <v>8927</v>
      </c>
      <c r="D8928" s="1"/>
      <c r="H8928" s="2" t="s">
        <v>10019</v>
      </c>
    </row>
    <row r="8929" spans="1:55" ht="14.45" customHeight="1" outlineLevel="4" thickBot="1" x14ac:dyDescent="0.3">
      <c r="A8929" s="83">
        <f t="shared" si="140"/>
        <v>8928</v>
      </c>
      <c r="D8929" s="1"/>
      <c r="H8929" s="50" t="s">
        <v>10020</v>
      </c>
      <c r="I8929" s="50"/>
      <c r="J8929" s="50"/>
      <c r="K8929" s="50"/>
      <c r="L8929" s="50"/>
      <c r="M8929" s="50"/>
    </row>
    <row r="8930" spans="1:55" ht="14.45" customHeight="1" outlineLevel="4" thickBot="1" x14ac:dyDescent="0.3">
      <c r="A8930" s="83">
        <f t="shared" si="140"/>
        <v>8929</v>
      </c>
      <c r="D8930" s="1"/>
      <c r="G8930" s="30" t="s">
        <v>6643</v>
      </c>
    </row>
    <row r="8931" spans="1:55" ht="14.45" customHeight="1" outlineLevel="4" thickBot="1" x14ac:dyDescent="0.3">
      <c r="A8931" s="83">
        <f t="shared" si="140"/>
        <v>8930</v>
      </c>
      <c r="D8931" s="1"/>
      <c r="H8931" s="2" t="s">
        <v>10022</v>
      </c>
      <c r="I8931" s="50"/>
      <c r="J8931" s="50"/>
      <c r="K8931" s="50"/>
      <c r="L8931" s="50"/>
    </row>
    <row r="8932" spans="1:55" ht="14.45" customHeight="1" outlineLevel="4" thickBot="1" x14ac:dyDescent="0.3">
      <c r="A8932" s="83">
        <f t="shared" si="140"/>
        <v>8931</v>
      </c>
      <c r="D8932" s="1"/>
      <c r="H8932" s="2" t="s">
        <v>10021</v>
      </c>
    </row>
    <row r="8933" spans="1:55" ht="14.45" customHeight="1" outlineLevel="4" thickBot="1" x14ac:dyDescent="0.3">
      <c r="A8933" s="83">
        <f t="shared" si="140"/>
        <v>8932</v>
      </c>
      <c r="D8933" s="1"/>
      <c r="G8933" s="30" t="s">
        <v>6644</v>
      </c>
    </row>
    <row r="8934" spans="1:55" ht="14.45" customHeight="1" outlineLevel="4" thickBot="1" x14ac:dyDescent="0.3">
      <c r="A8934" s="83">
        <f t="shared" si="140"/>
        <v>8933</v>
      </c>
      <c r="D8934" s="1"/>
      <c r="H8934" s="2" t="s">
        <v>6645</v>
      </c>
    </row>
    <row r="8935" spans="1:55" ht="14.45" customHeight="1" outlineLevel="4" thickBot="1" x14ac:dyDescent="0.3">
      <c r="A8935" s="83">
        <f t="shared" si="140"/>
        <v>8934</v>
      </c>
      <c r="D8935" s="1"/>
      <c r="H8935" s="2" t="s">
        <v>6646</v>
      </c>
    </row>
    <row r="8936" spans="1:55" ht="14.45" customHeight="1" outlineLevel="3" thickBot="1" x14ac:dyDescent="0.3">
      <c r="A8936" s="83">
        <f t="shared" si="140"/>
        <v>8935</v>
      </c>
      <c r="D8936" s="1"/>
      <c r="F8936" s="28" t="s">
        <v>6647</v>
      </c>
      <c r="BC8936" s="49" t="s">
        <v>6648</v>
      </c>
    </row>
    <row r="8937" spans="1:55" ht="14.45" customHeight="1" outlineLevel="4" thickBot="1" x14ac:dyDescent="0.3">
      <c r="A8937" s="83">
        <f t="shared" si="140"/>
        <v>8936</v>
      </c>
      <c r="D8937" s="1"/>
      <c r="G8937" s="30" t="s">
        <v>6649</v>
      </c>
    </row>
    <row r="8938" spans="1:55" ht="14.45" customHeight="1" outlineLevel="4" thickBot="1" x14ac:dyDescent="0.3">
      <c r="A8938" s="83">
        <f t="shared" si="140"/>
        <v>8937</v>
      </c>
      <c r="D8938" s="1"/>
      <c r="H8938" s="2" t="s">
        <v>6650</v>
      </c>
    </row>
    <row r="8939" spans="1:55" ht="14.45" customHeight="1" outlineLevel="4" thickBot="1" x14ac:dyDescent="0.3">
      <c r="A8939" s="83">
        <f t="shared" si="140"/>
        <v>8938</v>
      </c>
      <c r="D8939" s="1"/>
      <c r="H8939" s="2" t="s">
        <v>6651</v>
      </c>
    </row>
    <row r="8940" spans="1:55" ht="14.45" customHeight="1" outlineLevel="4" thickBot="1" x14ac:dyDescent="0.3">
      <c r="A8940" s="83">
        <f t="shared" si="140"/>
        <v>8939</v>
      </c>
      <c r="D8940" s="1"/>
      <c r="G8940" s="30" t="s">
        <v>10023</v>
      </c>
    </row>
    <row r="8941" spans="1:55" ht="14.45" customHeight="1" outlineLevel="4" thickBot="1" x14ac:dyDescent="0.3">
      <c r="A8941" s="83">
        <f t="shared" si="140"/>
        <v>8940</v>
      </c>
      <c r="D8941" s="1"/>
      <c r="H8941" s="2" t="s">
        <v>10024</v>
      </c>
    </row>
    <row r="8942" spans="1:55" ht="14.45" customHeight="1" outlineLevel="4" thickBot="1" x14ac:dyDescent="0.3">
      <c r="A8942" s="83">
        <f t="shared" si="140"/>
        <v>8941</v>
      </c>
      <c r="D8942" s="1"/>
      <c r="H8942" s="2" t="s">
        <v>6652</v>
      </c>
    </row>
    <row r="8943" spans="1:55" ht="14.45" customHeight="1" outlineLevel="4" thickBot="1" x14ac:dyDescent="0.3">
      <c r="A8943" s="83">
        <f t="shared" si="140"/>
        <v>8942</v>
      </c>
      <c r="D8943" s="1"/>
      <c r="G8943" s="30" t="s">
        <v>6653</v>
      </c>
    </row>
    <row r="8944" spans="1:55" ht="14.45" customHeight="1" outlineLevel="4" thickBot="1" x14ac:dyDescent="0.3">
      <c r="A8944" s="83">
        <f t="shared" si="140"/>
        <v>8943</v>
      </c>
      <c r="D8944" s="1"/>
      <c r="H8944" s="2" t="s">
        <v>10026</v>
      </c>
    </row>
    <row r="8945" spans="1:55" ht="14.45" customHeight="1" outlineLevel="4" thickBot="1" x14ac:dyDescent="0.3">
      <c r="A8945" s="83">
        <f t="shared" si="140"/>
        <v>8944</v>
      </c>
      <c r="D8945" s="1"/>
      <c r="H8945" s="2" t="s">
        <v>10025</v>
      </c>
    </row>
    <row r="8946" spans="1:55" ht="14.45" customHeight="1" outlineLevel="3" thickBot="1" x14ac:dyDescent="0.3">
      <c r="A8946" s="83">
        <f t="shared" si="140"/>
        <v>8945</v>
      </c>
      <c r="D8946" s="1"/>
      <c r="F8946" s="28" t="s">
        <v>6654</v>
      </c>
      <c r="BC8946" s="49" t="s">
        <v>6655</v>
      </c>
    </row>
    <row r="8947" spans="1:55" ht="14.45" customHeight="1" outlineLevel="4" thickBot="1" x14ac:dyDescent="0.3">
      <c r="A8947" s="83">
        <f t="shared" si="140"/>
        <v>8946</v>
      </c>
      <c r="D8947" s="1"/>
      <c r="G8947" s="30" t="s">
        <v>6656</v>
      </c>
    </row>
    <row r="8948" spans="1:55" ht="14.45" customHeight="1" outlineLevel="4" thickBot="1" x14ac:dyDescent="0.3">
      <c r="A8948" s="83">
        <f t="shared" si="140"/>
        <v>8947</v>
      </c>
      <c r="D8948" s="1"/>
      <c r="H8948" s="2" t="s">
        <v>6657</v>
      </c>
    </row>
    <row r="8949" spans="1:55" ht="14.45" customHeight="1" outlineLevel="4" thickBot="1" x14ac:dyDescent="0.3">
      <c r="A8949" s="83">
        <f t="shared" si="140"/>
        <v>8948</v>
      </c>
      <c r="D8949" s="1"/>
      <c r="H8949" s="2" t="s">
        <v>10027</v>
      </c>
    </row>
    <row r="8950" spans="1:55" ht="14.45" customHeight="1" outlineLevel="4" thickBot="1" x14ac:dyDescent="0.3">
      <c r="A8950" s="83">
        <f t="shared" si="140"/>
        <v>8949</v>
      </c>
      <c r="D8950" s="1"/>
      <c r="G8950" s="30" t="s">
        <v>6658</v>
      </c>
    </row>
    <row r="8951" spans="1:55" ht="14.45" customHeight="1" outlineLevel="4" thickBot="1" x14ac:dyDescent="0.3">
      <c r="A8951" s="83">
        <f t="shared" si="140"/>
        <v>8950</v>
      </c>
      <c r="D8951" s="1"/>
      <c r="H8951" s="2" t="s">
        <v>10029</v>
      </c>
    </row>
    <row r="8952" spans="1:55" ht="14.45" customHeight="1" outlineLevel="4" thickBot="1" x14ac:dyDescent="0.3">
      <c r="A8952" s="83">
        <f t="shared" si="140"/>
        <v>8951</v>
      </c>
      <c r="D8952" s="1"/>
      <c r="H8952" s="2" t="s">
        <v>10028</v>
      </c>
    </row>
    <row r="8953" spans="1:55" ht="14.45" customHeight="1" outlineLevel="3" thickBot="1" x14ac:dyDescent="0.3">
      <c r="A8953" s="83">
        <f t="shared" si="140"/>
        <v>8952</v>
      </c>
      <c r="D8953" s="1"/>
    </row>
    <row r="8954" spans="1:55" ht="14.45" customHeight="1" outlineLevel="2" thickBot="1" x14ac:dyDescent="0.3">
      <c r="A8954" s="83">
        <f t="shared" si="140"/>
        <v>8953</v>
      </c>
      <c r="D8954" s="1"/>
      <c r="E8954" s="27" t="s">
        <v>6659</v>
      </c>
      <c r="BC8954" s="49" t="s">
        <v>6660</v>
      </c>
    </row>
    <row r="8955" spans="1:55" ht="14.45" customHeight="1" outlineLevel="3" thickBot="1" x14ac:dyDescent="0.3">
      <c r="A8955" s="83">
        <f t="shared" si="140"/>
        <v>8954</v>
      </c>
      <c r="D8955" s="1"/>
      <c r="F8955" s="28" t="s">
        <v>6661</v>
      </c>
      <c r="BC8955" s="49" t="s">
        <v>6662</v>
      </c>
    </row>
    <row r="8956" spans="1:55" ht="14.45" customHeight="1" outlineLevel="4" thickBot="1" x14ac:dyDescent="0.3">
      <c r="A8956" s="83">
        <f t="shared" si="140"/>
        <v>8955</v>
      </c>
      <c r="D8956" s="1"/>
      <c r="G8956" s="30" t="s">
        <v>10034</v>
      </c>
    </row>
    <row r="8957" spans="1:55" ht="14.45" customHeight="1" outlineLevel="4" thickBot="1" x14ac:dyDescent="0.3">
      <c r="A8957" s="83">
        <f t="shared" si="140"/>
        <v>8956</v>
      </c>
      <c r="D8957" s="1"/>
      <c r="H8957" s="2" t="s">
        <v>10036</v>
      </c>
    </row>
    <row r="8958" spans="1:55" ht="14.45" customHeight="1" outlineLevel="4" thickBot="1" x14ac:dyDescent="0.3">
      <c r="A8958" s="83">
        <f t="shared" si="140"/>
        <v>8957</v>
      </c>
      <c r="D8958" s="1"/>
      <c r="G8958" s="30" t="s">
        <v>10030</v>
      </c>
    </row>
    <row r="8959" spans="1:55" ht="14.45" customHeight="1" outlineLevel="4" thickBot="1" x14ac:dyDescent="0.3">
      <c r="A8959" s="83">
        <f t="shared" si="140"/>
        <v>8958</v>
      </c>
      <c r="D8959" s="1"/>
      <c r="H8959" s="2" t="s">
        <v>10035</v>
      </c>
    </row>
    <row r="8960" spans="1:55" ht="14.45" customHeight="1" outlineLevel="4" thickBot="1" x14ac:dyDescent="0.3">
      <c r="A8960" s="83">
        <f t="shared" si="140"/>
        <v>8959</v>
      </c>
      <c r="D8960" s="1"/>
      <c r="G8960" s="30" t="s">
        <v>6663</v>
      </c>
    </row>
    <row r="8961" spans="1:55" ht="14.45" customHeight="1" outlineLevel="4" thickBot="1" x14ac:dyDescent="0.3">
      <c r="A8961" s="83">
        <f t="shared" si="140"/>
        <v>8960</v>
      </c>
      <c r="D8961" s="1"/>
      <c r="H8961" s="2" t="s">
        <v>6664</v>
      </c>
    </row>
    <row r="8962" spans="1:55" ht="14.45" customHeight="1" outlineLevel="4" thickBot="1" x14ac:dyDescent="0.3">
      <c r="A8962" s="83">
        <f t="shared" si="140"/>
        <v>8961</v>
      </c>
      <c r="D8962" s="1"/>
      <c r="H8962" s="2" t="s">
        <v>92</v>
      </c>
    </row>
    <row r="8963" spans="1:55" ht="14.45" customHeight="1" outlineLevel="3" thickBot="1" x14ac:dyDescent="0.3">
      <c r="A8963" s="83">
        <f t="shared" si="140"/>
        <v>8962</v>
      </c>
      <c r="D8963" s="1"/>
      <c r="F8963" s="28" t="s">
        <v>6665</v>
      </c>
      <c r="BC8963" s="49" t="s">
        <v>6666</v>
      </c>
    </row>
    <row r="8964" spans="1:55" ht="14.45" customHeight="1" outlineLevel="4" thickBot="1" x14ac:dyDescent="0.3">
      <c r="A8964" s="83">
        <f t="shared" si="140"/>
        <v>8963</v>
      </c>
      <c r="D8964" s="1"/>
      <c r="G8964" s="30" t="s">
        <v>10031</v>
      </c>
    </row>
    <row r="8965" spans="1:55" ht="14.45" customHeight="1" outlineLevel="4" thickBot="1" x14ac:dyDescent="0.3">
      <c r="A8965" s="83">
        <f t="shared" si="140"/>
        <v>8964</v>
      </c>
      <c r="D8965" s="1"/>
      <c r="H8965" s="2" t="s">
        <v>6667</v>
      </c>
    </row>
    <row r="8966" spans="1:55" ht="14.45" customHeight="1" outlineLevel="4" thickBot="1" x14ac:dyDescent="0.3">
      <c r="A8966" s="83">
        <f t="shared" si="140"/>
        <v>8965</v>
      </c>
      <c r="D8966" s="1"/>
      <c r="H8966" s="2" t="s">
        <v>6668</v>
      </c>
    </row>
    <row r="8967" spans="1:55" ht="14.45" customHeight="1" outlineLevel="4" thickBot="1" x14ac:dyDescent="0.3">
      <c r="A8967" s="83">
        <f t="shared" si="140"/>
        <v>8966</v>
      </c>
      <c r="D8967" s="1"/>
      <c r="G8967" s="30" t="s">
        <v>10032</v>
      </c>
    </row>
    <row r="8968" spans="1:55" ht="14.45" customHeight="1" outlineLevel="4" thickBot="1" x14ac:dyDescent="0.3">
      <c r="A8968" s="83">
        <f t="shared" si="140"/>
        <v>8967</v>
      </c>
      <c r="D8968" s="1"/>
      <c r="H8968" s="2" t="s">
        <v>10037</v>
      </c>
    </row>
    <row r="8969" spans="1:55" ht="14.45" customHeight="1" outlineLevel="4" thickBot="1" x14ac:dyDescent="0.3">
      <c r="A8969" s="83">
        <f t="shared" si="140"/>
        <v>8968</v>
      </c>
      <c r="D8969" s="1"/>
      <c r="G8969" s="30" t="s">
        <v>10033</v>
      </c>
    </row>
    <row r="8970" spans="1:55" ht="14.45" customHeight="1" outlineLevel="4" thickBot="1" x14ac:dyDescent="0.3">
      <c r="A8970" s="83">
        <f t="shared" si="140"/>
        <v>8969</v>
      </c>
      <c r="D8970" s="1"/>
      <c r="H8970" s="2" t="s">
        <v>10038</v>
      </c>
    </row>
    <row r="8971" spans="1:55" ht="14.45" customHeight="1" outlineLevel="4" thickBot="1" x14ac:dyDescent="0.3">
      <c r="A8971" s="83">
        <f t="shared" si="140"/>
        <v>8970</v>
      </c>
      <c r="D8971" s="1"/>
      <c r="H8971" s="2" t="s">
        <v>6669</v>
      </c>
    </row>
    <row r="8972" spans="1:55" ht="14.45" customHeight="1" outlineLevel="3" thickBot="1" x14ac:dyDescent="0.3">
      <c r="A8972" s="83">
        <f t="shared" si="140"/>
        <v>8971</v>
      </c>
      <c r="D8972" s="1"/>
    </row>
    <row r="8973" spans="1:55" ht="14.45" customHeight="1" outlineLevel="2" thickBot="1" x14ac:dyDescent="0.3">
      <c r="A8973" s="83">
        <f t="shared" si="140"/>
        <v>8972</v>
      </c>
      <c r="D8973" s="1"/>
    </row>
    <row r="8974" spans="1:55" ht="14.45" customHeight="1" outlineLevel="1" thickBot="1" x14ac:dyDescent="0.3">
      <c r="A8974" s="83">
        <f t="shared" si="140"/>
        <v>8973</v>
      </c>
      <c r="D8974" s="23" t="s">
        <v>6670</v>
      </c>
      <c r="E8974" s="3"/>
      <c r="BC8974" s="49" t="s">
        <v>6671</v>
      </c>
    </row>
    <row r="8975" spans="1:55" ht="14.45" customHeight="1" outlineLevel="2" thickBot="1" x14ac:dyDescent="0.3">
      <c r="A8975" s="83">
        <f t="shared" si="140"/>
        <v>8974</v>
      </c>
      <c r="D8975" s="1"/>
      <c r="E8975" s="27" t="s">
        <v>6</v>
      </c>
      <c r="BC8975" s="49" t="s">
        <v>6672</v>
      </c>
    </row>
    <row r="8976" spans="1:55" ht="14.45" customHeight="1" outlineLevel="3" thickBot="1" x14ac:dyDescent="0.3">
      <c r="A8976" s="83">
        <f t="shared" si="140"/>
        <v>8975</v>
      </c>
      <c r="D8976" s="1"/>
      <c r="F8976" s="28" t="s">
        <v>6673</v>
      </c>
      <c r="BC8976" s="49" t="s">
        <v>6674</v>
      </c>
    </row>
    <row r="8977" spans="1:55" ht="14.45" customHeight="1" outlineLevel="4" thickBot="1" x14ac:dyDescent="0.3">
      <c r="A8977" s="83">
        <f t="shared" si="140"/>
        <v>8976</v>
      </c>
      <c r="D8977" s="1"/>
      <c r="G8977" s="2" t="s">
        <v>6675</v>
      </c>
      <c r="H8977" s="50"/>
      <c r="I8977" s="50"/>
      <c r="J8977" s="50"/>
      <c r="K8977" s="50"/>
    </row>
    <row r="8978" spans="1:55" ht="14.45" customHeight="1" outlineLevel="4" thickBot="1" x14ac:dyDescent="0.3">
      <c r="A8978" s="83">
        <f t="shared" si="140"/>
        <v>8977</v>
      </c>
      <c r="D8978" s="1"/>
      <c r="G8978" s="2" t="s">
        <v>10047</v>
      </c>
    </row>
    <row r="8979" spans="1:55" ht="14.45" customHeight="1" outlineLevel="3" thickBot="1" x14ac:dyDescent="0.3">
      <c r="A8979" s="83">
        <f t="shared" si="140"/>
        <v>8978</v>
      </c>
      <c r="D8979" s="1"/>
      <c r="F8979" s="28" t="s">
        <v>6676</v>
      </c>
      <c r="BC8979" s="49" t="s">
        <v>6677</v>
      </c>
    </row>
    <row r="8980" spans="1:55" ht="14.45" customHeight="1" outlineLevel="4" thickBot="1" x14ac:dyDescent="0.3">
      <c r="A8980" s="83">
        <f t="shared" si="140"/>
        <v>8979</v>
      </c>
      <c r="D8980" s="1"/>
      <c r="G8980" s="2" t="s">
        <v>10048</v>
      </c>
    </row>
    <row r="8981" spans="1:55" ht="14.45" customHeight="1" outlineLevel="3" thickBot="1" x14ac:dyDescent="0.3">
      <c r="A8981" s="83">
        <f t="shared" si="140"/>
        <v>8980</v>
      </c>
      <c r="D8981" s="1"/>
      <c r="F8981" s="28" t="s">
        <v>6678</v>
      </c>
      <c r="BC8981" s="49" t="s">
        <v>6679</v>
      </c>
    </row>
    <row r="8982" spans="1:55" ht="14.45" customHeight="1" outlineLevel="4" thickBot="1" x14ac:dyDescent="0.3">
      <c r="A8982" s="83">
        <f t="shared" si="140"/>
        <v>8981</v>
      </c>
      <c r="D8982" s="1"/>
      <c r="G8982" s="2" t="s">
        <v>6680</v>
      </c>
    </row>
    <row r="8983" spans="1:55" ht="14.45" customHeight="1" outlineLevel="4" thickBot="1" x14ac:dyDescent="0.3">
      <c r="A8983" s="83">
        <f t="shared" si="140"/>
        <v>8982</v>
      </c>
      <c r="D8983" s="1"/>
      <c r="G8983" s="2" t="s">
        <v>6681</v>
      </c>
    </row>
    <row r="8984" spans="1:55" ht="14.45" customHeight="1" outlineLevel="3" thickBot="1" x14ac:dyDescent="0.3">
      <c r="A8984" s="83">
        <f t="shared" si="140"/>
        <v>8983</v>
      </c>
      <c r="D8984" s="1"/>
    </row>
    <row r="8985" spans="1:55" ht="14.45" customHeight="1" outlineLevel="2" thickBot="1" x14ac:dyDescent="0.3">
      <c r="A8985" s="83">
        <f t="shared" si="140"/>
        <v>8984</v>
      </c>
      <c r="D8985" s="1"/>
      <c r="E8985" s="27" t="s">
        <v>6682</v>
      </c>
      <c r="BC8985" s="49" t="s">
        <v>6683</v>
      </c>
    </row>
    <row r="8986" spans="1:55" ht="14.45" customHeight="1" outlineLevel="3" thickBot="1" x14ac:dyDescent="0.3">
      <c r="A8986" s="83">
        <f t="shared" si="140"/>
        <v>8985</v>
      </c>
      <c r="D8986" s="1"/>
      <c r="F8986" s="28" t="s">
        <v>10039</v>
      </c>
      <c r="BC8986" s="49" t="s">
        <v>10043</v>
      </c>
    </row>
    <row r="8987" spans="1:55" ht="14.45" customHeight="1" outlineLevel="4" thickBot="1" x14ac:dyDescent="0.3">
      <c r="A8987" s="83">
        <f t="shared" si="140"/>
        <v>8986</v>
      </c>
      <c r="D8987" s="1"/>
      <c r="G8987" s="2" t="s">
        <v>6684</v>
      </c>
    </row>
    <row r="8988" spans="1:55" ht="14.45" customHeight="1" outlineLevel="4" thickBot="1" x14ac:dyDescent="0.3">
      <c r="A8988" s="83">
        <f t="shared" si="140"/>
        <v>8987</v>
      </c>
      <c r="D8988" s="1"/>
      <c r="G8988" s="2" t="s">
        <v>6685</v>
      </c>
    </row>
    <row r="8989" spans="1:55" ht="14.45" customHeight="1" outlineLevel="3" thickBot="1" x14ac:dyDescent="0.3">
      <c r="A8989" s="83">
        <f t="shared" ref="A8989:A9052" si="141">ROW()-1</f>
        <v>8988</v>
      </c>
      <c r="D8989" s="1"/>
      <c r="F8989" s="28" t="s">
        <v>10040</v>
      </c>
      <c r="BC8989" s="49" t="s">
        <v>10044</v>
      </c>
    </row>
    <row r="8990" spans="1:55" ht="14.45" customHeight="1" outlineLevel="4" thickBot="1" x14ac:dyDescent="0.3">
      <c r="A8990" s="83">
        <f t="shared" si="141"/>
        <v>8989</v>
      </c>
      <c r="D8990" s="1"/>
      <c r="G8990" s="2" t="s">
        <v>10049</v>
      </c>
    </row>
    <row r="8991" spans="1:55" ht="14.45" customHeight="1" outlineLevel="4" thickBot="1" x14ac:dyDescent="0.3">
      <c r="A8991" s="83">
        <f t="shared" si="141"/>
        <v>8990</v>
      </c>
      <c r="D8991" s="1"/>
      <c r="G8991" s="2" t="s">
        <v>10050</v>
      </c>
    </row>
    <row r="8992" spans="1:55" ht="14.45" customHeight="1" outlineLevel="3" thickBot="1" x14ac:dyDescent="0.3">
      <c r="A8992" s="83">
        <f t="shared" si="141"/>
        <v>8991</v>
      </c>
      <c r="D8992" s="1"/>
      <c r="F8992" s="28" t="s">
        <v>10041</v>
      </c>
      <c r="BC8992" s="49" t="s">
        <v>10045</v>
      </c>
    </row>
    <row r="8993" spans="1:55" ht="14.45" customHeight="1" outlineLevel="4" thickBot="1" x14ac:dyDescent="0.3">
      <c r="A8993" s="83">
        <f t="shared" si="141"/>
        <v>8992</v>
      </c>
      <c r="D8993" s="1"/>
      <c r="G8993" s="2" t="s">
        <v>10051</v>
      </c>
    </row>
    <row r="8994" spans="1:55" ht="14.45" customHeight="1" outlineLevel="3" thickBot="1" x14ac:dyDescent="0.3">
      <c r="A8994" s="83">
        <f t="shared" si="141"/>
        <v>8993</v>
      </c>
      <c r="D8994" s="1"/>
      <c r="F8994" s="28" t="s">
        <v>10042</v>
      </c>
      <c r="BC8994" s="49" t="s">
        <v>10046</v>
      </c>
    </row>
    <row r="8995" spans="1:55" ht="14.45" customHeight="1" outlineLevel="4" thickBot="1" x14ac:dyDescent="0.3">
      <c r="A8995" s="83">
        <f t="shared" si="141"/>
        <v>8994</v>
      </c>
      <c r="D8995" s="1"/>
      <c r="G8995" s="2" t="s">
        <v>10053</v>
      </c>
    </row>
    <row r="8996" spans="1:55" ht="14.45" customHeight="1" outlineLevel="4" thickBot="1" x14ac:dyDescent="0.3">
      <c r="A8996" s="83">
        <f t="shared" si="141"/>
        <v>8995</v>
      </c>
      <c r="D8996" s="1"/>
      <c r="G8996" s="2" t="s">
        <v>10052</v>
      </c>
    </row>
    <row r="8997" spans="1:55" ht="14.45" customHeight="1" outlineLevel="3" thickBot="1" x14ac:dyDescent="0.3">
      <c r="A8997" s="83">
        <f t="shared" si="141"/>
        <v>8996</v>
      </c>
      <c r="D8997" s="1"/>
    </row>
    <row r="8998" spans="1:55" ht="14.45" customHeight="1" outlineLevel="2" thickBot="1" x14ac:dyDescent="0.3">
      <c r="A8998" s="83">
        <f t="shared" si="141"/>
        <v>8997</v>
      </c>
      <c r="D8998" s="37" t="s">
        <v>3</v>
      </c>
      <c r="E8998" s="27" t="s">
        <v>6686</v>
      </c>
      <c r="BC8998" s="49" t="s">
        <v>6687</v>
      </c>
    </row>
    <row r="8999" spans="1:55" ht="14.45" customHeight="1" outlineLevel="3" thickBot="1" x14ac:dyDescent="0.3">
      <c r="A8999" s="83">
        <f t="shared" si="141"/>
        <v>8998</v>
      </c>
      <c r="D8999" s="1"/>
      <c r="F8999" s="28" t="s">
        <v>6688</v>
      </c>
      <c r="BC8999" s="49" t="s">
        <v>6689</v>
      </c>
    </row>
    <row r="9000" spans="1:55" ht="14.45" customHeight="1" outlineLevel="4" thickBot="1" x14ac:dyDescent="0.3">
      <c r="A9000" s="83">
        <f t="shared" si="141"/>
        <v>8999</v>
      </c>
      <c r="D9000" s="1"/>
      <c r="G9000" s="30" t="s">
        <v>6690</v>
      </c>
    </row>
    <row r="9001" spans="1:55" ht="14.45" customHeight="1" outlineLevel="4" thickBot="1" x14ac:dyDescent="0.3">
      <c r="A9001" s="83">
        <f t="shared" si="141"/>
        <v>9000</v>
      </c>
      <c r="D9001" s="1"/>
      <c r="H9001" s="2" t="s">
        <v>10058</v>
      </c>
    </row>
    <row r="9002" spans="1:55" ht="14.45" customHeight="1" outlineLevel="4" thickBot="1" x14ac:dyDescent="0.3">
      <c r="A9002" s="83">
        <f t="shared" si="141"/>
        <v>9001</v>
      </c>
      <c r="D9002" s="1"/>
      <c r="H9002" s="2" t="s">
        <v>10059</v>
      </c>
    </row>
    <row r="9003" spans="1:55" ht="14.45" customHeight="1" outlineLevel="4" thickBot="1" x14ac:dyDescent="0.3">
      <c r="A9003" s="83">
        <f t="shared" si="141"/>
        <v>9002</v>
      </c>
      <c r="D9003" s="1"/>
      <c r="G9003" s="30" t="s">
        <v>6693</v>
      </c>
    </row>
    <row r="9004" spans="1:55" ht="14.45" customHeight="1" outlineLevel="4" thickBot="1" x14ac:dyDescent="0.3">
      <c r="A9004" s="83">
        <f t="shared" si="141"/>
        <v>9003</v>
      </c>
      <c r="D9004" s="1"/>
      <c r="H9004" s="2" t="s">
        <v>10060</v>
      </c>
    </row>
    <row r="9005" spans="1:55" ht="14.45" customHeight="1" outlineLevel="4" thickBot="1" x14ac:dyDescent="0.3">
      <c r="A9005" s="83">
        <f t="shared" si="141"/>
        <v>9004</v>
      </c>
      <c r="D9005" s="1"/>
      <c r="H9005" s="2" t="s">
        <v>10021</v>
      </c>
    </row>
    <row r="9006" spans="1:55" ht="14.45" customHeight="1" outlineLevel="4" thickBot="1" x14ac:dyDescent="0.3">
      <c r="A9006" s="83">
        <f t="shared" si="141"/>
        <v>9005</v>
      </c>
      <c r="D9006" s="1"/>
      <c r="G9006" s="30" t="s">
        <v>6694</v>
      </c>
    </row>
    <row r="9007" spans="1:55" ht="14.45" customHeight="1" outlineLevel="4" thickBot="1" x14ac:dyDescent="0.3">
      <c r="A9007" s="83">
        <f t="shared" si="141"/>
        <v>9006</v>
      </c>
      <c r="D9007" s="1"/>
      <c r="H9007" s="2" t="s">
        <v>6695</v>
      </c>
    </row>
    <row r="9008" spans="1:55" ht="14.45" customHeight="1" outlineLevel="4" thickBot="1" x14ac:dyDescent="0.3">
      <c r="A9008" s="83">
        <f t="shared" si="141"/>
        <v>9007</v>
      </c>
      <c r="D9008" s="1"/>
      <c r="H9008" s="2" t="s">
        <v>6696</v>
      </c>
    </row>
    <row r="9009" spans="1:55" ht="14.45" customHeight="1" outlineLevel="4" thickBot="1" x14ac:dyDescent="0.3">
      <c r="A9009" s="83">
        <f t="shared" si="141"/>
        <v>9008</v>
      </c>
      <c r="D9009" s="1"/>
      <c r="H9009" s="2" t="s">
        <v>6697</v>
      </c>
    </row>
    <row r="9010" spans="1:55" ht="14.45" customHeight="1" outlineLevel="4" thickBot="1" x14ac:dyDescent="0.3">
      <c r="A9010" s="83">
        <f t="shared" si="141"/>
        <v>9009</v>
      </c>
      <c r="D9010" s="1"/>
      <c r="G9010" s="30" t="s">
        <v>6698</v>
      </c>
    </row>
    <row r="9011" spans="1:55" ht="14.45" customHeight="1" outlineLevel="4" thickBot="1" x14ac:dyDescent="0.3">
      <c r="A9011" s="83">
        <f t="shared" si="141"/>
        <v>9010</v>
      </c>
      <c r="D9011" s="1"/>
      <c r="H9011" s="2" t="s">
        <v>6699</v>
      </c>
    </row>
    <row r="9012" spans="1:55" ht="14.45" customHeight="1" outlineLevel="3" thickBot="1" x14ac:dyDescent="0.3">
      <c r="A9012" s="83">
        <f t="shared" si="141"/>
        <v>9011</v>
      </c>
      <c r="D9012" s="1"/>
      <c r="F9012" s="28" t="s">
        <v>6700</v>
      </c>
      <c r="BC9012" s="49" t="s">
        <v>6701</v>
      </c>
    </row>
    <row r="9013" spans="1:55" ht="14.45" customHeight="1" outlineLevel="4" thickBot="1" x14ac:dyDescent="0.3">
      <c r="A9013" s="83">
        <f t="shared" si="141"/>
        <v>9012</v>
      </c>
      <c r="D9013" s="1"/>
      <c r="G9013" s="30" t="s">
        <v>10054</v>
      </c>
    </row>
    <row r="9014" spans="1:55" ht="14.45" customHeight="1" outlineLevel="4" thickBot="1" x14ac:dyDescent="0.3">
      <c r="A9014" s="83">
        <f t="shared" si="141"/>
        <v>9013</v>
      </c>
      <c r="D9014" s="1"/>
      <c r="H9014" s="2" t="s">
        <v>10057</v>
      </c>
    </row>
    <row r="9015" spans="1:55" ht="14.45" customHeight="1" outlineLevel="4" thickBot="1" x14ac:dyDescent="0.3">
      <c r="A9015" s="83">
        <f t="shared" si="141"/>
        <v>9014</v>
      </c>
      <c r="D9015" s="1"/>
      <c r="G9015" s="30" t="s">
        <v>10055</v>
      </c>
    </row>
    <row r="9016" spans="1:55" ht="14.45" customHeight="1" outlineLevel="4" thickBot="1" x14ac:dyDescent="0.3">
      <c r="A9016" s="83">
        <f t="shared" si="141"/>
        <v>9015</v>
      </c>
      <c r="D9016" s="1"/>
      <c r="H9016" s="2" t="s">
        <v>10056</v>
      </c>
    </row>
    <row r="9017" spans="1:55" ht="14.45" customHeight="1" outlineLevel="3" thickBot="1" x14ac:dyDescent="0.3">
      <c r="A9017" s="83">
        <f t="shared" si="141"/>
        <v>9016</v>
      </c>
      <c r="D9017" s="1"/>
    </row>
    <row r="9018" spans="1:55" ht="14.45" customHeight="1" outlineLevel="2" thickBot="1" x14ac:dyDescent="0.3">
      <c r="A9018" s="83">
        <f t="shared" si="141"/>
        <v>9017</v>
      </c>
      <c r="D9018" s="1"/>
      <c r="E9018" s="27" t="s">
        <v>6702</v>
      </c>
      <c r="BC9018" s="49" t="s">
        <v>6703</v>
      </c>
    </row>
    <row r="9019" spans="1:55" ht="14.45" customHeight="1" outlineLevel="3" thickBot="1" x14ac:dyDescent="0.3">
      <c r="A9019" s="83">
        <f t="shared" si="141"/>
        <v>9018</v>
      </c>
      <c r="D9019" s="1"/>
      <c r="F9019" s="28" t="s">
        <v>6704</v>
      </c>
      <c r="BC9019" s="49" t="s">
        <v>6705</v>
      </c>
    </row>
    <row r="9020" spans="1:55" ht="14.45" customHeight="1" outlineLevel="4" thickBot="1" x14ac:dyDescent="0.3">
      <c r="A9020" s="83">
        <f t="shared" si="141"/>
        <v>9019</v>
      </c>
      <c r="D9020" s="1"/>
      <c r="G9020" s="2" t="s">
        <v>10061</v>
      </c>
    </row>
    <row r="9021" spans="1:55" ht="14.45" customHeight="1" outlineLevel="4" thickBot="1" x14ac:dyDescent="0.3">
      <c r="A9021" s="83">
        <f t="shared" si="141"/>
        <v>9020</v>
      </c>
      <c r="D9021" s="1"/>
      <c r="G9021" s="2" t="s">
        <v>6706</v>
      </c>
    </row>
    <row r="9022" spans="1:55" ht="14.45" customHeight="1" outlineLevel="3" thickBot="1" x14ac:dyDescent="0.3">
      <c r="A9022" s="83">
        <f t="shared" si="141"/>
        <v>9021</v>
      </c>
      <c r="D9022" s="1"/>
      <c r="F9022" s="28" t="s">
        <v>3904</v>
      </c>
      <c r="BC9022" s="49" t="s">
        <v>6707</v>
      </c>
    </row>
    <row r="9023" spans="1:55" ht="14.45" customHeight="1" outlineLevel="4" thickBot="1" x14ac:dyDescent="0.3">
      <c r="A9023" s="83">
        <f t="shared" si="141"/>
        <v>9022</v>
      </c>
      <c r="D9023" s="1"/>
      <c r="G9023" s="2" t="s">
        <v>10062</v>
      </c>
    </row>
    <row r="9024" spans="1:55" ht="14.45" customHeight="1" outlineLevel="4" thickBot="1" x14ac:dyDescent="0.3">
      <c r="A9024" s="83">
        <f t="shared" si="141"/>
        <v>9023</v>
      </c>
      <c r="D9024" s="1"/>
      <c r="G9024" s="2" t="s">
        <v>6708</v>
      </c>
    </row>
    <row r="9025" spans="1:55" ht="14.45" customHeight="1" outlineLevel="3" thickBot="1" x14ac:dyDescent="0.3">
      <c r="A9025" s="83">
        <f t="shared" si="141"/>
        <v>9024</v>
      </c>
      <c r="D9025" s="1"/>
      <c r="F9025" s="28" t="s">
        <v>6709</v>
      </c>
      <c r="BC9025" s="49" t="s">
        <v>6710</v>
      </c>
    </row>
    <row r="9026" spans="1:55" ht="14.45" customHeight="1" outlineLevel="4" thickBot="1" x14ac:dyDescent="0.3">
      <c r="A9026" s="83">
        <f t="shared" si="141"/>
        <v>9025</v>
      </c>
      <c r="D9026" s="1"/>
      <c r="G9026" s="2" t="s">
        <v>6711</v>
      </c>
    </row>
    <row r="9027" spans="1:55" ht="14.45" customHeight="1" outlineLevel="4" thickBot="1" x14ac:dyDescent="0.3">
      <c r="A9027" s="83">
        <f t="shared" si="141"/>
        <v>9026</v>
      </c>
      <c r="D9027" s="1"/>
      <c r="G9027" s="2" t="s">
        <v>10063</v>
      </c>
    </row>
    <row r="9028" spans="1:55" ht="14.45" customHeight="1" outlineLevel="3" thickBot="1" x14ac:dyDescent="0.3">
      <c r="A9028" s="83">
        <f t="shared" si="141"/>
        <v>9027</v>
      </c>
      <c r="D9028" s="1"/>
    </row>
    <row r="9029" spans="1:55" ht="14.45" customHeight="1" outlineLevel="2" thickBot="1" x14ac:dyDescent="0.3">
      <c r="A9029" s="83">
        <f t="shared" si="141"/>
        <v>9028</v>
      </c>
      <c r="D9029" s="1"/>
      <c r="E9029" s="27" t="s">
        <v>6712</v>
      </c>
      <c r="BC9029" s="49" t="s">
        <v>6713</v>
      </c>
    </row>
    <row r="9030" spans="1:55" ht="14.45" customHeight="1" outlineLevel="3" thickBot="1" x14ac:dyDescent="0.3">
      <c r="A9030" s="83">
        <f t="shared" si="141"/>
        <v>9029</v>
      </c>
      <c r="D9030" s="1"/>
      <c r="F9030" s="28" t="s">
        <v>6714</v>
      </c>
      <c r="BC9030" s="49" t="s">
        <v>6715</v>
      </c>
    </row>
    <row r="9031" spans="1:55" ht="14.45" customHeight="1" outlineLevel="4" thickBot="1" x14ac:dyDescent="0.3">
      <c r="A9031" s="83">
        <f t="shared" si="141"/>
        <v>9030</v>
      </c>
      <c r="D9031" s="1"/>
      <c r="G9031" s="2" t="s">
        <v>10065</v>
      </c>
    </row>
    <row r="9032" spans="1:55" ht="14.45" customHeight="1" outlineLevel="4" thickBot="1" x14ac:dyDescent="0.3">
      <c r="A9032" s="83">
        <f t="shared" si="141"/>
        <v>9031</v>
      </c>
      <c r="D9032" s="1"/>
      <c r="G9032" s="2" t="s">
        <v>10064</v>
      </c>
    </row>
    <row r="9033" spans="1:55" ht="14.45" customHeight="1" outlineLevel="3" thickBot="1" x14ac:dyDescent="0.3">
      <c r="A9033" s="83">
        <f t="shared" si="141"/>
        <v>9032</v>
      </c>
      <c r="D9033" s="1"/>
      <c r="F9033" s="28" t="s">
        <v>6716</v>
      </c>
      <c r="BC9033" s="49" t="s">
        <v>6717</v>
      </c>
    </row>
    <row r="9034" spans="1:55" ht="14.45" customHeight="1" outlineLevel="4" thickBot="1" x14ac:dyDescent="0.3">
      <c r="A9034" s="83">
        <f t="shared" si="141"/>
        <v>9033</v>
      </c>
      <c r="D9034" s="1"/>
      <c r="G9034" s="2" t="s">
        <v>10067</v>
      </c>
    </row>
    <row r="9035" spans="1:55" ht="14.45" customHeight="1" outlineLevel="4" thickBot="1" x14ac:dyDescent="0.3">
      <c r="A9035" s="83">
        <f t="shared" si="141"/>
        <v>9034</v>
      </c>
      <c r="D9035" s="1"/>
      <c r="G9035" s="2" t="s">
        <v>10066</v>
      </c>
    </row>
    <row r="9036" spans="1:55" ht="14.45" customHeight="1" outlineLevel="3" thickBot="1" x14ac:dyDescent="0.3">
      <c r="A9036" s="83">
        <f t="shared" si="141"/>
        <v>9035</v>
      </c>
      <c r="D9036" s="1"/>
      <c r="F9036" s="28" t="s">
        <v>6718</v>
      </c>
      <c r="BC9036" s="49" t="s">
        <v>6719</v>
      </c>
    </row>
    <row r="9037" spans="1:55" ht="14.45" customHeight="1" outlineLevel="4" thickBot="1" x14ac:dyDescent="0.3">
      <c r="A9037" s="83">
        <f t="shared" si="141"/>
        <v>9036</v>
      </c>
      <c r="D9037" s="1"/>
      <c r="G9037" s="2" t="s">
        <v>10068</v>
      </c>
    </row>
    <row r="9038" spans="1:55" ht="14.45" customHeight="1" outlineLevel="3" thickBot="1" x14ac:dyDescent="0.3">
      <c r="A9038" s="83">
        <f t="shared" si="141"/>
        <v>9037</v>
      </c>
      <c r="D9038" s="1"/>
      <c r="F9038" s="28" t="s">
        <v>6720</v>
      </c>
      <c r="BC9038" s="49" t="s">
        <v>6721</v>
      </c>
    </row>
    <row r="9039" spans="1:55" ht="14.45" customHeight="1" outlineLevel="4" thickBot="1" x14ac:dyDescent="0.3">
      <c r="A9039" s="83">
        <f t="shared" si="141"/>
        <v>9038</v>
      </c>
      <c r="D9039" s="1"/>
      <c r="G9039" s="2" t="s">
        <v>6722</v>
      </c>
    </row>
    <row r="9040" spans="1:55" ht="14.45" customHeight="1" outlineLevel="4" thickBot="1" x14ac:dyDescent="0.3">
      <c r="A9040" s="83">
        <f t="shared" si="141"/>
        <v>9039</v>
      </c>
      <c r="D9040" s="1"/>
      <c r="G9040" s="2" t="s">
        <v>6723</v>
      </c>
    </row>
    <row r="9041" spans="1:55" ht="14.45" customHeight="1" outlineLevel="3" thickBot="1" x14ac:dyDescent="0.3">
      <c r="A9041" s="83">
        <f t="shared" si="141"/>
        <v>9040</v>
      </c>
      <c r="D9041" s="1"/>
    </row>
    <row r="9042" spans="1:55" ht="14.45" customHeight="1" outlineLevel="2" thickBot="1" x14ac:dyDescent="0.3">
      <c r="A9042" s="83">
        <f t="shared" si="141"/>
        <v>9041</v>
      </c>
      <c r="D9042" s="1"/>
    </row>
    <row r="9043" spans="1:55" ht="14.45" customHeight="1" outlineLevel="1" thickBot="1" x14ac:dyDescent="0.3">
      <c r="A9043" s="83">
        <f t="shared" si="141"/>
        <v>9042</v>
      </c>
      <c r="D9043" s="23" t="s">
        <v>6724</v>
      </c>
      <c r="E9043" s="3"/>
      <c r="BC9043" s="49" t="s">
        <v>6725</v>
      </c>
    </row>
    <row r="9044" spans="1:55" ht="14.45" customHeight="1" outlineLevel="2" thickBot="1" x14ac:dyDescent="0.3">
      <c r="A9044" s="83">
        <f t="shared" si="141"/>
        <v>9043</v>
      </c>
      <c r="D9044" s="24"/>
      <c r="E9044" s="27" t="s">
        <v>6726</v>
      </c>
      <c r="BC9044" s="49" t="s">
        <v>6727</v>
      </c>
    </row>
    <row r="9045" spans="1:55" ht="14.45" customHeight="1" outlineLevel="3" thickBot="1" x14ac:dyDescent="0.3">
      <c r="A9045" s="83">
        <f t="shared" si="141"/>
        <v>9044</v>
      </c>
      <c r="D9045" s="24"/>
      <c r="E9045" s="24"/>
      <c r="F9045" s="28" t="s">
        <v>69</v>
      </c>
      <c r="BC9045" s="49" t="s">
        <v>6728</v>
      </c>
    </row>
    <row r="9046" spans="1:55" ht="14.45" customHeight="1" outlineLevel="4" thickBot="1" x14ac:dyDescent="0.3">
      <c r="A9046" s="83">
        <f t="shared" si="141"/>
        <v>9045</v>
      </c>
      <c r="D9046" s="24"/>
      <c r="E9046" s="24"/>
      <c r="G9046" s="2" t="s">
        <v>6729</v>
      </c>
      <c r="H9046" s="50"/>
      <c r="I9046" s="50"/>
    </row>
    <row r="9047" spans="1:55" ht="14.45" customHeight="1" outlineLevel="4" thickBot="1" x14ac:dyDescent="0.3">
      <c r="A9047" s="83">
        <f t="shared" si="141"/>
        <v>9046</v>
      </c>
      <c r="D9047" s="24"/>
      <c r="E9047" s="24"/>
      <c r="G9047" s="2" t="s">
        <v>6730</v>
      </c>
      <c r="AK9047" s="50"/>
      <c r="AL9047" s="50"/>
      <c r="AM9047" s="50"/>
      <c r="AN9047" s="50"/>
      <c r="AO9047" s="50"/>
      <c r="AP9047" s="50"/>
      <c r="AQ9047" s="50"/>
      <c r="AR9047" s="50"/>
      <c r="AS9047" s="50"/>
      <c r="AT9047" s="50"/>
    </row>
    <row r="9048" spans="1:55" ht="14.45" customHeight="1" outlineLevel="3" thickBot="1" x14ac:dyDescent="0.3">
      <c r="A9048" s="83">
        <f t="shared" si="141"/>
        <v>9047</v>
      </c>
      <c r="D9048" s="24"/>
      <c r="E9048" s="24"/>
      <c r="F9048" s="28" t="s">
        <v>6205</v>
      </c>
      <c r="BC9048" s="49" t="s">
        <v>6731</v>
      </c>
    </row>
    <row r="9049" spans="1:55" ht="14.45" customHeight="1" outlineLevel="4" thickBot="1" x14ac:dyDescent="0.3">
      <c r="A9049" s="83">
        <f t="shared" si="141"/>
        <v>9048</v>
      </c>
      <c r="D9049" s="24"/>
      <c r="E9049" s="24"/>
      <c r="G9049" s="2" t="s">
        <v>10070</v>
      </c>
    </row>
    <row r="9050" spans="1:55" ht="14.45" customHeight="1" outlineLevel="4" thickBot="1" x14ac:dyDescent="0.3">
      <c r="A9050" s="83">
        <f t="shared" si="141"/>
        <v>9049</v>
      </c>
      <c r="D9050" s="24"/>
      <c r="E9050" s="24"/>
      <c r="G9050" s="2" t="s">
        <v>10069</v>
      </c>
    </row>
    <row r="9051" spans="1:55" ht="14.45" customHeight="1" outlineLevel="3" thickBot="1" x14ac:dyDescent="0.3">
      <c r="A9051" s="83">
        <f t="shared" si="141"/>
        <v>9050</v>
      </c>
      <c r="D9051" s="24"/>
      <c r="E9051" s="24"/>
      <c r="F9051" s="28" t="s">
        <v>3516</v>
      </c>
      <c r="BC9051" s="49" t="s">
        <v>6732</v>
      </c>
    </row>
    <row r="9052" spans="1:55" ht="14.45" customHeight="1" outlineLevel="4" thickBot="1" x14ac:dyDescent="0.3">
      <c r="A9052" s="83">
        <f t="shared" si="141"/>
        <v>9051</v>
      </c>
      <c r="D9052" s="24"/>
      <c r="E9052" s="24"/>
      <c r="G9052" s="2" t="s">
        <v>10072</v>
      </c>
      <c r="AL9052" s="50"/>
      <c r="AM9052" s="50"/>
      <c r="AN9052" s="50"/>
      <c r="AO9052" s="50"/>
      <c r="AP9052" s="50"/>
      <c r="BA9052" s="51"/>
    </row>
    <row r="9053" spans="1:55" ht="14.45" customHeight="1" outlineLevel="4" thickBot="1" x14ac:dyDescent="0.3">
      <c r="A9053" s="83">
        <f t="shared" ref="A9053:A9116" si="142">ROW()-1</f>
        <v>9052</v>
      </c>
      <c r="D9053" s="24"/>
      <c r="E9053" s="24"/>
      <c r="G9053" s="50" t="s">
        <v>10071</v>
      </c>
      <c r="H9053" s="50"/>
      <c r="I9053" s="50"/>
      <c r="J9053" s="50"/>
      <c r="AE9053" s="50"/>
      <c r="AF9053" s="50"/>
      <c r="AG9053" s="50"/>
      <c r="AH9053" s="50"/>
      <c r="AI9053" s="50"/>
      <c r="AJ9053" s="50"/>
    </row>
    <row r="9054" spans="1:55" ht="14.45" customHeight="1" outlineLevel="3" thickBot="1" x14ac:dyDescent="0.3">
      <c r="A9054" s="83">
        <f t="shared" si="142"/>
        <v>9053</v>
      </c>
      <c r="D9054" s="24"/>
      <c r="E9054" s="24"/>
    </row>
    <row r="9055" spans="1:55" ht="14.45" customHeight="1" outlineLevel="2" thickBot="1" x14ac:dyDescent="0.3">
      <c r="A9055" s="83">
        <f t="shared" si="142"/>
        <v>9054</v>
      </c>
      <c r="D9055" s="24"/>
      <c r="E9055" s="27" t="s">
        <v>6733</v>
      </c>
      <c r="BC9055" s="49" t="s">
        <v>6734</v>
      </c>
    </row>
    <row r="9056" spans="1:55" ht="14.45" customHeight="1" outlineLevel="3" thickBot="1" x14ac:dyDescent="0.3">
      <c r="A9056" s="83">
        <f t="shared" si="142"/>
        <v>9055</v>
      </c>
      <c r="D9056" s="24"/>
      <c r="E9056" s="24"/>
      <c r="F9056" s="28" t="s">
        <v>1384</v>
      </c>
      <c r="BC9056" s="49" t="s">
        <v>6735</v>
      </c>
    </row>
    <row r="9057" spans="1:55" ht="14.45" customHeight="1" outlineLevel="4" thickBot="1" x14ac:dyDescent="0.3">
      <c r="A9057" s="83">
        <f t="shared" si="142"/>
        <v>9056</v>
      </c>
      <c r="D9057" s="24"/>
      <c r="E9057" s="24"/>
      <c r="F9057" s="24"/>
      <c r="G9057" s="2" t="s">
        <v>6736</v>
      </c>
    </row>
    <row r="9058" spans="1:55" ht="14.45" customHeight="1" outlineLevel="4" thickBot="1" x14ac:dyDescent="0.3">
      <c r="A9058" s="83">
        <f t="shared" si="142"/>
        <v>9057</v>
      </c>
      <c r="D9058" s="24"/>
      <c r="E9058" s="24"/>
      <c r="F9058" s="24"/>
      <c r="G9058" s="2" t="s">
        <v>10073</v>
      </c>
    </row>
    <row r="9059" spans="1:55" ht="14.45" customHeight="1" outlineLevel="3" thickBot="1" x14ac:dyDescent="0.3">
      <c r="A9059" s="83">
        <f t="shared" si="142"/>
        <v>9058</v>
      </c>
      <c r="D9059" s="24"/>
      <c r="E9059" s="24"/>
      <c r="F9059" s="28" t="s">
        <v>6737</v>
      </c>
      <c r="BC9059" s="49" t="s">
        <v>6738</v>
      </c>
    </row>
    <row r="9060" spans="1:55" ht="14.45" customHeight="1" outlineLevel="4" thickBot="1" x14ac:dyDescent="0.3">
      <c r="A9060" s="83">
        <f t="shared" si="142"/>
        <v>9059</v>
      </c>
      <c r="D9060" s="24"/>
      <c r="E9060" s="24"/>
      <c r="F9060" s="24"/>
      <c r="G9060" s="2" t="s">
        <v>6739</v>
      </c>
    </row>
    <row r="9061" spans="1:55" ht="14.45" customHeight="1" outlineLevel="3" thickBot="1" x14ac:dyDescent="0.3">
      <c r="A9061" s="83">
        <f t="shared" si="142"/>
        <v>9060</v>
      </c>
      <c r="D9061" s="24"/>
      <c r="E9061" s="24"/>
      <c r="F9061" s="28" t="s">
        <v>10074</v>
      </c>
      <c r="BC9061" s="49" t="s">
        <v>10075</v>
      </c>
    </row>
    <row r="9062" spans="1:55" ht="14.45" customHeight="1" outlineLevel="4" thickBot="1" x14ac:dyDescent="0.3">
      <c r="A9062" s="83">
        <f t="shared" si="142"/>
        <v>9061</v>
      </c>
      <c r="D9062" s="24"/>
      <c r="E9062" s="24"/>
      <c r="F9062" s="24"/>
      <c r="G9062" s="2" t="s">
        <v>6740</v>
      </c>
    </row>
    <row r="9063" spans="1:55" ht="14.45" customHeight="1" outlineLevel="3" thickBot="1" x14ac:dyDescent="0.3">
      <c r="A9063" s="83">
        <f t="shared" si="142"/>
        <v>9062</v>
      </c>
      <c r="D9063" s="24"/>
      <c r="E9063" s="24"/>
      <c r="F9063" s="28" t="s">
        <v>6741</v>
      </c>
      <c r="BC9063" s="49" t="s">
        <v>6742</v>
      </c>
    </row>
    <row r="9064" spans="1:55" ht="14.45" customHeight="1" outlineLevel="4" thickBot="1" x14ac:dyDescent="0.3">
      <c r="A9064" s="83">
        <f t="shared" si="142"/>
        <v>9063</v>
      </c>
      <c r="D9064" s="24"/>
      <c r="E9064" s="24"/>
      <c r="F9064" s="24"/>
      <c r="G9064" s="2" t="s">
        <v>10076</v>
      </c>
    </row>
    <row r="9065" spans="1:55" ht="14.45" customHeight="1" outlineLevel="4" thickBot="1" x14ac:dyDescent="0.3">
      <c r="A9065" s="83">
        <f t="shared" si="142"/>
        <v>9064</v>
      </c>
      <c r="D9065" s="24"/>
      <c r="E9065" s="24"/>
      <c r="F9065" s="24"/>
      <c r="G9065" s="2" t="s">
        <v>82</v>
      </c>
    </row>
    <row r="9066" spans="1:55" ht="14.45" customHeight="1" outlineLevel="3" thickBot="1" x14ac:dyDescent="0.3">
      <c r="A9066" s="83">
        <f t="shared" si="142"/>
        <v>9065</v>
      </c>
      <c r="D9066" s="24"/>
      <c r="E9066" s="24"/>
      <c r="F9066" s="28" t="s">
        <v>10077</v>
      </c>
      <c r="BC9066" s="49" t="s">
        <v>10078</v>
      </c>
    </row>
    <row r="9067" spans="1:55" ht="14.45" customHeight="1" outlineLevel="4" thickBot="1" x14ac:dyDescent="0.3">
      <c r="A9067" s="83">
        <f t="shared" si="142"/>
        <v>9066</v>
      </c>
      <c r="D9067" s="24"/>
      <c r="E9067" s="24"/>
      <c r="F9067" s="24"/>
      <c r="G9067" s="2" t="s">
        <v>6743</v>
      </c>
    </row>
    <row r="9068" spans="1:55" ht="14.45" customHeight="1" outlineLevel="4" thickBot="1" x14ac:dyDescent="0.3">
      <c r="A9068" s="83">
        <f t="shared" si="142"/>
        <v>9067</v>
      </c>
      <c r="D9068" s="24"/>
      <c r="E9068" s="24"/>
      <c r="F9068" s="24"/>
      <c r="G9068" s="2" t="s">
        <v>6744</v>
      </c>
    </row>
    <row r="9069" spans="1:55" ht="14.45" customHeight="1" outlineLevel="3" thickBot="1" x14ac:dyDescent="0.3">
      <c r="A9069" s="83">
        <f t="shared" si="142"/>
        <v>9068</v>
      </c>
      <c r="D9069" s="24"/>
      <c r="E9069" s="24"/>
      <c r="F9069" s="28" t="s">
        <v>10080</v>
      </c>
      <c r="BC9069" s="49" t="s">
        <v>10079</v>
      </c>
    </row>
    <row r="9070" spans="1:55" ht="14.45" customHeight="1" outlineLevel="4" thickBot="1" x14ac:dyDescent="0.3">
      <c r="A9070" s="83">
        <f t="shared" si="142"/>
        <v>9069</v>
      </c>
      <c r="D9070" s="24"/>
      <c r="E9070" s="24"/>
      <c r="F9070" s="24"/>
      <c r="G9070" s="2" t="s">
        <v>10081</v>
      </c>
    </row>
    <row r="9071" spans="1:55" ht="14.45" customHeight="1" outlineLevel="4" thickBot="1" x14ac:dyDescent="0.3">
      <c r="A9071" s="83">
        <f t="shared" si="142"/>
        <v>9070</v>
      </c>
      <c r="D9071" s="24"/>
      <c r="E9071" s="24"/>
      <c r="F9071" s="24"/>
      <c r="G9071" s="2" t="s">
        <v>53</v>
      </c>
    </row>
    <row r="9072" spans="1:55" ht="14.45" customHeight="1" outlineLevel="3" thickBot="1" x14ac:dyDescent="0.3">
      <c r="A9072" s="83">
        <f t="shared" si="142"/>
        <v>9071</v>
      </c>
      <c r="D9072" s="24"/>
      <c r="E9072" s="24"/>
      <c r="F9072" s="28" t="s">
        <v>6745</v>
      </c>
      <c r="BC9072" s="49" t="s">
        <v>6746</v>
      </c>
    </row>
    <row r="9073" spans="1:55" ht="14.45" customHeight="1" outlineLevel="4" thickBot="1" x14ac:dyDescent="0.3">
      <c r="A9073" s="83">
        <f t="shared" si="142"/>
        <v>9072</v>
      </c>
      <c r="D9073" s="24"/>
      <c r="E9073" s="24"/>
      <c r="F9073" s="24"/>
      <c r="G9073" s="2" t="s">
        <v>6747</v>
      </c>
    </row>
    <row r="9074" spans="1:55" ht="14.45" customHeight="1" outlineLevel="4" thickBot="1" x14ac:dyDescent="0.3">
      <c r="A9074" s="83">
        <f t="shared" si="142"/>
        <v>9073</v>
      </c>
      <c r="D9074" s="24"/>
      <c r="E9074" s="24"/>
      <c r="F9074" s="24"/>
      <c r="G9074" s="2" t="s">
        <v>6748</v>
      </c>
    </row>
    <row r="9075" spans="1:55" ht="14.45" customHeight="1" outlineLevel="3" thickBot="1" x14ac:dyDescent="0.3">
      <c r="A9075" s="83">
        <f t="shared" si="142"/>
        <v>9074</v>
      </c>
      <c r="D9075" s="24"/>
      <c r="E9075" s="24"/>
      <c r="F9075" s="28" t="s">
        <v>6749</v>
      </c>
      <c r="BC9075" s="49" t="s">
        <v>6750</v>
      </c>
    </row>
    <row r="9076" spans="1:55" ht="14.45" customHeight="1" outlineLevel="4" thickBot="1" x14ac:dyDescent="0.3">
      <c r="A9076" s="83">
        <f t="shared" si="142"/>
        <v>9075</v>
      </c>
      <c r="D9076" s="24"/>
      <c r="E9076" s="24"/>
      <c r="G9076" s="2" t="s">
        <v>6751</v>
      </c>
    </row>
    <row r="9077" spans="1:55" ht="14.45" customHeight="1" outlineLevel="4" thickBot="1" x14ac:dyDescent="0.3">
      <c r="A9077" s="83">
        <f t="shared" si="142"/>
        <v>9076</v>
      </c>
      <c r="B9077" s="80" t="s">
        <v>147</v>
      </c>
      <c r="D9077" s="24"/>
      <c r="E9077" s="24"/>
      <c r="G9077" s="2" t="s">
        <v>82</v>
      </c>
    </row>
    <row r="9078" spans="1:55" ht="14.45" customHeight="1" outlineLevel="3" thickBot="1" x14ac:dyDescent="0.3">
      <c r="A9078" s="83">
        <f t="shared" si="142"/>
        <v>9077</v>
      </c>
      <c r="D9078" s="24"/>
      <c r="E9078" s="24"/>
    </row>
    <row r="9079" spans="1:55" ht="14.45" customHeight="1" outlineLevel="2" thickBot="1" x14ac:dyDescent="0.3">
      <c r="A9079" s="83">
        <f t="shared" si="142"/>
        <v>9078</v>
      </c>
      <c r="B9079" s="80" t="s">
        <v>148</v>
      </c>
      <c r="D9079" s="24"/>
      <c r="E9079" s="27" t="s">
        <v>6752</v>
      </c>
      <c r="BC9079" s="49" t="s">
        <v>6753</v>
      </c>
    </row>
    <row r="9080" spans="1:55" ht="14.45" customHeight="1" outlineLevel="3" thickBot="1" x14ac:dyDescent="0.3">
      <c r="A9080" s="83">
        <f t="shared" si="142"/>
        <v>9079</v>
      </c>
      <c r="D9080" s="24"/>
      <c r="F9080" s="28" t="s">
        <v>6754</v>
      </c>
      <c r="BC9080" s="49" t="s">
        <v>6755</v>
      </c>
    </row>
    <row r="9081" spans="1:55" ht="14.45" customHeight="1" outlineLevel="4" thickBot="1" x14ac:dyDescent="0.3">
      <c r="A9081" s="83">
        <f t="shared" si="142"/>
        <v>9080</v>
      </c>
      <c r="D9081" s="24"/>
      <c r="F9081" s="24"/>
      <c r="G9081" s="30" t="s">
        <v>6756</v>
      </c>
    </row>
    <row r="9082" spans="1:55" ht="14.45" customHeight="1" outlineLevel="4" thickBot="1" x14ac:dyDescent="0.3">
      <c r="A9082" s="83">
        <f t="shared" si="142"/>
        <v>9081</v>
      </c>
      <c r="D9082" s="24"/>
      <c r="F9082" s="24"/>
      <c r="H9082" s="2" t="s">
        <v>6757</v>
      </c>
    </row>
    <row r="9083" spans="1:55" ht="14.45" customHeight="1" outlineLevel="4" thickBot="1" x14ac:dyDescent="0.3">
      <c r="A9083" s="83">
        <f t="shared" si="142"/>
        <v>9082</v>
      </c>
      <c r="D9083" s="24"/>
      <c r="F9083" s="24"/>
      <c r="H9083" s="2" t="s">
        <v>6758</v>
      </c>
    </row>
    <row r="9084" spans="1:55" ht="14.45" customHeight="1" outlineLevel="4" thickBot="1" x14ac:dyDescent="0.3">
      <c r="A9084" s="83">
        <f t="shared" si="142"/>
        <v>9083</v>
      </c>
      <c r="D9084" s="24"/>
      <c r="F9084" s="24"/>
      <c r="G9084" s="30" t="s">
        <v>6759</v>
      </c>
    </row>
    <row r="9085" spans="1:55" ht="14.45" customHeight="1" outlineLevel="4" thickBot="1" x14ac:dyDescent="0.3">
      <c r="A9085" s="83">
        <f t="shared" si="142"/>
        <v>9084</v>
      </c>
      <c r="D9085" s="24"/>
      <c r="F9085" s="24"/>
      <c r="H9085" s="2" t="s">
        <v>6760</v>
      </c>
    </row>
    <row r="9086" spans="1:55" ht="14.45" customHeight="1" outlineLevel="4" thickBot="1" x14ac:dyDescent="0.3">
      <c r="A9086" s="83">
        <f t="shared" si="142"/>
        <v>9085</v>
      </c>
      <c r="D9086" s="24"/>
      <c r="F9086" s="24"/>
      <c r="H9086" s="2" t="s">
        <v>6761</v>
      </c>
    </row>
    <row r="9087" spans="1:55" ht="14.45" customHeight="1" outlineLevel="4" thickBot="1" x14ac:dyDescent="0.3">
      <c r="A9087" s="83">
        <f t="shared" si="142"/>
        <v>9086</v>
      </c>
      <c r="D9087" s="24"/>
      <c r="F9087" s="24"/>
      <c r="G9087" s="30" t="s">
        <v>6762</v>
      </c>
    </row>
    <row r="9088" spans="1:55" ht="14.45" customHeight="1" outlineLevel="4" thickBot="1" x14ac:dyDescent="0.3">
      <c r="A9088" s="83">
        <f t="shared" si="142"/>
        <v>9087</v>
      </c>
      <c r="D9088" s="24"/>
      <c r="F9088" s="24"/>
      <c r="H9088" s="2" t="s">
        <v>10082</v>
      </c>
    </row>
    <row r="9089" spans="1:55" ht="14.45" customHeight="1" outlineLevel="3" thickBot="1" x14ac:dyDescent="0.3">
      <c r="A9089" s="83">
        <f t="shared" si="142"/>
        <v>9088</v>
      </c>
      <c r="D9089" s="24"/>
      <c r="F9089" s="28" t="s">
        <v>6763</v>
      </c>
      <c r="BC9089" s="49" t="s">
        <v>6764</v>
      </c>
    </row>
    <row r="9090" spans="1:55" ht="14.45" customHeight="1" outlineLevel="4" thickBot="1" x14ac:dyDescent="0.3">
      <c r="A9090" s="83">
        <f t="shared" si="142"/>
        <v>9089</v>
      </c>
      <c r="D9090" s="24"/>
      <c r="F9090" s="24"/>
      <c r="G9090" s="30" t="s">
        <v>6765</v>
      </c>
    </row>
    <row r="9091" spans="1:55" ht="14.45" customHeight="1" outlineLevel="4" thickBot="1" x14ac:dyDescent="0.3">
      <c r="A9091" s="83">
        <f t="shared" si="142"/>
        <v>9090</v>
      </c>
      <c r="D9091" s="24"/>
      <c r="F9091" s="24"/>
      <c r="H9091" s="2" t="s">
        <v>10083</v>
      </c>
    </row>
    <row r="9092" spans="1:55" ht="14.45" customHeight="1" outlineLevel="4" thickBot="1" x14ac:dyDescent="0.3">
      <c r="A9092" s="83">
        <f t="shared" si="142"/>
        <v>9091</v>
      </c>
      <c r="D9092" s="24"/>
      <c r="F9092" s="24"/>
      <c r="H9092" s="2" t="s">
        <v>6766</v>
      </c>
    </row>
    <row r="9093" spans="1:55" ht="14.45" customHeight="1" outlineLevel="4" thickBot="1" x14ac:dyDescent="0.3">
      <c r="A9093" s="83">
        <f t="shared" si="142"/>
        <v>9092</v>
      </c>
      <c r="D9093" s="24"/>
      <c r="F9093" s="24"/>
      <c r="G9093" s="30" t="s">
        <v>10084</v>
      </c>
    </row>
    <row r="9094" spans="1:55" ht="14.45" customHeight="1" outlineLevel="4" thickBot="1" x14ac:dyDescent="0.3">
      <c r="A9094" s="83">
        <f t="shared" si="142"/>
        <v>9093</v>
      </c>
      <c r="D9094" s="24"/>
      <c r="F9094" s="24"/>
      <c r="H9094" s="2" t="s">
        <v>6767</v>
      </c>
    </row>
    <row r="9095" spans="1:55" ht="14.45" customHeight="1" outlineLevel="4" thickBot="1" x14ac:dyDescent="0.3">
      <c r="A9095" s="83">
        <f t="shared" si="142"/>
        <v>9094</v>
      </c>
      <c r="D9095" s="24"/>
      <c r="F9095" s="24"/>
      <c r="H9095" s="2" t="s">
        <v>6768</v>
      </c>
    </row>
    <row r="9096" spans="1:55" ht="14.45" customHeight="1" outlineLevel="4" thickBot="1" x14ac:dyDescent="0.3">
      <c r="A9096" s="83">
        <f t="shared" si="142"/>
        <v>9095</v>
      </c>
      <c r="D9096" s="24"/>
      <c r="F9096" s="24"/>
      <c r="G9096" s="30" t="s">
        <v>6769</v>
      </c>
    </row>
    <row r="9097" spans="1:55" ht="14.45" customHeight="1" outlineLevel="4" thickBot="1" x14ac:dyDescent="0.3">
      <c r="A9097" s="83">
        <f t="shared" si="142"/>
        <v>9096</v>
      </c>
      <c r="D9097" s="24"/>
      <c r="F9097" s="24"/>
      <c r="H9097" s="2" t="s">
        <v>6770</v>
      </c>
    </row>
    <row r="9098" spans="1:55" ht="14.45" customHeight="1" outlineLevel="4" thickBot="1" x14ac:dyDescent="0.3">
      <c r="A9098" s="83">
        <f t="shared" si="142"/>
        <v>9097</v>
      </c>
      <c r="D9098" s="24"/>
      <c r="F9098" s="24"/>
      <c r="H9098" s="2" t="s">
        <v>6771</v>
      </c>
    </row>
    <row r="9099" spans="1:55" ht="14.45" customHeight="1" outlineLevel="3" thickBot="1" x14ac:dyDescent="0.3">
      <c r="A9099" s="83">
        <f t="shared" si="142"/>
        <v>9098</v>
      </c>
      <c r="D9099" s="24"/>
      <c r="F9099" s="28" t="s">
        <v>6772</v>
      </c>
      <c r="BC9099" s="49" t="s">
        <v>6773</v>
      </c>
    </row>
    <row r="9100" spans="1:55" ht="14.45" customHeight="1" outlineLevel="4" thickBot="1" x14ac:dyDescent="0.3">
      <c r="A9100" s="83">
        <f t="shared" si="142"/>
        <v>9099</v>
      </c>
      <c r="D9100" s="24"/>
      <c r="G9100" s="30" t="s">
        <v>6774</v>
      </c>
    </row>
    <row r="9101" spans="1:55" ht="14.45" customHeight="1" outlineLevel="4" thickBot="1" x14ac:dyDescent="0.3">
      <c r="A9101" s="83">
        <f t="shared" si="142"/>
        <v>9100</v>
      </c>
      <c r="D9101" s="24"/>
      <c r="H9101" s="2" t="s">
        <v>6775</v>
      </c>
    </row>
    <row r="9102" spans="1:55" ht="14.45" customHeight="1" outlineLevel="4" thickBot="1" x14ac:dyDescent="0.3">
      <c r="A9102" s="83">
        <f t="shared" si="142"/>
        <v>9101</v>
      </c>
      <c r="D9102" s="24"/>
      <c r="H9102" s="2" t="s">
        <v>6776</v>
      </c>
    </row>
    <row r="9103" spans="1:55" ht="14.45" customHeight="1" outlineLevel="4" thickBot="1" x14ac:dyDescent="0.3">
      <c r="A9103" s="83">
        <f t="shared" si="142"/>
        <v>9102</v>
      </c>
      <c r="D9103" s="24"/>
      <c r="G9103" s="30" t="s">
        <v>6777</v>
      </c>
    </row>
    <row r="9104" spans="1:55" ht="14.45" customHeight="1" outlineLevel="4" thickBot="1" x14ac:dyDescent="0.3">
      <c r="A9104" s="83">
        <f t="shared" si="142"/>
        <v>9103</v>
      </c>
      <c r="D9104" s="24"/>
      <c r="H9104" s="2" t="s">
        <v>6778</v>
      </c>
    </row>
    <row r="9105" spans="1:55" ht="14.45" customHeight="1" outlineLevel="4" thickBot="1" x14ac:dyDescent="0.3">
      <c r="A9105" s="83">
        <f t="shared" si="142"/>
        <v>9104</v>
      </c>
      <c r="D9105" s="24"/>
      <c r="H9105" s="2" t="s">
        <v>6779</v>
      </c>
    </row>
    <row r="9106" spans="1:55" ht="14.45" customHeight="1" outlineLevel="4" thickBot="1" x14ac:dyDescent="0.3">
      <c r="A9106" s="83">
        <f t="shared" si="142"/>
        <v>9105</v>
      </c>
      <c r="D9106" s="24"/>
      <c r="G9106" s="30" t="s">
        <v>6780</v>
      </c>
    </row>
    <row r="9107" spans="1:55" ht="14.45" customHeight="1" outlineLevel="4" thickBot="1" x14ac:dyDescent="0.3">
      <c r="A9107" s="83">
        <f t="shared" si="142"/>
        <v>9106</v>
      </c>
      <c r="D9107" s="24"/>
      <c r="H9107" s="2" t="s">
        <v>6781</v>
      </c>
    </row>
    <row r="9108" spans="1:55" ht="14.45" customHeight="1" outlineLevel="4" thickBot="1" x14ac:dyDescent="0.3">
      <c r="A9108" s="83">
        <f t="shared" si="142"/>
        <v>9107</v>
      </c>
      <c r="D9108" s="24"/>
      <c r="G9108" s="30" t="s">
        <v>6782</v>
      </c>
    </row>
    <row r="9109" spans="1:55" ht="14.45" customHeight="1" outlineLevel="4" thickBot="1" x14ac:dyDescent="0.3">
      <c r="A9109" s="83">
        <f t="shared" si="142"/>
        <v>9108</v>
      </c>
      <c r="D9109" s="24"/>
      <c r="H9109" s="2" t="s">
        <v>10085</v>
      </c>
    </row>
    <row r="9110" spans="1:55" ht="14.45" customHeight="1" outlineLevel="4" thickBot="1" x14ac:dyDescent="0.3">
      <c r="A9110" s="83">
        <f t="shared" si="142"/>
        <v>9109</v>
      </c>
      <c r="D9110" s="24"/>
      <c r="H9110" s="2" t="s">
        <v>6783</v>
      </c>
    </row>
    <row r="9111" spans="1:55" ht="14.45" customHeight="1" outlineLevel="4" thickBot="1" x14ac:dyDescent="0.3">
      <c r="A9111" s="83">
        <f t="shared" si="142"/>
        <v>9110</v>
      </c>
      <c r="D9111" s="24"/>
      <c r="G9111" s="30" t="s">
        <v>6784</v>
      </c>
    </row>
    <row r="9112" spans="1:55" ht="14.45" customHeight="1" outlineLevel="4" thickBot="1" x14ac:dyDescent="0.3">
      <c r="A9112" s="83">
        <f t="shared" si="142"/>
        <v>9111</v>
      </c>
      <c r="D9112" s="24"/>
      <c r="H9112" s="2" t="s">
        <v>10086</v>
      </c>
    </row>
    <row r="9113" spans="1:55" ht="14.45" customHeight="1" outlineLevel="4" thickBot="1" x14ac:dyDescent="0.3">
      <c r="A9113" s="83">
        <f t="shared" si="142"/>
        <v>9112</v>
      </c>
      <c r="D9113" s="24"/>
      <c r="H9113" s="2" t="s">
        <v>10087</v>
      </c>
    </row>
    <row r="9114" spans="1:55" ht="14.45" customHeight="1" outlineLevel="3" thickBot="1" x14ac:dyDescent="0.3">
      <c r="A9114" s="83">
        <f t="shared" si="142"/>
        <v>9113</v>
      </c>
      <c r="D9114" s="24"/>
    </row>
    <row r="9115" spans="1:55" ht="14.45" customHeight="1" outlineLevel="2" thickBot="1" x14ac:dyDescent="0.3">
      <c r="A9115" s="83">
        <f t="shared" si="142"/>
        <v>9114</v>
      </c>
      <c r="D9115" s="24"/>
    </row>
    <row r="9116" spans="1:55" ht="14.45" customHeight="1" outlineLevel="1" thickBot="1" x14ac:dyDescent="0.3">
      <c r="A9116" s="83">
        <f t="shared" si="142"/>
        <v>9115</v>
      </c>
      <c r="D9116" s="23" t="s">
        <v>6785</v>
      </c>
      <c r="E9116" s="3"/>
      <c r="BC9116" s="49" t="s">
        <v>6786</v>
      </c>
    </row>
    <row r="9117" spans="1:55" ht="14.45" customHeight="1" outlineLevel="2" thickBot="1" x14ac:dyDescent="0.3">
      <c r="A9117" s="83">
        <f t="shared" ref="A9117:A9180" si="143">ROW()-1</f>
        <v>9116</v>
      </c>
      <c r="D9117" s="24"/>
      <c r="E9117" s="27" t="s">
        <v>6787</v>
      </c>
      <c r="BC9117" s="49" t="s">
        <v>6788</v>
      </c>
    </row>
    <row r="9118" spans="1:55" ht="14.45" customHeight="1" outlineLevel="3" thickBot="1" x14ac:dyDescent="0.3">
      <c r="A9118" s="83">
        <f t="shared" si="143"/>
        <v>9117</v>
      </c>
      <c r="D9118" s="24"/>
      <c r="E9118" s="24"/>
      <c r="F9118" s="28" t="s">
        <v>6789</v>
      </c>
      <c r="BC9118" s="49" t="s">
        <v>6790</v>
      </c>
    </row>
    <row r="9119" spans="1:55" ht="14.45" customHeight="1" outlineLevel="4" thickBot="1" x14ac:dyDescent="0.3">
      <c r="A9119" s="83">
        <f t="shared" si="143"/>
        <v>9118</v>
      </c>
      <c r="D9119" s="24"/>
      <c r="E9119" s="24"/>
      <c r="G9119" s="2" t="s">
        <v>6791</v>
      </c>
    </row>
    <row r="9120" spans="1:55" ht="14.45" customHeight="1" outlineLevel="4" thickBot="1" x14ac:dyDescent="0.3">
      <c r="A9120" s="83">
        <f t="shared" si="143"/>
        <v>9119</v>
      </c>
      <c r="D9120" s="24"/>
      <c r="E9120" s="24"/>
      <c r="G9120" s="2" t="s">
        <v>10088</v>
      </c>
    </row>
    <row r="9121" spans="1:55" ht="14.45" customHeight="1" outlineLevel="4" thickBot="1" x14ac:dyDescent="0.3">
      <c r="A9121" s="83">
        <f t="shared" si="143"/>
        <v>9120</v>
      </c>
      <c r="D9121" s="24"/>
      <c r="E9121" s="24"/>
      <c r="G9121" s="2" t="s">
        <v>6792</v>
      </c>
    </row>
    <row r="9122" spans="1:55" ht="14.45" customHeight="1" outlineLevel="4" thickBot="1" x14ac:dyDescent="0.3">
      <c r="A9122" s="83">
        <f t="shared" si="143"/>
        <v>9121</v>
      </c>
      <c r="D9122" s="24"/>
      <c r="E9122" s="24"/>
      <c r="G9122" s="2" t="s">
        <v>6793</v>
      </c>
    </row>
    <row r="9123" spans="1:55" ht="14.45" customHeight="1" outlineLevel="3" thickBot="1" x14ac:dyDescent="0.3">
      <c r="A9123" s="83">
        <f t="shared" si="143"/>
        <v>9122</v>
      </c>
      <c r="D9123" s="24"/>
      <c r="E9123" s="24"/>
      <c r="F9123" s="28" t="s">
        <v>6794</v>
      </c>
      <c r="BC9123" s="49" t="s">
        <v>6795</v>
      </c>
    </row>
    <row r="9124" spans="1:55" ht="14.45" customHeight="1" outlineLevel="4" thickBot="1" x14ac:dyDescent="0.3">
      <c r="A9124" s="83">
        <f t="shared" si="143"/>
        <v>9123</v>
      </c>
      <c r="D9124" s="24"/>
      <c r="E9124" s="24"/>
      <c r="G9124" s="30" t="s">
        <v>6796</v>
      </c>
    </row>
    <row r="9125" spans="1:55" ht="14.45" customHeight="1" outlineLevel="4" thickBot="1" x14ac:dyDescent="0.3">
      <c r="A9125" s="83">
        <f t="shared" si="143"/>
        <v>9124</v>
      </c>
      <c r="D9125" s="24"/>
      <c r="E9125" s="24"/>
      <c r="H9125" s="2" t="s">
        <v>6797</v>
      </c>
    </row>
    <row r="9126" spans="1:55" ht="14.45" customHeight="1" outlineLevel="4" thickBot="1" x14ac:dyDescent="0.3">
      <c r="A9126" s="83">
        <f t="shared" si="143"/>
        <v>9125</v>
      </c>
      <c r="D9126" s="24"/>
      <c r="E9126" s="24"/>
      <c r="H9126" s="2" t="s">
        <v>6798</v>
      </c>
    </row>
    <row r="9127" spans="1:55" ht="14.45" customHeight="1" outlineLevel="4" thickBot="1" x14ac:dyDescent="0.3">
      <c r="A9127" s="83">
        <f t="shared" si="143"/>
        <v>9126</v>
      </c>
      <c r="D9127" s="24"/>
      <c r="E9127" s="24"/>
      <c r="G9127" s="30" t="s">
        <v>6799</v>
      </c>
    </row>
    <row r="9128" spans="1:55" ht="14.45" customHeight="1" outlineLevel="4" thickBot="1" x14ac:dyDescent="0.3">
      <c r="A9128" s="83">
        <f t="shared" si="143"/>
        <v>9127</v>
      </c>
      <c r="D9128" s="24"/>
      <c r="E9128" s="24"/>
      <c r="H9128" s="2" t="s">
        <v>10089</v>
      </c>
    </row>
    <row r="9129" spans="1:55" ht="14.45" customHeight="1" outlineLevel="4" thickBot="1" x14ac:dyDescent="0.3">
      <c r="A9129" s="83">
        <f t="shared" si="143"/>
        <v>9128</v>
      </c>
      <c r="D9129" s="24"/>
      <c r="E9129" s="24"/>
      <c r="G9129" s="30" t="s">
        <v>6800</v>
      </c>
    </row>
    <row r="9130" spans="1:55" ht="14.45" customHeight="1" outlineLevel="4" thickBot="1" x14ac:dyDescent="0.3">
      <c r="A9130" s="83">
        <f t="shared" si="143"/>
        <v>9129</v>
      </c>
      <c r="D9130" s="24"/>
      <c r="E9130" s="24"/>
      <c r="H9130" s="2" t="s">
        <v>10091</v>
      </c>
      <c r="I9130" s="50"/>
      <c r="J9130" s="50"/>
      <c r="K9130" s="50"/>
      <c r="L9130" s="50"/>
      <c r="M9130" s="50"/>
      <c r="N9130" s="50"/>
    </row>
    <row r="9131" spans="1:55" ht="14.45" customHeight="1" outlineLevel="4" thickBot="1" x14ac:dyDescent="0.3">
      <c r="A9131" s="83">
        <f t="shared" si="143"/>
        <v>9130</v>
      </c>
      <c r="D9131" s="24"/>
      <c r="E9131" s="24"/>
      <c r="H9131" s="2" t="s">
        <v>10090</v>
      </c>
    </row>
    <row r="9132" spans="1:55" ht="14.45" customHeight="1" outlineLevel="4" thickBot="1" x14ac:dyDescent="0.3">
      <c r="A9132" s="83">
        <f t="shared" si="143"/>
        <v>9131</v>
      </c>
      <c r="D9132" s="24"/>
      <c r="E9132" s="24"/>
      <c r="G9132" s="30" t="s">
        <v>6801</v>
      </c>
    </row>
    <row r="9133" spans="1:55" ht="14.45" customHeight="1" outlineLevel="4" thickBot="1" x14ac:dyDescent="0.3">
      <c r="A9133" s="83">
        <f t="shared" si="143"/>
        <v>9132</v>
      </c>
      <c r="D9133" s="24"/>
      <c r="E9133" s="24"/>
      <c r="H9133" s="2" t="s">
        <v>6802</v>
      </c>
      <c r="I9133" s="50"/>
      <c r="J9133" s="50"/>
      <c r="K9133" s="50"/>
      <c r="L9133" s="50"/>
      <c r="M9133" s="50"/>
      <c r="N9133" s="50"/>
      <c r="AW9133" s="50"/>
      <c r="AX9133" s="50"/>
      <c r="AY9133" s="50"/>
      <c r="AZ9133" s="50"/>
      <c r="BA9133" s="51"/>
    </row>
    <row r="9134" spans="1:55" ht="14.45" customHeight="1" outlineLevel="4" thickBot="1" x14ac:dyDescent="0.3">
      <c r="A9134" s="83">
        <f t="shared" si="143"/>
        <v>9133</v>
      </c>
      <c r="D9134" s="24"/>
      <c r="E9134" s="24"/>
      <c r="H9134" s="2" t="s">
        <v>6803</v>
      </c>
    </row>
    <row r="9135" spans="1:55" ht="14.45" customHeight="1" outlineLevel="3" thickBot="1" x14ac:dyDescent="0.3">
      <c r="A9135" s="83">
        <f t="shared" si="143"/>
        <v>9134</v>
      </c>
      <c r="D9135" s="24"/>
      <c r="E9135" s="24"/>
    </row>
    <row r="9136" spans="1:55" ht="14.45" customHeight="1" outlineLevel="2" thickBot="1" x14ac:dyDescent="0.3">
      <c r="A9136" s="83">
        <f t="shared" si="143"/>
        <v>9135</v>
      </c>
      <c r="D9136" s="24"/>
      <c r="E9136" s="27" t="s">
        <v>6804</v>
      </c>
      <c r="BC9136" s="49" t="s">
        <v>6805</v>
      </c>
    </row>
    <row r="9137" spans="1:55" ht="14.45" customHeight="1" outlineLevel="3" thickBot="1" x14ac:dyDescent="0.3">
      <c r="A9137" s="83">
        <f t="shared" si="143"/>
        <v>9136</v>
      </c>
      <c r="D9137" s="24"/>
      <c r="E9137" s="24"/>
      <c r="F9137" s="28" t="s">
        <v>10092</v>
      </c>
    </row>
    <row r="9138" spans="1:55" ht="14.45" customHeight="1" outlineLevel="4" thickBot="1" x14ac:dyDescent="0.3">
      <c r="A9138" s="83">
        <f t="shared" si="143"/>
        <v>9137</v>
      </c>
      <c r="D9138" s="24"/>
      <c r="E9138" s="24"/>
      <c r="G9138" s="2" t="s">
        <v>10095</v>
      </c>
    </row>
    <row r="9139" spans="1:55" ht="14.45" customHeight="1" outlineLevel="4" thickBot="1" x14ac:dyDescent="0.3">
      <c r="A9139" s="83">
        <f t="shared" si="143"/>
        <v>9138</v>
      </c>
      <c r="D9139" s="24"/>
      <c r="E9139" s="24"/>
      <c r="G9139" s="2" t="s">
        <v>10094</v>
      </c>
    </row>
    <row r="9140" spans="1:55" ht="14.45" customHeight="1" outlineLevel="3" thickBot="1" x14ac:dyDescent="0.3">
      <c r="A9140" s="83">
        <f t="shared" si="143"/>
        <v>9139</v>
      </c>
      <c r="D9140" s="24"/>
      <c r="E9140" s="24"/>
      <c r="F9140" s="28" t="s">
        <v>10093</v>
      </c>
    </row>
    <row r="9141" spans="1:55" ht="14.45" customHeight="1" outlineLevel="4" thickBot="1" x14ac:dyDescent="0.3">
      <c r="A9141" s="83">
        <f t="shared" si="143"/>
        <v>9140</v>
      </c>
      <c r="D9141" s="24"/>
      <c r="E9141" s="24"/>
      <c r="G9141" s="2" t="s">
        <v>10096</v>
      </c>
    </row>
    <row r="9142" spans="1:55" ht="14.45" customHeight="1" outlineLevel="4" thickBot="1" x14ac:dyDescent="0.3">
      <c r="A9142" s="83">
        <f t="shared" si="143"/>
        <v>9141</v>
      </c>
      <c r="D9142" s="24"/>
      <c r="E9142" s="24"/>
      <c r="G9142" s="2" t="s">
        <v>10097</v>
      </c>
    </row>
    <row r="9143" spans="1:55" ht="14.45" customHeight="1" outlineLevel="3" thickBot="1" x14ac:dyDescent="0.3">
      <c r="A9143" s="83">
        <f t="shared" si="143"/>
        <v>9142</v>
      </c>
      <c r="D9143" s="24"/>
      <c r="E9143" s="24"/>
    </row>
    <row r="9144" spans="1:55" ht="14.45" customHeight="1" outlineLevel="2" thickBot="1" x14ac:dyDescent="0.3">
      <c r="A9144" s="83">
        <f t="shared" si="143"/>
        <v>9143</v>
      </c>
      <c r="D9144" s="24"/>
      <c r="E9144" s="27" t="s">
        <v>6806</v>
      </c>
      <c r="BC9144" s="49" t="s">
        <v>6807</v>
      </c>
    </row>
    <row r="9145" spans="1:55" ht="14.45" customHeight="1" outlineLevel="3" thickBot="1" x14ac:dyDescent="0.3">
      <c r="A9145" s="83">
        <f t="shared" si="143"/>
        <v>9144</v>
      </c>
      <c r="D9145" s="24"/>
      <c r="E9145" s="24"/>
      <c r="F9145" s="28" t="s">
        <v>6808</v>
      </c>
      <c r="BC9145" s="49" t="s">
        <v>6809</v>
      </c>
    </row>
    <row r="9146" spans="1:55" ht="14.45" customHeight="1" outlineLevel="4" thickBot="1" x14ac:dyDescent="0.3">
      <c r="A9146" s="83">
        <f t="shared" si="143"/>
        <v>9145</v>
      </c>
      <c r="D9146" s="24"/>
      <c r="E9146" s="24"/>
      <c r="G9146" s="2" t="s">
        <v>6810</v>
      </c>
    </row>
    <row r="9147" spans="1:55" ht="14.45" customHeight="1" outlineLevel="4" thickBot="1" x14ac:dyDescent="0.3">
      <c r="A9147" s="83">
        <f t="shared" si="143"/>
        <v>9146</v>
      </c>
      <c r="D9147" s="24"/>
      <c r="E9147" s="24"/>
      <c r="G9147" s="2" t="s">
        <v>6811</v>
      </c>
    </row>
    <row r="9148" spans="1:55" ht="14.45" customHeight="1" outlineLevel="3" thickBot="1" x14ac:dyDescent="0.3">
      <c r="A9148" s="83">
        <f t="shared" si="143"/>
        <v>9147</v>
      </c>
      <c r="D9148" s="24"/>
      <c r="E9148" s="24"/>
      <c r="F9148" s="28" t="s">
        <v>6812</v>
      </c>
      <c r="BC9148" s="49" t="s">
        <v>6813</v>
      </c>
    </row>
    <row r="9149" spans="1:55" ht="14.45" customHeight="1" outlineLevel="4" thickBot="1" x14ac:dyDescent="0.3">
      <c r="A9149" s="83">
        <f t="shared" si="143"/>
        <v>9148</v>
      </c>
      <c r="D9149" s="24"/>
      <c r="E9149" s="24"/>
      <c r="G9149" s="2" t="s">
        <v>6814</v>
      </c>
    </row>
    <row r="9150" spans="1:55" ht="14.45" customHeight="1" outlineLevel="4" thickBot="1" x14ac:dyDescent="0.3">
      <c r="A9150" s="83">
        <f t="shared" si="143"/>
        <v>9149</v>
      </c>
      <c r="D9150" s="24"/>
      <c r="E9150" s="24"/>
      <c r="G9150" s="2" t="s">
        <v>6815</v>
      </c>
    </row>
    <row r="9151" spans="1:55" ht="14.45" customHeight="1" outlineLevel="4" thickBot="1" x14ac:dyDescent="0.3">
      <c r="A9151" s="83">
        <f t="shared" si="143"/>
        <v>9150</v>
      </c>
      <c r="D9151" s="24"/>
      <c r="E9151" s="24"/>
      <c r="G9151" s="2" t="s">
        <v>6816</v>
      </c>
    </row>
    <row r="9152" spans="1:55" ht="14.45" customHeight="1" outlineLevel="3" thickBot="1" x14ac:dyDescent="0.3">
      <c r="A9152" s="83">
        <f t="shared" si="143"/>
        <v>9151</v>
      </c>
      <c r="D9152" s="24"/>
      <c r="E9152" s="24"/>
      <c r="F9152" s="28" t="s">
        <v>6817</v>
      </c>
      <c r="BC9152" s="49" t="s">
        <v>6818</v>
      </c>
    </row>
    <row r="9153" spans="1:55" ht="14.45" customHeight="1" outlineLevel="4" thickBot="1" x14ac:dyDescent="0.3">
      <c r="A9153" s="83">
        <f t="shared" si="143"/>
        <v>9152</v>
      </c>
      <c r="D9153" s="24"/>
      <c r="E9153" s="24"/>
      <c r="G9153" s="2" t="s">
        <v>6819</v>
      </c>
    </row>
    <row r="9154" spans="1:55" ht="14.45" customHeight="1" outlineLevel="4" thickBot="1" x14ac:dyDescent="0.3">
      <c r="A9154" s="83">
        <f t="shared" si="143"/>
        <v>9153</v>
      </c>
      <c r="D9154" s="24"/>
      <c r="E9154" s="24"/>
      <c r="G9154" s="2" t="s">
        <v>10098</v>
      </c>
    </row>
    <row r="9155" spans="1:55" ht="14.45" customHeight="1" outlineLevel="3" thickBot="1" x14ac:dyDescent="0.3">
      <c r="A9155" s="83">
        <f t="shared" si="143"/>
        <v>9154</v>
      </c>
      <c r="D9155" s="24"/>
      <c r="E9155" s="24"/>
    </row>
    <row r="9156" spans="1:55" ht="14.45" customHeight="1" outlineLevel="2" thickBot="1" x14ac:dyDescent="0.3">
      <c r="A9156" s="83">
        <f t="shared" si="143"/>
        <v>9155</v>
      </c>
      <c r="D9156" s="25" t="s">
        <v>3</v>
      </c>
      <c r="E9156" s="27" t="s">
        <v>6820</v>
      </c>
      <c r="BC9156" s="49" t="s">
        <v>6821</v>
      </c>
    </row>
    <row r="9157" spans="1:55" ht="14.45" customHeight="1" outlineLevel="3" thickBot="1" x14ac:dyDescent="0.3">
      <c r="A9157" s="83">
        <f t="shared" si="143"/>
        <v>9156</v>
      </c>
      <c r="D9157" s="24"/>
      <c r="E9157" s="24"/>
      <c r="F9157" s="28" t="s">
        <v>8894</v>
      </c>
      <c r="BC9157" s="49" t="s">
        <v>8895</v>
      </c>
    </row>
    <row r="9158" spans="1:55" ht="14.45" customHeight="1" outlineLevel="4" thickBot="1" x14ac:dyDescent="0.3">
      <c r="A9158" s="83">
        <f t="shared" si="143"/>
        <v>9157</v>
      </c>
      <c r="D9158" s="24"/>
      <c r="E9158" s="24"/>
      <c r="G9158" s="30" t="s">
        <v>6822</v>
      </c>
    </row>
    <row r="9159" spans="1:55" ht="14.45" customHeight="1" outlineLevel="4" thickBot="1" x14ac:dyDescent="0.3">
      <c r="A9159" s="83">
        <f t="shared" si="143"/>
        <v>9158</v>
      </c>
      <c r="D9159" s="24"/>
      <c r="E9159" s="24"/>
      <c r="H9159" s="29" t="s">
        <v>138</v>
      </c>
    </row>
    <row r="9160" spans="1:55" ht="14.45" customHeight="1" outlineLevel="4" thickBot="1" x14ac:dyDescent="0.3">
      <c r="A9160" s="83">
        <f t="shared" si="143"/>
        <v>9159</v>
      </c>
      <c r="D9160" s="24"/>
      <c r="E9160" s="24"/>
      <c r="I9160" s="2" t="s">
        <v>6823</v>
      </c>
    </row>
    <row r="9161" spans="1:55" ht="14.45" customHeight="1" outlineLevel="4" thickBot="1" x14ac:dyDescent="0.3">
      <c r="A9161" s="83">
        <f t="shared" si="143"/>
        <v>9160</v>
      </c>
      <c r="D9161" s="24"/>
      <c r="E9161" s="24"/>
      <c r="H9161" s="29" t="s">
        <v>1313</v>
      </c>
    </row>
    <row r="9162" spans="1:55" ht="14.45" customHeight="1" outlineLevel="4" thickBot="1" x14ac:dyDescent="0.3">
      <c r="A9162" s="83">
        <f t="shared" si="143"/>
        <v>9161</v>
      </c>
      <c r="D9162" s="24"/>
      <c r="E9162" s="24"/>
      <c r="I9162" s="2" t="s">
        <v>6824</v>
      </c>
    </row>
    <row r="9163" spans="1:55" ht="14.45" customHeight="1" outlineLevel="4" thickBot="1" x14ac:dyDescent="0.3">
      <c r="A9163" s="83">
        <f t="shared" si="143"/>
        <v>9162</v>
      </c>
      <c r="D9163" s="24"/>
      <c r="E9163" s="24"/>
      <c r="H9163" s="29" t="s">
        <v>1317</v>
      </c>
    </row>
    <row r="9164" spans="1:55" ht="14.45" customHeight="1" outlineLevel="4" thickBot="1" x14ac:dyDescent="0.3">
      <c r="A9164" s="83">
        <f t="shared" si="143"/>
        <v>9163</v>
      </c>
      <c r="D9164" s="24"/>
      <c r="E9164" s="24"/>
      <c r="I9164" s="2" t="s">
        <v>6825</v>
      </c>
    </row>
    <row r="9165" spans="1:55" ht="14.45" customHeight="1" outlineLevel="4" thickBot="1" x14ac:dyDescent="0.3">
      <c r="A9165" s="83">
        <f t="shared" si="143"/>
        <v>9164</v>
      </c>
      <c r="D9165" s="24"/>
      <c r="E9165" s="24"/>
      <c r="G9165" s="30" t="s">
        <v>6826</v>
      </c>
    </row>
    <row r="9166" spans="1:55" ht="14.45" customHeight="1" outlineLevel="4" thickBot="1" x14ac:dyDescent="0.3">
      <c r="A9166" s="83">
        <f t="shared" si="143"/>
        <v>9165</v>
      </c>
      <c r="D9166" s="24"/>
      <c r="E9166" s="24"/>
      <c r="H9166" s="29" t="s">
        <v>138</v>
      </c>
    </row>
    <row r="9167" spans="1:55" ht="14.45" customHeight="1" outlineLevel="4" thickBot="1" x14ac:dyDescent="0.3">
      <c r="A9167" s="83">
        <f t="shared" si="143"/>
        <v>9166</v>
      </c>
      <c r="D9167" s="24"/>
      <c r="E9167" s="24"/>
      <c r="I9167" s="2" t="s">
        <v>7011</v>
      </c>
    </row>
    <row r="9168" spans="1:55" ht="14.45" customHeight="1" outlineLevel="4" thickBot="1" x14ac:dyDescent="0.3">
      <c r="A9168" s="83">
        <f t="shared" si="143"/>
        <v>9167</v>
      </c>
      <c r="D9168" s="24"/>
      <c r="E9168" s="24"/>
      <c r="H9168" s="29" t="s">
        <v>1313</v>
      </c>
    </row>
    <row r="9169" spans="1:55" ht="14.45" customHeight="1" outlineLevel="4" thickBot="1" x14ac:dyDescent="0.3">
      <c r="A9169" s="83">
        <f t="shared" si="143"/>
        <v>9168</v>
      </c>
      <c r="D9169" s="24"/>
      <c r="E9169" s="24"/>
      <c r="I9169" s="2" t="s">
        <v>6827</v>
      </c>
    </row>
    <row r="9170" spans="1:55" ht="14.45" customHeight="1" outlineLevel="4" thickBot="1" x14ac:dyDescent="0.3">
      <c r="A9170" s="83">
        <f t="shared" si="143"/>
        <v>9169</v>
      </c>
      <c r="D9170" s="24"/>
      <c r="E9170" s="24"/>
      <c r="I9170" s="2" t="s">
        <v>92</v>
      </c>
    </row>
    <row r="9171" spans="1:55" ht="14.45" customHeight="1" outlineLevel="4" thickBot="1" x14ac:dyDescent="0.3">
      <c r="A9171" s="83">
        <f t="shared" si="143"/>
        <v>9170</v>
      </c>
      <c r="D9171" s="24"/>
      <c r="E9171" s="24"/>
      <c r="H9171" s="29" t="s">
        <v>1317</v>
      </c>
    </row>
    <row r="9172" spans="1:55" ht="14.45" customHeight="1" outlineLevel="4" thickBot="1" x14ac:dyDescent="0.3">
      <c r="A9172" s="83">
        <f t="shared" si="143"/>
        <v>9171</v>
      </c>
      <c r="D9172" s="24"/>
      <c r="E9172" s="24"/>
      <c r="I9172" s="2" t="s">
        <v>6828</v>
      </c>
    </row>
    <row r="9173" spans="1:55" ht="14.45" customHeight="1" outlineLevel="3" thickBot="1" x14ac:dyDescent="0.3">
      <c r="A9173" s="83">
        <f t="shared" si="143"/>
        <v>9172</v>
      </c>
      <c r="D9173" s="24"/>
      <c r="E9173" s="24"/>
      <c r="F9173" s="28" t="s">
        <v>6829</v>
      </c>
      <c r="BC9173" s="49" t="s">
        <v>6830</v>
      </c>
    </row>
    <row r="9174" spans="1:55" ht="14.45" customHeight="1" outlineLevel="4" thickBot="1" x14ac:dyDescent="0.3">
      <c r="A9174" s="83">
        <f t="shared" si="143"/>
        <v>9173</v>
      </c>
      <c r="D9174" s="24"/>
      <c r="E9174" s="24"/>
      <c r="G9174" s="2" t="s">
        <v>6831</v>
      </c>
    </row>
    <row r="9175" spans="1:55" ht="14.45" customHeight="1" outlineLevel="4" thickBot="1" x14ac:dyDescent="0.3">
      <c r="A9175" s="83">
        <f t="shared" si="143"/>
        <v>9174</v>
      </c>
      <c r="D9175" s="24"/>
      <c r="E9175" s="24"/>
      <c r="G9175" s="30" t="s">
        <v>6832</v>
      </c>
    </row>
    <row r="9176" spans="1:55" ht="14.45" customHeight="1" outlineLevel="4" thickBot="1" x14ac:dyDescent="0.3">
      <c r="A9176" s="83">
        <f t="shared" si="143"/>
        <v>9175</v>
      </c>
      <c r="D9176" s="24"/>
      <c r="E9176" s="24"/>
      <c r="H9176" s="2" t="s">
        <v>10099</v>
      </c>
      <c r="N9176" s="50"/>
      <c r="O9176" s="50"/>
      <c r="P9176" s="50"/>
      <c r="Q9176" s="50"/>
    </row>
    <row r="9177" spans="1:55" ht="14.45" customHeight="1" outlineLevel="4" thickBot="1" x14ac:dyDescent="0.3">
      <c r="A9177" s="83">
        <f t="shared" si="143"/>
        <v>9176</v>
      </c>
      <c r="D9177" s="24"/>
      <c r="E9177" s="24"/>
      <c r="H9177" s="2" t="s">
        <v>10101</v>
      </c>
    </row>
    <row r="9178" spans="1:55" ht="14.45" customHeight="1" outlineLevel="4" thickBot="1" x14ac:dyDescent="0.3">
      <c r="A9178" s="83">
        <f t="shared" si="143"/>
        <v>9177</v>
      </c>
      <c r="D9178" s="24"/>
      <c r="E9178" s="24"/>
      <c r="H9178" s="2" t="s">
        <v>10100</v>
      </c>
    </row>
    <row r="9179" spans="1:55" ht="14.45" customHeight="1" outlineLevel="4" thickBot="1" x14ac:dyDescent="0.3">
      <c r="A9179" s="83">
        <f t="shared" si="143"/>
        <v>9178</v>
      </c>
      <c r="D9179" s="24"/>
      <c r="E9179" s="24"/>
      <c r="G9179" s="30" t="s">
        <v>6833</v>
      </c>
    </row>
    <row r="9180" spans="1:55" ht="14.45" customHeight="1" outlineLevel="4" thickBot="1" x14ac:dyDescent="0.3">
      <c r="A9180" s="83">
        <f t="shared" si="143"/>
        <v>9179</v>
      </c>
      <c r="D9180" s="24"/>
      <c r="E9180" s="24"/>
      <c r="H9180" s="2" t="s">
        <v>10102</v>
      </c>
      <c r="N9180" s="50"/>
      <c r="O9180" s="50"/>
      <c r="P9180" s="50"/>
      <c r="Q9180" s="50"/>
    </row>
    <row r="9181" spans="1:55" ht="14.45" customHeight="1" outlineLevel="4" thickBot="1" x14ac:dyDescent="0.3">
      <c r="A9181" s="83">
        <f t="shared" ref="A9181:A9244" si="144">ROW()-1</f>
        <v>9180</v>
      </c>
      <c r="D9181" s="24"/>
      <c r="E9181" s="24"/>
      <c r="H9181" s="2" t="s">
        <v>10103</v>
      </c>
    </row>
    <row r="9182" spans="1:55" ht="14.45" customHeight="1" outlineLevel="4" thickBot="1" x14ac:dyDescent="0.3">
      <c r="A9182" s="83">
        <f t="shared" si="144"/>
        <v>9181</v>
      </c>
      <c r="D9182" s="24"/>
      <c r="E9182" s="24"/>
      <c r="G9182" s="30" t="s">
        <v>6834</v>
      </c>
    </row>
    <row r="9183" spans="1:55" ht="14.45" customHeight="1" outlineLevel="4" thickBot="1" x14ac:dyDescent="0.3">
      <c r="A9183" s="83">
        <f t="shared" si="144"/>
        <v>9182</v>
      </c>
      <c r="D9183" s="24"/>
      <c r="E9183" s="24"/>
      <c r="H9183" s="2" t="s">
        <v>10105</v>
      </c>
      <c r="N9183" s="50"/>
      <c r="O9183" s="50"/>
      <c r="P9183" s="50"/>
      <c r="Q9183" s="50"/>
    </row>
    <row r="9184" spans="1:55" ht="14.45" customHeight="1" outlineLevel="4" thickBot="1" x14ac:dyDescent="0.3">
      <c r="A9184" s="83">
        <f t="shared" si="144"/>
        <v>9183</v>
      </c>
      <c r="D9184" s="24"/>
      <c r="E9184" s="24"/>
      <c r="H9184" s="2" t="s">
        <v>10104</v>
      </c>
    </row>
    <row r="9185" spans="1:55" ht="14.45" customHeight="1" outlineLevel="3" thickBot="1" x14ac:dyDescent="0.3">
      <c r="A9185" s="83">
        <f t="shared" si="144"/>
        <v>9184</v>
      </c>
      <c r="D9185" s="24"/>
      <c r="E9185" s="24"/>
    </row>
    <row r="9186" spans="1:55" ht="14.45" customHeight="1" outlineLevel="2" thickBot="1" x14ac:dyDescent="0.3">
      <c r="A9186" s="83">
        <f t="shared" si="144"/>
        <v>9185</v>
      </c>
      <c r="D9186" s="24"/>
      <c r="E9186" s="27" t="s">
        <v>6835</v>
      </c>
      <c r="BC9186" s="49" t="s">
        <v>6836</v>
      </c>
    </row>
    <row r="9187" spans="1:55" ht="14.45" customHeight="1" outlineLevel="4" thickBot="1" x14ac:dyDescent="0.3">
      <c r="A9187" s="83">
        <f t="shared" si="144"/>
        <v>9186</v>
      </c>
      <c r="D9187" s="24"/>
      <c r="F9187" s="2" t="s">
        <v>6837</v>
      </c>
      <c r="AD9187" s="50"/>
      <c r="AE9187" s="50"/>
      <c r="AF9187" s="50"/>
      <c r="AG9187" s="50"/>
      <c r="AH9187" s="50"/>
      <c r="AI9187" s="50"/>
      <c r="AJ9187" s="50"/>
      <c r="AK9187" s="50"/>
      <c r="AL9187" s="50"/>
      <c r="AM9187" s="50"/>
      <c r="AN9187" s="50"/>
      <c r="AO9187" s="50"/>
      <c r="AP9187" s="50"/>
      <c r="AQ9187" s="50"/>
    </row>
    <row r="9188" spans="1:55" ht="14.45" customHeight="1" outlineLevel="4" thickBot="1" x14ac:dyDescent="0.3">
      <c r="A9188" s="83">
        <f t="shared" si="144"/>
        <v>9187</v>
      </c>
      <c r="D9188" s="24"/>
      <c r="F9188" s="2" t="s">
        <v>8896</v>
      </c>
    </row>
    <row r="9189" spans="1:55" ht="14.45" customHeight="1" outlineLevel="3" thickBot="1" x14ac:dyDescent="0.3">
      <c r="A9189" s="83">
        <f t="shared" si="144"/>
        <v>9188</v>
      </c>
      <c r="D9189" s="24"/>
      <c r="F9189" s="28" t="s">
        <v>6838</v>
      </c>
      <c r="BC9189" s="49" t="s">
        <v>6839</v>
      </c>
    </row>
    <row r="9190" spans="1:55" ht="14.45" customHeight="1" outlineLevel="4" thickBot="1" x14ac:dyDescent="0.3">
      <c r="A9190" s="83">
        <f t="shared" si="144"/>
        <v>9189</v>
      </c>
      <c r="D9190" s="24"/>
      <c r="G9190" s="2" t="s">
        <v>6840</v>
      </c>
    </row>
    <row r="9191" spans="1:55" ht="14.45" customHeight="1" outlineLevel="4" thickBot="1" x14ac:dyDescent="0.3">
      <c r="A9191" s="83">
        <f t="shared" si="144"/>
        <v>9190</v>
      </c>
      <c r="D9191" s="24"/>
      <c r="G9191" s="30" t="s">
        <v>6841</v>
      </c>
    </row>
    <row r="9192" spans="1:55" ht="14.45" customHeight="1" outlineLevel="4" thickBot="1" x14ac:dyDescent="0.3">
      <c r="A9192" s="83">
        <f t="shared" si="144"/>
        <v>9191</v>
      </c>
      <c r="D9192" s="24"/>
      <c r="H9192" s="2" t="s">
        <v>10107</v>
      </c>
    </row>
    <row r="9193" spans="1:55" ht="14.45" customHeight="1" outlineLevel="4" thickBot="1" x14ac:dyDescent="0.3">
      <c r="A9193" s="83">
        <f t="shared" si="144"/>
        <v>9192</v>
      </c>
      <c r="D9193" s="24"/>
      <c r="H9193" s="2" t="s">
        <v>6842</v>
      </c>
    </row>
    <row r="9194" spans="1:55" ht="14.45" customHeight="1" outlineLevel="4" thickBot="1" x14ac:dyDescent="0.3">
      <c r="A9194" s="83">
        <f t="shared" si="144"/>
        <v>9193</v>
      </c>
      <c r="D9194" s="24"/>
      <c r="G9194" s="30" t="s">
        <v>10106</v>
      </c>
    </row>
    <row r="9195" spans="1:55" ht="14.45" customHeight="1" outlineLevel="4" thickBot="1" x14ac:dyDescent="0.3">
      <c r="A9195" s="83">
        <f t="shared" si="144"/>
        <v>9194</v>
      </c>
      <c r="D9195" s="24"/>
      <c r="H9195" s="2" t="s">
        <v>6843</v>
      </c>
    </row>
    <row r="9196" spans="1:55" ht="14.45" customHeight="1" outlineLevel="4" thickBot="1" x14ac:dyDescent="0.3">
      <c r="A9196" s="83">
        <f t="shared" si="144"/>
        <v>9195</v>
      </c>
      <c r="D9196" s="24"/>
      <c r="H9196" s="2" t="s">
        <v>6844</v>
      </c>
    </row>
    <row r="9197" spans="1:55" ht="14.45" customHeight="1" outlineLevel="4" thickBot="1" x14ac:dyDescent="0.3">
      <c r="A9197" s="83">
        <f t="shared" si="144"/>
        <v>9196</v>
      </c>
      <c r="D9197" s="24"/>
      <c r="G9197" s="30" t="s">
        <v>6845</v>
      </c>
    </row>
    <row r="9198" spans="1:55" ht="14.45" customHeight="1" outlineLevel="4" thickBot="1" x14ac:dyDescent="0.3">
      <c r="A9198" s="83">
        <f t="shared" si="144"/>
        <v>9197</v>
      </c>
      <c r="D9198" s="24"/>
      <c r="H9198" s="2" t="s">
        <v>10108</v>
      </c>
    </row>
    <row r="9199" spans="1:55" ht="14.45" customHeight="1" outlineLevel="4" thickBot="1" x14ac:dyDescent="0.3">
      <c r="A9199" s="83">
        <f t="shared" si="144"/>
        <v>9198</v>
      </c>
      <c r="D9199" s="24"/>
      <c r="H9199" s="2" t="s">
        <v>6846</v>
      </c>
    </row>
    <row r="9200" spans="1:55" ht="14.45" customHeight="1" outlineLevel="4" thickBot="1" x14ac:dyDescent="0.3">
      <c r="A9200" s="83">
        <f t="shared" si="144"/>
        <v>9199</v>
      </c>
      <c r="D9200" s="24"/>
      <c r="G9200" s="30" t="s">
        <v>6847</v>
      </c>
    </row>
    <row r="9201" spans="1:55" ht="14.45" customHeight="1" outlineLevel="4" thickBot="1" x14ac:dyDescent="0.3">
      <c r="A9201" s="83">
        <f t="shared" si="144"/>
        <v>9200</v>
      </c>
      <c r="D9201" s="24"/>
      <c r="H9201" s="2" t="s">
        <v>6848</v>
      </c>
    </row>
    <row r="9202" spans="1:55" ht="14.45" customHeight="1" outlineLevel="4" thickBot="1" x14ac:dyDescent="0.3">
      <c r="A9202" s="83">
        <f t="shared" si="144"/>
        <v>9201</v>
      </c>
      <c r="D9202" s="24"/>
      <c r="H9202" s="2" t="s">
        <v>6849</v>
      </c>
    </row>
    <row r="9203" spans="1:55" ht="14.45" customHeight="1" outlineLevel="3" thickBot="1" x14ac:dyDescent="0.3">
      <c r="A9203" s="83">
        <f t="shared" si="144"/>
        <v>9202</v>
      </c>
      <c r="D9203" s="24"/>
      <c r="F9203" s="28" t="s">
        <v>6850</v>
      </c>
      <c r="BC9203" s="49" t="s">
        <v>6851</v>
      </c>
    </row>
    <row r="9204" spans="1:55" ht="14.45" customHeight="1" outlineLevel="4" thickBot="1" x14ac:dyDescent="0.3">
      <c r="A9204" s="83">
        <f t="shared" si="144"/>
        <v>9203</v>
      </c>
      <c r="D9204" s="24"/>
      <c r="G9204" s="30" t="s">
        <v>6852</v>
      </c>
    </row>
    <row r="9205" spans="1:55" ht="14.45" customHeight="1" outlineLevel="4" thickBot="1" x14ac:dyDescent="0.3">
      <c r="A9205" s="83">
        <f t="shared" si="144"/>
        <v>9204</v>
      </c>
      <c r="D9205" s="24"/>
      <c r="H9205" s="2" t="s">
        <v>6853</v>
      </c>
    </row>
    <row r="9206" spans="1:55" ht="14.45" customHeight="1" outlineLevel="4" thickBot="1" x14ac:dyDescent="0.3">
      <c r="A9206" s="83">
        <f t="shared" si="144"/>
        <v>9205</v>
      </c>
      <c r="D9206" s="24"/>
      <c r="G9206" s="30" t="s">
        <v>6854</v>
      </c>
    </row>
    <row r="9207" spans="1:55" ht="14.45" customHeight="1" outlineLevel="4" thickBot="1" x14ac:dyDescent="0.3">
      <c r="A9207" s="83">
        <f t="shared" si="144"/>
        <v>9206</v>
      </c>
      <c r="D9207" s="24"/>
      <c r="H9207" s="2" t="s">
        <v>6855</v>
      </c>
    </row>
    <row r="9208" spans="1:55" ht="14.45" customHeight="1" outlineLevel="4" thickBot="1" x14ac:dyDescent="0.3">
      <c r="A9208" s="83">
        <f t="shared" si="144"/>
        <v>9207</v>
      </c>
      <c r="D9208" s="24"/>
      <c r="H9208" s="2" t="s">
        <v>6856</v>
      </c>
    </row>
    <row r="9209" spans="1:55" ht="14.45" customHeight="1" outlineLevel="4" thickBot="1" x14ac:dyDescent="0.3">
      <c r="A9209" s="83">
        <f t="shared" si="144"/>
        <v>9208</v>
      </c>
      <c r="D9209" s="24"/>
      <c r="G9209" s="30" t="s">
        <v>6857</v>
      </c>
    </row>
    <row r="9210" spans="1:55" ht="14.45" customHeight="1" outlineLevel="4" thickBot="1" x14ac:dyDescent="0.3">
      <c r="A9210" s="83">
        <f t="shared" si="144"/>
        <v>9209</v>
      </c>
      <c r="D9210" s="24"/>
      <c r="H9210" s="2" t="s">
        <v>6858</v>
      </c>
    </row>
    <row r="9211" spans="1:55" ht="14.45" customHeight="1" outlineLevel="4" thickBot="1" x14ac:dyDescent="0.3">
      <c r="A9211" s="83">
        <f t="shared" si="144"/>
        <v>9210</v>
      </c>
      <c r="D9211" s="24"/>
      <c r="H9211" s="2" t="s">
        <v>6859</v>
      </c>
    </row>
    <row r="9212" spans="1:55" ht="14.45" customHeight="1" outlineLevel="3" thickBot="1" x14ac:dyDescent="0.3">
      <c r="A9212" s="83">
        <f t="shared" si="144"/>
        <v>9211</v>
      </c>
      <c r="D9212" s="24"/>
    </row>
    <row r="9213" spans="1:55" ht="14.45" customHeight="1" outlineLevel="2" thickBot="1" x14ac:dyDescent="0.3">
      <c r="A9213" s="83">
        <f t="shared" si="144"/>
        <v>9212</v>
      </c>
      <c r="D9213" s="24"/>
    </row>
    <row r="9214" spans="1:55" ht="14.45" customHeight="1" outlineLevel="1" thickBot="1" x14ac:dyDescent="0.3">
      <c r="A9214" s="83">
        <f t="shared" si="144"/>
        <v>9213</v>
      </c>
      <c r="D9214" s="23" t="s">
        <v>6860</v>
      </c>
      <c r="E9214" s="3"/>
      <c r="BC9214" s="49" t="s">
        <v>6861</v>
      </c>
    </row>
    <row r="9215" spans="1:55" ht="14.45" customHeight="1" outlineLevel="2" thickBot="1" x14ac:dyDescent="0.3">
      <c r="A9215" s="83">
        <f t="shared" si="144"/>
        <v>9214</v>
      </c>
      <c r="E9215" s="27" t="s">
        <v>214</v>
      </c>
      <c r="BC9215" s="49" t="s">
        <v>6862</v>
      </c>
    </row>
    <row r="9216" spans="1:55" ht="14.45" customHeight="1" outlineLevel="4" thickBot="1" x14ac:dyDescent="0.3">
      <c r="A9216" s="83">
        <f t="shared" si="144"/>
        <v>9215</v>
      </c>
      <c r="E9216" s="24"/>
      <c r="F9216" s="2" t="s">
        <v>6863</v>
      </c>
      <c r="G9216" s="50"/>
      <c r="H9216" s="50"/>
      <c r="I9216" s="50"/>
    </row>
    <row r="9217" spans="1:55" ht="14.45" customHeight="1" outlineLevel="4" thickBot="1" x14ac:dyDescent="0.3">
      <c r="A9217" s="83">
        <f t="shared" si="144"/>
        <v>9216</v>
      </c>
      <c r="E9217" s="24"/>
      <c r="F9217" s="2" t="s">
        <v>6864</v>
      </c>
    </row>
    <row r="9218" spans="1:55" ht="14.45" customHeight="1" outlineLevel="4" thickBot="1" x14ac:dyDescent="0.3">
      <c r="A9218" s="83">
        <f t="shared" si="144"/>
        <v>9217</v>
      </c>
      <c r="E9218" s="24"/>
      <c r="F9218" s="2" t="s">
        <v>10110</v>
      </c>
    </row>
    <row r="9219" spans="1:55" ht="14.45" customHeight="1" outlineLevel="4" thickBot="1" x14ac:dyDescent="0.3">
      <c r="A9219" s="83">
        <f t="shared" si="144"/>
        <v>9218</v>
      </c>
      <c r="E9219" s="24"/>
      <c r="F9219" s="2" t="s">
        <v>10109</v>
      </c>
    </row>
    <row r="9220" spans="1:55" ht="14.45" customHeight="1" outlineLevel="3" thickBot="1" x14ac:dyDescent="0.3">
      <c r="A9220" s="83">
        <f t="shared" si="144"/>
        <v>9219</v>
      </c>
      <c r="E9220" s="24"/>
    </row>
    <row r="9221" spans="1:55" ht="14.45" customHeight="1" outlineLevel="2" thickBot="1" x14ac:dyDescent="0.3">
      <c r="A9221" s="83">
        <f t="shared" si="144"/>
        <v>9220</v>
      </c>
      <c r="E9221" s="27" t="s">
        <v>6865</v>
      </c>
      <c r="BC9221" s="49" t="s">
        <v>6866</v>
      </c>
    </row>
    <row r="9222" spans="1:55" ht="14.45" customHeight="1" outlineLevel="4" thickBot="1" x14ac:dyDescent="0.3">
      <c r="A9222" s="83">
        <f t="shared" si="144"/>
        <v>9221</v>
      </c>
      <c r="E9222" s="24"/>
      <c r="F9222" s="2" t="s">
        <v>6867</v>
      </c>
    </row>
    <row r="9223" spans="1:55" ht="14.45" customHeight="1" outlineLevel="4" thickBot="1" x14ac:dyDescent="0.3">
      <c r="A9223" s="83">
        <f t="shared" si="144"/>
        <v>9222</v>
      </c>
      <c r="E9223" s="24"/>
      <c r="F9223" s="2" t="s">
        <v>6868</v>
      </c>
    </row>
    <row r="9224" spans="1:55" ht="14.45" customHeight="1" outlineLevel="4" thickBot="1" x14ac:dyDescent="0.3">
      <c r="A9224" s="83">
        <f t="shared" si="144"/>
        <v>9223</v>
      </c>
      <c r="E9224" s="24"/>
      <c r="F9224" s="2" t="s">
        <v>6869</v>
      </c>
    </row>
    <row r="9225" spans="1:55" ht="14.45" customHeight="1" outlineLevel="3" thickBot="1" x14ac:dyDescent="0.3">
      <c r="A9225" s="83">
        <f t="shared" si="144"/>
        <v>9224</v>
      </c>
      <c r="E9225" s="24"/>
    </row>
    <row r="9226" spans="1:55" ht="14.45" customHeight="1" outlineLevel="2" thickBot="1" x14ac:dyDescent="0.3">
      <c r="A9226" s="83">
        <f t="shared" si="144"/>
        <v>9225</v>
      </c>
      <c r="E9226" s="27" t="s">
        <v>6870</v>
      </c>
      <c r="BC9226" s="49" t="s">
        <v>6871</v>
      </c>
    </row>
    <row r="9227" spans="1:55" ht="14.45" customHeight="1" outlineLevel="4" thickBot="1" x14ac:dyDescent="0.3">
      <c r="A9227" s="83">
        <f t="shared" si="144"/>
        <v>9226</v>
      </c>
      <c r="E9227" s="24"/>
      <c r="F9227" s="2" t="s">
        <v>6872</v>
      </c>
    </row>
    <row r="9228" spans="1:55" ht="14.45" customHeight="1" outlineLevel="4" thickBot="1" x14ac:dyDescent="0.3">
      <c r="A9228" s="83">
        <f t="shared" si="144"/>
        <v>9227</v>
      </c>
      <c r="E9228" s="24"/>
      <c r="F9228" s="2" t="s">
        <v>6873</v>
      </c>
    </row>
    <row r="9229" spans="1:55" ht="14.45" customHeight="1" outlineLevel="3" thickBot="1" x14ac:dyDescent="0.3">
      <c r="A9229" s="83">
        <f t="shared" si="144"/>
        <v>9228</v>
      </c>
      <c r="E9229" s="24"/>
    </row>
    <row r="9230" spans="1:55" ht="14.45" customHeight="1" outlineLevel="2" thickBot="1" x14ac:dyDescent="0.3">
      <c r="A9230" s="83">
        <f t="shared" si="144"/>
        <v>9229</v>
      </c>
      <c r="E9230" s="27" t="s">
        <v>6874</v>
      </c>
      <c r="BC9230" s="49" t="s">
        <v>6875</v>
      </c>
    </row>
    <row r="9231" spans="1:55" ht="14.45" customHeight="1" outlineLevel="4" thickBot="1" x14ac:dyDescent="0.3">
      <c r="A9231" s="83">
        <f t="shared" si="144"/>
        <v>9230</v>
      </c>
      <c r="F9231" s="2" t="s">
        <v>6876</v>
      </c>
    </row>
    <row r="9232" spans="1:55" ht="14.45" customHeight="1" outlineLevel="4" thickBot="1" x14ac:dyDescent="0.3">
      <c r="A9232" s="83">
        <f t="shared" si="144"/>
        <v>9231</v>
      </c>
      <c r="F9232" s="2" t="s">
        <v>6877</v>
      </c>
    </row>
    <row r="9233" spans="1:55" ht="14.45" customHeight="1" outlineLevel="3" thickBot="1" x14ac:dyDescent="0.3">
      <c r="A9233" s="83">
        <f t="shared" si="144"/>
        <v>9232</v>
      </c>
      <c r="F9233" s="28" t="s">
        <v>6878</v>
      </c>
      <c r="BC9233" s="49" t="s">
        <v>6879</v>
      </c>
    </row>
    <row r="9234" spans="1:55" ht="14.45" customHeight="1" outlineLevel="4" thickBot="1" x14ac:dyDescent="0.3">
      <c r="A9234" s="83">
        <f t="shared" si="144"/>
        <v>9233</v>
      </c>
      <c r="G9234" s="30" t="s">
        <v>6880</v>
      </c>
    </row>
    <row r="9235" spans="1:55" ht="14.45" customHeight="1" outlineLevel="4" thickBot="1" x14ac:dyDescent="0.3">
      <c r="A9235" s="83">
        <f t="shared" si="144"/>
        <v>9234</v>
      </c>
      <c r="H9235" s="2" t="s">
        <v>6881</v>
      </c>
    </row>
    <row r="9236" spans="1:55" ht="14.45" customHeight="1" outlineLevel="4" thickBot="1" x14ac:dyDescent="0.3">
      <c r="A9236" s="83">
        <f t="shared" si="144"/>
        <v>9235</v>
      </c>
      <c r="H9236" s="2" t="s">
        <v>6882</v>
      </c>
    </row>
    <row r="9237" spans="1:55" ht="14.45" customHeight="1" outlineLevel="4" thickBot="1" x14ac:dyDescent="0.3">
      <c r="A9237" s="83">
        <f t="shared" si="144"/>
        <v>9236</v>
      </c>
      <c r="G9237" s="30" t="s">
        <v>6883</v>
      </c>
    </row>
    <row r="9238" spans="1:55" ht="14.45" customHeight="1" outlineLevel="4" thickBot="1" x14ac:dyDescent="0.3">
      <c r="A9238" s="83">
        <f t="shared" si="144"/>
        <v>9237</v>
      </c>
      <c r="H9238" s="2" t="s">
        <v>6884</v>
      </c>
    </row>
    <row r="9239" spans="1:55" ht="14.45" customHeight="1" outlineLevel="4" thickBot="1" x14ac:dyDescent="0.3">
      <c r="A9239" s="83">
        <f t="shared" si="144"/>
        <v>9238</v>
      </c>
      <c r="H9239" s="2" t="s">
        <v>10111</v>
      </c>
    </row>
    <row r="9240" spans="1:55" ht="14.45" customHeight="1" outlineLevel="4" thickBot="1" x14ac:dyDescent="0.3">
      <c r="A9240" s="83">
        <f t="shared" si="144"/>
        <v>9239</v>
      </c>
      <c r="G9240" s="30" t="s">
        <v>6885</v>
      </c>
    </row>
    <row r="9241" spans="1:55" ht="14.45" customHeight="1" outlineLevel="4" thickBot="1" x14ac:dyDescent="0.3">
      <c r="A9241" s="83">
        <f t="shared" si="144"/>
        <v>9240</v>
      </c>
      <c r="H9241" s="2" t="s">
        <v>6886</v>
      </c>
    </row>
    <row r="9242" spans="1:55" ht="14.45" customHeight="1" outlineLevel="4" thickBot="1" x14ac:dyDescent="0.3">
      <c r="A9242" s="83">
        <f t="shared" si="144"/>
        <v>9241</v>
      </c>
      <c r="G9242" s="30" t="s">
        <v>6887</v>
      </c>
    </row>
    <row r="9243" spans="1:55" ht="14.45" customHeight="1" outlineLevel="4" thickBot="1" x14ac:dyDescent="0.3">
      <c r="A9243" s="83">
        <f t="shared" si="144"/>
        <v>9242</v>
      </c>
      <c r="H9243" s="2" t="s">
        <v>6888</v>
      </c>
    </row>
    <row r="9244" spans="1:55" ht="14.45" customHeight="1" outlineLevel="3" thickBot="1" x14ac:dyDescent="0.3">
      <c r="A9244" s="83">
        <f t="shared" si="144"/>
        <v>9243</v>
      </c>
      <c r="F9244" s="28" t="s">
        <v>6889</v>
      </c>
      <c r="BC9244" s="49" t="s">
        <v>6890</v>
      </c>
    </row>
    <row r="9245" spans="1:55" ht="14.45" customHeight="1" outlineLevel="4" thickBot="1" x14ac:dyDescent="0.3">
      <c r="A9245" s="83">
        <f t="shared" ref="A9245:A9251" si="145">ROW()-1</f>
        <v>9244</v>
      </c>
      <c r="G9245" s="30" t="s">
        <v>6891</v>
      </c>
    </row>
    <row r="9246" spans="1:55" ht="14.45" customHeight="1" outlineLevel="4" thickBot="1" x14ac:dyDescent="0.3">
      <c r="A9246" s="83">
        <f t="shared" si="145"/>
        <v>9245</v>
      </c>
      <c r="H9246" s="2" t="s">
        <v>10113</v>
      </c>
    </row>
    <row r="9247" spans="1:55" ht="14.45" customHeight="1" outlineLevel="4" thickBot="1" x14ac:dyDescent="0.3">
      <c r="A9247" s="83">
        <f t="shared" si="145"/>
        <v>9246</v>
      </c>
      <c r="H9247" s="2" t="s">
        <v>10112</v>
      </c>
    </row>
    <row r="9248" spans="1:55" ht="14.45" customHeight="1" outlineLevel="4" thickBot="1" x14ac:dyDescent="0.3">
      <c r="A9248" s="83">
        <f t="shared" si="145"/>
        <v>9247</v>
      </c>
      <c r="G9248" s="30" t="s">
        <v>10114</v>
      </c>
    </row>
    <row r="9249" spans="1:55" ht="14.45" customHeight="1" outlineLevel="4" thickBot="1" x14ac:dyDescent="0.3">
      <c r="A9249" s="83">
        <f t="shared" si="145"/>
        <v>9248</v>
      </c>
      <c r="H9249" s="2" t="s">
        <v>6892</v>
      </c>
    </row>
    <row r="9250" spans="1:55" ht="14.45" customHeight="1" outlineLevel="4" thickBot="1" x14ac:dyDescent="0.3">
      <c r="A9250" s="83">
        <f t="shared" si="145"/>
        <v>9249</v>
      </c>
      <c r="G9250" s="30" t="s">
        <v>6893</v>
      </c>
    </row>
    <row r="9251" spans="1:55" ht="14.45" customHeight="1" outlineLevel="4" thickBot="1" x14ac:dyDescent="0.3">
      <c r="A9251" s="83">
        <f t="shared" si="145"/>
        <v>9250</v>
      </c>
      <c r="B9251" s="80" t="s">
        <v>149</v>
      </c>
      <c r="H9251" s="2" t="s">
        <v>10115</v>
      </c>
    </row>
    <row r="9252" spans="1:55" ht="14.45" customHeight="1" outlineLevel="3" thickBot="1" x14ac:dyDescent="0.3"/>
    <row r="9253" spans="1:55" ht="14.45" customHeight="1" outlineLevel="2" thickBot="1" x14ac:dyDescent="0.3"/>
    <row r="9254" spans="1:55" ht="14.45" customHeight="1" outlineLevel="1" thickBot="1" x14ac:dyDescent="0.3">
      <c r="D9254" s="24"/>
      <c r="BC9254" s="49"/>
    </row>
  </sheetData>
  <mergeCells count="666">
    <mergeCell ref="BC2219:CT2219"/>
    <mergeCell ref="BU2241:CG2245"/>
    <mergeCell ref="BH2241:BT2245"/>
    <mergeCell ref="CH2241:CT2245"/>
    <mergeCell ref="BC2241:BG2245"/>
    <mergeCell ref="BC2227:BG2230"/>
    <mergeCell ref="BH2227:BT2230"/>
    <mergeCell ref="BU2227:CG2230"/>
    <mergeCell ref="CH2227:CT2230"/>
    <mergeCell ref="BH2231:BT2236"/>
    <mergeCell ref="BC2231:BG2236"/>
    <mergeCell ref="BU2231:CG2236"/>
    <mergeCell ref="CH2231:CT2236"/>
    <mergeCell ref="BC2237:BG2240"/>
    <mergeCell ref="BH2237:BT2240"/>
    <mergeCell ref="BU2237:CG2240"/>
    <mergeCell ref="CH2237:CT2240"/>
    <mergeCell ref="BH2220:BT2220"/>
    <mergeCell ref="BU2220:CG2220"/>
    <mergeCell ref="CH2220:CT2220"/>
    <mergeCell ref="BC2220:BG2220"/>
    <mergeCell ref="BC2221:BG2223"/>
    <mergeCell ref="BH2221:BT2223"/>
    <mergeCell ref="BU2221:CG2223"/>
    <mergeCell ref="CH2221:CT2223"/>
    <mergeCell ref="BC2224:BG2226"/>
    <mergeCell ref="BH2224:BT2226"/>
    <mergeCell ref="BU2224:CG2226"/>
    <mergeCell ref="CH2224:CT2226"/>
    <mergeCell ref="AO815:AZ815"/>
    <mergeCell ref="X816:AB816"/>
    <mergeCell ref="X817:AB817"/>
    <mergeCell ref="X818:AB818"/>
    <mergeCell ref="X819:AB819"/>
    <mergeCell ref="AC816:AN816"/>
    <mergeCell ref="AC817:AN817"/>
    <mergeCell ref="AC818:AN818"/>
    <mergeCell ref="AC819:AN819"/>
    <mergeCell ref="AO816:AZ816"/>
    <mergeCell ref="AO817:AZ817"/>
    <mergeCell ref="AO818:AZ818"/>
    <mergeCell ref="AO819:AZ819"/>
    <mergeCell ref="BH1584:BT1590"/>
    <mergeCell ref="CH1584:CT1590"/>
    <mergeCell ref="BE1584:BG1590"/>
    <mergeCell ref="BE1394:BG1396"/>
    <mergeCell ref="BH1394:BT1396"/>
    <mergeCell ref="BU1394:CG1396"/>
    <mergeCell ref="CH1394:CT1396"/>
    <mergeCell ref="BE1401:BG1403"/>
    <mergeCell ref="BH1401:BT1403"/>
    <mergeCell ref="BU1401:CG1403"/>
    <mergeCell ref="CH1401:CT1403"/>
    <mergeCell ref="BH1404:BT1408"/>
    <mergeCell ref="BE1404:BG1408"/>
    <mergeCell ref="BU1404:CG1408"/>
    <mergeCell ref="BU1562:CG1576"/>
    <mergeCell ref="BH1562:BT1576"/>
    <mergeCell ref="CH1562:CT1576"/>
    <mergeCell ref="BE1562:BG1576"/>
    <mergeCell ref="BE1453:BG1455"/>
    <mergeCell ref="BH1453:BT1455"/>
    <mergeCell ref="BU1453:CG1455"/>
    <mergeCell ref="CH1453:CT1455"/>
    <mergeCell ref="BC1452:BG1452"/>
    <mergeCell ref="BH1452:BT1452"/>
    <mergeCell ref="BU1452:CG1452"/>
    <mergeCell ref="CH1452:CT1452"/>
    <mergeCell ref="BE1425:BG1428"/>
    <mergeCell ref="BH1425:BT1428"/>
    <mergeCell ref="BU1425:CG1428"/>
    <mergeCell ref="CH1425:CT1428"/>
    <mergeCell ref="BU1577:CG1583"/>
    <mergeCell ref="BH1577:BT1583"/>
    <mergeCell ref="BE1577:BG1583"/>
    <mergeCell ref="CH1577:CT1583"/>
    <mergeCell ref="BE1557:BG1559"/>
    <mergeCell ref="CH1560:CT1561"/>
    <mergeCell ref="BE1488:BG1490"/>
    <mergeCell ref="BH1488:BT1490"/>
    <mergeCell ref="BU1488:CG1490"/>
    <mergeCell ref="CH1488:CT1490"/>
    <mergeCell ref="BC1549:BG1549"/>
    <mergeCell ref="BH1553:BT1556"/>
    <mergeCell ref="BU1553:CG1556"/>
    <mergeCell ref="CH1553:CT1556"/>
    <mergeCell ref="BE1553:BG1556"/>
    <mergeCell ref="BE1550:BG1552"/>
    <mergeCell ref="BH1550:BT1552"/>
    <mergeCell ref="BU1550:CG1552"/>
    <mergeCell ref="CH1550:CT1552"/>
    <mergeCell ref="BC1550:BD1556"/>
    <mergeCell ref="BC1557:BD1590"/>
    <mergeCell ref="BH1557:BT1559"/>
    <mergeCell ref="BU1557:CG1559"/>
    <mergeCell ref="CH1557:CT1559"/>
    <mergeCell ref="BC1453:BD1467"/>
    <mergeCell ref="BE1483:BG1485"/>
    <mergeCell ref="BH1483:BT1485"/>
    <mergeCell ref="BU1483:CG1485"/>
    <mergeCell ref="CH1483:CT1485"/>
    <mergeCell ref="BU1473:CG1477"/>
    <mergeCell ref="BH1473:BT1477"/>
    <mergeCell ref="BE1473:BG1477"/>
    <mergeCell ref="CH1473:CT1477"/>
    <mergeCell ref="BH1478:BT1482"/>
    <mergeCell ref="BE1478:BG1482"/>
    <mergeCell ref="BU1478:CG1482"/>
    <mergeCell ref="CH1478:CT1482"/>
    <mergeCell ref="BE1460:BG1465"/>
    <mergeCell ref="BE1466:BG1467"/>
    <mergeCell ref="BH1456:BT1459"/>
    <mergeCell ref="BU1456:CG1459"/>
    <mergeCell ref="CH1456:CT1459"/>
    <mergeCell ref="BU1460:CG1465"/>
    <mergeCell ref="BE1456:BG1459"/>
    <mergeCell ref="BF1118:BG1121"/>
    <mergeCell ref="BH1118:BT1121"/>
    <mergeCell ref="BU1118:CG1121"/>
    <mergeCell ref="CH1118:CT1121"/>
    <mergeCell ref="BC1110:BE1121"/>
    <mergeCell ref="BC657:CT657"/>
    <mergeCell ref="BC691:BG691"/>
    <mergeCell ref="BH691:BT691"/>
    <mergeCell ref="BU691:CG691"/>
    <mergeCell ref="CH691:CT691"/>
    <mergeCell ref="BC692:BG693"/>
    <mergeCell ref="BH692:BT693"/>
    <mergeCell ref="BU692:CG693"/>
    <mergeCell ref="CH692:CT693"/>
    <mergeCell ref="BC690:CT690"/>
    <mergeCell ref="BC673:BG674"/>
    <mergeCell ref="BH673:BT674"/>
    <mergeCell ref="BU673:CG674"/>
    <mergeCell ref="CH673:CT674"/>
    <mergeCell ref="BC667:BG668"/>
    <mergeCell ref="BH667:BT668"/>
    <mergeCell ref="BU667:CG668"/>
    <mergeCell ref="CH667:CT668"/>
    <mergeCell ref="CH671:CT672"/>
    <mergeCell ref="BC187:BF187"/>
    <mergeCell ref="BG187:BZ187"/>
    <mergeCell ref="CA187:CT187"/>
    <mergeCell ref="BC188:BF188"/>
    <mergeCell ref="BG188:BZ188"/>
    <mergeCell ref="CA188:CT188"/>
    <mergeCell ref="BC183:CT183"/>
    <mergeCell ref="BS199:CF199"/>
    <mergeCell ref="CG199:CT199"/>
    <mergeCell ref="BC184:BF184"/>
    <mergeCell ref="BG184:BZ184"/>
    <mergeCell ref="CA184:CT184"/>
    <mergeCell ref="BC185:BF185"/>
    <mergeCell ref="BG185:BZ185"/>
    <mergeCell ref="CA185:CT185"/>
    <mergeCell ref="BC186:BF186"/>
    <mergeCell ref="BG186:BZ186"/>
    <mergeCell ref="CA186:CT186"/>
    <mergeCell ref="BC663:BG664"/>
    <mergeCell ref="BH663:BT664"/>
    <mergeCell ref="BU663:CG664"/>
    <mergeCell ref="CH663:CT664"/>
    <mergeCell ref="BC665:BG666"/>
    <mergeCell ref="BH665:BT666"/>
    <mergeCell ref="BU665:CG666"/>
    <mergeCell ref="CH665:CT666"/>
    <mergeCell ref="BC671:BG672"/>
    <mergeCell ref="BH671:BT672"/>
    <mergeCell ref="BU671:CG672"/>
    <mergeCell ref="Q544:AI544"/>
    <mergeCell ref="Q545:AI545"/>
    <mergeCell ref="Q546:AI546"/>
    <mergeCell ref="AJ542:AZ542"/>
    <mergeCell ref="H540:AZ540"/>
    <mergeCell ref="H541:P541"/>
    <mergeCell ref="Q541:AI541"/>
    <mergeCell ref="AJ541:AZ541"/>
    <mergeCell ref="G460:M460"/>
    <mergeCell ref="N460:Z460"/>
    <mergeCell ref="AA460:AM460"/>
    <mergeCell ref="AN460:AZ460"/>
    <mergeCell ref="G461:M461"/>
    <mergeCell ref="N461:Z461"/>
    <mergeCell ref="AA461:AM461"/>
    <mergeCell ref="AN461:AZ461"/>
    <mergeCell ref="G462:M464"/>
    <mergeCell ref="N462:Z464"/>
    <mergeCell ref="AA462:AM464"/>
    <mergeCell ref="AN469:AZ472"/>
    <mergeCell ref="I5691:N5691"/>
    <mergeCell ref="O5691:AG5691"/>
    <mergeCell ref="AH5691:AZ5691"/>
    <mergeCell ref="I1029:Q1029"/>
    <mergeCell ref="R1029:AZ1029"/>
    <mergeCell ref="I1030:Q1030"/>
    <mergeCell ref="I1031:Q1031"/>
    <mergeCell ref="R1030:AZ1030"/>
    <mergeCell ref="R1031:AZ1031"/>
    <mergeCell ref="F1247:J1247"/>
    <mergeCell ref="K1247:X1247"/>
    <mergeCell ref="Y1247:AL1247"/>
    <mergeCell ref="AM1247:AZ1247"/>
    <mergeCell ref="AL5142:AZ5143"/>
    <mergeCell ref="W5142:AK5143"/>
    <mergeCell ref="I5142:V5143"/>
    <mergeCell ref="AH5684:AZ5684"/>
    <mergeCell ref="H1550:AC1554"/>
    <mergeCell ref="AD1550:AZ1554"/>
    <mergeCell ref="H1528:AC1528"/>
    <mergeCell ref="AD1528:AZ1528"/>
    <mergeCell ref="H1529:AC1536"/>
    <mergeCell ref="AD1529:AZ1536"/>
    <mergeCell ref="H1549:AC1549"/>
    <mergeCell ref="I5692:N5693"/>
    <mergeCell ref="O5692:AG5693"/>
    <mergeCell ref="AH5692:AZ5693"/>
    <mergeCell ref="H542:P542"/>
    <mergeCell ref="AN462:AZ464"/>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9:M472"/>
    <mergeCell ref="Q542:AI542"/>
    <mergeCell ref="N469:Z472"/>
    <mergeCell ref="AA469:AM472"/>
    <mergeCell ref="K1252:X1256"/>
    <mergeCell ref="Y1252:AL1256"/>
    <mergeCell ref="AM1252:AZ1256"/>
    <mergeCell ref="CB5559:CT5560"/>
    <mergeCell ref="I5687:N5689"/>
    <mergeCell ref="O5687:AG5689"/>
    <mergeCell ref="AH5687:AZ5689"/>
    <mergeCell ref="O5685:AG5685"/>
    <mergeCell ref="I5685:N5685"/>
    <mergeCell ref="AH5685:AZ5685"/>
    <mergeCell ref="AH5690:AZ5690"/>
    <mergeCell ref="O5690:AG5690"/>
    <mergeCell ref="I5690:N5690"/>
    <mergeCell ref="I5677:N5678"/>
    <mergeCell ref="O5677:AG5678"/>
    <mergeCell ref="AH5677:AZ5678"/>
    <mergeCell ref="I5679:N5682"/>
    <mergeCell ref="O5679:AG5682"/>
    <mergeCell ref="AH5679:AZ5682"/>
    <mergeCell ref="I5686:N5686"/>
    <mergeCell ref="O5686:AG5686"/>
    <mergeCell ref="AH5686:AZ5686"/>
    <mergeCell ref="O5684:AG5684"/>
    <mergeCell ref="I5684:N5684"/>
    <mergeCell ref="I5683:N5683"/>
    <mergeCell ref="O5683:AG5683"/>
    <mergeCell ref="AH5683:AZ5683"/>
    <mergeCell ref="Q547:AI547"/>
    <mergeCell ref="H543:P543"/>
    <mergeCell ref="Y1248:AL1251"/>
    <mergeCell ref="AM1248:AZ1251"/>
    <mergeCell ref="AJ544:AZ544"/>
    <mergeCell ref="AJ545:AZ545"/>
    <mergeCell ref="AJ546:AZ546"/>
    <mergeCell ref="AJ547:AZ547"/>
    <mergeCell ref="J819:O819"/>
    <mergeCell ref="F815:O815"/>
    <mergeCell ref="J816:O816"/>
    <mergeCell ref="J817:O817"/>
    <mergeCell ref="J818:O818"/>
    <mergeCell ref="P815:W815"/>
    <mergeCell ref="P816:W816"/>
    <mergeCell ref="P817:W817"/>
    <mergeCell ref="P818:W818"/>
    <mergeCell ref="P819:W819"/>
    <mergeCell ref="F816:I817"/>
    <mergeCell ref="AJ543:AZ543"/>
    <mergeCell ref="Q543:AI543"/>
    <mergeCell ref="F818:I819"/>
    <mergeCell ref="X815:AB815"/>
    <mergeCell ref="AC815:AN815"/>
    <mergeCell ref="BC1101:BE1109"/>
    <mergeCell ref="BF1105:BG1109"/>
    <mergeCell ref="BH1105:BT1109"/>
    <mergeCell ref="BU1105:CG1109"/>
    <mergeCell ref="CH1105:CT1109"/>
    <mergeCell ref="H544:P544"/>
    <mergeCell ref="H545:P545"/>
    <mergeCell ref="H546:P546"/>
    <mergeCell ref="H547:P547"/>
    <mergeCell ref="BH658:BT658"/>
    <mergeCell ref="BU658:CG658"/>
    <mergeCell ref="CH658:CT658"/>
    <mergeCell ref="BC658:BG658"/>
    <mergeCell ref="CH659:CT662"/>
    <mergeCell ref="BU659:CG662"/>
    <mergeCell ref="BH659:BT662"/>
    <mergeCell ref="BC659:BG662"/>
    <mergeCell ref="BC669:BG670"/>
    <mergeCell ref="BH669:BT670"/>
    <mergeCell ref="BU669:CG670"/>
    <mergeCell ref="CH669:CT670"/>
    <mergeCell ref="F814:AZ814"/>
    <mergeCell ref="BC675:BG681"/>
    <mergeCell ref="BH675:BT681"/>
    <mergeCell ref="I5144:V5147"/>
    <mergeCell ref="W5144:AK5147"/>
    <mergeCell ref="F1248:J1251"/>
    <mergeCell ref="F1252:J1256"/>
    <mergeCell ref="K1248:X1251"/>
    <mergeCell ref="F1262:J1275"/>
    <mergeCell ref="K1262:X1275"/>
    <mergeCell ref="Y1262:AL1275"/>
    <mergeCell ref="AM1262:AZ1275"/>
    <mergeCell ref="AL5144:AZ5147"/>
    <mergeCell ref="AM1257:AZ1261"/>
    <mergeCell ref="AD1549:AZ1549"/>
    <mergeCell ref="I5139:V5141"/>
    <mergeCell ref="W5139:AK5141"/>
    <mergeCell ref="AL5139:AZ5141"/>
    <mergeCell ref="BC1099:CT1099"/>
    <mergeCell ref="BC1392:CT1392"/>
    <mergeCell ref="BC1451:CT1451"/>
    <mergeCell ref="BH1393:BT1393"/>
    <mergeCell ref="BU1393:CG1393"/>
    <mergeCell ref="CH1393:CT1393"/>
    <mergeCell ref="F1257:J1261"/>
    <mergeCell ref="K1257:X1261"/>
    <mergeCell ref="Y1257:AL1261"/>
    <mergeCell ref="BE1397:BG1400"/>
    <mergeCell ref="BH1397:BT1400"/>
    <mergeCell ref="BC1393:BG1393"/>
    <mergeCell ref="BU1397:CG1400"/>
    <mergeCell ref="CH1397:CT1400"/>
    <mergeCell ref="BC1394:BD1413"/>
    <mergeCell ref="CH1404:CT1408"/>
    <mergeCell ref="BH1409:BT1413"/>
    <mergeCell ref="BU1409:CG1413"/>
    <mergeCell ref="CH1409:CT1413"/>
    <mergeCell ref="BE1414:BG1416"/>
    <mergeCell ref="BH1414:BT1416"/>
    <mergeCell ref="BU1414:CG1416"/>
    <mergeCell ref="CH1414:CT1416"/>
    <mergeCell ref="BE1409:BG1413"/>
    <mergeCell ref="BC332:BF332"/>
    <mergeCell ref="BC334:BF334"/>
    <mergeCell ref="BC330:BF330"/>
    <mergeCell ref="BG330:BZ330"/>
    <mergeCell ref="CA330:CT330"/>
    <mergeCell ref="BG331:BZ331"/>
    <mergeCell ref="BG332:BZ332"/>
    <mergeCell ref="BG333:BZ333"/>
    <mergeCell ref="BG334:BZ334"/>
    <mergeCell ref="CA331:CT331"/>
    <mergeCell ref="CA332:CT332"/>
    <mergeCell ref="CA333:CT333"/>
    <mergeCell ref="CA334:CT334"/>
    <mergeCell ref="BC333:BF333"/>
    <mergeCell ref="BC331:BF331"/>
    <mergeCell ref="BC437:BF437"/>
    <mergeCell ref="BC438:BF438"/>
    <mergeCell ref="BC439:BF439"/>
    <mergeCell ref="BC440:BF440"/>
    <mergeCell ref="BC441:BF441"/>
    <mergeCell ref="BC436:BF436"/>
    <mergeCell ref="BG436:BZ436"/>
    <mergeCell ref="CA436:CT436"/>
    <mergeCell ref="BG437:BZ437"/>
    <mergeCell ref="CA437:CT437"/>
    <mergeCell ref="BG438:BZ438"/>
    <mergeCell ref="CA438:CT438"/>
    <mergeCell ref="CA439:CT439"/>
    <mergeCell ref="CA440:CT440"/>
    <mergeCell ref="CA441:CT441"/>
    <mergeCell ref="BG439:BZ439"/>
    <mergeCell ref="BG440:BZ440"/>
    <mergeCell ref="BG441:BZ441"/>
    <mergeCell ref="BC694:BG696"/>
    <mergeCell ref="BH694:BT696"/>
    <mergeCell ref="BU694:CG696"/>
    <mergeCell ref="CH694:CT696"/>
    <mergeCell ref="BH697:BT702"/>
    <mergeCell ref="BC697:BG702"/>
    <mergeCell ref="BU697:CG702"/>
    <mergeCell ref="CH697:CT702"/>
    <mergeCell ref="CH1114:CT1117"/>
    <mergeCell ref="BC1100:BG1100"/>
    <mergeCell ref="BF1101:BG1104"/>
    <mergeCell ref="BF1110:BG1113"/>
    <mergeCell ref="BF1114:BG1117"/>
    <mergeCell ref="BH1100:BT1100"/>
    <mergeCell ref="BU1100:CG1100"/>
    <mergeCell ref="BH1114:BT1117"/>
    <mergeCell ref="BU1114:CG1117"/>
    <mergeCell ref="CH1100:CT1100"/>
    <mergeCell ref="BH1101:BT1104"/>
    <mergeCell ref="BU1101:CG1104"/>
    <mergeCell ref="CH1101:CT1104"/>
    <mergeCell ref="BH1110:BT1113"/>
    <mergeCell ref="BU1110:CG1113"/>
    <mergeCell ref="CH1110:CT1113"/>
    <mergeCell ref="BE1417:BG1420"/>
    <mergeCell ref="BH1417:BT1420"/>
    <mergeCell ref="BU1417:CG1420"/>
    <mergeCell ref="CH1417:CT1420"/>
    <mergeCell ref="BE1421:BG1424"/>
    <mergeCell ref="BH1421:BT1424"/>
    <mergeCell ref="BU1421:CG1424"/>
    <mergeCell ref="CH1421:CT1424"/>
    <mergeCell ref="BC1414:BD1428"/>
    <mergeCell ref="BC1434:BG1434"/>
    <mergeCell ref="BH1434:BT1434"/>
    <mergeCell ref="BU1434:CG1434"/>
    <mergeCell ref="CH1434:CT1434"/>
    <mergeCell ref="BC1433:CT1433"/>
    <mergeCell ref="BH1443:BT1444"/>
    <mergeCell ref="BU1584:CG1590"/>
    <mergeCell ref="CH1460:CT1465"/>
    <mergeCell ref="BH1549:BT1549"/>
    <mergeCell ref="BU1549:CG1549"/>
    <mergeCell ref="CH1549:CT1549"/>
    <mergeCell ref="BC1548:CT1548"/>
    <mergeCell ref="BH1466:BT1467"/>
    <mergeCell ref="BU1466:CG1467"/>
    <mergeCell ref="CH1466:CT1467"/>
    <mergeCell ref="BH1468:BT1472"/>
    <mergeCell ref="BU1468:CG1472"/>
    <mergeCell ref="CH1468:CT1472"/>
    <mergeCell ref="BE1468:BG1472"/>
    <mergeCell ref="BC1468:BD1490"/>
    <mergeCell ref="BE1486:BG1487"/>
    <mergeCell ref="BH1486:BT1487"/>
    <mergeCell ref="BU1486:CG1487"/>
    <mergeCell ref="CH1486:CT1487"/>
    <mergeCell ref="BE1560:BG1561"/>
    <mergeCell ref="BH1560:BT1561"/>
    <mergeCell ref="BH1460:BT1465"/>
    <mergeCell ref="BU1560:CG1561"/>
    <mergeCell ref="CH2316:CT2319"/>
    <mergeCell ref="BE2320:BG2323"/>
    <mergeCell ref="BH2311:BT2311"/>
    <mergeCell ref="BU2311:CG2311"/>
    <mergeCell ref="CH2311:CT2311"/>
    <mergeCell ref="BC2311:BG2311"/>
    <mergeCell ref="BC2312:BD2339"/>
    <mergeCell ref="BU2320:CG2323"/>
    <mergeCell ref="CH2320:CT2323"/>
    <mergeCell ref="BU2324:CG2327"/>
    <mergeCell ref="CH2324:CT2327"/>
    <mergeCell ref="BU2328:CG2331"/>
    <mergeCell ref="CH2328:CT2331"/>
    <mergeCell ref="BU2332:CG2335"/>
    <mergeCell ref="CH2332:CT2335"/>
    <mergeCell ref="BH2332:BT2335"/>
    <mergeCell ref="BH2336:BT2339"/>
    <mergeCell ref="BU2316:CG2319"/>
    <mergeCell ref="BC1678:CT1678"/>
    <mergeCell ref="BC1679:BG1679"/>
    <mergeCell ref="BH1679:BT1679"/>
    <mergeCell ref="BU1679:CG1679"/>
    <mergeCell ref="CH1679:CT1679"/>
    <mergeCell ref="BE2348:BG2351"/>
    <mergeCell ref="BE2352:BG2355"/>
    <mergeCell ref="BE2368:BG2371"/>
    <mergeCell ref="BC3098:BF3099"/>
    <mergeCell ref="BG3098:BJ3098"/>
    <mergeCell ref="BG3099:BJ3099"/>
    <mergeCell ref="BK3096:BR3096"/>
    <mergeCell ref="BC3096:BJ3097"/>
    <mergeCell ref="BK3097:BN3097"/>
    <mergeCell ref="BO3097:BR3097"/>
    <mergeCell ref="BK3098:BN3098"/>
    <mergeCell ref="BO3098:BR3098"/>
    <mergeCell ref="BO3099:BR3099"/>
    <mergeCell ref="BK3099:BN3099"/>
    <mergeCell ref="BH2380:BT2383"/>
    <mergeCell ref="BU2380:CG2383"/>
    <mergeCell ref="CH2380:CT2383"/>
    <mergeCell ref="BE2372:BG2375"/>
    <mergeCell ref="BE2376:BG2379"/>
    <mergeCell ref="BC2340:BD2355"/>
    <mergeCell ref="BE2312:BG2315"/>
    <mergeCell ref="BC8060:BD8061"/>
    <mergeCell ref="BE8060:BF8060"/>
    <mergeCell ref="BE8061:BF8061"/>
    <mergeCell ref="BL8060:BP8060"/>
    <mergeCell ref="BL8061:BP8061"/>
    <mergeCell ref="BG8060:BK8060"/>
    <mergeCell ref="BG8061:BK8061"/>
    <mergeCell ref="BE4920:BR4920"/>
    <mergeCell ref="BS4920:CF4920"/>
    <mergeCell ref="BC4920:BD4920"/>
    <mergeCell ref="BC4921:BD4927"/>
    <mergeCell ref="BC4928:BD4934"/>
    <mergeCell ref="BC4935:BD4941"/>
    <mergeCell ref="BC4942:BD4948"/>
    <mergeCell ref="BE4921:BR4927"/>
    <mergeCell ref="BS4921:CF4927"/>
    <mergeCell ref="BE4928:BR4934"/>
    <mergeCell ref="BS4928:CF4934"/>
    <mergeCell ref="BE4935:BR4941"/>
    <mergeCell ref="BS4935:CF4941"/>
    <mergeCell ref="BI5561:CA5562"/>
    <mergeCell ref="CB5561:CT5562"/>
    <mergeCell ref="BI5563:CA5564"/>
    <mergeCell ref="CB5563:CT5564"/>
    <mergeCell ref="BC4919:CT4919"/>
    <mergeCell ref="BC2310:CT2310"/>
    <mergeCell ref="BC703:BG706"/>
    <mergeCell ref="BH703:BT706"/>
    <mergeCell ref="BU703:CG706"/>
    <mergeCell ref="BU2336:CG2339"/>
    <mergeCell ref="CH2336:CT2339"/>
    <mergeCell ref="BH2340:BT2343"/>
    <mergeCell ref="BU2340:CG2343"/>
    <mergeCell ref="CH2340:CT2343"/>
    <mergeCell ref="BH2360:BT2363"/>
    <mergeCell ref="BU2360:CG2363"/>
    <mergeCell ref="CH2360:CT2363"/>
    <mergeCell ref="BH2364:BT2367"/>
    <mergeCell ref="BU2364:CG2367"/>
    <mergeCell ref="BE2356:BG2359"/>
    <mergeCell ref="BE2360:BG2363"/>
    <mergeCell ref="BE2364:BG2367"/>
    <mergeCell ref="BH2348:BT2351"/>
    <mergeCell ref="BU2348:CG2351"/>
    <mergeCell ref="CH2348:CT2351"/>
    <mergeCell ref="CH2384:CT2387"/>
    <mergeCell ref="BH2388:BT2391"/>
    <mergeCell ref="BH2352:BT2355"/>
    <mergeCell ref="BE2316:BG2319"/>
    <mergeCell ref="BH2312:BT2315"/>
    <mergeCell ref="BC2356:BD2391"/>
    <mergeCell ref="BH2320:BT2323"/>
    <mergeCell ref="BH2324:BT2327"/>
    <mergeCell ref="BH2328:BT2331"/>
    <mergeCell ref="BU2312:CG2315"/>
    <mergeCell ref="BU2352:CG2355"/>
    <mergeCell ref="CH2352:CT2355"/>
    <mergeCell ref="BE2388:BG2391"/>
    <mergeCell ref="BE2384:BG2387"/>
    <mergeCell ref="BE2380:BG2383"/>
    <mergeCell ref="BE2324:BG2327"/>
    <mergeCell ref="BE2328:BG2331"/>
    <mergeCell ref="BE2332:BG2335"/>
    <mergeCell ref="BE2336:BG2339"/>
    <mergeCell ref="BE2340:BG2343"/>
    <mergeCell ref="BE2344:BG2347"/>
    <mergeCell ref="BC8058:BF8059"/>
    <mergeCell ref="BG8058:BP8058"/>
    <mergeCell ref="BG8059:BK8059"/>
    <mergeCell ref="BL8059:BP8059"/>
    <mergeCell ref="CG4920:CT4920"/>
    <mergeCell ref="CG4921:CT4927"/>
    <mergeCell ref="CG4928:CT4934"/>
    <mergeCell ref="CG4935:CT4941"/>
    <mergeCell ref="CG4942:CT4948"/>
    <mergeCell ref="BE4942:BR4948"/>
    <mergeCell ref="BS4942:CF4948"/>
    <mergeCell ref="BC5561:BH5562"/>
    <mergeCell ref="BC5563:BH5564"/>
    <mergeCell ref="CB5565:CT5568"/>
    <mergeCell ref="BC5565:BH5568"/>
    <mergeCell ref="BI5565:CA5568"/>
    <mergeCell ref="BI5556:CA5556"/>
    <mergeCell ref="CB5556:CT5556"/>
    <mergeCell ref="BC5556:BH5556"/>
    <mergeCell ref="BI5557:CA5558"/>
    <mergeCell ref="CB5557:CT5558"/>
    <mergeCell ref="BC5557:BH5558"/>
    <mergeCell ref="BC5559:BH5560"/>
    <mergeCell ref="BI5559:CA5560"/>
    <mergeCell ref="BC329:CT329"/>
    <mergeCell ref="CH703:CT706"/>
    <mergeCell ref="BU2388:CG2391"/>
    <mergeCell ref="CH2388:CT2391"/>
    <mergeCell ref="BH2368:BT2371"/>
    <mergeCell ref="BU2368:CG2371"/>
    <mergeCell ref="CH2368:CT2371"/>
    <mergeCell ref="BH2372:BT2375"/>
    <mergeCell ref="BU2372:CG2375"/>
    <mergeCell ref="CH2372:CT2375"/>
    <mergeCell ref="BH2376:BT2379"/>
    <mergeCell ref="BU2376:CG2379"/>
    <mergeCell ref="CH2376:CT2379"/>
    <mergeCell ref="BH2356:BT2359"/>
    <mergeCell ref="BU2356:CG2359"/>
    <mergeCell ref="CH2356:CT2359"/>
    <mergeCell ref="CH2364:CT2367"/>
    <mergeCell ref="BH2344:BT2347"/>
    <mergeCell ref="BU2344:CG2347"/>
    <mergeCell ref="CH2344:CT2347"/>
    <mergeCell ref="BH2384:BT2387"/>
    <mergeCell ref="BU2384:CG2387"/>
    <mergeCell ref="CH2312:CT2315"/>
    <mergeCell ref="BH2316:BT2319"/>
    <mergeCell ref="BC1680:BD1687"/>
    <mergeCell ref="BH1680:BT1684"/>
    <mergeCell ref="BE1680:BG1684"/>
    <mergeCell ref="BU1680:CG1684"/>
    <mergeCell ref="CH1680:CT1684"/>
    <mergeCell ref="BH1685:BT1694"/>
    <mergeCell ref="BU1685:CG1694"/>
    <mergeCell ref="CH1685:CT1694"/>
    <mergeCell ref="BE1685:BG1694"/>
    <mergeCell ref="BF1701:BG1704"/>
    <mergeCell ref="BF1705:BG1708"/>
    <mergeCell ref="BF1709:BG1712"/>
    <mergeCell ref="BE1701:BE1712"/>
    <mergeCell ref="BC1688:BD1694"/>
    <mergeCell ref="BU1695:CG1700"/>
    <mergeCell ref="BH1695:BT1700"/>
    <mergeCell ref="CH1695:CT1700"/>
    <mergeCell ref="BC1695:BG1700"/>
    <mergeCell ref="CH1721:CT1723"/>
    <mergeCell ref="BF1713:BG1714"/>
    <mergeCell ref="BH1713:BT1714"/>
    <mergeCell ref="BU1713:CG1714"/>
    <mergeCell ref="CH1713:CT1714"/>
    <mergeCell ref="BF1715:BG1717"/>
    <mergeCell ref="BF1718:BG1720"/>
    <mergeCell ref="BE1713:BE1720"/>
    <mergeCell ref="BC1701:BD1720"/>
    <mergeCell ref="BH1715:BT1717"/>
    <mergeCell ref="BU1715:CG1717"/>
    <mergeCell ref="CH1715:CT1717"/>
    <mergeCell ref="CH1718:CT1720"/>
    <mergeCell ref="BU1718:CG1720"/>
    <mergeCell ref="BH1718:BT1720"/>
    <mergeCell ref="BU1701:CG1704"/>
    <mergeCell ref="BH1701:BT1704"/>
    <mergeCell ref="CH1701:CT1704"/>
    <mergeCell ref="BH1705:BT1708"/>
    <mergeCell ref="BU1705:CG1708"/>
    <mergeCell ref="CH1705:CT1708"/>
    <mergeCell ref="BH1709:BT1712"/>
    <mergeCell ref="BU1709:CG1712"/>
    <mergeCell ref="CH1709:CT1712"/>
    <mergeCell ref="BU675:CG681"/>
    <mergeCell ref="CH675:CT681"/>
    <mergeCell ref="BS200:CF206"/>
    <mergeCell ref="CG200:CT206"/>
    <mergeCell ref="BC5555:CT5555"/>
    <mergeCell ref="CH1443:CT1444"/>
    <mergeCell ref="BE1443:BG1444"/>
    <mergeCell ref="BC1435:BD1444"/>
    <mergeCell ref="BC1445:BG1447"/>
    <mergeCell ref="BH1445:BT1447"/>
    <mergeCell ref="BU1445:CG1447"/>
    <mergeCell ref="CH1445:CT1447"/>
    <mergeCell ref="BH1435:BT1437"/>
    <mergeCell ref="BE1435:BG1437"/>
    <mergeCell ref="BU1435:CG1437"/>
    <mergeCell ref="CH1435:CT1437"/>
    <mergeCell ref="BH1438:BT1442"/>
    <mergeCell ref="BU1438:CG1442"/>
    <mergeCell ref="CH1438:CT1442"/>
    <mergeCell ref="BE1438:BG1442"/>
    <mergeCell ref="BU1443:CG1444"/>
    <mergeCell ref="BC1721:BG1723"/>
    <mergeCell ref="BH1721:BT1723"/>
    <mergeCell ref="BU1721:CG1723"/>
  </mergeCells>
  <phoneticPr fontId="3" type="noConversion"/>
  <pageMargins left="0.7" right="0.7" top="0.75" bottom="0.75" header="0.3" footer="0.3"/>
  <pageSetup paperSize="9" orientation="portrait" r:id="rId1"/>
  <ignoredErrors>
    <ignoredError sqref="CM236"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ED4E5-0F48-4484-B160-C8A188935E22}">
  <sheetPr codeName="Sheet14"/>
  <dimension ref="B2:P103"/>
  <sheetViews>
    <sheetView workbookViewId="0">
      <pane xSplit="1" ySplit="3" topLeftCell="B4" activePane="bottomRight" state="frozen"/>
      <selection pane="topRight" activeCell="B1" sqref="B1"/>
      <selection pane="bottomLeft" activeCell="A4" sqref="A4"/>
      <selection pane="bottomRight" activeCell="J94" sqref="J94"/>
    </sheetView>
  </sheetViews>
  <sheetFormatPr defaultRowHeight="14.45" customHeight="1" x14ac:dyDescent="0.2"/>
  <cols>
    <col min="1" max="1" width="1.7109375" style="95" customWidth="1"/>
    <col min="2" max="2" width="3.7109375" style="139" customWidth="1"/>
    <col min="3" max="3" width="5.7109375" style="147" customWidth="1"/>
    <col min="4" max="4" width="6.7109375" style="147" customWidth="1"/>
    <col min="5" max="5" width="3.7109375" style="147" customWidth="1"/>
    <col min="6" max="6" width="40.7109375" style="95" customWidth="1"/>
    <col min="7" max="7" width="3.7109375" style="139" customWidth="1"/>
    <col min="8" max="8" width="42.7109375" style="139" customWidth="1"/>
    <col min="9" max="9" width="3.7109375" style="139" customWidth="1"/>
    <col min="10" max="10" width="90.7109375" style="95" customWidth="1"/>
    <col min="11" max="11" width="25.7109375" style="95" customWidth="1"/>
    <col min="12" max="15" width="8.7109375" style="95" customWidth="1"/>
    <col min="16" max="16" width="2.7109375" style="95" customWidth="1"/>
    <col min="17" max="16384" width="9.140625" style="95"/>
  </cols>
  <sheetData>
    <row r="2" spans="2:16" ht="14.45" customHeight="1" x14ac:dyDescent="0.2">
      <c r="B2" s="538" t="s">
        <v>10316</v>
      </c>
      <c r="C2" s="540" t="s">
        <v>10317</v>
      </c>
      <c r="D2" s="542" t="s">
        <v>10318</v>
      </c>
      <c r="E2" s="543"/>
      <c r="F2" s="546" t="s">
        <v>10282</v>
      </c>
      <c r="G2" s="547"/>
      <c r="H2" s="547"/>
      <c r="I2" s="548"/>
      <c r="J2" s="538" t="s">
        <v>10583</v>
      </c>
      <c r="K2" s="538" t="s">
        <v>10319</v>
      </c>
      <c r="L2" s="546" t="s">
        <v>10704</v>
      </c>
      <c r="M2" s="547"/>
      <c r="N2" s="547"/>
      <c r="O2" s="547"/>
      <c r="P2" s="548"/>
    </row>
    <row r="3" spans="2:16" ht="14.45" customHeight="1" x14ac:dyDescent="0.2">
      <c r="B3" s="539"/>
      <c r="C3" s="541"/>
      <c r="D3" s="544"/>
      <c r="E3" s="545"/>
      <c r="F3" s="546" t="s">
        <v>10652</v>
      </c>
      <c r="G3" s="548"/>
      <c r="H3" s="546" t="s">
        <v>10653</v>
      </c>
      <c r="I3" s="548"/>
      <c r="J3" s="539"/>
      <c r="K3" s="539"/>
      <c r="L3" s="141" t="s">
        <v>10654</v>
      </c>
      <c r="M3" s="141" t="s">
        <v>10655</v>
      </c>
      <c r="N3" s="141" t="s">
        <v>10702</v>
      </c>
      <c r="O3" s="141" t="s">
        <v>10703</v>
      </c>
      <c r="P3" s="143" t="s">
        <v>10656</v>
      </c>
    </row>
    <row r="4" spans="2:16" ht="14.45" customHeight="1" x14ac:dyDescent="0.2">
      <c r="B4" s="144">
        <f t="shared" ref="B4:B34" si="0">ROW()-3</f>
        <v>1</v>
      </c>
      <c r="C4" s="145" t="s">
        <v>10804</v>
      </c>
      <c r="D4" s="145" t="s">
        <v>10805</v>
      </c>
      <c r="E4" s="145" t="s">
        <v>10806</v>
      </c>
      <c r="F4" s="142" t="s">
        <v>10780</v>
      </c>
      <c r="G4" s="145" t="s">
        <v>10811</v>
      </c>
      <c r="H4" s="146" t="s">
        <v>10786</v>
      </c>
      <c r="I4" s="145" t="s">
        <v>10868</v>
      </c>
      <c r="J4" s="142" t="s">
        <v>10870</v>
      </c>
      <c r="K4" s="142"/>
      <c r="L4" s="142" t="str">
        <f t="shared" ref="L4:L34" si="1">F4&amp;"&gt;"&amp;G4&amp;"&gt;"&amp;D4&amp;"&gt;"&amp;K4</f>
        <v>제01장 인적자원관리의 개관&gt;05&gt;1&gt;</v>
      </c>
      <c r="M4" s="142" t="str">
        <f t="shared" ref="M4:M34" si="2">F4&amp;"&gt;"&amp;H4&amp;"&gt;"&amp;I4</f>
        <v>제01장 인적자원관리의 개관&gt;제01절 경영학과 인적자원관리&gt;01</v>
      </c>
      <c r="N4" s="142" t="str">
        <f t="shared" ref="N4:N34" si="3">C4&amp;"&gt;"&amp;E4</f>
        <v>1.1&gt;2</v>
      </c>
      <c r="O4" s="142" t="str">
        <f t="shared" ref="O4:O34" si="4">C4&amp;"&gt;"&amp;D4</f>
        <v>1.1&gt;1</v>
      </c>
      <c r="P4" s="142" t="s">
        <v>0</v>
      </c>
    </row>
    <row r="5" spans="2:16" ht="14.45" customHeight="1" x14ac:dyDescent="0.2">
      <c r="B5" s="144">
        <f t="shared" si="0"/>
        <v>2</v>
      </c>
      <c r="C5" s="145" t="s">
        <v>10804</v>
      </c>
      <c r="D5" s="145" t="s">
        <v>10806</v>
      </c>
      <c r="E5" s="145" t="s">
        <v>10805</v>
      </c>
      <c r="F5" s="142" t="s">
        <v>10780</v>
      </c>
      <c r="G5" s="145" t="s">
        <v>10812</v>
      </c>
      <c r="H5" s="146" t="s">
        <v>10786</v>
      </c>
      <c r="I5" s="145" t="s">
        <v>10869</v>
      </c>
      <c r="J5" s="142" t="s">
        <v>10871</v>
      </c>
      <c r="K5" s="142"/>
      <c r="L5" s="142" t="str">
        <f t="shared" si="1"/>
        <v>제01장 인적자원관리의 개관&gt;06&gt;2&gt;</v>
      </c>
      <c r="M5" s="142" t="str">
        <f t="shared" si="2"/>
        <v>제01장 인적자원관리의 개관&gt;제01절 경영학과 인적자원관리&gt;02</v>
      </c>
      <c r="N5" s="142" t="str">
        <f t="shared" si="3"/>
        <v>1.1&gt;1</v>
      </c>
      <c r="O5" s="142" t="str">
        <f t="shared" si="4"/>
        <v>1.1&gt;2</v>
      </c>
      <c r="P5" s="142" t="s">
        <v>0</v>
      </c>
    </row>
    <row r="6" spans="2:16" ht="14.45" customHeight="1" x14ac:dyDescent="0.2">
      <c r="B6" s="144">
        <f t="shared" si="0"/>
        <v>3</v>
      </c>
      <c r="C6" s="145" t="s">
        <v>10779</v>
      </c>
      <c r="D6" s="145" t="s">
        <v>10321</v>
      </c>
      <c r="E6" s="145" t="s">
        <v>10409</v>
      </c>
      <c r="F6" s="142" t="s">
        <v>10780</v>
      </c>
      <c r="G6" s="145" t="s">
        <v>10465</v>
      </c>
      <c r="H6" s="146" t="s">
        <v>10668</v>
      </c>
      <c r="I6" s="145" t="s">
        <v>10465</v>
      </c>
      <c r="J6" s="142" t="s">
        <v>10976</v>
      </c>
      <c r="K6" s="142"/>
      <c r="L6" s="142" t="str">
        <f t="shared" si="1"/>
        <v>제01장 인적자원관리의 개관&gt;01&gt;2&gt;</v>
      </c>
      <c r="M6" s="142" t="str">
        <f t="shared" si="2"/>
        <v>제01장 인적자원관리의 개관&gt;제02절 인적자원관리의 역사&gt;01</v>
      </c>
      <c r="N6" s="142" t="str">
        <f t="shared" si="3"/>
        <v>2021&gt;3</v>
      </c>
      <c r="O6" s="142" t="str">
        <f t="shared" si="4"/>
        <v>2021&gt;2</v>
      </c>
      <c r="P6" s="142" t="s">
        <v>0</v>
      </c>
    </row>
    <row r="7" spans="2:16" ht="14.45" customHeight="1" x14ac:dyDescent="0.2">
      <c r="B7" s="144">
        <f t="shared" si="0"/>
        <v>4</v>
      </c>
      <c r="C7" s="145" t="s">
        <v>10332</v>
      </c>
      <c r="D7" s="145" t="s">
        <v>10350</v>
      </c>
      <c r="E7" s="145" t="s">
        <v>10409</v>
      </c>
      <c r="F7" s="142" t="s">
        <v>10780</v>
      </c>
      <c r="G7" s="145" t="s">
        <v>10466</v>
      </c>
      <c r="H7" s="146" t="s">
        <v>10668</v>
      </c>
      <c r="I7" s="145" t="s">
        <v>10660</v>
      </c>
      <c r="J7" s="142" t="s">
        <v>10354</v>
      </c>
      <c r="K7" s="142"/>
      <c r="L7" s="142" t="str">
        <f t="shared" si="1"/>
        <v>제01장 인적자원관리의 개관&gt;03&gt;1&gt;</v>
      </c>
      <c r="M7" s="142" t="str">
        <f t="shared" si="2"/>
        <v>제01장 인적자원관리의 개관&gt;제02절 인적자원관리의 역사&gt;03</v>
      </c>
      <c r="N7" s="142" t="str">
        <f t="shared" si="3"/>
        <v>2018&gt;3</v>
      </c>
      <c r="O7" s="142" t="str">
        <f t="shared" si="4"/>
        <v>2018&gt;1</v>
      </c>
      <c r="P7" s="142" t="s">
        <v>0</v>
      </c>
    </row>
    <row r="8" spans="2:16" ht="14.45" customHeight="1" x14ac:dyDescent="0.2">
      <c r="B8" s="144">
        <f t="shared" si="0"/>
        <v>5</v>
      </c>
      <c r="C8" s="145" t="s">
        <v>10819</v>
      </c>
      <c r="D8" s="145" t="s">
        <v>10805</v>
      </c>
      <c r="E8" s="145" t="s">
        <v>10806</v>
      </c>
      <c r="F8" s="142" t="s">
        <v>10780</v>
      </c>
      <c r="G8" s="145" t="s">
        <v>10813</v>
      </c>
      <c r="H8" s="146" t="s">
        <v>10787</v>
      </c>
      <c r="I8" s="145" t="s">
        <v>10868</v>
      </c>
      <c r="J8" s="142" t="s">
        <v>10872</v>
      </c>
      <c r="K8" s="142"/>
      <c r="L8" s="142" t="str">
        <f t="shared" si="1"/>
        <v>제01장 인적자원관리의 개관&gt;07&gt;1&gt;</v>
      </c>
      <c r="M8" s="142" t="str">
        <f t="shared" si="2"/>
        <v>제01장 인적자원관리의 개관&gt;제03절 인적자원관리의 환경&gt;01</v>
      </c>
      <c r="N8" s="142" t="str">
        <f t="shared" si="3"/>
        <v>1.3&gt;2</v>
      </c>
      <c r="O8" s="142" t="str">
        <f t="shared" si="4"/>
        <v>1.3&gt;1</v>
      </c>
      <c r="P8" s="142" t="s">
        <v>0</v>
      </c>
    </row>
    <row r="9" spans="2:16" ht="14.45" customHeight="1" x14ac:dyDescent="0.2">
      <c r="B9" s="144">
        <f t="shared" si="0"/>
        <v>6</v>
      </c>
      <c r="C9" s="145" t="s">
        <v>10819</v>
      </c>
      <c r="D9" s="145" t="s">
        <v>10806</v>
      </c>
      <c r="E9" s="145" t="s">
        <v>10805</v>
      </c>
      <c r="F9" s="142" t="s">
        <v>10780</v>
      </c>
      <c r="G9" s="145" t="s">
        <v>10814</v>
      </c>
      <c r="H9" s="146" t="s">
        <v>10787</v>
      </c>
      <c r="I9" s="145" t="s">
        <v>10869</v>
      </c>
      <c r="J9" s="142" t="s">
        <v>10873</v>
      </c>
      <c r="K9" s="142"/>
      <c r="L9" s="142" t="str">
        <f t="shared" si="1"/>
        <v>제01장 인적자원관리의 개관&gt;08&gt;2&gt;</v>
      </c>
      <c r="M9" s="142" t="str">
        <f t="shared" si="2"/>
        <v>제01장 인적자원관리의 개관&gt;제03절 인적자원관리의 환경&gt;02</v>
      </c>
      <c r="N9" s="142" t="str">
        <f t="shared" si="3"/>
        <v>1.3&gt;1</v>
      </c>
      <c r="O9" s="142" t="str">
        <f t="shared" si="4"/>
        <v>1.3&gt;2</v>
      </c>
      <c r="P9" s="142" t="s">
        <v>0</v>
      </c>
    </row>
    <row r="10" spans="2:16" ht="14.45" customHeight="1" x14ac:dyDescent="0.2">
      <c r="B10" s="144">
        <f t="shared" si="0"/>
        <v>7</v>
      </c>
      <c r="C10" s="145" t="s">
        <v>10820</v>
      </c>
      <c r="D10" s="145" t="s">
        <v>10805</v>
      </c>
      <c r="E10" s="145" t="s">
        <v>10806</v>
      </c>
      <c r="F10" s="142" t="s">
        <v>10780</v>
      </c>
      <c r="G10" s="145" t="s">
        <v>10815</v>
      </c>
      <c r="H10" s="146" t="s">
        <v>10789</v>
      </c>
      <c r="I10" s="145" t="s">
        <v>10868</v>
      </c>
      <c r="J10" s="142" t="s">
        <v>10874</v>
      </c>
      <c r="K10" s="142"/>
      <c r="L10" s="142" t="str">
        <f t="shared" si="1"/>
        <v>제01장 인적자원관리의 개관&gt;09&gt;1&gt;</v>
      </c>
      <c r="M10" s="142" t="str">
        <f t="shared" si="2"/>
        <v>제01장 인적자원관리의 개관&gt;제04절 전략적 인적자원관리&gt;01</v>
      </c>
      <c r="N10" s="142" t="str">
        <f t="shared" si="3"/>
        <v>1.4&gt;2</v>
      </c>
      <c r="O10" s="142" t="str">
        <f t="shared" si="4"/>
        <v>1.4&gt;1</v>
      </c>
      <c r="P10" s="142" t="s">
        <v>0</v>
      </c>
    </row>
    <row r="11" spans="2:16" ht="14.45" customHeight="1" x14ac:dyDescent="0.2">
      <c r="B11" s="144">
        <f t="shared" si="0"/>
        <v>8</v>
      </c>
      <c r="C11" s="145" t="s">
        <v>10820</v>
      </c>
      <c r="D11" s="145" t="s">
        <v>10806</v>
      </c>
      <c r="E11" s="145" t="s">
        <v>10805</v>
      </c>
      <c r="F11" s="142" t="s">
        <v>10780</v>
      </c>
      <c r="G11" s="145" t="s">
        <v>10816</v>
      </c>
      <c r="H11" s="146" t="s">
        <v>10789</v>
      </c>
      <c r="I11" s="145" t="s">
        <v>10869</v>
      </c>
      <c r="J11" s="142" t="s">
        <v>10875</v>
      </c>
      <c r="K11" s="142"/>
      <c r="L11" s="142" t="str">
        <f t="shared" si="1"/>
        <v>제01장 인적자원관리의 개관&gt;10&gt;2&gt;</v>
      </c>
      <c r="M11" s="142" t="str">
        <f t="shared" si="2"/>
        <v>제01장 인적자원관리의 개관&gt;제04절 전략적 인적자원관리&gt;02</v>
      </c>
      <c r="N11" s="142" t="str">
        <f t="shared" si="3"/>
        <v>1.4&gt;1</v>
      </c>
      <c r="O11" s="142" t="str">
        <f t="shared" si="4"/>
        <v>1.4&gt;2</v>
      </c>
      <c r="P11" s="142" t="s">
        <v>0</v>
      </c>
    </row>
    <row r="12" spans="2:16" ht="14.45" customHeight="1" x14ac:dyDescent="0.2">
      <c r="B12" s="144">
        <f t="shared" si="0"/>
        <v>9</v>
      </c>
      <c r="C12" s="145" t="s">
        <v>10333</v>
      </c>
      <c r="D12" s="145" t="s">
        <v>10350</v>
      </c>
      <c r="E12" s="145" t="s">
        <v>10409</v>
      </c>
      <c r="F12" s="142" t="s">
        <v>10323</v>
      </c>
      <c r="G12" s="145" t="s">
        <v>10467</v>
      </c>
      <c r="H12" s="146" t="s">
        <v>10669</v>
      </c>
      <c r="I12" s="145" t="s">
        <v>10658</v>
      </c>
      <c r="J12" s="142" t="s">
        <v>10353</v>
      </c>
      <c r="K12" s="142"/>
      <c r="L12" s="142" t="str">
        <f t="shared" si="1"/>
        <v>제01장 인적자원관리의 개관&gt;04&gt;1&gt;</v>
      </c>
      <c r="M12" s="142" t="str">
        <f t="shared" si="2"/>
        <v>제01장 인적자원관리의 개관&gt;제05절 경쟁전략과 인적자원관리&gt;01</v>
      </c>
      <c r="N12" s="142" t="str">
        <f t="shared" si="3"/>
        <v>2013&gt;3</v>
      </c>
      <c r="O12" s="142" t="str">
        <f t="shared" si="4"/>
        <v>2013&gt;1</v>
      </c>
      <c r="P12" s="142" t="s">
        <v>0</v>
      </c>
    </row>
    <row r="13" spans="2:16" ht="14.45" customHeight="1" x14ac:dyDescent="0.2">
      <c r="B13" s="144">
        <f t="shared" si="0"/>
        <v>10</v>
      </c>
      <c r="C13" s="145" t="s">
        <v>10821</v>
      </c>
      <c r="D13" s="145" t="s">
        <v>10805</v>
      </c>
      <c r="E13" s="145" t="s">
        <v>10806</v>
      </c>
      <c r="F13" s="142" t="s">
        <v>10780</v>
      </c>
      <c r="G13" s="145" t="s">
        <v>10817</v>
      </c>
      <c r="H13" s="146" t="s">
        <v>10905</v>
      </c>
      <c r="I13" s="145" t="s">
        <v>10868</v>
      </c>
      <c r="J13" s="142" t="s">
        <v>10876</v>
      </c>
      <c r="K13" s="142"/>
      <c r="L13" s="142" t="str">
        <f t="shared" si="1"/>
        <v>제01장 인적자원관리의 개관&gt;11&gt;1&gt;</v>
      </c>
      <c r="M13" s="142" t="str">
        <f t="shared" si="2"/>
        <v>제01장 인적자원관리의 개관&gt;제06절 인적자원정보시스템(HRIS)과 e-HRM&gt;01</v>
      </c>
      <c r="N13" s="142" t="str">
        <f t="shared" si="3"/>
        <v>1.6&gt;2</v>
      </c>
      <c r="O13" s="142" t="str">
        <f t="shared" si="4"/>
        <v>1.6&gt;1</v>
      </c>
      <c r="P13" s="142" t="s">
        <v>0</v>
      </c>
    </row>
    <row r="14" spans="2:16" ht="14.45" customHeight="1" x14ac:dyDescent="0.2">
      <c r="B14" s="144">
        <f t="shared" si="0"/>
        <v>11</v>
      </c>
      <c r="C14" s="145" t="s">
        <v>10821</v>
      </c>
      <c r="D14" s="145" t="s">
        <v>10806</v>
      </c>
      <c r="E14" s="145" t="s">
        <v>10805</v>
      </c>
      <c r="F14" s="142" t="s">
        <v>10780</v>
      </c>
      <c r="G14" s="145" t="s">
        <v>10818</v>
      </c>
      <c r="H14" s="146" t="s">
        <v>10905</v>
      </c>
      <c r="I14" s="145" t="s">
        <v>10869</v>
      </c>
      <c r="J14" s="142" t="s">
        <v>10877</v>
      </c>
      <c r="K14" s="142"/>
      <c r="L14" s="142" t="str">
        <f t="shared" si="1"/>
        <v>제01장 인적자원관리의 개관&gt;12&gt;2&gt;</v>
      </c>
      <c r="M14" s="142" t="str">
        <f t="shared" si="2"/>
        <v>제01장 인적자원관리의 개관&gt;제06절 인적자원정보시스템(HRIS)과 e-HRM&gt;02</v>
      </c>
      <c r="N14" s="142" t="str">
        <f t="shared" si="3"/>
        <v>1.6&gt;1</v>
      </c>
      <c r="O14" s="142" t="str">
        <f t="shared" si="4"/>
        <v>1.6&gt;2</v>
      </c>
      <c r="P14" s="142" t="s">
        <v>0</v>
      </c>
    </row>
    <row r="15" spans="2:16" ht="14.45" customHeight="1" x14ac:dyDescent="0.2">
      <c r="B15" s="144">
        <f t="shared" si="0"/>
        <v>12</v>
      </c>
      <c r="C15" s="145" t="s">
        <v>10335</v>
      </c>
      <c r="D15" s="145" t="s">
        <v>10350</v>
      </c>
      <c r="E15" s="145" t="s">
        <v>10409</v>
      </c>
      <c r="F15" s="142" t="s">
        <v>10781</v>
      </c>
      <c r="G15" s="145" t="s">
        <v>10473</v>
      </c>
      <c r="H15" s="146" t="s">
        <v>10670</v>
      </c>
      <c r="I15" s="145" t="s">
        <v>10658</v>
      </c>
      <c r="J15" s="142" t="s">
        <v>10357</v>
      </c>
      <c r="K15" s="142"/>
      <c r="L15" s="142" t="str">
        <f t="shared" si="1"/>
        <v>제02장 직무관리&gt;02&gt;1&gt;</v>
      </c>
      <c r="M15" s="142" t="str">
        <f t="shared" si="2"/>
        <v>제02장 직무관리&gt;제01절 직무분석&gt;01</v>
      </c>
      <c r="N15" s="142" t="str">
        <f t="shared" si="3"/>
        <v>2012&gt;3</v>
      </c>
      <c r="O15" s="142" t="str">
        <f t="shared" si="4"/>
        <v>2012&gt;1</v>
      </c>
      <c r="P15" s="142" t="s">
        <v>0</v>
      </c>
    </row>
    <row r="16" spans="2:16" ht="14.45" customHeight="1" x14ac:dyDescent="0.2">
      <c r="B16" s="144">
        <f t="shared" si="0"/>
        <v>13</v>
      </c>
      <c r="C16" s="145" t="s">
        <v>10822</v>
      </c>
      <c r="D16" s="145" t="s">
        <v>10805</v>
      </c>
      <c r="E16" s="145" t="s">
        <v>10806</v>
      </c>
      <c r="F16" s="142" t="s">
        <v>10781</v>
      </c>
      <c r="G16" s="145" t="s">
        <v>10811</v>
      </c>
      <c r="H16" s="146" t="s">
        <v>10790</v>
      </c>
      <c r="I16" s="145" t="s">
        <v>10868</v>
      </c>
      <c r="J16" s="142" t="s">
        <v>10878</v>
      </c>
      <c r="K16" s="142"/>
      <c r="L16" s="142" t="str">
        <f t="shared" si="1"/>
        <v>제02장 직무관리&gt;05&gt;1&gt;</v>
      </c>
      <c r="M16" s="142" t="str">
        <f t="shared" si="2"/>
        <v>제02장 직무관리&gt;제02절 직무평가&gt;01</v>
      </c>
      <c r="N16" s="142" t="str">
        <f t="shared" si="3"/>
        <v>2.2&gt;2</v>
      </c>
      <c r="O16" s="142" t="str">
        <f t="shared" si="4"/>
        <v>2.2&gt;1</v>
      </c>
      <c r="P16" s="142" t="s">
        <v>0</v>
      </c>
    </row>
    <row r="17" spans="2:16" ht="14.45" customHeight="1" x14ac:dyDescent="0.2">
      <c r="B17" s="144">
        <f t="shared" si="0"/>
        <v>14</v>
      </c>
      <c r="C17" s="145" t="s">
        <v>10822</v>
      </c>
      <c r="D17" s="145" t="s">
        <v>10806</v>
      </c>
      <c r="E17" s="145" t="s">
        <v>10805</v>
      </c>
      <c r="F17" s="142" t="s">
        <v>10781</v>
      </c>
      <c r="G17" s="145" t="s">
        <v>10812</v>
      </c>
      <c r="H17" s="146" t="s">
        <v>10790</v>
      </c>
      <c r="I17" s="145" t="s">
        <v>10869</v>
      </c>
      <c r="J17" s="142" t="s">
        <v>10879</v>
      </c>
      <c r="K17" s="142"/>
      <c r="L17" s="142" t="str">
        <f t="shared" si="1"/>
        <v>제02장 직무관리&gt;06&gt;2&gt;</v>
      </c>
      <c r="M17" s="142" t="str">
        <f t="shared" si="2"/>
        <v>제02장 직무관리&gt;제02절 직무평가&gt;02</v>
      </c>
      <c r="N17" s="142" t="str">
        <f t="shared" si="3"/>
        <v>2.2&gt;1</v>
      </c>
      <c r="O17" s="142" t="str">
        <f t="shared" si="4"/>
        <v>2.2&gt;2</v>
      </c>
      <c r="P17" s="142" t="s">
        <v>0</v>
      </c>
    </row>
    <row r="18" spans="2:16" ht="14.45" customHeight="1" x14ac:dyDescent="0.2">
      <c r="B18" s="144">
        <f t="shared" si="0"/>
        <v>15</v>
      </c>
      <c r="C18" s="145" t="s">
        <v>10334</v>
      </c>
      <c r="D18" s="145" t="s">
        <v>10321</v>
      </c>
      <c r="E18" s="145" t="s">
        <v>10410</v>
      </c>
      <c r="F18" s="142" t="s">
        <v>10324</v>
      </c>
      <c r="G18" s="145" t="s">
        <v>10465</v>
      </c>
      <c r="H18" s="146" t="s">
        <v>10671</v>
      </c>
      <c r="I18" s="145" t="s">
        <v>10658</v>
      </c>
      <c r="J18" s="142" t="s">
        <v>10358</v>
      </c>
      <c r="K18" s="142"/>
      <c r="L18" s="142" t="str">
        <f t="shared" si="1"/>
        <v>제02장 직무관리&gt;01&gt;2&gt;</v>
      </c>
      <c r="M18" s="142" t="str">
        <f t="shared" si="2"/>
        <v>제02장 직무관리&gt;제03절 직무설계&gt;01</v>
      </c>
      <c r="N18" s="142" t="str">
        <f t="shared" si="3"/>
        <v>2017&gt;2</v>
      </c>
      <c r="O18" s="142" t="str">
        <f t="shared" si="4"/>
        <v>2017&gt;2</v>
      </c>
      <c r="P18" s="142" t="s">
        <v>0</v>
      </c>
    </row>
    <row r="19" spans="2:16" ht="14.45" customHeight="1" x14ac:dyDescent="0.2">
      <c r="B19" s="144">
        <f t="shared" si="0"/>
        <v>16</v>
      </c>
      <c r="C19" s="145" t="s">
        <v>10336</v>
      </c>
      <c r="D19" s="145" t="s">
        <v>10342</v>
      </c>
      <c r="E19" s="145" t="s">
        <v>10411</v>
      </c>
      <c r="F19" s="142" t="s">
        <v>10324</v>
      </c>
      <c r="G19" s="145" t="s">
        <v>10466</v>
      </c>
      <c r="H19" s="146" t="s">
        <v>10671</v>
      </c>
      <c r="I19" s="145" t="s">
        <v>10659</v>
      </c>
      <c r="J19" s="142" t="s">
        <v>10356</v>
      </c>
      <c r="K19" s="142"/>
      <c r="L19" s="142" t="str">
        <f t="shared" si="1"/>
        <v>제02장 직무관리&gt;03&gt;2-2&gt;</v>
      </c>
      <c r="M19" s="142" t="str">
        <f t="shared" si="2"/>
        <v>제02장 직무관리&gt;제03절 직무설계&gt;02</v>
      </c>
      <c r="N19" s="142" t="str">
        <f t="shared" si="3"/>
        <v>2010&gt;1</v>
      </c>
      <c r="O19" s="142" t="str">
        <f t="shared" si="4"/>
        <v>2010&gt;2-2</v>
      </c>
      <c r="P19" s="142" t="s">
        <v>0</v>
      </c>
    </row>
    <row r="20" spans="2:16" ht="14.45" customHeight="1" x14ac:dyDescent="0.2">
      <c r="B20" s="144">
        <f t="shared" si="0"/>
        <v>17</v>
      </c>
      <c r="C20" s="145" t="s">
        <v>10337</v>
      </c>
      <c r="D20" s="145" t="s">
        <v>10350</v>
      </c>
      <c r="E20" s="145" t="s">
        <v>10409</v>
      </c>
      <c r="F20" s="142" t="s">
        <v>10324</v>
      </c>
      <c r="G20" s="145" t="s">
        <v>10467</v>
      </c>
      <c r="H20" s="146" t="s">
        <v>10671</v>
      </c>
      <c r="I20" s="145" t="s">
        <v>10660</v>
      </c>
      <c r="J20" s="142" t="s">
        <v>10355</v>
      </c>
      <c r="K20" s="142"/>
      <c r="L20" s="142" t="str">
        <f t="shared" si="1"/>
        <v>제02장 직무관리&gt;04&gt;1&gt;</v>
      </c>
      <c r="M20" s="142" t="str">
        <f t="shared" si="2"/>
        <v>제02장 직무관리&gt;제03절 직무설계&gt;03</v>
      </c>
      <c r="N20" s="142" t="str">
        <f t="shared" si="3"/>
        <v>2008&gt;3</v>
      </c>
      <c r="O20" s="142" t="str">
        <f t="shared" si="4"/>
        <v>2008&gt;1</v>
      </c>
      <c r="P20" s="142" t="s">
        <v>0</v>
      </c>
    </row>
    <row r="21" spans="2:16" ht="14.45" customHeight="1" x14ac:dyDescent="0.2">
      <c r="B21" s="144">
        <f t="shared" si="0"/>
        <v>18</v>
      </c>
      <c r="C21" s="145" t="s">
        <v>10340</v>
      </c>
      <c r="D21" s="145" t="s">
        <v>10321</v>
      </c>
      <c r="E21" s="145" t="s">
        <v>10410</v>
      </c>
      <c r="F21" s="142" t="s">
        <v>10325</v>
      </c>
      <c r="G21" s="145" t="s">
        <v>10466</v>
      </c>
      <c r="H21" s="146" t="s">
        <v>10672</v>
      </c>
      <c r="I21" s="145" t="s">
        <v>10658</v>
      </c>
      <c r="J21" s="142" t="s">
        <v>10485</v>
      </c>
      <c r="K21" s="142"/>
      <c r="L21" s="142" t="str">
        <f t="shared" si="1"/>
        <v>제03장 확보관리&gt;03&gt;2&gt;</v>
      </c>
      <c r="M21" s="142" t="str">
        <f t="shared" si="2"/>
        <v>제03장 확보관리&gt;제02절 인적자원의 모집&gt;01</v>
      </c>
      <c r="N21" s="142" t="str">
        <f t="shared" si="3"/>
        <v>2022&gt;2</v>
      </c>
      <c r="O21" s="142" t="str">
        <f t="shared" si="4"/>
        <v>2022&gt;2</v>
      </c>
      <c r="P21" s="142" t="s">
        <v>0</v>
      </c>
    </row>
    <row r="22" spans="2:16" ht="14.45" customHeight="1" x14ac:dyDescent="0.2">
      <c r="B22" s="144">
        <f t="shared" si="0"/>
        <v>19</v>
      </c>
      <c r="C22" s="145" t="s">
        <v>10341</v>
      </c>
      <c r="D22" s="145" t="s">
        <v>10321</v>
      </c>
      <c r="E22" s="145" t="s">
        <v>10410</v>
      </c>
      <c r="F22" s="142" t="s">
        <v>10325</v>
      </c>
      <c r="G22" s="145" t="s">
        <v>10468</v>
      </c>
      <c r="H22" s="146" t="s">
        <v>10672</v>
      </c>
      <c r="I22" s="145" t="s">
        <v>10659</v>
      </c>
      <c r="J22" s="142" t="s">
        <v>10360</v>
      </c>
      <c r="K22" s="142"/>
      <c r="L22" s="142" t="str">
        <f t="shared" si="1"/>
        <v>제03장 확보관리&gt;05&gt;2&gt;</v>
      </c>
      <c r="M22" s="142" t="str">
        <f t="shared" si="2"/>
        <v>제03장 확보관리&gt;제02절 인적자원의 모집&gt;02</v>
      </c>
      <c r="N22" s="142" t="str">
        <f t="shared" si="3"/>
        <v>2016&gt;2</v>
      </c>
      <c r="O22" s="142" t="str">
        <f t="shared" si="4"/>
        <v>2016&gt;2</v>
      </c>
      <c r="P22" s="142" t="s">
        <v>0</v>
      </c>
    </row>
    <row r="23" spans="2:16" ht="14.45" customHeight="1" x14ac:dyDescent="0.2">
      <c r="B23" s="144">
        <f t="shared" si="0"/>
        <v>20</v>
      </c>
      <c r="C23" s="145" t="s">
        <v>10338</v>
      </c>
      <c r="D23" s="145" t="s">
        <v>10351</v>
      </c>
      <c r="E23" s="145" t="s">
        <v>10411</v>
      </c>
      <c r="F23" s="142" t="s">
        <v>10325</v>
      </c>
      <c r="G23" s="145" t="s">
        <v>10465</v>
      </c>
      <c r="H23" s="146" t="s">
        <v>10673</v>
      </c>
      <c r="I23" s="145" t="s">
        <v>10658</v>
      </c>
      <c r="J23" s="142" t="s">
        <v>10363</v>
      </c>
      <c r="K23" s="142"/>
      <c r="L23" s="142" t="str">
        <f t="shared" si="1"/>
        <v>제03장 확보관리&gt;01&gt;3&gt;</v>
      </c>
      <c r="M23" s="142" t="str">
        <f t="shared" si="2"/>
        <v>제03장 확보관리&gt;제03절 인적자원의 선발&gt;01</v>
      </c>
      <c r="N23" s="142" t="str">
        <f t="shared" si="3"/>
        <v>2025&gt;1</v>
      </c>
      <c r="O23" s="142" t="str">
        <f t="shared" si="4"/>
        <v>2025&gt;3</v>
      </c>
      <c r="P23" s="142" t="s">
        <v>0</v>
      </c>
    </row>
    <row r="24" spans="2:16" ht="14.45" customHeight="1" x14ac:dyDescent="0.2">
      <c r="B24" s="144">
        <f t="shared" si="0"/>
        <v>21</v>
      </c>
      <c r="C24" s="145" t="s">
        <v>10339</v>
      </c>
      <c r="D24" s="145" t="s">
        <v>10321</v>
      </c>
      <c r="E24" s="145" t="s">
        <v>10410</v>
      </c>
      <c r="F24" s="142" t="s">
        <v>10325</v>
      </c>
      <c r="G24" s="145" t="s">
        <v>10473</v>
      </c>
      <c r="H24" s="146" t="s">
        <v>10673</v>
      </c>
      <c r="I24" s="145" t="s">
        <v>10659</v>
      </c>
      <c r="J24" s="142" t="s">
        <v>10362</v>
      </c>
      <c r="K24" s="142"/>
      <c r="L24" s="142" t="str">
        <f t="shared" si="1"/>
        <v>제03장 확보관리&gt;02&gt;2&gt;</v>
      </c>
      <c r="M24" s="142" t="str">
        <f t="shared" si="2"/>
        <v>제03장 확보관리&gt;제03절 인적자원의 선발&gt;02</v>
      </c>
      <c r="N24" s="142" t="str">
        <f t="shared" si="3"/>
        <v>2023&gt;2</v>
      </c>
      <c r="O24" s="142" t="str">
        <f t="shared" si="4"/>
        <v>2023&gt;2</v>
      </c>
      <c r="P24" s="142" t="s">
        <v>0</v>
      </c>
    </row>
    <row r="25" spans="2:16" ht="14.45" customHeight="1" x14ac:dyDescent="0.2">
      <c r="B25" s="144">
        <f t="shared" si="0"/>
        <v>22</v>
      </c>
      <c r="C25" s="145" t="s">
        <v>10332</v>
      </c>
      <c r="D25" s="145" t="s">
        <v>10351</v>
      </c>
      <c r="E25" s="145" t="s">
        <v>10411</v>
      </c>
      <c r="F25" s="142" t="s">
        <v>10325</v>
      </c>
      <c r="G25" s="145" t="s">
        <v>10467</v>
      </c>
      <c r="H25" s="146" t="s">
        <v>10673</v>
      </c>
      <c r="I25" s="145" t="s">
        <v>10660</v>
      </c>
      <c r="J25" s="142" t="s">
        <v>10361</v>
      </c>
      <c r="K25" s="142"/>
      <c r="L25" s="142" t="str">
        <f t="shared" si="1"/>
        <v>제03장 확보관리&gt;04&gt;3&gt;</v>
      </c>
      <c r="M25" s="142" t="str">
        <f t="shared" si="2"/>
        <v>제03장 확보관리&gt;제03절 인적자원의 선발&gt;03</v>
      </c>
      <c r="N25" s="142" t="str">
        <f t="shared" si="3"/>
        <v>2018&gt;1</v>
      </c>
      <c r="O25" s="142" t="str">
        <f t="shared" si="4"/>
        <v>2018&gt;3</v>
      </c>
      <c r="P25" s="142" t="s">
        <v>0</v>
      </c>
    </row>
    <row r="26" spans="2:16" ht="14.45" customHeight="1" x14ac:dyDescent="0.2">
      <c r="B26" s="144">
        <f t="shared" si="0"/>
        <v>23</v>
      </c>
      <c r="C26" s="145" t="s">
        <v>10337</v>
      </c>
      <c r="D26" s="145" t="s">
        <v>10342</v>
      </c>
      <c r="E26" s="145" t="s">
        <v>10411</v>
      </c>
      <c r="F26" s="142" t="s">
        <v>10325</v>
      </c>
      <c r="G26" s="145" t="s">
        <v>10469</v>
      </c>
      <c r="H26" s="146" t="s">
        <v>10673</v>
      </c>
      <c r="I26" s="145" t="s">
        <v>10661</v>
      </c>
      <c r="J26" s="142" t="s">
        <v>10359</v>
      </c>
      <c r="K26" s="142"/>
      <c r="L26" s="142" t="str">
        <f t="shared" si="1"/>
        <v>제03장 확보관리&gt;06&gt;2-2&gt;</v>
      </c>
      <c r="M26" s="142" t="str">
        <f t="shared" si="2"/>
        <v>제03장 확보관리&gt;제03절 인적자원의 선발&gt;04</v>
      </c>
      <c r="N26" s="142" t="str">
        <f t="shared" si="3"/>
        <v>2008&gt;1</v>
      </c>
      <c r="O26" s="142" t="str">
        <f t="shared" si="4"/>
        <v>2008&gt;2-2</v>
      </c>
      <c r="P26" s="142" t="s">
        <v>0</v>
      </c>
    </row>
    <row r="27" spans="2:16" ht="14.45" customHeight="1" x14ac:dyDescent="0.2">
      <c r="B27" s="144">
        <f t="shared" si="0"/>
        <v>24</v>
      </c>
      <c r="C27" s="145" t="s">
        <v>10340</v>
      </c>
      <c r="D27" s="145" t="s">
        <v>10320</v>
      </c>
      <c r="E27" s="145" t="s">
        <v>10412</v>
      </c>
      <c r="F27" s="142" t="s">
        <v>10326</v>
      </c>
      <c r="G27" s="145" t="s">
        <v>10465</v>
      </c>
      <c r="H27" s="146" t="s">
        <v>10674</v>
      </c>
      <c r="I27" s="145" t="s">
        <v>10658</v>
      </c>
      <c r="J27" s="142" t="s">
        <v>10367</v>
      </c>
      <c r="K27" s="142"/>
      <c r="L27" s="142" t="str">
        <f t="shared" si="1"/>
        <v>제04장 개발관리&gt;01&gt;1-1&gt;</v>
      </c>
      <c r="M27" s="142" t="str">
        <f t="shared" si="2"/>
        <v>제04장 개발관리&gt;제02절 인적자원의 교육훈련관리&gt;01</v>
      </c>
      <c r="N27" s="142" t="str">
        <f t="shared" si="3"/>
        <v>2022&gt;4</v>
      </c>
      <c r="O27" s="142" t="str">
        <f t="shared" si="4"/>
        <v>2022&gt;1-1</v>
      </c>
      <c r="P27" s="142" t="s">
        <v>0</v>
      </c>
    </row>
    <row r="28" spans="2:16" ht="14.45" customHeight="1" x14ac:dyDescent="0.2">
      <c r="B28" s="144">
        <f t="shared" si="0"/>
        <v>25</v>
      </c>
      <c r="C28" s="145" t="s">
        <v>10340</v>
      </c>
      <c r="D28" s="145" t="s">
        <v>10322</v>
      </c>
      <c r="E28" s="145" t="s">
        <v>10409</v>
      </c>
      <c r="F28" s="142" t="s">
        <v>10326</v>
      </c>
      <c r="G28" s="145" t="s">
        <v>10473</v>
      </c>
      <c r="H28" s="146" t="s">
        <v>10674</v>
      </c>
      <c r="I28" s="145" t="s">
        <v>10659</v>
      </c>
      <c r="J28" s="142" t="s">
        <v>10368</v>
      </c>
      <c r="K28" s="142"/>
      <c r="L28" s="142" t="str">
        <f t="shared" si="1"/>
        <v>제04장 개발관리&gt;02&gt;1-2&gt;</v>
      </c>
      <c r="M28" s="142" t="str">
        <f t="shared" si="2"/>
        <v>제04장 개발관리&gt;제02절 인적자원의 교육훈련관리&gt;02</v>
      </c>
      <c r="N28" s="142" t="str">
        <f t="shared" si="3"/>
        <v>2022&gt;3</v>
      </c>
      <c r="O28" s="142" t="str">
        <f t="shared" si="4"/>
        <v>2022&gt;1-2</v>
      </c>
      <c r="P28" s="142" t="s">
        <v>0</v>
      </c>
    </row>
    <row r="29" spans="2:16" ht="14.45" customHeight="1" x14ac:dyDescent="0.2">
      <c r="B29" s="144">
        <f t="shared" si="0"/>
        <v>26</v>
      </c>
      <c r="C29" s="145" t="s">
        <v>10337</v>
      </c>
      <c r="D29" s="145" t="s">
        <v>10352</v>
      </c>
      <c r="E29" s="145" t="s">
        <v>10410</v>
      </c>
      <c r="F29" s="142" t="s">
        <v>10326</v>
      </c>
      <c r="G29" s="145" t="s">
        <v>10469</v>
      </c>
      <c r="H29" s="146" t="s">
        <v>10674</v>
      </c>
      <c r="I29" s="145" t="s">
        <v>10660</v>
      </c>
      <c r="J29" s="142" t="s">
        <v>10364</v>
      </c>
      <c r="K29" s="142"/>
      <c r="L29" s="142" t="str">
        <f t="shared" si="1"/>
        <v>제04장 개발관리&gt;06&gt;2-1&gt;</v>
      </c>
      <c r="M29" s="142" t="str">
        <f t="shared" si="2"/>
        <v>제04장 개발관리&gt;제02절 인적자원의 교육훈련관리&gt;03</v>
      </c>
      <c r="N29" s="142" t="str">
        <f t="shared" si="3"/>
        <v>2008&gt;2</v>
      </c>
      <c r="O29" s="142" t="str">
        <f t="shared" si="4"/>
        <v>2008&gt;2-1</v>
      </c>
      <c r="P29" s="142" t="s">
        <v>0</v>
      </c>
    </row>
    <row r="30" spans="2:16" ht="14.45" customHeight="1" x14ac:dyDescent="0.2">
      <c r="B30" s="144">
        <f t="shared" si="0"/>
        <v>27</v>
      </c>
      <c r="C30" s="145" t="s">
        <v>10343</v>
      </c>
      <c r="D30" s="145" t="s">
        <v>10321</v>
      </c>
      <c r="E30" s="145" t="s">
        <v>10410</v>
      </c>
      <c r="F30" s="142" t="s">
        <v>10326</v>
      </c>
      <c r="G30" s="145" t="s">
        <v>10466</v>
      </c>
      <c r="H30" s="146" t="s">
        <v>10675</v>
      </c>
      <c r="I30" s="145" t="s">
        <v>10658</v>
      </c>
      <c r="J30" s="142" t="s">
        <v>10366</v>
      </c>
      <c r="K30" s="142"/>
      <c r="L30" s="142" t="str">
        <f t="shared" si="1"/>
        <v>제04장 개발관리&gt;03&gt;2&gt;</v>
      </c>
      <c r="M30" s="142" t="str">
        <f t="shared" si="2"/>
        <v>제04장 개발관리&gt;제03절 인적자원의 경력개발관리&gt;01</v>
      </c>
      <c r="N30" s="142" t="str">
        <f t="shared" si="3"/>
        <v>2014&gt;2</v>
      </c>
      <c r="O30" s="142" t="str">
        <f t="shared" si="4"/>
        <v>2014&gt;2</v>
      </c>
      <c r="P30" s="142" t="s">
        <v>0</v>
      </c>
    </row>
    <row r="31" spans="2:16" ht="14.45" customHeight="1" x14ac:dyDescent="0.2">
      <c r="B31" s="144">
        <f t="shared" si="0"/>
        <v>28</v>
      </c>
      <c r="C31" s="145" t="s">
        <v>10335</v>
      </c>
      <c r="D31" s="145" t="s">
        <v>10321</v>
      </c>
      <c r="E31" s="145" t="s">
        <v>10410</v>
      </c>
      <c r="F31" s="142" t="s">
        <v>10326</v>
      </c>
      <c r="G31" s="145" t="s">
        <v>10467</v>
      </c>
      <c r="H31" s="146" t="s">
        <v>10675</v>
      </c>
      <c r="I31" s="145" t="s">
        <v>10659</v>
      </c>
      <c r="J31" s="142" t="s">
        <v>10417</v>
      </c>
      <c r="K31" s="142"/>
      <c r="L31" s="142" t="str">
        <f t="shared" si="1"/>
        <v>제04장 개발관리&gt;04&gt;2&gt;</v>
      </c>
      <c r="M31" s="142" t="str">
        <f t="shared" si="2"/>
        <v>제04장 개발관리&gt;제03절 인적자원의 경력개발관리&gt;02</v>
      </c>
      <c r="N31" s="142" t="str">
        <f t="shared" si="3"/>
        <v>2012&gt;2</v>
      </c>
      <c r="O31" s="142" t="str">
        <f t="shared" si="4"/>
        <v>2012&gt;2</v>
      </c>
      <c r="P31" s="142" t="s">
        <v>0</v>
      </c>
    </row>
    <row r="32" spans="2:16" ht="14.45" customHeight="1" x14ac:dyDescent="0.2">
      <c r="B32" s="144">
        <f t="shared" si="0"/>
        <v>29</v>
      </c>
      <c r="C32" s="145" t="s">
        <v>10336</v>
      </c>
      <c r="D32" s="145" t="s">
        <v>10350</v>
      </c>
      <c r="E32" s="145" t="s">
        <v>10409</v>
      </c>
      <c r="F32" s="142" t="s">
        <v>10782</v>
      </c>
      <c r="G32" s="145" t="s">
        <v>10468</v>
      </c>
      <c r="H32" s="146" t="s">
        <v>10675</v>
      </c>
      <c r="I32" s="145" t="s">
        <v>10660</v>
      </c>
      <c r="J32" s="142" t="s">
        <v>10365</v>
      </c>
      <c r="K32" s="142"/>
      <c r="L32" s="142" t="str">
        <f t="shared" si="1"/>
        <v>제04장 개발관리&gt;05&gt;1&gt;</v>
      </c>
      <c r="M32" s="142" t="str">
        <f t="shared" si="2"/>
        <v>제04장 개발관리&gt;제03절 인적자원의 경력개발관리&gt;03</v>
      </c>
      <c r="N32" s="142" t="str">
        <f t="shared" si="3"/>
        <v>2010&gt;3</v>
      </c>
      <c r="O32" s="142" t="str">
        <f t="shared" si="4"/>
        <v>2010&gt;1</v>
      </c>
      <c r="P32" s="142" t="s">
        <v>0</v>
      </c>
    </row>
    <row r="33" spans="2:16" ht="14.45" customHeight="1" x14ac:dyDescent="0.2">
      <c r="B33" s="144">
        <f t="shared" si="0"/>
        <v>30</v>
      </c>
      <c r="C33" s="145" t="s">
        <v>10823</v>
      </c>
      <c r="D33" s="145" t="s">
        <v>10805</v>
      </c>
      <c r="E33" s="145" t="s">
        <v>10806</v>
      </c>
      <c r="F33" s="142" t="s">
        <v>10782</v>
      </c>
      <c r="G33" s="145" t="s">
        <v>10813</v>
      </c>
      <c r="H33" s="146" t="s">
        <v>10791</v>
      </c>
      <c r="I33" s="145" t="s">
        <v>10868</v>
      </c>
      <c r="J33" s="142" t="s">
        <v>10880</v>
      </c>
      <c r="K33" s="142"/>
      <c r="L33" s="142" t="str">
        <f t="shared" si="1"/>
        <v>제04장 개발관리&gt;07&gt;1&gt;</v>
      </c>
      <c r="M33" s="142" t="str">
        <f t="shared" si="2"/>
        <v>제04장 개발관리&gt;제04절 인적자원의 승진관리&gt;01</v>
      </c>
      <c r="N33" s="142" t="str">
        <f t="shared" si="3"/>
        <v>4.4&gt;2</v>
      </c>
      <c r="O33" s="142" t="str">
        <f t="shared" si="4"/>
        <v>4.4&gt;1</v>
      </c>
      <c r="P33" s="142" t="s">
        <v>0</v>
      </c>
    </row>
    <row r="34" spans="2:16" ht="14.45" customHeight="1" x14ac:dyDescent="0.2">
      <c r="B34" s="144">
        <f t="shared" si="0"/>
        <v>31</v>
      </c>
      <c r="C34" s="145" t="s">
        <v>10823</v>
      </c>
      <c r="D34" s="145" t="s">
        <v>10806</v>
      </c>
      <c r="E34" s="145" t="s">
        <v>10805</v>
      </c>
      <c r="F34" s="142" t="s">
        <v>10782</v>
      </c>
      <c r="G34" s="145" t="s">
        <v>10814</v>
      </c>
      <c r="H34" s="146" t="s">
        <v>10791</v>
      </c>
      <c r="I34" s="145" t="s">
        <v>10869</v>
      </c>
      <c r="J34" s="142" t="s">
        <v>10881</v>
      </c>
      <c r="K34" s="142"/>
      <c r="L34" s="142" t="str">
        <f t="shared" si="1"/>
        <v>제04장 개발관리&gt;08&gt;2&gt;</v>
      </c>
      <c r="M34" s="142" t="str">
        <f t="shared" si="2"/>
        <v>제04장 개발관리&gt;제04절 인적자원의 승진관리&gt;02</v>
      </c>
      <c r="N34" s="142" t="str">
        <f t="shared" si="3"/>
        <v>4.4&gt;1</v>
      </c>
      <c r="O34" s="142" t="str">
        <f t="shared" si="4"/>
        <v>4.4&gt;2</v>
      </c>
      <c r="P34" s="142" t="s">
        <v>0</v>
      </c>
    </row>
    <row r="35" spans="2:16" ht="14.45" customHeight="1" x14ac:dyDescent="0.2">
      <c r="B35" s="144">
        <f t="shared" ref="B35:B66" si="5">ROW()-3</f>
        <v>32</v>
      </c>
      <c r="C35" s="145" t="s">
        <v>10345</v>
      </c>
      <c r="D35" s="145" t="s">
        <v>10320</v>
      </c>
      <c r="E35" s="145" t="s">
        <v>10412</v>
      </c>
      <c r="F35" s="142" t="s">
        <v>10327</v>
      </c>
      <c r="G35" s="145" t="s">
        <v>10477</v>
      </c>
      <c r="H35" s="146" t="s">
        <v>10676</v>
      </c>
      <c r="I35" s="145" t="s">
        <v>10658</v>
      </c>
      <c r="J35" s="142" t="s">
        <v>10371</v>
      </c>
      <c r="K35" s="142"/>
      <c r="L35" s="142" t="str">
        <f t="shared" ref="L35:L66" si="6">F35&amp;"&gt;"&amp;G35&amp;"&gt;"&amp;D35&amp;"&gt;"&amp;K35</f>
        <v>제05장 평가관리(성과관리)&gt;05&gt;1-1&gt;</v>
      </c>
      <c r="M35" s="142" t="str">
        <f t="shared" ref="M35:M66" si="7">F35&amp;"&gt;"&amp;H35&amp;"&gt;"&amp;I35</f>
        <v>제05장 평가관리(성과관리)&gt;제01절 인사평가의 개관&gt;01</v>
      </c>
      <c r="N35" s="142" t="str">
        <f t="shared" ref="N35:N66" si="8">C35&amp;"&gt;"&amp;E35</f>
        <v>2019&gt;4</v>
      </c>
      <c r="O35" s="142" t="str">
        <f t="shared" ref="O35:O66" si="9">C35&amp;"&gt;"&amp;D35</f>
        <v>2019&gt;1-1</v>
      </c>
      <c r="P35" s="142" t="s">
        <v>0</v>
      </c>
    </row>
    <row r="36" spans="2:16" ht="14.45" customHeight="1" x14ac:dyDescent="0.2">
      <c r="B36" s="144">
        <f t="shared" si="5"/>
        <v>33</v>
      </c>
      <c r="C36" s="145" t="s">
        <v>10345</v>
      </c>
      <c r="D36" s="145" t="s">
        <v>10322</v>
      </c>
      <c r="E36" s="145" t="s">
        <v>10409</v>
      </c>
      <c r="F36" s="142" t="s">
        <v>10783</v>
      </c>
      <c r="G36" s="145" t="s">
        <v>10476</v>
      </c>
      <c r="H36" s="146" t="s">
        <v>10676</v>
      </c>
      <c r="I36" s="145" t="s">
        <v>10659</v>
      </c>
      <c r="J36" s="142" t="s">
        <v>10372</v>
      </c>
      <c r="K36" s="142"/>
      <c r="L36" s="142" t="str">
        <f t="shared" si="6"/>
        <v>제05장 평가관리(성과관리)&gt;06&gt;1-2&gt;</v>
      </c>
      <c r="M36" s="142" t="str">
        <f t="shared" si="7"/>
        <v>제05장 평가관리(성과관리)&gt;제01절 인사평가의 개관&gt;02</v>
      </c>
      <c r="N36" s="142" t="str">
        <f t="shared" si="8"/>
        <v>2019&gt;3</v>
      </c>
      <c r="O36" s="142" t="str">
        <f t="shared" si="9"/>
        <v>2019&gt;1-2</v>
      </c>
      <c r="P36" s="142" t="s">
        <v>0</v>
      </c>
    </row>
    <row r="37" spans="2:16" ht="14.45" customHeight="1" x14ac:dyDescent="0.2">
      <c r="B37" s="144">
        <f t="shared" si="5"/>
        <v>34</v>
      </c>
      <c r="C37" s="145" t="s">
        <v>10824</v>
      </c>
      <c r="D37" s="145" t="s">
        <v>10805</v>
      </c>
      <c r="E37" s="145" t="s">
        <v>10806</v>
      </c>
      <c r="F37" s="142" t="s">
        <v>10783</v>
      </c>
      <c r="G37" s="145" t="s">
        <v>10815</v>
      </c>
      <c r="H37" s="146" t="s">
        <v>10792</v>
      </c>
      <c r="I37" s="145" t="s">
        <v>10868</v>
      </c>
      <c r="J37" s="142" t="s">
        <v>10882</v>
      </c>
      <c r="K37" s="142"/>
      <c r="L37" s="142" t="str">
        <f t="shared" si="6"/>
        <v>제05장 평가관리(성과관리)&gt;09&gt;1&gt;</v>
      </c>
      <c r="M37" s="142" t="str">
        <f t="shared" si="7"/>
        <v>제05장 평가관리(성과관리)&gt;제02절 인사평가의 검증기준&gt;01</v>
      </c>
      <c r="N37" s="142" t="str">
        <f t="shared" si="8"/>
        <v>5.2&gt;2</v>
      </c>
      <c r="O37" s="142" t="str">
        <f t="shared" si="9"/>
        <v>5.2&gt;1</v>
      </c>
      <c r="P37" s="142" t="s">
        <v>0</v>
      </c>
    </row>
    <row r="38" spans="2:16" ht="14.45" customHeight="1" x14ac:dyDescent="0.2">
      <c r="B38" s="144">
        <f t="shared" si="5"/>
        <v>35</v>
      </c>
      <c r="C38" s="145" t="s">
        <v>10824</v>
      </c>
      <c r="D38" s="145" t="s">
        <v>10806</v>
      </c>
      <c r="E38" s="145" t="s">
        <v>10805</v>
      </c>
      <c r="F38" s="142" t="s">
        <v>10783</v>
      </c>
      <c r="G38" s="145" t="s">
        <v>10816</v>
      </c>
      <c r="H38" s="146" t="s">
        <v>10792</v>
      </c>
      <c r="I38" s="145" t="s">
        <v>10869</v>
      </c>
      <c r="J38" s="142" t="s">
        <v>10883</v>
      </c>
      <c r="K38" s="142"/>
      <c r="L38" s="142" t="str">
        <f t="shared" si="6"/>
        <v>제05장 평가관리(성과관리)&gt;10&gt;2&gt;</v>
      </c>
      <c r="M38" s="142" t="str">
        <f t="shared" si="7"/>
        <v>제05장 평가관리(성과관리)&gt;제02절 인사평가의 검증기준&gt;02</v>
      </c>
      <c r="N38" s="142" t="str">
        <f t="shared" si="8"/>
        <v>5.2&gt;1</v>
      </c>
      <c r="O38" s="142" t="str">
        <f t="shared" si="9"/>
        <v>5.2&gt;2</v>
      </c>
      <c r="P38" s="142" t="s">
        <v>0</v>
      </c>
    </row>
    <row r="39" spans="2:16" ht="14.45" customHeight="1" x14ac:dyDescent="0.2">
      <c r="B39" s="144">
        <f t="shared" si="5"/>
        <v>36</v>
      </c>
      <c r="C39" s="145" t="s">
        <v>10344</v>
      </c>
      <c r="D39" s="145" t="s">
        <v>10351</v>
      </c>
      <c r="E39" s="145" t="s">
        <v>10411</v>
      </c>
      <c r="F39" s="142" t="s">
        <v>10327</v>
      </c>
      <c r="G39" s="145" t="s">
        <v>10466</v>
      </c>
      <c r="H39" s="146" t="s">
        <v>10677</v>
      </c>
      <c r="I39" s="145" t="s">
        <v>10658</v>
      </c>
      <c r="J39" s="142" t="s">
        <v>10373</v>
      </c>
      <c r="K39" s="142"/>
      <c r="L39" s="142" t="str">
        <f t="shared" si="6"/>
        <v>제05장 평가관리(성과관리)&gt;03&gt;3&gt;</v>
      </c>
      <c r="M39" s="142" t="str">
        <f t="shared" si="7"/>
        <v>제05장 평가관리(성과관리)&gt;제03절 인사평가의 오류&gt;01</v>
      </c>
      <c r="N39" s="142" t="str">
        <f t="shared" si="8"/>
        <v>2024&gt;1</v>
      </c>
      <c r="O39" s="142" t="str">
        <f t="shared" si="9"/>
        <v>2024&gt;3</v>
      </c>
      <c r="P39" s="142" t="s">
        <v>0</v>
      </c>
    </row>
    <row r="40" spans="2:16" ht="14.45" customHeight="1" x14ac:dyDescent="0.2">
      <c r="B40" s="144">
        <f t="shared" si="5"/>
        <v>37</v>
      </c>
      <c r="C40" s="145" t="s">
        <v>10338</v>
      </c>
      <c r="D40" s="145" t="s">
        <v>10320</v>
      </c>
      <c r="E40" s="145" t="s">
        <v>10413</v>
      </c>
      <c r="F40" s="142" t="s">
        <v>10327</v>
      </c>
      <c r="G40" s="145" t="s">
        <v>10465</v>
      </c>
      <c r="H40" s="146" t="s">
        <v>10678</v>
      </c>
      <c r="I40" s="145" t="s">
        <v>10658</v>
      </c>
      <c r="J40" s="142" t="s">
        <v>10374</v>
      </c>
      <c r="K40" s="142"/>
      <c r="L40" s="142" t="str">
        <f t="shared" si="6"/>
        <v>제05장 평가관리(성과관리)&gt;01&gt;1-1&gt;</v>
      </c>
      <c r="M40" s="142" t="str">
        <f t="shared" si="7"/>
        <v>제05장 평가관리(성과관리)&gt;제04절 인사평가의 방법&gt;01</v>
      </c>
      <c r="N40" s="142" t="str">
        <f t="shared" si="8"/>
        <v>2025&gt;5</v>
      </c>
      <c r="O40" s="142" t="str">
        <f t="shared" si="9"/>
        <v>2025&gt;1-1</v>
      </c>
      <c r="P40" s="142" t="s">
        <v>0</v>
      </c>
    </row>
    <row r="41" spans="2:16" ht="14.45" customHeight="1" x14ac:dyDescent="0.2">
      <c r="B41" s="144">
        <f t="shared" si="5"/>
        <v>38</v>
      </c>
      <c r="C41" s="145" t="s">
        <v>10338</v>
      </c>
      <c r="D41" s="145" t="s">
        <v>10322</v>
      </c>
      <c r="E41" s="145" t="s">
        <v>10412</v>
      </c>
      <c r="F41" s="142" t="s">
        <v>10327</v>
      </c>
      <c r="G41" s="145" t="s">
        <v>10473</v>
      </c>
      <c r="H41" s="146" t="s">
        <v>10678</v>
      </c>
      <c r="I41" s="145" t="s">
        <v>10659</v>
      </c>
      <c r="J41" s="142" t="s">
        <v>10375</v>
      </c>
      <c r="K41" s="142"/>
      <c r="L41" s="142" t="str">
        <f t="shared" si="6"/>
        <v>제05장 평가관리(성과관리)&gt;02&gt;1-2&gt;</v>
      </c>
      <c r="M41" s="142" t="str">
        <f t="shared" si="7"/>
        <v>제05장 평가관리(성과관리)&gt;제04절 인사평가의 방법&gt;02</v>
      </c>
      <c r="N41" s="142" t="str">
        <f t="shared" si="8"/>
        <v>2025&gt;4</v>
      </c>
      <c r="O41" s="142" t="str">
        <f t="shared" si="9"/>
        <v>2025&gt;1-2</v>
      </c>
      <c r="P41" s="142" t="s">
        <v>0</v>
      </c>
    </row>
    <row r="42" spans="2:16" ht="14.45" customHeight="1" x14ac:dyDescent="0.2">
      <c r="B42" s="144">
        <f t="shared" si="5"/>
        <v>39</v>
      </c>
      <c r="C42" s="145" t="s">
        <v>10331</v>
      </c>
      <c r="D42" s="145" t="s">
        <v>10350</v>
      </c>
      <c r="E42" s="145" t="s">
        <v>10412</v>
      </c>
      <c r="F42" s="142" t="s">
        <v>10327</v>
      </c>
      <c r="G42" s="145" t="s">
        <v>10467</v>
      </c>
      <c r="H42" s="146" t="s">
        <v>10678</v>
      </c>
      <c r="I42" s="145" t="s">
        <v>10660</v>
      </c>
      <c r="J42" s="142" t="s">
        <v>10999</v>
      </c>
      <c r="K42" s="142"/>
      <c r="L42" s="142" t="str">
        <f t="shared" si="6"/>
        <v>제05장 평가관리(성과관리)&gt;04&gt;1&gt;</v>
      </c>
      <c r="M42" s="142" t="str">
        <f t="shared" si="7"/>
        <v>제05장 평가관리(성과관리)&gt;제04절 인사평가의 방법&gt;03</v>
      </c>
      <c r="N42" s="142" t="str">
        <f t="shared" si="8"/>
        <v>2021&gt;4</v>
      </c>
      <c r="O42" s="142" t="str">
        <f t="shared" si="9"/>
        <v>2021&gt;1</v>
      </c>
      <c r="P42" s="142" t="s">
        <v>0</v>
      </c>
    </row>
    <row r="43" spans="2:16" ht="14.45" customHeight="1" x14ac:dyDescent="0.2">
      <c r="B43" s="144">
        <f t="shared" si="5"/>
        <v>40</v>
      </c>
      <c r="C43" s="145" t="s">
        <v>10346</v>
      </c>
      <c r="D43" s="145" t="s">
        <v>10342</v>
      </c>
      <c r="E43" s="145" t="s">
        <v>10411</v>
      </c>
      <c r="F43" s="142" t="s">
        <v>10327</v>
      </c>
      <c r="G43" s="145" t="s">
        <v>10470</v>
      </c>
      <c r="H43" s="146" t="s">
        <v>10705</v>
      </c>
      <c r="I43" s="145" t="s">
        <v>10661</v>
      </c>
      <c r="J43" s="142" t="s">
        <v>10370</v>
      </c>
      <c r="K43" s="142"/>
      <c r="L43" s="142" t="str">
        <f t="shared" si="6"/>
        <v>제05장 평가관리(성과관리)&gt;07&gt;2-2&gt;</v>
      </c>
      <c r="M43" s="142" t="str">
        <f t="shared" si="7"/>
        <v>제05장 평가관리(성과관리)&gt;제04절 인사평가의 방법&gt;04</v>
      </c>
      <c r="N43" s="142" t="str">
        <f t="shared" si="8"/>
        <v>2011&gt;1</v>
      </c>
      <c r="O43" s="142" t="str">
        <f t="shared" si="9"/>
        <v>2011&gt;2-2</v>
      </c>
      <c r="P43" s="142" t="s">
        <v>0</v>
      </c>
    </row>
    <row r="44" spans="2:16" ht="14.45" customHeight="1" x14ac:dyDescent="0.2">
      <c r="B44" s="144">
        <f t="shared" si="5"/>
        <v>41</v>
      </c>
      <c r="C44" s="145" t="s">
        <v>10347</v>
      </c>
      <c r="D44" s="145" t="s">
        <v>10342</v>
      </c>
      <c r="E44" s="145" t="s">
        <v>10411</v>
      </c>
      <c r="F44" s="142" t="s">
        <v>10327</v>
      </c>
      <c r="G44" s="145" t="s">
        <v>10471</v>
      </c>
      <c r="H44" s="146" t="s">
        <v>10706</v>
      </c>
      <c r="I44" s="145" t="s">
        <v>10477</v>
      </c>
      <c r="J44" s="142" t="s">
        <v>10369</v>
      </c>
      <c r="K44" s="142"/>
      <c r="L44" s="142" t="str">
        <f t="shared" si="6"/>
        <v>제05장 평가관리(성과관리)&gt;08&gt;2-2&gt;</v>
      </c>
      <c r="M44" s="142" t="str">
        <f t="shared" si="7"/>
        <v>제05장 평가관리(성과관리)&gt;제04절 인사평가의 방법&gt;05</v>
      </c>
      <c r="N44" s="142" t="str">
        <f t="shared" si="8"/>
        <v>2009&gt;1</v>
      </c>
      <c r="O44" s="142" t="str">
        <f t="shared" si="9"/>
        <v>2009&gt;2-2</v>
      </c>
      <c r="P44" s="142" t="s">
        <v>0</v>
      </c>
    </row>
    <row r="45" spans="2:16" ht="14.45" customHeight="1" x14ac:dyDescent="0.2">
      <c r="B45" s="144">
        <f t="shared" si="5"/>
        <v>42</v>
      </c>
      <c r="C45" s="145" t="s">
        <v>10344</v>
      </c>
      <c r="D45" s="145" t="s">
        <v>10320</v>
      </c>
      <c r="E45" s="145" t="s">
        <v>10413</v>
      </c>
      <c r="F45" s="142" t="s">
        <v>10328</v>
      </c>
      <c r="G45" s="145" t="s">
        <v>10465</v>
      </c>
      <c r="H45" s="146" t="s">
        <v>10679</v>
      </c>
      <c r="I45" s="145" t="s">
        <v>10658</v>
      </c>
      <c r="J45" s="142" t="s">
        <v>10381</v>
      </c>
      <c r="K45" s="142"/>
      <c r="L45" s="142" t="str">
        <f t="shared" si="6"/>
        <v>제06장 보상관리&gt;01&gt;1-1&gt;</v>
      </c>
      <c r="M45" s="142" t="str">
        <f t="shared" si="7"/>
        <v>제06장 보상관리&gt;제02절 임금관리&gt;01</v>
      </c>
      <c r="N45" s="142" t="str">
        <f t="shared" si="8"/>
        <v>2024&gt;5</v>
      </c>
      <c r="O45" s="142" t="str">
        <f t="shared" si="9"/>
        <v>2024&gt;1-1</v>
      </c>
      <c r="P45" s="142" t="s">
        <v>0</v>
      </c>
    </row>
    <row r="46" spans="2:16" ht="14.45" customHeight="1" x14ac:dyDescent="0.2">
      <c r="B46" s="144">
        <f t="shared" si="5"/>
        <v>43</v>
      </c>
      <c r="C46" s="145" t="s">
        <v>10344</v>
      </c>
      <c r="D46" s="145" t="s">
        <v>10352</v>
      </c>
      <c r="E46" s="145" t="s">
        <v>10409</v>
      </c>
      <c r="F46" s="142" t="s">
        <v>10328</v>
      </c>
      <c r="G46" s="145" t="s">
        <v>10478</v>
      </c>
      <c r="H46" s="146" t="s">
        <v>10679</v>
      </c>
      <c r="I46" s="145" t="s">
        <v>10659</v>
      </c>
      <c r="J46" s="142" t="s">
        <v>10382</v>
      </c>
      <c r="K46" s="142"/>
      <c r="L46" s="142" t="str">
        <f t="shared" si="6"/>
        <v>제06장 보상관리&gt;03&gt;2-1&gt;</v>
      </c>
      <c r="M46" s="142" t="str">
        <f t="shared" si="7"/>
        <v>제06장 보상관리&gt;제02절 임금관리&gt;02</v>
      </c>
      <c r="N46" s="142" t="str">
        <f t="shared" si="8"/>
        <v>2024&gt;3</v>
      </c>
      <c r="O46" s="142" t="str">
        <f t="shared" si="9"/>
        <v>2024&gt;2-1</v>
      </c>
      <c r="P46" s="142" t="s">
        <v>0</v>
      </c>
    </row>
    <row r="47" spans="2:16" ht="14.45" customHeight="1" x14ac:dyDescent="0.2">
      <c r="B47" s="144">
        <f t="shared" si="5"/>
        <v>44</v>
      </c>
      <c r="C47" s="145" t="s">
        <v>10344</v>
      </c>
      <c r="D47" s="145" t="s">
        <v>10342</v>
      </c>
      <c r="E47" s="145" t="s">
        <v>10410</v>
      </c>
      <c r="F47" s="142" t="s">
        <v>10328</v>
      </c>
      <c r="G47" s="145" t="s">
        <v>10479</v>
      </c>
      <c r="H47" s="146" t="s">
        <v>10679</v>
      </c>
      <c r="I47" s="145" t="s">
        <v>10660</v>
      </c>
      <c r="J47" s="142" t="s">
        <v>10383</v>
      </c>
      <c r="K47" s="142"/>
      <c r="L47" s="142" t="str">
        <f t="shared" si="6"/>
        <v>제06장 보상관리&gt;04&gt;2-2&gt;</v>
      </c>
      <c r="M47" s="142" t="str">
        <f t="shared" si="7"/>
        <v>제06장 보상관리&gt;제02절 임금관리&gt;03</v>
      </c>
      <c r="N47" s="142" t="str">
        <f t="shared" si="8"/>
        <v>2024&gt;2</v>
      </c>
      <c r="O47" s="142" t="str">
        <f t="shared" si="9"/>
        <v>2024&gt;2-2</v>
      </c>
      <c r="P47" s="142" t="s">
        <v>0</v>
      </c>
    </row>
    <row r="48" spans="2:16" ht="14.45" customHeight="1" x14ac:dyDescent="0.2">
      <c r="B48" s="144">
        <f t="shared" si="5"/>
        <v>45</v>
      </c>
      <c r="C48" s="145" t="s">
        <v>10348</v>
      </c>
      <c r="D48" s="145" t="s">
        <v>10321</v>
      </c>
      <c r="E48" s="145" t="s">
        <v>10410</v>
      </c>
      <c r="F48" s="142" t="s">
        <v>10328</v>
      </c>
      <c r="G48" s="145" t="s">
        <v>10468</v>
      </c>
      <c r="H48" s="146" t="s">
        <v>10679</v>
      </c>
      <c r="I48" s="145" t="s">
        <v>10661</v>
      </c>
      <c r="J48" s="142" t="s">
        <v>10380</v>
      </c>
      <c r="K48" s="142"/>
      <c r="L48" s="142" t="str">
        <f t="shared" si="6"/>
        <v>제06장 보상관리&gt;05&gt;2&gt;</v>
      </c>
      <c r="M48" s="142" t="str">
        <f t="shared" si="7"/>
        <v>제06장 보상관리&gt;제02절 임금관리&gt;04</v>
      </c>
      <c r="N48" s="142" t="str">
        <f t="shared" si="8"/>
        <v>2020&gt;2</v>
      </c>
      <c r="O48" s="142" t="str">
        <f t="shared" si="9"/>
        <v>2020&gt;2</v>
      </c>
      <c r="P48" s="142" t="s">
        <v>0</v>
      </c>
    </row>
    <row r="49" spans="2:16" ht="14.45" customHeight="1" x14ac:dyDescent="0.2">
      <c r="B49" s="144">
        <f t="shared" si="5"/>
        <v>46</v>
      </c>
      <c r="C49" s="145" t="s">
        <v>10345</v>
      </c>
      <c r="D49" s="145" t="s">
        <v>10321</v>
      </c>
      <c r="E49" s="145" t="s">
        <v>10410</v>
      </c>
      <c r="F49" s="142" t="s">
        <v>10328</v>
      </c>
      <c r="G49" s="145" t="s">
        <v>10469</v>
      </c>
      <c r="H49" s="146" t="s">
        <v>10679</v>
      </c>
      <c r="I49" s="145" t="s">
        <v>10662</v>
      </c>
      <c r="J49" s="142" t="s">
        <v>10379</v>
      </c>
      <c r="K49" s="142"/>
      <c r="L49" s="142" t="str">
        <f t="shared" si="6"/>
        <v>제06장 보상관리&gt;06&gt;2&gt;</v>
      </c>
      <c r="M49" s="142" t="str">
        <f t="shared" si="7"/>
        <v>제06장 보상관리&gt;제02절 임금관리&gt;05</v>
      </c>
      <c r="N49" s="142" t="str">
        <f t="shared" si="8"/>
        <v>2019&gt;2</v>
      </c>
      <c r="O49" s="142" t="str">
        <f t="shared" si="9"/>
        <v>2019&gt;2</v>
      </c>
      <c r="P49" s="142" t="s">
        <v>0</v>
      </c>
    </row>
    <row r="50" spans="2:16" ht="14.45" customHeight="1" x14ac:dyDescent="0.2">
      <c r="B50" s="144">
        <f t="shared" si="5"/>
        <v>47</v>
      </c>
      <c r="C50" s="145" t="s">
        <v>10334</v>
      </c>
      <c r="D50" s="145" t="s">
        <v>10350</v>
      </c>
      <c r="E50" s="145" t="s">
        <v>10409</v>
      </c>
      <c r="F50" s="142" t="s">
        <v>10328</v>
      </c>
      <c r="G50" s="145" t="s">
        <v>10470</v>
      </c>
      <c r="H50" s="146" t="s">
        <v>10679</v>
      </c>
      <c r="I50" s="145" t="s">
        <v>10663</v>
      </c>
      <c r="J50" s="142" t="s">
        <v>10378</v>
      </c>
      <c r="K50" s="142"/>
      <c r="L50" s="142" t="str">
        <f t="shared" si="6"/>
        <v>제06장 보상관리&gt;07&gt;1&gt;</v>
      </c>
      <c r="M50" s="142" t="str">
        <f t="shared" si="7"/>
        <v>제06장 보상관리&gt;제02절 임금관리&gt;06</v>
      </c>
      <c r="N50" s="142" t="str">
        <f t="shared" si="8"/>
        <v>2017&gt;3</v>
      </c>
      <c r="O50" s="142" t="str">
        <f t="shared" si="9"/>
        <v>2017&gt;1</v>
      </c>
      <c r="P50" s="142" t="s">
        <v>0</v>
      </c>
    </row>
    <row r="51" spans="2:16" ht="14.45" customHeight="1" x14ac:dyDescent="0.2">
      <c r="B51" s="144">
        <f t="shared" si="5"/>
        <v>48</v>
      </c>
      <c r="C51" s="145" t="s">
        <v>10333</v>
      </c>
      <c r="D51" s="145" t="s">
        <v>10321</v>
      </c>
      <c r="E51" s="145" t="s">
        <v>10410</v>
      </c>
      <c r="F51" s="142" t="s">
        <v>10328</v>
      </c>
      <c r="G51" s="145" t="s">
        <v>10471</v>
      </c>
      <c r="H51" s="146" t="s">
        <v>10679</v>
      </c>
      <c r="I51" s="145" t="s">
        <v>10664</v>
      </c>
      <c r="J51" s="142" t="s">
        <v>10377</v>
      </c>
      <c r="K51" s="142"/>
      <c r="L51" s="142" t="str">
        <f t="shared" si="6"/>
        <v>제06장 보상관리&gt;08&gt;2&gt;</v>
      </c>
      <c r="M51" s="142" t="str">
        <f t="shared" si="7"/>
        <v>제06장 보상관리&gt;제02절 임금관리&gt;07</v>
      </c>
      <c r="N51" s="142" t="str">
        <f t="shared" si="8"/>
        <v>2013&gt;2</v>
      </c>
      <c r="O51" s="142" t="str">
        <f t="shared" si="9"/>
        <v>2013&gt;2</v>
      </c>
      <c r="P51" s="142" t="s">
        <v>0</v>
      </c>
    </row>
    <row r="52" spans="2:16" ht="14.45" customHeight="1" x14ac:dyDescent="0.2">
      <c r="B52" s="144">
        <f t="shared" si="5"/>
        <v>49</v>
      </c>
      <c r="C52" s="145" t="s">
        <v>10344</v>
      </c>
      <c r="D52" s="145" t="s">
        <v>10322</v>
      </c>
      <c r="E52" s="145" t="s">
        <v>10412</v>
      </c>
      <c r="F52" s="142" t="s">
        <v>10328</v>
      </c>
      <c r="G52" s="145" t="s">
        <v>10473</v>
      </c>
      <c r="H52" s="146" t="s">
        <v>10680</v>
      </c>
      <c r="I52" s="145" t="s">
        <v>10658</v>
      </c>
      <c r="J52" s="142" t="s">
        <v>10607</v>
      </c>
      <c r="K52" s="142"/>
      <c r="L52" s="142" t="str">
        <f t="shared" si="6"/>
        <v>제06장 보상관리&gt;02&gt;1-2&gt;</v>
      </c>
      <c r="M52" s="142" t="str">
        <f t="shared" si="7"/>
        <v>제06장 보상관리&gt;제03절 복리후생관리&gt;01</v>
      </c>
      <c r="N52" s="142" t="str">
        <f t="shared" si="8"/>
        <v>2024&gt;4</v>
      </c>
      <c r="O52" s="142" t="str">
        <f t="shared" si="9"/>
        <v>2024&gt;1-2</v>
      </c>
      <c r="P52" s="142" t="s">
        <v>0</v>
      </c>
    </row>
    <row r="53" spans="2:16" ht="14.45" customHeight="1" x14ac:dyDescent="0.2">
      <c r="B53" s="144">
        <f t="shared" si="5"/>
        <v>50</v>
      </c>
      <c r="C53" s="145" t="s">
        <v>10346</v>
      </c>
      <c r="D53" s="145" t="s">
        <v>10352</v>
      </c>
      <c r="E53" s="145" t="s">
        <v>10410</v>
      </c>
      <c r="F53" s="142" t="s">
        <v>10328</v>
      </c>
      <c r="G53" s="145" t="s">
        <v>10472</v>
      </c>
      <c r="H53" s="146" t="s">
        <v>10680</v>
      </c>
      <c r="I53" s="145" t="s">
        <v>10659</v>
      </c>
      <c r="J53" s="142" t="s">
        <v>10376</v>
      </c>
      <c r="K53" s="142"/>
      <c r="L53" s="142" t="str">
        <f t="shared" si="6"/>
        <v>제06장 보상관리&gt;09&gt;2-1&gt;</v>
      </c>
      <c r="M53" s="142" t="str">
        <f t="shared" si="7"/>
        <v>제06장 보상관리&gt;제03절 복리후생관리&gt;02</v>
      </c>
      <c r="N53" s="142" t="str">
        <f t="shared" si="8"/>
        <v>2011&gt;2</v>
      </c>
      <c r="O53" s="142" t="str">
        <f t="shared" si="9"/>
        <v>2011&gt;2-1</v>
      </c>
      <c r="P53" s="142" t="s">
        <v>0</v>
      </c>
    </row>
    <row r="54" spans="2:16" ht="14.45" customHeight="1" x14ac:dyDescent="0.2">
      <c r="B54" s="144">
        <f t="shared" si="5"/>
        <v>51</v>
      </c>
      <c r="C54" s="145" t="s">
        <v>10339</v>
      </c>
      <c r="D54" s="145" t="s">
        <v>10351</v>
      </c>
      <c r="E54" s="145" t="s">
        <v>10411</v>
      </c>
      <c r="F54" s="142" t="s">
        <v>10329</v>
      </c>
      <c r="G54" s="145" t="s">
        <v>10466</v>
      </c>
      <c r="H54" s="146" t="s">
        <v>10681</v>
      </c>
      <c r="I54" s="145" t="s">
        <v>10658</v>
      </c>
      <c r="J54" s="142" t="s">
        <v>10396</v>
      </c>
      <c r="K54" s="142"/>
      <c r="L54" s="142" t="str">
        <f t="shared" si="6"/>
        <v>제07장 유지 및 이직관리&gt;03&gt;3&gt;</v>
      </c>
      <c r="M54" s="142" t="str">
        <f t="shared" si="7"/>
        <v>제07장 유지 및 이직관리&gt;제01절 근로시간관리&gt;01</v>
      </c>
      <c r="N54" s="142" t="str">
        <f t="shared" si="8"/>
        <v>2023&gt;1</v>
      </c>
      <c r="O54" s="142" t="str">
        <f t="shared" si="9"/>
        <v>2023&gt;3</v>
      </c>
      <c r="P54" s="142" t="s">
        <v>0</v>
      </c>
    </row>
    <row r="55" spans="2:16" ht="14.45" customHeight="1" x14ac:dyDescent="0.2">
      <c r="B55" s="144">
        <f t="shared" si="5"/>
        <v>52</v>
      </c>
      <c r="C55" s="145" t="s">
        <v>10348</v>
      </c>
      <c r="D55" s="145" t="s">
        <v>10350</v>
      </c>
      <c r="E55" s="145" t="s">
        <v>10409</v>
      </c>
      <c r="F55" s="142" t="s">
        <v>10329</v>
      </c>
      <c r="G55" s="145" t="s">
        <v>10477</v>
      </c>
      <c r="H55" s="146" t="s">
        <v>10681</v>
      </c>
      <c r="I55" s="145" t="s">
        <v>10659</v>
      </c>
      <c r="J55" s="142" t="s">
        <v>10393</v>
      </c>
      <c r="K55" s="142"/>
      <c r="L55" s="142" t="str">
        <f t="shared" si="6"/>
        <v>제07장 유지 및 이직관리&gt;05&gt;1&gt;</v>
      </c>
      <c r="M55" s="142" t="str">
        <f t="shared" si="7"/>
        <v>제07장 유지 및 이직관리&gt;제01절 근로시간관리&gt;02</v>
      </c>
      <c r="N55" s="142" t="str">
        <f t="shared" si="8"/>
        <v>2020&gt;3</v>
      </c>
      <c r="O55" s="142" t="str">
        <f t="shared" si="9"/>
        <v>2020&gt;1</v>
      </c>
      <c r="P55" s="142" t="s">
        <v>0</v>
      </c>
    </row>
    <row r="56" spans="2:16" ht="14.45" customHeight="1" x14ac:dyDescent="0.2">
      <c r="B56" s="144">
        <f t="shared" si="5"/>
        <v>53</v>
      </c>
      <c r="C56" s="145" t="s">
        <v>10349</v>
      </c>
      <c r="D56" s="145" t="s">
        <v>10351</v>
      </c>
      <c r="E56" s="145" t="s">
        <v>10411</v>
      </c>
      <c r="F56" s="142" t="s">
        <v>10784</v>
      </c>
      <c r="G56" s="145" t="s">
        <v>10481</v>
      </c>
      <c r="H56" s="146" t="s">
        <v>10682</v>
      </c>
      <c r="I56" s="145" t="s">
        <v>10658</v>
      </c>
      <c r="J56" s="142" t="s">
        <v>10388</v>
      </c>
      <c r="K56" s="142"/>
      <c r="L56" s="142" t="str">
        <f t="shared" si="6"/>
        <v>제07장 유지 및 이직관리&gt;12&gt;3&gt;</v>
      </c>
      <c r="M56" s="142" t="str">
        <f t="shared" si="7"/>
        <v>제07장 유지 및 이직관리&gt;제02절 안전보건관리&gt;01</v>
      </c>
      <c r="N56" s="142" t="str">
        <f t="shared" si="8"/>
        <v>2015&gt;1</v>
      </c>
      <c r="O56" s="142" t="str">
        <f t="shared" si="9"/>
        <v>2015&gt;3</v>
      </c>
      <c r="P56" s="142" t="s">
        <v>0</v>
      </c>
    </row>
    <row r="57" spans="2:16" ht="14.45" customHeight="1" x14ac:dyDescent="0.2">
      <c r="B57" s="144">
        <f t="shared" si="5"/>
        <v>54</v>
      </c>
      <c r="C57" s="145" t="s">
        <v>10825</v>
      </c>
      <c r="D57" s="145" t="s">
        <v>10805</v>
      </c>
      <c r="E57" s="145" t="s">
        <v>10806</v>
      </c>
      <c r="F57" s="142" t="s">
        <v>10784</v>
      </c>
      <c r="G57" s="145" t="s">
        <v>10826</v>
      </c>
      <c r="H57" s="146" t="s">
        <v>10793</v>
      </c>
      <c r="I57" s="145" t="s">
        <v>10868</v>
      </c>
      <c r="J57" s="142" t="s">
        <v>10884</v>
      </c>
      <c r="K57" s="142"/>
      <c r="L57" s="142" t="str">
        <f t="shared" si="6"/>
        <v>제07장 유지 및 이직관리&gt;16&gt;1&gt;</v>
      </c>
      <c r="M57" s="142" t="str">
        <f t="shared" si="7"/>
        <v>제07장 유지 및 이직관리&gt;제04절 스트레스관리&gt;01</v>
      </c>
      <c r="N57" s="142" t="str">
        <f t="shared" si="8"/>
        <v>7.4&gt;2</v>
      </c>
      <c r="O57" s="142" t="str">
        <f t="shared" si="9"/>
        <v>7.4&gt;1</v>
      </c>
      <c r="P57" s="142" t="s">
        <v>0</v>
      </c>
    </row>
    <row r="58" spans="2:16" ht="14.45" customHeight="1" x14ac:dyDescent="0.2">
      <c r="B58" s="144">
        <f t="shared" si="5"/>
        <v>55</v>
      </c>
      <c r="C58" s="145" t="s">
        <v>10825</v>
      </c>
      <c r="D58" s="145" t="s">
        <v>10806</v>
      </c>
      <c r="E58" s="145" t="s">
        <v>10805</v>
      </c>
      <c r="F58" s="142" t="s">
        <v>10784</v>
      </c>
      <c r="G58" s="145" t="s">
        <v>10827</v>
      </c>
      <c r="H58" s="146" t="s">
        <v>10793</v>
      </c>
      <c r="I58" s="145" t="s">
        <v>10869</v>
      </c>
      <c r="J58" s="142" t="s">
        <v>10885</v>
      </c>
      <c r="K58" s="142"/>
      <c r="L58" s="142" t="str">
        <f t="shared" si="6"/>
        <v>제07장 유지 및 이직관리&gt;17&gt;2&gt;</v>
      </c>
      <c r="M58" s="142" t="str">
        <f t="shared" si="7"/>
        <v>제07장 유지 및 이직관리&gt;제04절 스트레스관리&gt;02</v>
      </c>
      <c r="N58" s="142" t="str">
        <f t="shared" si="8"/>
        <v>7.4&gt;1</v>
      </c>
      <c r="O58" s="142" t="str">
        <f t="shared" si="9"/>
        <v>7.4&gt;2</v>
      </c>
      <c r="P58" s="142" t="s">
        <v>0</v>
      </c>
    </row>
    <row r="59" spans="2:16" ht="14.45" customHeight="1" x14ac:dyDescent="0.2">
      <c r="B59" s="144">
        <f t="shared" si="5"/>
        <v>56</v>
      </c>
      <c r="C59" s="145" t="s">
        <v>10338</v>
      </c>
      <c r="D59" s="145" t="s">
        <v>10352</v>
      </c>
      <c r="E59" s="145" t="s">
        <v>10409</v>
      </c>
      <c r="F59" s="142" t="s">
        <v>10329</v>
      </c>
      <c r="G59" s="145" t="s">
        <v>10465</v>
      </c>
      <c r="H59" s="146" t="s">
        <v>10683</v>
      </c>
      <c r="I59" s="145" t="s">
        <v>10658</v>
      </c>
      <c r="J59" s="142" t="s">
        <v>10397</v>
      </c>
      <c r="K59" s="142"/>
      <c r="L59" s="142" t="str">
        <f t="shared" si="6"/>
        <v>제07장 유지 및 이직관리&gt;01&gt;2-1&gt;</v>
      </c>
      <c r="M59" s="142" t="str">
        <f t="shared" si="7"/>
        <v>제07장 유지 및 이직관리&gt;제05절 노사관계관리&gt;01</v>
      </c>
      <c r="N59" s="142" t="str">
        <f t="shared" si="8"/>
        <v>2025&gt;3</v>
      </c>
      <c r="O59" s="142" t="str">
        <f t="shared" si="9"/>
        <v>2025&gt;2-1</v>
      </c>
      <c r="P59" s="142" t="s">
        <v>0</v>
      </c>
    </row>
    <row r="60" spans="2:16" ht="14.45" customHeight="1" x14ac:dyDescent="0.2">
      <c r="B60" s="144">
        <f t="shared" si="5"/>
        <v>57</v>
      </c>
      <c r="C60" s="145" t="s">
        <v>10338</v>
      </c>
      <c r="D60" s="145" t="s">
        <v>10342</v>
      </c>
      <c r="E60" s="145" t="s">
        <v>10410</v>
      </c>
      <c r="F60" s="142" t="s">
        <v>10329</v>
      </c>
      <c r="G60" s="145" t="s">
        <v>10473</v>
      </c>
      <c r="H60" s="146" t="s">
        <v>10683</v>
      </c>
      <c r="I60" s="145" t="s">
        <v>10659</v>
      </c>
      <c r="J60" s="142" t="s">
        <v>10398</v>
      </c>
      <c r="K60" s="142"/>
      <c r="L60" s="142" t="str">
        <f t="shared" si="6"/>
        <v>제07장 유지 및 이직관리&gt;02&gt;2-2&gt;</v>
      </c>
      <c r="M60" s="142" t="str">
        <f t="shared" si="7"/>
        <v>제07장 유지 및 이직관리&gt;제05절 노사관계관리&gt;02</v>
      </c>
      <c r="N60" s="142" t="str">
        <f t="shared" si="8"/>
        <v>2025&gt;2</v>
      </c>
      <c r="O60" s="142" t="str">
        <f t="shared" si="9"/>
        <v>2025&gt;2-2</v>
      </c>
      <c r="P60" s="142" t="s">
        <v>0</v>
      </c>
    </row>
    <row r="61" spans="2:16" ht="14.45" customHeight="1" x14ac:dyDescent="0.2">
      <c r="B61" s="144">
        <f t="shared" si="5"/>
        <v>58</v>
      </c>
      <c r="C61" s="145" t="s">
        <v>10340</v>
      </c>
      <c r="D61" s="145" t="s">
        <v>10351</v>
      </c>
      <c r="E61" s="145" t="s">
        <v>10411</v>
      </c>
      <c r="F61" s="142" t="s">
        <v>10329</v>
      </c>
      <c r="G61" s="145" t="s">
        <v>10467</v>
      </c>
      <c r="H61" s="146" t="s">
        <v>10683</v>
      </c>
      <c r="I61" s="145" t="s">
        <v>10660</v>
      </c>
      <c r="J61" s="142" t="s">
        <v>10395</v>
      </c>
      <c r="K61" s="142"/>
      <c r="L61" s="142" t="str">
        <f t="shared" si="6"/>
        <v>제07장 유지 및 이직관리&gt;04&gt;3&gt;</v>
      </c>
      <c r="M61" s="142" t="str">
        <f t="shared" si="7"/>
        <v>제07장 유지 및 이직관리&gt;제05절 노사관계관리&gt;03</v>
      </c>
      <c r="N61" s="142" t="str">
        <f t="shared" si="8"/>
        <v>2022&gt;1</v>
      </c>
      <c r="O61" s="142" t="str">
        <f t="shared" si="9"/>
        <v>2022&gt;3</v>
      </c>
      <c r="P61" s="142" t="s">
        <v>0</v>
      </c>
    </row>
    <row r="62" spans="2:16" ht="14.45" customHeight="1" x14ac:dyDescent="0.2">
      <c r="B62" s="144">
        <f t="shared" si="5"/>
        <v>59</v>
      </c>
      <c r="C62" s="145" t="s">
        <v>10345</v>
      </c>
      <c r="D62" s="145" t="s">
        <v>10351</v>
      </c>
      <c r="E62" s="145" t="s">
        <v>10411</v>
      </c>
      <c r="F62" s="142" t="s">
        <v>10329</v>
      </c>
      <c r="G62" s="145" t="s">
        <v>10470</v>
      </c>
      <c r="H62" s="146" t="s">
        <v>10683</v>
      </c>
      <c r="I62" s="145" t="s">
        <v>10661</v>
      </c>
      <c r="J62" s="142" t="s">
        <v>10392</v>
      </c>
      <c r="K62" s="142"/>
      <c r="L62" s="142" t="str">
        <f t="shared" si="6"/>
        <v>제07장 유지 및 이직관리&gt;07&gt;3&gt;</v>
      </c>
      <c r="M62" s="142" t="str">
        <f t="shared" si="7"/>
        <v>제07장 유지 및 이직관리&gt;제05절 노사관계관리&gt;04</v>
      </c>
      <c r="N62" s="142" t="str">
        <f t="shared" si="8"/>
        <v>2019&gt;1</v>
      </c>
      <c r="O62" s="142" t="str">
        <f t="shared" si="9"/>
        <v>2019&gt;3</v>
      </c>
      <c r="P62" s="142" t="s">
        <v>0</v>
      </c>
    </row>
    <row r="63" spans="2:16" ht="14.45" customHeight="1" x14ac:dyDescent="0.2">
      <c r="B63" s="144">
        <f t="shared" si="5"/>
        <v>60</v>
      </c>
      <c r="C63" s="145" t="s">
        <v>10332</v>
      </c>
      <c r="D63" s="145" t="s">
        <v>10321</v>
      </c>
      <c r="E63" s="145" t="s">
        <v>10410</v>
      </c>
      <c r="F63" s="142" t="s">
        <v>10329</v>
      </c>
      <c r="G63" s="145" t="s">
        <v>10471</v>
      </c>
      <c r="H63" s="146" t="s">
        <v>10683</v>
      </c>
      <c r="I63" s="145" t="s">
        <v>10662</v>
      </c>
      <c r="J63" s="142" t="s">
        <v>10391</v>
      </c>
      <c r="K63" s="142"/>
      <c r="L63" s="142" t="str">
        <f t="shared" si="6"/>
        <v>제07장 유지 및 이직관리&gt;08&gt;2&gt;</v>
      </c>
      <c r="M63" s="142" t="str">
        <f t="shared" si="7"/>
        <v>제07장 유지 및 이직관리&gt;제05절 노사관계관리&gt;05</v>
      </c>
      <c r="N63" s="142" t="str">
        <f t="shared" si="8"/>
        <v>2018&gt;2</v>
      </c>
      <c r="O63" s="142" t="str">
        <f t="shared" si="9"/>
        <v>2018&gt;2</v>
      </c>
      <c r="P63" s="142" t="s">
        <v>0</v>
      </c>
    </row>
    <row r="64" spans="2:16" ht="14.45" customHeight="1" x14ac:dyDescent="0.2">
      <c r="B64" s="144">
        <f t="shared" si="5"/>
        <v>61</v>
      </c>
      <c r="C64" s="145" t="s">
        <v>10334</v>
      </c>
      <c r="D64" s="145" t="s">
        <v>10351</v>
      </c>
      <c r="E64" s="145" t="s">
        <v>10411</v>
      </c>
      <c r="F64" s="142" t="s">
        <v>10329</v>
      </c>
      <c r="G64" s="145" t="s">
        <v>10472</v>
      </c>
      <c r="H64" s="146" t="s">
        <v>10683</v>
      </c>
      <c r="I64" s="145" t="s">
        <v>10663</v>
      </c>
      <c r="J64" s="142" t="s">
        <v>10390</v>
      </c>
      <c r="K64" s="142"/>
      <c r="L64" s="142" t="str">
        <f t="shared" si="6"/>
        <v>제07장 유지 및 이직관리&gt;09&gt;3&gt;</v>
      </c>
      <c r="M64" s="142" t="str">
        <f t="shared" si="7"/>
        <v>제07장 유지 및 이직관리&gt;제05절 노사관계관리&gt;06</v>
      </c>
      <c r="N64" s="142" t="str">
        <f t="shared" si="8"/>
        <v>2017&gt;1</v>
      </c>
      <c r="O64" s="142" t="str">
        <f t="shared" si="9"/>
        <v>2017&gt;3</v>
      </c>
      <c r="P64" s="142" t="s">
        <v>0</v>
      </c>
    </row>
    <row r="65" spans="2:16" ht="14.45" customHeight="1" x14ac:dyDescent="0.2">
      <c r="B65" s="144">
        <f t="shared" si="5"/>
        <v>62</v>
      </c>
      <c r="C65" s="145" t="s">
        <v>10341</v>
      </c>
      <c r="D65" s="145" t="s">
        <v>10351</v>
      </c>
      <c r="E65" s="145" t="s">
        <v>10411</v>
      </c>
      <c r="F65" s="142" t="s">
        <v>10329</v>
      </c>
      <c r="G65" s="145" t="s">
        <v>10474</v>
      </c>
      <c r="H65" s="146" t="s">
        <v>10683</v>
      </c>
      <c r="I65" s="145" t="s">
        <v>10664</v>
      </c>
      <c r="J65" s="142" t="s">
        <v>10389</v>
      </c>
      <c r="K65" s="142"/>
      <c r="L65" s="142" t="str">
        <f t="shared" si="6"/>
        <v>제07장 유지 및 이직관리&gt;10&gt;3&gt;</v>
      </c>
      <c r="M65" s="142" t="str">
        <f t="shared" si="7"/>
        <v>제07장 유지 및 이직관리&gt;제05절 노사관계관리&gt;07</v>
      </c>
      <c r="N65" s="142" t="str">
        <f t="shared" si="8"/>
        <v>2016&gt;1</v>
      </c>
      <c r="O65" s="142" t="str">
        <f t="shared" si="9"/>
        <v>2016&gt;3</v>
      </c>
      <c r="P65" s="142" t="s">
        <v>0</v>
      </c>
    </row>
    <row r="66" spans="2:16" ht="14.45" customHeight="1" x14ac:dyDescent="0.2">
      <c r="B66" s="144">
        <f t="shared" si="5"/>
        <v>63</v>
      </c>
      <c r="C66" s="145" t="s">
        <v>10349</v>
      </c>
      <c r="D66" s="145" t="s">
        <v>10321</v>
      </c>
      <c r="E66" s="145" t="s">
        <v>10410</v>
      </c>
      <c r="F66" s="142" t="s">
        <v>10329</v>
      </c>
      <c r="G66" s="145" t="s">
        <v>10480</v>
      </c>
      <c r="H66" s="146" t="s">
        <v>10683</v>
      </c>
      <c r="I66" s="145" t="s">
        <v>10666</v>
      </c>
      <c r="J66" s="142" t="s">
        <v>10387</v>
      </c>
      <c r="K66" s="142"/>
      <c r="L66" s="142" t="str">
        <f t="shared" si="6"/>
        <v>제07장 유지 및 이직관리&gt;11&gt;2&gt;</v>
      </c>
      <c r="M66" s="142" t="str">
        <f t="shared" si="7"/>
        <v>제07장 유지 및 이직관리&gt;제05절 노사관계관리&gt;08</v>
      </c>
      <c r="N66" s="142" t="str">
        <f t="shared" si="8"/>
        <v>2015&gt;2</v>
      </c>
      <c r="O66" s="142" t="str">
        <f t="shared" si="9"/>
        <v>2015&gt;2</v>
      </c>
      <c r="P66" s="142" t="s">
        <v>0</v>
      </c>
    </row>
    <row r="67" spans="2:16" ht="14.45" customHeight="1" x14ac:dyDescent="0.2">
      <c r="B67" s="144">
        <f t="shared" ref="B67:B101" si="10">ROW()-3</f>
        <v>64</v>
      </c>
      <c r="C67" s="145" t="s">
        <v>10343</v>
      </c>
      <c r="D67" s="145" t="s">
        <v>10351</v>
      </c>
      <c r="E67" s="145" t="s">
        <v>10411</v>
      </c>
      <c r="F67" s="142" t="s">
        <v>10329</v>
      </c>
      <c r="G67" s="145" t="s">
        <v>10483</v>
      </c>
      <c r="H67" s="146" t="s">
        <v>10683</v>
      </c>
      <c r="I67" s="145" t="s">
        <v>10667</v>
      </c>
      <c r="J67" s="142" t="s">
        <v>10386</v>
      </c>
      <c r="K67" s="142"/>
      <c r="L67" s="142" t="str">
        <f t="shared" ref="L67:L98" si="11">F67&amp;"&gt;"&amp;G67&amp;"&gt;"&amp;D67&amp;"&gt;"&amp;K67</f>
        <v>제07장 유지 및 이직관리&gt;14&gt;3&gt;</v>
      </c>
      <c r="M67" s="142" t="str">
        <f t="shared" ref="M67:M101" si="12">F67&amp;"&gt;"&amp;H67&amp;"&gt;"&amp;I67</f>
        <v>제07장 유지 및 이직관리&gt;제05절 노사관계관리&gt;09</v>
      </c>
      <c r="N67" s="142" t="str">
        <f t="shared" ref="N67:N101" si="13">C67&amp;"&gt;"&amp;E67</f>
        <v>2014&gt;1</v>
      </c>
      <c r="O67" s="142" t="str">
        <f t="shared" ref="O67:O101" si="14">C67&amp;"&gt;"&amp;D67</f>
        <v>2014&gt;3</v>
      </c>
      <c r="P67" s="142" t="s">
        <v>0</v>
      </c>
    </row>
    <row r="68" spans="2:16" ht="14.45" customHeight="1" x14ac:dyDescent="0.2">
      <c r="B68" s="144">
        <f t="shared" si="10"/>
        <v>65</v>
      </c>
      <c r="C68" s="145" t="s">
        <v>10348</v>
      </c>
      <c r="D68" s="145" t="s">
        <v>10351</v>
      </c>
      <c r="E68" s="145" t="s">
        <v>10411</v>
      </c>
      <c r="F68" s="142" t="s">
        <v>10329</v>
      </c>
      <c r="G68" s="145" t="s">
        <v>10476</v>
      </c>
      <c r="H68" s="146" t="s">
        <v>10684</v>
      </c>
      <c r="I68" s="145" t="s">
        <v>10658</v>
      </c>
      <c r="J68" s="142" t="s">
        <v>10394</v>
      </c>
      <c r="K68" s="142"/>
      <c r="L68" s="142" t="str">
        <f t="shared" si="11"/>
        <v>제07장 유지 및 이직관리&gt;06&gt;3&gt;</v>
      </c>
      <c r="M68" s="142" t="str">
        <f t="shared" si="12"/>
        <v>제07장 유지 및 이직관리&gt;제06절 이직관리&gt;01</v>
      </c>
      <c r="N68" s="142" t="str">
        <f t="shared" si="13"/>
        <v>2020&gt;1</v>
      </c>
      <c r="O68" s="142" t="str">
        <f t="shared" si="14"/>
        <v>2020&gt;3</v>
      </c>
      <c r="P68" s="142" t="s">
        <v>0</v>
      </c>
    </row>
    <row r="69" spans="2:16" ht="14.45" customHeight="1" x14ac:dyDescent="0.2">
      <c r="B69" s="144">
        <f t="shared" si="10"/>
        <v>66</v>
      </c>
      <c r="C69" s="145" t="s">
        <v>10343</v>
      </c>
      <c r="D69" s="145" t="s">
        <v>10350</v>
      </c>
      <c r="E69" s="145" t="s">
        <v>10409</v>
      </c>
      <c r="F69" s="142" t="s">
        <v>10329</v>
      </c>
      <c r="G69" s="145" t="s">
        <v>10482</v>
      </c>
      <c r="H69" s="146" t="s">
        <v>10684</v>
      </c>
      <c r="I69" s="145" t="s">
        <v>10659</v>
      </c>
      <c r="J69" s="142" t="s">
        <v>10385</v>
      </c>
      <c r="K69" s="142"/>
      <c r="L69" s="142" t="str">
        <f t="shared" si="11"/>
        <v>제07장 유지 및 이직관리&gt;13&gt;1&gt;</v>
      </c>
      <c r="M69" s="142" t="str">
        <f t="shared" si="12"/>
        <v>제07장 유지 및 이직관리&gt;제06절 이직관리&gt;02</v>
      </c>
      <c r="N69" s="142" t="str">
        <f t="shared" si="13"/>
        <v>2014&gt;3</v>
      </c>
      <c r="O69" s="142" t="str">
        <f t="shared" si="14"/>
        <v>2014&gt;1</v>
      </c>
      <c r="P69" s="142" t="s">
        <v>0</v>
      </c>
    </row>
    <row r="70" spans="2:16" ht="14.45" customHeight="1" x14ac:dyDescent="0.2">
      <c r="B70" s="144">
        <f t="shared" si="10"/>
        <v>67</v>
      </c>
      <c r="C70" s="145" t="s">
        <v>10335</v>
      </c>
      <c r="D70" s="145" t="s">
        <v>10351</v>
      </c>
      <c r="E70" s="145" t="s">
        <v>10411</v>
      </c>
      <c r="F70" s="142" t="s">
        <v>10329</v>
      </c>
      <c r="G70" s="145" t="s">
        <v>10475</v>
      </c>
      <c r="H70" s="146" t="s">
        <v>10684</v>
      </c>
      <c r="I70" s="145" t="s">
        <v>10660</v>
      </c>
      <c r="J70" s="142" t="s">
        <v>10384</v>
      </c>
      <c r="K70" s="142"/>
      <c r="L70" s="142" t="str">
        <f t="shared" si="11"/>
        <v>제07장 유지 및 이직관리&gt;15&gt;3&gt;</v>
      </c>
      <c r="M70" s="142" t="str">
        <f t="shared" si="12"/>
        <v>제07장 유지 및 이직관리&gt;제06절 이직관리&gt;03</v>
      </c>
      <c r="N70" s="142" t="str">
        <f t="shared" si="13"/>
        <v>2012&gt;1</v>
      </c>
      <c r="O70" s="142" t="str">
        <f t="shared" si="14"/>
        <v>2012&gt;3</v>
      </c>
      <c r="P70" s="142" t="s">
        <v>0</v>
      </c>
    </row>
    <row r="71" spans="2:16" ht="14.45" customHeight="1" x14ac:dyDescent="0.2">
      <c r="B71" s="144">
        <f t="shared" si="10"/>
        <v>68</v>
      </c>
      <c r="C71" s="145" t="s">
        <v>10828</v>
      </c>
      <c r="D71" s="145" t="s">
        <v>10805</v>
      </c>
      <c r="E71" s="145" t="s">
        <v>10806</v>
      </c>
      <c r="F71" s="142" t="s">
        <v>10785</v>
      </c>
      <c r="G71" s="145" t="s">
        <v>10818</v>
      </c>
      <c r="H71" s="146" t="s">
        <v>10794</v>
      </c>
      <c r="I71" s="145" t="s">
        <v>10868</v>
      </c>
      <c r="J71" s="142" t="s">
        <v>10886</v>
      </c>
      <c r="K71" s="142"/>
      <c r="L71" s="142" t="str">
        <f t="shared" si="11"/>
        <v>제08장 인적자원관리의 현대적 흐름&gt;12&gt;1&gt;</v>
      </c>
      <c r="M71" s="142" t="str">
        <f t="shared" si="12"/>
        <v>제08장 인적자원관리의 현대적 흐름&gt;제01절 윤리경영과 윤리적 인적자원관리&gt;01</v>
      </c>
      <c r="N71" s="142" t="str">
        <f t="shared" si="13"/>
        <v>8.1&gt;2</v>
      </c>
      <c r="O71" s="142" t="str">
        <f t="shared" si="14"/>
        <v>8.1&gt;1</v>
      </c>
      <c r="P71" s="142" t="s">
        <v>0</v>
      </c>
    </row>
    <row r="72" spans="2:16" ht="14.45" customHeight="1" x14ac:dyDescent="0.2">
      <c r="B72" s="144">
        <f t="shared" si="10"/>
        <v>69</v>
      </c>
      <c r="C72" s="145" t="s">
        <v>10828</v>
      </c>
      <c r="D72" s="145" t="s">
        <v>10806</v>
      </c>
      <c r="E72" s="145" t="s">
        <v>10805</v>
      </c>
      <c r="F72" s="142" t="s">
        <v>10785</v>
      </c>
      <c r="G72" s="145" t="s">
        <v>10838</v>
      </c>
      <c r="H72" s="146" t="s">
        <v>10794</v>
      </c>
      <c r="I72" s="145" t="s">
        <v>10869</v>
      </c>
      <c r="J72" s="142" t="s">
        <v>10887</v>
      </c>
      <c r="K72" s="142"/>
      <c r="L72" s="142" t="str">
        <f t="shared" si="11"/>
        <v>제08장 인적자원관리의 현대적 흐름&gt;13&gt;2&gt;</v>
      </c>
      <c r="M72" s="142" t="str">
        <f t="shared" si="12"/>
        <v>제08장 인적자원관리의 현대적 흐름&gt;제01절 윤리경영과 윤리적 인적자원관리&gt;02</v>
      </c>
      <c r="N72" s="142" t="str">
        <f t="shared" si="13"/>
        <v>8.1&gt;1</v>
      </c>
      <c r="O72" s="142" t="str">
        <f t="shared" si="14"/>
        <v>8.1&gt;2</v>
      </c>
      <c r="P72" s="142" t="s">
        <v>0</v>
      </c>
    </row>
    <row r="73" spans="2:16" ht="14.45" customHeight="1" x14ac:dyDescent="0.2">
      <c r="B73" s="144">
        <f t="shared" si="10"/>
        <v>70</v>
      </c>
      <c r="C73" s="145" t="s">
        <v>10339</v>
      </c>
      <c r="D73" s="145" t="s">
        <v>10320</v>
      </c>
      <c r="E73" s="145" t="s">
        <v>10412</v>
      </c>
      <c r="F73" s="142" t="s">
        <v>10785</v>
      </c>
      <c r="G73" s="145" t="s">
        <v>10465</v>
      </c>
      <c r="H73" s="146" t="s">
        <v>10690</v>
      </c>
      <c r="I73" s="145" t="s">
        <v>10658</v>
      </c>
      <c r="J73" s="142" t="s">
        <v>10407</v>
      </c>
      <c r="K73" s="142"/>
      <c r="L73" s="142" t="str">
        <f t="shared" si="11"/>
        <v>제08장 인적자원관리의 현대적 흐름&gt;01&gt;1-1&gt;</v>
      </c>
      <c r="M73" s="142" t="str">
        <f t="shared" si="12"/>
        <v>제08장 인적자원관리의 현대적 흐름&gt;제02절 국제 인적자원관리&gt;01</v>
      </c>
      <c r="N73" s="142" t="str">
        <f t="shared" si="13"/>
        <v>2023&gt;4</v>
      </c>
      <c r="O73" s="142" t="str">
        <f t="shared" si="14"/>
        <v>2023&gt;1-1</v>
      </c>
      <c r="P73" s="142" t="s">
        <v>0</v>
      </c>
    </row>
    <row r="74" spans="2:16" ht="14.45" customHeight="1" x14ac:dyDescent="0.2">
      <c r="B74" s="144">
        <f t="shared" si="10"/>
        <v>71</v>
      </c>
      <c r="C74" s="145" t="s">
        <v>10339</v>
      </c>
      <c r="D74" s="145" t="s">
        <v>10322</v>
      </c>
      <c r="E74" s="145" t="s">
        <v>10409</v>
      </c>
      <c r="F74" s="142" t="s">
        <v>10330</v>
      </c>
      <c r="G74" s="145" t="s">
        <v>10473</v>
      </c>
      <c r="H74" s="146" t="s">
        <v>10690</v>
      </c>
      <c r="I74" s="145" t="s">
        <v>10659</v>
      </c>
      <c r="J74" s="142" t="s">
        <v>10408</v>
      </c>
      <c r="K74" s="142"/>
      <c r="L74" s="142" t="str">
        <f t="shared" si="11"/>
        <v>제08장 인적자원관리의 현대적 흐름&gt;02&gt;1-2&gt;</v>
      </c>
      <c r="M74" s="142" t="str">
        <f t="shared" si="12"/>
        <v>제08장 인적자원관리의 현대적 흐름&gt;제02절 국제 인적자원관리&gt;02</v>
      </c>
      <c r="N74" s="142" t="str">
        <f t="shared" si="13"/>
        <v>2023&gt;3</v>
      </c>
      <c r="O74" s="142" t="str">
        <f t="shared" si="14"/>
        <v>2023&gt;1-2</v>
      </c>
      <c r="P74" s="142" t="s">
        <v>0</v>
      </c>
    </row>
    <row r="75" spans="2:16" ht="14.45" customHeight="1" x14ac:dyDescent="0.2">
      <c r="B75" s="144">
        <f t="shared" si="10"/>
        <v>72</v>
      </c>
      <c r="C75" s="145" t="s">
        <v>10349</v>
      </c>
      <c r="D75" s="145" t="s">
        <v>10350</v>
      </c>
      <c r="E75" s="145" t="s">
        <v>10409</v>
      </c>
      <c r="F75" s="142" t="s">
        <v>10330</v>
      </c>
      <c r="G75" s="145" t="s">
        <v>10469</v>
      </c>
      <c r="H75" s="146" t="s">
        <v>10690</v>
      </c>
      <c r="I75" s="145" t="s">
        <v>10660</v>
      </c>
      <c r="J75" s="142" t="s">
        <v>10404</v>
      </c>
      <c r="K75" s="142"/>
      <c r="L75" s="142" t="str">
        <f t="shared" si="11"/>
        <v>제08장 인적자원관리의 현대적 흐름&gt;06&gt;1&gt;</v>
      </c>
      <c r="M75" s="142" t="str">
        <f t="shared" si="12"/>
        <v>제08장 인적자원관리의 현대적 흐름&gt;제02절 국제 인적자원관리&gt;03</v>
      </c>
      <c r="N75" s="142" t="str">
        <f t="shared" si="13"/>
        <v>2015&gt;3</v>
      </c>
      <c r="O75" s="142" t="str">
        <f t="shared" si="14"/>
        <v>2015&gt;1</v>
      </c>
      <c r="P75" s="142" t="s">
        <v>0</v>
      </c>
    </row>
    <row r="76" spans="2:16" ht="14.45" customHeight="1" x14ac:dyDescent="0.2">
      <c r="B76" s="144">
        <f t="shared" si="10"/>
        <v>73</v>
      </c>
      <c r="C76" s="145" t="s">
        <v>10336</v>
      </c>
      <c r="D76" s="145" t="s">
        <v>10352</v>
      </c>
      <c r="E76" s="145" t="s">
        <v>10410</v>
      </c>
      <c r="F76" s="142" t="s">
        <v>10330</v>
      </c>
      <c r="G76" s="145" t="s">
        <v>10472</v>
      </c>
      <c r="H76" s="146" t="s">
        <v>10690</v>
      </c>
      <c r="I76" s="145" t="s">
        <v>10661</v>
      </c>
      <c r="J76" s="142" t="s">
        <v>10401</v>
      </c>
      <c r="K76" s="142"/>
      <c r="L76" s="142" t="str">
        <f t="shared" si="11"/>
        <v>제08장 인적자원관리의 현대적 흐름&gt;09&gt;2-1&gt;</v>
      </c>
      <c r="M76" s="142" t="str">
        <f t="shared" si="12"/>
        <v>제08장 인적자원관리의 현대적 흐름&gt;제02절 국제 인적자원관리&gt;04</v>
      </c>
      <c r="N76" s="142" t="str">
        <f t="shared" si="13"/>
        <v>2010&gt;2</v>
      </c>
      <c r="O76" s="142" t="str">
        <f t="shared" si="14"/>
        <v>2010&gt;2-1</v>
      </c>
      <c r="P76" s="142" t="s">
        <v>0</v>
      </c>
    </row>
    <row r="77" spans="2:16" ht="14.45" customHeight="1" x14ac:dyDescent="0.2">
      <c r="B77" s="144">
        <f t="shared" si="10"/>
        <v>74</v>
      </c>
      <c r="C77" s="145" t="s">
        <v>10829</v>
      </c>
      <c r="D77" s="145" t="s">
        <v>10805</v>
      </c>
      <c r="E77" s="145" t="s">
        <v>10806</v>
      </c>
      <c r="F77" s="142" t="s">
        <v>10785</v>
      </c>
      <c r="G77" s="145" t="s">
        <v>10839</v>
      </c>
      <c r="H77" s="146" t="s">
        <v>10795</v>
      </c>
      <c r="I77" s="145" t="s">
        <v>10868</v>
      </c>
      <c r="J77" s="142" t="s">
        <v>10888</v>
      </c>
      <c r="K77" s="142"/>
      <c r="L77" s="142" t="str">
        <f t="shared" si="11"/>
        <v>제08장 인적자원관리의 현대적 흐름&gt;14&gt;1&gt;</v>
      </c>
      <c r="M77" s="142" t="str">
        <f t="shared" si="12"/>
        <v>제08장 인적자원관리의 현대적 흐름&gt;제03절 여성 인적자원관리&gt;01</v>
      </c>
      <c r="N77" s="142" t="str">
        <f t="shared" si="13"/>
        <v>8.3&gt;2</v>
      </c>
      <c r="O77" s="142" t="str">
        <f t="shared" si="14"/>
        <v>8.3&gt;1</v>
      </c>
      <c r="P77" s="142" t="s">
        <v>0</v>
      </c>
    </row>
    <row r="78" spans="2:16" ht="14.45" customHeight="1" x14ac:dyDescent="0.2">
      <c r="B78" s="144">
        <f t="shared" si="10"/>
        <v>75</v>
      </c>
      <c r="C78" s="145" t="s">
        <v>10829</v>
      </c>
      <c r="D78" s="145" t="s">
        <v>10806</v>
      </c>
      <c r="E78" s="145" t="s">
        <v>10805</v>
      </c>
      <c r="F78" s="142" t="s">
        <v>10785</v>
      </c>
      <c r="G78" s="145" t="s">
        <v>10840</v>
      </c>
      <c r="H78" s="146" t="s">
        <v>10795</v>
      </c>
      <c r="I78" s="145" t="s">
        <v>10869</v>
      </c>
      <c r="J78" s="142" t="s">
        <v>10889</v>
      </c>
      <c r="K78" s="142"/>
      <c r="L78" s="142" t="str">
        <f t="shared" si="11"/>
        <v>제08장 인적자원관리의 현대적 흐름&gt;15&gt;2&gt;</v>
      </c>
      <c r="M78" s="142" t="str">
        <f t="shared" si="12"/>
        <v>제08장 인적자원관리의 현대적 흐름&gt;제03절 여성 인적자원관리&gt;02</v>
      </c>
      <c r="N78" s="142" t="str">
        <f t="shared" si="13"/>
        <v>8.3&gt;1</v>
      </c>
      <c r="O78" s="142" t="str">
        <f t="shared" si="14"/>
        <v>8.3&gt;2</v>
      </c>
      <c r="P78" s="142" t="s">
        <v>0</v>
      </c>
    </row>
    <row r="79" spans="2:16" ht="14.45" customHeight="1" x14ac:dyDescent="0.2">
      <c r="B79" s="144">
        <f t="shared" si="10"/>
        <v>76</v>
      </c>
      <c r="C79" s="145" t="s">
        <v>10830</v>
      </c>
      <c r="D79" s="145" t="s">
        <v>10805</v>
      </c>
      <c r="E79" s="145" t="s">
        <v>10806</v>
      </c>
      <c r="F79" s="142" t="s">
        <v>10785</v>
      </c>
      <c r="G79" s="145" t="s">
        <v>10826</v>
      </c>
      <c r="H79" s="146" t="s">
        <v>10796</v>
      </c>
      <c r="I79" s="145" t="s">
        <v>10868</v>
      </c>
      <c r="J79" s="142" t="s">
        <v>10890</v>
      </c>
      <c r="K79" s="142"/>
      <c r="L79" s="142" t="str">
        <f t="shared" si="11"/>
        <v>제08장 인적자원관리의 현대적 흐름&gt;16&gt;1&gt;</v>
      </c>
      <c r="M79" s="142" t="str">
        <f t="shared" si="12"/>
        <v>제08장 인적자원관리의 현대적 흐름&gt;제04절 비정규직 인적자원관리&gt;01</v>
      </c>
      <c r="N79" s="142" t="str">
        <f t="shared" si="13"/>
        <v>8.4&gt;2</v>
      </c>
      <c r="O79" s="142" t="str">
        <f t="shared" si="14"/>
        <v>8.4&gt;1</v>
      </c>
      <c r="P79" s="142" t="s">
        <v>0</v>
      </c>
    </row>
    <row r="80" spans="2:16" ht="14.45" customHeight="1" x14ac:dyDescent="0.2">
      <c r="B80" s="144">
        <f t="shared" si="10"/>
        <v>77</v>
      </c>
      <c r="C80" s="145" t="s">
        <v>10830</v>
      </c>
      <c r="D80" s="145" t="s">
        <v>10806</v>
      </c>
      <c r="E80" s="145" t="s">
        <v>10805</v>
      </c>
      <c r="F80" s="142" t="s">
        <v>10785</v>
      </c>
      <c r="G80" s="145" t="s">
        <v>10827</v>
      </c>
      <c r="H80" s="146" t="s">
        <v>10796</v>
      </c>
      <c r="I80" s="145" t="s">
        <v>10869</v>
      </c>
      <c r="J80" s="142" t="s">
        <v>10891</v>
      </c>
      <c r="K80" s="142"/>
      <c r="L80" s="142" t="str">
        <f t="shared" si="11"/>
        <v>제08장 인적자원관리의 현대적 흐름&gt;17&gt;2&gt;</v>
      </c>
      <c r="M80" s="142" t="str">
        <f t="shared" si="12"/>
        <v>제08장 인적자원관리의 현대적 흐름&gt;제04절 비정규직 인적자원관리&gt;02</v>
      </c>
      <c r="N80" s="142" t="str">
        <f t="shared" si="13"/>
        <v>8.4&gt;1</v>
      </c>
      <c r="O80" s="142" t="str">
        <f t="shared" si="14"/>
        <v>8.4&gt;2</v>
      </c>
      <c r="P80" s="142" t="s">
        <v>0</v>
      </c>
    </row>
    <row r="81" spans="2:16" ht="14.45" customHeight="1" x14ac:dyDescent="0.2">
      <c r="B81" s="144">
        <f t="shared" si="10"/>
        <v>78</v>
      </c>
      <c r="C81" s="145" t="s">
        <v>10831</v>
      </c>
      <c r="D81" s="145" t="s">
        <v>10805</v>
      </c>
      <c r="E81" s="145" t="s">
        <v>10806</v>
      </c>
      <c r="F81" s="142" t="s">
        <v>10785</v>
      </c>
      <c r="G81" s="145" t="s">
        <v>10841</v>
      </c>
      <c r="H81" s="146" t="s">
        <v>10797</v>
      </c>
      <c r="I81" s="145" t="s">
        <v>10868</v>
      </c>
      <c r="J81" s="142" t="s">
        <v>10892</v>
      </c>
      <c r="K81" s="142"/>
      <c r="L81" s="142" t="str">
        <f t="shared" si="11"/>
        <v>제08장 인적자원관리의 현대적 흐름&gt;18&gt;1&gt;</v>
      </c>
      <c r="M81" s="142" t="str">
        <f t="shared" si="12"/>
        <v>제08장 인적자원관리의 현대적 흐름&gt;제05절 성과주의 인사관리&gt;01</v>
      </c>
      <c r="N81" s="142" t="str">
        <f t="shared" si="13"/>
        <v>8.5&gt;2</v>
      </c>
      <c r="O81" s="142" t="str">
        <f t="shared" si="14"/>
        <v>8.5&gt;1</v>
      </c>
      <c r="P81" s="142" t="s">
        <v>0</v>
      </c>
    </row>
    <row r="82" spans="2:16" ht="14.45" customHeight="1" x14ac:dyDescent="0.2">
      <c r="B82" s="144">
        <f t="shared" si="10"/>
        <v>79</v>
      </c>
      <c r="C82" s="145" t="s">
        <v>10831</v>
      </c>
      <c r="D82" s="145" t="s">
        <v>10806</v>
      </c>
      <c r="E82" s="145" t="s">
        <v>10805</v>
      </c>
      <c r="F82" s="142" t="s">
        <v>10785</v>
      </c>
      <c r="G82" s="145" t="s">
        <v>10843</v>
      </c>
      <c r="H82" s="146" t="s">
        <v>10797</v>
      </c>
      <c r="I82" s="145" t="s">
        <v>10869</v>
      </c>
      <c r="J82" s="142" t="s">
        <v>10893</v>
      </c>
      <c r="K82" s="142"/>
      <c r="L82" s="142" t="str">
        <f t="shared" si="11"/>
        <v>제08장 인적자원관리의 현대적 흐름&gt;19&gt;2&gt;</v>
      </c>
      <c r="M82" s="142" t="str">
        <f t="shared" si="12"/>
        <v>제08장 인적자원관리의 현대적 흐름&gt;제05절 성과주의 인사관리&gt;02</v>
      </c>
      <c r="N82" s="142" t="str">
        <f t="shared" si="13"/>
        <v>8.5&gt;1</v>
      </c>
      <c r="O82" s="142" t="str">
        <f t="shared" si="14"/>
        <v>8.5&gt;2</v>
      </c>
      <c r="P82" s="142" t="s">
        <v>0</v>
      </c>
    </row>
    <row r="83" spans="2:16" ht="14.45" customHeight="1" x14ac:dyDescent="0.2">
      <c r="B83" s="144">
        <f t="shared" si="10"/>
        <v>80</v>
      </c>
      <c r="C83" s="145" t="s">
        <v>10331</v>
      </c>
      <c r="D83" s="145" t="s">
        <v>10351</v>
      </c>
      <c r="E83" s="145" t="s">
        <v>10411</v>
      </c>
      <c r="F83" s="142" t="s">
        <v>10330</v>
      </c>
      <c r="G83" s="145" t="s">
        <v>10479</v>
      </c>
      <c r="H83" s="146" t="s">
        <v>10685</v>
      </c>
      <c r="I83" s="145" t="s">
        <v>10658</v>
      </c>
      <c r="J83" s="142" t="s">
        <v>10406</v>
      </c>
      <c r="K83" s="142"/>
      <c r="L83" s="142" t="str">
        <f t="shared" si="11"/>
        <v>제08장 인적자원관리의 현대적 흐름&gt;04&gt;3&gt;</v>
      </c>
      <c r="M83" s="142" t="str">
        <f t="shared" si="12"/>
        <v>제08장 인적자원관리의 현대적 흐름&gt;제06절 저성과자 관리&gt;01</v>
      </c>
      <c r="N83" s="142" t="str">
        <f t="shared" si="13"/>
        <v>2021&gt;1</v>
      </c>
      <c r="O83" s="142" t="str">
        <f t="shared" si="14"/>
        <v>2021&gt;3</v>
      </c>
      <c r="P83" s="142" t="s">
        <v>0</v>
      </c>
    </row>
    <row r="84" spans="2:16" ht="14.45" customHeight="1" x14ac:dyDescent="0.2">
      <c r="B84" s="144">
        <f t="shared" si="10"/>
        <v>81</v>
      </c>
      <c r="C84" s="145" t="s">
        <v>10832</v>
      </c>
      <c r="D84" s="145" t="s">
        <v>10805</v>
      </c>
      <c r="E84" s="145" t="s">
        <v>10806</v>
      </c>
      <c r="F84" s="142" t="s">
        <v>10785</v>
      </c>
      <c r="G84" s="145" t="s">
        <v>10845</v>
      </c>
      <c r="H84" s="146" t="s">
        <v>10798</v>
      </c>
      <c r="I84" s="145" t="s">
        <v>10868</v>
      </c>
      <c r="J84" s="142" t="s">
        <v>10894</v>
      </c>
      <c r="K84" s="142"/>
      <c r="L84" s="142" t="str">
        <f t="shared" si="11"/>
        <v>제08장 인적자원관리의 현대적 흐름&gt;20&gt;1&gt;</v>
      </c>
      <c r="M84" s="142" t="str">
        <f t="shared" si="12"/>
        <v>제08장 인적자원관리의 현대적 흐름&gt;제06절 저성과자 관리&gt;01</v>
      </c>
      <c r="N84" s="142" t="str">
        <f t="shared" si="13"/>
        <v>8.6&gt;2</v>
      </c>
      <c r="O84" s="142" t="str">
        <f t="shared" si="14"/>
        <v>8.6&gt;1</v>
      </c>
      <c r="P84" s="142" t="s">
        <v>0</v>
      </c>
    </row>
    <row r="85" spans="2:16" ht="14.45" customHeight="1" x14ac:dyDescent="0.2">
      <c r="B85" s="144">
        <f t="shared" si="10"/>
        <v>82</v>
      </c>
      <c r="C85" s="145" t="s">
        <v>10832</v>
      </c>
      <c r="D85" s="145" t="s">
        <v>10806</v>
      </c>
      <c r="E85" s="145" t="s">
        <v>10805</v>
      </c>
      <c r="F85" s="142" t="s">
        <v>10785</v>
      </c>
      <c r="G85" s="145" t="s">
        <v>10847</v>
      </c>
      <c r="H85" s="146" t="s">
        <v>10798</v>
      </c>
      <c r="I85" s="145" t="s">
        <v>10869</v>
      </c>
      <c r="J85" s="142" t="s">
        <v>10895</v>
      </c>
      <c r="K85" s="142"/>
      <c r="L85" s="142" t="str">
        <f t="shared" si="11"/>
        <v>제08장 인적자원관리의 현대적 흐름&gt;21&gt;2&gt;</v>
      </c>
      <c r="M85" s="142" t="str">
        <f t="shared" si="12"/>
        <v>제08장 인적자원관리의 현대적 흐름&gt;제06절 저성과자 관리&gt;02</v>
      </c>
      <c r="N85" s="142" t="str">
        <f t="shared" si="13"/>
        <v>8.6&gt;1</v>
      </c>
      <c r="O85" s="142" t="str">
        <f t="shared" si="14"/>
        <v>8.6&gt;2</v>
      </c>
      <c r="P85" s="142" t="s">
        <v>0</v>
      </c>
    </row>
    <row r="86" spans="2:16" ht="14.45" customHeight="1" x14ac:dyDescent="0.2">
      <c r="B86" s="144">
        <f t="shared" si="10"/>
        <v>83</v>
      </c>
      <c r="C86" s="145" t="s">
        <v>10331</v>
      </c>
      <c r="D86" s="145" t="s">
        <v>10350</v>
      </c>
      <c r="E86" s="145" t="s">
        <v>10413</v>
      </c>
      <c r="F86" s="142" t="s">
        <v>10330</v>
      </c>
      <c r="G86" s="145" t="s">
        <v>10478</v>
      </c>
      <c r="H86" s="146" t="s">
        <v>10686</v>
      </c>
      <c r="I86" s="145" t="s">
        <v>10658</v>
      </c>
      <c r="J86" s="142" t="s">
        <v>10999</v>
      </c>
      <c r="K86" s="142"/>
      <c r="L86" s="142" t="str">
        <f t="shared" si="11"/>
        <v>제08장 인적자원관리의 현대적 흐름&gt;03&gt;1&gt;</v>
      </c>
      <c r="M86" s="142" t="str">
        <f t="shared" si="12"/>
        <v>제08장 인적자원관리의 현대적 흐름&gt;제07절 역량기반 인적자원관리&gt;01</v>
      </c>
      <c r="N86" s="142" t="str">
        <f t="shared" si="13"/>
        <v>2021&gt;5</v>
      </c>
      <c r="O86" s="142" t="str">
        <f t="shared" si="14"/>
        <v>2021&gt;1</v>
      </c>
      <c r="P86" s="142" t="s">
        <v>0</v>
      </c>
    </row>
    <row r="87" spans="2:16" ht="14.45" customHeight="1" x14ac:dyDescent="0.2">
      <c r="B87" s="144">
        <f t="shared" si="10"/>
        <v>84</v>
      </c>
      <c r="C87" s="145" t="s">
        <v>10333</v>
      </c>
      <c r="D87" s="145" t="s">
        <v>10351</v>
      </c>
      <c r="E87" s="145" t="s">
        <v>10411</v>
      </c>
      <c r="F87" s="142" t="s">
        <v>10330</v>
      </c>
      <c r="G87" s="145" t="s">
        <v>10470</v>
      </c>
      <c r="H87" s="146" t="s">
        <v>10686</v>
      </c>
      <c r="I87" s="145" t="s">
        <v>10659</v>
      </c>
      <c r="J87" s="142" t="s">
        <v>10403</v>
      </c>
      <c r="K87" s="142"/>
      <c r="L87" s="142" t="str">
        <f t="shared" si="11"/>
        <v>제08장 인적자원관리의 현대적 흐름&gt;07&gt;3&gt;</v>
      </c>
      <c r="M87" s="142" t="str">
        <f t="shared" si="12"/>
        <v>제08장 인적자원관리의 현대적 흐름&gt;제07절 역량기반 인적자원관리&gt;02</v>
      </c>
      <c r="N87" s="142" t="str">
        <f t="shared" si="13"/>
        <v>2013&gt;1</v>
      </c>
      <c r="O87" s="142" t="str">
        <f t="shared" si="14"/>
        <v>2013&gt;3</v>
      </c>
      <c r="P87" s="142" t="s">
        <v>0</v>
      </c>
    </row>
    <row r="88" spans="2:16" ht="14.45" customHeight="1" x14ac:dyDescent="0.2">
      <c r="B88" s="144">
        <f t="shared" si="10"/>
        <v>85</v>
      </c>
      <c r="C88" s="145" t="s">
        <v>10341</v>
      </c>
      <c r="D88" s="145" t="s">
        <v>10350</v>
      </c>
      <c r="E88" s="145" t="s">
        <v>10409</v>
      </c>
      <c r="F88" s="142" t="s">
        <v>10330</v>
      </c>
      <c r="G88" s="145" t="s">
        <v>10468</v>
      </c>
      <c r="H88" s="146" t="s">
        <v>10687</v>
      </c>
      <c r="I88" s="145" t="s">
        <v>10658</v>
      </c>
      <c r="J88" s="142" t="s">
        <v>10405</v>
      </c>
      <c r="K88" s="142"/>
      <c r="L88" s="142" t="str">
        <f t="shared" si="11"/>
        <v>제08장 인적자원관리의 현대적 흐름&gt;05&gt;1&gt;</v>
      </c>
      <c r="M88" s="142" t="str">
        <f t="shared" si="12"/>
        <v>제08장 인적자원관리의 현대적 흐름&gt;제08절 고성과 작업시스템&gt;01</v>
      </c>
      <c r="N88" s="142" t="str">
        <f t="shared" si="13"/>
        <v>2016&gt;3</v>
      </c>
      <c r="O88" s="142" t="str">
        <f t="shared" si="14"/>
        <v>2016&gt;1</v>
      </c>
      <c r="P88" s="142" t="s">
        <v>0</v>
      </c>
    </row>
    <row r="89" spans="2:16" ht="14.45" customHeight="1" x14ac:dyDescent="0.2">
      <c r="B89" s="144">
        <f t="shared" si="10"/>
        <v>86</v>
      </c>
      <c r="C89" s="145" t="s">
        <v>10347</v>
      </c>
      <c r="D89" s="145" t="s">
        <v>10350</v>
      </c>
      <c r="E89" s="145" t="s">
        <v>10409</v>
      </c>
      <c r="F89" s="142" t="s">
        <v>10330</v>
      </c>
      <c r="G89" s="145" t="s">
        <v>10484</v>
      </c>
      <c r="H89" s="146" t="s">
        <v>10688</v>
      </c>
      <c r="I89" s="145" t="s">
        <v>10658</v>
      </c>
      <c r="J89" s="142" t="s">
        <v>10399</v>
      </c>
      <c r="K89" s="142"/>
      <c r="L89" s="142" t="str">
        <f t="shared" si="11"/>
        <v>제08장 인적자원관리의 현대적 흐름&gt;10&gt;1&gt;</v>
      </c>
      <c r="M89" s="142" t="str">
        <f t="shared" si="12"/>
        <v>제08장 인적자원관리의 현대적 흐름&gt;제10절 지속가능경영을 위한 인적자원관리&gt;01</v>
      </c>
      <c r="N89" s="142" t="str">
        <f t="shared" si="13"/>
        <v>2009&gt;3</v>
      </c>
      <c r="O89" s="142" t="str">
        <f t="shared" si="14"/>
        <v>2009&gt;1</v>
      </c>
      <c r="P89" s="142" t="s">
        <v>0</v>
      </c>
    </row>
    <row r="90" spans="2:16" ht="14.45" customHeight="1" x14ac:dyDescent="0.2">
      <c r="B90" s="144">
        <f t="shared" si="10"/>
        <v>87</v>
      </c>
      <c r="C90" s="145" t="s">
        <v>10347</v>
      </c>
      <c r="D90" s="145" t="s">
        <v>10352</v>
      </c>
      <c r="E90" s="145" t="s">
        <v>10410</v>
      </c>
      <c r="F90" s="142" t="s">
        <v>10330</v>
      </c>
      <c r="G90" s="145" t="s">
        <v>10480</v>
      </c>
      <c r="H90" s="146" t="s">
        <v>10689</v>
      </c>
      <c r="I90" s="145" t="s">
        <v>10658</v>
      </c>
      <c r="J90" s="142" t="s">
        <v>10400</v>
      </c>
      <c r="K90" s="142"/>
      <c r="L90" s="142" t="str">
        <f t="shared" si="11"/>
        <v>제08장 인적자원관리의 현대적 흐름&gt;11&gt;2-1&gt;</v>
      </c>
      <c r="M90" s="142" t="str">
        <f t="shared" si="12"/>
        <v>제08장 인적자원관리의 현대적 흐름&gt;제12절 고령인력에 대한 인적자원관리&gt;01</v>
      </c>
      <c r="N90" s="142" t="str">
        <f t="shared" si="13"/>
        <v>2009&gt;2</v>
      </c>
      <c r="O90" s="142" t="str">
        <f t="shared" si="14"/>
        <v>2009&gt;2-1</v>
      </c>
      <c r="P90" s="142" t="s">
        <v>0</v>
      </c>
    </row>
    <row r="91" spans="2:16" ht="14.45" customHeight="1" x14ac:dyDescent="0.2">
      <c r="B91" s="144">
        <f t="shared" si="10"/>
        <v>88</v>
      </c>
      <c r="C91" s="145" t="s">
        <v>10346</v>
      </c>
      <c r="D91" s="145" t="s">
        <v>10350</v>
      </c>
      <c r="E91" s="145" t="s">
        <v>10409</v>
      </c>
      <c r="F91" s="142" t="s">
        <v>10330</v>
      </c>
      <c r="G91" s="145" t="s">
        <v>10471</v>
      </c>
      <c r="H91" s="146" t="s">
        <v>10280</v>
      </c>
      <c r="I91" s="145" t="s">
        <v>10465</v>
      </c>
      <c r="J91" s="142" t="s">
        <v>10402</v>
      </c>
      <c r="K91" s="142"/>
      <c r="L91" s="142" t="str">
        <f t="shared" si="11"/>
        <v>제08장 인적자원관리의 현대적 흐름&gt;08&gt;1&gt;</v>
      </c>
      <c r="M91" s="142" t="str">
        <f t="shared" si="12"/>
        <v>제08장 인적자원관리의 현대적 흐름&gt;제13절 지식경영을 위한 인적자원관리&gt;01</v>
      </c>
      <c r="N91" s="142" t="str">
        <f t="shared" si="13"/>
        <v>2011&gt;3</v>
      </c>
      <c r="O91" s="142" t="str">
        <f t="shared" si="14"/>
        <v>2011&gt;1</v>
      </c>
      <c r="P91" s="142" t="s">
        <v>0</v>
      </c>
    </row>
    <row r="92" spans="2:16" ht="14.45" customHeight="1" x14ac:dyDescent="0.2">
      <c r="B92" s="144">
        <f t="shared" si="10"/>
        <v>89</v>
      </c>
      <c r="C92" s="145" t="s">
        <v>10833</v>
      </c>
      <c r="D92" s="145" t="s">
        <v>10805</v>
      </c>
      <c r="E92" s="145" t="s">
        <v>10806</v>
      </c>
      <c r="F92" s="142" t="s">
        <v>10330</v>
      </c>
      <c r="G92" s="145" t="s">
        <v>10849</v>
      </c>
      <c r="H92" s="146" t="s">
        <v>10799</v>
      </c>
      <c r="I92" s="145" t="s">
        <v>10868</v>
      </c>
      <c r="J92" s="142" t="s">
        <v>10896</v>
      </c>
      <c r="K92" s="142"/>
      <c r="L92" s="142" t="str">
        <f t="shared" si="11"/>
        <v>제08장 인적자원관리의 현대적 흐름&gt;22&gt;1&gt;</v>
      </c>
      <c r="M92" s="142" t="str">
        <f t="shared" si="12"/>
        <v>제08장 인적자원관리의 현대적 흐름&gt;제14절 가족친화적 경영&gt;01</v>
      </c>
      <c r="N92" s="142" t="str">
        <f t="shared" si="13"/>
        <v>8.14&gt;2</v>
      </c>
      <c r="O92" s="142" t="str">
        <f t="shared" si="14"/>
        <v>8.14&gt;1</v>
      </c>
      <c r="P92" s="142" t="s">
        <v>0</v>
      </c>
    </row>
    <row r="93" spans="2:16" ht="14.45" customHeight="1" x14ac:dyDescent="0.2">
      <c r="B93" s="144">
        <f t="shared" si="10"/>
        <v>90</v>
      </c>
      <c r="C93" s="145" t="s">
        <v>10833</v>
      </c>
      <c r="D93" s="145" t="s">
        <v>10806</v>
      </c>
      <c r="E93" s="145" t="s">
        <v>10805</v>
      </c>
      <c r="F93" s="142" t="s">
        <v>10330</v>
      </c>
      <c r="G93" s="145" t="s">
        <v>10851</v>
      </c>
      <c r="H93" s="146" t="s">
        <v>10799</v>
      </c>
      <c r="I93" s="145" t="s">
        <v>10869</v>
      </c>
      <c r="J93" s="142" t="s">
        <v>10897</v>
      </c>
      <c r="K93" s="142"/>
      <c r="L93" s="142" t="str">
        <f t="shared" si="11"/>
        <v>제08장 인적자원관리의 현대적 흐름&gt;23&gt;2&gt;</v>
      </c>
      <c r="M93" s="142" t="str">
        <f t="shared" si="12"/>
        <v>제08장 인적자원관리의 현대적 흐름&gt;제14절 가족친화적 경영&gt;02</v>
      </c>
      <c r="N93" s="142" t="str">
        <f t="shared" si="13"/>
        <v>8.14&gt;1</v>
      </c>
      <c r="O93" s="142" t="str">
        <f t="shared" si="14"/>
        <v>8.14&gt;2</v>
      </c>
      <c r="P93" s="142" t="s">
        <v>0</v>
      </c>
    </row>
    <row r="94" spans="2:16" ht="14.45" customHeight="1" x14ac:dyDescent="0.2">
      <c r="B94" s="144">
        <f t="shared" si="10"/>
        <v>91</v>
      </c>
      <c r="C94" s="145" t="s">
        <v>10834</v>
      </c>
      <c r="D94" s="145" t="s">
        <v>10805</v>
      </c>
      <c r="E94" s="145" t="s">
        <v>10806</v>
      </c>
      <c r="F94" s="142" t="s">
        <v>10330</v>
      </c>
      <c r="G94" s="145" t="s">
        <v>10853</v>
      </c>
      <c r="H94" s="146" t="s">
        <v>10800</v>
      </c>
      <c r="I94" s="145" t="s">
        <v>10868</v>
      </c>
      <c r="J94" s="142" t="s">
        <v>11000</v>
      </c>
      <c r="K94" s="142"/>
      <c r="L94" s="142" t="str">
        <f t="shared" si="11"/>
        <v>제08장 인적자원관리의 현대적 흐름&gt;24&gt;1&gt;</v>
      </c>
      <c r="M94" s="142" t="str">
        <f t="shared" si="12"/>
        <v>제08장 인적자원관리의 현대적 흐름&gt;제15절 스마트 워크&gt;01</v>
      </c>
      <c r="N94" s="142" t="str">
        <f t="shared" si="13"/>
        <v>8.15&gt;2</v>
      </c>
      <c r="O94" s="142" t="str">
        <f t="shared" si="14"/>
        <v>8.15&gt;1</v>
      </c>
      <c r="P94" s="142" t="s">
        <v>0</v>
      </c>
    </row>
    <row r="95" spans="2:16" ht="14.45" customHeight="1" x14ac:dyDescent="0.2">
      <c r="B95" s="144">
        <f t="shared" si="10"/>
        <v>92</v>
      </c>
      <c r="C95" s="145" t="s">
        <v>10834</v>
      </c>
      <c r="D95" s="145" t="s">
        <v>10806</v>
      </c>
      <c r="E95" s="145" t="s">
        <v>10805</v>
      </c>
      <c r="F95" s="142" t="s">
        <v>10330</v>
      </c>
      <c r="G95" s="145" t="s">
        <v>10855</v>
      </c>
      <c r="H95" s="146" t="s">
        <v>10800</v>
      </c>
      <c r="I95" s="145" t="s">
        <v>10869</v>
      </c>
      <c r="J95" s="142" t="s">
        <v>10898</v>
      </c>
      <c r="K95" s="142"/>
      <c r="L95" s="142" t="str">
        <f t="shared" si="11"/>
        <v>제08장 인적자원관리의 현대적 흐름&gt;25&gt;2&gt;</v>
      </c>
      <c r="M95" s="142" t="str">
        <f t="shared" si="12"/>
        <v>제08장 인적자원관리의 현대적 흐름&gt;제15절 스마트 워크&gt;02</v>
      </c>
      <c r="N95" s="142" t="str">
        <f t="shared" si="13"/>
        <v>8.15&gt;1</v>
      </c>
      <c r="O95" s="142" t="str">
        <f t="shared" si="14"/>
        <v>8.15&gt;2</v>
      </c>
      <c r="P95" s="142" t="s">
        <v>0</v>
      </c>
    </row>
    <row r="96" spans="2:16" ht="14.45" customHeight="1" x14ac:dyDescent="0.2">
      <c r="B96" s="144">
        <f t="shared" si="10"/>
        <v>93</v>
      </c>
      <c r="C96" s="145" t="s">
        <v>10835</v>
      </c>
      <c r="D96" s="145" t="s">
        <v>10805</v>
      </c>
      <c r="E96" s="145" t="s">
        <v>10806</v>
      </c>
      <c r="F96" s="142" t="s">
        <v>10330</v>
      </c>
      <c r="G96" s="145" t="s">
        <v>10857</v>
      </c>
      <c r="H96" s="146" t="s">
        <v>10801</v>
      </c>
      <c r="I96" s="145" t="s">
        <v>10868</v>
      </c>
      <c r="J96" s="142" t="s">
        <v>10899</v>
      </c>
      <c r="K96" s="142"/>
      <c r="L96" s="142" t="str">
        <f t="shared" si="11"/>
        <v>제08장 인적자원관리의 현대적 흐름&gt;26&gt;1&gt;</v>
      </c>
      <c r="M96" s="142" t="str">
        <f t="shared" si="12"/>
        <v>제08장 인적자원관리의 현대적 흐름&gt;제16절 근로생활의 질&gt;01</v>
      </c>
      <c r="N96" s="142" t="str">
        <f t="shared" si="13"/>
        <v>8.16&gt;2</v>
      </c>
      <c r="O96" s="142" t="str">
        <f t="shared" si="14"/>
        <v>8.16&gt;1</v>
      </c>
      <c r="P96" s="142" t="s">
        <v>0</v>
      </c>
    </row>
    <row r="97" spans="2:16" ht="14.45" customHeight="1" x14ac:dyDescent="0.2">
      <c r="B97" s="144">
        <f t="shared" si="10"/>
        <v>94</v>
      </c>
      <c r="C97" s="145" t="s">
        <v>10835</v>
      </c>
      <c r="D97" s="145" t="s">
        <v>10806</v>
      </c>
      <c r="E97" s="145" t="s">
        <v>10805</v>
      </c>
      <c r="F97" s="142" t="s">
        <v>10330</v>
      </c>
      <c r="G97" s="145" t="s">
        <v>10859</v>
      </c>
      <c r="H97" s="146" t="s">
        <v>10801</v>
      </c>
      <c r="I97" s="145" t="s">
        <v>10869</v>
      </c>
      <c r="J97" s="142" t="s">
        <v>10900</v>
      </c>
      <c r="K97" s="142"/>
      <c r="L97" s="142" t="str">
        <f t="shared" si="11"/>
        <v>제08장 인적자원관리의 현대적 흐름&gt;27&gt;2&gt;</v>
      </c>
      <c r="M97" s="142" t="str">
        <f t="shared" si="12"/>
        <v>제08장 인적자원관리의 현대적 흐름&gt;제16절 근로생활의 질&gt;02</v>
      </c>
      <c r="N97" s="142" t="str">
        <f t="shared" si="13"/>
        <v>8.16&gt;1</v>
      </c>
      <c r="O97" s="142" t="str">
        <f t="shared" si="14"/>
        <v>8.16&gt;2</v>
      </c>
      <c r="P97" s="142" t="s">
        <v>0</v>
      </c>
    </row>
    <row r="98" spans="2:16" ht="14.45" customHeight="1" x14ac:dyDescent="0.2">
      <c r="B98" s="144">
        <f t="shared" si="10"/>
        <v>95</v>
      </c>
      <c r="C98" s="145" t="s">
        <v>10836</v>
      </c>
      <c r="D98" s="145" t="s">
        <v>10805</v>
      </c>
      <c r="E98" s="145" t="s">
        <v>10806</v>
      </c>
      <c r="F98" s="142" t="s">
        <v>10330</v>
      </c>
      <c r="G98" s="145" t="s">
        <v>10861</v>
      </c>
      <c r="H98" s="146" t="s">
        <v>10802</v>
      </c>
      <c r="I98" s="145" t="s">
        <v>10868</v>
      </c>
      <c r="J98" s="142" t="s">
        <v>10901</v>
      </c>
      <c r="K98" s="142"/>
      <c r="L98" s="142" t="str">
        <f t="shared" si="11"/>
        <v>제08장 인적자원관리의 현대적 흐름&gt;28&gt;1&gt;</v>
      </c>
      <c r="M98" s="142" t="str">
        <f t="shared" si="12"/>
        <v>제08장 인적자원관리의 현대적 흐름&gt;제17절 인사감사&gt;01</v>
      </c>
      <c r="N98" s="142" t="str">
        <f t="shared" si="13"/>
        <v>8.17&gt;2</v>
      </c>
      <c r="O98" s="142" t="str">
        <f t="shared" si="14"/>
        <v>8.17&gt;1</v>
      </c>
      <c r="P98" s="142" t="s">
        <v>0</v>
      </c>
    </row>
    <row r="99" spans="2:16" ht="14.45" customHeight="1" x14ac:dyDescent="0.2">
      <c r="B99" s="144">
        <f t="shared" si="10"/>
        <v>96</v>
      </c>
      <c r="C99" s="145" t="s">
        <v>10836</v>
      </c>
      <c r="D99" s="145" t="s">
        <v>10806</v>
      </c>
      <c r="E99" s="145" t="s">
        <v>10805</v>
      </c>
      <c r="F99" s="142" t="s">
        <v>10330</v>
      </c>
      <c r="G99" s="145" t="s">
        <v>10863</v>
      </c>
      <c r="H99" s="146" t="s">
        <v>10802</v>
      </c>
      <c r="I99" s="145" t="s">
        <v>10869</v>
      </c>
      <c r="J99" s="142" t="s">
        <v>10902</v>
      </c>
      <c r="K99" s="142"/>
      <c r="L99" s="142" t="str">
        <f t="shared" ref="L99:L101" si="15">F99&amp;"&gt;"&amp;G99&amp;"&gt;"&amp;D99&amp;"&gt;"&amp;K99</f>
        <v>제08장 인적자원관리의 현대적 흐름&gt;29&gt;2&gt;</v>
      </c>
      <c r="M99" s="142" t="str">
        <f t="shared" si="12"/>
        <v>제08장 인적자원관리의 현대적 흐름&gt;제17절 인사감사&gt;02</v>
      </c>
      <c r="N99" s="142" t="str">
        <f t="shared" si="13"/>
        <v>8.17&gt;1</v>
      </c>
      <c r="O99" s="142" t="str">
        <f t="shared" si="14"/>
        <v>8.17&gt;2</v>
      </c>
      <c r="P99" s="142" t="s">
        <v>0</v>
      </c>
    </row>
    <row r="100" spans="2:16" ht="14.45" customHeight="1" x14ac:dyDescent="0.2">
      <c r="B100" s="144">
        <f t="shared" si="10"/>
        <v>97</v>
      </c>
      <c r="C100" s="145" t="s">
        <v>10837</v>
      </c>
      <c r="D100" s="145" t="s">
        <v>10805</v>
      </c>
      <c r="E100" s="145" t="s">
        <v>10806</v>
      </c>
      <c r="F100" s="142" t="s">
        <v>10330</v>
      </c>
      <c r="G100" s="145" t="s">
        <v>10865</v>
      </c>
      <c r="H100" s="146" t="s">
        <v>10803</v>
      </c>
      <c r="I100" s="145" t="s">
        <v>10868</v>
      </c>
      <c r="J100" s="142" t="s">
        <v>10903</v>
      </c>
      <c r="K100" s="142"/>
      <c r="L100" s="142" t="str">
        <f t="shared" si="15"/>
        <v>제08장 인적자원관리의 현대적 흐름&gt;30&gt;1&gt;</v>
      </c>
      <c r="M100" s="142" t="str">
        <f t="shared" si="12"/>
        <v>제08장 인적자원관리의 현대적 흐름&gt;제18절 조직문화&gt;01</v>
      </c>
      <c r="N100" s="142" t="str">
        <f t="shared" si="13"/>
        <v>8.18&gt;2</v>
      </c>
      <c r="O100" s="142" t="str">
        <f t="shared" si="14"/>
        <v>8.18&gt;1</v>
      </c>
      <c r="P100" s="142" t="s">
        <v>0</v>
      </c>
    </row>
    <row r="101" spans="2:16" ht="14.45" customHeight="1" x14ac:dyDescent="0.2">
      <c r="B101" s="144">
        <f t="shared" si="10"/>
        <v>98</v>
      </c>
      <c r="C101" s="145" t="s">
        <v>10837</v>
      </c>
      <c r="D101" s="145" t="s">
        <v>10806</v>
      </c>
      <c r="E101" s="145" t="s">
        <v>10805</v>
      </c>
      <c r="F101" s="142" t="s">
        <v>10330</v>
      </c>
      <c r="G101" s="145" t="s">
        <v>10866</v>
      </c>
      <c r="H101" s="146" t="s">
        <v>10281</v>
      </c>
      <c r="I101" s="145" t="s">
        <v>10869</v>
      </c>
      <c r="J101" s="142" t="s">
        <v>10904</v>
      </c>
      <c r="K101" s="142"/>
      <c r="L101" s="142" t="str">
        <f t="shared" si="15"/>
        <v>제08장 인적자원관리의 현대적 흐름&gt;31&gt;2&gt;</v>
      </c>
      <c r="M101" s="142" t="str">
        <f t="shared" si="12"/>
        <v>제08장 인적자원관리의 현대적 흐름&gt;제18절 조직문화&gt;02</v>
      </c>
      <c r="N101" s="142" t="str">
        <f t="shared" si="13"/>
        <v>8.18&gt;1</v>
      </c>
      <c r="O101" s="142" t="str">
        <f t="shared" si="14"/>
        <v>8.18&gt;2</v>
      </c>
      <c r="P101" s="142" t="s">
        <v>0</v>
      </c>
    </row>
    <row r="102" spans="2:16" ht="14.45" customHeight="1" x14ac:dyDescent="0.2">
      <c r="G102" s="147"/>
      <c r="H102" s="148"/>
      <c r="I102" s="147"/>
    </row>
    <row r="103" spans="2:16" ht="14.45" customHeight="1" x14ac:dyDescent="0.2">
      <c r="G103" s="147"/>
      <c r="H103" s="148"/>
      <c r="I103" s="147"/>
    </row>
  </sheetData>
  <autoFilter ref="B3:P3" xr:uid="{03EED4E5-0F48-4484-B160-C8A188935E22}">
    <filterColumn colId="2" showButton="0"/>
    <filterColumn colId="4" showButton="0"/>
    <filterColumn colId="6" showButton="0"/>
    <sortState xmlns:xlrd2="http://schemas.microsoft.com/office/spreadsheetml/2017/richdata2" ref="B5:P102">
      <sortCondition ref="M3"/>
    </sortState>
  </autoFilter>
  <mergeCells count="9">
    <mergeCell ref="B2:B3"/>
    <mergeCell ref="C2:C3"/>
    <mergeCell ref="D2:E3"/>
    <mergeCell ref="L2:P2"/>
    <mergeCell ref="K2:K3"/>
    <mergeCell ref="F2:I2"/>
    <mergeCell ref="H3:I3"/>
    <mergeCell ref="F3:G3"/>
    <mergeCell ref="J2:J3"/>
  </mergeCells>
  <phoneticPr fontId="3" type="noConversion"/>
  <conditionalFormatting sqref="B4:P101">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E74A9-B4E1-47E2-9836-A53E92689A5E}">
  <sheetPr codeName="Sheet6">
    <pageSetUpPr autoPageBreaks="0"/>
  </sheetPr>
  <dimension ref="B1:J5300"/>
  <sheetViews>
    <sheetView showGridLines="0" zoomScaleNormal="100" workbookViewId="0">
      <pane xSplit="1" ySplit="3" topLeftCell="B2817" activePane="bottomRight" state="frozen"/>
      <selection activeCell="G5013" sqref="G5013:G5140"/>
      <selection pane="topRight" activeCell="G5013" sqref="G5013:G5140"/>
      <selection pane="bottomLeft" activeCell="G5013" sqref="G5013:G5140"/>
      <selection pane="bottomRight" activeCell="H2817" sqref="H2817:H2903"/>
    </sheetView>
  </sheetViews>
  <sheetFormatPr defaultColWidth="10.140625" defaultRowHeight="14.45" customHeight="1" x14ac:dyDescent="0.2"/>
  <cols>
    <col min="1" max="1" width="1.7109375" style="93" customWidth="1"/>
    <col min="2" max="2" width="3.7109375" style="90" customWidth="1"/>
    <col min="3" max="3" width="4.7109375" style="91" customWidth="1"/>
    <col min="4" max="4" width="46.28515625" style="92" customWidth="1"/>
    <col min="5" max="5" width="2.7109375" style="101" customWidth="1"/>
    <col min="6" max="6" width="100.7109375" style="93" customWidth="1"/>
    <col min="7" max="7" width="2.7109375" style="101" customWidth="1"/>
    <col min="8" max="8" width="100.7109375" style="93" customWidth="1"/>
    <col min="9" max="9" width="2.7109375" style="101" customWidth="1"/>
    <col min="10" max="10" width="100.7109375" style="93" customWidth="1"/>
    <col min="11" max="16384" width="10.140625" style="93"/>
  </cols>
  <sheetData>
    <row r="1" spans="2:10" ht="20.100000000000001" customHeight="1" x14ac:dyDescent="0.25">
      <c r="H1" s="89"/>
    </row>
    <row r="3" spans="2:10" ht="14.45" customHeight="1" x14ac:dyDescent="0.2">
      <c r="C3" s="96" t="s">
        <v>10414</v>
      </c>
      <c r="D3" s="97" t="s">
        <v>10315</v>
      </c>
      <c r="E3" s="111"/>
      <c r="F3" s="97" t="s">
        <v>10978</v>
      </c>
      <c r="G3" s="125"/>
      <c r="H3" s="97" t="s">
        <v>10293</v>
      </c>
      <c r="I3" s="125"/>
      <c r="J3" s="97" t="s">
        <v>10979</v>
      </c>
    </row>
    <row r="4" spans="2:10" ht="14.45" customHeight="1" x14ac:dyDescent="0.2">
      <c r="B4" s="90">
        <f>ROW()-3</f>
        <v>1</v>
      </c>
      <c r="C4" s="549">
        <v>2025</v>
      </c>
      <c r="D4" s="556" t="s">
        <v>10418</v>
      </c>
      <c r="E4" s="112"/>
      <c r="F4" s="551"/>
      <c r="G4" s="112"/>
      <c r="H4" s="553" t="s">
        <v>11045</v>
      </c>
      <c r="I4" s="112"/>
      <c r="J4" s="555"/>
    </row>
    <row r="5" spans="2:10" ht="14.45" customHeight="1" x14ac:dyDescent="0.2">
      <c r="B5" s="90">
        <f t="shared" ref="B5:B68" si="0">ROW()-3</f>
        <v>2</v>
      </c>
      <c r="C5" s="550"/>
      <c r="D5" s="557"/>
      <c r="E5" s="113"/>
      <c r="F5" s="552"/>
      <c r="G5" s="113"/>
      <c r="H5" s="552"/>
      <c r="I5" s="113"/>
      <c r="J5" s="552"/>
    </row>
    <row r="6" spans="2:10" ht="14.45" customHeight="1" x14ac:dyDescent="0.2">
      <c r="B6" s="90">
        <f t="shared" si="0"/>
        <v>3</v>
      </c>
      <c r="C6" s="550"/>
      <c r="D6" s="557"/>
      <c r="E6" s="113"/>
      <c r="F6" s="552"/>
      <c r="G6" s="113"/>
      <c r="H6" s="552"/>
      <c r="I6" s="113"/>
      <c r="J6" s="552"/>
    </row>
    <row r="7" spans="2:10" ht="14.45" customHeight="1" x14ac:dyDescent="0.2">
      <c r="B7" s="90">
        <f t="shared" si="0"/>
        <v>4</v>
      </c>
      <c r="C7" s="550"/>
      <c r="D7" s="557"/>
      <c r="E7" s="113"/>
      <c r="F7" s="552"/>
      <c r="G7" s="113"/>
      <c r="H7" s="552"/>
      <c r="I7" s="113"/>
      <c r="J7" s="552"/>
    </row>
    <row r="8" spans="2:10" ht="14.45" customHeight="1" x14ac:dyDescent="0.2">
      <c r="B8" s="90">
        <f t="shared" si="0"/>
        <v>5</v>
      </c>
      <c r="C8" s="550"/>
      <c r="D8" s="557"/>
      <c r="E8" s="113"/>
      <c r="F8" s="552"/>
      <c r="G8" s="113"/>
      <c r="H8" s="552"/>
      <c r="I8" s="113"/>
      <c r="J8" s="552"/>
    </row>
    <row r="9" spans="2:10" ht="14.45" customHeight="1" x14ac:dyDescent="0.2">
      <c r="B9" s="90">
        <f t="shared" si="0"/>
        <v>6</v>
      </c>
      <c r="C9" s="550"/>
      <c r="D9" s="557"/>
      <c r="E9" s="113"/>
      <c r="F9" s="552"/>
      <c r="G9" s="113"/>
      <c r="H9" s="552"/>
      <c r="I9" s="113"/>
      <c r="J9" s="552"/>
    </row>
    <row r="10" spans="2:10" ht="14.45" customHeight="1" x14ac:dyDescent="0.2">
      <c r="B10" s="90">
        <f t="shared" si="0"/>
        <v>7</v>
      </c>
      <c r="C10" s="550"/>
      <c r="D10" s="557"/>
      <c r="E10" s="113"/>
      <c r="F10" s="552"/>
      <c r="G10" s="113"/>
      <c r="H10" s="552"/>
      <c r="I10" s="113"/>
      <c r="J10" s="552"/>
    </row>
    <row r="11" spans="2:10" ht="14.45" customHeight="1" x14ac:dyDescent="0.2">
      <c r="B11" s="90">
        <f t="shared" si="0"/>
        <v>8</v>
      </c>
      <c r="C11" s="550"/>
      <c r="D11" s="557"/>
      <c r="E11" s="113"/>
      <c r="F11" s="552"/>
      <c r="G11" s="113"/>
      <c r="H11" s="552"/>
      <c r="I11" s="113"/>
      <c r="J11" s="552"/>
    </row>
    <row r="12" spans="2:10" ht="14.45" customHeight="1" x14ac:dyDescent="0.2">
      <c r="B12" s="90">
        <f t="shared" si="0"/>
        <v>9</v>
      </c>
      <c r="C12" s="550"/>
      <c r="D12" s="557"/>
      <c r="E12" s="113"/>
      <c r="F12" s="552"/>
      <c r="G12" s="113"/>
      <c r="H12" s="552"/>
      <c r="I12" s="113"/>
      <c r="J12" s="552"/>
    </row>
    <row r="13" spans="2:10" ht="14.45" customHeight="1" x14ac:dyDescent="0.2">
      <c r="B13" s="90">
        <f t="shared" si="0"/>
        <v>10</v>
      </c>
      <c r="C13" s="550"/>
      <c r="D13" s="557"/>
      <c r="E13" s="113"/>
      <c r="F13" s="552"/>
      <c r="G13" s="113"/>
      <c r="H13" s="552"/>
      <c r="I13" s="113"/>
      <c r="J13" s="552"/>
    </row>
    <row r="14" spans="2:10" ht="14.45" customHeight="1" x14ac:dyDescent="0.2">
      <c r="B14" s="90">
        <f t="shared" si="0"/>
        <v>11</v>
      </c>
      <c r="C14" s="550"/>
      <c r="D14" s="557"/>
      <c r="E14" s="113"/>
      <c r="F14" s="552"/>
      <c r="G14" s="113"/>
      <c r="H14" s="552"/>
      <c r="I14" s="113"/>
      <c r="J14" s="552"/>
    </row>
    <row r="15" spans="2:10" ht="14.45" customHeight="1" x14ac:dyDescent="0.2">
      <c r="B15" s="90">
        <f t="shared" si="0"/>
        <v>12</v>
      </c>
      <c r="C15" s="550"/>
      <c r="D15" s="557"/>
      <c r="E15" s="113"/>
      <c r="F15" s="552"/>
      <c r="G15" s="113"/>
      <c r="H15" s="552"/>
      <c r="I15" s="113"/>
      <c r="J15" s="552"/>
    </row>
    <row r="16" spans="2:10" ht="14.45" customHeight="1" x14ac:dyDescent="0.2">
      <c r="B16" s="90">
        <f t="shared" si="0"/>
        <v>13</v>
      </c>
      <c r="C16" s="550"/>
      <c r="D16" s="557"/>
      <c r="E16" s="113"/>
      <c r="F16" s="552"/>
      <c r="G16" s="113"/>
      <c r="H16" s="552"/>
      <c r="I16" s="113"/>
      <c r="J16" s="552"/>
    </row>
    <row r="17" spans="2:10" ht="14.45" customHeight="1" x14ac:dyDescent="0.2">
      <c r="B17" s="90">
        <f t="shared" si="0"/>
        <v>14</v>
      </c>
      <c r="C17" s="550"/>
      <c r="D17" s="557"/>
      <c r="E17" s="113"/>
      <c r="F17" s="552"/>
      <c r="G17" s="113"/>
      <c r="H17" s="552"/>
      <c r="I17" s="113"/>
      <c r="J17" s="552"/>
    </row>
    <row r="18" spans="2:10" ht="14.45" customHeight="1" x14ac:dyDescent="0.2">
      <c r="B18" s="90">
        <f t="shared" si="0"/>
        <v>15</v>
      </c>
      <c r="C18" s="550"/>
      <c r="D18" s="557"/>
      <c r="E18" s="113"/>
      <c r="F18" s="552"/>
      <c r="G18" s="113"/>
      <c r="H18" s="552"/>
      <c r="I18" s="113"/>
      <c r="J18" s="552"/>
    </row>
    <row r="19" spans="2:10" ht="14.45" customHeight="1" x14ac:dyDescent="0.2">
      <c r="B19" s="90">
        <f t="shared" si="0"/>
        <v>16</v>
      </c>
      <c r="C19" s="550"/>
      <c r="D19" s="557"/>
      <c r="E19" s="113"/>
      <c r="F19" s="552"/>
      <c r="G19" s="113"/>
      <c r="H19" s="552"/>
      <c r="I19" s="113"/>
      <c r="J19" s="552"/>
    </row>
    <row r="20" spans="2:10" ht="14.45" customHeight="1" x14ac:dyDescent="0.2">
      <c r="B20" s="90">
        <f t="shared" si="0"/>
        <v>17</v>
      </c>
      <c r="C20" s="550"/>
      <c r="D20" s="557"/>
      <c r="E20" s="113"/>
      <c r="F20" s="552"/>
      <c r="G20" s="113"/>
      <c r="H20" s="552"/>
      <c r="I20" s="113"/>
      <c r="J20" s="552"/>
    </row>
    <row r="21" spans="2:10" ht="14.45" customHeight="1" x14ac:dyDescent="0.2">
      <c r="B21" s="90">
        <f t="shared" si="0"/>
        <v>18</v>
      </c>
      <c r="C21" s="550"/>
      <c r="D21" s="557"/>
      <c r="E21" s="113"/>
      <c r="F21" s="552"/>
      <c r="G21" s="113"/>
      <c r="H21" s="552"/>
      <c r="I21" s="113"/>
      <c r="J21" s="552"/>
    </row>
    <row r="22" spans="2:10" ht="14.45" customHeight="1" x14ac:dyDescent="0.2">
      <c r="B22" s="90">
        <f t="shared" si="0"/>
        <v>19</v>
      </c>
      <c r="C22" s="550"/>
      <c r="D22" s="557"/>
      <c r="E22" s="113"/>
      <c r="F22" s="552"/>
      <c r="G22" s="113"/>
      <c r="H22" s="552"/>
      <c r="I22" s="113"/>
      <c r="J22" s="552"/>
    </row>
    <row r="23" spans="2:10" ht="14.45" customHeight="1" x14ac:dyDescent="0.2">
      <c r="B23" s="90">
        <f t="shared" si="0"/>
        <v>20</v>
      </c>
      <c r="C23" s="550"/>
      <c r="D23" s="557"/>
      <c r="E23" s="113"/>
      <c r="F23" s="552"/>
      <c r="G23" s="113"/>
      <c r="H23" s="552"/>
      <c r="I23" s="113"/>
      <c r="J23" s="552"/>
    </row>
    <row r="24" spans="2:10" ht="14.45" customHeight="1" x14ac:dyDescent="0.2">
      <c r="B24" s="90">
        <f t="shared" si="0"/>
        <v>21</v>
      </c>
      <c r="C24" s="550"/>
      <c r="D24" s="557"/>
      <c r="E24" s="113"/>
      <c r="F24" s="552"/>
      <c r="G24" s="113"/>
      <c r="H24" s="552"/>
      <c r="I24" s="113"/>
      <c r="J24" s="552"/>
    </row>
    <row r="25" spans="2:10" ht="14.45" customHeight="1" x14ac:dyDescent="0.2">
      <c r="B25" s="90">
        <f t="shared" si="0"/>
        <v>22</v>
      </c>
      <c r="C25" s="550"/>
      <c r="D25" s="557"/>
      <c r="E25" s="113"/>
      <c r="F25" s="552"/>
      <c r="G25" s="113"/>
      <c r="H25" s="552"/>
      <c r="I25" s="113"/>
      <c r="J25" s="552"/>
    </row>
    <row r="26" spans="2:10" ht="14.45" customHeight="1" x14ac:dyDescent="0.2">
      <c r="B26" s="90">
        <f t="shared" si="0"/>
        <v>23</v>
      </c>
      <c r="C26" s="550"/>
      <c r="D26" s="557"/>
      <c r="E26" s="113"/>
      <c r="F26" s="552"/>
      <c r="G26" s="113"/>
      <c r="H26" s="552"/>
      <c r="I26" s="113"/>
      <c r="J26" s="552"/>
    </row>
    <row r="27" spans="2:10" ht="14.45" customHeight="1" x14ac:dyDescent="0.2">
      <c r="B27" s="90">
        <f t="shared" si="0"/>
        <v>24</v>
      </c>
      <c r="C27" s="550"/>
      <c r="D27" s="557"/>
      <c r="E27" s="113"/>
      <c r="F27" s="552"/>
      <c r="G27" s="113"/>
      <c r="H27" s="552"/>
      <c r="I27" s="113"/>
      <c r="J27" s="552"/>
    </row>
    <row r="28" spans="2:10" ht="14.45" customHeight="1" x14ac:dyDescent="0.2">
      <c r="B28" s="90">
        <f t="shared" si="0"/>
        <v>25</v>
      </c>
      <c r="C28" s="550"/>
      <c r="D28" s="557"/>
      <c r="E28" s="113"/>
      <c r="F28" s="552"/>
      <c r="G28" s="113"/>
      <c r="H28" s="552"/>
      <c r="I28" s="113"/>
      <c r="J28" s="552"/>
    </row>
    <row r="29" spans="2:10" ht="14.45" customHeight="1" x14ac:dyDescent="0.2">
      <c r="B29" s="90">
        <f t="shared" si="0"/>
        <v>26</v>
      </c>
      <c r="C29" s="550"/>
      <c r="D29" s="557"/>
      <c r="E29" s="113"/>
      <c r="F29" s="552"/>
      <c r="G29" s="113"/>
      <c r="H29" s="552"/>
      <c r="I29" s="113"/>
      <c r="J29" s="552"/>
    </row>
    <row r="30" spans="2:10" ht="14.45" customHeight="1" x14ac:dyDescent="0.2">
      <c r="B30" s="90">
        <f t="shared" si="0"/>
        <v>27</v>
      </c>
      <c r="C30" s="550"/>
      <c r="D30" s="557"/>
      <c r="E30" s="113"/>
      <c r="F30" s="552"/>
      <c r="G30" s="113"/>
      <c r="H30" s="552"/>
      <c r="I30" s="113"/>
      <c r="J30" s="552"/>
    </row>
    <row r="31" spans="2:10" ht="14.45" customHeight="1" x14ac:dyDescent="0.2">
      <c r="B31" s="90">
        <f t="shared" si="0"/>
        <v>28</v>
      </c>
      <c r="C31" s="550"/>
      <c r="D31" s="557"/>
      <c r="E31" s="113"/>
      <c r="F31" s="552"/>
      <c r="G31" s="113"/>
      <c r="H31" s="552"/>
      <c r="I31" s="113"/>
      <c r="J31" s="552"/>
    </row>
    <row r="32" spans="2:10" ht="14.45" customHeight="1" x14ac:dyDescent="0.2">
      <c r="B32" s="90">
        <f t="shared" si="0"/>
        <v>29</v>
      </c>
      <c r="C32" s="550"/>
      <c r="D32" s="557"/>
      <c r="E32" s="113"/>
      <c r="F32" s="552"/>
      <c r="G32" s="113"/>
      <c r="H32" s="552"/>
      <c r="I32" s="113"/>
      <c r="J32" s="552"/>
    </row>
    <row r="33" spans="2:10" ht="14.45" customHeight="1" x14ac:dyDescent="0.2">
      <c r="B33" s="90">
        <f t="shared" si="0"/>
        <v>30</v>
      </c>
      <c r="C33" s="550"/>
      <c r="D33" s="557"/>
      <c r="E33" s="113"/>
      <c r="F33" s="552"/>
      <c r="G33" s="113"/>
      <c r="H33" s="552"/>
      <c r="I33" s="113"/>
      <c r="J33" s="552"/>
    </row>
    <row r="34" spans="2:10" ht="14.45" customHeight="1" x14ac:dyDescent="0.2">
      <c r="B34" s="90">
        <f t="shared" si="0"/>
        <v>31</v>
      </c>
      <c r="C34" s="550"/>
      <c r="D34" s="557"/>
      <c r="E34" s="113"/>
      <c r="F34" s="552"/>
      <c r="G34" s="113"/>
      <c r="H34" s="552"/>
      <c r="I34" s="113"/>
      <c r="J34" s="552"/>
    </row>
    <row r="35" spans="2:10" ht="14.45" customHeight="1" x14ac:dyDescent="0.2">
      <c r="B35" s="90">
        <f t="shared" si="0"/>
        <v>32</v>
      </c>
      <c r="C35" s="550"/>
      <c r="D35" s="557"/>
      <c r="E35" s="113"/>
      <c r="F35" s="552"/>
      <c r="G35" s="113"/>
      <c r="H35" s="552"/>
      <c r="I35" s="113"/>
      <c r="J35" s="552"/>
    </row>
    <row r="36" spans="2:10" ht="14.45" customHeight="1" x14ac:dyDescent="0.2">
      <c r="B36" s="90">
        <f t="shared" si="0"/>
        <v>33</v>
      </c>
      <c r="C36" s="550"/>
      <c r="D36" s="557"/>
      <c r="E36" s="113"/>
      <c r="F36" s="552"/>
      <c r="G36" s="113"/>
      <c r="H36" s="552"/>
      <c r="I36" s="113"/>
      <c r="J36" s="552"/>
    </row>
    <row r="37" spans="2:10" ht="14.45" customHeight="1" x14ac:dyDescent="0.2">
      <c r="B37" s="90">
        <f t="shared" si="0"/>
        <v>34</v>
      </c>
      <c r="C37" s="550"/>
      <c r="D37" s="557"/>
      <c r="E37" s="113"/>
      <c r="F37" s="552"/>
      <c r="G37" s="113"/>
      <c r="H37" s="552"/>
      <c r="I37" s="113"/>
      <c r="J37" s="552"/>
    </row>
    <row r="38" spans="2:10" ht="14.45" customHeight="1" x14ac:dyDescent="0.2">
      <c r="B38" s="90">
        <f t="shared" si="0"/>
        <v>35</v>
      </c>
      <c r="C38" s="550"/>
      <c r="D38" s="557"/>
      <c r="E38" s="113"/>
      <c r="F38" s="552"/>
      <c r="G38" s="113"/>
      <c r="H38" s="552"/>
      <c r="I38" s="113"/>
      <c r="J38" s="552"/>
    </row>
    <row r="39" spans="2:10" ht="14.45" customHeight="1" x14ac:dyDescent="0.2">
      <c r="B39" s="90">
        <f t="shared" si="0"/>
        <v>36</v>
      </c>
      <c r="C39" s="550"/>
      <c r="D39" s="557"/>
      <c r="E39" s="113"/>
      <c r="F39" s="552"/>
      <c r="G39" s="113"/>
      <c r="H39" s="552"/>
      <c r="I39" s="113"/>
      <c r="J39" s="552"/>
    </row>
    <row r="40" spans="2:10" ht="14.45" customHeight="1" x14ac:dyDescent="0.2">
      <c r="B40" s="90">
        <f t="shared" si="0"/>
        <v>37</v>
      </c>
      <c r="C40" s="550"/>
      <c r="D40" s="557"/>
      <c r="E40" s="113"/>
      <c r="F40" s="552"/>
      <c r="G40" s="113"/>
      <c r="H40" s="552"/>
      <c r="I40" s="113"/>
      <c r="J40" s="552"/>
    </row>
    <row r="41" spans="2:10" ht="14.45" customHeight="1" x14ac:dyDescent="0.2">
      <c r="B41" s="90">
        <f t="shared" si="0"/>
        <v>38</v>
      </c>
      <c r="C41" s="550"/>
      <c r="D41" s="557"/>
      <c r="E41" s="113"/>
      <c r="F41" s="552"/>
      <c r="G41" s="113"/>
      <c r="H41" s="552"/>
      <c r="I41" s="113"/>
      <c r="J41" s="552"/>
    </row>
    <row r="42" spans="2:10" ht="14.45" customHeight="1" x14ac:dyDescent="0.2">
      <c r="B42" s="90">
        <f t="shared" si="0"/>
        <v>39</v>
      </c>
      <c r="C42" s="550"/>
      <c r="D42" s="557"/>
      <c r="E42" s="113"/>
      <c r="F42" s="552"/>
      <c r="G42" s="113"/>
      <c r="H42" s="552"/>
      <c r="I42" s="113"/>
      <c r="J42" s="552"/>
    </row>
    <row r="43" spans="2:10" ht="14.45" customHeight="1" x14ac:dyDescent="0.2">
      <c r="B43" s="90">
        <f t="shared" si="0"/>
        <v>40</v>
      </c>
      <c r="C43" s="550"/>
      <c r="D43" s="557"/>
      <c r="E43" s="113"/>
      <c r="F43" s="552"/>
      <c r="G43" s="113"/>
      <c r="H43" s="552"/>
      <c r="I43" s="113"/>
      <c r="J43" s="552"/>
    </row>
    <row r="44" spans="2:10" ht="14.45" customHeight="1" x14ac:dyDescent="0.2">
      <c r="B44" s="90">
        <f t="shared" si="0"/>
        <v>41</v>
      </c>
      <c r="C44" s="550"/>
      <c r="D44" s="557"/>
      <c r="E44" s="113"/>
      <c r="F44" s="552"/>
      <c r="G44" s="113"/>
      <c r="H44" s="552"/>
      <c r="I44" s="113"/>
      <c r="J44" s="552"/>
    </row>
    <row r="45" spans="2:10" ht="14.45" customHeight="1" x14ac:dyDescent="0.2">
      <c r="B45" s="90">
        <f t="shared" si="0"/>
        <v>42</v>
      </c>
      <c r="C45" s="550"/>
      <c r="D45" s="557"/>
      <c r="E45" s="113"/>
      <c r="F45" s="552"/>
      <c r="G45" s="113"/>
      <c r="H45" s="552"/>
      <c r="I45" s="113"/>
      <c r="J45" s="552"/>
    </row>
    <row r="46" spans="2:10" ht="14.45" customHeight="1" x14ac:dyDescent="0.2">
      <c r="B46" s="90">
        <f t="shared" si="0"/>
        <v>43</v>
      </c>
      <c r="C46" s="550"/>
      <c r="D46" s="557"/>
      <c r="E46" s="113"/>
      <c r="F46" s="552"/>
      <c r="G46" s="113"/>
      <c r="H46" s="552"/>
      <c r="I46" s="113"/>
      <c r="J46" s="552"/>
    </row>
    <row r="47" spans="2:10" ht="14.45" customHeight="1" x14ac:dyDescent="0.2">
      <c r="B47" s="90">
        <f t="shared" si="0"/>
        <v>44</v>
      </c>
      <c r="C47" s="550"/>
      <c r="D47" s="557"/>
      <c r="E47" s="113"/>
      <c r="F47" s="552"/>
      <c r="G47" s="113"/>
      <c r="H47" s="552"/>
      <c r="I47" s="113"/>
      <c r="J47" s="552"/>
    </row>
    <row r="48" spans="2:10" ht="14.45" customHeight="1" x14ac:dyDescent="0.2">
      <c r="B48" s="90">
        <f t="shared" si="0"/>
        <v>45</v>
      </c>
      <c r="C48" s="550"/>
      <c r="D48" s="557"/>
      <c r="E48" s="113"/>
      <c r="F48" s="552"/>
      <c r="G48" s="113"/>
      <c r="H48" s="552"/>
      <c r="I48" s="113"/>
      <c r="J48" s="552"/>
    </row>
    <row r="49" spans="2:10" ht="14.45" customHeight="1" x14ac:dyDescent="0.2">
      <c r="B49" s="90">
        <f t="shared" si="0"/>
        <v>46</v>
      </c>
      <c r="C49" s="550"/>
      <c r="D49" s="557"/>
      <c r="E49" s="113"/>
      <c r="F49" s="552"/>
      <c r="G49" s="113"/>
      <c r="H49" s="552"/>
      <c r="I49" s="113"/>
      <c r="J49" s="552"/>
    </row>
    <row r="50" spans="2:10" ht="14.45" customHeight="1" x14ac:dyDescent="0.2">
      <c r="B50" s="90">
        <f t="shared" si="0"/>
        <v>47</v>
      </c>
      <c r="C50" s="550"/>
      <c r="D50" s="557"/>
      <c r="E50" s="113"/>
      <c r="F50" s="552"/>
      <c r="G50" s="113"/>
      <c r="H50" s="552"/>
      <c r="I50" s="113"/>
      <c r="J50" s="552"/>
    </row>
    <row r="51" spans="2:10" ht="14.45" customHeight="1" x14ac:dyDescent="0.2">
      <c r="B51" s="90">
        <f t="shared" si="0"/>
        <v>48</v>
      </c>
      <c r="C51" s="550"/>
      <c r="D51" s="557"/>
      <c r="E51" s="113"/>
      <c r="F51" s="552"/>
      <c r="G51" s="113"/>
      <c r="H51" s="552"/>
      <c r="I51" s="113"/>
      <c r="J51" s="552"/>
    </row>
    <row r="52" spans="2:10" ht="14.45" customHeight="1" x14ac:dyDescent="0.2">
      <c r="B52" s="90">
        <f t="shared" si="0"/>
        <v>49</v>
      </c>
      <c r="C52" s="550"/>
      <c r="D52" s="557"/>
      <c r="E52" s="113"/>
      <c r="F52" s="552"/>
      <c r="G52" s="113"/>
      <c r="H52" s="552"/>
      <c r="I52" s="113"/>
      <c r="J52" s="552"/>
    </row>
    <row r="53" spans="2:10" ht="14.45" customHeight="1" x14ac:dyDescent="0.2">
      <c r="B53" s="90">
        <f t="shared" si="0"/>
        <v>50</v>
      </c>
      <c r="C53" s="550"/>
      <c r="D53" s="557"/>
      <c r="E53" s="113"/>
      <c r="F53" s="552"/>
      <c r="G53" s="113"/>
      <c r="H53" s="552"/>
      <c r="I53" s="113"/>
      <c r="J53" s="552"/>
    </row>
    <row r="54" spans="2:10" ht="14.45" customHeight="1" x14ac:dyDescent="0.2">
      <c r="B54" s="90">
        <f t="shared" si="0"/>
        <v>51</v>
      </c>
      <c r="C54" s="550"/>
      <c r="D54" s="557"/>
      <c r="E54" s="113"/>
      <c r="F54" s="552"/>
      <c r="G54" s="113"/>
      <c r="H54" s="552"/>
      <c r="I54" s="113"/>
      <c r="J54" s="552"/>
    </row>
    <row r="55" spans="2:10" ht="14.45" customHeight="1" x14ac:dyDescent="0.2">
      <c r="B55" s="90">
        <f t="shared" si="0"/>
        <v>52</v>
      </c>
      <c r="C55" s="550"/>
      <c r="D55" s="557"/>
      <c r="E55" s="113"/>
      <c r="F55" s="552"/>
      <c r="G55" s="113"/>
      <c r="H55" s="552"/>
      <c r="I55" s="113"/>
      <c r="J55" s="552"/>
    </row>
    <row r="56" spans="2:10" ht="14.45" customHeight="1" x14ac:dyDescent="0.2">
      <c r="B56" s="90">
        <f t="shared" si="0"/>
        <v>53</v>
      </c>
      <c r="C56" s="550"/>
      <c r="D56" s="557"/>
      <c r="E56" s="113"/>
      <c r="F56" s="552"/>
      <c r="G56" s="113"/>
      <c r="H56" s="552"/>
      <c r="I56" s="113"/>
      <c r="J56" s="552"/>
    </row>
    <row r="57" spans="2:10" ht="14.45" customHeight="1" x14ac:dyDescent="0.2">
      <c r="B57" s="90">
        <f t="shared" si="0"/>
        <v>54</v>
      </c>
      <c r="C57" s="550"/>
      <c r="D57" s="557"/>
      <c r="E57" s="113"/>
      <c r="F57" s="552"/>
      <c r="G57" s="113"/>
      <c r="H57" s="552"/>
      <c r="I57" s="113"/>
      <c r="J57" s="552"/>
    </row>
    <row r="58" spans="2:10" ht="14.45" customHeight="1" x14ac:dyDescent="0.2">
      <c r="B58" s="90">
        <f t="shared" si="0"/>
        <v>55</v>
      </c>
      <c r="C58" s="550"/>
      <c r="D58" s="557"/>
      <c r="E58" s="113"/>
      <c r="F58" s="552"/>
      <c r="G58" s="113"/>
      <c r="H58" s="552"/>
      <c r="I58" s="113"/>
      <c r="J58" s="552"/>
    </row>
    <row r="59" spans="2:10" ht="14.45" customHeight="1" x14ac:dyDescent="0.2">
      <c r="B59" s="90">
        <f t="shared" si="0"/>
        <v>56</v>
      </c>
      <c r="C59" s="550"/>
      <c r="D59" s="557"/>
      <c r="E59" s="113"/>
      <c r="F59" s="552"/>
      <c r="G59" s="113"/>
      <c r="H59" s="552"/>
      <c r="I59" s="113"/>
      <c r="J59" s="552"/>
    </row>
    <row r="60" spans="2:10" ht="14.45" customHeight="1" x14ac:dyDescent="0.2">
      <c r="B60" s="90">
        <f t="shared" si="0"/>
        <v>57</v>
      </c>
      <c r="C60" s="550"/>
      <c r="D60" s="557"/>
      <c r="E60" s="113"/>
      <c r="F60" s="552"/>
      <c r="G60" s="113"/>
      <c r="H60" s="552"/>
      <c r="I60" s="113"/>
      <c r="J60" s="552"/>
    </row>
    <row r="61" spans="2:10" ht="14.45" customHeight="1" x14ac:dyDescent="0.2">
      <c r="B61" s="90">
        <f t="shared" si="0"/>
        <v>58</v>
      </c>
      <c r="C61" s="550"/>
      <c r="D61" s="557"/>
      <c r="E61" s="113"/>
      <c r="F61" s="552"/>
      <c r="G61" s="113"/>
      <c r="H61" s="552"/>
      <c r="I61" s="113"/>
      <c r="J61" s="552"/>
    </row>
    <row r="62" spans="2:10" ht="14.45" customHeight="1" x14ac:dyDescent="0.2">
      <c r="B62" s="90">
        <f t="shared" si="0"/>
        <v>59</v>
      </c>
      <c r="C62" s="550"/>
      <c r="D62" s="557"/>
      <c r="E62" s="113"/>
      <c r="F62" s="552"/>
      <c r="G62" s="113"/>
      <c r="H62" s="552"/>
      <c r="I62" s="113"/>
      <c r="J62" s="552"/>
    </row>
    <row r="63" spans="2:10" ht="14.45" customHeight="1" x14ac:dyDescent="0.2">
      <c r="B63" s="90">
        <f t="shared" si="0"/>
        <v>60</v>
      </c>
      <c r="C63" s="550"/>
      <c r="D63" s="557"/>
      <c r="E63" s="113"/>
      <c r="F63" s="552"/>
      <c r="G63" s="113"/>
      <c r="H63" s="552"/>
      <c r="I63" s="113"/>
      <c r="J63" s="552"/>
    </row>
    <row r="64" spans="2:10" ht="14.45" customHeight="1" x14ac:dyDescent="0.2">
      <c r="B64" s="90">
        <f t="shared" si="0"/>
        <v>61</v>
      </c>
      <c r="C64" s="550"/>
      <c r="D64" s="557"/>
      <c r="E64" s="113"/>
      <c r="F64" s="552"/>
      <c r="G64" s="113"/>
      <c r="H64" s="552"/>
      <c r="I64" s="113"/>
      <c r="J64" s="552"/>
    </row>
    <row r="65" spans="2:10" ht="14.45" customHeight="1" x14ac:dyDescent="0.2">
      <c r="B65" s="90">
        <f t="shared" si="0"/>
        <v>62</v>
      </c>
      <c r="C65" s="550"/>
      <c r="D65" s="557"/>
      <c r="E65" s="113"/>
      <c r="F65" s="552"/>
      <c r="G65" s="113"/>
      <c r="H65" s="552"/>
      <c r="I65" s="113"/>
      <c r="J65" s="552"/>
    </row>
    <row r="66" spans="2:10" ht="14.45" customHeight="1" x14ac:dyDescent="0.2">
      <c r="B66" s="90">
        <f t="shared" si="0"/>
        <v>63</v>
      </c>
      <c r="C66" s="550"/>
      <c r="D66" s="557"/>
      <c r="E66" s="113"/>
      <c r="F66" s="552"/>
      <c r="G66" s="113"/>
      <c r="H66" s="552"/>
      <c r="I66" s="113"/>
      <c r="J66" s="552"/>
    </row>
    <row r="67" spans="2:10" ht="14.45" customHeight="1" x14ac:dyDescent="0.2">
      <c r="B67" s="90">
        <f t="shared" si="0"/>
        <v>64</v>
      </c>
      <c r="C67" s="550"/>
      <c r="D67" s="557"/>
      <c r="E67" s="113"/>
      <c r="F67" s="552"/>
      <c r="G67" s="113"/>
      <c r="H67" s="552"/>
      <c r="I67" s="113"/>
      <c r="J67" s="552"/>
    </row>
    <row r="68" spans="2:10" ht="14.45" customHeight="1" x14ac:dyDescent="0.2">
      <c r="B68" s="90">
        <f t="shared" si="0"/>
        <v>65</v>
      </c>
      <c r="C68" s="550"/>
      <c r="D68" s="557"/>
      <c r="E68" s="113"/>
      <c r="F68" s="552"/>
      <c r="G68" s="113"/>
      <c r="H68" s="552"/>
      <c r="I68" s="113"/>
      <c r="J68" s="552"/>
    </row>
    <row r="69" spans="2:10" ht="14.45" customHeight="1" x14ac:dyDescent="0.2">
      <c r="B69" s="90">
        <f t="shared" ref="B69:B132" si="1">ROW()-3</f>
        <v>66</v>
      </c>
      <c r="C69" s="550"/>
      <c r="D69" s="557"/>
      <c r="E69" s="113"/>
      <c r="F69" s="552"/>
      <c r="G69" s="113"/>
      <c r="H69" s="552"/>
      <c r="I69" s="113"/>
      <c r="J69" s="552"/>
    </row>
    <row r="70" spans="2:10" ht="14.45" customHeight="1" x14ac:dyDescent="0.2">
      <c r="B70" s="90">
        <f t="shared" si="1"/>
        <v>67</v>
      </c>
      <c r="C70" s="550"/>
      <c r="D70" s="557"/>
      <c r="E70" s="113"/>
      <c r="F70" s="552"/>
      <c r="G70" s="113"/>
      <c r="H70" s="552"/>
      <c r="I70" s="113"/>
      <c r="J70" s="552"/>
    </row>
    <row r="71" spans="2:10" ht="14.45" customHeight="1" x14ac:dyDescent="0.2">
      <c r="B71" s="90">
        <f t="shared" si="1"/>
        <v>68</v>
      </c>
      <c r="C71" s="550"/>
      <c r="D71" s="557"/>
      <c r="E71" s="113"/>
      <c r="F71" s="552"/>
      <c r="G71" s="113"/>
      <c r="H71" s="552"/>
      <c r="I71" s="113"/>
      <c r="J71" s="552"/>
    </row>
    <row r="72" spans="2:10" ht="14.45" customHeight="1" x14ac:dyDescent="0.2">
      <c r="B72" s="90">
        <f t="shared" si="1"/>
        <v>69</v>
      </c>
      <c r="C72" s="550"/>
      <c r="D72" s="557"/>
      <c r="E72" s="113"/>
      <c r="F72" s="552"/>
      <c r="G72" s="113"/>
      <c r="H72" s="552"/>
      <c r="I72" s="113"/>
      <c r="J72" s="552"/>
    </row>
    <row r="73" spans="2:10" ht="14.45" customHeight="1" x14ac:dyDescent="0.2">
      <c r="B73" s="90">
        <f t="shared" si="1"/>
        <v>70</v>
      </c>
      <c r="C73" s="550"/>
      <c r="D73" s="557"/>
      <c r="E73" s="113"/>
      <c r="F73" s="552"/>
      <c r="G73" s="113"/>
      <c r="H73" s="552"/>
      <c r="I73" s="113"/>
      <c r="J73" s="552"/>
    </row>
    <row r="74" spans="2:10" ht="14.45" customHeight="1" x14ac:dyDescent="0.2">
      <c r="B74" s="90">
        <f t="shared" si="1"/>
        <v>71</v>
      </c>
      <c r="C74" s="550"/>
      <c r="D74" s="557"/>
      <c r="E74" s="113"/>
      <c r="F74" s="552"/>
      <c r="G74" s="113"/>
      <c r="H74" s="552"/>
      <c r="I74" s="113"/>
      <c r="J74" s="552"/>
    </row>
    <row r="75" spans="2:10" ht="14.45" customHeight="1" x14ac:dyDescent="0.2">
      <c r="B75" s="90">
        <f t="shared" si="1"/>
        <v>72</v>
      </c>
      <c r="C75" s="550"/>
      <c r="D75" s="557"/>
      <c r="E75" s="113"/>
      <c r="F75" s="552"/>
      <c r="G75" s="113"/>
      <c r="H75" s="552"/>
      <c r="I75" s="113"/>
      <c r="J75" s="552"/>
    </row>
    <row r="76" spans="2:10" ht="14.45" customHeight="1" x14ac:dyDescent="0.2">
      <c r="B76" s="90">
        <f t="shared" si="1"/>
        <v>73</v>
      </c>
      <c r="C76" s="550"/>
      <c r="D76" s="557"/>
      <c r="E76" s="113"/>
      <c r="F76" s="552"/>
      <c r="G76" s="113"/>
      <c r="H76" s="552"/>
      <c r="I76" s="113"/>
      <c r="J76" s="552"/>
    </row>
    <row r="77" spans="2:10" ht="14.45" customHeight="1" x14ac:dyDescent="0.2">
      <c r="B77" s="90">
        <f t="shared" si="1"/>
        <v>74</v>
      </c>
      <c r="C77" s="550"/>
      <c r="D77" s="557"/>
      <c r="E77" s="113"/>
      <c r="F77" s="552"/>
      <c r="G77" s="113"/>
      <c r="H77" s="552"/>
      <c r="I77" s="113"/>
      <c r="J77" s="552"/>
    </row>
    <row r="78" spans="2:10" ht="14.45" customHeight="1" x14ac:dyDescent="0.2">
      <c r="B78" s="90">
        <f t="shared" si="1"/>
        <v>75</v>
      </c>
      <c r="C78" s="550"/>
      <c r="D78" s="557"/>
      <c r="E78" s="113"/>
      <c r="F78" s="552"/>
      <c r="G78" s="113"/>
      <c r="H78" s="552"/>
      <c r="I78" s="113"/>
      <c r="J78" s="552"/>
    </row>
    <row r="79" spans="2:10" ht="14.45" customHeight="1" x14ac:dyDescent="0.2">
      <c r="B79" s="90">
        <f t="shared" si="1"/>
        <v>76</v>
      </c>
      <c r="C79" s="550"/>
      <c r="D79" s="557"/>
      <c r="E79" s="113"/>
      <c r="F79" s="552"/>
      <c r="G79" s="113"/>
      <c r="H79" s="552"/>
      <c r="I79" s="113"/>
      <c r="J79" s="552"/>
    </row>
    <row r="80" spans="2:10" ht="14.45" customHeight="1" x14ac:dyDescent="0.2">
      <c r="B80" s="90">
        <f t="shared" si="1"/>
        <v>77</v>
      </c>
      <c r="C80" s="550"/>
      <c r="D80" s="557"/>
      <c r="E80" s="113"/>
      <c r="F80" s="552"/>
      <c r="G80" s="113"/>
      <c r="H80" s="552"/>
      <c r="I80" s="113"/>
      <c r="J80" s="552"/>
    </row>
    <row r="81" spans="2:10" ht="14.45" customHeight="1" x14ac:dyDescent="0.2">
      <c r="B81" s="90">
        <f t="shared" si="1"/>
        <v>78</v>
      </c>
      <c r="C81" s="550"/>
      <c r="D81" s="557"/>
      <c r="E81" s="113"/>
      <c r="F81" s="552"/>
      <c r="G81" s="113"/>
      <c r="H81" s="552"/>
      <c r="I81" s="113"/>
      <c r="J81" s="552"/>
    </row>
    <row r="82" spans="2:10" ht="14.45" customHeight="1" x14ac:dyDescent="0.2">
      <c r="B82" s="90">
        <f t="shared" si="1"/>
        <v>79</v>
      </c>
      <c r="C82" s="550"/>
      <c r="D82" s="557"/>
      <c r="E82" s="113"/>
      <c r="F82" s="552"/>
      <c r="G82" s="113"/>
      <c r="H82" s="552"/>
      <c r="I82" s="113"/>
      <c r="J82" s="552"/>
    </row>
    <row r="83" spans="2:10" ht="14.45" customHeight="1" x14ac:dyDescent="0.2">
      <c r="B83" s="90">
        <f t="shared" si="1"/>
        <v>80</v>
      </c>
      <c r="C83" s="550"/>
      <c r="D83" s="557"/>
      <c r="E83" s="113"/>
      <c r="F83" s="552"/>
      <c r="G83" s="113"/>
      <c r="H83" s="552"/>
      <c r="I83" s="113"/>
      <c r="J83" s="552"/>
    </row>
    <row r="84" spans="2:10" ht="14.45" customHeight="1" x14ac:dyDescent="0.2">
      <c r="B84" s="90">
        <f t="shared" si="1"/>
        <v>81</v>
      </c>
      <c r="C84" s="550"/>
      <c r="D84" s="557"/>
      <c r="E84" s="113"/>
      <c r="F84" s="552"/>
      <c r="G84" s="113"/>
      <c r="H84" s="552"/>
      <c r="I84" s="113"/>
      <c r="J84" s="552"/>
    </row>
    <row r="85" spans="2:10" ht="14.45" customHeight="1" x14ac:dyDescent="0.2">
      <c r="B85" s="90">
        <f t="shared" si="1"/>
        <v>82</v>
      </c>
      <c r="C85" s="550"/>
      <c r="D85" s="557"/>
      <c r="E85" s="113"/>
      <c r="F85" s="552"/>
      <c r="G85" s="113"/>
      <c r="H85" s="552"/>
      <c r="I85" s="113"/>
      <c r="J85" s="552"/>
    </row>
    <row r="86" spans="2:10" ht="14.45" customHeight="1" x14ac:dyDescent="0.2">
      <c r="B86" s="90">
        <f t="shared" si="1"/>
        <v>83</v>
      </c>
      <c r="C86" s="550"/>
      <c r="D86" s="557"/>
      <c r="E86" s="113"/>
      <c r="F86" s="552"/>
      <c r="G86" s="113"/>
      <c r="H86" s="552"/>
      <c r="I86" s="113"/>
      <c r="J86" s="552"/>
    </row>
    <row r="87" spans="2:10" ht="14.45" customHeight="1" x14ac:dyDescent="0.2">
      <c r="B87" s="90">
        <f t="shared" si="1"/>
        <v>84</v>
      </c>
      <c r="C87" s="550"/>
      <c r="D87" s="557"/>
      <c r="E87" s="113"/>
      <c r="F87" s="552"/>
      <c r="G87" s="113"/>
      <c r="H87" s="552"/>
      <c r="I87" s="113"/>
      <c r="J87" s="552"/>
    </row>
    <row r="88" spans="2:10" ht="14.45" customHeight="1" x14ac:dyDescent="0.2">
      <c r="B88" s="90">
        <f t="shared" si="1"/>
        <v>85</v>
      </c>
      <c r="C88" s="550"/>
      <c r="D88" s="557"/>
      <c r="E88" s="113"/>
      <c r="F88" s="552"/>
      <c r="G88" s="113"/>
      <c r="H88" s="552"/>
      <c r="I88" s="113"/>
      <c r="J88" s="552"/>
    </row>
    <row r="89" spans="2:10" ht="14.45" customHeight="1" x14ac:dyDescent="0.2">
      <c r="B89" s="90">
        <f t="shared" si="1"/>
        <v>86</v>
      </c>
      <c r="C89" s="550"/>
      <c r="D89" s="557"/>
      <c r="E89" s="113"/>
      <c r="F89" s="552"/>
      <c r="G89" s="113"/>
      <c r="H89" s="552"/>
      <c r="I89" s="113"/>
      <c r="J89" s="552"/>
    </row>
    <row r="90" spans="2:10" ht="14.45" customHeight="1" x14ac:dyDescent="0.2">
      <c r="B90" s="90">
        <f t="shared" si="1"/>
        <v>87</v>
      </c>
      <c r="C90" s="550"/>
      <c r="D90" s="557"/>
      <c r="E90" s="113"/>
      <c r="F90" s="552"/>
      <c r="G90" s="113"/>
      <c r="H90" s="552"/>
      <c r="I90" s="113"/>
      <c r="J90" s="552"/>
    </row>
    <row r="91" spans="2:10" ht="14.45" customHeight="1" x14ac:dyDescent="0.2">
      <c r="B91" s="90">
        <f t="shared" si="1"/>
        <v>88</v>
      </c>
      <c r="C91" s="550"/>
      <c r="D91" s="557"/>
      <c r="E91" s="113"/>
      <c r="F91" s="552"/>
      <c r="G91" s="113"/>
      <c r="H91" s="552"/>
      <c r="I91" s="113"/>
      <c r="J91" s="552"/>
    </row>
    <row r="92" spans="2:10" ht="14.45" customHeight="1" x14ac:dyDescent="0.2">
      <c r="B92" s="90">
        <f t="shared" si="1"/>
        <v>89</v>
      </c>
      <c r="C92" s="550"/>
      <c r="D92" s="557"/>
      <c r="E92" s="113"/>
      <c r="F92" s="552"/>
      <c r="G92" s="113"/>
      <c r="H92" s="552"/>
      <c r="I92" s="113"/>
      <c r="J92" s="552"/>
    </row>
    <row r="93" spans="2:10" ht="14.45" customHeight="1" x14ac:dyDescent="0.2">
      <c r="B93" s="90">
        <f t="shared" si="1"/>
        <v>90</v>
      </c>
      <c r="C93" s="550"/>
      <c r="D93" s="557"/>
      <c r="E93" s="113"/>
      <c r="F93" s="552"/>
      <c r="G93" s="113"/>
      <c r="H93" s="552"/>
      <c r="I93" s="113"/>
      <c r="J93" s="552"/>
    </row>
    <row r="94" spans="2:10" ht="14.45" customHeight="1" x14ac:dyDescent="0.2">
      <c r="B94" s="90">
        <f t="shared" si="1"/>
        <v>91</v>
      </c>
      <c r="C94" s="550"/>
      <c r="D94" s="557"/>
      <c r="E94" s="113"/>
      <c r="F94" s="552"/>
      <c r="G94" s="113"/>
      <c r="H94" s="552"/>
      <c r="I94" s="113"/>
      <c r="J94" s="552"/>
    </row>
    <row r="95" spans="2:10" ht="14.45" customHeight="1" x14ac:dyDescent="0.2">
      <c r="B95" s="90">
        <f t="shared" si="1"/>
        <v>92</v>
      </c>
      <c r="C95" s="550"/>
      <c r="D95" s="557"/>
      <c r="E95" s="113"/>
      <c r="F95" s="552"/>
      <c r="G95" s="113"/>
      <c r="H95" s="552"/>
      <c r="I95" s="113"/>
      <c r="J95" s="552"/>
    </row>
    <row r="96" spans="2:10" ht="14.45" customHeight="1" x14ac:dyDescent="0.2">
      <c r="B96" s="90">
        <f t="shared" si="1"/>
        <v>93</v>
      </c>
      <c r="C96" s="550"/>
      <c r="D96" s="557"/>
      <c r="E96" s="113"/>
      <c r="F96" s="552"/>
      <c r="G96" s="113"/>
      <c r="H96" s="552"/>
      <c r="I96" s="113"/>
      <c r="J96" s="552"/>
    </row>
    <row r="97" spans="2:10" ht="14.45" customHeight="1" x14ac:dyDescent="0.2">
      <c r="B97" s="90">
        <f t="shared" si="1"/>
        <v>94</v>
      </c>
      <c r="C97" s="550"/>
      <c r="D97" s="557"/>
      <c r="E97" s="113"/>
      <c r="F97" s="552"/>
      <c r="G97" s="113"/>
      <c r="H97" s="552"/>
      <c r="I97" s="113"/>
      <c r="J97" s="552"/>
    </row>
    <row r="98" spans="2:10" ht="14.45" customHeight="1" x14ac:dyDescent="0.2">
      <c r="B98" s="90">
        <f t="shared" si="1"/>
        <v>95</v>
      </c>
      <c r="C98" s="550"/>
      <c r="D98" s="557"/>
      <c r="E98" s="113"/>
      <c r="F98" s="552"/>
      <c r="G98" s="113"/>
      <c r="H98" s="552"/>
      <c r="I98" s="113"/>
      <c r="J98" s="552"/>
    </row>
    <row r="99" spans="2:10" ht="14.45" customHeight="1" x14ac:dyDescent="0.2">
      <c r="B99" s="90">
        <f t="shared" si="1"/>
        <v>96</v>
      </c>
      <c r="C99" s="550"/>
      <c r="D99" s="557"/>
      <c r="E99" s="113"/>
      <c r="F99" s="552"/>
      <c r="G99" s="113"/>
      <c r="H99" s="552"/>
      <c r="I99" s="113"/>
      <c r="J99" s="552"/>
    </row>
    <row r="100" spans="2:10" ht="14.45" customHeight="1" x14ac:dyDescent="0.2">
      <c r="B100" s="90">
        <f t="shared" si="1"/>
        <v>97</v>
      </c>
      <c r="C100" s="550"/>
      <c r="D100" s="557"/>
      <c r="E100" s="113"/>
      <c r="F100" s="552"/>
      <c r="G100" s="113"/>
      <c r="H100" s="552"/>
      <c r="I100" s="113"/>
      <c r="J100" s="552"/>
    </row>
    <row r="101" spans="2:10" ht="14.45" customHeight="1" x14ac:dyDescent="0.2">
      <c r="B101" s="90">
        <f t="shared" si="1"/>
        <v>98</v>
      </c>
      <c r="C101" s="550"/>
      <c r="D101" s="557"/>
      <c r="E101" s="113"/>
      <c r="F101" s="552"/>
      <c r="G101" s="113"/>
      <c r="H101" s="552"/>
      <c r="I101" s="113"/>
      <c r="J101" s="552"/>
    </row>
    <row r="102" spans="2:10" ht="14.45" customHeight="1" x14ac:dyDescent="0.2">
      <c r="B102" s="90">
        <f t="shared" si="1"/>
        <v>99</v>
      </c>
      <c r="C102" s="550"/>
      <c r="D102" s="557"/>
      <c r="E102" s="113"/>
      <c r="F102" s="552"/>
      <c r="G102" s="113"/>
      <c r="H102" s="552"/>
      <c r="I102" s="113"/>
      <c r="J102" s="552"/>
    </row>
    <row r="103" spans="2:10" ht="14.45" customHeight="1" x14ac:dyDescent="0.2">
      <c r="B103" s="90">
        <f t="shared" si="1"/>
        <v>100</v>
      </c>
      <c r="C103" s="550"/>
      <c r="D103" s="557"/>
      <c r="E103" s="113"/>
      <c r="F103" s="552"/>
      <c r="G103" s="113"/>
      <c r="H103" s="552"/>
      <c r="I103" s="113"/>
      <c r="J103" s="552"/>
    </row>
    <row r="104" spans="2:10" ht="14.45" customHeight="1" x14ac:dyDescent="0.2">
      <c r="B104" s="90">
        <f t="shared" si="1"/>
        <v>101</v>
      </c>
      <c r="C104" s="550"/>
      <c r="D104" s="557"/>
      <c r="E104" s="113"/>
      <c r="F104" s="552"/>
      <c r="G104" s="113"/>
      <c r="H104" s="552"/>
      <c r="I104" s="113"/>
      <c r="J104" s="552"/>
    </row>
    <row r="105" spans="2:10" ht="14.45" customHeight="1" x14ac:dyDescent="0.2">
      <c r="B105" s="90">
        <f t="shared" si="1"/>
        <v>102</v>
      </c>
      <c r="C105" s="550"/>
      <c r="D105" s="557"/>
      <c r="E105" s="113"/>
      <c r="F105" s="552"/>
      <c r="G105" s="113"/>
      <c r="H105" s="552"/>
      <c r="I105" s="113"/>
      <c r="J105" s="552"/>
    </row>
    <row r="106" spans="2:10" ht="14.45" customHeight="1" x14ac:dyDescent="0.2">
      <c r="B106" s="90">
        <f t="shared" si="1"/>
        <v>103</v>
      </c>
      <c r="C106" s="550"/>
      <c r="D106" s="557"/>
      <c r="E106" s="113"/>
      <c r="F106" s="552"/>
      <c r="G106" s="113"/>
      <c r="H106" s="552"/>
      <c r="I106" s="113"/>
      <c r="J106" s="552"/>
    </row>
    <row r="107" spans="2:10" ht="14.45" customHeight="1" x14ac:dyDescent="0.2">
      <c r="B107" s="90">
        <f t="shared" si="1"/>
        <v>104</v>
      </c>
      <c r="C107" s="550"/>
      <c r="D107" s="557"/>
      <c r="E107" s="113"/>
      <c r="F107" s="552"/>
      <c r="G107" s="113"/>
      <c r="H107" s="552"/>
      <c r="I107" s="113"/>
      <c r="J107" s="552"/>
    </row>
    <row r="108" spans="2:10" ht="14.45" customHeight="1" x14ac:dyDescent="0.2">
      <c r="B108" s="90">
        <f t="shared" si="1"/>
        <v>105</v>
      </c>
      <c r="C108" s="550"/>
      <c r="D108" s="557"/>
      <c r="E108" s="113"/>
      <c r="F108" s="552"/>
      <c r="G108" s="113"/>
      <c r="H108" s="552"/>
      <c r="I108" s="113"/>
      <c r="J108" s="552"/>
    </row>
    <row r="109" spans="2:10" ht="14.45" customHeight="1" x14ac:dyDescent="0.2">
      <c r="B109" s="90">
        <f t="shared" si="1"/>
        <v>106</v>
      </c>
      <c r="C109" s="550"/>
      <c r="D109" s="557"/>
      <c r="E109" s="113"/>
      <c r="F109" s="552"/>
      <c r="G109" s="113"/>
      <c r="H109" s="552"/>
      <c r="I109" s="113"/>
      <c r="J109" s="552"/>
    </row>
    <row r="110" spans="2:10" ht="14.45" customHeight="1" x14ac:dyDescent="0.2">
      <c r="B110" s="90">
        <f t="shared" si="1"/>
        <v>107</v>
      </c>
      <c r="C110" s="550"/>
      <c r="D110" s="557"/>
      <c r="E110" s="113"/>
      <c r="F110" s="552"/>
      <c r="G110" s="113"/>
      <c r="H110" s="552"/>
      <c r="I110" s="113"/>
      <c r="J110" s="552"/>
    </row>
    <row r="111" spans="2:10" ht="14.45" customHeight="1" x14ac:dyDescent="0.2">
      <c r="B111" s="90">
        <f t="shared" si="1"/>
        <v>108</v>
      </c>
      <c r="C111" s="550"/>
      <c r="D111" s="557"/>
      <c r="E111" s="113"/>
      <c r="F111" s="552"/>
      <c r="G111" s="113"/>
      <c r="H111" s="552"/>
      <c r="I111" s="113"/>
      <c r="J111" s="552"/>
    </row>
    <row r="112" spans="2:10" ht="14.45" customHeight="1" x14ac:dyDescent="0.2">
      <c r="B112" s="90">
        <f t="shared" si="1"/>
        <v>109</v>
      </c>
      <c r="C112" s="550"/>
      <c r="D112" s="557"/>
      <c r="E112" s="113"/>
      <c r="F112" s="552"/>
      <c r="G112" s="113"/>
      <c r="H112" s="552"/>
      <c r="I112" s="113"/>
      <c r="J112" s="552"/>
    </row>
    <row r="113" spans="2:10" ht="14.45" customHeight="1" x14ac:dyDescent="0.2">
      <c r="B113" s="90">
        <f t="shared" si="1"/>
        <v>110</v>
      </c>
      <c r="C113" s="550"/>
      <c r="D113" s="557"/>
      <c r="E113" s="113"/>
      <c r="F113" s="552"/>
      <c r="G113" s="113"/>
      <c r="H113" s="552"/>
      <c r="I113" s="113"/>
      <c r="J113" s="552"/>
    </row>
    <row r="114" spans="2:10" ht="14.45" customHeight="1" x14ac:dyDescent="0.2">
      <c r="B114" s="90">
        <f t="shared" si="1"/>
        <v>111</v>
      </c>
      <c r="C114" s="550"/>
      <c r="D114" s="557"/>
      <c r="E114" s="113"/>
      <c r="F114" s="552"/>
      <c r="G114" s="113"/>
      <c r="H114" s="552"/>
      <c r="I114" s="113"/>
      <c r="J114" s="552"/>
    </row>
    <row r="115" spans="2:10" ht="14.45" customHeight="1" x14ac:dyDescent="0.2">
      <c r="B115" s="90">
        <f t="shared" si="1"/>
        <v>112</v>
      </c>
      <c r="C115" s="550"/>
      <c r="D115" s="557"/>
      <c r="E115" s="113"/>
      <c r="F115" s="552"/>
      <c r="G115" s="113"/>
      <c r="H115" s="552"/>
      <c r="I115" s="113"/>
      <c r="J115" s="552"/>
    </row>
    <row r="116" spans="2:10" ht="14.45" customHeight="1" x14ac:dyDescent="0.2">
      <c r="B116" s="90">
        <f t="shared" si="1"/>
        <v>113</v>
      </c>
      <c r="C116" s="550"/>
      <c r="D116" s="557"/>
      <c r="E116" s="113"/>
      <c r="F116" s="552"/>
      <c r="G116" s="113"/>
      <c r="H116" s="552"/>
      <c r="I116" s="113"/>
      <c r="J116" s="552"/>
    </row>
    <row r="117" spans="2:10" ht="14.45" customHeight="1" x14ac:dyDescent="0.2">
      <c r="B117" s="90">
        <f t="shared" si="1"/>
        <v>114</v>
      </c>
      <c r="C117" s="550"/>
      <c r="D117" s="557"/>
      <c r="E117" s="113"/>
      <c r="F117" s="552"/>
      <c r="G117" s="113"/>
      <c r="H117" s="552"/>
      <c r="I117" s="113"/>
      <c r="J117" s="552"/>
    </row>
    <row r="118" spans="2:10" ht="14.45" customHeight="1" x14ac:dyDescent="0.2">
      <c r="B118" s="90">
        <f t="shared" si="1"/>
        <v>115</v>
      </c>
      <c r="C118" s="550"/>
      <c r="D118" s="557"/>
      <c r="E118" s="113"/>
      <c r="F118" s="552"/>
      <c r="G118" s="113"/>
      <c r="H118" s="552"/>
      <c r="I118" s="113"/>
      <c r="J118" s="552"/>
    </row>
    <row r="119" spans="2:10" ht="14.45" customHeight="1" x14ac:dyDescent="0.2">
      <c r="B119" s="90">
        <f t="shared" si="1"/>
        <v>116</v>
      </c>
      <c r="C119" s="550"/>
      <c r="D119" s="557"/>
      <c r="E119" s="113"/>
      <c r="F119" s="552"/>
      <c r="G119" s="113"/>
      <c r="H119" s="552"/>
      <c r="I119" s="113"/>
      <c r="J119" s="552"/>
    </row>
    <row r="120" spans="2:10" ht="14.45" customHeight="1" x14ac:dyDescent="0.2">
      <c r="B120" s="90">
        <f t="shared" si="1"/>
        <v>117</v>
      </c>
      <c r="C120" s="550"/>
      <c r="D120" s="557"/>
      <c r="E120" s="113"/>
      <c r="F120" s="552"/>
      <c r="G120" s="113"/>
      <c r="H120" s="552"/>
      <c r="I120" s="113"/>
      <c r="J120" s="552"/>
    </row>
    <row r="121" spans="2:10" ht="14.45" customHeight="1" x14ac:dyDescent="0.2">
      <c r="B121" s="90">
        <f t="shared" si="1"/>
        <v>118</v>
      </c>
      <c r="C121" s="550"/>
      <c r="D121" s="557"/>
      <c r="E121" s="113"/>
      <c r="F121" s="552"/>
      <c r="G121" s="113"/>
      <c r="H121" s="552"/>
      <c r="I121" s="113"/>
      <c r="J121" s="552"/>
    </row>
    <row r="122" spans="2:10" ht="14.45" customHeight="1" x14ac:dyDescent="0.2">
      <c r="B122" s="90">
        <f t="shared" si="1"/>
        <v>119</v>
      </c>
      <c r="C122" s="550"/>
      <c r="D122" s="557"/>
      <c r="E122" s="113"/>
      <c r="F122" s="552"/>
      <c r="G122" s="113"/>
      <c r="H122" s="552"/>
      <c r="I122" s="113"/>
      <c r="J122" s="552"/>
    </row>
    <row r="123" spans="2:10" ht="14.45" customHeight="1" x14ac:dyDescent="0.2">
      <c r="B123" s="90">
        <f t="shared" si="1"/>
        <v>120</v>
      </c>
      <c r="C123" s="550"/>
      <c r="D123" s="557"/>
      <c r="E123" s="113"/>
      <c r="F123" s="552"/>
      <c r="G123" s="113"/>
      <c r="H123" s="552"/>
      <c r="I123" s="113"/>
      <c r="J123" s="552"/>
    </row>
    <row r="124" spans="2:10" ht="14.45" customHeight="1" x14ac:dyDescent="0.2">
      <c r="B124" s="90">
        <f t="shared" si="1"/>
        <v>121</v>
      </c>
      <c r="C124" s="550"/>
      <c r="D124" s="557"/>
      <c r="E124" s="113"/>
      <c r="F124" s="552"/>
      <c r="G124" s="113"/>
      <c r="H124" s="552"/>
      <c r="I124" s="113"/>
      <c r="J124" s="552"/>
    </row>
    <row r="125" spans="2:10" ht="14.45" customHeight="1" x14ac:dyDescent="0.2">
      <c r="B125" s="90">
        <f t="shared" si="1"/>
        <v>122</v>
      </c>
      <c r="C125" s="550"/>
      <c r="D125" s="557"/>
      <c r="E125" s="113"/>
      <c r="F125" s="552"/>
      <c r="G125" s="113"/>
      <c r="H125" s="552"/>
      <c r="I125" s="113"/>
      <c r="J125" s="552"/>
    </row>
    <row r="126" spans="2:10" ht="14.45" customHeight="1" x14ac:dyDescent="0.2">
      <c r="B126" s="90">
        <f t="shared" si="1"/>
        <v>123</v>
      </c>
      <c r="C126" s="550"/>
      <c r="D126" s="557"/>
      <c r="E126" s="113"/>
      <c r="F126" s="552"/>
      <c r="G126" s="113"/>
      <c r="H126" s="552"/>
      <c r="I126" s="113"/>
      <c r="J126" s="552"/>
    </row>
    <row r="127" spans="2:10" ht="14.45" customHeight="1" x14ac:dyDescent="0.2">
      <c r="B127" s="90">
        <f t="shared" si="1"/>
        <v>124</v>
      </c>
      <c r="C127" s="550"/>
      <c r="D127" s="557"/>
      <c r="E127" s="113"/>
      <c r="F127" s="552"/>
      <c r="G127" s="113"/>
      <c r="H127" s="552"/>
      <c r="I127" s="113"/>
      <c r="J127" s="552"/>
    </row>
    <row r="128" spans="2:10" ht="14.45" customHeight="1" x14ac:dyDescent="0.2">
      <c r="B128" s="90">
        <f t="shared" si="1"/>
        <v>125</v>
      </c>
      <c r="C128" s="550"/>
      <c r="D128" s="557"/>
      <c r="E128" s="113"/>
      <c r="F128" s="552"/>
      <c r="G128" s="113"/>
      <c r="H128" s="552"/>
      <c r="I128" s="113"/>
      <c r="J128" s="552"/>
    </row>
    <row r="129" spans="2:10" ht="14.45" customHeight="1" x14ac:dyDescent="0.2">
      <c r="B129" s="90">
        <f t="shared" si="1"/>
        <v>126</v>
      </c>
      <c r="C129" s="550"/>
      <c r="D129" s="557"/>
      <c r="E129" s="113"/>
      <c r="F129" s="552"/>
      <c r="G129" s="113"/>
      <c r="H129" s="552"/>
      <c r="I129" s="113"/>
      <c r="J129" s="552"/>
    </row>
    <row r="130" spans="2:10" ht="14.45" customHeight="1" x14ac:dyDescent="0.2">
      <c r="B130" s="90">
        <f t="shared" si="1"/>
        <v>127</v>
      </c>
      <c r="C130" s="550"/>
      <c r="D130" s="557"/>
      <c r="E130" s="113"/>
      <c r="F130" s="552"/>
      <c r="G130" s="113"/>
      <c r="H130" s="552"/>
      <c r="I130" s="113"/>
      <c r="J130" s="552"/>
    </row>
    <row r="131" spans="2:10" ht="14.45" customHeight="1" x14ac:dyDescent="0.2">
      <c r="B131" s="90">
        <f t="shared" si="1"/>
        <v>128</v>
      </c>
      <c r="C131" s="550"/>
      <c r="D131" s="557"/>
      <c r="E131" s="113"/>
      <c r="F131" s="552"/>
      <c r="G131" s="113"/>
      <c r="H131" s="552"/>
      <c r="I131" s="113"/>
      <c r="J131" s="552"/>
    </row>
    <row r="132" spans="2:10" ht="14.45" customHeight="1" x14ac:dyDescent="0.2">
      <c r="B132" s="90">
        <f t="shared" si="1"/>
        <v>129</v>
      </c>
      <c r="C132" s="550"/>
      <c r="D132" s="557"/>
      <c r="E132" s="113"/>
      <c r="F132" s="552"/>
      <c r="G132" s="113"/>
      <c r="H132" s="552"/>
      <c r="I132" s="113"/>
      <c r="J132" s="552"/>
    </row>
    <row r="133" spans="2:10" ht="14.45" customHeight="1" x14ac:dyDescent="0.2">
      <c r="B133" s="90">
        <f t="shared" ref="B133:B196" si="2">ROW()-3</f>
        <v>130</v>
      </c>
      <c r="C133" s="550"/>
      <c r="D133" s="557"/>
      <c r="E133" s="113"/>
      <c r="F133" s="552"/>
      <c r="G133" s="113"/>
      <c r="H133" s="552"/>
      <c r="I133" s="113"/>
      <c r="J133" s="552"/>
    </row>
    <row r="134" spans="2:10" ht="14.45" customHeight="1" x14ac:dyDescent="0.2">
      <c r="B134" s="90">
        <f t="shared" si="2"/>
        <v>131</v>
      </c>
      <c r="C134" s="550"/>
      <c r="D134" s="557"/>
      <c r="E134" s="113"/>
      <c r="F134" s="552"/>
      <c r="G134" s="113"/>
      <c r="H134" s="552"/>
      <c r="I134" s="113"/>
      <c r="J134" s="552"/>
    </row>
    <row r="135" spans="2:10" ht="14.45" customHeight="1" x14ac:dyDescent="0.2">
      <c r="B135" s="90">
        <f t="shared" si="2"/>
        <v>132</v>
      </c>
      <c r="C135" s="550"/>
      <c r="D135" s="557"/>
      <c r="E135" s="113"/>
      <c r="F135" s="552"/>
      <c r="G135" s="113"/>
      <c r="H135" s="552"/>
      <c r="I135" s="113"/>
      <c r="J135" s="552"/>
    </row>
    <row r="136" spans="2:10" ht="14.45" customHeight="1" x14ac:dyDescent="0.2">
      <c r="B136" s="90">
        <f t="shared" si="2"/>
        <v>133</v>
      </c>
      <c r="C136" s="550"/>
      <c r="D136" s="557"/>
      <c r="E136" s="113"/>
      <c r="F136" s="552"/>
      <c r="G136" s="113"/>
      <c r="H136" s="552"/>
      <c r="I136" s="113"/>
      <c r="J136" s="552"/>
    </row>
    <row r="137" spans="2:10" ht="14.45" customHeight="1" x14ac:dyDescent="0.2">
      <c r="B137" s="90">
        <f t="shared" si="2"/>
        <v>134</v>
      </c>
      <c r="C137" s="550"/>
      <c r="D137" s="557"/>
      <c r="E137" s="113"/>
      <c r="F137" s="552"/>
      <c r="G137" s="113"/>
      <c r="H137" s="552"/>
      <c r="I137" s="113"/>
      <c r="J137" s="552"/>
    </row>
    <row r="138" spans="2:10" ht="14.45" customHeight="1" x14ac:dyDescent="0.2">
      <c r="B138" s="90">
        <f t="shared" si="2"/>
        <v>135</v>
      </c>
      <c r="C138" s="550"/>
      <c r="D138" s="557"/>
      <c r="E138" s="113"/>
      <c r="F138" s="552"/>
      <c r="G138" s="113"/>
      <c r="H138" s="552"/>
      <c r="I138" s="113"/>
      <c r="J138" s="552"/>
    </row>
    <row r="139" spans="2:10" ht="14.45" customHeight="1" x14ac:dyDescent="0.2">
      <c r="B139" s="90">
        <f t="shared" si="2"/>
        <v>136</v>
      </c>
      <c r="C139" s="550"/>
      <c r="D139" s="557"/>
      <c r="E139" s="113"/>
      <c r="F139" s="552"/>
      <c r="G139" s="113"/>
      <c r="H139" s="552"/>
      <c r="I139" s="113"/>
      <c r="J139" s="552"/>
    </row>
    <row r="140" spans="2:10" ht="14.45" customHeight="1" x14ac:dyDescent="0.2">
      <c r="B140" s="90">
        <f t="shared" si="2"/>
        <v>137</v>
      </c>
      <c r="C140" s="550"/>
      <c r="D140" s="557"/>
      <c r="E140" s="113"/>
      <c r="F140" s="552"/>
      <c r="G140" s="113"/>
      <c r="H140" s="552"/>
      <c r="I140" s="113"/>
      <c r="J140" s="552"/>
    </row>
    <row r="141" spans="2:10" ht="14.45" customHeight="1" x14ac:dyDescent="0.2">
      <c r="B141" s="90">
        <f t="shared" si="2"/>
        <v>138</v>
      </c>
      <c r="C141" s="550"/>
      <c r="D141" s="557"/>
      <c r="E141" s="113"/>
      <c r="F141" s="552"/>
      <c r="G141" s="113"/>
      <c r="H141" s="552"/>
      <c r="I141" s="113"/>
      <c r="J141" s="552"/>
    </row>
    <row r="142" spans="2:10" ht="14.45" customHeight="1" x14ac:dyDescent="0.2">
      <c r="B142" s="90">
        <f t="shared" si="2"/>
        <v>139</v>
      </c>
      <c r="C142" s="550"/>
      <c r="D142" s="557"/>
      <c r="E142" s="113"/>
      <c r="F142" s="552"/>
      <c r="G142" s="113"/>
      <c r="H142" s="552"/>
      <c r="I142" s="113"/>
      <c r="J142" s="552"/>
    </row>
    <row r="143" spans="2:10" ht="14.45" customHeight="1" x14ac:dyDescent="0.2">
      <c r="B143" s="90">
        <f t="shared" si="2"/>
        <v>140</v>
      </c>
      <c r="C143" s="550"/>
      <c r="D143" s="557"/>
      <c r="E143" s="113"/>
      <c r="F143" s="552"/>
      <c r="G143" s="113"/>
      <c r="H143" s="552"/>
      <c r="I143" s="113"/>
      <c r="J143" s="552"/>
    </row>
    <row r="144" spans="2:10" ht="14.45" customHeight="1" x14ac:dyDescent="0.2">
      <c r="B144" s="90">
        <f t="shared" si="2"/>
        <v>141</v>
      </c>
      <c r="C144" s="550"/>
      <c r="D144" s="557"/>
      <c r="E144" s="113"/>
      <c r="F144" s="552"/>
      <c r="G144" s="113"/>
      <c r="H144" s="552"/>
      <c r="I144" s="113"/>
      <c r="J144" s="552"/>
    </row>
    <row r="145" spans="2:10" ht="14.45" customHeight="1" x14ac:dyDescent="0.2">
      <c r="B145" s="90">
        <f t="shared" si="2"/>
        <v>142</v>
      </c>
      <c r="C145" s="550"/>
      <c r="D145" s="557"/>
      <c r="E145" s="113"/>
      <c r="F145" s="552"/>
      <c r="G145" s="113"/>
      <c r="H145" s="552"/>
      <c r="I145" s="113"/>
      <c r="J145" s="552"/>
    </row>
    <row r="146" spans="2:10" ht="14.45" customHeight="1" x14ac:dyDescent="0.2">
      <c r="B146" s="90">
        <f t="shared" si="2"/>
        <v>143</v>
      </c>
      <c r="C146" s="550"/>
      <c r="D146" s="557"/>
      <c r="E146" s="113"/>
      <c r="F146" s="552"/>
      <c r="G146" s="113"/>
      <c r="H146" s="552"/>
      <c r="I146" s="113"/>
      <c r="J146" s="552"/>
    </row>
    <row r="147" spans="2:10" ht="14.45" customHeight="1" x14ac:dyDescent="0.2">
      <c r="B147" s="90">
        <f t="shared" si="2"/>
        <v>144</v>
      </c>
      <c r="C147" s="550"/>
      <c r="D147" s="557"/>
      <c r="E147" s="113"/>
      <c r="F147" s="552"/>
      <c r="G147" s="113"/>
      <c r="H147" s="552"/>
      <c r="I147" s="113"/>
      <c r="J147" s="552"/>
    </row>
    <row r="148" spans="2:10" ht="14.45" customHeight="1" x14ac:dyDescent="0.2">
      <c r="B148" s="90">
        <f t="shared" si="2"/>
        <v>145</v>
      </c>
      <c r="C148" s="550"/>
      <c r="D148" s="557"/>
      <c r="E148" s="113"/>
      <c r="F148" s="552"/>
      <c r="G148" s="113"/>
      <c r="H148" s="552"/>
      <c r="I148" s="113"/>
      <c r="J148" s="552"/>
    </row>
    <row r="149" spans="2:10" ht="14.45" customHeight="1" x14ac:dyDescent="0.2">
      <c r="B149" s="90">
        <f t="shared" si="2"/>
        <v>146</v>
      </c>
      <c r="C149" s="550"/>
      <c r="D149" s="557"/>
      <c r="E149" s="114"/>
      <c r="F149" s="552"/>
      <c r="G149" s="114"/>
      <c r="H149" s="552"/>
      <c r="I149" s="114"/>
      <c r="J149" s="552"/>
    </row>
    <row r="150" spans="2:10" ht="14.45" customHeight="1" x14ac:dyDescent="0.2">
      <c r="B150" s="90">
        <f t="shared" si="2"/>
        <v>147</v>
      </c>
      <c r="C150" s="550"/>
      <c r="D150" s="557"/>
      <c r="E150" s="114"/>
      <c r="F150" s="552"/>
      <c r="G150" s="114"/>
      <c r="H150" s="552"/>
      <c r="I150" s="114"/>
      <c r="J150" s="552"/>
    </row>
    <row r="151" spans="2:10" ht="14.45" customHeight="1" x14ac:dyDescent="0.2">
      <c r="B151" s="90">
        <f t="shared" si="2"/>
        <v>148</v>
      </c>
      <c r="C151" s="550"/>
      <c r="D151" s="557"/>
      <c r="E151" s="114"/>
      <c r="F151" s="552"/>
      <c r="G151" s="114"/>
      <c r="H151" s="552"/>
      <c r="I151" s="114"/>
      <c r="J151" s="552"/>
    </row>
    <row r="152" spans="2:10" ht="14.45" customHeight="1" x14ac:dyDescent="0.2">
      <c r="B152" s="90">
        <f t="shared" si="2"/>
        <v>149</v>
      </c>
      <c r="C152" s="550"/>
      <c r="D152" s="557"/>
      <c r="E152" s="114"/>
      <c r="F152" s="552"/>
      <c r="G152" s="114"/>
      <c r="H152" s="552"/>
      <c r="I152" s="114"/>
      <c r="J152" s="552"/>
    </row>
    <row r="153" spans="2:10" ht="14.45" customHeight="1" x14ac:dyDescent="0.2">
      <c r="B153" s="90">
        <f t="shared" si="2"/>
        <v>150</v>
      </c>
      <c r="C153" s="550"/>
      <c r="D153" s="557"/>
      <c r="E153" s="114"/>
      <c r="F153" s="552"/>
      <c r="G153" s="114"/>
      <c r="H153" s="552"/>
      <c r="I153" s="114"/>
      <c r="J153" s="552"/>
    </row>
    <row r="154" spans="2:10" ht="14.45" customHeight="1" x14ac:dyDescent="0.2">
      <c r="B154" s="90">
        <f t="shared" si="2"/>
        <v>151</v>
      </c>
      <c r="C154" s="550"/>
      <c r="D154" s="557"/>
      <c r="E154" s="114"/>
      <c r="F154" s="552"/>
      <c r="G154" s="114"/>
      <c r="H154" s="552"/>
      <c r="I154" s="114"/>
      <c r="J154" s="552"/>
    </row>
    <row r="155" spans="2:10" ht="14.45" customHeight="1" x14ac:dyDescent="0.2">
      <c r="B155" s="90">
        <f t="shared" si="2"/>
        <v>152</v>
      </c>
      <c r="C155" s="550"/>
      <c r="D155" s="557"/>
      <c r="E155" s="114"/>
      <c r="F155" s="552"/>
      <c r="G155" s="114"/>
      <c r="H155" s="552"/>
      <c r="I155" s="114"/>
      <c r="J155" s="552"/>
    </row>
    <row r="156" spans="2:10" ht="14.45" customHeight="1" x14ac:dyDescent="0.2">
      <c r="B156" s="90">
        <f t="shared" si="2"/>
        <v>153</v>
      </c>
      <c r="C156" s="550"/>
      <c r="D156" s="557"/>
      <c r="E156" s="114"/>
      <c r="F156" s="552"/>
      <c r="G156" s="114"/>
      <c r="H156" s="552"/>
      <c r="I156" s="114"/>
      <c r="J156" s="552"/>
    </row>
    <row r="157" spans="2:10" ht="14.45" customHeight="1" x14ac:dyDescent="0.2">
      <c r="B157" s="90">
        <f t="shared" si="2"/>
        <v>154</v>
      </c>
      <c r="C157" s="550"/>
      <c r="D157" s="557"/>
      <c r="E157" s="114"/>
      <c r="F157" s="552"/>
      <c r="G157" s="114"/>
      <c r="H157" s="552"/>
      <c r="I157" s="114"/>
      <c r="J157" s="552"/>
    </row>
    <row r="158" spans="2:10" ht="14.45" customHeight="1" x14ac:dyDescent="0.2">
      <c r="B158" s="90">
        <f t="shared" si="2"/>
        <v>155</v>
      </c>
      <c r="C158" s="550"/>
      <c r="D158" s="557"/>
      <c r="E158" s="114"/>
      <c r="F158" s="552"/>
      <c r="G158" s="114"/>
      <c r="H158" s="552"/>
      <c r="I158" s="114"/>
      <c r="J158" s="552"/>
    </row>
    <row r="159" spans="2:10" ht="14.45" customHeight="1" x14ac:dyDescent="0.2">
      <c r="B159" s="90">
        <f t="shared" si="2"/>
        <v>156</v>
      </c>
      <c r="C159" s="550"/>
      <c r="D159" s="557"/>
      <c r="E159" s="114"/>
      <c r="F159" s="552"/>
      <c r="G159" s="114"/>
      <c r="H159" s="552"/>
      <c r="I159" s="114"/>
      <c r="J159" s="552"/>
    </row>
    <row r="160" spans="2:10" ht="14.45" customHeight="1" x14ac:dyDescent="0.2">
      <c r="B160" s="90">
        <f t="shared" si="2"/>
        <v>157</v>
      </c>
      <c r="C160" s="550"/>
      <c r="D160" s="557"/>
      <c r="E160" s="114"/>
      <c r="F160" s="552"/>
      <c r="G160" s="114"/>
      <c r="H160" s="552"/>
      <c r="I160" s="114"/>
      <c r="J160" s="552"/>
    </row>
    <row r="161" spans="2:10" ht="14.45" customHeight="1" x14ac:dyDescent="0.2">
      <c r="B161" s="90">
        <f t="shared" si="2"/>
        <v>158</v>
      </c>
      <c r="C161" s="550"/>
      <c r="D161" s="557"/>
      <c r="E161" s="114"/>
      <c r="F161" s="552"/>
      <c r="G161" s="114"/>
      <c r="H161" s="552"/>
      <c r="I161" s="114"/>
      <c r="J161" s="552"/>
    </row>
    <row r="162" spans="2:10" ht="14.45" customHeight="1" x14ac:dyDescent="0.2">
      <c r="B162" s="90">
        <f t="shared" si="2"/>
        <v>159</v>
      </c>
      <c r="C162" s="550"/>
      <c r="D162" s="558"/>
      <c r="E162" s="115"/>
      <c r="F162" s="552"/>
      <c r="G162" s="115"/>
      <c r="H162" s="554"/>
      <c r="I162" s="115"/>
      <c r="J162" s="554"/>
    </row>
    <row r="163" spans="2:10" ht="14.45" customHeight="1" x14ac:dyDescent="0.2">
      <c r="B163" s="90">
        <f t="shared" si="2"/>
        <v>160</v>
      </c>
      <c r="C163" s="549">
        <v>2025</v>
      </c>
      <c r="D163" s="556" t="s">
        <v>10419</v>
      </c>
      <c r="E163" s="112"/>
      <c r="F163" s="551"/>
      <c r="G163" s="112"/>
      <c r="H163" s="553" t="s">
        <v>11046</v>
      </c>
      <c r="I163" s="112"/>
      <c r="J163" s="555"/>
    </row>
    <row r="164" spans="2:10" ht="14.45" customHeight="1" x14ac:dyDescent="0.2">
      <c r="B164" s="90">
        <f t="shared" si="2"/>
        <v>161</v>
      </c>
      <c r="C164" s="550"/>
      <c r="D164" s="557"/>
      <c r="E164" s="113"/>
      <c r="F164" s="552"/>
      <c r="G164" s="113"/>
      <c r="H164" s="552"/>
      <c r="I164" s="113"/>
      <c r="J164" s="552"/>
    </row>
    <row r="165" spans="2:10" ht="14.45" customHeight="1" x14ac:dyDescent="0.2">
      <c r="B165" s="90">
        <f t="shared" si="2"/>
        <v>162</v>
      </c>
      <c r="C165" s="550"/>
      <c r="D165" s="557"/>
      <c r="E165" s="113"/>
      <c r="F165" s="552"/>
      <c r="G165" s="113"/>
      <c r="H165" s="552"/>
      <c r="I165" s="113"/>
      <c r="J165" s="552"/>
    </row>
    <row r="166" spans="2:10" ht="14.45" customHeight="1" x14ac:dyDescent="0.2">
      <c r="B166" s="90">
        <f t="shared" si="2"/>
        <v>163</v>
      </c>
      <c r="C166" s="550"/>
      <c r="D166" s="557"/>
      <c r="E166" s="113"/>
      <c r="F166" s="552"/>
      <c r="G166" s="113"/>
      <c r="H166" s="552"/>
      <c r="I166" s="113"/>
      <c r="J166" s="552"/>
    </row>
    <row r="167" spans="2:10" ht="14.45" customHeight="1" x14ac:dyDescent="0.2">
      <c r="B167" s="90">
        <f t="shared" si="2"/>
        <v>164</v>
      </c>
      <c r="C167" s="550"/>
      <c r="D167" s="557"/>
      <c r="E167" s="113"/>
      <c r="F167" s="552"/>
      <c r="G167" s="113"/>
      <c r="H167" s="552"/>
      <c r="I167" s="113"/>
      <c r="J167" s="552"/>
    </row>
    <row r="168" spans="2:10" ht="14.45" customHeight="1" x14ac:dyDescent="0.2">
      <c r="B168" s="90">
        <f t="shared" si="2"/>
        <v>165</v>
      </c>
      <c r="C168" s="550"/>
      <c r="D168" s="557"/>
      <c r="E168" s="113"/>
      <c r="F168" s="552"/>
      <c r="G168" s="113"/>
      <c r="H168" s="552"/>
      <c r="I168" s="113"/>
      <c r="J168" s="552"/>
    </row>
    <row r="169" spans="2:10" ht="14.45" customHeight="1" x14ac:dyDescent="0.2">
      <c r="B169" s="90">
        <f t="shared" si="2"/>
        <v>166</v>
      </c>
      <c r="C169" s="550"/>
      <c r="D169" s="557"/>
      <c r="E169" s="113"/>
      <c r="F169" s="552"/>
      <c r="G169" s="113"/>
      <c r="H169" s="552"/>
      <c r="I169" s="113"/>
      <c r="J169" s="552"/>
    </row>
    <row r="170" spans="2:10" ht="14.45" customHeight="1" x14ac:dyDescent="0.2">
      <c r="B170" s="90">
        <f t="shared" si="2"/>
        <v>167</v>
      </c>
      <c r="C170" s="550"/>
      <c r="D170" s="557"/>
      <c r="E170" s="113"/>
      <c r="F170" s="552"/>
      <c r="G170" s="113"/>
      <c r="H170" s="552"/>
      <c r="I170" s="113"/>
      <c r="J170" s="552"/>
    </row>
    <row r="171" spans="2:10" ht="14.45" customHeight="1" x14ac:dyDescent="0.2">
      <c r="B171" s="90">
        <f t="shared" si="2"/>
        <v>168</v>
      </c>
      <c r="C171" s="550"/>
      <c r="D171" s="557"/>
      <c r="E171" s="113"/>
      <c r="F171" s="552"/>
      <c r="G171" s="113"/>
      <c r="H171" s="552"/>
      <c r="I171" s="113"/>
      <c r="J171" s="552"/>
    </row>
    <row r="172" spans="2:10" ht="14.45" customHeight="1" x14ac:dyDescent="0.2">
      <c r="B172" s="90">
        <f t="shared" si="2"/>
        <v>169</v>
      </c>
      <c r="C172" s="550"/>
      <c r="D172" s="557"/>
      <c r="E172" s="113"/>
      <c r="F172" s="552"/>
      <c r="G172" s="113"/>
      <c r="H172" s="552"/>
      <c r="I172" s="113"/>
      <c r="J172" s="552"/>
    </row>
    <row r="173" spans="2:10" ht="14.45" customHeight="1" x14ac:dyDescent="0.2">
      <c r="B173" s="90">
        <f t="shared" si="2"/>
        <v>170</v>
      </c>
      <c r="C173" s="550"/>
      <c r="D173" s="557"/>
      <c r="E173" s="113"/>
      <c r="F173" s="552"/>
      <c r="G173" s="113"/>
      <c r="H173" s="552"/>
      <c r="I173" s="113"/>
      <c r="J173" s="552"/>
    </row>
    <row r="174" spans="2:10" ht="14.45" customHeight="1" x14ac:dyDescent="0.2">
      <c r="B174" s="90">
        <f t="shared" si="2"/>
        <v>171</v>
      </c>
      <c r="C174" s="550"/>
      <c r="D174" s="557"/>
      <c r="E174" s="113"/>
      <c r="F174" s="552"/>
      <c r="G174" s="113"/>
      <c r="H174" s="552"/>
      <c r="I174" s="113"/>
      <c r="J174" s="552"/>
    </row>
    <row r="175" spans="2:10" ht="14.45" customHeight="1" x14ac:dyDescent="0.2">
      <c r="B175" s="90">
        <f t="shared" si="2"/>
        <v>172</v>
      </c>
      <c r="C175" s="550"/>
      <c r="D175" s="557"/>
      <c r="E175" s="113"/>
      <c r="F175" s="552"/>
      <c r="G175" s="113"/>
      <c r="H175" s="552"/>
      <c r="I175" s="113"/>
      <c r="J175" s="552"/>
    </row>
    <row r="176" spans="2:10" ht="14.45" customHeight="1" x14ac:dyDescent="0.2">
      <c r="B176" s="90">
        <f t="shared" si="2"/>
        <v>173</v>
      </c>
      <c r="C176" s="550"/>
      <c r="D176" s="557"/>
      <c r="E176" s="113"/>
      <c r="F176" s="552"/>
      <c r="G176" s="113"/>
      <c r="H176" s="552"/>
      <c r="I176" s="113"/>
      <c r="J176" s="552"/>
    </row>
    <row r="177" spans="2:10" ht="14.45" customHeight="1" x14ac:dyDescent="0.2">
      <c r="B177" s="90">
        <f t="shared" si="2"/>
        <v>174</v>
      </c>
      <c r="C177" s="550"/>
      <c r="D177" s="557"/>
      <c r="E177" s="113"/>
      <c r="F177" s="552"/>
      <c r="G177" s="113"/>
      <c r="H177" s="552"/>
      <c r="I177" s="113"/>
      <c r="J177" s="552"/>
    </row>
    <row r="178" spans="2:10" ht="14.45" customHeight="1" x14ac:dyDescent="0.2">
      <c r="B178" s="90">
        <f t="shared" si="2"/>
        <v>175</v>
      </c>
      <c r="C178" s="550"/>
      <c r="D178" s="557"/>
      <c r="E178" s="113"/>
      <c r="F178" s="552"/>
      <c r="G178" s="113"/>
      <c r="H178" s="552"/>
      <c r="I178" s="113"/>
      <c r="J178" s="552"/>
    </row>
    <row r="179" spans="2:10" ht="14.45" customHeight="1" x14ac:dyDescent="0.2">
      <c r="B179" s="90">
        <f t="shared" si="2"/>
        <v>176</v>
      </c>
      <c r="C179" s="550"/>
      <c r="D179" s="557"/>
      <c r="E179" s="113"/>
      <c r="F179" s="552"/>
      <c r="G179" s="113"/>
      <c r="H179" s="552"/>
      <c r="I179" s="113"/>
      <c r="J179" s="552"/>
    </row>
    <row r="180" spans="2:10" ht="14.45" customHeight="1" x14ac:dyDescent="0.2">
      <c r="B180" s="90">
        <f t="shared" si="2"/>
        <v>177</v>
      </c>
      <c r="C180" s="550"/>
      <c r="D180" s="557"/>
      <c r="E180" s="113"/>
      <c r="F180" s="552"/>
      <c r="G180" s="113"/>
      <c r="H180" s="552"/>
      <c r="I180" s="113"/>
      <c r="J180" s="552"/>
    </row>
    <row r="181" spans="2:10" ht="14.45" customHeight="1" x14ac:dyDescent="0.2">
      <c r="B181" s="90">
        <f t="shared" si="2"/>
        <v>178</v>
      </c>
      <c r="C181" s="550"/>
      <c r="D181" s="557"/>
      <c r="E181" s="113"/>
      <c r="F181" s="552"/>
      <c r="G181" s="113"/>
      <c r="H181" s="552"/>
      <c r="I181" s="113"/>
      <c r="J181" s="552"/>
    </row>
    <row r="182" spans="2:10" ht="14.45" customHeight="1" x14ac:dyDescent="0.2">
      <c r="B182" s="90">
        <f t="shared" si="2"/>
        <v>179</v>
      </c>
      <c r="C182" s="550"/>
      <c r="D182" s="557"/>
      <c r="E182" s="113"/>
      <c r="F182" s="552"/>
      <c r="G182" s="113"/>
      <c r="H182" s="552"/>
      <c r="I182" s="113"/>
      <c r="J182" s="552"/>
    </row>
    <row r="183" spans="2:10" ht="14.45" customHeight="1" x14ac:dyDescent="0.2">
      <c r="B183" s="90">
        <f t="shared" si="2"/>
        <v>180</v>
      </c>
      <c r="C183" s="550"/>
      <c r="D183" s="557"/>
      <c r="E183" s="113"/>
      <c r="F183" s="552"/>
      <c r="G183" s="113"/>
      <c r="H183" s="552"/>
      <c r="I183" s="113"/>
      <c r="J183" s="552"/>
    </row>
    <row r="184" spans="2:10" ht="14.45" customHeight="1" x14ac:dyDescent="0.2">
      <c r="B184" s="90">
        <f t="shared" si="2"/>
        <v>181</v>
      </c>
      <c r="C184" s="550"/>
      <c r="D184" s="557"/>
      <c r="E184" s="113"/>
      <c r="F184" s="552"/>
      <c r="G184" s="113"/>
      <c r="H184" s="552"/>
      <c r="I184" s="113"/>
      <c r="J184" s="552"/>
    </row>
    <row r="185" spans="2:10" ht="14.45" customHeight="1" x14ac:dyDescent="0.2">
      <c r="B185" s="90">
        <f t="shared" si="2"/>
        <v>182</v>
      </c>
      <c r="C185" s="550"/>
      <c r="D185" s="557"/>
      <c r="E185" s="113"/>
      <c r="F185" s="552"/>
      <c r="G185" s="113"/>
      <c r="H185" s="552"/>
      <c r="I185" s="113"/>
      <c r="J185" s="552"/>
    </row>
    <row r="186" spans="2:10" ht="14.45" customHeight="1" x14ac:dyDescent="0.2">
      <c r="B186" s="90">
        <f t="shared" si="2"/>
        <v>183</v>
      </c>
      <c r="C186" s="550"/>
      <c r="D186" s="557"/>
      <c r="E186" s="113"/>
      <c r="F186" s="552"/>
      <c r="G186" s="113"/>
      <c r="H186" s="552"/>
      <c r="I186" s="113"/>
      <c r="J186" s="552"/>
    </row>
    <row r="187" spans="2:10" ht="14.45" customHeight="1" x14ac:dyDescent="0.2">
      <c r="B187" s="90">
        <f t="shared" si="2"/>
        <v>184</v>
      </c>
      <c r="C187" s="550"/>
      <c r="D187" s="557"/>
      <c r="E187" s="113"/>
      <c r="F187" s="552"/>
      <c r="G187" s="113"/>
      <c r="H187" s="552"/>
      <c r="I187" s="113"/>
      <c r="J187" s="552"/>
    </row>
    <row r="188" spans="2:10" ht="14.45" customHeight="1" x14ac:dyDescent="0.2">
      <c r="B188" s="90">
        <f t="shared" si="2"/>
        <v>185</v>
      </c>
      <c r="C188" s="550"/>
      <c r="D188" s="557"/>
      <c r="E188" s="113"/>
      <c r="F188" s="552"/>
      <c r="G188" s="113"/>
      <c r="H188" s="552"/>
      <c r="I188" s="113"/>
      <c r="J188" s="552"/>
    </row>
    <row r="189" spans="2:10" ht="14.45" customHeight="1" x14ac:dyDescent="0.2">
      <c r="B189" s="90">
        <f t="shared" si="2"/>
        <v>186</v>
      </c>
      <c r="C189" s="550"/>
      <c r="D189" s="557"/>
      <c r="E189" s="113"/>
      <c r="F189" s="552"/>
      <c r="G189" s="113"/>
      <c r="H189" s="552"/>
      <c r="I189" s="113"/>
      <c r="J189" s="552"/>
    </row>
    <row r="190" spans="2:10" ht="14.45" customHeight="1" x14ac:dyDescent="0.2">
      <c r="B190" s="90">
        <f t="shared" si="2"/>
        <v>187</v>
      </c>
      <c r="C190" s="550"/>
      <c r="D190" s="557"/>
      <c r="E190" s="113"/>
      <c r="F190" s="552"/>
      <c r="G190" s="113"/>
      <c r="H190" s="552"/>
      <c r="I190" s="113"/>
      <c r="J190" s="552"/>
    </row>
    <row r="191" spans="2:10" ht="14.45" customHeight="1" x14ac:dyDescent="0.2">
      <c r="B191" s="90">
        <f t="shared" si="2"/>
        <v>188</v>
      </c>
      <c r="C191" s="550"/>
      <c r="D191" s="557"/>
      <c r="E191" s="113"/>
      <c r="F191" s="552"/>
      <c r="G191" s="113"/>
      <c r="H191" s="552"/>
      <c r="I191" s="113"/>
      <c r="J191" s="552"/>
    </row>
    <row r="192" spans="2:10" ht="14.45" customHeight="1" x14ac:dyDescent="0.2">
      <c r="B192" s="90">
        <f t="shared" si="2"/>
        <v>189</v>
      </c>
      <c r="C192" s="550"/>
      <c r="D192" s="557"/>
      <c r="E192" s="113"/>
      <c r="F192" s="552"/>
      <c r="G192" s="113"/>
      <c r="H192" s="552"/>
      <c r="I192" s="113"/>
      <c r="J192" s="552"/>
    </row>
    <row r="193" spans="2:10" ht="14.45" customHeight="1" x14ac:dyDescent="0.2">
      <c r="B193" s="90">
        <f t="shared" si="2"/>
        <v>190</v>
      </c>
      <c r="C193" s="550"/>
      <c r="D193" s="557"/>
      <c r="E193" s="113"/>
      <c r="F193" s="552"/>
      <c r="G193" s="113"/>
      <c r="H193" s="552"/>
      <c r="I193" s="113"/>
      <c r="J193" s="552"/>
    </row>
    <row r="194" spans="2:10" ht="14.45" customHeight="1" x14ac:dyDescent="0.2">
      <c r="B194" s="90">
        <f t="shared" si="2"/>
        <v>191</v>
      </c>
      <c r="C194" s="550"/>
      <c r="D194" s="557"/>
      <c r="E194" s="113"/>
      <c r="F194" s="552"/>
      <c r="G194" s="113"/>
      <c r="H194" s="552"/>
      <c r="I194" s="113"/>
      <c r="J194" s="552"/>
    </row>
    <row r="195" spans="2:10" ht="14.45" customHeight="1" x14ac:dyDescent="0.2">
      <c r="B195" s="90">
        <f t="shared" si="2"/>
        <v>192</v>
      </c>
      <c r="C195" s="550"/>
      <c r="D195" s="557"/>
      <c r="E195" s="113"/>
      <c r="F195" s="552"/>
      <c r="G195" s="113"/>
      <c r="H195" s="552"/>
      <c r="I195" s="113"/>
      <c r="J195" s="552"/>
    </row>
    <row r="196" spans="2:10" ht="14.45" customHeight="1" x14ac:dyDescent="0.2">
      <c r="B196" s="90">
        <f t="shared" si="2"/>
        <v>193</v>
      </c>
      <c r="C196" s="550"/>
      <c r="D196" s="557"/>
      <c r="E196" s="113"/>
      <c r="F196" s="552"/>
      <c r="G196" s="113"/>
      <c r="H196" s="552"/>
      <c r="I196" s="113"/>
      <c r="J196" s="552"/>
    </row>
    <row r="197" spans="2:10" ht="14.45" customHeight="1" x14ac:dyDescent="0.2">
      <c r="B197" s="90">
        <f t="shared" ref="B197:B260" si="3">ROW()-3</f>
        <v>194</v>
      </c>
      <c r="C197" s="550"/>
      <c r="D197" s="557"/>
      <c r="E197" s="113"/>
      <c r="F197" s="552"/>
      <c r="G197" s="113"/>
      <c r="H197" s="552"/>
      <c r="I197" s="113"/>
      <c r="J197" s="552"/>
    </row>
    <row r="198" spans="2:10" ht="14.45" customHeight="1" x14ac:dyDescent="0.2">
      <c r="B198" s="90">
        <f t="shared" si="3"/>
        <v>195</v>
      </c>
      <c r="C198" s="550"/>
      <c r="D198" s="557"/>
      <c r="E198" s="113"/>
      <c r="F198" s="552"/>
      <c r="G198" s="113"/>
      <c r="H198" s="552"/>
      <c r="I198" s="113"/>
      <c r="J198" s="552"/>
    </row>
    <row r="199" spans="2:10" ht="14.45" customHeight="1" x14ac:dyDescent="0.2">
      <c r="B199" s="90">
        <f t="shared" si="3"/>
        <v>196</v>
      </c>
      <c r="C199" s="550"/>
      <c r="D199" s="557"/>
      <c r="E199" s="113"/>
      <c r="F199" s="552"/>
      <c r="G199" s="113"/>
      <c r="H199" s="552"/>
      <c r="I199" s="113"/>
      <c r="J199" s="552"/>
    </row>
    <row r="200" spans="2:10" ht="14.45" customHeight="1" x14ac:dyDescent="0.2">
      <c r="B200" s="90">
        <f t="shared" si="3"/>
        <v>197</v>
      </c>
      <c r="C200" s="550"/>
      <c r="D200" s="557"/>
      <c r="E200" s="113"/>
      <c r="F200" s="552"/>
      <c r="G200" s="113"/>
      <c r="H200" s="552"/>
      <c r="I200" s="113"/>
      <c r="J200" s="552"/>
    </row>
    <row r="201" spans="2:10" ht="14.45" customHeight="1" x14ac:dyDescent="0.2">
      <c r="B201" s="90">
        <f t="shared" si="3"/>
        <v>198</v>
      </c>
      <c r="C201" s="550"/>
      <c r="D201" s="557"/>
      <c r="E201" s="113"/>
      <c r="F201" s="552"/>
      <c r="G201" s="113"/>
      <c r="H201" s="552"/>
      <c r="I201" s="113"/>
      <c r="J201" s="552"/>
    </row>
    <row r="202" spans="2:10" ht="14.45" customHeight="1" x14ac:dyDescent="0.2">
      <c r="B202" s="90">
        <f t="shared" si="3"/>
        <v>199</v>
      </c>
      <c r="C202" s="550"/>
      <c r="D202" s="557"/>
      <c r="E202" s="113"/>
      <c r="F202" s="552"/>
      <c r="G202" s="113"/>
      <c r="H202" s="552"/>
      <c r="I202" s="113"/>
      <c r="J202" s="552"/>
    </row>
    <row r="203" spans="2:10" ht="14.45" customHeight="1" x14ac:dyDescent="0.2">
      <c r="B203" s="90">
        <f t="shared" si="3"/>
        <v>200</v>
      </c>
      <c r="C203" s="550"/>
      <c r="D203" s="557"/>
      <c r="E203" s="113"/>
      <c r="F203" s="552"/>
      <c r="G203" s="113"/>
      <c r="H203" s="552"/>
      <c r="I203" s="113"/>
      <c r="J203" s="552"/>
    </row>
    <row r="204" spans="2:10" ht="14.45" customHeight="1" x14ac:dyDescent="0.2">
      <c r="B204" s="90">
        <f t="shared" si="3"/>
        <v>201</v>
      </c>
      <c r="C204" s="550"/>
      <c r="D204" s="557"/>
      <c r="E204" s="113"/>
      <c r="F204" s="552"/>
      <c r="G204" s="113"/>
      <c r="H204" s="552"/>
      <c r="I204" s="113"/>
      <c r="J204" s="552"/>
    </row>
    <row r="205" spans="2:10" ht="14.45" customHeight="1" x14ac:dyDescent="0.2">
      <c r="B205" s="90">
        <f t="shared" si="3"/>
        <v>202</v>
      </c>
      <c r="C205" s="550"/>
      <c r="D205" s="557"/>
      <c r="E205" s="113"/>
      <c r="F205" s="552"/>
      <c r="G205" s="113"/>
      <c r="H205" s="552"/>
      <c r="I205" s="113"/>
      <c r="J205" s="552"/>
    </row>
    <row r="206" spans="2:10" ht="14.45" customHeight="1" x14ac:dyDescent="0.2">
      <c r="B206" s="90">
        <f t="shared" si="3"/>
        <v>203</v>
      </c>
      <c r="C206" s="550"/>
      <c r="D206" s="557"/>
      <c r="E206" s="113"/>
      <c r="F206" s="552"/>
      <c r="G206" s="113"/>
      <c r="H206" s="552"/>
      <c r="I206" s="113"/>
      <c r="J206" s="552"/>
    </row>
    <row r="207" spans="2:10" ht="14.45" customHeight="1" x14ac:dyDescent="0.2">
      <c r="B207" s="90">
        <f t="shared" si="3"/>
        <v>204</v>
      </c>
      <c r="C207" s="550"/>
      <c r="D207" s="557"/>
      <c r="E207" s="113"/>
      <c r="F207" s="552"/>
      <c r="G207" s="113"/>
      <c r="H207" s="552"/>
      <c r="I207" s="113"/>
      <c r="J207" s="552"/>
    </row>
    <row r="208" spans="2:10" ht="14.45" customHeight="1" x14ac:dyDescent="0.2">
      <c r="B208" s="90">
        <f t="shared" si="3"/>
        <v>205</v>
      </c>
      <c r="C208" s="550"/>
      <c r="D208" s="557"/>
      <c r="E208" s="113"/>
      <c r="F208" s="552"/>
      <c r="G208" s="113"/>
      <c r="H208" s="552"/>
      <c r="I208" s="113"/>
      <c r="J208" s="552"/>
    </row>
    <row r="209" spans="2:10" ht="14.45" customHeight="1" x14ac:dyDescent="0.2">
      <c r="B209" s="90">
        <f t="shared" si="3"/>
        <v>206</v>
      </c>
      <c r="C209" s="550"/>
      <c r="D209" s="557"/>
      <c r="E209" s="113"/>
      <c r="F209" s="552"/>
      <c r="G209" s="113"/>
      <c r="H209" s="552"/>
      <c r="I209" s="113"/>
      <c r="J209" s="552"/>
    </row>
    <row r="210" spans="2:10" ht="14.45" customHeight="1" x14ac:dyDescent="0.2">
      <c r="B210" s="90">
        <f t="shared" si="3"/>
        <v>207</v>
      </c>
      <c r="C210" s="550"/>
      <c r="D210" s="557"/>
      <c r="E210" s="113"/>
      <c r="F210" s="552"/>
      <c r="G210" s="113"/>
      <c r="H210" s="552"/>
      <c r="I210" s="113"/>
      <c r="J210" s="552"/>
    </row>
    <row r="211" spans="2:10" ht="14.45" customHeight="1" x14ac:dyDescent="0.2">
      <c r="B211" s="90">
        <f t="shared" si="3"/>
        <v>208</v>
      </c>
      <c r="C211" s="550"/>
      <c r="D211" s="557"/>
      <c r="E211" s="113"/>
      <c r="F211" s="552"/>
      <c r="G211" s="113"/>
      <c r="H211" s="552"/>
      <c r="I211" s="113"/>
      <c r="J211" s="552"/>
    </row>
    <row r="212" spans="2:10" ht="14.45" customHeight="1" x14ac:dyDescent="0.2">
      <c r="B212" s="90">
        <f t="shared" si="3"/>
        <v>209</v>
      </c>
      <c r="C212" s="550"/>
      <c r="D212" s="557"/>
      <c r="E212" s="113"/>
      <c r="F212" s="552"/>
      <c r="G212" s="113"/>
      <c r="H212" s="552"/>
      <c r="I212" s="113"/>
      <c r="J212" s="552"/>
    </row>
    <row r="213" spans="2:10" ht="14.45" customHeight="1" x14ac:dyDescent="0.2">
      <c r="B213" s="90">
        <f t="shared" si="3"/>
        <v>210</v>
      </c>
      <c r="C213" s="550"/>
      <c r="D213" s="557"/>
      <c r="E213" s="113"/>
      <c r="F213" s="552"/>
      <c r="G213" s="113"/>
      <c r="H213" s="552"/>
      <c r="I213" s="113"/>
      <c r="J213" s="552"/>
    </row>
    <row r="214" spans="2:10" ht="14.45" customHeight="1" x14ac:dyDescent="0.2">
      <c r="B214" s="90">
        <f t="shared" si="3"/>
        <v>211</v>
      </c>
      <c r="C214" s="550"/>
      <c r="D214" s="557"/>
      <c r="E214" s="113"/>
      <c r="F214" s="552"/>
      <c r="G214" s="113"/>
      <c r="H214" s="552"/>
      <c r="I214" s="113"/>
      <c r="J214" s="552"/>
    </row>
    <row r="215" spans="2:10" ht="14.45" customHeight="1" x14ac:dyDescent="0.2">
      <c r="B215" s="90">
        <f t="shared" si="3"/>
        <v>212</v>
      </c>
      <c r="C215" s="550"/>
      <c r="D215" s="557"/>
      <c r="E215" s="113"/>
      <c r="F215" s="552"/>
      <c r="G215" s="113"/>
      <c r="H215" s="552"/>
      <c r="I215" s="113"/>
      <c r="J215" s="552"/>
    </row>
    <row r="216" spans="2:10" ht="14.45" customHeight="1" x14ac:dyDescent="0.2">
      <c r="B216" s="90">
        <f t="shared" si="3"/>
        <v>213</v>
      </c>
      <c r="C216" s="550"/>
      <c r="D216" s="557"/>
      <c r="E216" s="113"/>
      <c r="F216" s="552"/>
      <c r="G216" s="113"/>
      <c r="H216" s="552"/>
      <c r="I216" s="113"/>
      <c r="J216" s="552"/>
    </row>
    <row r="217" spans="2:10" ht="14.45" customHeight="1" x14ac:dyDescent="0.2">
      <c r="B217" s="90">
        <f t="shared" si="3"/>
        <v>214</v>
      </c>
      <c r="C217" s="550"/>
      <c r="D217" s="557"/>
      <c r="E217" s="113"/>
      <c r="F217" s="552"/>
      <c r="G217" s="113"/>
      <c r="H217" s="552"/>
      <c r="I217" s="113"/>
      <c r="J217" s="552"/>
    </row>
    <row r="218" spans="2:10" ht="14.45" customHeight="1" x14ac:dyDescent="0.2">
      <c r="B218" s="90">
        <f t="shared" si="3"/>
        <v>215</v>
      </c>
      <c r="C218" s="550"/>
      <c r="D218" s="557"/>
      <c r="E218" s="113"/>
      <c r="F218" s="552"/>
      <c r="G218" s="113"/>
      <c r="H218" s="552"/>
      <c r="I218" s="113"/>
      <c r="J218" s="552"/>
    </row>
    <row r="219" spans="2:10" ht="14.45" customHeight="1" x14ac:dyDescent="0.2">
      <c r="B219" s="90">
        <f t="shared" si="3"/>
        <v>216</v>
      </c>
      <c r="C219" s="550"/>
      <c r="D219" s="557"/>
      <c r="E219" s="113"/>
      <c r="F219" s="552"/>
      <c r="G219" s="113"/>
      <c r="H219" s="552"/>
      <c r="I219" s="113"/>
      <c r="J219" s="552"/>
    </row>
    <row r="220" spans="2:10" ht="14.45" customHeight="1" x14ac:dyDescent="0.2">
      <c r="B220" s="90">
        <f t="shared" si="3"/>
        <v>217</v>
      </c>
      <c r="C220" s="550"/>
      <c r="D220" s="557"/>
      <c r="E220" s="113"/>
      <c r="F220" s="552"/>
      <c r="G220" s="113"/>
      <c r="H220" s="552"/>
      <c r="I220" s="113"/>
      <c r="J220" s="552"/>
    </row>
    <row r="221" spans="2:10" ht="14.45" customHeight="1" x14ac:dyDescent="0.2">
      <c r="B221" s="90">
        <f t="shared" si="3"/>
        <v>218</v>
      </c>
      <c r="C221" s="550"/>
      <c r="D221" s="557"/>
      <c r="E221" s="113"/>
      <c r="F221" s="552"/>
      <c r="G221" s="113"/>
      <c r="H221" s="552"/>
      <c r="I221" s="113"/>
      <c r="J221" s="552"/>
    </row>
    <row r="222" spans="2:10" ht="14.45" customHeight="1" x14ac:dyDescent="0.2">
      <c r="B222" s="90">
        <f t="shared" si="3"/>
        <v>219</v>
      </c>
      <c r="C222" s="550"/>
      <c r="D222" s="557"/>
      <c r="E222" s="113"/>
      <c r="F222" s="552"/>
      <c r="G222" s="113"/>
      <c r="H222" s="552"/>
      <c r="I222" s="113"/>
      <c r="J222" s="552"/>
    </row>
    <row r="223" spans="2:10" ht="14.45" customHeight="1" x14ac:dyDescent="0.2">
      <c r="B223" s="90">
        <f t="shared" si="3"/>
        <v>220</v>
      </c>
      <c r="C223" s="550"/>
      <c r="D223" s="557"/>
      <c r="E223" s="113"/>
      <c r="F223" s="552"/>
      <c r="G223" s="113"/>
      <c r="H223" s="552"/>
      <c r="I223" s="113"/>
      <c r="J223" s="552"/>
    </row>
    <row r="224" spans="2:10" ht="14.45" customHeight="1" x14ac:dyDescent="0.2">
      <c r="B224" s="90">
        <f t="shared" si="3"/>
        <v>221</v>
      </c>
      <c r="C224" s="550"/>
      <c r="D224" s="557"/>
      <c r="E224" s="113"/>
      <c r="F224" s="552"/>
      <c r="G224" s="113"/>
      <c r="H224" s="552"/>
      <c r="I224" s="113"/>
      <c r="J224" s="552"/>
    </row>
    <row r="225" spans="2:10" ht="14.45" customHeight="1" x14ac:dyDescent="0.2">
      <c r="B225" s="90">
        <f t="shared" si="3"/>
        <v>222</v>
      </c>
      <c r="C225" s="550"/>
      <c r="D225" s="557"/>
      <c r="E225" s="113"/>
      <c r="F225" s="552"/>
      <c r="G225" s="113"/>
      <c r="H225" s="552"/>
      <c r="I225" s="113"/>
      <c r="J225" s="552"/>
    </row>
    <row r="226" spans="2:10" ht="14.45" customHeight="1" x14ac:dyDescent="0.2">
      <c r="B226" s="90">
        <f t="shared" si="3"/>
        <v>223</v>
      </c>
      <c r="C226" s="550"/>
      <c r="D226" s="557"/>
      <c r="E226" s="113"/>
      <c r="F226" s="552"/>
      <c r="G226" s="113"/>
      <c r="H226" s="552"/>
      <c r="I226" s="113"/>
      <c r="J226" s="552"/>
    </row>
    <row r="227" spans="2:10" ht="14.45" customHeight="1" x14ac:dyDescent="0.2">
      <c r="B227" s="90">
        <f t="shared" si="3"/>
        <v>224</v>
      </c>
      <c r="C227" s="550"/>
      <c r="D227" s="557"/>
      <c r="E227" s="113"/>
      <c r="F227" s="552"/>
      <c r="G227" s="113"/>
      <c r="H227" s="552"/>
      <c r="I227" s="113"/>
      <c r="J227" s="552"/>
    </row>
    <row r="228" spans="2:10" ht="14.45" customHeight="1" x14ac:dyDescent="0.2">
      <c r="B228" s="90">
        <f t="shared" si="3"/>
        <v>225</v>
      </c>
      <c r="C228" s="550"/>
      <c r="D228" s="557"/>
      <c r="E228" s="113"/>
      <c r="F228" s="552"/>
      <c r="G228" s="113"/>
      <c r="H228" s="552"/>
      <c r="I228" s="113"/>
      <c r="J228" s="552"/>
    </row>
    <row r="229" spans="2:10" ht="14.45" customHeight="1" x14ac:dyDescent="0.2">
      <c r="B229" s="90">
        <f t="shared" si="3"/>
        <v>226</v>
      </c>
      <c r="C229" s="550"/>
      <c r="D229" s="557"/>
      <c r="E229" s="113"/>
      <c r="F229" s="552"/>
      <c r="G229" s="113"/>
      <c r="H229" s="552"/>
      <c r="I229" s="113"/>
      <c r="J229" s="552"/>
    </row>
    <row r="230" spans="2:10" ht="14.45" customHeight="1" x14ac:dyDescent="0.2">
      <c r="B230" s="90">
        <f t="shared" si="3"/>
        <v>227</v>
      </c>
      <c r="C230" s="550"/>
      <c r="D230" s="557"/>
      <c r="E230" s="113"/>
      <c r="F230" s="552"/>
      <c r="G230" s="113"/>
      <c r="H230" s="552"/>
      <c r="I230" s="113"/>
      <c r="J230" s="552"/>
    </row>
    <row r="231" spans="2:10" ht="14.45" customHeight="1" x14ac:dyDescent="0.2">
      <c r="B231" s="90">
        <f t="shared" si="3"/>
        <v>228</v>
      </c>
      <c r="C231" s="550"/>
      <c r="D231" s="557"/>
      <c r="E231" s="113"/>
      <c r="F231" s="552"/>
      <c r="G231" s="113"/>
      <c r="H231" s="552"/>
      <c r="I231" s="113"/>
      <c r="J231" s="552"/>
    </row>
    <row r="232" spans="2:10" ht="14.45" customHeight="1" x14ac:dyDescent="0.2">
      <c r="B232" s="90">
        <f t="shared" si="3"/>
        <v>229</v>
      </c>
      <c r="C232" s="550"/>
      <c r="D232" s="557"/>
      <c r="E232" s="113"/>
      <c r="F232" s="552"/>
      <c r="G232" s="113"/>
      <c r="H232" s="552"/>
      <c r="I232" s="113"/>
      <c r="J232" s="552"/>
    </row>
    <row r="233" spans="2:10" ht="14.45" customHeight="1" x14ac:dyDescent="0.2">
      <c r="B233" s="90">
        <f t="shared" si="3"/>
        <v>230</v>
      </c>
      <c r="C233" s="550"/>
      <c r="D233" s="557"/>
      <c r="E233" s="113"/>
      <c r="F233" s="552"/>
      <c r="G233" s="113"/>
      <c r="H233" s="552"/>
      <c r="I233" s="113"/>
      <c r="J233" s="552"/>
    </row>
    <row r="234" spans="2:10" ht="14.45" customHeight="1" x14ac:dyDescent="0.2">
      <c r="B234" s="90">
        <f t="shared" si="3"/>
        <v>231</v>
      </c>
      <c r="C234" s="550"/>
      <c r="D234" s="557"/>
      <c r="E234" s="113"/>
      <c r="F234" s="552"/>
      <c r="G234" s="113"/>
      <c r="H234" s="552"/>
      <c r="I234" s="113"/>
      <c r="J234" s="552"/>
    </row>
    <row r="235" spans="2:10" ht="14.45" customHeight="1" x14ac:dyDescent="0.2">
      <c r="B235" s="90">
        <f t="shared" si="3"/>
        <v>232</v>
      </c>
      <c r="C235" s="550"/>
      <c r="D235" s="557"/>
      <c r="E235" s="113"/>
      <c r="F235" s="552"/>
      <c r="G235" s="113"/>
      <c r="H235" s="552"/>
      <c r="I235" s="113"/>
      <c r="J235" s="552"/>
    </row>
    <row r="236" spans="2:10" ht="14.45" customHeight="1" x14ac:dyDescent="0.2">
      <c r="B236" s="90">
        <f t="shared" si="3"/>
        <v>233</v>
      </c>
      <c r="C236" s="550"/>
      <c r="D236" s="557"/>
      <c r="E236" s="113"/>
      <c r="F236" s="552"/>
      <c r="G236" s="113"/>
      <c r="H236" s="552"/>
      <c r="I236" s="113"/>
      <c r="J236" s="552"/>
    </row>
    <row r="237" spans="2:10" ht="14.45" customHeight="1" x14ac:dyDescent="0.2">
      <c r="B237" s="90">
        <f t="shared" si="3"/>
        <v>234</v>
      </c>
      <c r="C237" s="550"/>
      <c r="D237" s="557"/>
      <c r="E237" s="113"/>
      <c r="F237" s="552"/>
      <c r="G237" s="113"/>
      <c r="H237" s="552"/>
      <c r="I237" s="113"/>
      <c r="J237" s="552"/>
    </row>
    <row r="238" spans="2:10" ht="14.45" customHeight="1" x14ac:dyDescent="0.2">
      <c r="B238" s="90">
        <f t="shared" si="3"/>
        <v>235</v>
      </c>
      <c r="C238" s="550"/>
      <c r="D238" s="557"/>
      <c r="E238" s="113"/>
      <c r="F238" s="552"/>
      <c r="G238" s="113"/>
      <c r="H238" s="552"/>
      <c r="I238" s="113"/>
      <c r="J238" s="552"/>
    </row>
    <row r="239" spans="2:10" ht="14.45" customHeight="1" x14ac:dyDescent="0.2">
      <c r="B239" s="90">
        <f t="shared" si="3"/>
        <v>236</v>
      </c>
      <c r="C239" s="550"/>
      <c r="D239" s="557"/>
      <c r="E239" s="113"/>
      <c r="F239" s="552"/>
      <c r="G239" s="113"/>
      <c r="H239" s="552"/>
      <c r="I239" s="113"/>
      <c r="J239" s="552"/>
    </row>
    <row r="240" spans="2:10" ht="14.45" customHeight="1" x14ac:dyDescent="0.2">
      <c r="B240" s="90">
        <f t="shared" si="3"/>
        <v>237</v>
      </c>
      <c r="C240" s="550"/>
      <c r="D240" s="557"/>
      <c r="E240" s="113"/>
      <c r="F240" s="552"/>
      <c r="G240" s="113"/>
      <c r="H240" s="552"/>
      <c r="I240" s="113"/>
      <c r="J240" s="552"/>
    </row>
    <row r="241" spans="2:10" ht="14.45" customHeight="1" x14ac:dyDescent="0.2">
      <c r="B241" s="90">
        <f t="shared" si="3"/>
        <v>238</v>
      </c>
      <c r="C241" s="550"/>
      <c r="D241" s="557"/>
      <c r="E241" s="113"/>
      <c r="F241" s="552"/>
      <c r="G241" s="113"/>
      <c r="H241" s="552"/>
      <c r="I241" s="113"/>
      <c r="J241" s="552"/>
    </row>
    <row r="242" spans="2:10" ht="14.45" customHeight="1" x14ac:dyDescent="0.2">
      <c r="B242" s="90">
        <f t="shared" si="3"/>
        <v>239</v>
      </c>
      <c r="C242" s="550"/>
      <c r="D242" s="557"/>
      <c r="E242" s="113"/>
      <c r="F242" s="552"/>
      <c r="G242" s="113"/>
      <c r="H242" s="552"/>
      <c r="I242" s="113"/>
      <c r="J242" s="552"/>
    </row>
    <row r="243" spans="2:10" ht="14.45" customHeight="1" x14ac:dyDescent="0.2">
      <c r="B243" s="90">
        <f t="shared" si="3"/>
        <v>240</v>
      </c>
      <c r="C243" s="550"/>
      <c r="D243" s="557"/>
      <c r="E243" s="113"/>
      <c r="F243" s="552"/>
      <c r="G243" s="113"/>
      <c r="H243" s="552"/>
      <c r="I243" s="113"/>
      <c r="J243" s="552"/>
    </row>
    <row r="244" spans="2:10" ht="14.45" customHeight="1" x14ac:dyDescent="0.2">
      <c r="B244" s="90">
        <f t="shared" si="3"/>
        <v>241</v>
      </c>
      <c r="C244" s="550"/>
      <c r="D244" s="557"/>
      <c r="E244" s="113"/>
      <c r="F244" s="552"/>
      <c r="G244" s="113"/>
      <c r="H244" s="552"/>
      <c r="I244" s="113"/>
      <c r="J244" s="552"/>
    </row>
    <row r="245" spans="2:10" ht="14.45" customHeight="1" x14ac:dyDescent="0.2">
      <c r="B245" s="90">
        <f t="shared" si="3"/>
        <v>242</v>
      </c>
      <c r="C245" s="550"/>
      <c r="D245" s="557"/>
      <c r="E245" s="113"/>
      <c r="F245" s="552"/>
      <c r="G245" s="113"/>
      <c r="H245" s="552"/>
      <c r="I245" s="113"/>
      <c r="J245" s="552"/>
    </row>
    <row r="246" spans="2:10" ht="14.45" customHeight="1" x14ac:dyDescent="0.2">
      <c r="B246" s="90">
        <f t="shared" si="3"/>
        <v>243</v>
      </c>
      <c r="C246" s="550"/>
      <c r="D246" s="557"/>
      <c r="E246" s="113"/>
      <c r="F246" s="552"/>
      <c r="G246" s="113"/>
      <c r="H246" s="552"/>
      <c r="I246" s="113"/>
      <c r="J246" s="552"/>
    </row>
    <row r="247" spans="2:10" ht="14.45" customHeight="1" x14ac:dyDescent="0.2">
      <c r="B247" s="90">
        <f t="shared" si="3"/>
        <v>244</v>
      </c>
      <c r="C247" s="550"/>
      <c r="D247" s="557"/>
      <c r="E247" s="113"/>
      <c r="F247" s="552"/>
      <c r="G247" s="113"/>
      <c r="H247" s="552"/>
      <c r="I247" s="113"/>
      <c r="J247" s="552"/>
    </row>
    <row r="248" spans="2:10" ht="14.45" customHeight="1" x14ac:dyDescent="0.2">
      <c r="B248" s="90">
        <f t="shared" si="3"/>
        <v>245</v>
      </c>
      <c r="C248" s="550"/>
      <c r="D248" s="557"/>
      <c r="E248" s="113"/>
      <c r="F248" s="552"/>
      <c r="G248" s="113"/>
      <c r="H248" s="552"/>
      <c r="I248" s="113"/>
      <c r="J248" s="552"/>
    </row>
    <row r="249" spans="2:10" ht="14.45" customHeight="1" x14ac:dyDescent="0.2">
      <c r="B249" s="90">
        <f t="shared" si="3"/>
        <v>246</v>
      </c>
      <c r="C249" s="550"/>
      <c r="D249" s="557"/>
      <c r="E249" s="113"/>
      <c r="F249" s="552"/>
      <c r="G249" s="113"/>
      <c r="H249" s="552"/>
      <c r="I249" s="113"/>
      <c r="J249" s="552"/>
    </row>
    <row r="250" spans="2:10" ht="14.45" customHeight="1" x14ac:dyDescent="0.2">
      <c r="B250" s="90">
        <f t="shared" si="3"/>
        <v>247</v>
      </c>
      <c r="C250" s="550"/>
      <c r="D250" s="557"/>
      <c r="E250" s="113"/>
      <c r="F250" s="552"/>
      <c r="G250" s="113"/>
      <c r="H250" s="552"/>
      <c r="I250" s="113"/>
      <c r="J250" s="552"/>
    </row>
    <row r="251" spans="2:10" ht="14.45" customHeight="1" x14ac:dyDescent="0.2">
      <c r="B251" s="90">
        <f t="shared" si="3"/>
        <v>248</v>
      </c>
      <c r="C251" s="550"/>
      <c r="D251" s="557"/>
      <c r="E251" s="113"/>
      <c r="F251" s="552"/>
      <c r="G251" s="113"/>
      <c r="H251" s="552"/>
      <c r="I251" s="113"/>
      <c r="J251" s="552"/>
    </row>
    <row r="252" spans="2:10" ht="14.45" customHeight="1" x14ac:dyDescent="0.2">
      <c r="B252" s="90">
        <f t="shared" si="3"/>
        <v>249</v>
      </c>
      <c r="C252" s="550"/>
      <c r="D252" s="557"/>
      <c r="E252" s="113"/>
      <c r="F252" s="552"/>
      <c r="G252" s="113"/>
      <c r="H252" s="552"/>
      <c r="I252" s="113"/>
      <c r="J252" s="552"/>
    </row>
    <row r="253" spans="2:10" ht="14.45" customHeight="1" x14ac:dyDescent="0.2">
      <c r="B253" s="90">
        <f t="shared" si="3"/>
        <v>250</v>
      </c>
      <c r="C253" s="550"/>
      <c r="D253" s="557"/>
      <c r="E253" s="113"/>
      <c r="F253" s="552"/>
      <c r="G253" s="113"/>
      <c r="H253" s="552"/>
      <c r="I253" s="113"/>
      <c r="J253" s="552"/>
    </row>
    <row r="254" spans="2:10" ht="14.45" customHeight="1" x14ac:dyDescent="0.2">
      <c r="B254" s="90">
        <f t="shared" si="3"/>
        <v>251</v>
      </c>
      <c r="C254" s="550"/>
      <c r="D254" s="557"/>
      <c r="E254" s="113"/>
      <c r="F254" s="552"/>
      <c r="G254" s="113"/>
      <c r="H254" s="552"/>
      <c r="I254" s="113"/>
      <c r="J254" s="552"/>
    </row>
    <row r="255" spans="2:10" ht="14.45" customHeight="1" x14ac:dyDescent="0.2">
      <c r="B255" s="90">
        <f t="shared" si="3"/>
        <v>252</v>
      </c>
      <c r="C255" s="550"/>
      <c r="D255" s="557"/>
      <c r="E255" s="113"/>
      <c r="F255" s="552"/>
      <c r="G255" s="113"/>
      <c r="H255" s="552"/>
      <c r="I255" s="113"/>
      <c r="J255" s="552"/>
    </row>
    <row r="256" spans="2:10" ht="14.45" customHeight="1" x14ac:dyDescent="0.2">
      <c r="B256" s="90">
        <f t="shared" si="3"/>
        <v>253</v>
      </c>
      <c r="C256" s="550"/>
      <c r="D256" s="557"/>
      <c r="E256" s="113"/>
      <c r="F256" s="552"/>
      <c r="G256" s="113"/>
      <c r="H256" s="552"/>
      <c r="I256" s="113"/>
      <c r="J256" s="552"/>
    </row>
    <row r="257" spans="2:10" ht="14.45" customHeight="1" x14ac:dyDescent="0.2">
      <c r="B257" s="90">
        <f t="shared" si="3"/>
        <v>254</v>
      </c>
      <c r="C257" s="550"/>
      <c r="D257" s="557"/>
      <c r="E257" s="113"/>
      <c r="F257" s="552"/>
      <c r="G257" s="113"/>
      <c r="H257" s="552"/>
      <c r="I257" s="113"/>
      <c r="J257" s="552"/>
    </row>
    <row r="258" spans="2:10" ht="14.45" customHeight="1" x14ac:dyDescent="0.2">
      <c r="B258" s="90">
        <f t="shared" si="3"/>
        <v>255</v>
      </c>
      <c r="C258" s="550"/>
      <c r="D258" s="557"/>
      <c r="E258" s="113"/>
      <c r="F258" s="552"/>
      <c r="G258" s="113"/>
      <c r="H258" s="552"/>
      <c r="I258" s="113"/>
      <c r="J258" s="552"/>
    </row>
    <row r="259" spans="2:10" ht="14.45" customHeight="1" x14ac:dyDescent="0.2">
      <c r="B259" s="90">
        <f t="shared" si="3"/>
        <v>256</v>
      </c>
      <c r="C259" s="550"/>
      <c r="D259" s="557"/>
      <c r="E259" s="113"/>
      <c r="F259" s="552"/>
      <c r="G259" s="113"/>
      <c r="H259" s="552"/>
      <c r="I259" s="113"/>
      <c r="J259" s="552"/>
    </row>
    <row r="260" spans="2:10" ht="14.45" customHeight="1" x14ac:dyDescent="0.2">
      <c r="B260" s="90">
        <f t="shared" si="3"/>
        <v>257</v>
      </c>
      <c r="C260" s="550"/>
      <c r="D260" s="557"/>
      <c r="E260" s="113"/>
      <c r="F260" s="552"/>
      <c r="G260" s="113"/>
      <c r="H260" s="552"/>
      <c r="I260" s="113"/>
      <c r="J260" s="552"/>
    </row>
    <row r="261" spans="2:10" ht="14.45" customHeight="1" x14ac:dyDescent="0.2">
      <c r="B261" s="90">
        <f t="shared" ref="B261:B324" si="4">ROW()-3</f>
        <v>258</v>
      </c>
      <c r="C261" s="550"/>
      <c r="D261" s="557"/>
      <c r="E261" s="113"/>
      <c r="F261" s="552"/>
      <c r="G261" s="113"/>
      <c r="H261" s="552"/>
      <c r="I261" s="113"/>
      <c r="J261" s="552"/>
    </row>
    <row r="262" spans="2:10" ht="14.45" customHeight="1" x14ac:dyDescent="0.2">
      <c r="B262" s="90">
        <f t="shared" si="4"/>
        <v>259</v>
      </c>
      <c r="C262" s="550"/>
      <c r="D262" s="557"/>
      <c r="E262" s="113"/>
      <c r="F262" s="552"/>
      <c r="G262" s="113"/>
      <c r="H262" s="552"/>
      <c r="I262" s="113"/>
      <c r="J262" s="552"/>
    </row>
    <row r="263" spans="2:10" ht="14.45" customHeight="1" x14ac:dyDescent="0.2">
      <c r="B263" s="90">
        <f t="shared" si="4"/>
        <v>260</v>
      </c>
      <c r="C263" s="550"/>
      <c r="D263" s="557"/>
      <c r="E263" s="113"/>
      <c r="F263" s="552"/>
      <c r="G263" s="113"/>
      <c r="H263" s="552"/>
      <c r="I263" s="113"/>
      <c r="J263" s="552"/>
    </row>
    <row r="264" spans="2:10" ht="14.45" customHeight="1" x14ac:dyDescent="0.2">
      <c r="B264" s="90">
        <f t="shared" si="4"/>
        <v>261</v>
      </c>
      <c r="C264" s="550"/>
      <c r="D264" s="557"/>
      <c r="E264" s="113"/>
      <c r="F264" s="552"/>
      <c r="G264" s="113"/>
      <c r="H264" s="552"/>
      <c r="I264" s="113"/>
      <c r="J264" s="552"/>
    </row>
    <row r="265" spans="2:10" ht="14.45" customHeight="1" x14ac:dyDescent="0.2">
      <c r="B265" s="90">
        <f t="shared" si="4"/>
        <v>262</v>
      </c>
      <c r="C265" s="550"/>
      <c r="D265" s="557"/>
      <c r="E265" s="113"/>
      <c r="F265" s="552"/>
      <c r="G265" s="113"/>
      <c r="H265" s="552"/>
      <c r="I265" s="113"/>
      <c r="J265" s="552"/>
    </row>
    <row r="266" spans="2:10" ht="14.45" customHeight="1" x14ac:dyDescent="0.2">
      <c r="B266" s="90">
        <f t="shared" si="4"/>
        <v>263</v>
      </c>
      <c r="C266" s="550"/>
      <c r="D266" s="557"/>
      <c r="E266" s="113"/>
      <c r="F266" s="552"/>
      <c r="G266" s="113"/>
      <c r="H266" s="552"/>
      <c r="I266" s="113"/>
      <c r="J266" s="552"/>
    </row>
    <row r="267" spans="2:10" ht="14.45" customHeight="1" x14ac:dyDescent="0.2">
      <c r="B267" s="90">
        <f t="shared" si="4"/>
        <v>264</v>
      </c>
      <c r="C267" s="550"/>
      <c r="D267" s="557"/>
      <c r="E267" s="113"/>
      <c r="F267" s="552"/>
      <c r="G267" s="113"/>
      <c r="H267" s="552"/>
      <c r="I267" s="113"/>
      <c r="J267" s="552"/>
    </row>
    <row r="268" spans="2:10" ht="14.45" customHeight="1" x14ac:dyDescent="0.2">
      <c r="B268" s="90">
        <f t="shared" si="4"/>
        <v>265</v>
      </c>
      <c r="C268" s="550"/>
      <c r="D268" s="557"/>
      <c r="E268" s="113"/>
      <c r="F268" s="552"/>
      <c r="G268" s="113"/>
      <c r="H268" s="552"/>
      <c r="I268" s="113"/>
      <c r="J268" s="552"/>
    </row>
    <row r="269" spans="2:10" ht="14.45" customHeight="1" x14ac:dyDescent="0.2">
      <c r="B269" s="90">
        <f t="shared" si="4"/>
        <v>266</v>
      </c>
      <c r="C269" s="550"/>
      <c r="D269" s="557"/>
      <c r="E269" s="113"/>
      <c r="F269" s="552"/>
      <c r="G269" s="113"/>
      <c r="H269" s="552"/>
      <c r="I269" s="113"/>
      <c r="J269" s="552"/>
    </row>
    <row r="270" spans="2:10" ht="14.45" customHeight="1" x14ac:dyDescent="0.2">
      <c r="B270" s="90">
        <f t="shared" si="4"/>
        <v>267</v>
      </c>
      <c r="C270" s="550"/>
      <c r="D270" s="557"/>
      <c r="E270" s="113"/>
      <c r="F270" s="552"/>
      <c r="G270" s="113"/>
      <c r="H270" s="552"/>
      <c r="I270" s="113"/>
      <c r="J270" s="552"/>
    </row>
    <row r="271" spans="2:10" ht="14.45" customHeight="1" x14ac:dyDescent="0.2">
      <c r="B271" s="90">
        <f t="shared" si="4"/>
        <v>268</v>
      </c>
      <c r="C271" s="550"/>
      <c r="D271" s="557"/>
      <c r="E271" s="113"/>
      <c r="F271" s="552"/>
      <c r="G271" s="113"/>
      <c r="H271" s="552"/>
      <c r="I271" s="113"/>
      <c r="J271" s="552"/>
    </row>
    <row r="272" spans="2:10" ht="14.45" customHeight="1" x14ac:dyDescent="0.2">
      <c r="B272" s="90">
        <f t="shared" si="4"/>
        <v>269</v>
      </c>
      <c r="C272" s="550"/>
      <c r="D272" s="557"/>
      <c r="E272" s="113"/>
      <c r="F272" s="552"/>
      <c r="G272" s="113"/>
      <c r="H272" s="552"/>
      <c r="I272" s="113"/>
      <c r="J272" s="552"/>
    </row>
    <row r="273" spans="2:10" ht="14.45" customHeight="1" x14ac:dyDescent="0.2">
      <c r="B273" s="90">
        <f t="shared" si="4"/>
        <v>270</v>
      </c>
      <c r="C273" s="550"/>
      <c r="D273" s="557"/>
      <c r="E273" s="113"/>
      <c r="F273" s="552"/>
      <c r="G273" s="113"/>
      <c r="H273" s="552"/>
      <c r="I273" s="113"/>
      <c r="J273" s="552"/>
    </row>
    <row r="274" spans="2:10" ht="14.45" customHeight="1" x14ac:dyDescent="0.2">
      <c r="B274" s="90">
        <f t="shared" si="4"/>
        <v>271</v>
      </c>
      <c r="C274" s="550"/>
      <c r="D274" s="557"/>
      <c r="E274" s="114"/>
      <c r="F274" s="552"/>
      <c r="G274" s="114"/>
      <c r="H274" s="552"/>
      <c r="I274" s="114"/>
      <c r="J274" s="552"/>
    </row>
    <row r="275" spans="2:10" ht="14.45" customHeight="1" x14ac:dyDescent="0.2">
      <c r="B275" s="90">
        <f t="shared" si="4"/>
        <v>272</v>
      </c>
      <c r="C275" s="550"/>
      <c r="D275" s="557"/>
      <c r="E275" s="114"/>
      <c r="F275" s="552"/>
      <c r="G275" s="114"/>
      <c r="H275" s="552"/>
      <c r="I275" s="114"/>
      <c r="J275" s="552"/>
    </row>
    <row r="276" spans="2:10" ht="14.45" customHeight="1" x14ac:dyDescent="0.2">
      <c r="B276" s="90">
        <f t="shared" si="4"/>
        <v>273</v>
      </c>
      <c r="C276" s="550"/>
      <c r="D276" s="557"/>
      <c r="E276" s="114"/>
      <c r="F276" s="552"/>
      <c r="G276" s="114"/>
      <c r="H276" s="552"/>
      <c r="I276" s="114"/>
      <c r="J276" s="552"/>
    </row>
    <row r="277" spans="2:10" ht="14.45" customHeight="1" x14ac:dyDescent="0.2">
      <c r="B277" s="90">
        <f t="shared" si="4"/>
        <v>274</v>
      </c>
      <c r="C277" s="550"/>
      <c r="D277" s="557"/>
      <c r="E277" s="114"/>
      <c r="F277" s="552"/>
      <c r="G277" s="114"/>
      <c r="H277" s="552"/>
      <c r="I277" s="114"/>
      <c r="J277" s="552"/>
    </row>
    <row r="278" spans="2:10" ht="14.45" customHeight="1" x14ac:dyDescent="0.2">
      <c r="B278" s="90">
        <f t="shared" si="4"/>
        <v>275</v>
      </c>
      <c r="C278" s="550"/>
      <c r="D278" s="557"/>
      <c r="E278" s="114"/>
      <c r="F278" s="552"/>
      <c r="G278" s="114"/>
      <c r="H278" s="552"/>
      <c r="I278" s="114"/>
      <c r="J278" s="552"/>
    </row>
    <row r="279" spans="2:10" ht="14.45" customHeight="1" x14ac:dyDescent="0.2">
      <c r="B279" s="90">
        <f t="shared" si="4"/>
        <v>276</v>
      </c>
      <c r="C279" s="550"/>
      <c r="D279" s="557"/>
      <c r="E279" s="114"/>
      <c r="F279" s="552"/>
      <c r="G279" s="114"/>
      <c r="H279" s="552"/>
      <c r="I279" s="114"/>
      <c r="J279" s="552"/>
    </row>
    <row r="280" spans="2:10" ht="14.45" customHeight="1" x14ac:dyDescent="0.2">
      <c r="B280" s="90">
        <f t="shared" si="4"/>
        <v>277</v>
      </c>
      <c r="C280" s="550"/>
      <c r="D280" s="557"/>
      <c r="E280" s="114"/>
      <c r="F280" s="552"/>
      <c r="G280" s="114"/>
      <c r="H280" s="552"/>
      <c r="I280" s="114"/>
      <c r="J280" s="552"/>
    </row>
    <row r="281" spans="2:10" ht="14.45" customHeight="1" x14ac:dyDescent="0.2">
      <c r="B281" s="90">
        <f t="shared" si="4"/>
        <v>278</v>
      </c>
      <c r="C281" s="550"/>
      <c r="D281" s="557"/>
      <c r="E281" s="114"/>
      <c r="F281" s="552"/>
      <c r="G281" s="114"/>
      <c r="H281" s="552"/>
      <c r="I281" s="114"/>
      <c r="J281" s="552"/>
    </row>
    <row r="282" spans="2:10" ht="14.45" customHeight="1" x14ac:dyDescent="0.2">
      <c r="B282" s="90">
        <f t="shared" si="4"/>
        <v>279</v>
      </c>
      <c r="C282" s="550"/>
      <c r="D282" s="557"/>
      <c r="E282" s="114"/>
      <c r="F282" s="552"/>
      <c r="G282" s="114"/>
      <c r="H282" s="552"/>
      <c r="I282" s="114"/>
      <c r="J282" s="552"/>
    </row>
    <row r="283" spans="2:10" ht="14.45" customHeight="1" x14ac:dyDescent="0.2">
      <c r="B283" s="90">
        <f t="shared" si="4"/>
        <v>280</v>
      </c>
      <c r="C283" s="559"/>
      <c r="D283" s="558"/>
      <c r="E283" s="115"/>
      <c r="F283" s="554"/>
      <c r="G283" s="115"/>
      <c r="H283" s="554"/>
      <c r="I283" s="115"/>
      <c r="J283" s="554"/>
    </row>
    <row r="284" spans="2:10" ht="14.45" customHeight="1" x14ac:dyDescent="0.2">
      <c r="B284" s="90">
        <f t="shared" si="4"/>
        <v>281</v>
      </c>
      <c r="C284" s="549">
        <v>2025</v>
      </c>
      <c r="D284" s="556" t="s">
        <v>10420</v>
      </c>
      <c r="E284" s="112"/>
      <c r="F284" s="551"/>
      <c r="G284" s="112"/>
      <c r="H284" s="553" t="s">
        <v>11047</v>
      </c>
      <c r="I284" s="112"/>
      <c r="J284" s="555"/>
    </row>
    <row r="285" spans="2:10" ht="14.45" customHeight="1" x14ac:dyDescent="0.2">
      <c r="B285" s="90">
        <f t="shared" si="4"/>
        <v>282</v>
      </c>
      <c r="C285" s="550"/>
      <c r="D285" s="557"/>
      <c r="E285" s="113"/>
      <c r="F285" s="552"/>
      <c r="G285" s="113"/>
      <c r="H285" s="552"/>
      <c r="I285" s="113"/>
      <c r="J285" s="552"/>
    </row>
    <row r="286" spans="2:10" ht="14.45" customHeight="1" x14ac:dyDescent="0.2">
      <c r="B286" s="90">
        <f t="shared" si="4"/>
        <v>283</v>
      </c>
      <c r="C286" s="550"/>
      <c r="D286" s="557"/>
      <c r="E286" s="116"/>
      <c r="F286" s="552"/>
      <c r="G286" s="116"/>
      <c r="H286" s="552"/>
      <c r="I286" s="116"/>
      <c r="J286" s="552"/>
    </row>
    <row r="287" spans="2:10" ht="14.45" customHeight="1" x14ac:dyDescent="0.2">
      <c r="B287" s="90">
        <f t="shared" si="4"/>
        <v>284</v>
      </c>
      <c r="C287" s="550"/>
      <c r="D287" s="557"/>
      <c r="E287" s="113"/>
      <c r="F287" s="552"/>
      <c r="G287" s="113"/>
      <c r="H287" s="552"/>
      <c r="I287" s="113"/>
      <c r="J287" s="552"/>
    </row>
    <row r="288" spans="2:10" ht="14.45" customHeight="1" x14ac:dyDescent="0.2">
      <c r="B288" s="90">
        <f t="shared" si="4"/>
        <v>285</v>
      </c>
      <c r="C288" s="550"/>
      <c r="D288" s="557"/>
      <c r="E288" s="113"/>
      <c r="F288" s="552"/>
      <c r="G288" s="113"/>
      <c r="H288" s="552"/>
      <c r="I288" s="113"/>
      <c r="J288" s="552"/>
    </row>
    <row r="289" spans="2:10" ht="14.45" customHeight="1" x14ac:dyDescent="0.2">
      <c r="B289" s="90">
        <f t="shared" si="4"/>
        <v>286</v>
      </c>
      <c r="C289" s="550"/>
      <c r="D289" s="557"/>
      <c r="E289" s="113"/>
      <c r="F289" s="552"/>
      <c r="G289" s="113"/>
      <c r="H289" s="552"/>
      <c r="I289" s="113"/>
      <c r="J289" s="552"/>
    </row>
    <row r="290" spans="2:10" ht="14.45" customHeight="1" x14ac:dyDescent="0.2">
      <c r="B290" s="90">
        <f t="shared" si="4"/>
        <v>287</v>
      </c>
      <c r="C290" s="550"/>
      <c r="D290" s="557"/>
      <c r="E290" s="113"/>
      <c r="F290" s="552"/>
      <c r="G290" s="113"/>
      <c r="H290" s="552"/>
      <c r="I290" s="113"/>
      <c r="J290" s="552"/>
    </row>
    <row r="291" spans="2:10" ht="14.45" customHeight="1" x14ac:dyDescent="0.2">
      <c r="B291" s="90">
        <f t="shared" si="4"/>
        <v>288</v>
      </c>
      <c r="C291" s="550"/>
      <c r="D291" s="557"/>
      <c r="E291" s="113"/>
      <c r="F291" s="552"/>
      <c r="G291" s="113"/>
      <c r="H291" s="552"/>
      <c r="I291" s="113"/>
      <c r="J291" s="552"/>
    </row>
    <row r="292" spans="2:10" ht="14.45" customHeight="1" x14ac:dyDescent="0.2">
      <c r="B292" s="90">
        <f t="shared" si="4"/>
        <v>289</v>
      </c>
      <c r="C292" s="550"/>
      <c r="D292" s="557"/>
      <c r="E292" s="113"/>
      <c r="F292" s="552"/>
      <c r="G292" s="113"/>
      <c r="H292" s="552"/>
      <c r="I292" s="113"/>
      <c r="J292" s="552"/>
    </row>
    <row r="293" spans="2:10" ht="14.45" customHeight="1" x14ac:dyDescent="0.2">
      <c r="B293" s="90">
        <f t="shared" si="4"/>
        <v>290</v>
      </c>
      <c r="C293" s="550"/>
      <c r="D293" s="557"/>
      <c r="E293" s="113"/>
      <c r="F293" s="552"/>
      <c r="G293" s="113"/>
      <c r="H293" s="552"/>
      <c r="I293" s="113"/>
      <c r="J293" s="552"/>
    </row>
    <row r="294" spans="2:10" ht="14.45" customHeight="1" x14ac:dyDescent="0.2">
      <c r="B294" s="90">
        <f t="shared" si="4"/>
        <v>291</v>
      </c>
      <c r="C294" s="550"/>
      <c r="D294" s="557"/>
      <c r="E294" s="113"/>
      <c r="F294" s="552"/>
      <c r="G294" s="113"/>
      <c r="H294" s="552"/>
      <c r="I294" s="113"/>
      <c r="J294" s="552"/>
    </row>
    <row r="295" spans="2:10" ht="14.45" customHeight="1" x14ac:dyDescent="0.2">
      <c r="B295" s="90">
        <f t="shared" si="4"/>
        <v>292</v>
      </c>
      <c r="C295" s="550"/>
      <c r="D295" s="557"/>
      <c r="E295" s="113"/>
      <c r="F295" s="552"/>
      <c r="G295" s="113"/>
      <c r="H295" s="552"/>
      <c r="I295" s="113"/>
      <c r="J295" s="552"/>
    </row>
    <row r="296" spans="2:10" ht="14.45" customHeight="1" x14ac:dyDescent="0.2">
      <c r="B296" s="90">
        <f t="shared" si="4"/>
        <v>293</v>
      </c>
      <c r="C296" s="550"/>
      <c r="D296" s="557"/>
      <c r="E296" s="113"/>
      <c r="F296" s="552"/>
      <c r="G296" s="113"/>
      <c r="H296" s="552"/>
      <c r="I296" s="113"/>
      <c r="J296" s="552"/>
    </row>
    <row r="297" spans="2:10" ht="14.45" customHeight="1" x14ac:dyDescent="0.2">
      <c r="B297" s="90">
        <f t="shared" si="4"/>
        <v>294</v>
      </c>
      <c r="C297" s="550"/>
      <c r="D297" s="557"/>
      <c r="E297" s="113"/>
      <c r="F297" s="552"/>
      <c r="G297" s="113"/>
      <c r="H297" s="552"/>
      <c r="I297" s="113"/>
      <c r="J297" s="552"/>
    </row>
    <row r="298" spans="2:10" ht="14.45" customHeight="1" x14ac:dyDescent="0.2">
      <c r="B298" s="90">
        <f t="shared" si="4"/>
        <v>295</v>
      </c>
      <c r="C298" s="550"/>
      <c r="D298" s="557"/>
      <c r="E298" s="113"/>
      <c r="F298" s="552"/>
      <c r="G298" s="113"/>
      <c r="H298" s="552"/>
      <c r="I298" s="113"/>
      <c r="J298" s="552"/>
    </row>
    <row r="299" spans="2:10" ht="14.45" customHeight="1" x14ac:dyDescent="0.2">
      <c r="B299" s="90">
        <f t="shared" si="4"/>
        <v>296</v>
      </c>
      <c r="C299" s="550"/>
      <c r="D299" s="557"/>
      <c r="E299" s="113"/>
      <c r="F299" s="552"/>
      <c r="G299" s="113"/>
      <c r="H299" s="552"/>
      <c r="I299" s="113"/>
      <c r="J299" s="552"/>
    </row>
    <row r="300" spans="2:10" ht="14.45" customHeight="1" x14ac:dyDescent="0.2">
      <c r="B300" s="90">
        <f t="shared" si="4"/>
        <v>297</v>
      </c>
      <c r="C300" s="550"/>
      <c r="D300" s="557"/>
      <c r="E300" s="113"/>
      <c r="F300" s="552"/>
      <c r="G300" s="113"/>
      <c r="H300" s="552"/>
      <c r="I300" s="113"/>
      <c r="J300" s="552"/>
    </row>
    <row r="301" spans="2:10" ht="14.45" customHeight="1" x14ac:dyDescent="0.2">
      <c r="B301" s="90">
        <f t="shared" si="4"/>
        <v>298</v>
      </c>
      <c r="C301" s="550"/>
      <c r="D301" s="557"/>
      <c r="E301" s="113"/>
      <c r="F301" s="552"/>
      <c r="G301" s="113"/>
      <c r="H301" s="552"/>
      <c r="I301" s="113"/>
      <c r="J301" s="552"/>
    </row>
    <row r="302" spans="2:10" ht="14.45" customHeight="1" x14ac:dyDescent="0.2">
      <c r="B302" s="90">
        <f t="shared" si="4"/>
        <v>299</v>
      </c>
      <c r="C302" s="550"/>
      <c r="D302" s="557"/>
      <c r="E302" s="113"/>
      <c r="F302" s="552"/>
      <c r="G302" s="113"/>
      <c r="H302" s="552"/>
      <c r="I302" s="113"/>
      <c r="J302" s="552"/>
    </row>
    <row r="303" spans="2:10" ht="14.45" customHeight="1" x14ac:dyDescent="0.2">
      <c r="B303" s="90">
        <f t="shared" si="4"/>
        <v>300</v>
      </c>
      <c r="C303" s="550"/>
      <c r="D303" s="557"/>
      <c r="E303" s="113"/>
      <c r="F303" s="552"/>
      <c r="G303" s="113"/>
      <c r="H303" s="552"/>
      <c r="I303" s="113"/>
      <c r="J303" s="552"/>
    </row>
    <row r="304" spans="2:10" ht="14.45" customHeight="1" x14ac:dyDescent="0.2">
      <c r="B304" s="90">
        <f t="shared" si="4"/>
        <v>301</v>
      </c>
      <c r="C304" s="550"/>
      <c r="D304" s="557"/>
      <c r="E304" s="113"/>
      <c r="F304" s="552"/>
      <c r="G304" s="113"/>
      <c r="H304" s="552"/>
      <c r="I304" s="113"/>
      <c r="J304" s="552"/>
    </row>
    <row r="305" spans="2:10" ht="14.45" customHeight="1" x14ac:dyDescent="0.2">
      <c r="B305" s="90">
        <f t="shared" si="4"/>
        <v>302</v>
      </c>
      <c r="C305" s="550"/>
      <c r="D305" s="557"/>
      <c r="E305" s="113"/>
      <c r="F305" s="552"/>
      <c r="G305" s="113"/>
      <c r="H305" s="552"/>
      <c r="I305" s="113"/>
      <c r="J305" s="552"/>
    </row>
    <row r="306" spans="2:10" ht="14.45" customHeight="1" x14ac:dyDescent="0.2">
      <c r="B306" s="90">
        <f t="shared" si="4"/>
        <v>303</v>
      </c>
      <c r="C306" s="550"/>
      <c r="D306" s="557"/>
      <c r="E306" s="113"/>
      <c r="F306" s="552"/>
      <c r="G306" s="113"/>
      <c r="H306" s="552"/>
      <c r="I306" s="113"/>
      <c r="J306" s="552"/>
    </row>
    <row r="307" spans="2:10" ht="14.45" customHeight="1" x14ac:dyDescent="0.2">
      <c r="B307" s="90">
        <f t="shared" si="4"/>
        <v>304</v>
      </c>
      <c r="C307" s="550"/>
      <c r="D307" s="557"/>
      <c r="E307" s="113"/>
      <c r="F307" s="552"/>
      <c r="G307" s="113"/>
      <c r="H307" s="552"/>
      <c r="I307" s="113"/>
      <c r="J307" s="552"/>
    </row>
    <row r="308" spans="2:10" ht="14.45" customHeight="1" x14ac:dyDescent="0.2">
      <c r="B308" s="90">
        <f t="shared" si="4"/>
        <v>305</v>
      </c>
      <c r="C308" s="550"/>
      <c r="D308" s="557"/>
      <c r="E308" s="113"/>
      <c r="F308" s="552"/>
      <c r="G308" s="113"/>
      <c r="H308" s="552"/>
      <c r="I308" s="113"/>
      <c r="J308" s="552"/>
    </row>
    <row r="309" spans="2:10" ht="14.45" customHeight="1" x14ac:dyDescent="0.2">
      <c r="B309" s="90">
        <f t="shared" si="4"/>
        <v>306</v>
      </c>
      <c r="C309" s="550"/>
      <c r="D309" s="557"/>
      <c r="E309" s="113"/>
      <c r="F309" s="552"/>
      <c r="G309" s="113"/>
      <c r="H309" s="552"/>
      <c r="I309" s="113"/>
      <c r="J309" s="552"/>
    </row>
    <row r="310" spans="2:10" ht="14.45" customHeight="1" x14ac:dyDescent="0.2">
      <c r="B310" s="90">
        <f t="shared" si="4"/>
        <v>307</v>
      </c>
      <c r="C310" s="550"/>
      <c r="D310" s="557"/>
      <c r="E310" s="113"/>
      <c r="F310" s="552"/>
      <c r="G310" s="113"/>
      <c r="H310" s="552"/>
      <c r="I310" s="113"/>
      <c r="J310" s="552"/>
    </row>
    <row r="311" spans="2:10" ht="14.45" customHeight="1" x14ac:dyDescent="0.2">
      <c r="B311" s="90">
        <f t="shared" si="4"/>
        <v>308</v>
      </c>
      <c r="C311" s="550"/>
      <c r="D311" s="557"/>
      <c r="E311" s="113"/>
      <c r="F311" s="552"/>
      <c r="G311" s="113"/>
      <c r="H311" s="552"/>
      <c r="I311" s="113"/>
      <c r="J311" s="552"/>
    </row>
    <row r="312" spans="2:10" ht="14.45" customHeight="1" x14ac:dyDescent="0.2">
      <c r="B312" s="90">
        <f t="shared" si="4"/>
        <v>309</v>
      </c>
      <c r="C312" s="550"/>
      <c r="D312" s="557"/>
      <c r="E312" s="113"/>
      <c r="F312" s="552"/>
      <c r="G312" s="113"/>
      <c r="H312" s="552"/>
      <c r="I312" s="113"/>
      <c r="J312" s="552"/>
    </row>
    <row r="313" spans="2:10" ht="14.45" customHeight="1" x14ac:dyDescent="0.2">
      <c r="B313" s="90">
        <f t="shared" si="4"/>
        <v>310</v>
      </c>
      <c r="C313" s="550"/>
      <c r="D313" s="557"/>
      <c r="E313" s="113"/>
      <c r="F313" s="552"/>
      <c r="G313" s="113"/>
      <c r="H313" s="552"/>
      <c r="I313" s="113"/>
      <c r="J313" s="552"/>
    </row>
    <row r="314" spans="2:10" ht="14.45" customHeight="1" x14ac:dyDescent="0.2">
      <c r="B314" s="90">
        <f t="shared" si="4"/>
        <v>311</v>
      </c>
      <c r="C314" s="550"/>
      <c r="D314" s="557"/>
      <c r="E314" s="113"/>
      <c r="F314" s="552"/>
      <c r="G314" s="113"/>
      <c r="H314" s="552"/>
      <c r="I314" s="113"/>
      <c r="J314" s="552"/>
    </row>
    <row r="315" spans="2:10" ht="14.45" customHeight="1" x14ac:dyDescent="0.2">
      <c r="B315" s="90">
        <f t="shared" si="4"/>
        <v>312</v>
      </c>
      <c r="C315" s="550"/>
      <c r="D315" s="557"/>
      <c r="E315" s="113"/>
      <c r="F315" s="552"/>
      <c r="G315" s="113"/>
      <c r="H315" s="552"/>
      <c r="I315" s="113"/>
      <c r="J315" s="552"/>
    </row>
    <row r="316" spans="2:10" ht="14.45" customHeight="1" x14ac:dyDescent="0.2">
      <c r="B316" s="90">
        <f t="shared" si="4"/>
        <v>313</v>
      </c>
      <c r="C316" s="550"/>
      <c r="D316" s="557"/>
      <c r="E316" s="113"/>
      <c r="F316" s="552"/>
      <c r="G316" s="113"/>
      <c r="H316" s="552"/>
      <c r="I316" s="113"/>
      <c r="J316" s="552"/>
    </row>
    <row r="317" spans="2:10" ht="14.45" customHeight="1" x14ac:dyDescent="0.2">
      <c r="B317" s="90">
        <f t="shared" si="4"/>
        <v>314</v>
      </c>
      <c r="C317" s="550"/>
      <c r="D317" s="557"/>
      <c r="E317" s="113"/>
      <c r="F317" s="552"/>
      <c r="G317" s="113"/>
      <c r="H317" s="552"/>
      <c r="I317" s="113"/>
      <c r="J317" s="552"/>
    </row>
    <row r="318" spans="2:10" ht="14.45" customHeight="1" x14ac:dyDescent="0.2">
      <c r="B318" s="90">
        <f t="shared" si="4"/>
        <v>315</v>
      </c>
      <c r="C318" s="550"/>
      <c r="D318" s="557"/>
      <c r="E318" s="113"/>
      <c r="F318" s="552"/>
      <c r="G318" s="113"/>
      <c r="H318" s="552"/>
      <c r="I318" s="113"/>
      <c r="J318" s="552"/>
    </row>
    <row r="319" spans="2:10" ht="14.45" customHeight="1" x14ac:dyDescent="0.2">
      <c r="B319" s="90">
        <f t="shared" si="4"/>
        <v>316</v>
      </c>
      <c r="C319" s="550"/>
      <c r="D319" s="557"/>
      <c r="E319" s="113"/>
      <c r="F319" s="552"/>
      <c r="G319" s="113"/>
      <c r="H319" s="552"/>
      <c r="I319" s="113"/>
      <c r="J319" s="552"/>
    </row>
    <row r="320" spans="2:10" ht="14.45" customHeight="1" x14ac:dyDescent="0.2">
      <c r="B320" s="90">
        <f t="shared" si="4"/>
        <v>317</v>
      </c>
      <c r="C320" s="550"/>
      <c r="D320" s="557"/>
      <c r="E320" s="113"/>
      <c r="F320" s="552"/>
      <c r="G320" s="113"/>
      <c r="H320" s="552"/>
      <c r="I320" s="113"/>
      <c r="J320" s="552"/>
    </row>
    <row r="321" spans="2:10" ht="14.45" customHeight="1" x14ac:dyDescent="0.2">
      <c r="B321" s="90">
        <f t="shared" si="4"/>
        <v>318</v>
      </c>
      <c r="C321" s="550"/>
      <c r="D321" s="557"/>
      <c r="E321" s="113"/>
      <c r="F321" s="552"/>
      <c r="G321" s="113"/>
      <c r="H321" s="552"/>
      <c r="I321" s="113"/>
      <c r="J321" s="552"/>
    </row>
    <row r="322" spans="2:10" ht="14.45" customHeight="1" x14ac:dyDescent="0.2">
      <c r="B322" s="90">
        <f t="shared" si="4"/>
        <v>319</v>
      </c>
      <c r="C322" s="550"/>
      <c r="D322" s="557"/>
      <c r="E322" s="113"/>
      <c r="F322" s="552"/>
      <c r="G322" s="113"/>
      <c r="H322" s="552"/>
      <c r="I322" s="113"/>
      <c r="J322" s="552"/>
    </row>
    <row r="323" spans="2:10" ht="14.45" customHeight="1" x14ac:dyDescent="0.2">
      <c r="B323" s="90">
        <f t="shared" si="4"/>
        <v>320</v>
      </c>
      <c r="C323" s="550"/>
      <c r="D323" s="557"/>
      <c r="E323" s="113"/>
      <c r="F323" s="552"/>
      <c r="G323" s="113"/>
      <c r="H323" s="552"/>
      <c r="I323" s="113"/>
      <c r="J323" s="552"/>
    </row>
    <row r="324" spans="2:10" ht="14.45" customHeight="1" x14ac:dyDescent="0.2">
      <c r="B324" s="90">
        <f t="shared" si="4"/>
        <v>321</v>
      </c>
      <c r="C324" s="550"/>
      <c r="D324" s="557"/>
      <c r="E324" s="113"/>
      <c r="F324" s="552"/>
      <c r="G324" s="113"/>
      <c r="H324" s="552"/>
      <c r="I324" s="113"/>
      <c r="J324" s="552"/>
    </row>
    <row r="325" spans="2:10" ht="14.45" customHeight="1" x14ac:dyDescent="0.2">
      <c r="B325" s="90">
        <f t="shared" ref="B325:B388" si="5">ROW()-3</f>
        <v>322</v>
      </c>
      <c r="C325" s="550"/>
      <c r="D325" s="557"/>
      <c r="E325" s="113"/>
      <c r="F325" s="552"/>
      <c r="G325" s="113"/>
      <c r="H325" s="552"/>
      <c r="I325" s="113"/>
      <c r="J325" s="552"/>
    </row>
    <row r="326" spans="2:10" ht="14.45" customHeight="1" x14ac:dyDescent="0.2">
      <c r="B326" s="90">
        <f t="shared" si="5"/>
        <v>323</v>
      </c>
      <c r="C326" s="550"/>
      <c r="D326" s="557"/>
      <c r="E326" s="113"/>
      <c r="F326" s="552"/>
      <c r="G326" s="113"/>
      <c r="H326" s="552"/>
      <c r="I326" s="113"/>
      <c r="J326" s="552"/>
    </row>
    <row r="327" spans="2:10" ht="14.45" customHeight="1" x14ac:dyDescent="0.2">
      <c r="B327" s="90">
        <f t="shared" si="5"/>
        <v>324</v>
      </c>
      <c r="C327" s="550"/>
      <c r="D327" s="557"/>
      <c r="E327" s="113"/>
      <c r="F327" s="552"/>
      <c r="G327" s="113"/>
      <c r="H327" s="552"/>
      <c r="I327" s="113"/>
      <c r="J327" s="552"/>
    </row>
    <row r="328" spans="2:10" ht="14.45" customHeight="1" x14ac:dyDescent="0.2">
      <c r="B328" s="90">
        <f t="shared" si="5"/>
        <v>325</v>
      </c>
      <c r="C328" s="550"/>
      <c r="D328" s="557"/>
      <c r="E328" s="113"/>
      <c r="F328" s="552"/>
      <c r="G328" s="113"/>
      <c r="H328" s="552"/>
      <c r="I328" s="113"/>
      <c r="J328" s="552"/>
    </row>
    <row r="329" spans="2:10" ht="14.45" customHeight="1" x14ac:dyDescent="0.2">
      <c r="B329" s="90">
        <f t="shared" si="5"/>
        <v>326</v>
      </c>
      <c r="C329" s="550"/>
      <c r="D329" s="557"/>
      <c r="E329" s="113"/>
      <c r="F329" s="552"/>
      <c r="G329" s="113"/>
      <c r="H329" s="552"/>
      <c r="I329" s="113"/>
      <c r="J329" s="552"/>
    </row>
    <row r="330" spans="2:10" ht="14.45" customHeight="1" x14ac:dyDescent="0.2">
      <c r="B330" s="90">
        <f t="shared" si="5"/>
        <v>327</v>
      </c>
      <c r="C330" s="550"/>
      <c r="D330" s="557"/>
      <c r="E330" s="113"/>
      <c r="F330" s="552"/>
      <c r="G330" s="113"/>
      <c r="H330" s="552"/>
      <c r="I330" s="113"/>
      <c r="J330" s="552"/>
    </row>
    <row r="331" spans="2:10" ht="14.45" customHeight="1" x14ac:dyDescent="0.2">
      <c r="B331" s="90">
        <f t="shared" si="5"/>
        <v>328</v>
      </c>
      <c r="C331" s="550"/>
      <c r="D331" s="557"/>
      <c r="E331" s="113"/>
      <c r="F331" s="552"/>
      <c r="G331" s="113"/>
      <c r="H331" s="552"/>
      <c r="I331" s="113"/>
      <c r="J331" s="552"/>
    </row>
    <row r="332" spans="2:10" ht="14.45" customHeight="1" x14ac:dyDescent="0.2">
      <c r="B332" s="90">
        <f t="shared" si="5"/>
        <v>329</v>
      </c>
      <c r="C332" s="550"/>
      <c r="D332" s="557"/>
      <c r="E332" s="113"/>
      <c r="F332" s="552"/>
      <c r="G332" s="113"/>
      <c r="H332" s="552"/>
      <c r="I332" s="113"/>
      <c r="J332" s="552"/>
    </row>
    <row r="333" spans="2:10" ht="14.45" customHeight="1" x14ac:dyDescent="0.2">
      <c r="B333" s="90">
        <f t="shared" si="5"/>
        <v>330</v>
      </c>
      <c r="C333" s="550"/>
      <c r="D333" s="557"/>
      <c r="E333" s="113"/>
      <c r="F333" s="552"/>
      <c r="G333" s="113"/>
      <c r="H333" s="552"/>
      <c r="I333" s="113"/>
      <c r="J333" s="552"/>
    </row>
    <row r="334" spans="2:10" ht="14.45" customHeight="1" x14ac:dyDescent="0.2">
      <c r="B334" s="90">
        <f t="shared" si="5"/>
        <v>331</v>
      </c>
      <c r="C334" s="550"/>
      <c r="D334" s="557"/>
      <c r="E334" s="113"/>
      <c r="F334" s="552"/>
      <c r="G334" s="113"/>
      <c r="H334" s="552"/>
      <c r="I334" s="113"/>
      <c r="J334" s="552"/>
    </row>
    <row r="335" spans="2:10" ht="14.45" customHeight="1" x14ac:dyDescent="0.2">
      <c r="B335" s="90">
        <f t="shared" si="5"/>
        <v>332</v>
      </c>
      <c r="C335" s="550"/>
      <c r="D335" s="557"/>
      <c r="E335" s="113"/>
      <c r="F335" s="552"/>
      <c r="G335" s="113"/>
      <c r="H335" s="552"/>
      <c r="I335" s="113"/>
      <c r="J335" s="552"/>
    </row>
    <row r="336" spans="2:10" ht="14.45" customHeight="1" x14ac:dyDescent="0.2">
      <c r="B336" s="90">
        <f t="shared" si="5"/>
        <v>333</v>
      </c>
      <c r="C336" s="550"/>
      <c r="D336" s="557"/>
      <c r="E336" s="113"/>
      <c r="F336" s="552"/>
      <c r="G336" s="113"/>
      <c r="H336" s="552"/>
      <c r="I336" s="113"/>
      <c r="J336" s="552"/>
    </row>
    <row r="337" spans="2:10" ht="14.45" customHeight="1" x14ac:dyDescent="0.2">
      <c r="B337" s="90">
        <f t="shared" si="5"/>
        <v>334</v>
      </c>
      <c r="C337" s="550"/>
      <c r="D337" s="557"/>
      <c r="E337" s="113"/>
      <c r="F337" s="552"/>
      <c r="G337" s="113"/>
      <c r="H337" s="552"/>
      <c r="I337" s="113"/>
      <c r="J337" s="552"/>
    </row>
    <row r="338" spans="2:10" ht="14.45" customHeight="1" x14ac:dyDescent="0.2">
      <c r="B338" s="90">
        <f t="shared" si="5"/>
        <v>335</v>
      </c>
      <c r="C338" s="550"/>
      <c r="D338" s="557"/>
      <c r="E338" s="113"/>
      <c r="F338" s="552"/>
      <c r="G338" s="113"/>
      <c r="H338" s="552"/>
      <c r="I338" s="113"/>
      <c r="J338" s="552"/>
    </row>
    <row r="339" spans="2:10" ht="14.45" customHeight="1" x14ac:dyDescent="0.2">
      <c r="B339" s="90">
        <f t="shared" si="5"/>
        <v>336</v>
      </c>
      <c r="C339" s="550"/>
      <c r="D339" s="557"/>
      <c r="E339" s="113"/>
      <c r="F339" s="552"/>
      <c r="G339" s="113"/>
      <c r="H339" s="552"/>
      <c r="I339" s="113"/>
      <c r="J339" s="552"/>
    </row>
    <row r="340" spans="2:10" ht="14.45" customHeight="1" x14ac:dyDescent="0.2">
      <c r="B340" s="90">
        <f t="shared" si="5"/>
        <v>337</v>
      </c>
      <c r="C340" s="550"/>
      <c r="D340" s="557"/>
      <c r="E340" s="113"/>
      <c r="F340" s="552"/>
      <c r="G340" s="113"/>
      <c r="H340" s="552"/>
      <c r="I340" s="113"/>
      <c r="J340" s="552"/>
    </row>
    <row r="341" spans="2:10" ht="14.45" customHeight="1" x14ac:dyDescent="0.2">
      <c r="B341" s="90">
        <f t="shared" si="5"/>
        <v>338</v>
      </c>
      <c r="C341" s="550"/>
      <c r="D341" s="557"/>
      <c r="E341" s="113"/>
      <c r="F341" s="552"/>
      <c r="G341" s="113"/>
      <c r="H341" s="552"/>
      <c r="I341" s="113"/>
      <c r="J341" s="552"/>
    </row>
    <row r="342" spans="2:10" ht="14.45" customHeight="1" x14ac:dyDescent="0.2">
      <c r="B342" s="90">
        <f t="shared" si="5"/>
        <v>339</v>
      </c>
      <c r="C342" s="550"/>
      <c r="D342" s="557"/>
      <c r="E342" s="113"/>
      <c r="F342" s="552"/>
      <c r="G342" s="113"/>
      <c r="H342" s="552"/>
      <c r="I342" s="113"/>
      <c r="J342" s="552"/>
    </row>
    <row r="343" spans="2:10" ht="14.45" customHeight="1" x14ac:dyDescent="0.2">
      <c r="B343" s="90">
        <f t="shared" si="5"/>
        <v>340</v>
      </c>
      <c r="C343" s="550"/>
      <c r="D343" s="557"/>
      <c r="E343" s="113"/>
      <c r="F343" s="552"/>
      <c r="G343" s="113"/>
      <c r="H343" s="552"/>
      <c r="I343" s="113"/>
      <c r="J343" s="552"/>
    </row>
    <row r="344" spans="2:10" ht="14.45" customHeight="1" x14ac:dyDescent="0.2">
      <c r="B344" s="90">
        <f t="shared" si="5"/>
        <v>341</v>
      </c>
      <c r="C344" s="550"/>
      <c r="D344" s="557"/>
      <c r="E344" s="113"/>
      <c r="F344" s="552"/>
      <c r="G344" s="113"/>
      <c r="H344" s="552"/>
      <c r="I344" s="113"/>
      <c r="J344" s="552"/>
    </row>
    <row r="345" spans="2:10" ht="14.45" customHeight="1" x14ac:dyDescent="0.2">
      <c r="B345" s="90">
        <f t="shared" si="5"/>
        <v>342</v>
      </c>
      <c r="C345" s="550"/>
      <c r="D345" s="557"/>
      <c r="E345" s="113"/>
      <c r="F345" s="552"/>
      <c r="G345" s="113"/>
      <c r="H345" s="552"/>
      <c r="I345" s="113"/>
      <c r="J345" s="552"/>
    </row>
    <row r="346" spans="2:10" ht="14.45" customHeight="1" x14ac:dyDescent="0.2">
      <c r="B346" s="90">
        <f t="shared" si="5"/>
        <v>343</v>
      </c>
      <c r="C346" s="550"/>
      <c r="D346" s="557"/>
      <c r="E346" s="113"/>
      <c r="F346" s="552"/>
      <c r="G346" s="113"/>
      <c r="H346" s="552"/>
      <c r="I346" s="113"/>
      <c r="J346" s="552"/>
    </row>
    <row r="347" spans="2:10" ht="14.45" customHeight="1" x14ac:dyDescent="0.2">
      <c r="B347" s="90">
        <f t="shared" si="5"/>
        <v>344</v>
      </c>
      <c r="C347" s="550"/>
      <c r="D347" s="557"/>
      <c r="E347" s="114"/>
      <c r="F347" s="552"/>
      <c r="G347" s="114"/>
      <c r="H347" s="552"/>
      <c r="I347" s="114"/>
      <c r="J347" s="552"/>
    </row>
    <row r="348" spans="2:10" ht="14.45" customHeight="1" x14ac:dyDescent="0.2">
      <c r="B348" s="90">
        <f t="shared" si="5"/>
        <v>345</v>
      </c>
      <c r="C348" s="550"/>
      <c r="D348" s="557"/>
      <c r="E348" s="114"/>
      <c r="F348" s="552"/>
      <c r="G348" s="114"/>
      <c r="H348" s="552"/>
      <c r="I348" s="114"/>
      <c r="J348" s="552"/>
    </row>
    <row r="349" spans="2:10" ht="14.45" customHeight="1" x14ac:dyDescent="0.2">
      <c r="B349" s="90">
        <f t="shared" si="5"/>
        <v>346</v>
      </c>
      <c r="C349" s="550"/>
      <c r="D349" s="557"/>
      <c r="E349" s="114"/>
      <c r="F349" s="552"/>
      <c r="G349" s="114"/>
      <c r="H349" s="552"/>
      <c r="I349" s="114"/>
      <c r="J349" s="552"/>
    </row>
    <row r="350" spans="2:10" ht="14.45" customHeight="1" x14ac:dyDescent="0.2">
      <c r="B350" s="90">
        <f t="shared" si="5"/>
        <v>347</v>
      </c>
      <c r="C350" s="550"/>
      <c r="D350" s="557"/>
      <c r="E350" s="114"/>
      <c r="F350" s="552"/>
      <c r="G350" s="114"/>
      <c r="H350" s="552"/>
      <c r="I350" s="114"/>
      <c r="J350" s="552"/>
    </row>
    <row r="351" spans="2:10" ht="14.45" customHeight="1" x14ac:dyDescent="0.2">
      <c r="B351" s="90">
        <f t="shared" si="5"/>
        <v>348</v>
      </c>
      <c r="C351" s="550"/>
      <c r="D351" s="557"/>
      <c r="E351" s="114"/>
      <c r="F351" s="552"/>
      <c r="G351" s="114"/>
      <c r="H351" s="552"/>
      <c r="I351" s="114"/>
      <c r="J351" s="552"/>
    </row>
    <row r="352" spans="2:10" ht="14.45" customHeight="1" x14ac:dyDescent="0.2">
      <c r="B352" s="90">
        <f t="shared" si="5"/>
        <v>349</v>
      </c>
      <c r="C352" s="559"/>
      <c r="D352" s="558"/>
      <c r="E352" s="115"/>
      <c r="F352" s="554"/>
      <c r="G352" s="115"/>
      <c r="H352" s="554"/>
      <c r="I352" s="115"/>
      <c r="J352" s="554"/>
    </row>
    <row r="353" spans="2:10" ht="14.45" customHeight="1" x14ac:dyDescent="0.2">
      <c r="B353" s="90">
        <f t="shared" si="5"/>
        <v>350</v>
      </c>
      <c r="C353" s="550" t="s">
        <v>10298</v>
      </c>
      <c r="D353" s="556" t="s">
        <v>10421</v>
      </c>
      <c r="E353" s="117"/>
      <c r="F353" s="561"/>
      <c r="G353" s="117"/>
      <c r="H353" s="553" t="s">
        <v>11048</v>
      </c>
      <c r="I353" s="117"/>
      <c r="J353" s="555"/>
    </row>
    <row r="354" spans="2:10" ht="14.45" customHeight="1" x14ac:dyDescent="0.2">
      <c r="B354" s="90">
        <f t="shared" si="5"/>
        <v>351</v>
      </c>
      <c r="C354" s="550"/>
      <c r="D354" s="557"/>
      <c r="E354" s="113"/>
      <c r="F354" s="552"/>
      <c r="G354" s="113"/>
      <c r="H354" s="552"/>
      <c r="I354" s="113"/>
      <c r="J354" s="552"/>
    </row>
    <row r="355" spans="2:10" ht="14.45" customHeight="1" x14ac:dyDescent="0.2">
      <c r="B355" s="90">
        <f t="shared" si="5"/>
        <v>352</v>
      </c>
      <c r="C355" s="550"/>
      <c r="D355" s="557"/>
      <c r="E355" s="113"/>
      <c r="F355" s="552"/>
      <c r="G355" s="113"/>
      <c r="H355" s="552"/>
      <c r="I355" s="113"/>
      <c r="J355" s="552"/>
    </row>
    <row r="356" spans="2:10" ht="14.45" customHeight="1" x14ac:dyDescent="0.2">
      <c r="B356" s="90">
        <f t="shared" si="5"/>
        <v>353</v>
      </c>
      <c r="C356" s="550"/>
      <c r="D356" s="557"/>
      <c r="E356" s="113"/>
      <c r="F356" s="552"/>
      <c r="G356" s="113"/>
      <c r="H356" s="552"/>
      <c r="I356" s="113"/>
      <c r="J356" s="552"/>
    </row>
    <row r="357" spans="2:10" ht="14.45" customHeight="1" x14ac:dyDescent="0.2">
      <c r="B357" s="90">
        <f t="shared" si="5"/>
        <v>354</v>
      </c>
      <c r="C357" s="550"/>
      <c r="D357" s="557"/>
      <c r="E357" s="113"/>
      <c r="F357" s="552"/>
      <c r="G357" s="113"/>
      <c r="H357" s="552"/>
      <c r="I357" s="113"/>
      <c r="J357" s="552"/>
    </row>
    <row r="358" spans="2:10" ht="14.45" customHeight="1" x14ac:dyDescent="0.2">
      <c r="B358" s="90">
        <f t="shared" si="5"/>
        <v>355</v>
      </c>
      <c r="C358" s="550"/>
      <c r="D358" s="557"/>
      <c r="E358" s="113"/>
      <c r="F358" s="552"/>
      <c r="G358" s="113"/>
      <c r="H358" s="552"/>
      <c r="I358" s="113"/>
      <c r="J358" s="552"/>
    </row>
    <row r="359" spans="2:10" ht="14.45" customHeight="1" x14ac:dyDescent="0.2">
      <c r="B359" s="90">
        <f t="shared" si="5"/>
        <v>356</v>
      </c>
      <c r="C359" s="550"/>
      <c r="D359" s="557"/>
      <c r="E359" s="113"/>
      <c r="F359" s="552"/>
      <c r="G359" s="113"/>
      <c r="H359" s="552"/>
      <c r="I359" s="113"/>
      <c r="J359" s="552"/>
    </row>
    <row r="360" spans="2:10" ht="14.45" customHeight="1" x14ac:dyDescent="0.2">
      <c r="B360" s="90">
        <f t="shared" si="5"/>
        <v>357</v>
      </c>
      <c r="C360" s="550"/>
      <c r="D360" s="557"/>
      <c r="E360" s="113"/>
      <c r="F360" s="552"/>
      <c r="G360" s="113"/>
      <c r="H360" s="552"/>
      <c r="I360" s="113"/>
      <c r="J360" s="552"/>
    </row>
    <row r="361" spans="2:10" ht="14.45" customHeight="1" x14ac:dyDescent="0.2">
      <c r="B361" s="90">
        <f t="shared" si="5"/>
        <v>358</v>
      </c>
      <c r="C361" s="550"/>
      <c r="D361" s="557"/>
      <c r="E361" s="113"/>
      <c r="F361" s="552"/>
      <c r="G361" s="113"/>
      <c r="H361" s="552"/>
      <c r="I361" s="113"/>
      <c r="J361" s="552"/>
    </row>
    <row r="362" spans="2:10" ht="14.45" customHeight="1" x14ac:dyDescent="0.2">
      <c r="B362" s="90">
        <f t="shared" si="5"/>
        <v>359</v>
      </c>
      <c r="C362" s="550"/>
      <c r="D362" s="557"/>
      <c r="E362" s="113"/>
      <c r="F362" s="552"/>
      <c r="G362" s="113"/>
      <c r="H362" s="552"/>
      <c r="I362" s="113"/>
      <c r="J362" s="552"/>
    </row>
    <row r="363" spans="2:10" ht="14.45" customHeight="1" x14ac:dyDescent="0.2">
      <c r="B363" s="90">
        <f t="shared" si="5"/>
        <v>360</v>
      </c>
      <c r="C363" s="550"/>
      <c r="D363" s="557"/>
      <c r="E363" s="113"/>
      <c r="F363" s="552"/>
      <c r="G363" s="113"/>
      <c r="H363" s="552"/>
      <c r="I363" s="113"/>
      <c r="J363" s="552"/>
    </row>
    <row r="364" spans="2:10" ht="14.45" customHeight="1" x14ac:dyDescent="0.2">
      <c r="B364" s="90">
        <f t="shared" si="5"/>
        <v>361</v>
      </c>
      <c r="C364" s="550"/>
      <c r="D364" s="557"/>
      <c r="E364" s="113"/>
      <c r="F364" s="552"/>
      <c r="G364" s="113"/>
      <c r="H364" s="552"/>
      <c r="I364" s="113"/>
      <c r="J364" s="552"/>
    </row>
    <row r="365" spans="2:10" ht="14.45" customHeight="1" x14ac:dyDescent="0.2">
      <c r="B365" s="90">
        <f t="shared" si="5"/>
        <v>362</v>
      </c>
      <c r="C365" s="550"/>
      <c r="D365" s="557"/>
      <c r="E365" s="113"/>
      <c r="F365" s="552"/>
      <c r="G365" s="113"/>
      <c r="H365" s="552"/>
      <c r="I365" s="113"/>
      <c r="J365" s="552"/>
    </row>
    <row r="366" spans="2:10" ht="14.45" customHeight="1" x14ac:dyDescent="0.2">
      <c r="B366" s="90">
        <f t="shared" si="5"/>
        <v>363</v>
      </c>
      <c r="C366" s="550"/>
      <c r="D366" s="557"/>
      <c r="E366" s="113"/>
      <c r="F366" s="552"/>
      <c r="G366" s="113"/>
      <c r="H366" s="552"/>
      <c r="I366" s="113"/>
      <c r="J366" s="552"/>
    </row>
    <row r="367" spans="2:10" ht="14.45" customHeight="1" x14ac:dyDescent="0.2">
      <c r="B367" s="90">
        <f t="shared" si="5"/>
        <v>364</v>
      </c>
      <c r="C367" s="550"/>
      <c r="D367" s="557"/>
      <c r="E367" s="113"/>
      <c r="F367" s="552"/>
      <c r="G367" s="113"/>
      <c r="H367" s="552"/>
      <c r="I367" s="113"/>
      <c r="J367" s="552"/>
    </row>
    <row r="368" spans="2:10" ht="14.45" customHeight="1" x14ac:dyDescent="0.2">
      <c r="B368" s="90">
        <f t="shared" si="5"/>
        <v>365</v>
      </c>
      <c r="C368" s="550"/>
      <c r="D368" s="557"/>
      <c r="E368" s="113"/>
      <c r="F368" s="552"/>
      <c r="G368" s="113"/>
      <c r="H368" s="552"/>
      <c r="I368" s="113"/>
      <c r="J368" s="552"/>
    </row>
    <row r="369" spans="2:10" ht="14.45" customHeight="1" x14ac:dyDescent="0.2">
      <c r="B369" s="90">
        <f t="shared" si="5"/>
        <v>366</v>
      </c>
      <c r="C369" s="550"/>
      <c r="D369" s="557"/>
      <c r="E369" s="113"/>
      <c r="F369" s="552"/>
      <c r="G369" s="113"/>
      <c r="H369" s="552"/>
      <c r="I369" s="113"/>
      <c r="J369" s="552"/>
    </row>
    <row r="370" spans="2:10" ht="14.45" customHeight="1" x14ac:dyDescent="0.2">
      <c r="B370" s="90">
        <f t="shared" si="5"/>
        <v>367</v>
      </c>
      <c r="C370" s="550"/>
      <c r="D370" s="557"/>
      <c r="E370" s="113"/>
      <c r="F370" s="552"/>
      <c r="G370" s="113"/>
      <c r="H370" s="552"/>
      <c r="I370" s="113"/>
      <c r="J370" s="552"/>
    </row>
    <row r="371" spans="2:10" ht="14.45" customHeight="1" x14ac:dyDescent="0.2">
      <c r="B371" s="90">
        <f t="shared" si="5"/>
        <v>368</v>
      </c>
      <c r="C371" s="550"/>
      <c r="D371" s="557"/>
      <c r="E371" s="113"/>
      <c r="F371" s="552"/>
      <c r="G371" s="113"/>
      <c r="H371" s="552"/>
      <c r="I371" s="113"/>
      <c r="J371" s="552"/>
    </row>
    <row r="372" spans="2:10" ht="14.45" customHeight="1" x14ac:dyDescent="0.2">
      <c r="B372" s="90">
        <f t="shared" si="5"/>
        <v>369</v>
      </c>
      <c r="C372" s="550"/>
      <c r="D372" s="557"/>
      <c r="E372" s="113"/>
      <c r="F372" s="552"/>
      <c r="G372" s="113"/>
      <c r="H372" s="552"/>
      <c r="I372" s="113"/>
      <c r="J372" s="552"/>
    </row>
    <row r="373" spans="2:10" ht="14.45" customHeight="1" x14ac:dyDescent="0.2">
      <c r="B373" s="90">
        <f t="shared" si="5"/>
        <v>370</v>
      </c>
      <c r="C373" s="550"/>
      <c r="D373" s="557"/>
      <c r="E373" s="113"/>
      <c r="F373" s="552"/>
      <c r="G373" s="113"/>
      <c r="H373" s="552"/>
      <c r="I373" s="113"/>
      <c r="J373" s="552"/>
    </row>
    <row r="374" spans="2:10" ht="14.45" customHeight="1" x14ac:dyDescent="0.2">
      <c r="B374" s="90">
        <f t="shared" si="5"/>
        <v>371</v>
      </c>
      <c r="C374" s="550"/>
      <c r="D374" s="557"/>
      <c r="E374" s="113"/>
      <c r="F374" s="552"/>
      <c r="G374" s="113"/>
      <c r="H374" s="552"/>
      <c r="I374" s="113"/>
      <c r="J374" s="552"/>
    </row>
    <row r="375" spans="2:10" ht="14.45" customHeight="1" x14ac:dyDescent="0.2">
      <c r="B375" s="90">
        <f t="shared" si="5"/>
        <v>372</v>
      </c>
      <c r="C375" s="550"/>
      <c r="D375" s="557"/>
      <c r="E375" s="113"/>
      <c r="F375" s="552"/>
      <c r="G375" s="113"/>
      <c r="H375" s="552"/>
      <c r="I375" s="113"/>
      <c r="J375" s="552"/>
    </row>
    <row r="376" spans="2:10" ht="14.45" customHeight="1" x14ac:dyDescent="0.2">
      <c r="B376" s="90">
        <f t="shared" si="5"/>
        <v>373</v>
      </c>
      <c r="C376" s="550"/>
      <c r="D376" s="557"/>
      <c r="E376" s="113"/>
      <c r="F376" s="552"/>
      <c r="G376" s="113"/>
      <c r="H376" s="552"/>
      <c r="I376" s="113"/>
      <c r="J376" s="552"/>
    </row>
    <row r="377" spans="2:10" ht="14.45" customHeight="1" x14ac:dyDescent="0.2">
      <c r="B377" s="90">
        <f t="shared" si="5"/>
        <v>374</v>
      </c>
      <c r="C377" s="550"/>
      <c r="D377" s="557"/>
      <c r="E377" s="113"/>
      <c r="F377" s="552"/>
      <c r="G377" s="113"/>
      <c r="H377" s="552"/>
      <c r="I377" s="113"/>
      <c r="J377" s="552"/>
    </row>
    <row r="378" spans="2:10" ht="14.45" customHeight="1" x14ac:dyDescent="0.2">
      <c r="B378" s="90">
        <f t="shared" si="5"/>
        <v>375</v>
      </c>
      <c r="C378" s="550"/>
      <c r="D378" s="557"/>
      <c r="E378" s="113"/>
      <c r="F378" s="552"/>
      <c r="G378" s="113"/>
      <c r="H378" s="552"/>
      <c r="I378" s="113"/>
      <c r="J378" s="552"/>
    </row>
    <row r="379" spans="2:10" ht="14.45" customHeight="1" x14ac:dyDescent="0.2">
      <c r="B379" s="90">
        <f t="shared" si="5"/>
        <v>376</v>
      </c>
      <c r="C379" s="550"/>
      <c r="D379" s="557"/>
      <c r="E379" s="113"/>
      <c r="F379" s="552"/>
      <c r="G379" s="113"/>
      <c r="H379" s="552"/>
      <c r="I379" s="113"/>
      <c r="J379" s="552"/>
    </row>
    <row r="380" spans="2:10" ht="14.45" customHeight="1" x14ac:dyDescent="0.2">
      <c r="B380" s="90">
        <f t="shared" si="5"/>
        <v>377</v>
      </c>
      <c r="C380" s="550"/>
      <c r="D380" s="557"/>
      <c r="E380" s="113"/>
      <c r="F380" s="552"/>
      <c r="G380" s="113"/>
      <c r="H380" s="552"/>
      <c r="I380" s="113"/>
      <c r="J380" s="552"/>
    </row>
    <row r="381" spans="2:10" ht="14.45" customHeight="1" x14ac:dyDescent="0.2">
      <c r="B381" s="90">
        <f t="shared" si="5"/>
        <v>378</v>
      </c>
      <c r="C381" s="550"/>
      <c r="D381" s="557"/>
      <c r="E381" s="113"/>
      <c r="F381" s="552"/>
      <c r="G381" s="113"/>
      <c r="H381" s="552"/>
      <c r="I381" s="113"/>
      <c r="J381" s="552"/>
    </row>
    <row r="382" spans="2:10" ht="14.45" customHeight="1" x14ac:dyDescent="0.2">
      <c r="B382" s="90">
        <f t="shared" si="5"/>
        <v>379</v>
      </c>
      <c r="C382" s="550"/>
      <c r="D382" s="557"/>
      <c r="E382" s="113"/>
      <c r="F382" s="552"/>
      <c r="G382" s="113"/>
      <c r="H382" s="552"/>
      <c r="I382" s="113"/>
      <c r="J382" s="552"/>
    </row>
    <row r="383" spans="2:10" ht="14.45" customHeight="1" x14ac:dyDescent="0.2">
      <c r="B383" s="90">
        <f t="shared" si="5"/>
        <v>380</v>
      </c>
      <c r="C383" s="550"/>
      <c r="D383" s="557"/>
      <c r="E383" s="113"/>
      <c r="F383" s="552"/>
      <c r="G383" s="113"/>
      <c r="H383" s="552"/>
      <c r="I383" s="113"/>
      <c r="J383" s="552"/>
    </row>
    <row r="384" spans="2:10" ht="14.45" customHeight="1" x14ac:dyDescent="0.2">
      <c r="B384" s="90">
        <f t="shared" si="5"/>
        <v>381</v>
      </c>
      <c r="C384" s="550"/>
      <c r="D384" s="557"/>
      <c r="E384" s="113"/>
      <c r="F384" s="552"/>
      <c r="G384" s="113"/>
      <c r="H384" s="552"/>
      <c r="I384" s="113"/>
      <c r="J384" s="552"/>
    </row>
    <row r="385" spans="2:10" ht="14.45" customHeight="1" x14ac:dyDescent="0.2">
      <c r="B385" s="90">
        <f t="shared" si="5"/>
        <v>382</v>
      </c>
      <c r="C385" s="550"/>
      <c r="D385" s="557"/>
      <c r="E385" s="113"/>
      <c r="F385" s="552"/>
      <c r="G385" s="113"/>
      <c r="H385" s="552"/>
      <c r="I385" s="113"/>
      <c r="J385" s="552"/>
    </row>
    <row r="386" spans="2:10" ht="14.45" customHeight="1" x14ac:dyDescent="0.2">
      <c r="B386" s="90">
        <f t="shared" si="5"/>
        <v>383</v>
      </c>
      <c r="C386" s="550"/>
      <c r="D386" s="557"/>
      <c r="E386" s="113"/>
      <c r="F386" s="552"/>
      <c r="G386" s="113"/>
      <c r="H386" s="552"/>
      <c r="I386" s="113"/>
      <c r="J386" s="552"/>
    </row>
    <row r="387" spans="2:10" ht="14.45" customHeight="1" x14ac:dyDescent="0.2">
      <c r="B387" s="90">
        <f t="shared" si="5"/>
        <v>384</v>
      </c>
      <c r="C387" s="550"/>
      <c r="D387" s="557"/>
      <c r="E387" s="113"/>
      <c r="F387" s="552"/>
      <c r="G387" s="113"/>
      <c r="H387" s="552"/>
      <c r="I387" s="113"/>
      <c r="J387" s="552"/>
    </row>
    <row r="388" spans="2:10" ht="14.45" customHeight="1" x14ac:dyDescent="0.2">
      <c r="B388" s="90">
        <f t="shared" si="5"/>
        <v>385</v>
      </c>
      <c r="C388" s="550"/>
      <c r="D388" s="557"/>
      <c r="E388" s="113"/>
      <c r="F388" s="552"/>
      <c r="G388" s="113"/>
      <c r="H388" s="552"/>
      <c r="I388" s="113"/>
      <c r="J388" s="552"/>
    </row>
    <row r="389" spans="2:10" ht="14.45" customHeight="1" x14ac:dyDescent="0.2">
      <c r="B389" s="90">
        <f t="shared" ref="B389:B452" si="6">ROW()-3</f>
        <v>386</v>
      </c>
      <c r="C389" s="550"/>
      <c r="D389" s="557"/>
      <c r="E389" s="113"/>
      <c r="F389" s="552"/>
      <c r="G389" s="113"/>
      <c r="H389" s="552"/>
      <c r="I389" s="113"/>
      <c r="J389" s="552"/>
    </row>
    <row r="390" spans="2:10" ht="14.45" customHeight="1" x14ac:dyDescent="0.2">
      <c r="B390" s="90">
        <f t="shared" si="6"/>
        <v>387</v>
      </c>
      <c r="C390" s="550"/>
      <c r="D390" s="557"/>
      <c r="E390" s="113"/>
      <c r="F390" s="552"/>
      <c r="G390" s="113"/>
      <c r="H390" s="552"/>
      <c r="I390" s="113"/>
      <c r="J390" s="552"/>
    </row>
    <row r="391" spans="2:10" ht="14.45" customHeight="1" x14ac:dyDescent="0.2">
      <c r="B391" s="90">
        <f t="shared" si="6"/>
        <v>388</v>
      </c>
      <c r="C391" s="550"/>
      <c r="D391" s="557"/>
      <c r="E391" s="113"/>
      <c r="F391" s="552"/>
      <c r="G391" s="113"/>
      <c r="H391" s="552"/>
      <c r="I391" s="113"/>
      <c r="J391" s="552"/>
    </row>
    <row r="392" spans="2:10" ht="14.45" customHeight="1" x14ac:dyDescent="0.2">
      <c r="B392" s="90">
        <f t="shared" si="6"/>
        <v>389</v>
      </c>
      <c r="C392" s="550"/>
      <c r="D392" s="557"/>
      <c r="E392" s="113"/>
      <c r="F392" s="552"/>
      <c r="G392" s="113"/>
      <c r="H392" s="552"/>
      <c r="I392" s="113"/>
      <c r="J392" s="552"/>
    </row>
    <row r="393" spans="2:10" ht="14.45" customHeight="1" x14ac:dyDescent="0.2">
      <c r="B393" s="90">
        <f t="shared" si="6"/>
        <v>390</v>
      </c>
      <c r="C393" s="550"/>
      <c r="D393" s="557"/>
      <c r="E393" s="113"/>
      <c r="F393" s="552"/>
      <c r="G393" s="113"/>
      <c r="H393" s="552"/>
      <c r="I393" s="113"/>
      <c r="J393" s="552"/>
    </row>
    <row r="394" spans="2:10" ht="14.45" customHeight="1" x14ac:dyDescent="0.2">
      <c r="B394" s="90">
        <f t="shared" si="6"/>
        <v>391</v>
      </c>
      <c r="C394" s="550"/>
      <c r="D394" s="557"/>
      <c r="E394" s="113"/>
      <c r="F394" s="552"/>
      <c r="G394" s="113"/>
      <c r="H394" s="552"/>
      <c r="I394" s="113"/>
      <c r="J394" s="552"/>
    </row>
    <row r="395" spans="2:10" ht="14.45" customHeight="1" x14ac:dyDescent="0.2">
      <c r="B395" s="90">
        <f t="shared" si="6"/>
        <v>392</v>
      </c>
      <c r="C395" s="550"/>
      <c r="D395" s="557"/>
      <c r="E395" s="113"/>
      <c r="F395" s="552"/>
      <c r="G395" s="113"/>
      <c r="H395" s="552"/>
      <c r="I395" s="113"/>
      <c r="J395" s="552"/>
    </row>
    <row r="396" spans="2:10" ht="14.45" customHeight="1" x14ac:dyDescent="0.2">
      <c r="B396" s="90">
        <f t="shared" si="6"/>
        <v>393</v>
      </c>
      <c r="C396" s="550"/>
      <c r="D396" s="557"/>
      <c r="E396" s="113"/>
      <c r="F396" s="552"/>
      <c r="G396" s="113"/>
      <c r="H396" s="552"/>
      <c r="I396" s="113"/>
      <c r="J396" s="552"/>
    </row>
    <row r="397" spans="2:10" ht="14.45" customHeight="1" x14ac:dyDescent="0.2">
      <c r="B397" s="90">
        <f t="shared" si="6"/>
        <v>394</v>
      </c>
      <c r="C397" s="550"/>
      <c r="D397" s="557"/>
      <c r="E397" s="113"/>
      <c r="F397" s="552"/>
      <c r="G397" s="113"/>
      <c r="H397" s="552"/>
      <c r="I397" s="113"/>
      <c r="J397" s="552"/>
    </row>
    <row r="398" spans="2:10" ht="14.45" customHeight="1" x14ac:dyDescent="0.2">
      <c r="B398" s="90">
        <f t="shared" si="6"/>
        <v>395</v>
      </c>
      <c r="C398" s="550"/>
      <c r="D398" s="557"/>
      <c r="E398" s="113"/>
      <c r="F398" s="552"/>
      <c r="G398" s="113"/>
      <c r="H398" s="552"/>
      <c r="I398" s="113"/>
      <c r="J398" s="552"/>
    </row>
    <row r="399" spans="2:10" ht="14.45" customHeight="1" x14ac:dyDescent="0.2">
      <c r="B399" s="90">
        <f t="shared" si="6"/>
        <v>396</v>
      </c>
      <c r="C399" s="550"/>
      <c r="D399" s="557"/>
      <c r="E399" s="113"/>
      <c r="F399" s="552"/>
      <c r="G399" s="113"/>
      <c r="H399" s="552"/>
      <c r="I399" s="113"/>
      <c r="J399" s="552"/>
    </row>
    <row r="400" spans="2:10" ht="14.45" customHeight="1" x14ac:dyDescent="0.2">
      <c r="B400" s="90">
        <f t="shared" si="6"/>
        <v>397</v>
      </c>
      <c r="C400" s="550"/>
      <c r="D400" s="557"/>
      <c r="E400" s="113"/>
      <c r="F400" s="552"/>
      <c r="G400" s="113"/>
      <c r="H400" s="552"/>
      <c r="I400" s="113"/>
      <c r="J400" s="552"/>
    </row>
    <row r="401" spans="2:10" ht="14.45" customHeight="1" x14ac:dyDescent="0.2">
      <c r="B401" s="90">
        <f t="shared" si="6"/>
        <v>398</v>
      </c>
      <c r="C401" s="550"/>
      <c r="D401" s="557"/>
      <c r="E401" s="113"/>
      <c r="F401" s="552"/>
      <c r="G401" s="113"/>
      <c r="H401" s="552"/>
      <c r="I401" s="113"/>
      <c r="J401" s="552"/>
    </row>
    <row r="402" spans="2:10" ht="14.45" customHeight="1" x14ac:dyDescent="0.2">
      <c r="B402" s="90">
        <f t="shared" si="6"/>
        <v>399</v>
      </c>
      <c r="C402" s="550"/>
      <c r="D402" s="557"/>
      <c r="E402" s="113"/>
      <c r="F402" s="552"/>
      <c r="G402" s="113"/>
      <c r="H402" s="552"/>
      <c r="I402" s="113"/>
      <c r="J402" s="552"/>
    </row>
    <row r="403" spans="2:10" ht="14.45" customHeight="1" x14ac:dyDescent="0.2">
      <c r="B403" s="90">
        <f t="shared" si="6"/>
        <v>400</v>
      </c>
      <c r="C403" s="550"/>
      <c r="D403" s="557"/>
      <c r="E403" s="113"/>
      <c r="F403" s="552"/>
      <c r="G403" s="113"/>
      <c r="H403" s="552"/>
      <c r="I403" s="113"/>
      <c r="J403" s="552"/>
    </row>
    <row r="404" spans="2:10" ht="14.45" customHeight="1" x14ac:dyDescent="0.2">
      <c r="B404" s="90">
        <f t="shared" si="6"/>
        <v>401</v>
      </c>
      <c r="C404" s="550"/>
      <c r="D404" s="557"/>
      <c r="E404" s="113"/>
      <c r="F404" s="552"/>
      <c r="G404" s="113"/>
      <c r="H404" s="552"/>
      <c r="I404" s="113"/>
      <c r="J404" s="552"/>
    </row>
    <row r="405" spans="2:10" ht="14.45" customHeight="1" x14ac:dyDescent="0.2">
      <c r="B405" s="90">
        <f t="shared" si="6"/>
        <v>402</v>
      </c>
      <c r="C405" s="550"/>
      <c r="D405" s="557"/>
      <c r="E405" s="113"/>
      <c r="F405" s="552"/>
      <c r="G405" s="113"/>
      <c r="H405" s="552"/>
      <c r="I405" s="113"/>
      <c r="J405" s="552"/>
    </row>
    <row r="406" spans="2:10" ht="14.45" customHeight="1" x14ac:dyDescent="0.2">
      <c r="B406" s="90">
        <f t="shared" si="6"/>
        <v>403</v>
      </c>
      <c r="C406" s="550"/>
      <c r="D406" s="557"/>
      <c r="E406" s="113"/>
      <c r="F406" s="552"/>
      <c r="G406" s="113"/>
      <c r="H406" s="552"/>
      <c r="I406" s="113"/>
      <c r="J406" s="552"/>
    </row>
    <row r="407" spans="2:10" ht="14.45" customHeight="1" x14ac:dyDescent="0.2">
      <c r="B407" s="90">
        <f t="shared" si="6"/>
        <v>404</v>
      </c>
      <c r="C407" s="550"/>
      <c r="D407" s="557"/>
      <c r="E407" s="113"/>
      <c r="F407" s="552"/>
      <c r="G407" s="113"/>
      <c r="H407" s="552"/>
      <c r="I407" s="113"/>
      <c r="J407" s="552"/>
    </row>
    <row r="408" spans="2:10" ht="14.45" customHeight="1" x14ac:dyDescent="0.2">
      <c r="B408" s="90">
        <f t="shared" si="6"/>
        <v>405</v>
      </c>
      <c r="C408" s="550"/>
      <c r="D408" s="557"/>
      <c r="E408" s="113"/>
      <c r="F408" s="552"/>
      <c r="G408" s="113"/>
      <c r="H408" s="552"/>
      <c r="I408" s="113"/>
      <c r="J408" s="552"/>
    </row>
    <row r="409" spans="2:10" ht="14.45" customHeight="1" x14ac:dyDescent="0.2">
      <c r="B409" s="90">
        <f t="shared" si="6"/>
        <v>406</v>
      </c>
      <c r="C409" s="550"/>
      <c r="D409" s="557"/>
      <c r="E409" s="113"/>
      <c r="F409" s="552"/>
      <c r="G409" s="113"/>
      <c r="H409" s="552"/>
      <c r="I409" s="113"/>
      <c r="J409" s="552"/>
    </row>
    <row r="410" spans="2:10" ht="14.45" customHeight="1" x14ac:dyDescent="0.2">
      <c r="B410" s="90">
        <f t="shared" si="6"/>
        <v>407</v>
      </c>
      <c r="C410" s="550"/>
      <c r="D410" s="557"/>
      <c r="E410" s="113"/>
      <c r="F410" s="552"/>
      <c r="G410" s="113"/>
      <c r="H410" s="552"/>
      <c r="I410" s="113"/>
      <c r="J410" s="552"/>
    </row>
    <row r="411" spans="2:10" ht="14.45" customHeight="1" x14ac:dyDescent="0.2">
      <c r="B411" s="90">
        <f t="shared" si="6"/>
        <v>408</v>
      </c>
      <c r="C411" s="550"/>
      <c r="D411" s="557"/>
      <c r="E411" s="113"/>
      <c r="F411" s="552"/>
      <c r="G411" s="113"/>
      <c r="H411" s="552"/>
      <c r="I411" s="113"/>
      <c r="J411" s="552"/>
    </row>
    <row r="412" spans="2:10" ht="14.45" customHeight="1" x14ac:dyDescent="0.2">
      <c r="B412" s="90">
        <f t="shared" si="6"/>
        <v>409</v>
      </c>
      <c r="C412" s="550"/>
      <c r="D412" s="557"/>
      <c r="E412" s="113"/>
      <c r="F412" s="552"/>
      <c r="G412" s="113"/>
      <c r="H412" s="552"/>
      <c r="I412" s="113"/>
      <c r="J412" s="552"/>
    </row>
    <row r="413" spans="2:10" ht="14.45" customHeight="1" x14ac:dyDescent="0.2">
      <c r="B413" s="90">
        <f t="shared" si="6"/>
        <v>410</v>
      </c>
      <c r="C413" s="550"/>
      <c r="D413" s="557"/>
      <c r="E413" s="113"/>
      <c r="F413" s="552"/>
      <c r="G413" s="113"/>
      <c r="H413" s="552"/>
      <c r="I413" s="113"/>
      <c r="J413" s="552"/>
    </row>
    <row r="414" spans="2:10" ht="14.45" customHeight="1" x14ac:dyDescent="0.2">
      <c r="B414" s="90">
        <f t="shared" si="6"/>
        <v>411</v>
      </c>
      <c r="C414" s="550"/>
      <c r="D414" s="557"/>
      <c r="E414" s="113"/>
      <c r="F414" s="552"/>
      <c r="G414" s="113"/>
      <c r="H414" s="552"/>
      <c r="I414" s="113"/>
      <c r="J414" s="552"/>
    </row>
    <row r="415" spans="2:10" ht="14.45" customHeight="1" x14ac:dyDescent="0.2">
      <c r="B415" s="90">
        <f t="shared" si="6"/>
        <v>412</v>
      </c>
      <c r="C415" s="550"/>
      <c r="D415" s="557"/>
      <c r="E415" s="113"/>
      <c r="F415" s="552"/>
      <c r="G415" s="113"/>
      <c r="H415" s="552"/>
      <c r="I415" s="113"/>
      <c r="J415" s="552"/>
    </row>
    <row r="416" spans="2:10" ht="14.45" customHeight="1" x14ac:dyDescent="0.2">
      <c r="B416" s="90">
        <f t="shared" si="6"/>
        <v>413</v>
      </c>
      <c r="C416" s="550"/>
      <c r="D416" s="557"/>
      <c r="E416" s="113"/>
      <c r="F416" s="552"/>
      <c r="G416" s="113"/>
      <c r="H416" s="552"/>
      <c r="I416" s="113"/>
      <c r="J416" s="552"/>
    </row>
    <row r="417" spans="2:10" ht="14.45" customHeight="1" x14ac:dyDescent="0.2">
      <c r="B417" s="90">
        <f t="shared" si="6"/>
        <v>414</v>
      </c>
      <c r="C417" s="550"/>
      <c r="D417" s="557"/>
      <c r="E417" s="113"/>
      <c r="F417" s="552"/>
      <c r="G417" s="113"/>
      <c r="H417" s="552"/>
      <c r="I417" s="113"/>
      <c r="J417" s="552"/>
    </row>
    <row r="418" spans="2:10" ht="14.45" customHeight="1" x14ac:dyDescent="0.2">
      <c r="B418" s="90">
        <f t="shared" si="6"/>
        <v>415</v>
      </c>
      <c r="C418" s="550"/>
      <c r="D418" s="557"/>
      <c r="E418" s="113"/>
      <c r="F418" s="552"/>
      <c r="G418" s="113"/>
      <c r="H418" s="552"/>
      <c r="I418" s="113"/>
      <c r="J418" s="552"/>
    </row>
    <row r="419" spans="2:10" ht="14.45" customHeight="1" x14ac:dyDescent="0.2">
      <c r="B419" s="90">
        <f t="shared" si="6"/>
        <v>416</v>
      </c>
      <c r="C419" s="550"/>
      <c r="D419" s="557"/>
      <c r="E419" s="113"/>
      <c r="F419" s="552"/>
      <c r="G419" s="113"/>
      <c r="H419" s="552"/>
      <c r="I419" s="113"/>
      <c r="J419" s="552"/>
    </row>
    <row r="420" spans="2:10" ht="14.45" customHeight="1" x14ac:dyDescent="0.2">
      <c r="B420" s="90">
        <f t="shared" si="6"/>
        <v>417</v>
      </c>
      <c r="C420" s="550"/>
      <c r="D420" s="557"/>
      <c r="E420" s="113"/>
      <c r="F420" s="552"/>
      <c r="G420" s="113"/>
      <c r="H420" s="552"/>
      <c r="I420" s="113"/>
      <c r="J420" s="552"/>
    </row>
    <row r="421" spans="2:10" ht="14.45" customHeight="1" x14ac:dyDescent="0.2">
      <c r="B421" s="90">
        <f t="shared" si="6"/>
        <v>418</v>
      </c>
      <c r="C421" s="550"/>
      <c r="D421" s="557"/>
      <c r="E421" s="113"/>
      <c r="F421" s="552"/>
      <c r="G421" s="113"/>
      <c r="H421" s="552"/>
      <c r="I421" s="113"/>
      <c r="J421" s="552"/>
    </row>
    <row r="422" spans="2:10" ht="14.45" customHeight="1" x14ac:dyDescent="0.2">
      <c r="B422" s="90">
        <f t="shared" si="6"/>
        <v>419</v>
      </c>
      <c r="C422" s="550"/>
      <c r="D422" s="557"/>
      <c r="E422" s="113"/>
      <c r="F422" s="552"/>
      <c r="G422" s="113"/>
      <c r="H422" s="552"/>
      <c r="I422" s="113"/>
      <c r="J422" s="552"/>
    </row>
    <row r="423" spans="2:10" ht="14.45" customHeight="1" x14ac:dyDescent="0.2">
      <c r="B423" s="90">
        <f t="shared" si="6"/>
        <v>420</v>
      </c>
      <c r="C423" s="550"/>
      <c r="D423" s="557"/>
      <c r="E423" s="113"/>
      <c r="F423" s="552"/>
      <c r="G423" s="113"/>
      <c r="H423" s="552"/>
      <c r="I423" s="113"/>
      <c r="J423" s="552"/>
    </row>
    <row r="424" spans="2:10" ht="14.45" customHeight="1" x14ac:dyDescent="0.2">
      <c r="B424" s="90">
        <f t="shared" si="6"/>
        <v>421</v>
      </c>
      <c r="C424" s="550"/>
      <c r="D424" s="557"/>
      <c r="E424" s="113"/>
      <c r="F424" s="552"/>
      <c r="G424" s="113"/>
      <c r="H424" s="552"/>
      <c r="I424" s="113"/>
      <c r="J424" s="552"/>
    </row>
    <row r="425" spans="2:10" ht="14.45" customHeight="1" x14ac:dyDescent="0.2">
      <c r="B425" s="90">
        <f t="shared" si="6"/>
        <v>422</v>
      </c>
      <c r="C425" s="550"/>
      <c r="D425" s="557"/>
      <c r="E425" s="113"/>
      <c r="F425" s="552"/>
      <c r="G425" s="113"/>
      <c r="H425" s="552"/>
      <c r="I425" s="113"/>
      <c r="J425" s="552"/>
    </row>
    <row r="426" spans="2:10" ht="14.45" customHeight="1" x14ac:dyDescent="0.2">
      <c r="B426" s="90">
        <f t="shared" si="6"/>
        <v>423</v>
      </c>
      <c r="C426" s="550"/>
      <c r="D426" s="557"/>
      <c r="E426" s="113"/>
      <c r="F426" s="552"/>
      <c r="G426" s="113"/>
      <c r="H426" s="552"/>
      <c r="I426" s="113"/>
      <c r="J426" s="552"/>
    </row>
    <row r="427" spans="2:10" ht="14.45" customHeight="1" x14ac:dyDescent="0.2">
      <c r="B427" s="90">
        <f t="shared" si="6"/>
        <v>424</v>
      </c>
      <c r="C427" s="550"/>
      <c r="D427" s="557"/>
      <c r="E427" s="113"/>
      <c r="F427" s="552"/>
      <c r="G427" s="113"/>
      <c r="H427" s="552"/>
      <c r="I427" s="113"/>
      <c r="J427" s="552"/>
    </row>
    <row r="428" spans="2:10" ht="14.45" customHeight="1" x14ac:dyDescent="0.2">
      <c r="B428" s="90">
        <f t="shared" si="6"/>
        <v>425</v>
      </c>
      <c r="C428" s="550"/>
      <c r="D428" s="557"/>
      <c r="E428" s="113"/>
      <c r="F428" s="552"/>
      <c r="G428" s="113"/>
      <c r="H428" s="552"/>
      <c r="I428" s="113"/>
      <c r="J428" s="552"/>
    </row>
    <row r="429" spans="2:10" ht="14.45" customHeight="1" x14ac:dyDescent="0.2">
      <c r="B429" s="90">
        <f t="shared" si="6"/>
        <v>426</v>
      </c>
      <c r="C429" s="550"/>
      <c r="D429" s="557"/>
      <c r="E429" s="113"/>
      <c r="F429" s="552"/>
      <c r="G429" s="113"/>
      <c r="H429" s="552"/>
      <c r="I429" s="113"/>
      <c r="J429" s="552"/>
    </row>
    <row r="430" spans="2:10" ht="14.45" customHeight="1" x14ac:dyDescent="0.2">
      <c r="B430" s="90">
        <f t="shared" si="6"/>
        <v>427</v>
      </c>
      <c r="C430" s="550"/>
      <c r="D430" s="557"/>
      <c r="E430" s="113"/>
      <c r="F430" s="552"/>
      <c r="G430" s="113"/>
      <c r="H430" s="552"/>
      <c r="I430" s="113"/>
      <c r="J430" s="552"/>
    </row>
    <row r="431" spans="2:10" ht="14.45" customHeight="1" x14ac:dyDescent="0.2">
      <c r="B431" s="90">
        <f t="shared" si="6"/>
        <v>428</v>
      </c>
      <c r="C431" s="550"/>
      <c r="D431" s="557"/>
      <c r="E431" s="113"/>
      <c r="F431" s="552"/>
      <c r="G431" s="113"/>
      <c r="H431" s="552"/>
      <c r="I431" s="113"/>
      <c r="J431" s="552"/>
    </row>
    <row r="432" spans="2:10" ht="14.45" customHeight="1" x14ac:dyDescent="0.2">
      <c r="B432" s="90">
        <f t="shared" si="6"/>
        <v>429</v>
      </c>
      <c r="C432" s="550"/>
      <c r="D432" s="557"/>
      <c r="E432" s="113"/>
      <c r="F432" s="552"/>
      <c r="G432" s="113"/>
      <c r="H432" s="552"/>
      <c r="I432" s="113"/>
      <c r="J432" s="552"/>
    </row>
    <row r="433" spans="2:10" ht="14.45" customHeight="1" x14ac:dyDescent="0.2">
      <c r="B433" s="90">
        <f t="shared" si="6"/>
        <v>430</v>
      </c>
      <c r="C433" s="550"/>
      <c r="D433" s="557"/>
      <c r="E433" s="113"/>
      <c r="F433" s="552"/>
      <c r="G433" s="113"/>
      <c r="H433" s="552"/>
      <c r="I433" s="113"/>
      <c r="J433" s="552"/>
    </row>
    <row r="434" spans="2:10" ht="14.45" customHeight="1" x14ac:dyDescent="0.2">
      <c r="B434" s="90">
        <f t="shared" si="6"/>
        <v>431</v>
      </c>
      <c r="C434" s="550"/>
      <c r="D434" s="557"/>
      <c r="E434" s="113"/>
      <c r="F434" s="552"/>
      <c r="G434" s="113"/>
      <c r="H434" s="552"/>
      <c r="I434" s="113"/>
      <c r="J434" s="552"/>
    </row>
    <row r="435" spans="2:10" ht="14.45" customHeight="1" x14ac:dyDescent="0.2">
      <c r="B435" s="90">
        <f t="shared" si="6"/>
        <v>432</v>
      </c>
      <c r="C435" s="550"/>
      <c r="D435" s="557"/>
      <c r="E435" s="113"/>
      <c r="F435" s="552"/>
      <c r="G435" s="113"/>
      <c r="H435" s="552"/>
      <c r="I435" s="113"/>
      <c r="J435" s="552"/>
    </row>
    <row r="436" spans="2:10" ht="14.45" customHeight="1" x14ac:dyDescent="0.2">
      <c r="B436" s="90">
        <f t="shared" si="6"/>
        <v>433</v>
      </c>
      <c r="C436" s="550"/>
      <c r="D436" s="557"/>
      <c r="E436" s="113"/>
      <c r="F436" s="552"/>
      <c r="G436" s="113"/>
      <c r="H436" s="552"/>
      <c r="I436" s="113"/>
      <c r="J436" s="552"/>
    </row>
    <row r="437" spans="2:10" ht="14.45" customHeight="1" x14ac:dyDescent="0.2">
      <c r="B437" s="90">
        <f t="shared" si="6"/>
        <v>434</v>
      </c>
      <c r="C437" s="550"/>
      <c r="D437" s="557"/>
      <c r="E437" s="113"/>
      <c r="F437" s="552"/>
      <c r="G437" s="113"/>
      <c r="H437" s="552"/>
      <c r="I437" s="113"/>
      <c r="J437" s="552"/>
    </row>
    <row r="438" spans="2:10" ht="14.45" customHeight="1" x14ac:dyDescent="0.2">
      <c r="B438" s="90">
        <f t="shared" si="6"/>
        <v>435</v>
      </c>
      <c r="C438" s="550"/>
      <c r="D438" s="557"/>
      <c r="E438" s="113"/>
      <c r="F438" s="552"/>
      <c r="G438" s="113"/>
      <c r="H438" s="552"/>
      <c r="I438" s="113"/>
      <c r="J438" s="552"/>
    </row>
    <row r="439" spans="2:10" ht="14.45" customHeight="1" x14ac:dyDescent="0.2">
      <c r="B439" s="90">
        <f t="shared" si="6"/>
        <v>436</v>
      </c>
      <c r="C439" s="550"/>
      <c r="D439" s="557"/>
      <c r="E439" s="113"/>
      <c r="F439" s="552"/>
      <c r="G439" s="113"/>
      <c r="H439" s="552"/>
      <c r="I439" s="113"/>
      <c r="J439" s="552"/>
    </row>
    <row r="440" spans="2:10" ht="14.45" customHeight="1" x14ac:dyDescent="0.2">
      <c r="B440" s="90">
        <f t="shared" si="6"/>
        <v>437</v>
      </c>
      <c r="C440" s="550"/>
      <c r="D440" s="557"/>
      <c r="E440" s="113"/>
      <c r="F440" s="552"/>
      <c r="G440" s="113"/>
      <c r="H440" s="552"/>
      <c r="I440" s="113"/>
      <c r="J440" s="552"/>
    </row>
    <row r="441" spans="2:10" ht="14.45" customHeight="1" x14ac:dyDescent="0.2">
      <c r="B441" s="90">
        <f t="shared" si="6"/>
        <v>438</v>
      </c>
      <c r="C441" s="550"/>
      <c r="D441" s="557"/>
      <c r="E441" s="113"/>
      <c r="F441" s="552"/>
      <c r="G441" s="113"/>
      <c r="H441" s="552"/>
      <c r="I441" s="113"/>
      <c r="J441" s="552"/>
    </row>
    <row r="442" spans="2:10" ht="14.45" customHeight="1" x14ac:dyDescent="0.2">
      <c r="B442" s="90">
        <f t="shared" si="6"/>
        <v>439</v>
      </c>
      <c r="C442" s="550"/>
      <c r="D442" s="557"/>
      <c r="E442" s="113"/>
      <c r="F442" s="552"/>
      <c r="G442" s="113"/>
      <c r="H442" s="552"/>
      <c r="I442" s="113"/>
      <c r="J442" s="552"/>
    </row>
    <row r="443" spans="2:10" ht="14.45" customHeight="1" x14ac:dyDescent="0.2">
      <c r="B443" s="90">
        <f t="shared" si="6"/>
        <v>440</v>
      </c>
      <c r="C443" s="550"/>
      <c r="D443" s="557"/>
      <c r="E443" s="113"/>
      <c r="F443" s="552"/>
      <c r="G443" s="113"/>
      <c r="H443" s="552"/>
      <c r="I443" s="113"/>
      <c r="J443" s="552"/>
    </row>
    <row r="444" spans="2:10" ht="14.45" customHeight="1" x14ac:dyDescent="0.2">
      <c r="B444" s="90">
        <f t="shared" si="6"/>
        <v>441</v>
      </c>
      <c r="C444" s="550"/>
      <c r="D444" s="557"/>
      <c r="E444" s="113"/>
      <c r="F444" s="552"/>
      <c r="G444" s="113"/>
      <c r="H444" s="552"/>
      <c r="I444" s="113"/>
      <c r="J444" s="552"/>
    </row>
    <row r="445" spans="2:10" ht="14.45" customHeight="1" x14ac:dyDescent="0.2">
      <c r="B445" s="90">
        <f t="shared" si="6"/>
        <v>442</v>
      </c>
      <c r="C445" s="550"/>
      <c r="D445" s="557"/>
      <c r="E445" s="113"/>
      <c r="F445" s="552"/>
      <c r="G445" s="113"/>
      <c r="H445" s="552"/>
      <c r="I445" s="113"/>
      <c r="J445" s="552"/>
    </row>
    <row r="446" spans="2:10" ht="14.45" customHeight="1" x14ac:dyDescent="0.2">
      <c r="B446" s="90">
        <f t="shared" si="6"/>
        <v>443</v>
      </c>
      <c r="C446" s="550"/>
      <c r="D446" s="557"/>
      <c r="E446" s="113"/>
      <c r="F446" s="552"/>
      <c r="G446" s="113"/>
      <c r="H446" s="552"/>
      <c r="I446" s="113"/>
      <c r="J446" s="552"/>
    </row>
    <row r="447" spans="2:10" ht="14.45" customHeight="1" x14ac:dyDescent="0.2">
      <c r="B447" s="90">
        <f t="shared" si="6"/>
        <v>444</v>
      </c>
      <c r="C447" s="550"/>
      <c r="D447" s="557"/>
      <c r="E447" s="113"/>
      <c r="F447" s="552"/>
      <c r="G447" s="113"/>
      <c r="H447" s="552"/>
      <c r="I447" s="113"/>
      <c r="J447" s="552"/>
    </row>
    <row r="448" spans="2:10" ht="14.45" customHeight="1" x14ac:dyDescent="0.2">
      <c r="B448" s="90">
        <f t="shared" si="6"/>
        <v>445</v>
      </c>
      <c r="C448" s="550"/>
      <c r="D448" s="557"/>
      <c r="E448" s="113"/>
      <c r="F448" s="552"/>
      <c r="G448" s="113"/>
      <c r="H448" s="552"/>
      <c r="I448" s="113"/>
      <c r="J448" s="552"/>
    </row>
    <row r="449" spans="2:10" ht="14.45" customHeight="1" x14ac:dyDescent="0.2">
      <c r="B449" s="90">
        <f t="shared" si="6"/>
        <v>446</v>
      </c>
      <c r="C449" s="550"/>
      <c r="D449" s="557"/>
      <c r="E449" s="113"/>
      <c r="F449" s="552"/>
      <c r="G449" s="113"/>
      <c r="H449" s="552"/>
      <c r="I449" s="113"/>
      <c r="J449" s="552"/>
    </row>
    <row r="450" spans="2:10" ht="14.45" customHeight="1" x14ac:dyDescent="0.2">
      <c r="B450" s="90">
        <f t="shared" si="6"/>
        <v>447</v>
      </c>
      <c r="C450" s="550"/>
      <c r="D450" s="557"/>
      <c r="E450" s="113"/>
      <c r="F450" s="552"/>
      <c r="G450" s="113"/>
      <c r="H450" s="552"/>
      <c r="I450" s="113"/>
      <c r="J450" s="552"/>
    </row>
    <row r="451" spans="2:10" ht="14.45" customHeight="1" x14ac:dyDescent="0.2">
      <c r="B451" s="90">
        <f t="shared" si="6"/>
        <v>448</v>
      </c>
      <c r="C451" s="550"/>
      <c r="D451" s="557"/>
      <c r="E451" s="113"/>
      <c r="F451" s="552"/>
      <c r="G451" s="113"/>
      <c r="H451" s="552"/>
      <c r="I451" s="113"/>
      <c r="J451" s="552"/>
    </row>
    <row r="452" spans="2:10" ht="14.45" customHeight="1" x14ac:dyDescent="0.2">
      <c r="B452" s="90">
        <f t="shared" si="6"/>
        <v>449</v>
      </c>
      <c r="C452" s="550"/>
      <c r="D452" s="557"/>
      <c r="E452" s="113"/>
      <c r="F452" s="552"/>
      <c r="G452" s="113"/>
      <c r="H452" s="552"/>
      <c r="I452" s="113"/>
      <c r="J452" s="552"/>
    </row>
    <row r="453" spans="2:10" ht="14.45" customHeight="1" x14ac:dyDescent="0.2">
      <c r="B453" s="90">
        <f t="shared" ref="B453:B516" si="7">ROW()-3</f>
        <v>450</v>
      </c>
      <c r="C453" s="550"/>
      <c r="D453" s="557"/>
      <c r="E453" s="113"/>
      <c r="F453" s="552"/>
      <c r="G453" s="113"/>
      <c r="H453" s="552"/>
      <c r="I453" s="113"/>
      <c r="J453" s="552"/>
    </row>
    <row r="454" spans="2:10" ht="14.45" customHeight="1" x14ac:dyDescent="0.2">
      <c r="B454" s="90">
        <f t="shared" si="7"/>
        <v>451</v>
      </c>
      <c r="C454" s="550"/>
      <c r="D454" s="557"/>
      <c r="E454" s="113"/>
      <c r="F454" s="552"/>
      <c r="G454" s="113"/>
      <c r="H454" s="552"/>
      <c r="I454" s="113"/>
      <c r="J454" s="552"/>
    </row>
    <row r="455" spans="2:10" ht="14.45" customHeight="1" x14ac:dyDescent="0.2">
      <c r="B455" s="90">
        <f t="shared" si="7"/>
        <v>452</v>
      </c>
      <c r="C455" s="550"/>
      <c r="D455" s="557"/>
      <c r="E455" s="113"/>
      <c r="F455" s="552"/>
      <c r="G455" s="113"/>
      <c r="H455" s="552"/>
      <c r="I455" s="113"/>
      <c r="J455" s="552"/>
    </row>
    <row r="456" spans="2:10" ht="14.45" customHeight="1" x14ac:dyDescent="0.2">
      <c r="B456" s="90">
        <f t="shared" si="7"/>
        <v>453</v>
      </c>
      <c r="C456" s="550"/>
      <c r="D456" s="557"/>
      <c r="E456" s="113"/>
      <c r="F456" s="552"/>
      <c r="G456" s="113"/>
      <c r="H456" s="552"/>
      <c r="I456" s="113"/>
      <c r="J456" s="552"/>
    </row>
    <row r="457" spans="2:10" ht="14.45" customHeight="1" x14ac:dyDescent="0.2">
      <c r="B457" s="90">
        <f t="shared" si="7"/>
        <v>454</v>
      </c>
      <c r="C457" s="550"/>
      <c r="D457" s="557"/>
      <c r="E457" s="113"/>
      <c r="F457" s="552"/>
      <c r="G457" s="113"/>
      <c r="H457" s="552"/>
      <c r="I457" s="113"/>
      <c r="J457" s="552"/>
    </row>
    <row r="458" spans="2:10" ht="14.45" customHeight="1" x14ac:dyDescent="0.2">
      <c r="B458" s="90">
        <f t="shared" si="7"/>
        <v>455</v>
      </c>
      <c r="C458" s="550"/>
      <c r="D458" s="557"/>
      <c r="E458" s="113"/>
      <c r="F458" s="552"/>
      <c r="G458" s="113"/>
      <c r="H458" s="552"/>
      <c r="I458" s="113"/>
      <c r="J458" s="552"/>
    </row>
    <row r="459" spans="2:10" ht="14.45" customHeight="1" x14ac:dyDescent="0.2">
      <c r="B459" s="90">
        <f t="shared" si="7"/>
        <v>456</v>
      </c>
      <c r="C459" s="550"/>
      <c r="D459" s="557"/>
      <c r="E459" s="113"/>
      <c r="F459" s="552"/>
      <c r="G459" s="113"/>
      <c r="H459" s="552"/>
      <c r="I459" s="113"/>
      <c r="J459" s="552"/>
    </row>
    <row r="460" spans="2:10" ht="14.45" customHeight="1" x14ac:dyDescent="0.2">
      <c r="B460" s="90">
        <f t="shared" si="7"/>
        <v>457</v>
      </c>
      <c r="C460" s="550"/>
      <c r="D460" s="557"/>
      <c r="E460" s="113"/>
      <c r="F460" s="552"/>
      <c r="G460" s="113"/>
      <c r="H460" s="552"/>
      <c r="I460" s="113"/>
      <c r="J460" s="552"/>
    </row>
    <row r="461" spans="2:10" ht="14.45" customHeight="1" x14ac:dyDescent="0.2">
      <c r="B461" s="90">
        <f t="shared" si="7"/>
        <v>458</v>
      </c>
      <c r="C461" s="550"/>
      <c r="D461" s="557"/>
      <c r="E461" s="113"/>
      <c r="F461" s="552"/>
      <c r="G461" s="113"/>
      <c r="H461" s="552"/>
      <c r="I461" s="113"/>
      <c r="J461" s="552"/>
    </row>
    <row r="462" spans="2:10" ht="14.45" customHeight="1" x14ac:dyDescent="0.2">
      <c r="B462" s="90">
        <f t="shared" si="7"/>
        <v>459</v>
      </c>
      <c r="C462" s="550"/>
      <c r="D462" s="557"/>
      <c r="E462" s="113"/>
      <c r="F462" s="552"/>
      <c r="G462" s="113"/>
      <c r="H462" s="552"/>
      <c r="I462" s="113"/>
      <c r="J462" s="552"/>
    </row>
    <row r="463" spans="2:10" ht="14.45" customHeight="1" x14ac:dyDescent="0.2">
      <c r="B463" s="90">
        <f t="shared" si="7"/>
        <v>460</v>
      </c>
      <c r="C463" s="550"/>
      <c r="D463" s="557"/>
      <c r="E463" s="113"/>
      <c r="F463" s="552"/>
      <c r="G463" s="113"/>
      <c r="H463" s="552"/>
      <c r="I463" s="113"/>
      <c r="J463" s="552"/>
    </row>
    <row r="464" spans="2:10" ht="14.45" customHeight="1" x14ac:dyDescent="0.2">
      <c r="B464" s="90">
        <f t="shared" si="7"/>
        <v>461</v>
      </c>
      <c r="C464" s="550"/>
      <c r="D464" s="557"/>
      <c r="E464" s="113"/>
      <c r="F464" s="552"/>
      <c r="G464" s="113"/>
      <c r="H464" s="552"/>
      <c r="I464" s="113"/>
      <c r="J464" s="552"/>
    </row>
    <row r="465" spans="2:10" ht="14.45" customHeight="1" x14ac:dyDescent="0.2">
      <c r="B465" s="90">
        <f t="shared" si="7"/>
        <v>462</v>
      </c>
      <c r="C465" s="550"/>
      <c r="D465" s="557"/>
      <c r="E465" s="113"/>
      <c r="F465" s="552"/>
      <c r="G465" s="113"/>
      <c r="H465" s="552"/>
      <c r="I465" s="113"/>
      <c r="J465" s="552"/>
    </row>
    <row r="466" spans="2:10" ht="14.45" customHeight="1" x14ac:dyDescent="0.2">
      <c r="B466" s="90">
        <f t="shared" si="7"/>
        <v>463</v>
      </c>
      <c r="C466" s="550"/>
      <c r="D466" s="557"/>
      <c r="E466" s="114"/>
      <c r="F466" s="552"/>
      <c r="G466" s="114"/>
      <c r="H466" s="552"/>
      <c r="I466" s="114"/>
      <c r="J466" s="552"/>
    </row>
    <row r="467" spans="2:10" ht="14.45" customHeight="1" x14ac:dyDescent="0.2">
      <c r="B467" s="90">
        <f t="shared" si="7"/>
        <v>464</v>
      </c>
      <c r="C467" s="550"/>
      <c r="D467" s="557"/>
      <c r="E467" s="114"/>
      <c r="F467" s="552"/>
      <c r="G467" s="114"/>
      <c r="H467" s="552"/>
      <c r="I467" s="114"/>
      <c r="J467" s="552"/>
    </row>
    <row r="468" spans="2:10" ht="14.45" customHeight="1" x14ac:dyDescent="0.2">
      <c r="B468" s="90">
        <f t="shared" si="7"/>
        <v>465</v>
      </c>
      <c r="C468" s="550"/>
      <c r="D468" s="557"/>
      <c r="E468" s="114"/>
      <c r="F468" s="552"/>
      <c r="G468" s="114"/>
      <c r="H468" s="552"/>
      <c r="I468" s="114"/>
      <c r="J468" s="552"/>
    </row>
    <row r="469" spans="2:10" ht="14.45" customHeight="1" x14ac:dyDescent="0.2">
      <c r="B469" s="90">
        <f t="shared" si="7"/>
        <v>466</v>
      </c>
      <c r="C469" s="550"/>
      <c r="D469" s="557"/>
      <c r="E469" s="114"/>
      <c r="F469" s="552"/>
      <c r="G469" s="114"/>
      <c r="H469" s="552"/>
      <c r="I469" s="114"/>
      <c r="J469" s="552"/>
    </row>
    <row r="470" spans="2:10" ht="14.45" customHeight="1" x14ac:dyDescent="0.2">
      <c r="B470" s="90">
        <f t="shared" si="7"/>
        <v>467</v>
      </c>
      <c r="C470" s="550"/>
      <c r="D470" s="557"/>
      <c r="E470" s="114"/>
      <c r="F470" s="552"/>
      <c r="G470" s="114"/>
      <c r="H470" s="552"/>
      <c r="I470" s="114"/>
      <c r="J470" s="552"/>
    </row>
    <row r="471" spans="2:10" ht="14.45" customHeight="1" x14ac:dyDescent="0.2">
      <c r="B471" s="90">
        <f t="shared" si="7"/>
        <v>468</v>
      </c>
      <c r="C471" s="550"/>
      <c r="D471" s="557"/>
      <c r="E471" s="114"/>
      <c r="F471" s="552"/>
      <c r="G471" s="114"/>
      <c r="H471" s="552"/>
      <c r="I471" s="114"/>
      <c r="J471" s="552"/>
    </row>
    <row r="472" spans="2:10" ht="14.45" customHeight="1" x14ac:dyDescent="0.2">
      <c r="B472" s="90">
        <f t="shared" si="7"/>
        <v>469</v>
      </c>
      <c r="C472" s="550"/>
      <c r="D472" s="557"/>
      <c r="E472" s="114"/>
      <c r="F472" s="552"/>
      <c r="G472" s="114"/>
      <c r="H472" s="552"/>
      <c r="I472" s="114"/>
      <c r="J472" s="552"/>
    </row>
    <row r="473" spans="2:10" ht="14.45" customHeight="1" x14ac:dyDescent="0.2">
      <c r="B473" s="90">
        <f t="shared" si="7"/>
        <v>470</v>
      </c>
      <c r="C473" s="550"/>
      <c r="D473" s="557"/>
      <c r="E473" s="114"/>
      <c r="F473" s="552"/>
      <c r="G473" s="114"/>
      <c r="H473" s="552"/>
      <c r="I473" s="114"/>
      <c r="J473" s="552"/>
    </row>
    <row r="474" spans="2:10" ht="14.45" customHeight="1" x14ac:dyDescent="0.2">
      <c r="B474" s="90">
        <f t="shared" si="7"/>
        <v>471</v>
      </c>
      <c r="C474" s="550"/>
      <c r="D474" s="557"/>
      <c r="E474" s="114"/>
      <c r="F474" s="552"/>
      <c r="G474" s="114"/>
      <c r="H474" s="552"/>
      <c r="I474" s="114"/>
      <c r="J474" s="552"/>
    </row>
    <row r="475" spans="2:10" ht="14.45" customHeight="1" x14ac:dyDescent="0.2">
      <c r="B475" s="90">
        <f t="shared" si="7"/>
        <v>472</v>
      </c>
      <c r="C475" s="550"/>
      <c r="D475" s="557"/>
      <c r="E475" s="114"/>
      <c r="F475" s="552"/>
      <c r="G475" s="114"/>
      <c r="H475" s="552"/>
      <c r="I475" s="114"/>
      <c r="J475" s="552"/>
    </row>
    <row r="476" spans="2:10" ht="14.45" customHeight="1" x14ac:dyDescent="0.2">
      <c r="B476" s="90">
        <f t="shared" si="7"/>
        <v>473</v>
      </c>
      <c r="C476" s="550"/>
      <c r="D476" s="557"/>
      <c r="E476" s="114"/>
      <c r="F476" s="552"/>
      <c r="G476" s="114"/>
      <c r="H476" s="552"/>
      <c r="I476" s="114"/>
      <c r="J476" s="552"/>
    </row>
    <row r="477" spans="2:10" ht="14.45" customHeight="1" x14ac:dyDescent="0.2">
      <c r="B477" s="90">
        <f t="shared" si="7"/>
        <v>474</v>
      </c>
      <c r="C477" s="550"/>
      <c r="D477" s="557"/>
      <c r="E477" s="114"/>
      <c r="F477" s="552"/>
      <c r="G477" s="114"/>
      <c r="H477" s="552"/>
      <c r="I477" s="114"/>
      <c r="J477" s="552"/>
    </row>
    <row r="478" spans="2:10" ht="14.45" customHeight="1" x14ac:dyDescent="0.2">
      <c r="B478" s="90">
        <f t="shared" si="7"/>
        <v>475</v>
      </c>
      <c r="C478" s="560"/>
      <c r="D478" s="558"/>
      <c r="E478" s="118"/>
      <c r="F478" s="562"/>
      <c r="G478" s="118"/>
      <c r="H478" s="554"/>
      <c r="I478" s="118"/>
      <c r="J478" s="554"/>
    </row>
    <row r="479" spans="2:10" ht="14.45" customHeight="1" x14ac:dyDescent="0.2">
      <c r="B479" s="90">
        <f t="shared" si="7"/>
        <v>476</v>
      </c>
      <c r="C479" s="549" t="s">
        <v>10298</v>
      </c>
      <c r="D479" s="556" t="s">
        <v>10422</v>
      </c>
      <c r="E479" s="117"/>
      <c r="F479" s="551"/>
      <c r="G479" s="117"/>
      <c r="H479" s="553" t="s">
        <v>11049</v>
      </c>
      <c r="I479" s="117"/>
      <c r="J479" s="563"/>
    </row>
    <row r="480" spans="2:10" ht="14.45" customHeight="1" x14ac:dyDescent="0.2">
      <c r="B480" s="90">
        <f t="shared" si="7"/>
        <v>477</v>
      </c>
      <c r="C480" s="550"/>
      <c r="D480" s="557"/>
      <c r="E480" s="113"/>
      <c r="F480" s="552"/>
      <c r="G480" s="113"/>
      <c r="H480" s="552"/>
      <c r="I480" s="113"/>
      <c r="J480" s="552"/>
    </row>
    <row r="481" spans="2:10" ht="14.45" customHeight="1" x14ac:dyDescent="0.2">
      <c r="B481" s="90">
        <f t="shared" si="7"/>
        <v>478</v>
      </c>
      <c r="C481" s="550"/>
      <c r="D481" s="557"/>
      <c r="E481" s="113"/>
      <c r="F481" s="552"/>
      <c r="G481" s="113"/>
      <c r="H481" s="552"/>
      <c r="I481" s="113"/>
      <c r="J481" s="552"/>
    </row>
    <row r="482" spans="2:10" ht="14.45" customHeight="1" x14ac:dyDescent="0.2">
      <c r="B482" s="90">
        <f t="shared" si="7"/>
        <v>479</v>
      </c>
      <c r="C482" s="550"/>
      <c r="D482" s="557"/>
      <c r="E482" s="113"/>
      <c r="F482" s="552"/>
      <c r="G482" s="113"/>
      <c r="H482" s="552"/>
      <c r="I482" s="113"/>
      <c r="J482" s="552"/>
    </row>
    <row r="483" spans="2:10" ht="14.45" customHeight="1" x14ac:dyDescent="0.2">
      <c r="B483" s="90">
        <f t="shared" si="7"/>
        <v>480</v>
      </c>
      <c r="C483" s="550"/>
      <c r="D483" s="557"/>
      <c r="E483" s="113"/>
      <c r="F483" s="552"/>
      <c r="G483" s="113"/>
      <c r="H483" s="552"/>
      <c r="I483" s="113"/>
      <c r="J483" s="552"/>
    </row>
    <row r="484" spans="2:10" ht="14.45" customHeight="1" x14ac:dyDescent="0.2">
      <c r="B484" s="90">
        <f t="shared" si="7"/>
        <v>481</v>
      </c>
      <c r="C484" s="550"/>
      <c r="D484" s="557"/>
      <c r="E484" s="113"/>
      <c r="F484" s="552"/>
      <c r="G484" s="113"/>
      <c r="H484" s="552"/>
      <c r="I484" s="113"/>
      <c r="J484" s="552"/>
    </row>
    <row r="485" spans="2:10" ht="14.45" customHeight="1" x14ac:dyDescent="0.2">
      <c r="B485" s="90">
        <f t="shared" si="7"/>
        <v>482</v>
      </c>
      <c r="C485" s="550"/>
      <c r="D485" s="557"/>
      <c r="E485" s="113"/>
      <c r="F485" s="552"/>
      <c r="G485" s="113"/>
      <c r="H485" s="552"/>
      <c r="I485" s="113"/>
      <c r="J485" s="552"/>
    </row>
    <row r="486" spans="2:10" ht="14.45" customHeight="1" x14ac:dyDescent="0.2">
      <c r="B486" s="90">
        <f t="shared" si="7"/>
        <v>483</v>
      </c>
      <c r="C486" s="550"/>
      <c r="D486" s="557"/>
      <c r="E486" s="113"/>
      <c r="F486" s="552"/>
      <c r="G486" s="113"/>
      <c r="H486" s="552"/>
      <c r="I486" s="113"/>
      <c r="J486" s="552"/>
    </row>
    <row r="487" spans="2:10" ht="14.45" customHeight="1" x14ac:dyDescent="0.2">
      <c r="B487" s="90">
        <f t="shared" si="7"/>
        <v>484</v>
      </c>
      <c r="C487" s="550"/>
      <c r="D487" s="557"/>
      <c r="E487" s="113"/>
      <c r="F487" s="552"/>
      <c r="G487" s="113"/>
      <c r="H487" s="552"/>
      <c r="I487" s="113"/>
      <c r="J487" s="552"/>
    </row>
    <row r="488" spans="2:10" ht="14.45" customHeight="1" x14ac:dyDescent="0.2">
      <c r="B488" s="90">
        <f t="shared" si="7"/>
        <v>485</v>
      </c>
      <c r="C488" s="550"/>
      <c r="D488" s="557"/>
      <c r="E488" s="113"/>
      <c r="F488" s="552"/>
      <c r="G488" s="113"/>
      <c r="H488" s="552"/>
      <c r="I488" s="113"/>
      <c r="J488" s="552"/>
    </row>
    <row r="489" spans="2:10" ht="14.45" customHeight="1" x14ac:dyDescent="0.2">
      <c r="B489" s="90">
        <f t="shared" si="7"/>
        <v>486</v>
      </c>
      <c r="C489" s="550"/>
      <c r="D489" s="557"/>
      <c r="E489" s="113"/>
      <c r="F489" s="552"/>
      <c r="G489" s="113"/>
      <c r="H489" s="552"/>
      <c r="I489" s="113"/>
      <c r="J489" s="552"/>
    </row>
    <row r="490" spans="2:10" ht="14.45" customHeight="1" x14ac:dyDescent="0.2">
      <c r="B490" s="90">
        <f t="shared" si="7"/>
        <v>487</v>
      </c>
      <c r="C490" s="550"/>
      <c r="D490" s="557"/>
      <c r="E490" s="113"/>
      <c r="F490" s="552"/>
      <c r="G490" s="113"/>
      <c r="H490" s="552"/>
      <c r="I490" s="113"/>
      <c r="J490" s="552"/>
    </row>
    <row r="491" spans="2:10" ht="14.45" customHeight="1" x14ac:dyDescent="0.2">
      <c r="B491" s="90">
        <f t="shared" si="7"/>
        <v>488</v>
      </c>
      <c r="C491" s="550"/>
      <c r="D491" s="557"/>
      <c r="E491" s="113"/>
      <c r="F491" s="552"/>
      <c r="G491" s="113"/>
      <c r="H491" s="552"/>
      <c r="I491" s="113"/>
      <c r="J491" s="552"/>
    </row>
    <row r="492" spans="2:10" ht="14.45" customHeight="1" x14ac:dyDescent="0.2">
      <c r="B492" s="90">
        <f t="shared" si="7"/>
        <v>489</v>
      </c>
      <c r="C492" s="550"/>
      <c r="D492" s="557"/>
      <c r="E492" s="113"/>
      <c r="F492" s="552"/>
      <c r="G492" s="113"/>
      <c r="H492" s="552"/>
      <c r="I492" s="113"/>
      <c r="J492" s="552"/>
    </row>
    <row r="493" spans="2:10" ht="14.45" customHeight="1" x14ac:dyDescent="0.2">
      <c r="B493" s="90">
        <f t="shared" si="7"/>
        <v>490</v>
      </c>
      <c r="C493" s="550"/>
      <c r="D493" s="557"/>
      <c r="E493" s="113"/>
      <c r="F493" s="552"/>
      <c r="G493" s="113"/>
      <c r="H493" s="552"/>
      <c r="I493" s="113"/>
      <c r="J493" s="552"/>
    </row>
    <row r="494" spans="2:10" ht="14.45" customHeight="1" x14ac:dyDescent="0.2">
      <c r="B494" s="90">
        <f t="shared" si="7"/>
        <v>491</v>
      </c>
      <c r="C494" s="550"/>
      <c r="D494" s="557"/>
      <c r="E494" s="113"/>
      <c r="F494" s="552"/>
      <c r="G494" s="113"/>
      <c r="H494" s="552"/>
      <c r="I494" s="113"/>
      <c r="J494" s="552"/>
    </row>
    <row r="495" spans="2:10" ht="14.45" customHeight="1" x14ac:dyDescent="0.2">
      <c r="B495" s="90">
        <f t="shared" si="7"/>
        <v>492</v>
      </c>
      <c r="C495" s="550"/>
      <c r="D495" s="557"/>
      <c r="E495" s="113"/>
      <c r="F495" s="552"/>
      <c r="G495" s="113"/>
      <c r="H495" s="552"/>
      <c r="I495" s="113"/>
      <c r="J495" s="552"/>
    </row>
    <row r="496" spans="2:10" ht="14.45" customHeight="1" x14ac:dyDescent="0.2">
      <c r="B496" s="90">
        <f t="shared" si="7"/>
        <v>493</v>
      </c>
      <c r="C496" s="550"/>
      <c r="D496" s="557"/>
      <c r="E496" s="113"/>
      <c r="F496" s="552"/>
      <c r="G496" s="113"/>
      <c r="H496" s="552"/>
      <c r="I496" s="113"/>
      <c r="J496" s="552"/>
    </row>
    <row r="497" spans="2:10" ht="14.45" customHeight="1" x14ac:dyDescent="0.2">
      <c r="B497" s="90">
        <f t="shared" si="7"/>
        <v>494</v>
      </c>
      <c r="C497" s="550"/>
      <c r="D497" s="557"/>
      <c r="E497" s="113"/>
      <c r="F497" s="552"/>
      <c r="G497" s="113"/>
      <c r="H497" s="552"/>
      <c r="I497" s="113"/>
      <c r="J497" s="552"/>
    </row>
    <row r="498" spans="2:10" ht="14.45" customHeight="1" x14ac:dyDescent="0.2">
      <c r="B498" s="90">
        <f t="shared" si="7"/>
        <v>495</v>
      </c>
      <c r="C498" s="550"/>
      <c r="D498" s="557"/>
      <c r="E498" s="113"/>
      <c r="F498" s="552"/>
      <c r="G498" s="113"/>
      <c r="H498" s="552"/>
      <c r="I498" s="113"/>
      <c r="J498" s="552"/>
    </row>
    <row r="499" spans="2:10" ht="14.45" customHeight="1" x14ac:dyDescent="0.2">
      <c r="B499" s="90">
        <f t="shared" si="7"/>
        <v>496</v>
      </c>
      <c r="C499" s="550"/>
      <c r="D499" s="557"/>
      <c r="E499" s="113"/>
      <c r="F499" s="552"/>
      <c r="G499" s="113"/>
      <c r="H499" s="552"/>
      <c r="I499" s="113"/>
      <c r="J499" s="552"/>
    </row>
    <row r="500" spans="2:10" ht="14.45" customHeight="1" x14ac:dyDescent="0.2">
      <c r="B500" s="90">
        <f t="shared" si="7"/>
        <v>497</v>
      </c>
      <c r="C500" s="550"/>
      <c r="D500" s="557"/>
      <c r="E500" s="113"/>
      <c r="F500" s="552"/>
      <c r="G500" s="113"/>
      <c r="H500" s="552"/>
      <c r="I500" s="113"/>
      <c r="J500" s="552"/>
    </row>
    <row r="501" spans="2:10" ht="14.45" customHeight="1" x14ac:dyDescent="0.2">
      <c r="B501" s="90">
        <f t="shared" si="7"/>
        <v>498</v>
      </c>
      <c r="C501" s="550"/>
      <c r="D501" s="557"/>
      <c r="E501" s="113"/>
      <c r="F501" s="552"/>
      <c r="G501" s="113"/>
      <c r="H501" s="552"/>
      <c r="I501" s="113"/>
      <c r="J501" s="552"/>
    </row>
    <row r="502" spans="2:10" ht="14.45" customHeight="1" x14ac:dyDescent="0.2">
      <c r="B502" s="90">
        <f t="shared" si="7"/>
        <v>499</v>
      </c>
      <c r="C502" s="550"/>
      <c r="D502" s="557"/>
      <c r="E502" s="113"/>
      <c r="F502" s="552"/>
      <c r="G502" s="113"/>
      <c r="H502" s="552"/>
      <c r="I502" s="113"/>
      <c r="J502" s="552"/>
    </row>
    <row r="503" spans="2:10" ht="14.45" customHeight="1" x14ac:dyDescent="0.2">
      <c r="B503" s="90">
        <f t="shared" si="7"/>
        <v>500</v>
      </c>
      <c r="C503" s="550"/>
      <c r="D503" s="557"/>
      <c r="E503" s="113"/>
      <c r="F503" s="552"/>
      <c r="G503" s="113"/>
      <c r="H503" s="552"/>
      <c r="I503" s="113"/>
      <c r="J503" s="552"/>
    </row>
    <row r="504" spans="2:10" ht="14.45" customHeight="1" x14ac:dyDescent="0.2">
      <c r="B504" s="90">
        <f t="shared" si="7"/>
        <v>501</v>
      </c>
      <c r="C504" s="550"/>
      <c r="D504" s="557"/>
      <c r="E504" s="113"/>
      <c r="F504" s="552"/>
      <c r="G504" s="113"/>
      <c r="H504" s="552"/>
      <c r="I504" s="113"/>
      <c r="J504" s="552"/>
    </row>
    <row r="505" spans="2:10" ht="14.45" customHeight="1" x14ac:dyDescent="0.2">
      <c r="B505" s="90">
        <f t="shared" si="7"/>
        <v>502</v>
      </c>
      <c r="C505" s="550"/>
      <c r="D505" s="557"/>
      <c r="E505" s="113"/>
      <c r="F505" s="552"/>
      <c r="G505" s="113"/>
      <c r="H505" s="552"/>
      <c r="I505" s="113"/>
      <c r="J505" s="552"/>
    </row>
    <row r="506" spans="2:10" ht="14.45" customHeight="1" x14ac:dyDescent="0.2">
      <c r="B506" s="90">
        <f t="shared" si="7"/>
        <v>503</v>
      </c>
      <c r="C506" s="550"/>
      <c r="D506" s="557"/>
      <c r="E506" s="113"/>
      <c r="F506" s="552"/>
      <c r="G506" s="113"/>
      <c r="H506" s="552"/>
      <c r="I506" s="113"/>
      <c r="J506" s="552"/>
    </row>
    <row r="507" spans="2:10" ht="14.45" customHeight="1" x14ac:dyDescent="0.2">
      <c r="B507" s="90">
        <f t="shared" si="7"/>
        <v>504</v>
      </c>
      <c r="C507" s="550"/>
      <c r="D507" s="557"/>
      <c r="E507" s="113"/>
      <c r="F507" s="552"/>
      <c r="G507" s="113"/>
      <c r="H507" s="552"/>
      <c r="I507" s="113"/>
      <c r="J507" s="552"/>
    </row>
    <row r="508" spans="2:10" ht="14.45" customHeight="1" x14ac:dyDescent="0.2">
      <c r="B508" s="90">
        <f t="shared" si="7"/>
        <v>505</v>
      </c>
      <c r="C508" s="550"/>
      <c r="D508" s="557"/>
      <c r="E508" s="113"/>
      <c r="F508" s="552"/>
      <c r="G508" s="113"/>
      <c r="H508" s="552"/>
      <c r="I508" s="113"/>
      <c r="J508" s="552"/>
    </row>
    <row r="509" spans="2:10" ht="14.45" customHeight="1" x14ac:dyDescent="0.2">
      <c r="B509" s="90">
        <f t="shared" si="7"/>
        <v>506</v>
      </c>
      <c r="C509" s="550"/>
      <c r="D509" s="557"/>
      <c r="E509" s="113"/>
      <c r="F509" s="552"/>
      <c r="G509" s="113"/>
      <c r="H509" s="552"/>
      <c r="I509" s="113"/>
      <c r="J509" s="552"/>
    </row>
    <row r="510" spans="2:10" ht="14.45" customHeight="1" x14ac:dyDescent="0.2">
      <c r="B510" s="90">
        <f t="shared" si="7"/>
        <v>507</v>
      </c>
      <c r="C510" s="550"/>
      <c r="D510" s="557"/>
      <c r="E510" s="113"/>
      <c r="F510" s="552"/>
      <c r="G510" s="113"/>
      <c r="H510" s="552"/>
      <c r="I510" s="113"/>
      <c r="J510" s="552"/>
    </row>
    <row r="511" spans="2:10" ht="14.45" customHeight="1" x14ac:dyDescent="0.2">
      <c r="B511" s="90">
        <f t="shared" si="7"/>
        <v>508</v>
      </c>
      <c r="C511" s="550"/>
      <c r="D511" s="557"/>
      <c r="E511" s="113"/>
      <c r="F511" s="552"/>
      <c r="G511" s="113"/>
      <c r="H511" s="552"/>
      <c r="I511" s="113"/>
      <c r="J511" s="552"/>
    </row>
    <row r="512" spans="2:10" ht="14.45" customHeight="1" x14ac:dyDescent="0.2">
      <c r="B512" s="90">
        <f t="shared" si="7"/>
        <v>509</v>
      </c>
      <c r="C512" s="550"/>
      <c r="D512" s="557"/>
      <c r="E512" s="113"/>
      <c r="F512" s="552"/>
      <c r="G512" s="113"/>
      <c r="H512" s="552"/>
      <c r="I512" s="113"/>
      <c r="J512" s="552"/>
    </row>
    <row r="513" spans="2:10" ht="14.45" customHeight="1" x14ac:dyDescent="0.2">
      <c r="B513" s="90">
        <f t="shared" si="7"/>
        <v>510</v>
      </c>
      <c r="C513" s="550"/>
      <c r="D513" s="557"/>
      <c r="E513" s="113"/>
      <c r="F513" s="552"/>
      <c r="G513" s="113"/>
      <c r="H513" s="552"/>
      <c r="I513" s="113"/>
      <c r="J513" s="552"/>
    </row>
    <row r="514" spans="2:10" ht="14.45" customHeight="1" x14ac:dyDescent="0.2">
      <c r="B514" s="90">
        <f t="shared" si="7"/>
        <v>511</v>
      </c>
      <c r="C514" s="550"/>
      <c r="D514" s="557"/>
      <c r="E514" s="113"/>
      <c r="F514" s="552"/>
      <c r="G514" s="113"/>
      <c r="H514" s="552"/>
      <c r="I514" s="113"/>
      <c r="J514" s="552"/>
    </row>
    <row r="515" spans="2:10" ht="14.45" customHeight="1" x14ac:dyDescent="0.2">
      <c r="B515" s="90">
        <f t="shared" si="7"/>
        <v>512</v>
      </c>
      <c r="C515" s="550"/>
      <c r="D515" s="557"/>
      <c r="E515" s="113"/>
      <c r="F515" s="552"/>
      <c r="G515" s="113"/>
      <c r="H515" s="552"/>
      <c r="I515" s="113"/>
      <c r="J515" s="552"/>
    </row>
    <row r="516" spans="2:10" ht="14.45" customHeight="1" x14ac:dyDescent="0.2">
      <c r="B516" s="90">
        <f t="shared" si="7"/>
        <v>513</v>
      </c>
      <c r="C516" s="550"/>
      <c r="D516" s="557"/>
      <c r="E516" s="113"/>
      <c r="F516" s="552"/>
      <c r="G516" s="113"/>
      <c r="H516" s="552"/>
      <c r="I516" s="113"/>
      <c r="J516" s="552"/>
    </row>
    <row r="517" spans="2:10" ht="14.45" customHeight="1" x14ac:dyDescent="0.2">
      <c r="B517" s="90">
        <f t="shared" ref="B517:B580" si="8">ROW()-3</f>
        <v>514</v>
      </c>
      <c r="C517" s="550"/>
      <c r="D517" s="557"/>
      <c r="E517" s="113"/>
      <c r="F517" s="552"/>
      <c r="G517" s="113"/>
      <c r="H517" s="552"/>
      <c r="I517" s="113"/>
      <c r="J517" s="552"/>
    </row>
    <row r="518" spans="2:10" ht="14.45" customHeight="1" x14ac:dyDescent="0.2">
      <c r="B518" s="90">
        <f t="shared" si="8"/>
        <v>515</v>
      </c>
      <c r="C518" s="550"/>
      <c r="D518" s="557"/>
      <c r="E518" s="113"/>
      <c r="F518" s="552"/>
      <c r="G518" s="113"/>
      <c r="H518" s="552"/>
      <c r="I518" s="113"/>
      <c r="J518" s="552"/>
    </row>
    <row r="519" spans="2:10" ht="14.45" customHeight="1" x14ac:dyDescent="0.2">
      <c r="B519" s="90">
        <f t="shared" si="8"/>
        <v>516</v>
      </c>
      <c r="C519" s="550"/>
      <c r="D519" s="557"/>
      <c r="E519" s="113"/>
      <c r="F519" s="552"/>
      <c r="G519" s="113"/>
      <c r="H519" s="552"/>
      <c r="I519" s="113"/>
      <c r="J519" s="552"/>
    </row>
    <row r="520" spans="2:10" ht="14.45" customHeight="1" x14ac:dyDescent="0.2">
      <c r="B520" s="90">
        <f t="shared" si="8"/>
        <v>517</v>
      </c>
      <c r="C520" s="550"/>
      <c r="D520" s="557"/>
      <c r="E520" s="119"/>
      <c r="F520" s="552"/>
      <c r="G520" s="119"/>
      <c r="H520" s="552"/>
      <c r="I520" s="119"/>
      <c r="J520" s="552"/>
    </row>
    <row r="521" spans="2:10" ht="14.45" customHeight="1" x14ac:dyDescent="0.2">
      <c r="B521" s="90">
        <f t="shared" si="8"/>
        <v>518</v>
      </c>
      <c r="C521" s="550"/>
      <c r="D521" s="557"/>
      <c r="E521" s="113"/>
      <c r="F521" s="552"/>
      <c r="G521" s="113"/>
      <c r="H521" s="552"/>
      <c r="I521" s="113"/>
      <c r="J521" s="552"/>
    </row>
    <row r="522" spans="2:10" ht="14.45" customHeight="1" x14ac:dyDescent="0.2">
      <c r="B522" s="90">
        <f t="shared" si="8"/>
        <v>519</v>
      </c>
      <c r="C522" s="550"/>
      <c r="D522" s="557"/>
      <c r="E522" s="113"/>
      <c r="F522" s="552"/>
      <c r="G522" s="113"/>
      <c r="H522" s="552"/>
      <c r="I522" s="113"/>
      <c r="J522" s="552"/>
    </row>
    <row r="523" spans="2:10" ht="14.45" customHeight="1" x14ac:dyDescent="0.2">
      <c r="B523" s="90">
        <f t="shared" si="8"/>
        <v>520</v>
      </c>
      <c r="C523" s="550"/>
      <c r="D523" s="557"/>
      <c r="E523" s="113"/>
      <c r="F523" s="552"/>
      <c r="G523" s="113"/>
      <c r="H523" s="552"/>
      <c r="I523" s="113"/>
      <c r="J523" s="552"/>
    </row>
    <row r="524" spans="2:10" ht="14.45" customHeight="1" x14ac:dyDescent="0.2">
      <c r="B524" s="90">
        <f t="shared" si="8"/>
        <v>521</v>
      </c>
      <c r="C524" s="550"/>
      <c r="D524" s="557"/>
      <c r="E524" s="113"/>
      <c r="F524" s="552"/>
      <c r="G524" s="113"/>
      <c r="H524" s="552"/>
      <c r="I524" s="113"/>
      <c r="J524" s="552"/>
    </row>
    <row r="525" spans="2:10" ht="14.45" customHeight="1" x14ac:dyDescent="0.2">
      <c r="B525" s="90">
        <f t="shared" si="8"/>
        <v>522</v>
      </c>
      <c r="C525" s="550"/>
      <c r="D525" s="557"/>
      <c r="E525" s="113"/>
      <c r="F525" s="552"/>
      <c r="G525" s="113"/>
      <c r="H525" s="552"/>
      <c r="I525" s="113"/>
      <c r="J525" s="552"/>
    </row>
    <row r="526" spans="2:10" ht="14.45" customHeight="1" x14ac:dyDescent="0.2">
      <c r="B526" s="90">
        <f t="shared" si="8"/>
        <v>523</v>
      </c>
      <c r="C526" s="550"/>
      <c r="D526" s="557"/>
      <c r="E526" s="113"/>
      <c r="F526" s="552"/>
      <c r="G526" s="113"/>
      <c r="H526" s="552"/>
      <c r="I526" s="113"/>
      <c r="J526" s="552"/>
    </row>
    <row r="527" spans="2:10" ht="14.45" customHeight="1" x14ac:dyDescent="0.2">
      <c r="B527" s="90">
        <f t="shared" si="8"/>
        <v>524</v>
      </c>
      <c r="C527" s="550"/>
      <c r="D527" s="557"/>
      <c r="E527" s="113"/>
      <c r="F527" s="552"/>
      <c r="G527" s="113"/>
      <c r="H527" s="552"/>
      <c r="I527" s="113"/>
      <c r="J527" s="552"/>
    </row>
    <row r="528" spans="2:10" ht="14.45" customHeight="1" x14ac:dyDescent="0.2">
      <c r="B528" s="90">
        <f t="shared" si="8"/>
        <v>525</v>
      </c>
      <c r="C528" s="550"/>
      <c r="D528" s="557"/>
      <c r="E528" s="113"/>
      <c r="F528" s="552"/>
      <c r="G528" s="113"/>
      <c r="H528" s="552"/>
      <c r="I528" s="113"/>
      <c r="J528" s="552"/>
    </row>
    <row r="529" spans="2:10" ht="14.45" customHeight="1" x14ac:dyDescent="0.2">
      <c r="B529" s="90">
        <f t="shared" si="8"/>
        <v>526</v>
      </c>
      <c r="C529" s="550"/>
      <c r="D529" s="557"/>
      <c r="E529" s="113"/>
      <c r="F529" s="552"/>
      <c r="G529" s="113"/>
      <c r="H529" s="552"/>
      <c r="I529" s="113"/>
      <c r="J529" s="552"/>
    </row>
    <row r="530" spans="2:10" ht="14.45" customHeight="1" x14ac:dyDescent="0.2">
      <c r="B530" s="90">
        <f t="shared" si="8"/>
        <v>527</v>
      </c>
      <c r="C530" s="550"/>
      <c r="D530" s="557"/>
      <c r="E530" s="113"/>
      <c r="F530" s="552"/>
      <c r="G530" s="113"/>
      <c r="H530" s="552"/>
      <c r="I530" s="113"/>
      <c r="J530" s="552"/>
    </row>
    <row r="531" spans="2:10" ht="14.45" customHeight="1" x14ac:dyDescent="0.2">
      <c r="B531" s="90">
        <f t="shared" si="8"/>
        <v>528</v>
      </c>
      <c r="C531" s="550"/>
      <c r="D531" s="557"/>
      <c r="E531" s="113"/>
      <c r="F531" s="552"/>
      <c r="G531" s="113"/>
      <c r="H531" s="552"/>
      <c r="I531" s="113"/>
      <c r="J531" s="552"/>
    </row>
    <row r="532" spans="2:10" ht="14.45" customHeight="1" x14ac:dyDescent="0.2">
      <c r="B532" s="90">
        <f t="shared" si="8"/>
        <v>529</v>
      </c>
      <c r="C532" s="550"/>
      <c r="D532" s="557"/>
      <c r="E532" s="113"/>
      <c r="F532" s="552"/>
      <c r="G532" s="113"/>
      <c r="H532" s="552"/>
      <c r="I532" s="113"/>
      <c r="J532" s="552"/>
    </row>
    <row r="533" spans="2:10" ht="14.45" customHeight="1" x14ac:dyDescent="0.2">
      <c r="B533" s="90">
        <f t="shared" si="8"/>
        <v>530</v>
      </c>
      <c r="C533" s="550"/>
      <c r="D533" s="557"/>
      <c r="E533" s="113"/>
      <c r="F533" s="552"/>
      <c r="G533" s="113"/>
      <c r="H533" s="552"/>
      <c r="I533" s="113"/>
      <c r="J533" s="552"/>
    </row>
    <row r="534" spans="2:10" ht="14.45" customHeight="1" x14ac:dyDescent="0.2">
      <c r="B534" s="90">
        <f t="shared" si="8"/>
        <v>531</v>
      </c>
      <c r="C534" s="550"/>
      <c r="D534" s="557"/>
      <c r="E534" s="113"/>
      <c r="F534" s="552"/>
      <c r="G534" s="113"/>
      <c r="H534" s="552"/>
      <c r="I534" s="113"/>
      <c r="J534" s="552"/>
    </row>
    <row r="535" spans="2:10" ht="14.45" customHeight="1" x14ac:dyDescent="0.2">
      <c r="B535" s="90">
        <f t="shared" si="8"/>
        <v>532</v>
      </c>
      <c r="C535" s="550"/>
      <c r="D535" s="557"/>
      <c r="E535" s="113"/>
      <c r="F535" s="552"/>
      <c r="G535" s="113"/>
      <c r="H535" s="552"/>
      <c r="I535" s="113"/>
      <c r="J535" s="552"/>
    </row>
    <row r="536" spans="2:10" ht="14.45" customHeight="1" x14ac:dyDescent="0.2">
      <c r="B536" s="90">
        <f t="shared" si="8"/>
        <v>533</v>
      </c>
      <c r="C536" s="550"/>
      <c r="D536" s="557"/>
      <c r="E536" s="113"/>
      <c r="F536" s="552"/>
      <c r="G536" s="113"/>
      <c r="H536" s="552"/>
      <c r="I536" s="113"/>
      <c r="J536" s="552"/>
    </row>
    <row r="537" spans="2:10" ht="14.45" customHeight="1" x14ac:dyDescent="0.2">
      <c r="B537" s="90">
        <f t="shared" si="8"/>
        <v>534</v>
      </c>
      <c r="C537" s="550"/>
      <c r="D537" s="557"/>
      <c r="E537" s="113"/>
      <c r="F537" s="552"/>
      <c r="G537" s="113"/>
      <c r="H537" s="552"/>
      <c r="I537" s="113"/>
      <c r="J537" s="552"/>
    </row>
    <row r="538" spans="2:10" ht="14.45" customHeight="1" x14ac:dyDescent="0.2">
      <c r="B538" s="90">
        <f t="shared" si="8"/>
        <v>535</v>
      </c>
      <c r="C538" s="550"/>
      <c r="D538" s="557"/>
      <c r="E538" s="113"/>
      <c r="F538" s="552"/>
      <c r="G538" s="113"/>
      <c r="H538" s="552"/>
      <c r="I538" s="113"/>
      <c r="J538" s="552"/>
    </row>
    <row r="539" spans="2:10" ht="14.45" customHeight="1" x14ac:dyDescent="0.2">
      <c r="B539" s="90">
        <f t="shared" si="8"/>
        <v>536</v>
      </c>
      <c r="C539" s="550"/>
      <c r="D539" s="557"/>
      <c r="E539" s="113"/>
      <c r="F539" s="552"/>
      <c r="G539" s="113"/>
      <c r="H539" s="552"/>
      <c r="I539" s="113"/>
      <c r="J539" s="552"/>
    </row>
    <row r="540" spans="2:10" ht="14.45" customHeight="1" x14ac:dyDescent="0.2">
      <c r="B540" s="90">
        <f t="shared" si="8"/>
        <v>537</v>
      </c>
      <c r="C540" s="550"/>
      <c r="D540" s="557"/>
      <c r="E540" s="113"/>
      <c r="F540" s="552"/>
      <c r="G540" s="113"/>
      <c r="H540" s="552"/>
      <c r="I540" s="113"/>
      <c r="J540" s="552"/>
    </row>
    <row r="541" spans="2:10" ht="14.45" customHeight="1" x14ac:dyDescent="0.2">
      <c r="B541" s="90">
        <f t="shared" si="8"/>
        <v>538</v>
      </c>
      <c r="C541" s="550"/>
      <c r="D541" s="557"/>
      <c r="E541" s="113"/>
      <c r="F541" s="552"/>
      <c r="G541" s="113"/>
      <c r="H541" s="552"/>
      <c r="I541" s="113"/>
      <c r="J541" s="552"/>
    </row>
    <row r="542" spans="2:10" ht="14.45" customHeight="1" x14ac:dyDescent="0.2">
      <c r="B542" s="90">
        <f t="shared" si="8"/>
        <v>539</v>
      </c>
      <c r="C542" s="550"/>
      <c r="D542" s="557"/>
      <c r="E542" s="113"/>
      <c r="F542" s="552"/>
      <c r="G542" s="113"/>
      <c r="H542" s="552"/>
      <c r="I542" s="113"/>
      <c r="J542" s="552"/>
    </row>
    <row r="543" spans="2:10" ht="14.45" customHeight="1" x14ac:dyDescent="0.2">
      <c r="B543" s="90">
        <f t="shared" si="8"/>
        <v>540</v>
      </c>
      <c r="C543" s="550"/>
      <c r="D543" s="557"/>
      <c r="E543" s="113"/>
      <c r="F543" s="552"/>
      <c r="G543" s="113"/>
      <c r="H543" s="552"/>
      <c r="I543" s="113"/>
      <c r="J543" s="552"/>
    </row>
    <row r="544" spans="2:10" ht="14.45" customHeight="1" x14ac:dyDescent="0.2">
      <c r="B544" s="90">
        <f t="shared" si="8"/>
        <v>541</v>
      </c>
      <c r="C544" s="550"/>
      <c r="D544" s="557"/>
      <c r="E544" s="113"/>
      <c r="F544" s="552"/>
      <c r="G544" s="113"/>
      <c r="H544" s="552"/>
      <c r="I544" s="113"/>
      <c r="J544" s="552"/>
    </row>
    <row r="545" spans="2:10" ht="14.45" customHeight="1" x14ac:dyDescent="0.2">
      <c r="B545" s="90">
        <f t="shared" si="8"/>
        <v>542</v>
      </c>
      <c r="C545" s="550"/>
      <c r="D545" s="557"/>
      <c r="E545" s="113"/>
      <c r="F545" s="552"/>
      <c r="G545" s="113"/>
      <c r="H545" s="552"/>
      <c r="I545" s="113"/>
      <c r="J545" s="552"/>
    </row>
    <row r="546" spans="2:10" ht="14.45" customHeight="1" x14ac:dyDescent="0.2">
      <c r="B546" s="90">
        <f t="shared" si="8"/>
        <v>543</v>
      </c>
      <c r="C546" s="550"/>
      <c r="D546" s="557"/>
      <c r="E546" s="113"/>
      <c r="F546" s="552"/>
      <c r="G546" s="113"/>
      <c r="H546" s="552"/>
      <c r="I546" s="113"/>
      <c r="J546" s="552"/>
    </row>
    <row r="547" spans="2:10" ht="14.45" customHeight="1" x14ac:dyDescent="0.2">
      <c r="B547" s="90">
        <f t="shared" si="8"/>
        <v>544</v>
      </c>
      <c r="C547" s="550"/>
      <c r="D547" s="557"/>
      <c r="E547" s="113"/>
      <c r="F547" s="552"/>
      <c r="G547" s="113"/>
      <c r="H547" s="552"/>
      <c r="I547" s="113"/>
      <c r="J547" s="552"/>
    </row>
    <row r="548" spans="2:10" ht="14.45" customHeight="1" x14ac:dyDescent="0.2">
      <c r="B548" s="90">
        <f t="shared" si="8"/>
        <v>545</v>
      </c>
      <c r="C548" s="550"/>
      <c r="D548" s="557"/>
      <c r="E548" s="113"/>
      <c r="F548" s="552"/>
      <c r="G548" s="113"/>
      <c r="H548" s="552"/>
      <c r="I548" s="113"/>
      <c r="J548" s="552"/>
    </row>
    <row r="549" spans="2:10" ht="14.45" customHeight="1" x14ac:dyDescent="0.2">
      <c r="B549" s="90">
        <f t="shared" si="8"/>
        <v>546</v>
      </c>
      <c r="C549" s="550"/>
      <c r="D549" s="557"/>
      <c r="E549" s="113"/>
      <c r="F549" s="552"/>
      <c r="G549" s="113"/>
      <c r="H549" s="552"/>
      <c r="I549" s="113"/>
      <c r="J549" s="552"/>
    </row>
    <row r="550" spans="2:10" ht="14.45" customHeight="1" x14ac:dyDescent="0.2">
      <c r="B550" s="90">
        <f t="shared" si="8"/>
        <v>547</v>
      </c>
      <c r="C550" s="550"/>
      <c r="D550" s="557"/>
      <c r="E550" s="113"/>
      <c r="F550" s="552"/>
      <c r="G550" s="113"/>
      <c r="H550" s="552"/>
      <c r="I550" s="113"/>
      <c r="J550" s="552"/>
    </row>
    <row r="551" spans="2:10" ht="14.45" customHeight="1" x14ac:dyDescent="0.2">
      <c r="B551" s="90">
        <f t="shared" si="8"/>
        <v>548</v>
      </c>
      <c r="C551" s="550"/>
      <c r="D551" s="557"/>
      <c r="E551" s="113"/>
      <c r="F551" s="552"/>
      <c r="G551" s="113"/>
      <c r="H551" s="552"/>
      <c r="I551" s="113"/>
      <c r="J551" s="552"/>
    </row>
    <row r="552" spans="2:10" ht="14.45" customHeight="1" x14ac:dyDescent="0.2">
      <c r="B552" s="90">
        <f t="shared" si="8"/>
        <v>549</v>
      </c>
      <c r="C552" s="550"/>
      <c r="D552" s="557"/>
      <c r="E552" s="113"/>
      <c r="F552" s="552"/>
      <c r="G552" s="113"/>
      <c r="H552" s="552"/>
      <c r="I552" s="113"/>
      <c r="J552" s="552"/>
    </row>
    <row r="553" spans="2:10" ht="14.45" customHeight="1" x14ac:dyDescent="0.2">
      <c r="B553" s="90">
        <f t="shared" si="8"/>
        <v>550</v>
      </c>
      <c r="C553" s="550"/>
      <c r="D553" s="557"/>
      <c r="E553" s="113"/>
      <c r="F553" s="552"/>
      <c r="G553" s="113"/>
      <c r="H553" s="552"/>
      <c r="I553" s="113"/>
      <c r="J553" s="552"/>
    </row>
    <row r="554" spans="2:10" ht="14.45" customHeight="1" x14ac:dyDescent="0.2">
      <c r="B554" s="90">
        <f t="shared" si="8"/>
        <v>551</v>
      </c>
      <c r="C554" s="550"/>
      <c r="D554" s="557"/>
      <c r="E554" s="113"/>
      <c r="F554" s="552"/>
      <c r="G554" s="113"/>
      <c r="H554" s="552"/>
      <c r="I554" s="113"/>
      <c r="J554" s="552"/>
    </row>
    <row r="555" spans="2:10" ht="14.45" customHeight="1" x14ac:dyDescent="0.2">
      <c r="B555" s="90">
        <f t="shared" si="8"/>
        <v>552</v>
      </c>
      <c r="C555" s="550"/>
      <c r="D555" s="557"/>
      <c r="E555" s="113"/>
      <c r="F555" s="552"/>
      <c r="G555" s="113"/>
      <c r="H555" s="552"/>
      <c r="I555" s="113"/>
      <c r="J555" s="552"/>
    </row>
    <row r="556" spans="2:10" ht="14.45" customHeight="1" x14ac:dyDescent="0.2">
      <c r="B556" s="90">
        <f t="shared" si="8"/>
        <v>553</v>
      </c>
      <c r="C556" s="550"/>
      <c r="D556" s="557"/>
      <c r="E556" s="113"/>
      <c r="F556" s="552"/>
      <c r="G556" s="113"/>
      <c r="H556" s="552"/>
      <c r="I556" s="113"/>
      <c r="J556" s="552"/>
    </row>
    <row r="557" spans="2:10" ht="14.45" customHeight="1" x14ac:dyDescent="0.2">
      <c r="B557" s="90">
        <f t="shared" si="8"/>
        <v>554</v>
      </c>
      <c r="C557" s="550"/>
      <c r="D557" s="557"/>
      <c r="E557" s="113"/>
      <c r="F557" s="552"/>
      <c r="G557" s="113"/>
      <c r="H557" s="552"/>
      <c r="I557" s="113"/>
      <c r="J557" s="552"/>
    </row>
    <row r="558" spans="2:10" ht="14.45" customHeight="1" x14ac:dyDescent="0.2">
      <c r="B558" s="90">
        <f t="shared" si="8"/>
        <v>555</v>
      </c>
      <c r="C558" s="550"/>
      <c r="D558" s="557"/>
      <c r="E558" s="113"/>
      <c r="F558" s="552"/>
      <c r="G558" s="113"/>
      <c r="H558" s="552"/>
      <c r="I558" s="113"/>
      <c r="J558" s="552"/>
    </row>
    <row r="559" spans="2:10" ht="14.45" customHeight="1" x14ac:dyDescent="0.2">
      <c r="B559" s="90">
        <f t="shared" si="8"/>
        <v>556</v>
      </c>
      <c r="C559" s="550"/>
      <c r="D559" s="557"/>
      <c r="E559" s="113"/>
      <c r="F559" s="552"/>
      <c r="G559" s="113"/>
      <c r="H559" s="552"/>
      <c r="I559" s="113"/>
      <c r="J559" s="552"/>
    </row>
    <row r="560" spans="2:10" ht="14.45" customHeight="1" x14ac:dyDescent="0.2">
      <c r="B560" s="90">
        <f t="shared" si="8"/>
        <v>557</v>
      </c>
      <c r="C560" s="550"/>
      <c r="D560" s="557"/>
      <c r="E560" s="113"/>
      <c r="F560" s="552"/>
      <c r="G560" s="113"/>
      <c r="H560" s="552"/>
      <c r="I560" s="113"/>
      <c r="J560" s="552"/>
    </row>
    <row r="561" spans="2:10" ht="14.45" customHeight="1" x14ac:dyDescent="0.2">
      <c r="B561" s="90">
        <f t="shared" si="8"/>
        <v>558</v>
      </c>
      <c r="C561" s="550"/>
      <c r="D561" s="557"/>
      <c r="E561" s="113"/>
      <c r="F561" s="552"/>
      <c r="G561" s="113"/>
      <c r="H561" s="552"/>
      <c r="I561" s="113"/>
      <c r="J561" s="552"/>
    </row>
    <row r="562" spans="2:10" ht="14.45" customHeight="1" x14ac:dyDescent="0.2">
      <c r="B562" s="90">
        <f t="shared" si="8"/>
        <v>559</v>
      </c>
      <c r="C562" s="550"/>
      <c r="D562" s="557"/>
      <c r="E562" s="113"/>
      <c r="F562" s="552"/>
      <c r="G562" s="113"/>
      <c r="H562" s="552"/>
      <c r="I562" s="113"/>
      <c r="J562" s="552"/>
    </row>
    <row r="563" spans="2:10" ht="14.45" customHeight="1" x14ac:dyDescent="0.2">
      <c r="B563" s="90">
        <f t="shared" si="8"/>
        <v>560</v>
      </c>
      <c r="C563" s="550"/>
      <c r="D563" s="557"/>
      <c r="E563" s="113"/>
      <c r="F563" s="552"/>
      <c r="G563" s="113"/>
      <c r="H563" s="552"/>
      <c r="I563" s="113"/>
      <c r="J563" s="552"/>
    </row>
    <row r="564" spans="2:10" ht="14.45" customHeight="1" x14ac:dyDescent="0.2">
      <c r="B564" s="90">
        <f t="shared" si="8"/>
        <v>561</v>
      </c>
      <c r="C564" s="550"/>
      <c r="D564" s="557"/>
      <c r="E564" s="113"/>
      <c r="F564" s="552"/>
      <c r="G564" s="113"/>
      <c r="H564" s="552"/>
      <c r="I564" s="113"/>
      <c r="J564" s="552"/>
    </row>
    <row r="565" spans="2:10" ht="14.45" customHeight="1" x14ac:dyDescent="0.2">
      <c r="B565" s="90">
        <f t="shared" si="8"/>
        <v>562</v>
      </c>
      <c r="C565" s="550"/>
      <c r="D565" s="557"/>
      <c r="E565" s="113"/>
      <c r="F565" s="552"/>
      <c r="G565" s="113"/>
      <c r="H565" s="552"/>
      <c r="I565" s="113"/>
      <c r="J565" s="552"/>
    </row>
    <row r="566" spans="2:10" ht="14.45" customHeight="1" x14ac:dyDescent="0.2">
      <c r="B566" s="90">
        <f t="shared" si="8"/>
        <v>563</v>
      </c>
      <c r="C566" s="550"/>
      <c r="D566" s="557"/>
      <c r="E566" s="113"/>
      <c r="F566" s="552"/>
      <c r="G566" s="113"/>
      <c r="H566" s="552"/>
      <c r="I566" s="113"/>
      <c r="J566" s="552"/>
    </row>
    <row r="567" spans="2:10" ht="14.45" customHeight="1" x14ac:dyDescent="0.2">
      <c r="B567" s="90">
        <f t="shared" si="8"/>
        <v>564</v>
      </c>
      <c r="C567" s="550"/>
      <c r="D567" s="557"/>
      <c r="E567" s="113"/>
      <c r="F567" s="552"/>
      <c r="G567" s="113"/>
      <c r="H567" s="552"/>
      <c r="I567" s="113"/>
      <c r="J567" s="552"/>
    </row>
    <row r="568" spans="2:10" ht="14.45" customHeight="1" x14ac:dyDescent="0.2">
      <c r="B568" s="90">
        <f t="shared" si="8"/>
        <v>565</v>
      </c>
      <c r="C568" s="550"/>
      <c r="D568" s="557"/>
      <c r="E568" s="113"/>
      <c r="F568" s="552"/>
      <c r="G568" s="113"/>
      <c r="H568" s="552"/>
      <c r="I568" s="113"/>
      <c r="J568" s="552"/>
    </row>
    <row r="569" spans="2:10" ht="14.45" customHeight="1" x14ac:dyDescent="0.2">
      <c r="B569" s="90">
        <f t="shared" si="8"/>
        <v>566</v>
      </c>
      <c r="C569" s="550"/>
      <c r="D569" s="557"/>
      <c r="E569" s="113"/>
      <c r="F569" s="552"/>
      <c r="G569" s="113"/>
      <c r="H569" s="552"/>
      <c r="I569" s="113"/>
      <c r="J569" s="552"/>
    </row>
    <row r="570" spans="2:10" ht="14.45" customHeight="1" x14ac:dyDescent="0.2">
      <c r="B570" s="90">
        <f t="shared" si="8"/>
        <v>567</v>
      </c>
      <c r="C570" s="550"/>
      <c r="D570" s="557"/>
      <c r="E570" s="113"/>
      <c r="F570" s="552"/>
      <c r="G570" s="113"/>
      <c r="H570" s="552"/>
      <c r="I570" s="113"/>
      <c r="J570" s="552"/>
    </row>
    <row r="571" spans="2:10" ht="14.45" customHeight="1" x14ac:dyDescent="0.2">
      <c r="B571" s="90">
        <f t="shared" si="8"/>
        <v>568</v>
      </c>
      <c r="C571" s="550"/>
      <c r="D571" s="557"/>
      <c r="E571" s="113"/>
      <c r="F571" s="552"/>
      <c r="G571" s="113"/>
      <c r="H571" s="552"/>
      <c r="I571" s="113"/>
      <c r="J571" s="552"/>
    </row>
    <row r="572" spans="2:10" ht="14.45" customHeight="1" x14ac:dyDescent="0.2">
      <c r="B572" s="90">
        <f t="shared" si="8"/>
        <v>569</v>
      </c>
      <c r="C572" s="550"/>
      <c r="D572" s="557"/>
      <c r="E572" s="113"/>
      <c r="F572" s="552"/>
      <c r="G572" s="113"/>
      <c r="H572" s="552"/>
      <c r="I572" s="113"/>
      <c r="J572" s="552"/>
    </row>
    <row r="573" spans="2:10" ht="14.45" customHeight="1" x14ac:dyDescent="0.2">
      <c r="B573" s="90">
        <f t="shared" si="8"/>
        <v>570</v>
      </c>
      <c r="C573" s="550"/>
      <c r="D573" s="557"/>
      <c r="E573" s="114"/>
      <c r="F573" s="552"/>
      <c r="G573" s="114"/>
      <c r="H573" s="552"/>
      <c r="I573" s="114"/>
      <c r="J573" s="552"/>
    </row>
    <row r="574" spans="2:10" ht="14.45" customHeight="1" x14ac:dyDescent="0.2">
      <c r="B574" s="90">
        <f t="shared" si="8"/>
        <v>571</v>
      </c>
      <c r="C574" s="550"/>
      <c r="D574" s="557"/>
      <c r="E574" s="114"/>
      <c r="F574" s="552"/>
      <c r="G574" s="114"/>
      <c r="H574" s="552"/>
      <c r="I574" s="114"/>
      <c r="J574" s="552"/>
    </row>
    <row r="575" spans="2:10" ht="14.45" customHeight="1" x14ac:dyDescent="0.2">
      <c r="B575" s="90">
        <f t="shared" si="8"/>
        <v>572</v>
      </c>
      <c r="C575" s="550"/>
      <c r="D575" s="557"/>
      <c r="E575" s="114"/>
      <c r="F575" s="552"/>
      <c r="G575" s="114"/>
      <c r="H575" s="552"/>
      <c r="I575" s="114"/>
      <c r="J575" s="552"/>
    </row>
    <row r="576" spans="2:10" ht="14.45" customHeight="1" x14ac:dyDescent="0.2">
      <c r="B576" s="90">
        <f t="shared" si="8"/>
        <v>573</v>
      </c>
      <c r="C576" s="550"/>
      <c r="D576" s="557"/>
      <c r="E576" s="114"/>
      <c r="F576" s="552"/>
      <c r="G576" s="114"/>
      <c r="H576" s="552"/>
      <c r="I576" s="114"/>
      <c r="J576" s="552"/>
    </row>
    <row r="577" spans="2:10" ht="14.45" customHeight="1" x14ac:dyDescent="0.2">
      <c r="B577" s="90">
        <f t="shared" si="8"/>
        <v>574</v>
      </c>
      <c r="C577" s="550"/>
      <c r="D577" s="557"/>
      <c r="E577" s="114"/>
      <c r="F577" s="552"/>
      <c r="G577" s="114"/>
      <c r="H577" s="552"/>
      <c r="I577" s="114"/>
      <c r="J577" s="552"/>
    </row>
    <row r="578" spans="2:10" ht="14.45" customHeight="1" x14ac:dyDescent="0.2">
      <c r="B578" s="90">
        <f t="shared" si="8"/>
        <v>575</v>
      </c>
      <c r="C578" s="550"/>
      <c r="D578" s="557"/>
      <c r="E578" s="114"/>
      <c r="F578" s="552"/>
      <c r="G578" s="114"/>
      <c r="H578" s="552"/>
      <c r="I578" s="114"/>
      <c r="J578" s="552"/>
    </row>
    <row r="579" spans="2:10" ht="14.45" customHeight="1" x14ac:dyDescent="0.2">
      <c r="B579" s="90">
        <f t="shared" si="8"/>
        <v>576</v>
      </c>
      <c r="C579" s="560"/>
      <c r="D579" s="558"/>
      <c r="E579" s="118"/>
      <c r="F579" s="562"/>
      <c r="G579" s="118"/>
      <c r="H579" s="554"/>
      <c r="I579" s="118"/>
      <c r="J579" s="554"/>
    </row>
    <row r="580" spans="2:10" ht="14.45" customHeight="1" x14ac:dyDescent="0.2">
      <c r="B580" s="90">
        <f t="shared" si="8"/>
        <v>577</v>
      </c>
      <c r="C580" s="549" t="s">
        <v>10298</v>
      </c>
      <c r="D580" s="556" t="s">
        <v>10423</v>
      </c>
      <c r="E580" s="117"/>
      <c r="F580" s="551"/>
      <c r="G580" s="117"/>
      <c r="H580" s="553" t="s">
        <v>11050</v>
      </c>
      <c r="I580" s="117"/>
      <c r="J580" s="555"/>
    </row>
    <row r="581" spans="2:10" ht="14.45" customHeight="1" x14ac:dyDescent="0.2">
      <c r="B581" s="90">
        <f t="shared" ref="B581:B643" si="9">ROW()-3</f>
        <v>578</v>
      </c>
      <c r="C581" s="550"/>
      <c r="D581" s="557"/>
      <c r="E581" s="113"/>
      <c r="F581" s="552"/>
      <c r="G581" s="113"/>
      <c r="H581" s="552"/>
      <c r="I581" s="113"/>
      <c r="J581" s="552"/>
    </row>
    <row r="582" spans="2:10" ht="14.45" customHeight="1" x14ac:dyDescent="0.2">
      <c r="B582" s="90">
        <f t="shared" si="9"/>
        <v>579</v>
      </c>
      <c r="C582" s="550"/>
      <c r="D582" s="557"/>
      <c r="E582" s="116"/>
      <c r="F582" s="552"/>
      <c r="G582" s="116"/>
      <c r="H582" s="552"/>
      <c r="I582" s="116"/>
      <c r="J582" s="552"/>
    </row>
    <row r="583" spans="2:10" ht="14.45" customHeight="1" x14ac:dyDescent="0.2">
      <c r="B583" s="90">
        <f t="shared" si="9"/>
        <v>580</v>
      </c>
      <c r="C583" s="550"/>
      <c r="D583" s="557"/>
      <c r="E583" s="113"/>
      <c r="F583" s="552"/>
      <c r="G583" s="113"/>
      <c r="H583" s="552"/>
      <c r="I583" s="113"/>
      <c r="J583" s="552"/>
    </row>
    <row r="584" spans="2:10" ht="14.45" customHeight="1" x14ac:dyDescent="0.2">
      <c r="B584" s="90">
        <f t="shared" si="9"/>
        <v>581</v>
      </c>
      <c r="C584" s="550"/>
      <c r="D584" s="557"/>
      <c r="E584" s="113"/>
      <c r="F584" s="552"/>
      <c r="G584" s="113"/>
      <c r="H584" s="552"/>
      <c r="I584" s="113"/>
      <c r="J584" s="552"/>
    </row>
    <row r="585" spans="2:10" ht="14.45" customHeight="1" x14ac:dyDescent="0.2">
      <c r="B585" s="90">
        <f t="shared" si="9"/>
        <v>582</v>
      </c>
      <c r="C585" s="550"/>
      <c r="D585" s="557"/>
      <c r="E585" s="113"/>
      <c r="F585" s="552"/>
      <c r="G585" s="113"/>
      <c r="H585" s="552"/>
      <c r="I585" s="113"/>
      <c r="J585" s="552"/>
    </row>
    <row r="586" spans="2:10" ht="14.45" customHeight="1" x14ac:dyDescent="0.2">
      <c r="B586" s="90">
        <f t="shared" si="9"/>
        <v>583</v>
      </c>
      <c r="C586" s="550"/>
      <c r="D586" s="557"/>
      <c r="E586" s="113"/>
      <c r="F586" s="552"/>
      <c r="G586" s="113"/>
      <c r="H586" s="552"/>
      <c r="I586" s="113"/>
      <c r="J586" s="552"/>
    </row>
    <row r="587" spans="2:10" ht="14.45" customHeight="1" x14ac:dyDescent="0.2">
      <c r="B587" s="90">
        <f t="shared" si="9"/>
        <v>584</v>
      </c>
      <c r="C587" s="550"/>
      <c r="D587" s="557"/>
      <c r="E587" s="113"/>
      <c r="F587" s="552"/>
      <c r="G587" s="113"/>
      <c r="H587" s="552"/>
      <c r="I587" s="113"/>
      <c r="J587" s="552"/>
    </row>
    <row r="588" spans="2:10" ht="14.45" customHeight="1" x14ac:dyDescent="0.2">
      <c r="B588" s="90">
        <f t="shared" si="9"/>
        <v>585</v>
      </c>
      <c r="C588" s="550"/>
      <c r="D588" s="557"/>
      <c r="E588" s="113"/>
      <c r="F588" s="552"/>
      <c r="G588" s="113"/>
      <c r="H588" s="552"/>
      <c r="I588" s="113"/>
      <c r="J588" s="552"/>
    </row>
    <row r="589" spans="2:10" ht="14.45" customHeight="1" x14ac:dyDescent="0.2">
      <c r="B589" s="90">
        <f t="shared" si="9"/>
        <v>586</v>
      </c>
      <c r="C589" s="550"/>
      <c r="D589" s="557"/>
      <c r="E589" s="113"/>
      <c r="F589" s="552"/>
      <c r="G589" s="113"/>
      <c r="H589" s="552"/>
      <c r="I589" s="113"/>
      <c r="J589" s="552"/>
    </row>
    <row r="590" spans="2:10" ht="14.45" customHeight="1" x14ac:dyDescent="0.2">
      <c r="B590" s="90">
        <f t="shared" si="9"/>
        <v>587</v>
      </c>
      <c r="C590" s="550"/>
      <c r="D590" s="557"/>
      <c r="E590" s="113"/>
      <c r="F590" s="552"/>
      <c r="G590" s="113"/>
      <c r="H590" s="552"/>
      <c r="I590" s="113"/>
      <c r="J590" s="552"/>
    </row>
    <row r="591" spans="2:10" ht="14.45" customHeight="1" x14ac:dyDescent="0.2">
      <c r="B591" s="90">
        <f t="shared" si="9"/>
        <v>588</v>
      </c>
      <c r="C591" s="550"/>
      <c r="D591" s="557"/>
      <c r="E591" s="113"/>
      <c r="F591" s="552"/>
      <c r="G591" s="113"/>
      <c r="H591" s="552"/>
      <c r="I591" s="113"/>
      <c r="J591" s="552"/>
    </row>
    <row r="592" spans="2:10" ht="14.45" customHeight="1" x14ac:dyDescent="0.2">
      <c r="B592" s="90">
        <f t="shared" si="9"/>
        <v>589</v>
      </c>
      <c r="C592" s="550"/>
      <c r="D592" s="557"/>
      <c r="E592" s="113"/>
      <c r="F592" s="552"/>
      <c r="G592" s="113"/>
      <c r="H592" s="552"/>
      <c r="I592" s="113"/>
      <c r="J592" s="552"/>
    </row>
    <row r="593" spans="2:10" ht="14.45" customHeight="1" x14ac:dyDescent="0.2">
      <c r="B593" s="90">
        <f t="shared" si="9"/>
        <v>590</v>
      </c>
      <c r="C593" s="550"/>
      <c r="D593" s="557"/>
      <c r="E593" s="113"/>
      <c r="F593" s="552"/>
      <c r="G593" s="113"/>
      <c r="H593" s="552"/>
      <c r="I593" s="113"/>
      <c r="J593" s="552"/>
    </row>
    <row r="594" spans="2:10" ht="14.45" customHeight="1" x14ac:dyDescent="0.2">
      <c r="B594" s="90">
        <f t="shared" si="9"/>
        <v>591</v>
      </c>
      <c r="C594" s="550"/>
      <c r="D594" s="557"/>
      <c r="E594" s="113"/>
      <c r="F594" s="552"/>
      <c r="G594" s="113"/>
      <c r="H594" s="552"/>
      <c r="I594" s="113"/>
      <c r="J594" s="552"/>
    </row>
    <row r="595" spans="2:10" ht="14.45" customHeight="1" x14ac:dyDescent="0.2">
      <c r="B595" s="90">
        <f t="shared" si="9"/>
        <v>592</v>
      </c>
      <c r="C595" s="550"/>
      <c r="D595" s="557"/>
      <c r="E595" s="113"/>
      <c r="F595" s="552"/>
      <c r="G595" s="113"/>
      <c r="H595" s="552"/>
      <c r="I595" s="113"/>
      <c r="J595" s="552"/>
    </row>
    <row r="596" spans="2:10" ht="14.45" customHeight="1" x14ac:dyDescent="0.2">
      <c r="B596" s="90">
        <f t="shared" si="9"/>
        <v>593</v>
      </c>
      <c r="C596" s="550"/>
      <c r="D596" s="557"/>
      <c r="E596" s="113"/>
      <c r="F596" s="552"/>
      <c r="G596" s="113"/>
      <c r="H596" s="552"/>
      <c r="I596" s="113"/>
      <c r="J596" s="552"/>
    </row>
    <row r="597" spans="2:10" ht="14.45" customHeight="1" x14ac:dyDescent="0.2">
      <c r="B597" s="90">
        <f t="shared" si="9"/>
        <v>594</v>
      </c>
      <c r="C597" s="550"/>
      <c r="D597" s="557"/>
      <c r="E597" s="113"/>
      <c r="F597" s="552"/>
      <c r="G597" s="113"/>
      <c r="H597" s="552"/>
      <c r="I597" s="113"/>
      <c r="J597" s="552"/>
    </row>
    <row r="598" spans="2:10" ht="14.45" customHeight="1" x14ac:dyDescent="0.2">
      <c r="B598" s="90">
        <f t="shared" si="9"/>
        <v>595</v>
      </c>
      <c r="C598" s="550"/>
      <c r="D598" s="557"/>
      <c r="E598" s="113"/>
      <c r="F598" s="552"/>
      <c r="G598" s="113"/>
      <c r="H598" s="552"/>
      <c r="I598" s="113"/>
      <c r="J598" s="552"/>
    </row>
    <row r="599" spans="2:10" ht="14.45" customHeight="1" x14ac:dyDescent="0.2">
      <c r="B599" s="90">
        <f t="shared" si="9"/>
        <v>596</v>
      </c>
      <c r="C599" s="550"/>
      <c r="D599" s="557"/>
      <c r="E599" s="113"/>
      <c r="F599" s="552"/>
      <c r="G599" s="113"/>
      <c r="H599" s="552"/>
      <c r="I599" s="113"/>
      <c r="J599" s="552"/>
    </row>
    <row r="600" spans="2:10" ht="14.45" customHeight="1" x14ac:dyDescent="0.2">
      <c r="B600" s="90">
        <f t="shared" si="9"/>
        <v>597</v>
      </c>
      <c r="C600" s="550"/>
      <c r="D600" s="557"/>
      <c r="E600" s="113"/>
      <c r="F600" s="552"/>
      <c r="G600" s="113"/>
      <c r="H600" s="552"/>
      <c r="I600" s="113"/>
      <c r="J600" s="552"/>
    </row>
    <row r="601" spans="2:10" ht="14.45" customHeight="1" x14ac:dyDescent="0.2">
      <c r="B601" s="90">
        <f t="shared" si="9"/>
        <v>598</v>
      </c>
      <c r="C601" s="550"/>
      <c r="D601" s="557"/>
      <c r="E601" s="113"/>
      <c r="F601" s="552"/>
      <c r="G601" s="113"/>
      <c r="H601" s="552"/>
      <c r="I601" s="113"/>
      <c r="J601" s="552"/>
    </row>
    <row r="602" spans="2:10" ht="14.45" customHeight="1" x14ac:dyDescent="0.2">
      <c r="B602" s="90">
        <f t="shared" si="9"/>
        <v>599</v>
      </c>
      <c r="C602" s="550"/>
      <c r="D602" s="557"/>
      <c r="E602" s="113"/>
      <c r="F602" s="552"/>
      <c r="G602" s="113"/>
      <c r="H602" s="552"/>
      <c r="I602" s="113"/>
      <c r="J602" s="552"/>
    </row>
    <row r="603" spans="2:10" ht="14.45" customHeight="1" x14ac:dyDescent="0.2">
      <c r="B603" s="90">
        <f t="shared" si="9"/>
        <v>600</v>
      </c>
      <c r="C603" s="550"/>
      <c r="D603" s="557"/>
      <c r="E603" s="113"/>
      <c r="F603" s="552"/>
      <c r="G603" s="113"/>
      <c r="H603" s="552"/>
      <c r="I603" s="113"/>
      <c r="J603" s="552"/>
    </row>
    <row r="604" spans="2:10" ht="14.45" customHeight="1" x14ac:dyDescent="0.2">
      <c r="B604" s="90">
        <f t="shared" si="9"/>
        <v>601</v>
      </c>
      <c r="C604" s="550"/>
      <c r="D604" s="557"/>
      <c r="E604" s="113"/>
      <c r="F604" s="552"/>
      <c r="G604" s="113"/>
      <c r="H604" s="552"/>
      <c r="I604" s="113"/>
      <c r="J604" s="552"/>
    </row>
    <row r="605" spans="2:10" ht="14.45" customHeight="1" x14ac:dyDescent="0.2">
      <c r="B605" s="90">
        <f t="shared" si="9"/>
        <v>602</v>
      </c>
      <c r="C605" s="550"/>
      <c r="D605" s="557"/>
      <c r="E605" s="113"/>
      <c r="F605" s="552"/>
      <c r="G605" s="113"/>
      <c r="H605" s="552"/>
      <c r="I605" s="113"/>
      <c r="J605" s="552"/>
    </row>
    <row r="606" spans="2:10" ht="14.45" customHeight="1" x14ac:dyDescent="0.2">
      <c r="B606" s="90">
        <f t="shared" si="9"/>
        <v>603</v>
      </c>
      <c r="C606" s="550"/>
      <c r="D606" s="557"/>
      <c r="E606" s="113"/>
      <c r="F606" s="552"/>
      <c r="G606" s="113"/>
      <c r="H606" s="552"/>
      <c r="I606" s="113"/>
      <c r="J606" s="552"/>
    </row>
    <row r="607" spans="2:10" ht="14.45" customHeight="1" x14ac:dyDescent="0.2">
      <c r="B607" s="90">
        <f t="shared" si="9"/>
        <v>604</v>
      </c>
      <c r="C607" s="550"/>
      <c r="D607" s="557"/>
      <c r="E607" s="113"/>
      <c r="F607" s="552"/>
      <c r="G607" s="113"/>
      <c r="H607" s="552"/>
      <c r="I607" s="113"/>
      <c r="J607" s="552"/>
    </row>
    <row r="608" spans="2:10" ht="14.45" customHeight="1" x14ac:dyDescent="0.2">
      <c r="B608" s="90">
        <f t="shared" si="9"/>
        <v>605</v>
      </c>
      <c r="C608" s="550"/>
      <c r="D608" s="557"/>
      <c r="E608" s="113"/>
      <c r="F608" s="552"/>
      <c r="G608" s="113"/>
      <c r="H608" s="552"/>
      <c r="I608" s="113"/>
      <c r="J608" s="552"/>
    </row>
    <row r="609" spans="2:10" ht="14.45" customHeight="1" x14ac:dyDescent="0.2">
      <c r="B609" s="90">
        <f t="shared" si="9"/>
        <v>606</v>
      </c>
      <c r="C609" s="550"/>
      <c r="D609" s="557"/>
      <c r="E609" s="113"/>
      <c r="F609" s="552"/>
      <c r="G609" s="113"/>
      <c r="H609" s="552"/>
      <c r="I609" s="113"/>
      <c r="J609" s="552"/>
    </row>
    <row r="610" spans="2:10" ht="14.45" customHeight="1" x14ac:dyDescent="0.2">
      <c r="B610" s="90">
        <f t="shared" si="9"/>
        <v>607</v>
      </c>
      <c r="C610" s="550"/>
      <c r="D610" s="557"/>
      <c r="E610" s="113"/>
      <c r="F610" s="552"/>
      <c r="G610" s="113"/>
      <c r="H610" s="552"/>
      <c r="I610" s="113"/>
      <c r="J610" s="552"/>
    </row>
    <row r="611" spans="2:10" ht="14.45" customHeight="1" x14ac:dyDescent="0.2">
      <c r="B611" s="90">
        <f t="shared" si="9"/>
        <v>608</v>
      </c>
      <c r="C611" s="550"/>
      <c r="D611" s="557"/>
      <c r="E611" s="113"/>
      <c r="F611" s="552"/>
      <c r="G611" s="113"/>
      <c r="H611" s="552"/>
      <c r="I611" s="113"/>
      <c r="J611" s="552"/>
    </row>
    <row r="612" spans="2:10" ht="14.45" customHeight="1" x14ac:dyDescent="0.2">
      <c r="B612" s="90">
        <f t="shared" si="9"/>
        <v>609</v>
      </c>
      <c r="C612" s="550"/>
      <c r="D612" s="557"/>
      <c r="E612" s="113"/>
      <c r="F612" s="552"/>
      <c r="G612" s="113"/>
      <c r="H612" s="552"/>
      <c r="I612" s="113"/>
      <c r="J612" s="552"/>
    </row>
    <row r="613" spans="2:10" ht="14.45" customHeight="1" x14ac:dyDescent="0.2">
      <c r="B613" s="90">
        <f t="shared" si="9"/>
        <v>610</v>
      </c>
      <c r="C613" s="550"/>
      <c r="D613" s="557"/>
      <c r="E613" s="113"/>
      <c r="F613" s="552"/>
      <c r="G613" s="113"/>
      <c r="H613" s="552"/>
      <c r="I613" s="113"/>
      <c r="J613" s="552"/>
    </row>
    <row r="614" spans="2:10" ht="14.45" customHeight="1" x14ac:dyDescent="0.2">
      <c r="B614" s="90">
        <f t="shared" si="9"/>
        <v>611</v>
      </c>
      <c r="C614" s="550"/>
      <c r="D614" s="557"/>
      <c r="E614" s="113"/>
      <c r="F614" s="552"/>
      <c r="G614" s="113"/>
      <c r="H614" s="552"/>
      <c r="I614" s="113"/>
      <c r="J614" s="552"/>
    </row>
    <row r="615" spans="2:10" ht="14.45" customHeight="1" x14ac:dyDescent="0.2">
      <c r="B615" s="90">
        <f t="shared" si="9"/>
        <v>612</v>
      </c>
      <c r="C615" s="550"/>
      <c r="D615" s="557"/>
      <c r="E615" s="113"/>
      <c r="F615" s="552"/>
      <c r="G615" s="113"/>
      <c r="H615" s="552"/>
      <c r="I615" s="113"/>
      <c r="J615" s="552"/>
    </row>
    <row r="616" spans="2:10" ht="14.45" customHeight="1" x14ac:dyDescent="0.2">
      <c r="B616" s="90">
        <f t="shared" si="9"/>
        <v>613</v>
      </c>
      <c r="C616" s="550"/>
      <c r="D616" s="557"/>
      <c r="E616" s="113"/>
      <c r="F616" s="552"/>
      <c r="G616" s="113"/>
      <c r="H616" s="552"/>
      <c r="I616" s="113"/>
      <c r="J616" s="552"/>
    </row>
    <row r="617" spans="2:10" ht="14.45" customHeight="1" x14ac:dyDescent="0.2">
      <c r="B617" s="90">
        <f t="shared" si="9"/>
        <v>614</v>
      </c>
      <c r="C617" s="550"/>
      <c r="D617" s="557"/>
      <c r="E617" s="113"/>
      <c r="F617" s="552"/>
      <c r="G617" s="113"/>
      <c r="H617" s="552"/>
      <c r="I617" s="113"/>
      <c r="J617" s="552"/>
    </row>
    <row r="618" spans="2:10" ht="14.45" customHeight="1" x14ac:dyDescent="0.2">
      <c r="B618" s="90">
        <f t="shared" si="9"/>
        <v>615</v>
      </c>
      <c r="C618" s="550"/>
      <c r="D618" s="557"/>
      <c r="E618" s="113"/>
      <c r="F618" s="552"/>
      <c r="G618" s="113"/>
      <c r="H618" s="552"/>
      <c r="I618" s="113"/>
      <c r="J618" s="552"/>
    </row>
    <row r="619" spans="2:10" ht="14.45" customHeight="1" x14ac:dyDescent="0.2">
      <c r="B619" s="90">
        <f t="shared" si="9"/>
        <v>616</v>
      </c>
      <c r="C619" s="550"/>
      <c r="D619" s="557"/>
      <c r="E619" s="113"/>
      <c r="F619" s="552"/>
      <c r="G619" s="113"/>
      <c r="H619" s="552"/>
      <c r="I619" s="113"/>
      <c r="J619" s="552"/>
    </row>
    <row r="620" spans="2:10" ht="14.45" customHeight="1" x14ac:dyDescent="0.2">
      <c r="B620" s="90">
        <f t="shared" si="9"/>
        <v>617</v>
      </c>
      <c r="C620" s="550"/>
      <c r="D620" s="557"/>
      <c r="E620" s="113"/>
      <c r="F620" s="552"/>
      <c r="G620" s="113"/>
      <c r="H620" s="552"/>
      <c r="I620" s="113"/>
      <c r="J620" s="552"/>
    </row>
    <row r="621" spans="2:10" ht="14.45" customHeight="1" x14ac:dyDescent="0.2">
      <c r="B621" s="90">
        <f t="shared" si="9"/>
        <v>618</v>
      </c>
      <c r="C621" s="550"/>
      <c r="D621" s="557"/>
      <c r="E621" s="113"/>
      <c r="F621" s="552"/>
      <c r="G621" s="113"/>
      <c r="H621" s="552"/>
      <c r="I621" s="113"/>
      <c r="J621" s="552"/>
    </row>
    <row r="622" spans="2:10" ht="14.45" customHeight="1" x14ac:dyDescent="0.2">
      <c r="B622" s="90">
        <f t="shared" si="9"/>
        <v>619</v>
      </c>
      <c r="C622" s="550"/>
      <c r="D622" s="557"/>
      <c r="E622" s="113"/>
      <c r="F622" s="552"/>
      <c r="G622" s="113"/>
      <c r="H622" s="552"/>
      <c r="I622" s="113"/>
      <c r="J622" s="552"/>
    </row>
    <row r="623" spans="2:10" ht="14.45" customHeight="1" x14ac:dyDescent="0.2">
      <c r="B623" s="90">
        <f t="shared" si="9"/>
        <v>620</v>
      </c>
      <c r="C623" s="550"/>
      <c r="D623" s="557"/>
      <c r="E623" s="113"/>
      <c r="F623" s="552"/>
      <c r="G623" s="113"/>
      <c r="H623" s="552"/>
      <c r="I623" s="113"/>
      <c r="J623" s="552"/>
    </row>
    <row r="624" spans="2:10" ht="14.45" customHeight="1" x14ac:dyDescent="0.2">
      <c r="B624" s="90">
        <f t="shared" si="9"/>
        <v>621</v>
      </c>
      <c r="C624" s="550"/>
      <c r="D624" s="557"/>
      <c r="E624" s="113"/>
      <c r="F624" s="552"/>
      <c r="G624" s="113"/>
      <c r="H624" s="552"/>
      <c r="I624" s="113"/>
      <c r="J624" s="552"/>
    </row>
    <row r="625" spans="2:10" ht="14.45" customHeight="1" x14ac:dyDescent="0.2">
      <c r="B625" s="90">
        <f t="shared" si="9"/>
        <v>622</v>
      </c>
      <c r="C625" s="550"/>
      <c r="D625" s="557"/>
      <c r="E625" s="113"/>
      <c r="F625" s="552"/>
      <c r="G625" s="113"/>
      <c r="H625" s="552"/>
      <c r="I625" s="113"/>
      <c r="J625" s="552"/>
    </row>
    <row r="626" spans="2:10" ht="14.45" customHeight="1" x14ac:dyDescent="0.2">
      <c r="B626" s="90">
        <f t="shared" si="9"/>
        <v>623</v>
      </c>
      <c r="C626" s="550"/>
      <c r="D626" s="557"/>
      <c r="E626" s="113"/>
      <c r="F626" s="552"/>
      <c r="G626" s="113"/>
      <c r="H626" s="552"/>
      <c r="I626" s="113"/>
      <c r="J626" s="552"/>
    </row>
    <row r="627" spans="2:10" ht="14.45" customHeight="1" x14ac:dyDescent="0.2">
      <c r="B627" s="90">
        <f t="shared" si="9"/>
        <v>624</v>
      </c>
      <c r="C627" s="550"/>
      <c r="D627" s="557"/>
      <c r="E627" s="113"/>
      <c r="F627" s="552"/>
      <c r="G627" s="113"/>
      <c r="H627" s="552"/>
      <c r="I627" s="113"/>
      <c r="J627" s="552"/>
    </row>
    <row r="628" spans="2:10" ht="14.45" customHeight="1" x14ac:dyDescent="0.2">
      <c r="B628" s="90">
        <f t="shared" si="9"/>
        <v>625</v>
      </c>
      <c r="C628" s="550"/>
      <c r="D628" s="557"/>
      <c r="E628" s="113"/>
      <c r="F628" s="552"/>
      <c r="G628" s="113"/>
      <c r="H628" s="552"/>
      <c r="I628" s="113"/>
      <c r="J628" s="552"/>
    </row>
    <row r="629" spans="2:10" ht="14.45" customHeight="1" x14ac:dyDescent="0.2">
      <c r="B629" s="90">
        <f t="shared" si="9"/>
        <v>626</v>
      </c>
      <c r="C629" s="550"/>
      <c r="D629" s="557"/>
      <c r="E629" s="113"/>
      <c r="F629" s="552"/>
      <c r="G629" s="113"/>
      <c r="H629" s="552"/>
      <c r="I629" s="113"/>
      <c r="J629" s="552"/>
    </row>
    <row r="630" spans="2:10" ht="14.45" customHeight="1" x14ac:dyDescent="0.2">
      <c r="B630" s="90">
        <f t="shared" si="9"/>
        <v>627</v>
      </c>
      <c r="C630" s="550"/>
      <c r="D630" s="557"/>
      <c r="E630" s="113"/>
      <c r="F630" s="552"/>
      <c r="G630" s="113"/>
      <c r="H630" s="552"/>
      <c r="I630" s="113"/>
      <c r="J630" s="552"/>
    </row>
    <row r="631" spans="2:10" ht="14.45" customHeight="1" x14ac:dyDescent="0.2">
      <c r="B631" s="90">
        <f t="shared" si="9"/>
        <v>628</v>
      </c>
      <c r="C631" s="550"/>
      <c r="D631" s="557"/>
      <c r="E631" s="113"/>
      <c r="F631" s="552"/>
      <c r="G631" s="113"/>
      <c r="H631" s="552"/>
      <c r="I631" s="113"/>
      <c r="J631" s="552"/>
    </row>
    <row r="632" spans="2:10" ht="14.45" customHeight="1" x14ac:dyDescent="0.2">
      <c r="B632" s="90">
        <f t="shared" si="9"/>
        <v>629</v>
      </c>
      <c r="C632" s="550"/>
      <c r="D632" s="557"/>
      <c r="E632" s="113"/>
      <c r="F632" s="552"/>
      <c r="G632" s="113"/>
      <c r="H632" s="552"/>
      <c r="I632" s="113"/>
      <c r="J632" s="552"/>
    </row>
    <row r="633" spans="2:10" ht="14.45" customHeight="1" x14ac:dyDescent="0.2">
      <c r="B633" s="90">
        <f t="shared" si="9"/>
        <v>630</v>
      </c>
      <c r="C633" s="550"/>
      <c r="D633" s="557"/>
      <c r="E633" s="113"/>
      <c r="F633" s="552"/>
      <c r="G633" s="113"/>
      <c r="H633" s="552"/>
      <c r="I633" s="113"/>
      <c r="J633" s="552"/>
    </row>
    <row r="634" spans="2:10" ht="14.45" customHeight="1" x14ac:dyDescent="0.2">
      <c r="B634" s="90">
        <f t="shared" si="9"/>
        <v>631</v>
      </c>
      <c r="C634" s="550"/>
      <c r="D634" s="557"/>
      <c r="E634" s="113"/>
      <c r="F634" s="552"/>
      <c r="G634" s="113"/>
      <c r="H634" s="552"/>
      <c r="I634" s="113"/>
      <c r="J634" s="552"/>
    </row>
    <row r="635" spans="2:10" ht="14.45" customHeight="1" x14ac:dyDescent="0.2">
      <c r="B635" s="90">
        <f t="shared" si="9"/>
        <v>632</v>
      </c>
      <c r="C635" s="550"/>
      <c r="D635" s="557"/>
      <c r="E635" s="113"/>
      <c r="F635" s="552"/>
      <c r="G635" s="113"/>
      <c r="H635" s="552"/>
      <c r="I635" s="113"/>
      <c r="J635" s="552"/>
    </row>
    <row r="636" spans="2:10" ht="14.45" customHeight="1" x14ac:dyDescent="0.2">
      <c r="B636" s="90">
        <f t="shared" si="9"/>
        <v>633</v>
      </c>
      <c r="C636" s="550"/>
      <c r="D636" s="557"/>
      <c r="E636" s="113"/>
      <c r="F636" s="552"/>
      <c r="G636" s="113"/>
      <c r="H636" s="552"/>
      <c r="I636" s="113"/>
      <c r="J636" s="552"/>
    </row>
    <row r="637" spans="2:10" ht="14.45" customHeight="1" x14ac:dyDescent="0.2">
      <c r="B637" s="90">
        <f t="shared" si="9"/>
        <v>634</v>
      </c>
      <c r="C637" s="550"/>
      <c r="D637" s="557"/>
      <c r="E637" s="113"/>
      <c r="F637" s="552"/>
      <c r="G637" s="113"/>
      <c r="H637" s="552"/>
      <c r="I637" s="113"/>
      <c r="J637" s="552"/>
    </row>
    <row r="638" spans="2:10" ht="14.45" customHeight="1" x14ac:dyDescent="0.2">
      <c r="B638" s="90">
        <f t="shared" si="9"/>
        <v>635</v>
      </c>
      <c r="C638" s="550"/>
      <c r="D638" s="557"/>
      <c r="E638" s="113"/>
      <c r="F638" s="552"/>
      <c r="G638" s="113"/>
      <c r="H638" s="552"/>
      <c r="I638" s="113"/>
      <c r="J638" s="552"/>
    </row>
    <row r="639" spans="2:10" ht="14.45" customHeight="1" x14ac:dyDescent="0.2">
      <c r="B639" s="90">
        <f t="shared" si="9"/>
        <v>636</v>
      </c>
      <c r="C639" s="550"/>
      <c r="D639" s="557"/>
      <c r="E639" s="113"/>
      <c r="F639" s="552"/>
      <c r="G639" s="113"/>
      <c r="H639" s="552"/>
      <c r="I639" s="113"/>
      <c r="J639" s="552"/>
    </row>
    <row r="640" spans="2:10" ht="14.45" customHeight="1" x14ac:dyDescent="0.2">
      <c r="B640" s="90">
        <f t="shared" si="9"/>
        <v>637</v>
      </c>
      <c r="C640" s="550"/>
      <c r="D640" s="557"/>
      <c r="E640" s="113"/>
      <c r="F640" s="552"/>
      <c r="G640" s="113"/>
      <c r="H640" s="552"/>
      <c r="I640" s="113"/>
      <c r="J640" s="552"/>
    </row>
    <row r="641" spans="2:10" ht="14.45" customHeight="1" x14ac:dyDescent="0.2">
      <c r="B641" s="90">
        <f t="shared" si="9"/>
        <v>638</v>
      </c>
      <c r="C641" s="550"/>
      <c r="D641" s="557"/>
      <c r="E641" s="113"/>
      <c r="F641" s="552"/>
      <c r="G641" s="113"/>
      <c r="H641" s="552"/>
      <c r="I641" s="113"/>
      <c r="J641" s="552"/>
    </row>
    <row r="642" spans="2:10" ht="14.45" customHeight="1" x14ac:dyDescent="0.2">
      <c r="B642" s="90">
        <f t="shared" si="9"/>
        <v>639</v>
      </c>
      <c r="C642" s="550"/>
      <c r="D642" s="557"/>
      <c r="E642" s="113"/>
      <c r="F642" s="552"/>
      <c r="G642" s="113"/>
      <c r="H642" s="552"/>
      <c r="I642" s="113"/>
      <c r="J642" s="552"/>
    </row>
    <row r="643" spans="2:10" ht="14.45" customHeight="1" x14ac:dyDescent="0.2">
      <c r="B643" s="90">
        <f t="shared" si="9"/>
        <v>640</v>
      </c>
      <c r="C643" s="550"/>
      <c r="D643" s="557"/>
      <c r="E643" s="113"/>
      <c r="F643" s="552"/>
      <c r="G643" s="113"/>
      <c r="H643" s="552"/>
      <c r="I643" s="113"/>
      <c r="J643" s="552"/>
    </row>
    <row r="644" spans="2:10" ht="14.45" customHeight="1" x14ac:dyDescent="0.2">
      <c r="B644" s="90">
        <f t="shared" ref="B644:B707" si="10">ROW()-3</f>
        <v>641</v>
      </c>
      <c r="C644" s="550"/>
      <c r="D644" s="557"/>
      <c r="E644" s="113"/>
      <c r="F644" s="552"/>
      <c r="G644" s="113"/>
      <c r="H644" s="552"/>
      <c r="I644" s="113"/>
      <c r="J644" s="552"/>
    </row>
    <row r="645" spans="2:10" ht="14.45" customHeight="1" x14ac:dyDescent="0.2">
      <c r="B645" s="90">
        <f t="shared" si="10"/>
        <v>642</v>
      </c>
      <c r="C645" s="550"/>
      <c r="D645" s="557"/>
      <c r="E645" s="113"/>
      <c r="F645" s="552"/>
      <c r="G645" s="113"/>
      <c r="H645" s="552"/>
      <c r="I645" s="113"/>
      <c r="J645" s="552"/>
    </row>
    <row r="646" spans="2:10" ht="14.45" customHeight="1" x14ac:dyDescent="0.2">
      <c r="B646" s="90">
        <f t="shared" si="10"/>
        <v>643</v>
      </c>
      <c r="C646" s="550"/>
      <c r="D646" s="557"/>
      <c r="E646" s="113"/>
      <c r="F646" s="552"/>
      <c r="G646" s="113"/>
      <c r="H646" s="552"/>
      <c r="I646" s="113"/>
      <c r="J646" s="552"/>
    </row>
    <row r="647" spans="2:10" ht="14.45" customHeight="1" x14ac:dyDescent="0.2">
      <c r="B647" s="90">
        <f t="shared" si="10"/>
        <v>644</v>
      </c>
      <c r="C647" s="550"/>
      <c r="D647" s="557"/>
      <c r="E647" s="113"/>
      <c r="F647" s="552"/>
      <c r="G647" s="113"/>
      <c r="H647" s="552"/>
      <c r="I647" s="113"/>
      <c r="J647" s="552"/>
    </row>
    <row r="648" spans="2:10" ht="14.45" customHeight="1" x14ac:dyDescent="0.2">
      <c r="B648" s="90">
        <f t="shared" si="10"/>
        <v>645</v>
      </c>
      <c r="C648" s="550"/>
      <c r="D648" s="557"/>
      <c r="E648" s="113"/>
      <c r="F648" s="552"/>
      <c r="G648" s="113"/>
      <c r="H648" s="552"/>
      <c r="I648" s="113"/>
      <c r="J648" s="552"/>
    </row>
    <row r="649" spans="2:10" ht="14.45" customHeight="1" x14ac:dyDescent="0.2">
      <c r="B649" s="90">
        <f t="shared" si="10"/>
        <v>646</v>
      </c>
      <c r="C649" s="550"/>
      <c r="D649" s="557"/>
      <c r="E649" s="113"/>
      <c r="F649" s="552"/>
      <c r="G649" s="113"/>
      <c r="H649" s="552"/>
      <c r="I649" s="113"/>
      <c r="J649" s="552"/>
    </row>
    <row r="650" spans="2:10" ht="14.45" customHeight="1" x14ac:dyDescent="0.2">
      <c r="B650" s="90">
        <f t="shared" si="10"/>
        <v>647</v>
      </c>
      <c r="C650" s="550"/>
      <c r="D650" s="557"/>
      <c r="E650" s="113"/>
      <c r="F650" s="552"/>
      <c r="G650" s="113"/>
      <c r="H650" s="552"/>
      <c r="I650" s="113"/>
      <c r="J650" s="552"/>
    </row>
    <row r="651" spans="2:10" ht="14.45" customHeight="1" x14ac:dyDescent="0.2">
      <c r="B651" s="90">
        <f t="shared" si="10"/>
        <v>648</v>
      </c>
      <c r="C651" s="550"/>
      <c r="D651" s="557"/>
      <c r="E651" s="113"/>
      <c r="F651" s="552"/>
      <c r="G651" s="113"/>
      <c r="H651" s="552"/>
      <c r="I651" s="113"/>
      <c r="J651" s="552"/>
    </row>
    <row r="652" spans="2:10" ht="14.45" customHeight="1" x14ac:dyDescent="0.2">
      <c r="B652" s="90">
        <f t="shared" si="10"/>
        <v>649</v>
      </c>
      <c r="C652" s="550"/>
      <c r="D652" s="557"/>
      <c r="E652" s="113"/>
      <c r="F652" s="552"/>
      <c r="G652" s="113"/>
      <c r="H652" s="552"/>
      <c r="I652" s="113"/>
      <c r="J652" s="552"/>
    </row>
    <row r="653" spans="2:10" ht="14.45" customHeight="1" x14ac:dyDescent="0.2">
      <c r="B653" s="90">
        <f t="shared" si="10"/>
        <v>650</v>
      </c>
      <c r="C653" s="550"/>
      <c r="D653" s="557"/>
      <c r="E653" s="113"/>
      <c r="F653" s="552"/>
      <c r="G653" s="113"/>
      <c r="H653" s="552"/>
      <c r="I653" s="113"/>
      <c r="J653" s="552"/>
    </row>
    <row r="654" spans="2:10" ht="14.45" customHeight="1" x14ac:dyDescent="0.2">
      <c r="B654" s="90">
        <f t="shared" si="10"/>
        <v>651</v>
      </c>
      <c r="C654" s="550"/>
      <c r="D654" s="557"/>
      <c r="E654" s="113"/>
      <c r="F654" s="552"/>
      <c r="G654" s="113"/>
      <c r="H654" s="552"/>
      <c r="I654" s="113"/>
      <c r="J654" s="552"/>
    </row>
    <row r="655" spans="2:10" ht="14.45" customHeight="1" x14ac:dyDescent="0.2">
      <c r="B655" s="90">
        <f t="shared" si="10"/>
        <v>652</v>
      </c>
      <c r="C655" s="550"/>
      <c r="D655" s="557"/>
      <c r="E655" s="113"/>
      <c r="F655" s="552"/>
      <c r="G655" s="113"/>
      <c r="H655" s="552"/>
      <c r="I655" s="113"/>
      <c r="J655" s="552"/>
    </row>
    <row r="656" spans="2:10" ht="14.45" customHeight="1" x14ac:dyDescent="0.2">
      <c r="B656" s="90">
        <f t="shared" si="10"/>
        <v>653</v>
      </c>
      <c r="C656" s="550"/>
      <c r="D656" s="558"/>
      <c r="E656" s="115"/>
      <c r="F656" s="552"/>
      <c r="G656" s="115"/>
      <c r="H656" s="554"/>
      <c r="I656" s="115"/>
      <c r="J656" s="554"/>
    </row>
    <row r="657" spans="2:10" ht="14.45" customHeight="1" x14ac:dyDescent="0.2">
      <c r="B657" s="90">
        <f t="shared" si="10"/>
        <v>654</v>
      </c>
      <c r="C657" s="549" t="s">
        <v>10299</v>
      </c>
      <c r="D657" s="556" t="s">
        <v>10424</v>
      </c>
      <c r="E657" s="117"/>
      <c r="F657" s="551"/>
      <c r="G657" s="117"/>
      <c r="H657" s="553" t="s">
        <v>11051</v>
      </c>
      <c r="I657" s="117"/>
      <c r="J657" s="555"/>
    </row>
    <row r="658" spans="2:10" ht="14.45" customHeight="1" x14ac:dyDescent="0.2">
      <c r="B658" s="90">
        <f t="shared" si="10"/>
        <v>655</v>
      </c>
      <c r="C658" s="550"/>
      <c r="D658" s="557"/>
      <c r="E658" s="113"/>
      <c r="F658" s="552"/>
      <c r="G658" s="113"/>
      <c r="H658" s="552"/>
      <c r="I658" s="113"/>
      <c r="J658" s="552"/>
    </row>
    <row r="659" spans="2:10" ht="14.45" customHeight="1" x14ac:dyDescent="0.2">
      <c r="B659" s="90">
        <f t="shared" si="10"/>
        <v>656</v>
      </c>
      <c r="C659" s="550"/>
      <c r="D659" s="557"/>
      <c r="E659" s="113"/>
      <c r="F659" s="552"/>
      <c r="G659" s="113"/>
      <c r="H659" s="552"/>
      <c r="I659" s="113"/>
      <c r="J659" s="552"/>
    </row>
    <row r="660" spans="2:10" ht="14.45" customHeight="1" x14ac:dyDescent="0.2">
      <c r="B660" s="90">
        <f t="shared" si="10"/>
        <v>657</v>
      </c>
      <c r="C660" s="550"/>
      <c r="D660" s="557"/>
      <c r="E660" s="113"/>
      <c r="F660" s="552"/>
      <c r="G660" s="113"/>
      <c r="H660" s="552"/>
      <c r="I660" s="113"/>
      <c r="J660" s="552"/>
    </row>
    <row r="661" spans="2:10" ht="14.45" customHeight="1" x14ac:dyDescent="0.2">
      <c r="B661" s="90">
        <f t="shared" si="10"/>
        <v>658</v>
      </c>
      <c r="C661" s="550"/>
      <c r="D661" s="557"/>
      <c r="E661" s="113"/>
      <c r="F661" s="552"/>
      <c r="G661" s="113"/>
      <c r="H661" s="552"/>
      <c r="I661" s="113"/>
      <c r="J661" s="552"/>
    </row>
    <row r="662" spans="2:10" ht="14.45" customHeight="1" x14ac:dyDescent="0.2">
      <c r="B662" s="90">
        <f t="shared" si="10"/>
        <v>659</v>
      </c>
      <c r="C662" s="550"/>
      <c r="D662" s="557"/>
      <c r="E662" s="113"/>
      <c r="F662" s="552"/>
      <c r="G662" s="113"/>
      <c r="H662" s="552"/>
      <c r="I662" s="113"/>
      <c r="J662" s="552"/>
    </row>
    <row r="663" spans="2:10" ht="14.45" customHeight="1" x14ac:dyDescent="0.2">
      <c r="B663" s="90">
        <f t="shared" si="10"/>
        <v>660</v>
      </c>
      <c r="C663" s="550"/>
      <c r="D663" s="557"/>
      <c r="E663" s="113"/>
      <c r="F663" s="552"/>
      <c r="G663" s="113"/>
      <c r="H663" s="552"/>
      <c r="I663" s="113"/>
      <c r="J663" s="552"/>
    </row>
    <row r="664" spans="2:10" ht="14.45" customHeight="1" x14ac:dyDescent="0.2">
      <c r="B664" s="90">
        <f t="shared" si="10"/>
        <v>661</v>
      </c>
      <c r="C664" s="550"/>
      <c r="D664" s="557"/>
      <c r="E664" s="113"/>
      <c r="F664" s="552"/>
      <c r="G664" s="113"/>
      <c r="H664" s="552"/>
      <c r="I664" s="113"/>
      <c r="J664" s="552"/>
    </row>
    <row r="665" spans="2:10" ht="14.45" customHeight="1" x14ac:dyDescent="0.2">
      <c r="B665" s="90">
        <f t="shared" si="10"/>
        <v>662</v>
      </c>
      <c r="C665" s="550"/>
      <c r="D665" s="557"/>
      <c r="E665" s="113"/>
      <c r="F665" s="552"/>
      <c r="G665" s="113"/>
      <c r="H665" s="552"/>
      <c r="I665" s="113"/>
      <c r="J665" s="552"/>
    </row>
    <row r="666" spans="2:10" ht="14.45" customHeight="1" x14ac:dyDescent="0.2">
      <c r="B666" s="90">
        <f t="shared" si="10"/>
        <v>663</v>
      </c>
      <c r="C666" s="550"/>
      <c r="D666" s="557"/>
      <c r="E666" s="113"/>
      <c r="F666" s="552"/>
      <c r="G666" s="113"/>
      <c r="H666" s="552"/>
      <c r="I666" s="113"/>
      <c r="J666" s="552"/>
    </row>
    <row r="667" spans="2:10" ht="14.45" customHeight="1" x14ac:dyDescent="0.2">
      <c r="B667" s="90">
        <f t="shared" si="10"/>
        <v>664</v>
      </c>
      <c r="C667" s="550"/>
      <c r="D667" s="557"/>
      <c r="E667" s="113"/>
      <c r="F667" s="552"/>
      <c r="G667" s="113"/>
      <c r="H667" s="552"/>
      <c r="I667" s="113"/>
      <c r="J667" s="552"/>
    </row>
    <row r="668" spans="2:10" ht="14.45" customHeight="1" x14ac:dyDescent="0.2">
      <c r="B668" s="90">
        <f t="shared" si="10"/>
        <v>665</v>
      </c>
      <c r="C668" s="550"/>
      <c r="D668" s="557"/>
      <c r="E668" s="113"/>
      <c r="F668" s="552"/>
      <c r="G668" s="113"/>
      <c r="H668" s="552"/>
      <c r="I668" s="113"/>
      <c r="J668" s="552"/>
    </row>
    <row r="669" spans="2:10" ht="14.45" customHeight="1" x14ac:dyDescent="0.2">
      <c r="B669" s="90">
        <f t="shared" si="10"/>
        <v>666</v>
      </c>
      <c r="C669" s="550"/>
      <c r="D669" s="557"/>
      <c r="E669" s="113"/>
      <c r="F669" s="552"/>
      <c r="G669" s="113"/>
      <c r="H669" s="552"/>
      <c r="I669" s="113"/>
      <c r="J669" s="552"/>
    </row>
    <row r="670" spans="2:10" ht="14.45" customHeight="1" x14ac:dyDescent="0.2">
      <c r="B670" s="90">
        <f t="shared" si="10"/>
        <v>667</v>
      </c>
      <c r="C670" s="550"/>
      <c r="D670" s="557"/>
      <c r="E670" s="113"/>
      <c r="F670" s="552"/>
      <c r="G670" s="113"/>
      <c r="H670" s="552"/>
      <c r="I670" s="113"/>
      <c r="J670" s="552"/>
    </row>
    <row r="671" spans="2:10" ht="14.45" customHeight="1" x14ac:dyDescent="0.2">
      <c r="B671" s="90">
        <f t="shared" si="10"/>
        <v>668</v>
      </c>
      <c r="C671" s="550"/>
      <c r="D671" s="557"/>
      <c r="E671" s="113"/>
      <c r="F671" s="552"/>
      <c r="G671" s="113"/>
      <c r="H671" s="552"/>
      <c r="I671" s="113"/>
      <c r="J671" s="552"/>
    </row>
    <row r="672" spans="2:10" ht="14.45" customHeight="1" x14ac:dyDescent="0.2">
      <c r="B672" s="90">
        <f t="shared" si="10"/>
        <v>669</v>
      </c>
      <c r="C672" s="550"/>
      <c r="D672" s="557"/>
      <c r="E672" s="113"/>
      <c r="F672" s="552"/>
      <c r="G672" s="113"/>
      <c r="H672" s="552"/>
      <c r="I672" s="113"/>
      <c r="J672" s="552"/>
    </row>
    <row r="673" spans="2:10" ht="14.45" customHeight="1" x14ac:dyDescent="0.2">
      <c r="B673" s="90">
        <f t="shared" si="10"/>
        <v>670</v>
      </c>
      <c r="C673" s="550"/>
      <c r="D673" s="557"/>
      <c r="E673" s="113"/>
      <c r="F673" s="552"/>
      <c r="G673" s="113"/>
      <c r="H673" s="552"/>
      <c r="I673" s="113"/>
      <c r="J673" s="552"/>
    </row>
    <row r="674" spans="2:10" ht="14.45" customHeight="1" x14ac:dyDescent="0.2">
      <c r="B674" s="90">
        <f t="shared" si="10"/>
        <v>671</v>
      </c>
      <c r="C674" s="550"/>
      <c r="D674" s="557"/>
      <c r="E674" s="113"/>
      <c r="F674" s="552"/>
      <c r="G674" s="113"/>
      <c r="H674" s="552"/>
      <c r="I674" s="113"/>
      <c r="J674" s="552"/>
    </row>
    <row r="675" spans="2:10" ht="14.45" customHeight="1" x14ac:dyDescent="0.2">
      <c r="B675" s="90">
        <f t="shared" si="10"/>
        <v>672</v>
      </c>
      <c r="C675" s="550"/>
      <c r="D675" s="557"/>
      <c r="E675" s="113"/>
      <c r="F675" s="552"/>
      <c r="G675" s="113"/>
      <c r="H675" s="552"/>
      <c r="I675" s="113"/>
      <c r="J675" s="552"/>
    </row>
    <row r="676" spans="2:10" ht="14.45" customHeight="1" x14ac:dyDescent="0.2">
      <c r="B676" s="90">
        <f t="shared" si="10"/>
        <v>673</v>
      </c>
      <c r="C676" s="550"/>
      <c r="D676" s="557"/>
      <c r="E676" s="113"/>
      <c r="F676" s="552"/>
      <c r="G676" s="113"/>
      <c r="H676" s="552"/>
      <c r="I676" s="113"/>
      <c r="J676" s="552"/>
    </row>
    <row r="677" spans="2:10" ht="14.45" customHeight="1" x14ac:dyDescent="0.2">
      <c r="B677" s="90">
        <f t="shared" si="10"/>
        <v>674</v>
      </c>
      <c r="C677" s="550"/>
      <c r="D677" s="557"/>
      <c r="E677" s="113"/>
      <c r="F677" s="552"/>
      <c r="G677" s="113"/>
      <c r="H677" s="552"/>
      <c r="I677" s="113"/>
      <c r="J677" s="552"/>
    </row>
    <row r="678" spans="2:10" ht="14.45" customHeight="1" x14ac:dyDescent="0.2">
      <c r="B678" s="90">
        <f t="shared" si="10"/>
        <v>675</v>
      </c>
      <c r="C678" s="550"/>
      <c r="D678" s="557"/>
      <c r="E678" s="113"/>
      <c r="F678" s="552"/>
      <c r="G678" s="113"/>
      <c r="H678" s="552"/>
      <c r="I678" s="113"/>
      <c r="J678" s="552"/>
    </row>
    <row r="679" spans="2:10" ht="14.45" customHeight="1" x14ac:dyDescent="0.2">
      <c r="B679" s="90">
        <f t="shared" si="10"/>
        <v>676</v>
      </c>
      <c r="C679" s="550"/>
      <c r="D679" s="557"/>
      <c r="E679" s="113"/>
      <c r="F679" s="552"/>
      <c r="G679" s="113"/>
      <c r="H679" s="552"/>
      <c r="I679" s="113"/>
      <c r="J679" s="552"/>
    </row>
    <row r="680" spans="2:10" ht="14.45" customHeight="1" x14ac:dyDescent="0.2">
      <c r="B680" s="90">
        <f t="shared" si="10"/>
        <v>677</v>
      </c>
      <c r="C680" s="550"/>
      <c r="D680" s="557"/>
      <c r="E680" s="113"/>
      <c r="F680" s="552"/>
      <c r="G680" s="113"/>
      <c r="H680" s="552"/>
      <c r="I680" s="113"/>
      <c r="J680" s="552"/>
    </row>
    <row r="681" spans="2:10" ht="14.45" customHeight="1" x14ac:dyDescent="0.2">
      <c r="B681" s="90">
        <f t="shared" si="10"/>
        <v>678</v>
      </c>
      <c r="C681" s="550"/>
      <c r="D681" s="557"/>
      <c r="E681" s="113"/>
      <c r="F681" s="552"/>
      <c r="G681" s="113"/>
      <c r="H681" s="552"/>
      <c r="I681" s="113"/>
      <c r="J681" s="552"/>
    </row>
    <row r="682" spans="2:10" ht="14.45" customHeight="1" x14ac:dyDescent="0.2">
      <c r="B682" s="90">
        <f t="shared" si="10"/>
        <v>679</v>
      </c>
      <c r="C682" s="550"/>
      <c r="D682" s="557"/>
      <c r="E682" s="113"/>
      <c r="F682" s="552"/>
      <c r="G682" s="113"/>
      <c r="H682" s="552"/>
      <c r="I682" s="113"/>
      <c r="J682" s="552"/>
    </row>
    <row r="683" spans="2:10" ht="14.45" customHeight="1" x14ac:dyDescent="0.2">
      <c r="B683" s="90">
        <f t="shared" si="10"/>
        <v>680</v>
      </c>
      <c r="C683" s="550"/>
      <c r="D683" s="557"/>
      <c r="E683" s="113"/>
      <c r="F683" s="552"/>
      <c r="G683" s="113"/>
      <c r="H683" s="552"/>
      <c r="I683" s="113"/>
      <c r="J683" s="552"/>
    </row>
    <row r="684" spans="2:10" ht="14.45" customHeight="1" x14ac:dyDescent="0.2">
      <c r="B684" s="90">
        <f t="shared" si="10"/>
        <v>681</v>
      </c>
      <c r="C684" s="550"/>
      <c r="D684" s="557"/>
      <c r="E684" s="113"/>
      <c r="F684" s="552"/>
      <c r="G684" s="113"/>
      <c r="H684" s="552"/>
      <c r="I684" s="113"/>
      <c r="J684" s="552"/>
    </row>
    <row r="685" spans="2:10" ht="14.45" customHeight="1" x14ac:dyDescent="0.2">
      <c r="B685" s="90">
        <f t="shared" si="10"/>
        <v>682</v>
      </c>
      <c r="C685" s="550"/>
      <c r="D685" s="557"/>
      <c r="E685" s="113"/>
      <c r="F685" s="552"/>
      <c r="G685" s="113"/>
      <c r="H685" s="552"/>
      <c r="I685" s="113"/>
      <c r="J685" s="552"/>
    </row>
    <row r="686" spans="2:10" ht="14.45" customHeight="1" x14ac:dyDescent="0.2">
      <c r="B686" s="90">
        <f t="shared" si="10"/>
        <v>683</v>
      </c>
      <c r="C686" s="550"/>
      <c r="D686" s="557"/>
      <c r="E686" s="113"/>
      <c r="F686" s="552"/>
      <c r="G686" s="113"/>
      <c r="H686" s="552"/>
      <c r="I686" s="113"/>
      <c r="J686" s="552"/>
    </row>
    <row r="687" spans="2:10" ht="14.45" customHeight="1" x14ac:dyDescent="0.2">
      <c r="B687" s="90">
        <f t="shared" si="10"/>
        <v>684</v>
      </c>
      <c r="C687" s="550"/>
      <c r="D687" s="557"/>
      <c r="E687" s="113"/>
      <c r="F687" s="552"/>
      <c r="G687" s="113"/>
      <c r="H687" s="552"/>
      <c r="I687" s="113"/>
      <c r="J687" s="552"/>
    </row>
    <row r="688" spans="2:10" ht="14.45" customHeight="1" x14ac:dyDescent="0.2">
      <c r="B688" s="90">
        <f t="shared" si="10"/>
        <v>685</v>
      </c>
      <c r="C688" s="550"/>
      <c r="D688" s="557"/>
      <c r="E688" s="113"/>
      <c r="F688" s="552"/>
      <c r="G688" s="113"/>
      <c r="H688" s="552"/>
      <c r="I688" s="113"/>
      <c r="J688" s="552"/>
    </row>
    <row r="689" spans="2:10" ht="14.45" customHeight="1" x14ac:dyDescent="0.2">
      <c r="B689" s="90">
        <f t="shared" si="10"/>
        <v>686</v>
      </c>
      <c r="C689" s="550"/>
      <c r="D689" s="557"/>
      <c r="E689" s="113"/>
      <c r="F689" s="552"/>
      <c r="G689" s="113"/>
      <c r="H689" s="552"/>
      <c r="I689" s="113"/>
      <c r="J689" s="552"/>
    </row>
    <row r="690" spans="2:10" ht="14.45" customHeight="1" x14ac:dyDescent="0.2">
      <c r="B690" s="90">
        <f t="shared" si="10"/>
        <v>687</v>
      </c>
      <c r="C690" s="550"/>
      <c r="D690" s="557"/>
      <c r="E690" s="113"/>
      <c r="F690" s="552"/>
      <c r="G690" s="113"/>
      <c r="H690" s="552"/>
      <c r="I690" s="113"/>
      <c r="J690" s="552"/>
    </row>
    <row r="691" spans="2:10" ht="14.45" customHeight="1" x14ac:dyDescent="0.2">
      <c r="B691" s="90">
        <f t="shared" si="10"/>
        <v>688</v>
      </c>
      <c r="C691" s="550"/>
      <c r="D691" s="557"/>
      <c r="E691" s="113"/>
      <c r="F691" s="552"/>
      <c r="G691" s="113"/>
      <c r="H691" s="552"/>
      <c r="I691" s="113"/>
      <c r="J691" s="552"/>
    </row>
    <row r="692" spans="2:10" ht="14.45" customHeight="1" x14ac:dyDescent="0.2">
      <c r="B692" s="90">
        <f t="shared" si="10"/>
        <v>689</v>
      </c>
      <c r="C692" s="550"/>
      <c r="D692" s="557"/>
      <c r="E692" s="113"/>
      <c r="F692" s="552"/>
      <c r="G692" s="113"/>
      <c r="H692" s="552"/>
      <c r="I692" s="113"/>
      <c r="J692" s="552"/>
    </row>
    <row r="693" spans="2:10" ht="14.45" customHeight="1" x14ac:dyDescent="0.2">
      <c r="B693" s="90">
        <f t="shared" si="10"/>
        <v>690</v>
      </c>
      <c r="C693" s="550"/>
      <c r="D693" s="557"/>
      <c r="E693" s="113"/>
      <c r="F693" s="552"/>
      <c r="G693" s="113"/>
      <c r="H693" s="552"/>
      <c r="I693" s="113"/>
      <c r="J693" s="552"/>
    </row>
    <row r="694" spans="2:10" ht="14.45" customHeight="1" x14ac:dyDescent="0.2">
      <c r="B694" s="90">
        <f t="shared" si="10"/>
        <v>691</v>
      </c>
      <c r="C694" s="550"/>
      <c r="D694" s="557"/>
      <c r="E694" s="113"/>
      <c r="F694" s="552"/>
      <c r="G694" s="113"/>
      <c r="H694" s="552"/>
      <c r="I694" s="113"/>
      <c r="J694" s="552"/>
    </row>
    <row r="695" spans="2:10" ht="14.45" customHeight="1" x14ac:dyDescent="0.2">
      <c r="B695" s="90">
        <f t="shared" si="10"/>
        <v>692</v>
      </c>
      <c r="C695" s="550"/>
      <c r="D695" s="557"/>
      <c r="E695" s="113"/>
      <c r="F695" s="552"/>
      <c r="G695" s="113"/>
      <c r="H695" s="552"/>
      <c r="I695" s="113"/>
      <c r="J695" s="552"/>
    </row>
    <row r="696" spans="2:10" ht="14.45" customHeight="1" x14ac:dyDescent="0.2">
      <c r="B696" s="90">
        <f t="shared" si="10"/>
        <v>693</v>
      </c>
      <c r="C696" s="550"/>
      <c r="D696" s="557"/>
      <c r="E696" s="113"/>
      <c r="F696" s="552"/>
      <c r="G696" s="113"/>
      <c r="H696" s="552"/>
      <c r="I696" s="113"/>
      <c r="J696" s="552"/>
    </row>
    <row r="697" spans="2:10" ht="14.45" customHeight="1" x14ac:dyDescent="0.2">
      <c r="B697" s="90">
        <f t="shared" si="10"/>
        <v>694</v>
      </c>
      <c r="C697" s="550"/>
      <c r="D697" s="557"/>
      <c r="E697" s="113"/>
      <c r="F697" s="552"/>
      <c r="G697" s="113"/>
      <c r="H697" s="552"/>
      <c r="I697" s="113"/>
      <c r="J697" s="552"/>
    </row>
    <row r="698" spans="2:10" ht="14.45" customHeight="1" x14ac:dyDescent="0.2">
      <c r="B698" s="90">
        <f t="shared" si="10"/>
        <v>695</v>
      </c>
      <c r="C698" s="550"/>
      <c r="D698" s="557"/>
      <c r="E698" s="113"/>
      <c r="F698" s="552"/>
      <c r="G698" s="113"/>
      <c r="H698" s="552"/>
      <c r="I698" s="113"/>
      <c r="J698" s="552"/>
    </row>
    <row r="699" spans="2:10" ht="14.45" customHeight="1" x14ac:dyDescent="0.2">
      <c r="B699" s="90">
        <f t="shared" si="10"/>
        <v>696</v>
      </c>
      <c r="C699" s="550"/>
      <c r="D699" s="557"/>
      <c r="E699" s="113"/>
      <c r="F699" s="552"/>
      <c r="G699" s="113"/>
      <c r="H699" s="552"/>
      <c r="I699" s="113"/>
      <c r="J699" s="552"/>
    </row>
    <row r="700" spans="2:10" ht="14.45" customHeight="1" x14ac:dyDescent="0.2">
      <c r="B700" s="90">
        <f t="shared" si="10"/>
        <v>697</v>
      </c>
      <c r="C700" s="550"/>
      <c r="D700" s="557"/>
      <c r="E700" s="113"/>
      <c r="F700" s="552"/>
      <c r="G700" s="113"/>
      <c r="H700" s="552"/>
      <c r="I700" s="113"/>
      <c r="J700" s="552"/>
    </row>
    <row r="701" spans="2:10" ht="14.45" customHeight="1" x14ac:dyDescent="0.2">
      <c r="B701" s="90">
        <f t="shared" si="10"/>
        <v>698</v>
      </c>
      <c r="C701" s="550"/>
      <c r="D701" s="557"/>
      <c r="E701" s="113"/>
      <c r="F701" s="552"/>
      <c r="G701" s="113"/>
      <c r="H701" s="552"/>
      <c r="I701" s="113"/>
      <c r="J701" s="552"/>
    </row>
    <row r="702" spans="2:10" ht="14.45" customHeight="1" x14ac:dyDescent="0.2">
      <c r="B702" s="90">
        <f t="shared" si="10"/>
        <v>699</v>
      </c>
      <c r="C702" s="550"/>
      <c r="D702" s="557"/>
      <c r="E702" s="113"/>
      <c r="F702" s="552"/>
      <c r="G702" s="113"/>
      <c r="H702" s="552"/>
      <c r="I702" s="113"/>
      <c r="J702" s="552"/>
    </row>
    <row r="703" spans="2:10" ht="14.45" customHeight="1" x14ac:dyDescent="0.2">
      <c r="B703" s="90">
        <f t="shared" si="10"/>
        <v>700</v>
      </c>
      <c r="C703" s="550"/>
      <c r="D703" s="557"/>
      <c r="E703" s="113"/>
      <c r="F703" s="552"/>
      <c r="G703" s="113"/>
      <c r="H703" s="552"/>
      <c r="I703" s="113"/>
      <c r="J703" s="552"/>
    </row>
    <row r="704" spans="2:10" ht="14.45" customHeight="1" x14ac:dyDescent="0.2">
      <c r="B704" s="90">
        <f t="shared" si="10"/>
        <v>701</v>
      </c>
      <c r="C704" s="550"/>
      <c r="D704" s="557"/>
      <c r="E704" s="113"/>
      <c r="F704" s="552"/>
      <c r="G704" s="113"/>
      <c r="H704" s="552"/>
      <c r="I704" s="113"/>
      <c r="J704" s="552"/>
    </row>
    <row r="705" spans="2:10" ht="14.45" customHeight="1" x14ac:dyDescent="0.2">
      <c r="B705" s="90">
        <f t="shared" si="10"/>
        <v>702</v>
      </c>
      <c r="C705" s="550"/>
      <c r="D705" s="557"/>
      <c r="E705" s="113"/>
      <c r="F705" s="552"/>
      <c r="G705" s="113"/>
      <c r="H705" s="552"/>
      <c r="I705" s="113"/>
      <c r="J705" s="552"/>
    </row>
    <row r="706" spans="2:10" ht="14.45" customHeight="1" x14ac:dyDescent="0.2">
      <c r="B706" s="90">
        <f t="shared" si="10"/>
        <v>703</v>
      </c>
      <c r="C706" s="550"/>
      <c r="D706" s="557"/>
      <c r="E706" s="113"/>
      <c r="F706" s="552"/>
      <c r="G706" s="113"/>
      <c r="H706" s="552"/>
      <c r="I706" s="113"/>
      <c r="J706" s="552"/>
    </row>
    <row r="707" spans="2:10" ht="14.45" customHeight="1" x14ac:dyDescent="0.2">
      <c r="B707" s="90">
        <f t="shared" si="10"/>
        <v>704</v>
      </c>
      <c r="C707" s="550"/>
      <c r="D707" s="557"/>
      <c r="E707" s="113"/>
      <c r="F707" s="552"/>
      <c r="G707" s="113"/>
      <c r="H707" s="552"/>
      <c r="I707" s="113"/>
      <c r="J707" s="552"/>
    </row>
    <row r="708" spans="2:10" ht="14.45" customHeight="1" x14ac:dyDescent="0.2">
      <c r="B708" s="90">
        <f t="shared" ref="B708:B770" si="11">ROW()-3</f>
        <v>705</v>
      </c>
      <c r="C708" s="550"/>
      <c r="D708" s="557"/>
      <c r="E708" s="113"/>
      <c r="F708" s="552"/>
      <c r="G708" s="113"/>
      <c r="H708" s="552"/>
      <c r="I708" s="113"/>
      <c r="J708" s="552"/>
    </row>
    <row r="709" spans="2:10" ht="14.45" customHeight="1" x14ac:dyDescent="0.2">
      <c r="B709" s="90">
        <f t="shared" si="11"/>
        <v>706</v>
      </c>
      <c r="C709" s="550"/>
      <c r="D709" s="557"/>
      <c r="E709" s="113"/>
      <c r="F709" s="552"/>
      <c r="G709" s="113"/>
      <c r="H709" s="552"/>
      <c r="I709" s="113"/>
      <c r="J709" s="552"/>
    </row>
    <row r="710" spans="2:10" ht="14.45" customHeight="1" x14ac:dyDescent="0.2">
      <c r="B710" s="90">
        <f t="shared" si="11"/>
        <v>707</v>
      </c>
      <c r="C710" s="550"/>
      <c r="D710" s="557"/>
      <c r="E710" s="113"/>
      <c r="F710" s="552"/>
      <c r="G710" s="113"/>
      <c r="H710" s="552"/>
      <c r="I710" s="113"/>
      <c r="J710" s="552"/>
    </row>
    <row r="711" spans="2:10" ht="14.45" customHeight="1" x14ac:dyDescent="0.2">
      <c r="B711" s="90">
        <f t="shared" si="11"/>
        <v>708</v>
      </c>
      <c r="C711" s="550"/>
      <c r="D711" s="557"/>
      <c r="E711" s="113"/>
      <c r="F711" s="552"/>
      <c r="G711" s="113"/>
      <c r="H711" s="552"/>
      <c r="I711" s="113"/>
      <c r="J711" s="552"/>
    </row>
    <row r="712" spans="2:10" ht="14.45" customHeight="1" x14ac:dyDescent="0.2">
      <c r="B712" s="90">
        <f t="shared" si="11"/>
        <v>709</v>
      </c>
      <c r="C712" s="550"/>
      <c r="D712" s="557"/>
      <c r="E712" s="113"/>
      <c r="F712" s="552"/>
      <c r="G712" s="113"/>
      <c r="H712" s="552"/>
      <c r="I712" s="113"/>
      <c r="J712" s="552"/>
    </row>
    <row r="713" spans="2:10" ht="14.45" customHeight="1" x14ac:dyDescent="0.2">
      <c r="B713" s="90">
        <f t="shared" si="11"/>
        <v>710</v>
      </c>
      <c r="C713" s="550"/>
      <c r="D713" s="557"/>
      <c r="E713" s="113"/>
      <c r="F713" s="552"/>
      <c r="G713" s="113"/>
      <c r="H713" s="552"/>
      <c r="I713" s="113"/>
      <c r="J713" s="552"/>
    </row>
    <row r="714" spans="2:10" ht="14.45" customHeight="1" x14ac:dyDescent="0.2">
      <c r="B714" s="90">
        <f t="shared" si="11"/>
        <v>711</v>
      </c>
      <c r="C714" s="550"/>
      <c r="D714" s="557"/>
      <c r="E714" s="113"/>
      <c r="F714" s="552"/>
      <c r="G714" s="113"/>
      <c r="H714" s="552"/>
      <c r="I714" s="113"/>
      <c r="J714" s="552"/>
    </row>
    <row r="715" spans="2:10" ht="14.45" customHeight="1" x14ac:dyDescent="0.2">
      <c r="B715" s="90">
        <f t="shared" si="11"/>
        <v>712</v>
      </c>
      <c r="C715" s="550"/>
      <c r="D715" s="557"/>
      <c r="E715" s="113"/>
      <c r="F715" s="552"/>
      <c r="G715" s="113"/>
      <c r="H715" s="552"/>
      <c r="I715" s="113"/>
      <c r="J715" s="552"/>
    </row>
    <row r="716" spans="2:10" ht="14.45" customHeight="1" x14ac:dyDescent="0.2">
      <c r="B716" s="90">
        <f t="shared" si="11"/>
        <v>713</v>
      </c>
      <c r="C716" s="550"/>
      <c r="D716" s="557"/>
      <c r="E716" s="113"/>
      <c r="F716" s="552"/>
      <c r="G716" s="113"/>
      <c r="H716" s="552"/>
      <c r="I716" s="113"/>
      <c r="J716" s="552"/>
    </row>
    <row r="717" spans="2:10" ht="14.45" customHeight="1" x14ac:dyDescent="0.2">
      <c r="B717" s="90">
        <f t="shared" si="11"/>
        <v>714</v>
      </c>
      <c r="C717" s="550"/>
      <c r="D717" s="557"/>
      <c r="E717" s="113"/>
      <c r="F717" s="552"/>
      <c r="G717" s="113"/>
      <c r="H717" s="552"/>
      <c r="I717" s="113"/>
      <c r="J717" s="552"/>
    </row>
    <row r="718" spans="2:10" ht="14.45" customHeight="1" x14ac:dyDescent="0.2">
      <c r="B718" s="90">
        <f t="shared" si="11"/>
        <v>715</v>
      </c>
      <c r="C718" s="550"/>
      <c r="D718" s="557"/>
      <c r="E718" s="113"/>
      <c r="F718" s="552"/>
      <c r="G718" s="113"/>
      <c r="H718" s="552"/>
      <c r="I718" s="113"/>
      <c r="J718" s="552"/>
    </row>
    <row r="719" spans="2:10" ht="14.45" customHeight="1" x14ac:dyDescent="0.2">
      <c r="B719" s="90">
        <f t="shared" si="11"/>
        <v>716</v>
      </c>
      <c r="C719" s="550"/>
      <c r="D719" s="557"/>
      <c r="E719" s="113"/>
      <c r="F719" s="552"/>
      <c r="G719" s="113"/>
      <c r="H719" s="552"/>
      <c r="I719" s="113"/>
      <c r="J719" s="552"/>
    </row>
    <row r="720" spans="2:10" ht="14.45" customHeight="1" x14ac:dyDescent="0.2">
      <c r="B720" s="90">
        <f t="shared" si="11"/>
        <v>717</v>
      </c>
      <c r="C720" s="550"/>
      <c r="D720" s="557"/>
      <c r="E720" s="113"/>
      <c r="F720" s="552"/>
      <c r="G720" s="113"/>
      <c r="H720" s="552"/>
      <c r="I720" s="113"/>
      <c r="J720" s="552"/>
    </row>
    <row r="721" spans="2:10" ht="14.45" customHeight="1" x14ac:dyDescent="0.2">
      <c r="B721" s="90">
        <f t="shared" si="11"/>
        <v>718</v>
      </c>
      <c r="C721" s="550"/>
      <c r="D721" s="557"/>
      <c r="E721" s="113"/>
      <c r="F721" s="552"/>
      <c r="G721" s="113"/>
      <c r="H721" s="552"/>
      <c r="I721" s="113"/>
      <c r="J721" s="552"/>
    </row>
    <row r="722" spans="2:10" ht="14.45" customHeight="1" x14ac:dyDescent="0.2">
      <c r="B722" s="90">
        <f t="shared" si="11"/>
        <v>719</v>
      </c>
      <c r="C722" s="550"/>
      <c r="D722" s="557"/>
      <c r="E722" s="113"/>
      <c r="F722" s="552"/>
      <c r="G722" s="113"/>
      <c r="H722" s="552"/>
      <c r="I722" s="113"/>
      <c r="J722" s="552"/>
    </row>
    <row r="723" spans="2:10" ht="14.45" customHeight="1" x14ac:dyDescent="0.2">
      <c r="B723" s="90">
        <f t="shared" si="11"/>
        <v>720</v>
      </c>
      <c r="C723" s="550"/>
      <c r="D723" s="557"/>
      <c r="E723" s="113"/>
      <c r="F723" s="552"/>
      <c r="G723" s="113"/>
      <c r="H723" s="552"/>
      <c r="I723" s="113"/>
      <c r="J723" s="552"/>
    </row>
    <row r="724" spans="2:10" ht="14.45" customHeight="1" x14ac:dyDescent="0.2">
      <c r="B724" s="90">
        <f t="shared" si="11"/>
        <v>721</v>
      </c>
      <c r="C724" s="550"/>
      <c r="D724" s="557"/>
      <c r="E724" s="113"/>
      <c r="F724" s="552"/>
      <c r="G724" s="113"/>
      <c r="H724" s="552"/>
      <c r="I724" s="113"/>
      <c r="J724" s="552"/>
    </row>
    <row r="725" spans="2:10" ht="14.45" customHeight="1" x14ac:dyDescent="0.2">
      <c r="B725" s="90">
        <f t="shared" si="11"/>
        <v>722</v>
      </c>
      <c r="C725" s="550"/>
      <c r="D725" s="557"/>
      <c r="E725" s="113"/>
      <c r="F725" s="552"/>
      <c r="G725" s="113"/>
      <c r="H725" s="552"/>
      <c r="I725" s="113"/>
      <c r="J725" s="552"/>
    </row>
    <row r="726" spans="2:10" ht="14.45" customHeight="1" x14ac:dyDescent="0.2">
      <c r="B726" s="90">
        <f t="shared" si="11"/>
        <v>723</v>
      </c>
      <c r="C726" s="550"/>
      <c r="D726" s="557"/>
      <c r="E726" s="113"/>
      <c r="F726" s="552"/>
      <c r="G726" s="113"/>
      <c r="H726" s="552"/>
      <c r="I726" s="113"/>
      <c r="J726" s="552"/>
    </row>
    <row r="727" spans="2:10" ht="14.45" customHeight="1" x14ac:dyDescent="0.2">
      <c r="B727" s="90">
        <f t="shared" si="11"/>
        <v>724</v>
      </c>
      <c r="C727" s="550"/>
      <c r="D727" s="557"/>
      <c r="E727" s="113"/>
      <c r="F727" s="552"/>
      <c r="G727" s="113"/>
      <c r="H727" s="552"/>
      <c r="I727" s="113"/>
      <c r="J727" s="552"/>
    </row>
    <row r="728" spans="2:10" ht="14.45" customHeight="1" x14ac:dyDescent="0.2">
      <c r="B728" s="90">
        <f t="shared" si="11"/>
        <v>725</v>
      </c>
      <c r="C728" s="550"/>
      <c r="D728" s="557"/>
      <c r="E728" s="113"/>
      <c r="F728" s="552"/>
      <c r="G728" s="113"/>
      <c r="H728" s="552"/>
      <c r="I728" s="113"/>
      <c r="J728" s="552"/>
    </row>
    <row r="729" spans="2:10" ht="14.45" customHeight="1" x14ac:dyDescent="0.2">
      <c r="B729" s="90">
        <f t="shared" si="11"/>
        <v>726</v>
      </c>
      <c r="C729" s="550"/>
      <c r="D729" s="557"/>
      <c r="E729" s="113"/>
      <c r="F729" s="552"/>
      <c r="G729" s="113"/>
      <c r="H729" s="552"/>
      <c r="I729" s="113"/>
      <c r="J729" s="552"/>
    </row>
    <row r="730" spans="2:10" ht="14.45" customHeight="1" x14ac:dyDescent="0.2">
      <c r="B730" s="90">
        <f t="shared" si="11"/>
        <v>727</v>
      </c>
      <c r="C730" s="550"/>
      <c r="D730" s="557"/>
      <c r="E730" s="113"/>
      <c r="F730" s="552"/>
      <c r="G730" s="113"/>
      <c r="H730" s="552"/>
      <c r="I730" s="113"/>
      <c r="J730" s="552"/>
    </row>
    <row r="731" spans="2:10" ht="14.45" customHeight="1" x14ac:dyDescent="0.2">
      <c r="B731" s="90">
        <f t="shared" si="11"/>
        <v>728</v>
      </c>
      <c r="C731" s="550"/>
      <c r="D731" s="557"/>
      <c r="E731" s="113"/>
      <c r="F731" s="552"/>
      <c r="G731" s="113"/>
      <c r="H731" s="552"/>
      <c r="I731" s="113"/>
      <c r="J731" s="552"/>
    </row>
    <row r="732" spans="2:10" ht="14.45" customHeight="1" x14ac:dyDescent="0.2">
      <c r="B732" s="90">
        <f t="shared" si="11"/>
        <v>729</v>
      </c>
      <c r="C732" s="550"/>
      <c r="D732" s="557"/>
      <c r="E732" s="113"/>
      <c r="F732" s="552"/>
      <c r="G732" s="113"/>
      <c r="H732" s="552"/>
      <c r="I732" s="113"/>
      <c r="J732" s="552"/>
    </row>
    <row r="733" spans="2:10" ht="14.45" customHeight="1" x14ac:dyDescent="0.2">
      <c r="B733" s="90">
        <f t="shared" si="11"/>
        <v>730</v>
      </c>
      <c r="C733" s="550"/>
      <c r="D733" s="557"/>
      <c r="E733" s="113"/>
      <c r="F733" s="552"/>
      <c r="G733" s="113"/>
      <c r="H733" s="552"/>
      <c r="I733" s="113"/>
      <c r="J733" s="552"/>
    </row>
    <row r="734" spans="2:10" ht="14.45" customHeight="1" x14ac:dyDescent="0.2">
      <c r="B734" s="90">
        <f t="shared" si="11"/>
        <v>731</v>
      </c>
      <c r="C734" s="550"/>
      <c r="D734" s="557"/>
      <c r="E734" s="113"/>
      <c r="F734" s="552"/>
      <c r="G734" s="113"/>
      <c r="H734" s="552"/>
      <c r="I734" s="113"/>
      <c r="J734" s="552"/>
    </row>
    <row r="735" spans="2:10" ht="14.45" customHeight="1" x14ac:dyDescent="0.2">
      <c r="B735" s="90">
        <f t="shared" si="11"/>
        <v>732</v>
      </c>
      <c r="C735" s="550"/>
      <c r="D735" s="557"/>
      <c r="E735" s="113"/>
      <c r="F735" s="552"/>
      <c r="G735" s="113"/>
      <c r="H735" s="552"/>
      <c r="I735" s="113"/>
      <c r="J735" s="552"/>
    </row>
    <row r="736" spans="2:10" ht="14.45" customHeight="1" x14ac:dyDescent="0.2">
      <c r="B736" s="90">
        <f t="shared" si="11"/>
        <v>733</v>
      </c>
      <c r="C736" s="550"/>
      <c r="D736" s="557"/>
      <c r="E736" s="113"/>
      <c r="F736" s="552"/>
      <c r="G736" s="113"/>
      <c r="H736" s="552"/>
      <c r="I736" s="113"/>
      <c r="J736" s="552"/>
    </row>
    <row r="737" spans="2:10" ht="14.45" customHeight="1" x14ac:dyDescent="0.2">
      <c r="B737" s="90">
        <f t="shared" si="11"/>
        <v>734</v>
      </c>
      <c r="C737" s="550"/>
      <c r="D737" s="557"/>
      <c r="E737" s="113"/>
      <c r="F737" s="552"/>
      <c r="G737" s="113"/>
      <c r="H737" s="552"/>
      <c r="I737" s="113"/>
      <c r="J737" s="552"/>
    </row>
    <row r="738" spans="2:10" ht="14.45" customHeight="1" x14ac:dyDescent="0.2">
      <c r="B738" s="90">
        <f t="shared" si="11"/>
        <v>735</v>
      </c>
      <c r="C738" s="550"/>
      <c r="D738" s="557"/>
      <c r="E738" s="113"/>
      <c r="F738" s="552"/>
      <c r="G738" s="113"/>
      <c r="H738" s="552"/>
      <c r="I738" s="113"/>
      <c r="J738" s="552"/>
    </row>
    <row r="739" spans="2:10" ht="14.45" customHeight="1" x14ac:dyDescent="0.2">
      <c r="B739" s="90">
        <f t="shared" si="11"/>
        <v>736</v>
      </c>
      <c r="C739" s="550"/>
      <c r="D739" s="557"/>
      <c r="E739" s="113"/>
      <c r="F739" s="552"/>
      <c r="G739" s="113"/>
      <c r="H739" s="552"/>
      <c r="I739" s="113"/>
      <c r="J739" s="552"/>
    </row>
    <row r="740" spans="2:10" ht="14.45" customHeight="1" x14ac:dyDescent="0.2">
      <c r="B740" s="90">
        <f t="shared" si="11"/>
        <v>737</v>
      </c>
      <c r="C740" s="550"/>
      <c r="D740" s="557"/>
      <c r="E740" s="113"/>
      <c r="F740" s="552"/>
      <c r="G740" s="113"/>
      <c r="H740" s="552"/>
      <c r="I740" s="113"/>
      <c r="J740" s="552"/>
    </row>
    <row r="741" spans="2:10" ht="14.45" customHeight="1" x14ac:dyDescent="0.2">
      <c r="B741" s="90">
        <f t="shared" si="11"/>
        <v>738</v>
      </c>
      <c r="C741" s="550"/>
      <c r="D741" s="557"/>
      <c r="E741" s="113"/>
      <c r="F741" s="552"/>
      <c r="G741" s="113"/>
      <c r="H741" s="552"/>
      <c r="I741" s="113"/>
      <c r="J741" s="552"/>
    </row>
    <row r="742" spans="2:10" ht="14.45" customHeight="1" x14ac:dyDescent="0.2">
      <c r="B742" s="90">
        <f t="shared" si="11"/>
        <v>739</v>
      </c>
      <c r="C742" s="550"/>
      <c r="D742" s="557"/>
      <c r="E742" s="113"/>
      <c r="F742" s="552"/>
      <c r="G742" s="113"/>
      <c r="H742" s="552"/>
      <c r="I742" s="113"/>
      <c r="J742" s="552"/>
    </row>
    <row r="743" spans="2:10" ht="14.45" customHeight="1" x14ac:dyDescent="0.2">
      <c r="B743" s="90">
        <f t="shared" si="11"/>
        <v>740</v>
      </c>
      <c r="C743" s="550"/>
      <c r="D743" s="557"/>
      <c r="E743" s="113"/>
      <c r="F743" s="552"/>
      <c r="G743" s="113"/>
      <c r="H743" s="552"/>
      <c r="I743" s="113"/>
      <c r="J743" s="552"/>
    </row>
    <row r="744" spans="2:10" ht="14.45" customHeight="1" x14ac:dyDescent="0.2">
      <c r="B744" s="90">
        <f t="shared" si="11"/>
        <v>741</v>
      </c>
      <c r="C744" s="550"/>
      <c r="D744" s="557"/>
      <c r="E744" s="113"/>
      <c r="F744" s="552"/>
      <c r="G744" s="113"/>
      <c r="H744" s="552"/>
      <c r="I744" s="113"/>
      <c r="J744" s="552"/>
    </row>
    <row r="745" spans="2:10" ht="14.45" customHeight="1" x14ac:dyDescent="0.2">
      <c r="B745" s="90">
        <f t="shared" si="11"/>
        <v>742</v>
      </c>
      <c r="C745" s="550"/>
      <c r="D745" s="557"/>
      <c r="E745" s="113"/>
      <c r="F745" s="552"/>
      <c r="G745" s="113"/>
      <c r="H745" s="552"/>
      <c r="I745" s="113"/>
      <c r="J745" s="552"/>
    </row>
    <row r="746" spans="2:10" ht="14.45" customHeight="1" x14ac:dyDescent="0.2">
      <c r="B746" s="90">
        <f t="shared" si="11"/>
        <v>743</v>
      </c>
      <c r="C746" s="550"/>
      <c r="D746" s="557"/>
      <c r="E746" s="113"/>
      <c r="F746" s="552"/>
      <c r="G746" s="113"/>
      <c r="H746" s="552"/>
      <c r="I746" s="113"/>
      <c r="J746" s="552"/>
    </row>
    <row r="747" spans="2:10" ht="14.45" customHeight="1" x14ac:dyDescent="0.2">
      <c r="B747" s="90">
        <f t="shared" si="11"/>
        <v>744</v>
      </c>
      <c r="C747" s="550"/>
      <c r="D747" s="557"/>
      <c r="E747" s="113"/>
      <c r="F747" s="552"/>
      <c r="G747" s="113"/>
      <c r="H747" s="552"/>
      <c r="I747" s="113"/>
      <c r="J747" s="552"/>
    </row>
    <row r="748" spans="2:10" ht="14.45" customHeight="1" x14ac:dyDescent="0.2">
      <c r="B748" s="90">
        <f t="shared" si="11"/>
        <v>745</v>
      </c>
      <c r="C748" s="550"/>
      <c r="D748" s="557"/>
      <c r="E748" s="113"/>
      <c r="F748" s="552"/>
      <c r="G748" s="113"/>
      <c r="H748" s="552"/>
      <c r="I748" s="113"/>
      <c r="J748" s="552"/>
    </row>
    <row r="749" spans="2:10" ht="14.45" customHeight="1" x14ac:dyDescent="0.2">
      <c r="B749" s="90">
        <f t="shared" si="11"/>
        <v>746</v>
      </c>
      <c r="C749" s="550"/>
      <c r="D749" s="557"/>
      <c r="E749" s="113"/>
      <c r="F749" s="552"/>
      <c r="G749" s="113"/>
      <c r="H749" s="552"/>
      <c r="I749" s="113"/>
      <c r="J749" s="552"/>
    </row>
    <row r="750" spans="2:10" ht="14.45" customHeight="1" x14ac:dyDescent="0.2">
      <c r="B750" s="90">
        <f t="shared" si="11"/>
        <v>747</v>
      </c>
      <c r="C750" s="550"/>
      <c r="D750" s="557"/>
      <c r="E750" s="113"/>
      <c r="F750" s="552"/>
      <c r="G750" s="113"/>
      <c r="H750" s="552"/>
      <c r="I750" s="113"/>
      <c r="J750" s="552"/>
    </row>
    <row r="751" spans="2:10" ht="14.45" customHeight="1" x14ac:dyDescent="0.2">
      <c r="B751" s="90">
        <f t="shared" si="11"/>
        <v>748</v>
      </c>
      <c r="C751" s="550"/>
      <c r="D751" s="557"/>
      <c r="E751" s="113"/>
      <c r="F751" s="552"/>
      <c r="G751" s="113"/>
      <c r="H751" s="552"/>
      <c r="I751" s="113"/>
      <c r="J751" s="552"/>
    </row>
    <row r="752" spans="2:10" ht="14.45" customHeight="1" x14ac:dyDescent="0.2">
      <c r="B752" s="90">
        <f t="shared" si="11"/>
        <v>749</v>
      </c>
      <c r="C752" s="550"/>
      <c r="D752" s="557"/>
      <c r="E752" s="113"/>
      <c r="F752" s="552"/>
      <c r="G752" s="113"/>
      <c r="H752" s="552"/>
      <c r="I752" s="113"/>
      <c r="J752" s="552"/>
    </row>
    <row r="753" spans="2:10" ht="14.45" customHeight="1" x14ac:dyDescent="0.2">
      <c r="B753" s="90">
        <f t="shared" si="11"/>
        <v>750</v>
      </c>
      <c r="C753" s="550"/>
      <c r="D753" s="557"/>
      <c r="E753" s="113"/>
      <c r="F753" s="552"/>
      <c r="G753" s="113"/>
      <c r="H753" s="552"/>
      <c r="I753" s="113"/>
      <c r="J753" s="552"/>
    </row>
    <row r="754" spans="2:10" ht="14.45" customHeight="1" x14ac:dyDescent="0.2">
      <c r="B754" s="90">
        <f t="shared" si="11"/>
        <v>751</v>
      </c>
      <c r="C754" s="550"/>
      <c r="D754" s="557"/>
      <c r="E754" s="113"/>
      <c r="F754" s="552"/>
      <c r="G754" s="113"/>
      <c r="H754" s="552"/>
      <c r="I754" s="113"/>
      <c r="J754" s="552"/>
    </row>
    <row r="755" spans="2:10" ht="14.45" customHeight="1" x14ac:dyDescent="0.2">
      <c r="B755" s="90">
        <f t="shared" si="11"/>
        <v>752</v>
      </c>
      <c r="C755" s="550"/>
      <c r="D755" s="557"/>
      <c r="E755" s="113"/>
      <c r="F755" s="552"/>
      <c r="G755" s="113"/>
      <c r="H755" s="552"/>
      <c r="I755" s="113"/>
      <c r="J755" s="552"/>
    </row>
    <row r="756" spans="2:10" ht="14.45" customHeight="1" x14ac:dyDescent="0.2">
      <c r="B756" s="90">
        <f t="shared" si="11"/>
        <v>753</v>
      </c>
      <c r="C756" s="550"/>
      <c r="D756" s="557"/>
      <c r="E756" s="113"/>
      <c r="F756" s="552"/>
      <c r="G756" s="113"/>
      <c r="H756" s="552"/>
      <c r="I756" s="113"/>
      <c r="J756" s="552"/>
    </row>
    <row r="757" spans="2:10" ht="14.45" customHeight="1" x14ac:dyDescent="0.2">
      <c r="B757" s="90">
        <f t="shared" si="11"/>
        <v>754</v>
      </c>
      <c r="C757" s="550"/>
      <c r="D757" s="557"/>
      <c r="E757" s="113"/>
      <c r="F757" s="552"/>
      <c r="G757" s="113"/>
      <c r="H757" s="552"/>
      <c r="I757" s="113"/>
      <c r="J757" s="552"/>
    </row>
    <row r="758" spans="2:10" ht="14.45" customHeight="1" x14ac:dyDescent="0.2">
      <c r="B758" s="90">
        <f t="shared" si="11"/>
        <v>755</v>
      </c>
      <c r="C758" s="550"/>
      <c r="D758" s="557"/>
      <c r="E758" s="113"/>
      <c r="F758" s="552"/>
      <c r="G758" s="113"/>
      <c r="H758" s="552"/>
      <c r="I758" s="113"/>
      <c r="J758" s="552"/>
    </row>
    <row r="759" spans="2:10" ht="14.45" customHeight="1" x14ac:dyDescent="0.2">
      <c r="B759" s="90">
        <f t="shared" si="11"/>
        <v>756</v>
      </c>
      <c r="C759" s="550"/>
      <c r="D759" s="557"/>
      <c r="E759" s="113"/>
      <c r="F759" s="552"/>
      <c r="G759" s="113"/>
      <c r="H759" s="552"/>
      <c r="I759" s="113"/>
      <c r="J759" s="552"/>
    </row>
    <row r="760" spans="2:10" ht="14.45" customHeight="1" x14ac:dyDescent="0.2">
      <c r="B760" s="90">
        <f t="shared" si="11"/>
        <v>757</v>
      </c>
      <c r="C760" s="550"/>
      <c r="D760" s="557"/>
      <c r="E760" s="113"/>
      <c r="F760" s="552"/>
      <c r="G760" s="113"/>
      <c r="H760" s="552"/>
      <c r="I760" s="113"/>
      <c r="J760" s="552"/>
    </row>
    <row r="761" spans="2:10" ht="14.45" customHeight="1" x14ac:dyDescent="0.2">
      <c r="B761" s="90">
        <f t="shared" si="11"/>
        <v>758</v>
      </c>
      <c r="C761" s="550"/>
      <c r="D761" s="557"/>
      <c r="E761" s="113"/>
      <c r="F761" s="552"/>
      <c r="G761" s="113"/>
      <c r="H761" s="552"/>
      <c r="I761" s="113"/>
      <c r="J761" s="552"/>
    </row>
    <row r="762" spans="2:10" ht="14.45" customHeight="1" x14ac:dyDescent="0.2">
      <c r="B762" s="90">
        <f t="shared" si="11"/>
        <v>759</v>
      </c>
      <c r="C762" s="550"/>
      <c r="D762" s="557"/>
      <c r="E762" s="113"/>
      <c r="F762" s="552"/>
      <c r="G762" s="113"/>
      <c r="H762" s="552"/>
      <c r="I762" s="113"/>
      <c r="J762" s="552"/>
    </row>
    <row r="763" spans="2:10" ht="14.45" customHeight="1" x14ac:dyDescent="0.2">
      <c r="B763" s="90">
        <f t="shared" si="11"/>
        <v>760</v>
      </c>
      <c r="C763" s="550"/>
      <c r="D763" s="557"/>
      <c r="E763" s="113"/>
      <c r="F763" s="552"/>
      <c r="G763" s="113"/>
      <c r="H763" s="552"/>
      <c r="I763" s="113"/>
      <c r="J763" s="552"/>
    </row>
    <row r="764" spans="2:10" ht="14.45" customHeight="1" x14ac:dyDescent="0.2">
      <c r="B764" s="90">
        <f t="shared" si="11"/>
        <v>761</v>
      </c>
      <c r="C764" s="550"/>
      <c r="D764" s="557"/>
      <c r="E764" s="113"/>
      <c r="F764" s="552"/>
      <c r="G764" s="113"/>
      <c r="H764" s="552"/>
      <c r="I764" s="113"/>
      <c r="J764" s="552"/>
    </row>
    <row r="765" spans="2:10" ht="14.45" customHeight="1" x14ac:dyDescent="0.2">
      <c r="B765" s="90">
        <f t="shared" si="11"/>
        <v>762</v>
      </c>
      <c r="C765" s="550"/>
      <c r="D765" s="557"/>
      <c r="E765" s="113"/>
      <c r="F765" s="552"/>
      <c r="G765" s="113"/>
      <c r="H765" s="552"/>
      <c r="I765" s="113"/>
      <c r="J765" s="552"/>
    </row>
    <row r="766" spans="2:10" ht="14.45" customHeight="1" x14ac:dyDescent="0.2">
      <c r="B766" s="90">
        <f t="shared" si="11"/>
        <v>763</v>
      </c>
      <c r="C766" s="550"/>
      <c r="D766" s="557"/>
      <c r="E766" s="113"/>
      <c r="F766" s="552"/>
      <c r="G766" s="113"/>
      <c r="H766" s="552"/>
      <c r="I766" s="113"/>
      <c r="J766" s="552"/>
    </row>
    <row r="767" spans="2:10" ht="14.45" customHeight="1" x14ac:dyDescent="0.2">
      <c r="B767" s="90">
        <f t="shared" si="11"/>
        <v>764</v>
      </c>
      <c r="C767" s="550"/>
      <c r="D767" s="557"/>
      <c r="E767" s="113"/>
      <c r="F767" s="552"/>
      <c r="G767" s="113"/>
      <c r="H767" s="552"/>
      <c r="I767" s="113"/>
      <c r="J767" s="552"/>
    </row>
    <row r="768" spans="2:10" ht="14.45" customHeight="1" x14ac:dyDescent="0.2">
      <c r="B768" s="90">
        <f t="shared" si="11"/>
        <v>765</v>
      </c>
      <c r="C768" s="550"/>
      <c r="D768" s="557"/>
      <c r="E768" s="113"/>
      <c r="F768" s="552"/>
      <c r="G768" s="113"/>
      <c r="H768" s="552"/>
      <c r="I768" s="113"/>
      <c r="J768" s="552"/>
    </row>
    <row r="769" spans="2:10" ht="14.45" customHeight="1" x14ac:dyDescent="0.2">
      <c r="B769" s="90">
        <f t="shared" si="11"/>
        <v>766</v>
      </c>
      <c r="C769" s="550"/>
      <c r="D769" s="557"/>
      <c r="E769" s="113"/>
      <c r="F769" s="552"/>
      <c r="G769" s="113"/>
      <c r="H769" s="552"/>
      <c r="I769" s="113"/>
      <c r="J769" s="552"/>
    </row>
    <row r="770" spans="2:10" ht="14.45" customHeight="1" x14ac:dyDescent="0.2">
      <c r="B770" s="90">
        <f t="shared" si="11"/>
        <v>767</v>
      </c>
      <c r="C770" s="550"/>
      <c r="D770" s="557"/>
      <c r="E770" s="113"/>
      <c r="F770" s="552"/>
      <c r="G770" s="113"/>
      <c r="H770" s="552"/>
      <c r="I770" s="113"/>
      <c r="J770" s="552"/>
    </row>
    <row r="771" spans="2:10" ht="14.45" customHeight="1" x14ac:dyDescent="0.2">
      <c r="B771" s="90">
        <f t="shared" ref="B771:B834" si="12">ROW()-3</f>
        <v>768</v>
      </c>
      <c r="C771" s="550"/>
      <c r="D771" s="557"/>
      <c r="E771" s="113"/>
      <c r="F771" s="552"/>
      <c r="G771" s="113"/>
      <c r="H771" s="552"/>
      <c r="I771" s="113"/>
      <c r="J771" s="552"/>
    </row>
    <row r="772" spans="2:10" ht="14.45" customHeight="1" x14ac:dyDescent="0.2">
      <c r="B772" s="90">
        <f t="shared" si="12"/>
        <v>769</v>
      </c>
      <c r="C772" s="550"/>
      <c r="D772" s="557"/>
      <c r="E772" s="113"/>
      <c r="F772" s="552"/>
      <c r="G772" s="113"/>
      <c r="H772" s="552"/>
      <c r="I772" s="113"/>
      <c r="J772" s="552"/>
    </row>
    <row r="773" spans="2:10" ht="14.45" customHeight="1" x14ac:dyDescent="0.2">
      <c r="B773" s="90">
        <f t="shared" si="12"/>
        <v>770</v>
      </c>
      <c r="C773" s="550"/>
      <c r="D773" s="557"/>
      <c r="E773" s="113"/>
      <c r="F773" s="552"/>
      <c r="G773" s="113"/>
      <c r="H773" s="552"/>
      <c r="I773" s="113"/>
      <c r="J773" s="552"/>
    </row>
    <row r="774" spans="2:10" ht="14.45" customHeight="1" x14ac:dyDescent="0.2">
      <c r="B774" s="90">
        <f t="shared" si="12"/>
        <v>771</v>
      </c>
      <c r="C774" s="550"/>
      <c r="D774" s="557"/>
      <c r="E774" s="113"/>
      <c r="F774" s="552"/>
      <c r="G774" s="113"/>
      <c r="H774" s="552"/>
      <c r="I774" s="113"/>
      <c r="J774" s="552"/>
    </row>
    <row r="775" spans="2:10" ht="14.45" customHeight="1" x14ac:dyDescent="0.2">
      <c r="B775" s="90">
        <f t="shared" si="12"/>
        <v>772</v>
      </c>
      <c r="C775" s="550"/>
      <c r="D775" s="557"/>
      <c r="E775" s="113"/>
      <c r="F775" s="552"/>
      <c r="G775" s="113"/>
      <c r="H775" s="552"/>
      <c r="I775" s="113"/>
      <c r="J775" s="552"/>
    </row>
    <row r="776" spans="2:10" ht="14.45" customHeight="1" x14ac:dyDescent="0.2">
      <c r="B776" s="90">
        <f t="shared" si="12"/>
        <v>773</v>
      </c>
      <c r="C776" s="550"/>
      <c r="D776" s="557"/>
      <c r="E776" s="113"/>
      <c r="F776" s="552"/>
      <c r="G776" s="113"/>
      <c r="H776" s="552"/>
      <c r="I776" s="113"/>
      <c r="J776" s="552"/>
    </row>
    <row r="777" spans="2:10" ht="14.45" customHeight="1" x14ac:dyDescent="0.2">
      <c r="B777" s="90">
        <f t="shared" si="12"/>
        <v>774</v>
      </c>
      <c r="C777" s="550"/>
      <c r="D777" s="557"/>
      <c r="E777" s="113"/>
      <c r="F777" s="552"/>
      <c r="G777" s="113"/>
      <c r="H777" s="552"/>
      <c r="I777" s="113"/>
      <c r="J777" s="552"/>
    </row>
    <row r="778" spans="2:10" ht="14.45" customHeight="1" x14ac:dyDescent="0.2">
      <c r="B778" s="90">
        <f t="shared" si="12"/>
        <v>775</v>
      </c>
      <c r="C778" s="550"/>
      <c r="D778" s="557"/>
      <c r="E778" s="113"/>
      <c r="F778" s="552"/>
      <c r="G778" s="113"/>
      <c r="H778" s="552"/>
      <c r="I778" s="113"/>
      <c r="J778" s="552"/>
    </row>
    <row r="779" spans="2:10" ht="14.45" customHeight="1" x14ac:dyDescent="0.2">
      <c r="B779" s="90">
        <f t="shared" si="12"/>
        <v>776</v>
      </c>
      <c r="C779" s="550"/>
      <c r="D779" s="557"/>
      <c r="E779" s="113"/>
      <c r="F779" s="552"/>
      <c r="G779" s="113"/>
      <c r="H779" s="552"/>
      <c r="I779" s="113"/>
      <c r="J779" s="552"/>
    </row>
    <row r="780" spans="2:10" ht="14.45" customHeight="1" x14ac:dyDescent="0.2">
      <c r="B780" s="90">
        <f t="shared" si="12"/>
        <v>777</v>
      </c>
      <c r="C780" s="550"/>
      <c r="D780" s="557"/>
      <c r="E780" s="113"/>
      <c r="F780" s="552"/>
      <c r="G780" s="113"/>
      <c r="H780" s="552"/>
      <c r="I780" s="113"/>
      <c r="J780" s="552"/>
    </row>
    <row r="781" spans="2:10" ht="14.45" customHeight="1" x14ac:dyDescent="0.2">
      <c r="B781" s="90">
        <f t="shared" si="12"/>
        <v>778</v>
      </c>
      <c r="C781" s="550"/>
      <c r="D781" s="557"/>
      <c r="E781" s="113"/>
      <c r="F781" s="552"/>
      <c r="G781" s="113"/>
      <c r="H781" s="552"/>
      <c r="I781" s="113"/>
      <c r="J781" s="552"/>
    </row>
    <row r="782" spans="2:10" ht="14.45" customHeight="1" x14ac:dyDescent="0.2">
      <c r="B782" s="90">
        <f t="shared" si="12"/>
        <v>779</v>
      </c>
      <c r="C782" s="550"/>
      <c r="D782" s="557"/>
      <c r="E782" s="113"/>
      <c r="F782" s="552"/>
      <c r="G782" s="113"/>
      <c r="H782" s="552"/>
      <c r="I782" s="113"/>
      <c r="J782" s="552"/>
    </row>
    <row r="783" spans="2:10" ht="14.45" customHeight="1" x14ac:dyDescent="0.2">
      <c r="B783" s="90">
        <f t="shared" si="12"/>
        <v>780</v>
      </c>
      <c r="C783" s="550"/>
      <c r="D783" s="557"/>
      <c r="E783" s="113"/>
      <c r="F783" s="552"/>
      <c r="G783" s="113"/>
      <c r="H783" s="552"/>
      <c r="I783" s="113"/>
      <c r="J783" s="552"/>
    </row>
    <row r="784" spans="2:10" ht="14.45" customHeight="1" x14ac:dyDescent="0.2">
      <c r="B784" s="90">
        <f t="shared" si="12"/>
        <v>781</v>
      </c>
      <c r="C784" s="550"/>
      <c r="D784" s="557"/>
      <c r="E784" s="113"/>
      <c r="F784" s="552"/>
      <c r="G784" s="113"/>
      <c r="H784" s="552"/>
      <c r="I784" s="113"/>
      <c r="J784" s="552"/>
    </row>
    <row r="785" spans="2:10" ht="14.45" customHeight="1" x14ac:dyDescent="0.2">
      <c r="B785" s="90">
        <f t="shared" si="12"/>
        <v>782</v>
      </c>
      <c r="C785" s="550"/>
      <c r="D785" s="557"/>
      <c r="E785" s="113"/>
      <c r="F785" s="552"/>
      <c r="G785" s="113"/>
      <c r="H785" s="552"/>
      <c r="I785" s="113"/>
      <c r="J785" s="552"/>
    </row>
    <row r="786" spans="2:10" ht="14.45" customHeight="1" x14ac:dyDescent="0.2">
      <c r="B786" s="90">
        <f t="shared" si="12"/>
        <v>783</v>
      </c>
      <c r="C786" s="550"/>
      <c r="D786" s="557"/>
      <c r="E786" s="113"/>
      <c r="F786" s="552"/>
      <c r="G786" s="113"/>
      <c r="H786" s="552"/>
      <c r="I786" s="113"/>
      <c r="J786" s="552"/>
    </row>
    <row r="787" spans="2:10" ht="14.45" customHeight="1" x14ac:dyDescent="0.2">
      <c r="B787" s="90">
        <f t="shared" si="12"/>
        <v>784</v>
      </c>
      <c r="C787" s="550"/>
      <c r="D787" s="557"/>
      <c r="E787" s="113"/>
      <c r="F787" s="552"/>
      <c r="G787" s="113"/>
      <c r="H787" s="552"/>
      <c r="I787" s="113"/>
      <c r="J787" s="552"/>
    </row>
    <row r="788" spans="2:10" ht="14.45" customHeight="1" x14ac:dyDescent="0.2">
      <c r="B788" s="90">
        <f t="shared" si="12"/>
        <v>785</v>
      </c>
      <c r="C788" s="550"/>
      <c r="D788" s="557"/>
      <c r="E788" s="113"/>
      <c r="F788" s="552"/>
      <c r="G788" s="113"/>
      <c r="H788" s="552"/>
      <c r="I788" s="113"/>
      <c r="J788" s="552"/>
    </row>
    <row r="789" spans="2:10" ht="14.45" customHeight="1" x14ac:dyDescent="0.2">
      <c r="B789" s="90">
        <f t="shared" si="12"/>
        <v>786</v>
      </c>
      <c r="C789" s="550"/>
      <c r="D789" s="557"/>
      <c r="E789" s="113"/>
      <c r="F789" s="552"/>
      <c r="G789" s="113"/>
      <c r="H789" s="552"/>
      <c r="I789" s="113"/>
      <c r="J789" s="552"/>
    </row>
    <row r="790" spans="2:10" ht="14.45" customHeight="1" x14ac:dyDescent="0.2">
      <c r="B790" s="90">
        <f t="shared" si="12"/>
        <v>787</v>
      </c>
      <c r="C790" s="550"/>
      <c r="D790" s="557"/>
      <c r="E790" s="113"/>
      <c r="F790" s="552"/>
      <c r="G790" s="113"/>
      <c r="H790" s="552"/>
      <c r="I790" s="113"/>
      <c r="J790" s="552"/>
    </row>
    <row r="791" spans="2:10" ht="14.45" customHeight="1" x14ac:dyDescent="0.2">
      <c r="B791" s="90">
        <f t="shared" si="12"/>
        <v>788</v>
      </c>
      <c r="C791" s="550"/>
      <c r="D791" s="557"/>
      <c r="E791" s="113"/>
      <c r="F791" s="552"/>
      <c r="G791" s="113"/>
      <c r="H791" s="552"/>
      <c r="I791" s="113"/>
      <c r="J791" s="552"/>
    </row>
    <row r="792" spans="2:10" ht="14.45" customHeight="1" x14ac:dyDescent="0.2">
      <c r="B792" s="90">
        <f t="shared" si="12"/>
        <v>789</v>
      </c>
      <c r="C792" s="550"/>
      <c r="D792" s="557"/>
      <c r="E792" s="113"/>
      <c r="F792" s="552"/>
      <c r="G792" s="113"/>
      <c r="H792" s="552"/>
      <c r="I792" s="113"/>
      <c r="J792" s="552"/>
    </row>
    <row r="793" spans="2:10" ht="14.45" customHeight="1" x14ac:dyDescent="0.2">
      <c r="B793" s="90">
        <f t="shared" si="12"/>
        <v>790</v>
      </c>
      <c r="C793" s="550"/>
      <c r="D793" s="557"/>
      <c r="E793" s="113"/>
      <c r="F793" s="552"/>
      <c r="G793" s="113"/>
      <c r="H793" s="552"/>
      <c r="I793" s="113"/>
      <c r="J793" s="552"/>
    </row>
    <row r="794" spans="2:10" ht="14.45" customHeight="1" x14ac:dyDescent="0.2">
      <c r="B794" s="90">
        <f t="shared" si="12"/>
        <v>791</v>
      </c>
      <c r="C794" s="550"/>
      <c r="D794" s="557"/>
      <c r="E794" s="113"/>
      <c r="F794" s="552"/>
      <c r="G794" s="113"/>
      <c r="H794" s="552"/>
      <c r="I794" s="113"/>
      <c r="J794" s="552"/>
    </row>
    <row r="795" spans="2:10" ht="14.45" customHeight="1" x14ac:dyDescent="0.2">
      <c r="B795" s="90">
        <f t="shared" si="12"/>
        <v>792</v>
      </c>
      <c r="C795" s="550"/>
      <c r="D795" s="557"/>
      <c r="E795" s="113"/>
      <c r="F795" s="552"/>
      <c r="G795" s="113"/>
      <c r="H795" s="552"/>
      <c r="I795" s="113"/>
      <c r="J795" s="552"/>
    </row>
    <row r="796" spans="2:10" ht="14.45" customHeight="1" x14ac:dyDescent="0.2">
      <c r="B796" s="90">
        <f t="shared" si="12"/>
        <v>793</v>
      </c>
      <c r="C796" s="550"/>
      <c r="D796" s="557"/>
      <c r="E796" s="113"/>
      <c r="F796" s="552"/>
      <c r="G796" s="113"/>
      <c r="H796" s="552"/>
      <c r="I796" s="113"/>
      <c r="J796" s="552"/>
    </row>
    <row r="797" spans="2:10" ht="14.45" customHeight="1" x14ac:dyDescent="0.2">
      <c r="B797" s="90">
        <f t="shared" si="12"/>
        <v>794</v>
      </c>
      <c r="C797" s="550"/>
      <c r="D797" s="557"/>
      <c r="E797" s="113"/>
      <c r="F797" s="552"/>
      <c r="G797" s="113"/>
      <c r="H797" s="552"/>
      <c r="I797" s="113"/>
      <c r="J797" s="552"/>
    </row>
    <row r="798" spans="2:10" ht="14.45" customHeight="1" x14ac:dyDescent="0.2">
      <c r="B798" s="90">
        <f t="shared" si="12"/>
        <v>795</v>
      </c>
      <c r="C798" s="550"/>
      <c r="D798" s="557"/>
      <c r="E798" s="113"/>
      <c r="F798" s="552"/>
      <c r="G798" s="113"/>
      <c r="H798" s="552"/>
      <c r="I798" s="113"/>
      <c r="J798" s="552"/>
    </row>
    <row r="799" spans="2:10" ht="14.45" customHeight="1" x14ac:dyDescent="0.2">
      <c r="B799" s="90">
        <f t="shared" si="12"/>
        <v>796</v>
      </c>
      <c r="C799" s="550"/>
      <c r="D799" s="557"/>
      <c r="E799" s="113"/>
      <c r="F799" s="552"/>
      <c r="G799" s="113"/>
      <c r="H799" s="552"/>
      <c r="I799" s="113"/>
      <c r="J799" s="552"/>
    </row>
    <row r="800" spans="2:10" ht="14.45" customHeight="1" x14ac:dyDescent="0.2">
      <c r="B800" s="90">
        <f t="shared" si="12"/>
        <v>797</v>
      </c>
      <c r="C800" s="550"/>
      <c r="D800" s="557"/>
      <c r="E800" s="113"/>
      <c r="F800" s="552"/>
      <c r="G800" s="113"/>
      <c r="H800" s="552"/>
      <c r="I800" s="113"/>
      <c r="J800" s="552"/>
    </row>
    <row r="801" spans="2:10" ht="14.45" customHeight="1" x14ac:dyDescent="0.2">
      <c r="B801" s="90">
        <f t="shared" si="12"/>
        <v>798</v>
      </c>
      <c r="C801" s="550"/>
      <c r="D801" s="557"/>
      <c r="E801" s="113"/>
      <c r="F801" s="552"/>
      <c r="G801" s="113"/>
      <c r="H801" s="552"/>
      <c r="I801" s="113"/>
      <c r="J801" s="552"/>
    </row>
    <row r="802" spans="2:10" ht="14.45" customHeight="1" x14ac:dyDescent="0.2">
      <c r="B802" s="90">
        <f t="shared" si="12"/>
        <v>799</v>
      </c>
      <c r="C802" s="550"/>
      <c r="D802" s="557"/>
      <c r="E802" s="113"/>
      <c r="F802" s="552"/>
      <c r="G802" s="113"/>
      <c r="H802" s="552"/>
      <c r="I802" s="113"/>
      <c r="J802" s="552"/>
    </row>
    <row r="803" spans="2:10" ht="14.45" customHeight="1" x14ac:dyDescent="0.2">
      <c r="B803" s="90">
        <f t="shared" si="12"/>
        <v>800</v>
      </c>
      <c r="C803" s="550"/>
      <c r="D803" s="557"/>
      <c r="E803" s="113"/>
      <c r="F803" s="552"/>
      <c r="G803" s="113"/>
      <c r="H803" s="552"/>
      <c r="I803" s="113"/>
      <c r="J803" s="552"/>
    </row>
    <row r="804" spans="2:10" ht="14.45" customHeight="1" x14ac:dyDescent="0.2">
      <c r="B804" s="90">
        <f t="shared" si="12"/>
        <v>801</v>
      </c>
      <c r="C804" s="550"/>
      <c r="D804" s="557"/>
      <c r="E804" s="113"/>
      <c r="F804" s="552"/>
      <c r="G804" s="113"/>
      <c r="H804" s="552"/>
      <c r="I804" s="113"/>
      <c r="J804" s="552"/>
    </row>
    <row r="805" spans="2:10" ht="14.45" customHeight="1" x14ac:dyDescent="0.2">
      <c r="B805" s="90">
        <f t="shared" si="12"/>
        <v>802</v>
      </c>
      <c r="C805" s="550"/>
      <c r="D805" s="557"/>
      <c r="E805" s="113"/>
      <c r="F805" s="552"/>
      <c r="G805" s="113"/>
      <c r="H805" s="552"/>
      <c r="I805" s="113"/>
      <c r="J805" s="552"/>
    </row>
    <row r="806" spans="2:10" ht="14.45" customHeight="1" x14ac:dyDescent="0.2">
      <c r="B806" s="90">
        <f t="shared" si="12"/>
        <v>803</v>
      </c>
      <c r="C806" s="550"/>
      <c r="D806" s="557"/>
      <c r="E806" s="113"/>
      <c r="F806" s="552"/>
      <c r="G806" s="113"/>
      <c r="H806" s="552"/>
      <c r="I806" s="113"/>
      <c r="J806" s="552"/>
    </row>
    <row r="807" spans="2:10" ht="14.45" customHeight="1" x14ac:dyDescent="0.2">
      <c r="B807" s="90">
        <f t="shared" si="12"/>
        <v>804</v>
      </c>
      <c r="C807" s="550"/>
      <c r="D807" s="557"/>
      <c r="E807" s="113"/>
      <c r="F807" s="552"/>
      <c r="G807" s="113"/>
      <c r="H807" s="552"/>
      <c r="I807" s="113"/>
      <c r="J807" s="552"/>
    </row>
    <row r="808" spans="2:10" ht="14.45" customHeight="1" x14ac:dyDescent="0.2">
      <c r="B808" s="90">
        <f t="shared" si="12"/>
        <v>805</v>
      </c>
      <c r="C808" s="550"/>
      <c r="D808" s="557"/>
      <c r="E808" s="113"/>
      <c r="F808" s="552"/>
      <c r="G808" s="113"/>
      <c r="H808" s="552"/>
      <c r="I808" s="113"/>
      <c r="J808" s="552"/>
    </row>
    <row r="809" spans="2:10" ht="14.45" customHeight="1" x14ac:dyDescent="0.2">
      <c r="B809" s="90">
        <f t="shared" si="12"/>
        <v>806</v>
      </c>
      <c r="C809" s="550"/>
      <c r="D809" s="557"/>
      <c r="E809" s="113"/>
      <c r="F809" s="552"/>
      <c r="G809" s="113"/>
      <c r="H809" s="552"/>
      <c r="I809" s="113"/>
      <c r="J809" s="552"/>
    </row>
    <row r="810" spans="2:10" ht="14.45" customHeight="1" x14ac:dyDescent="0.2">
      <c r="B810" s="90">
        <f t="shared" si="12"/>
        <v>807</v>
      </c>
      <c r="C810" s="550"/>
      <c r="D810" s="557"/>
      <c r="E810" s="113"/>
      <c r="F810" s="552"/>
      <c r="G810" s="113"/>
      <c r="H810" s="552"/>
      <c r="I810" s="113"/>
      <c r="J810" s="552"/>
    </row>
    <row r="811" spans="2:10" ht="14.45" customHeight="1" x14ac:dyDescent="0.2">
      <c r="B811" s="90">
        <f t="shared" si="12"/>
        <v>808</v>
      </c>
      <c r="C811" s="550"/>
      <c r="D811" s="557"/>
      <c r="E811" s="113"/>
      <c r="F811" s="552"/>
      <c r="G811" s="113"/>
      <c r="H811" s="552"/>
      <c r="I811" s="113"/>
      <c r="J811" s="552"/>
    </row>
    <row r="812" spans="2:10" ht="14.45" customHeight="1" x14ac:dyDescent="0.2">
      <c r="B812" s="90">
        <f t="shared" si="12"/>
        <v>809</v>
      </c>
      <c r="C812" s="550"/>
      <c r="D812" s="557"/>
      <c r="E812" s="113"/>
      <c r="F812" s="552"/>
      <c r="G812" s="113"/>
      <c r="H812" s="552"/>
      <c r="I812" s="113"/>
      <c r="J812" s="552"/>
    </row>
    <row r="813" spans="2:10" ht="14.45" customHeight="1" x14ac:dyDescent="0.2">
      <c r="B813" s="90">
        <f t="shared" si="12"/>
        <v>810</v>
      </c>
      <c r="C813" s="550"/>
      <c r="D813" s="557"/>
      <c r="E813" s="113"/>
      <c r="F813" s="552"/>
      <c r="G813" s="113"/>
      <c r="H813" s="552"/>
      <c r="I813" s="113"/>
      <c r="J813" s="552"/>
    </row>
    <row r="814" spans="2:10" ht="14.45" customHeight="1" x14ac:dyDescent="0.2">
      <c r="B814" s="90">
        <f t="shared" si="12"/>
        <v>811</v>
      </c>
      <c r="C814" s="550"/>
      <c r="D814" s="557"/>
      <c r="E814" s="113"/>
      <c r="F814" s="552"/>
      <c r="G814" s="113"/>
      <c r="H814" s="552"/>
      <c r="I814" s="113"/>
      <c r="J814" s="552"/>
    </row>
    <row r="815" spans="2:10" ht="14.45" customHeight="1" x14ac:dyDescent="0.2">
      <c r="B815" s="90">
        <f t="shared" si="12"/>
        <v>812</v>
      </c>
      <c r="C815" s="550"/>
      <c r="D815" s="557"/>
      <c r="E815" s="113"/>
      <c r="F815" s="552"/>
      <c r="G815" s="113"/>
      <c r="H815" s="552"/>
      <c r="I815" s="113"/>
      <c r="J815" s="552"/>
    </row>
    <row r="816" spans="2:10" ht="14.45" customHeight="1" x14ac:dyDescent="0.2">
      <c r="B816" s="90">
        <f t="shared" si="12"/>
        <v>813</v>
      </c>
      <c r="C816" s="550"/>
      <c r="D816" s="557"/>
      <c r="E816" s="113"/>
      <c r="F816" s="552"/>
      <c r="G816" s="113"/>
      <c r="H816" s="552"/>
      <c r="I816" s="113"/>
      <c r="J816" s="552"/>
    </row>
    <row r="817" spans="2:10" ht="14.45" customHeight="1" x14ac:dyDescent="0.2">
      <c r="B817" s="90">
        <f t="shared" si="12"/>
        <v>814</v>
      </c>
      <c r="C817" s="550"/>
      <c r="D817" s="557"/>
      <c r="E817" s="113"/>
      <c r="F817" s="552"/>
      <c r="G817" s="113"/>
      <c r="H817" s="552"/>
      <c r="I817" s="113"/>
      <c r="J817" s="552"/>
    </row>
    <row r="818" spans="2:10" ht="14.45" customHeight="1" x14ac:dyDescent="0.2">
      <c r="B818" s="90">
        <f t="shared" si="12"/>
        <v>815</v>
      </c>
      <c r="C818" s="550"/>
      <c r="D818" s="557"/>
      <c r="E818" s="113"/>
      <c r="F818" s="552"/>
      <c r="G818" s="113"/>
      <c r="H818" s="552"/>
      <c r="I818" s="113"/>
      <c r="J818" s="552"/>
    </row>
    <row r="819" spans="2:10" ht="14.45" customHeight="1" x14ac:dyDescent="0.2">
      <c r="B819" s="90">
        <f t="shared" si="12"/>
        <v>816</v>
      </c>
      <c r="C819" s="550"/>
      <c r="D819" s="557"/>
      <c r="E819" s="113"/>
      <c r="F819" s="552"/>
      <c r="G819" s="113"/>
      <c r="H819" s="552"/>
      <c r="I819" s="113"/>
      <c r="J819" s="552"/>
    </row>
    <row r="820" spans="2:10" ht="14.45" customHeight="1" x14ac:dyDescent="0.2">
      <c r="B820" s="90">
        <f t="shared" si="12"/>
        <v>817</v>
      </c>
      <c r="C820" s="550"/>
      <c r="D820" s="557"/>
      <c r="E820" s="113"/>
      <c r="F820" s="552"/>
      <c r="G820" s="113"/>
      <c r="H820" s="552"/>
      <c r="I820" s="113"/>
      <c r="J820" s="552"/>
    </row>
    <row r="821" spans="2:10" ht="14.45" customHeight="1" x14ac:dyDescent="0.2">
      <c r="B821" s="90">
        <f t="shared" si="12"/>
        <v>818</v>
      </c>
      <c r="C821" s="550"/>
      <c r="D821" s="557"/>
      <c r="E821" s="113"/>
      <c r="F821" s="552"/>
      <c r="G821" s="113"/>
      <c r="H821" s="552"/>
      <c r="I821" s="113"/>
      <c r="J821" s="552"/>
    </row>
    <row r="822" spans="2:10" ht="14.45" customHeight="1" x14ac:dyDescent="0.2">
      <c r="B822" s="90">
        <f t="shared" si="12"/>
        <v>819</v>
      </c>
      <c r="C822" s="550"/>
      <c r="D822" s="557"/>
      <c r="E822" s="113"/>
      <c r="F822" s="552"/>
      <c r="G822" s="113"/>
      <c r="H822" s="552"/>
      <c r="I822" s="113"/>
      <c r="J822" s="552"/>
    </row>
    <row r="823" spans="2:10" ht="14.45" customHeight="1" x14ac:dyDescent="0.2">
      <c r="B823" s="90">
        <f t="shared" si="12"/>
        <v>820</v>
      </c>
      <c r="C823" s="550"/>
      <c r="D823" s="557"/>
      <c r="E823" s="113"/>
      <c r="F823" s="552"/>
      <c r="G823" s="113"/>
      <c r="H823" s="552"/>
      <c r="I823" s="113"/>
      <c r="J823" s="552"/>
    </row>
    <row r="824" spans="2:10" ht="14.45" customHeight="1" x14ac:dyDescent="0.2">
      <c r="B824" s="90">
        <f t="shared" si="12"/>
        <v>821</v>
      </c>
      <c r="C824" s="550"/>
      <c r="D824" s="557"/>
      <c r="E824" s="113"/>
      <c r="F824" s="552"/>
      <c r="G824" s="113"/>
      <c r="H824" s="552"/>
      <c r="I824" s="113"/>
      <c r="J824" s="552"/>
    </row>
    <row r="825" spans="2:10" ht="14.45" customHeight="1" x14ac:dyDescent="0.2">
      <c r="B825" s="90">
        <f t="shared" si="12"/>
        <v>822</v>
      </c>
      <c r="C825" s="550"/>
      <c r="D825" s="557"/>
      <c r="E825" s="113"/>
      <c r="F825" s="552"/>
      <c r="G825" s="113"/>
      <c r="H825" s="552"/>
      <c r="I825" s="113"/>
      <c r="J825" s="552"/>
    </row>
    <row r="826" spans="2:10" ht="14.45" customHeight="1" x14ac:dyDescent="0.2">
      <c r="B826" s="90">
        <f t="shared" si="12"/>
        <v>823</v>
      </c>
      <c r="C826" s="550"/>
      <c r="D826" s="557"/>
      <c r="E826" s="113"/>
      <c r="F826" s="552"/>
      <c r="G826" s="113"/>
      <c r="H826" s="552"/>
      <c r="I826" s="113"/>
      <c r="J826" s="552"/>
    </row>
    <row r="827" spans="2:10" ht="14.45" customHeight="1" x14ac:dyDescent="0.2">
      <c r="B827" s="90">
        <f t="shared" si="12"/>
        <v>824</v>
      </c>
      <c r="C827" s="550"/>
      <c r="D827" s="557"/>
      <c r="E827" s="113"/>
      <c r="F827" s="552"/>
      <c r="G827" s="113"/>
      <c r="H827" s="552"/>
      <c r="I827" s="113"/>
      <c r="J827" s="552"/>
    </row>
    <row r="828" spans="2:10" ht="14.45" customHeight="1" x14ac:dyDescent="0.2">
      <c r="B828" s="90">
        <f t="shared" si="12"/>
        <v>825</v>
      </c>
      <c r="C828" s="550"/>
      <c r="D828" s="557"/>
      <c r="E828" s="113"/>
      <c r="F828" s="552"/>
      <c r="G828" s="113"/>
      <c r="H828" s="552"/>
      <c r="I828" s="113"/>
      <c r="J828" s="552"/>
    </row>
    <row r="829" spans="2:10" ht="14.45" customHeight="1" x14ac:dyDescent="0.2">
      <c r="B829" s="90">
        <f t="shared" si="12"/>
        <v>826</v>
      </c>
      <c r="C829" s="550"/>
      <c r="D829" s="557"/>
      <c r="E829" s="113"/>
      <c r="F829" s="552"/>
      <c r="G829" s="113"/>
      <c r="H829" s="552"/>
      <c r="I829" s="113"/>
      <c r="J829" s="552"/>
    </row>
    <row r="830" spans="2:10" ht="14.45" customHeight="1" x14ac:dyDescent="0.2">
      <c r="B830" s="90">
        <f t="shared" si="12"/>
        <v>827</v>
      </c>
      <c r="C830" s="550"/>
      <c r="D830" s="557"/>
      <c r="E830" s="113"/>
      <c r="F830" s="552"/>
      <c r="G830" s="113"/>
      <c r="H830" s="552"/>
      <c r="I830" s="113"/>
      <c r="J830" s="552"/>
    </row>
    <row r="831" spans="2:10" ht="14.45" customHeight="1" x14ac:dyDescent="0.2">
      <c r="B831" s="90">
        <f t="shared" si="12"/>
        <v>828</v>
      </c>
      <c r="C831" s="550"/>
      <c r="D831" s="557"/>
      <c r="E831" s="113"/>
      <c r="F831" s="552"/>
      <c r="G831" s="113"/>
      <c r="H831" s="552"/>
      <c r="I831" s="113"/>
      <c r="J831" s="552"/>
    </row>
    <row r="832" spans="2:10" ht="14.45" customHeight="1" x14ac:dyDescent="0.2">
      <c r="B832" s="90">
        <f t="shared" si="12"/>
        <v>829</v>
      </c>
      <c r="C832" s="550"/>
      <c r="D832" s="557"/>
      <c r="E832" s="113"/>
      <c r="F832" s="552"/>
      <c r="G832" s="113"/>
      <c r="H832" s="552"/>
      <c r="I832" s="113"/>
      <c r="J832" s="552"/>
    </row>
    <row r="833" spans="2:10" ht="14.45" customHeight="1" x14ac:dyDescent="0.2">
      <c r="B833" s="90">
        <f t="shared" si="12"/>
        <v>830</v>
      </c>
      <c r="C833" s="550"/>
      <c r="D833" s="557"/>
      <c r="E833" s="113"/>
      <c r="F833" s="552"/>
      <c r="G833" s="113"/>
      <c r="H833" s="552"/>
      <c r="I833" s="113"/>
      <c r="J833" s="552"/>
    </row>
    <row r="834" spans="2:10" ht="14.45" customHeight="1" x14ac:dyDescent="0.2">
      <c r="B834" s="90">
        <f t="shared" si="12"/>
        <v>831</v>
      </c>
      <c r="C834" s="550"/>
      <c r="D834" s="557"/>
      <c r="E834" s="113"/>
      <c r="F834" s="552"/>
      <c r="G834" s="113"/>
      <c r="H834" s="552"/>
      <c r="I834" s="113"/>
      <c r="J834" s="552"/>
    </row>
    <row r="835" spans="2:10" ht="14.45" customHeight="1" x14ac:dyDescent="0.2">
      <c r="B835" s="90">
        <f t="shared" ref="B835:B898" si="13">ROW()-3</f>
        <v>832</v>
      </c>
      <c r="C835" s="550"/>
      <c r="D835" s="557"/>
      <c r="E835" s="113"/>
      <c r="F835" s="552"/>
      <c r="G835" s="113"/>
      <c r="H835" s="552"/>
      <c r="I835" s="113"/>
      <c r="J835" s="552"/>
    </row>
    <row r="836" spans="2:10" ht="14.45" customHeight="1" x14ac:dyDescent="0.2">
      <c r="B836" s="90">
        <f t="shared" si="13"/>
        <v>833</v>
      </c>
      <c r="C836" s="550"/>
      <c r="D836" s="557"/>
      <c r="E836" s="113"/>
      <c r="F836" s="552"/>
      <c r="G836" s="113"/>
      <c r="H836" s="552"/>
      <c r="I836" s="113"/>
      <c r="J836" s="552"/>
    </row>
    <row r="837" spans="2:10" ht="14.45" customHeight="1" x14ac:dyDescent="0.2">
      <c r="B837" s="90">
        <f t="shared" si="13"/>
        <v>834</v>
      </c>
      <c r="C837" s="550"/>
      <c r="D837" s="557"/>
      <c r="E837" s="113"/>
      <c r="F837" s="552"/>
      <c r="G837" s="113"/>
      <c r="H837" s="552"/>
      <c r="I837" s="113"/>
      <c r="J837" s="552"/>
    </row>
    <row r="838" spans="2:10" ht="14.45" customHeight="1" x14ac:dyDescent="0.2">
      <c r="B838" s="90">
        <f t="shared" si="13"/>
        <v>835</v>
      </c>
      <c r="C838" s="550"/>
      <c r="D838" s="557"/>
      <c r="E838" s="113"/>
      <c r="F838" s="552"/>
      <c r="G838" s="113"/>
      <c r="H838" s="552"/>
      <c r="I838" s="113"/>
      <c r="J838" s="552"/>
    </row>
    <row r="839" spans="2:10" ht="14.45" customHeight="1" x14ac:dyDescent="0.2">
      <c r="B839" s="90">
        <f t="shared" si="13"/>
        <v>836</v>
      </c>
      <c r="C839" s="550"/>
      <c r="D839" s="557"/>
      <c r="E839" s="113"/>
      <c r="F839" s="552"/>
      <c r="G839" s="113"/>
      <c r="H839" s="552"/>
      <c r="I839" s="113"/>
      <c r="J839" s="552"/>
    </row>
    <row r="840" spans="2:10" ht="14.45" customHeight="1" x14ac:dyDescent="0.2">
      <c r="B840" s="90">
        <f t="shared" si="13"/>
        <v>837</v>
      </c>
      <c r="C840" s="550"/>
      <c r="D840" s="557"/>
      <c r="E840" s="113"/>
      <c r="F840" s="552"/>
      <c r="G840" s="113"/>
      <c r="H840" s="552"/>
      <c r="I840" s="113"/>
      <c r="J840" s="552"/>
    </row>
    <row r="841" spans="2:10" ht="14.45" customHeight="1" x14ac:dyDescent="0.2">
      <c r="B841" s="90">
        <f t="shared" si="13"/>
        <v>838</v>
      </c>
      <c r="C841" s="550"/>
      <c r="D841" s="557"/>
      <c r="E841" s="113"/>
      <c r="F841" s="552"/>
      <c r="G841" s="113"/>
      <c r="H841" s="552"/>
      <c r="I841" s="113"/>
      <c r="J841" s="552"/>
    </row>
    <row r="842" spans="2:10" ht="14.45" customHeight="1" x14ac:dyDescent="0.2">
      <c r="B842" s="90">
        <f t="shared" si="13"/>
        <v>839</v>
      </c>
      <c r="C842" s="550"/>
      <c r="D842" s="557"/>
      <c r="E842" s="113"/>
      <c r="F842" s="552"/>
      <c r="G842" s="113"/>
      <c r="H842" s="552"/>
      <c r="I842" s="113"/>
      <c r="J842" s="552"/>
    </row>
    <row r="843" spans="2:10" ht="14.45" customHeight="1" x14ac:dyDescent="0.2">
      <c r="B843" s="90">
        <f t="shared" si="13"/>
        <v>840</v>
      </c>
      <c r="C843" s="550"/>
      <c r="D843" s="557"/>
      <c r="E843" s="113"/>
      <c r="F843" s="552"/>
      <c r="G843" s="113"/>
      <c r="H843" s="552"/>
      <c r="I843" s="113"/>
      <c r="J843" s="552"/>
    </row>
    <row r="844" spans="2:10" ht="14.45" customHeight="1" x14ac:dyDescent="0.2">
      <c r="B844" s="90">
        <f t="shared" si="13"/>
        <v>841</v>
      </c>
      <c r="C844" s="550"/>
      <c r="D844" s="557"/>
      <c r="E844" s="113"/>
      <c r="F844" s="552"/>
      <c r="G844" s="113"/>
      <c r="H844" s="552"/>
      <c r="I844" s="113"/>
      <c r="J844" s="552"/>
    </row>
    <row r="845" spans="2:10" ht="14.45" customHeight="1" x14ac:dyDescent="0.2">
      <c r="B845" s="90">
        <f t="shared" si="13"/>
        <v>842</v>
      </c>
      <c r="C845" s="550"/>
      <c r="D845" s="557"/>
      <c r="E845" s="113"/>
      <c r="F845" s="552"/>
      <c r="G845" s="113"/>
      <c r="H845" s="552"/>
      <c r="I845" s="113"/>
      <c r="J845" s="552"/>
    </row>
    <row r="846" spans="2:10" ht="14.45" customHeight="1" x14ac:dyDescent="0.2">
      <c r="B846" s="90">
        <f t="shared" si="13"/>
        <v>843</v>
      </c>
      <c r="C846" s="550"/>
      <c r="D846" s="557"/>
      <c r="E846" s="113"/>
      <c r="F846" s="552"/>
      <c r="G846" s="113"/>
      <c r="H846" s="552"/>
      <c r="I846" s="113"/>
      <c r="J846" s="552"/>
    </row>
    <row r="847" spans="2:10" ht="14.45" customHeight="1" x14ac:dyDescent="0.2">
      <c r="B847" s="90">
        <f t="shared" si="13"/>
        <v>844</v>
      </c>
      <c r="C847" s="550"/>
      <c r="D847" s="557"/>
      <c r="E847" s="113"/>
      <c r="F847" s="552"/>
      <c r="G847" s="113"/>
      <c r="H847" s="552"/>
      <c r="I847" s="113"/>
      <c r="J847" s="552"/>
    </row>
    <row r="848" spans="2:10" ht="14.45" customHeight="1" x14ac:dyDescent="0.2">
      <c r="B848" s="90">
        <f t="shared" si="13"/>
        <v>845</v>
      </c>
      <c r="C848" s="560"/>
      <c r="D848" s="558"/>
      <c r="E848" s="118"/>
      <c r="F848" s="562"/>
      <c r="G848" s="118"/>
      <c r="H848" s="554"/>
      <c r="I848" s="118"/>
      <c r="J848" s="554"/>
    </row>
    <row r="849" spans="2:10" ht="14.45" customHeight="1" x14ac:dyDescent="0.2">
      <c r="B849" s="90">
        <f t="shared" si="13"/>
        <v>846</v>
      </c>
      <c r="C849" s="549" t="s">
        <v>10299</v>
      </c>
      <c r="D849" s="556" t="s">
        <v>10425</v>
      </c>
      <c r="E849" s="117"/>
      <c r="F849" s="551"/>
      <c r="G849" s="117"/>
      <c r="H849" s="553" t="s">
        <v>11052</v>
      </c>
      <c r="I849" s="117"/>
      <c r="J849" s="555"/>
    </row>
    <row r="850" spans="2:10" ht="14.45" customHeight="1" x14ac:dyDescent="0.2">
      <c r="B850" s="90">
        <f t="shared" si="13"/>
        <v>847</v>
      </c>
      <c r="C850" s="550"/>
      <c r="D850" s="557"/>
      <c r="E850" s="116"/>
      <c r="F850" s="552"/>
      <c r="G850" s="116"/>
      <c r="H850" s="552"/>
      <c r="I850" s="116"/>
      <c r="J850" s="552"/>
    </row>
    <row r="851" spans="2:10" ht="14.45" customHeight="1" x14ac:dyDescent="0.2">
      <c r="B851" s="90">
        <f t="shared" si="13"/>
        <v>848</v>
      </c>
      <c r="C851" s="550"/>
      <c r="D851" s="557"/>
      <c r="E851" s="113"/>
      <c r="F851" s="552"/>
      <c r="G851" s="113"/>
      <c r="H851" s="552"/>
      <c r="I851" s="113"/>
      <c r="J851" s="552"/>
    </row>
    <row r="852" spans="2:10" ht="14.45" customHeight="1" x14ac:dyDescent="0.2">
      <c r="B852" s="90">
        <f t="shared" si="13"/>
        <v>849</v>
      </c>
      <c r="C852" s="550"/>
      <c r="D852" s="557"/>
      <c r="E852" s="113"/>
      <c r="F852" s="552"/>
      <c r="G852" s="113"/>
      <c r="H852" s="552"/>
      <c r="I852" s="113"/>
      <c r="J852" s="552"/>
    </row>
    <row r="853" spans="2:10" ht="14.45" customHeight="1" x14ac:dyDescent="0.2">
      <c r="B853" s="90">
        <f t="shared" si="13"/>
        <v>850</v>
      </c>
      <c r="C853" s="550"/>
      <c r="D853" s="557"/>
      <c r="E853" s="113"/>
      <c r="F853" s="552"/>
      <c r="G853" s="113"/>
      <c r="H853" s="552"/>
      <c r="I853" s="113"/>
      <c r="J853" s="552"/>
    </row>
    <row r="854" spans="2:10" ht="14.45" customHeight="1" x14ac:dyDescent="0.2">
      <c r="B854" s="90">
        <f t="shared" si="13"/>
        <v>851</v>
      </c>
      <c r="C854" s="550"/>
      <c r="D854" s="557"/>
      <c r="E854" s="113"/>
      <c r="F854" s="552"/>
      <c r="G854" s="113"/>
      <c r="H854" s="552"/>
      <c r="I854" s="113"/>
      <c r="J854" s="552"/>
    </row>
    <row r="855" spans="2:10" ht="14.45" customHeight="1" x14ac:dyDescent="0.2">
      <c r="B855" s="90">
        <f t="shared" si="13"/>
        <v>852</v>
      </c>
      <c r="C855" s="550"/>
      <c r="D855" s="557"/>
      <c r="E855" s="113"/>
      <c r="F855" s="552"/>
      <c r="G855" s="113"/>
      <c r="H855" s="552"/>
      <c r="I855" s="113"/>
      <c r="J855" s="552"/>
    </row>
    <row r="856" spans="2:10" ht="14.45" customHeight="1" x14ac:dyDescent="0.2">
      <c r="B856" s="90">
        <f t="shared" si="13"/>
        <v>853</v>
      </c>
      <c r="C856" s="550"/>
      <c r="D856" s="557"/>
      <c r="E856" s="113"/>
      <c r="F856" s="552"/>
      <c r="G856" s="113"/>
      <c r="H856" s="552"/>
      <c r="I856" s="113"/>
      <c r="J856" s="552"/>
    </row>
    <row r="857" spans="2:10" ht="14.45" customHeight="1" x14ac:dyDescent="0.2">
      <c r="B857" s="90">
        <f t="shared" si="13"/>
        <v>854</v>
      </c>
      <c r="C857" s="550"/>
      <c r="D857" s="557"/>
      <c r="E857" s="113"/>
      <c r="F857" s="552"/>
      <c r="G857" s="113"/>
      <c r="H857" s="552"/>
      <c r="I857" s="113"/>
      <c r="J857" s="552"/>
    </row>
    <row r="858" spans="2:10" ht="14.45" customHeight="1" x14ac:dyDescent="0.2">
      <c r="B858" s="90">
        <f t="shared" si="13"/>
        <v>855</v>
      </c>
      <c r="C858" s="550"/>
      <c r="D858" s="557"/>
      <c r="E858" s="113"/>
      <c r="F858" s="552"/>
      <c r="G858" s="113"/>
      <c r="H858" s="552"/>
      <c r="I858" s="113"/>
      <c r="J858" s="552"/>
    </row>
    <row r="859" spans="2:10" ht="14.45" customHeight="1" x14ac:dyDescent="0.2">
      <c r="B859" s="90">
        <f t="shared" si="13"/>
        <v>856</v>
      </c>
      <c r="C859" s="550"/>
      <c r="D859" s="557"/>
      <c r="E859" s="113"/>
      <c r="F859" s="552"/>
      <c r="G859" s="113"/>
      <c r="H859" s="552"/>
      <c r="I859" s="113"/>
      <c r="J859" s="552"/>
    </row>
    <row r="860" spans="2:10" ht="14.45" customHeight="1" x14ac:dyDescent="0.2">
      <c r="B860" s="90">
        <f t="shared" si="13"/>
        <v>857</v>
      </c>
      <c r="C860" s="550"/>
      <c r="D860" s="557"/>
      <c r="E860" s="113"/>
      <c r="F860" s="552"/>
      <c r="G860" s="113"/>
      <c r="H860" s="552"/>
      <c r="I860" s="113"/>
      <c r="J860" s="552"/>
    </row>
    <row r="861" spans="2:10" ht="14.45" customHeight="1" x14ac:dyDescent="0.2">
      <c r="B861" s="90">
        <f t="shared" si="13"/>
        <v>858</v>
      </c>
      <c r="C861" s="550"/>
      <c r="D861" s="557"/>
      <c r="E861" s="113"/>
      <c r="F861" s="552"/>
      <c r="G861" s="113"/>
      <c r="H861" s="552"/>
      <c r="I861" s="113"/>
      <c r="J861" s="552"/>
    </row>
    <row r="862" spans="2:10" ht="14.45" customHeight="1" x14ac:dyDescent="0.2">
      <c r="B862" s="90">
        <f t="shared" si="13"/>
        <v>859</v>
      </c>
      <c r="C862" s="550"/>
      <c r="D862" s="557"/>
      <c r="E862" s="113"/>
      <c r="F862" s="552"/>
      <c r="G862" s="113"/>
      <c r="H862" s="552"/>
      <c r="I862" s="113"/>
      <c r="J862" s="552"/>
    </row>
    <row r="863" spans="2:10" ht="14.45" customHeight="1" x14ac:dyDescent="0.2">
      <c r="B863" s="90">
        <f t="shared" si="13"/>
        <v>860</v>
      </c>
      <c r="C863" s="550"/>
      <c r="D863" s="557"/>
      <c r="E863" s="113"/>
      <c r="F863" s="552"/>
      <c r="G863" s="113"/>
      <c r="H863" s="552"/>
      <c r="I863" s="113"/>
      <c r="J863" s="552"/>
    </row>
    <row r="864" spans="2:10" ht="14.45" customHeight="1" x14ac:dyDescent="0.2">
      <c r="B864" s="90">
        <f t="shared" si="13"/>
        <v>861</v>
      </c>
      <c r="C864" s="550"/>
      <c r="D864" s="557"/>
      <c r="E864" s="113"/>
      <c r="F864" s="552"/>
      <c r="G864" s="113"/>
      <c r="H864" s="552"/>
      <c r="I864" s="113"/>
      <c r="J864" s="552"/>
    </row>
    <row r="865" spans="2:10" ht="14.45" customHeight="1" x14ac:dyDescent="0.2">
      <c r="B865" s="90">
        <f t="shared" si="13"/>
        <v>862</v>
      </c>
      <c r="C865" s="550"/>
      <c r="D865" s="557"/>
      <c r="E865" s="113"/>
      <c r="F865" s="552"/>
      <c r="G865" s="113"/>
      <c r="H865" s="552"/>
      <c r="I865" s="113"/>
      <c r="J865" s="552"/>
    </row>
    <row r="866" spans="2:10" ht="14.45" customHeight="1" x14ac:dyDescent="0.2">
      <c r="B866" s="90">
        <f t="shared" si="13"/>
        <v>863</v>
      </c>
      <c r="C866" s="550"/>
      <c r="D866" s="557"/>
      <c r="E866" s="113"/>
      <c r="F866" s="552"/>
      <c r="G866" s="113"/>
      <c r="H866" s="552"/>
      <c r="I866" s="113"/>
      <c r="J866" s="552"/>
    </row>
    <row r="867" spans="2:10" ht="14.45" customHeight="1" x14ac:dyDescent="0.2">
      <c r="B867" s="90">
        <f t="shared" si="13"/>
        <v>864</v>
      </c>
      <c r="C867" s="550"/>
      <c r="D867" s="557"/>
      <c r="E867" s="113"/>
      <c r="F867" s="552"/>
      <c r="G867" s="113"/>
      <c r="H867" s="552"/>
      <c r="I867" s="113"/>
      <c r="J867" s="552"/>
    </row>
    <row r="868" spans="2:10" ht="14.45" customHeight="1" x14ac:dyDescent="0.2">
      <c r="B868" s="90">
        <f t="shared" si="13"/>
        <v>865</v>
      </c>
      <c r="C868" s="550"/>
      <c r="D868" s="557"/>
      <c r="E868" s="113"/>
      <c r="F868" s="552"/>
      <c r="G868" s="113"/>
      <c r="H868" s="552"/>
      <c r="I868" s="113"/>
      <c r="J868" s="552"/>
    </row>
    <row r="869" spans="2:10" ht="14.45" customHeight="1" x14ac:dyDescent="0.2">
      <c r="B869" s="90">
        <f t="shared" si="13"/>
        <v>866</v>
      </c>
      <c r="C869" s="550"/>
      <c r="D869" s="557"/>
      <c r="E869" s="113"/>
      <c r="F869" s="552"/>
      <c r="G869" s="113"/>
      <c r="H869" s="552"/>
      <c r="I869" s="113"/>
      <c r="J869" s="552"/>
    </row>
    <row r="870" spans="2:10" ht="14.45" customHeight="1" x14ac:dyDescent="0.2">
      <c r="B870" s="90">
        <f t="shared" si="13"/>
        <v>867</v>
      </c>
      <c r="C870" s="550"/>
      <c r="D870" s="557"/>
      <c r="E870" s="113"/>
      <c r="F870" s="552"/>
      <c r="G870" s="113"/>
      <c r="H870" s="552"/>
      <c r="I870" s="113"/>
      <c r="J870" s="552"/>
    </row>
    <row r="871" spans="2:10" ht="14.45" customHeight="1" x14ac:dyDescent="0.2">
      <c r="B871" s="90">
        <f t="shared" si="13"/>
        <v>868</v>
      </c>
      <c r="C871" s="550"/>
      <c r="D871" s="557"/>
      <c r="E871" s="113"/>
      <c r="F871" s="552"/>
      <c r="G871" s="113"/>
      <c r="H871" s="552"/>
      <c r="I871" s="113"/>
      <c r="J871" s="552"/>
    </row>
    <row r="872" spans="2:10" ht="14.45" customHeight="1" x14ac:dyDescent="0.2">
      <c r="B872" s="90">
        <f t="shared" si="13"/>
        <v>869</v>
      </c>
      <c r="C872" s="550"/>
      <c r="D872" s="557"/>
      <c r="E872" s="113"/>
      <c r="F872" s="552"/>
      <c r="G872" s="113"/>
      <c r="H872" s="552"/>
      <c r="I872" s="113"/>
      <c r="J872" s="552"/>
    </row>
    <row r="873" spans="2:10" ht="14.45" customHeight="1" x14ac:dyDescent="0.2">
      <c r="B873" s="90">
        <f t="shared" si="13"/>
        <v>870</v>
      </c>
      <c r="C873" s="550"/>
      <c r="D873" s="557"/>
      <c r="E873" s="113"/>
      <c r="F873" s="552"/>
      <c r="G873" s="113"/>
      <c r="H873" s="552"/>
      <c r="I873" s="113"/>
      <c r="J873" s="552"/>
    </row>
    <row r="874" spans="2:10" ht="14.45" customHeight="1" x14ac:dyDescent="0.2">
      <c r="B874" s="90">
        <f t="shared" si="13"/>
        <v>871</v>
      </c>
      <c r="C874" s="550"/>
      <c r="D874" s="557"/>
      <c r="E874" s="113"/>
      <c r="F874" s="552"/>
      <c r="G874" s="113"/>
      <c r="H874" s="552"/>
      <c r="I874" s="113"/>
      <c r="J874" s="552"/>
    </row>
    <row r="875" spans="2:10" ht="14.45" customHeight="1" x14ac:dyDescent="0.2">
      <c r="B875" s="90">
        <f t="shared" si="13"/>
        <v>872</v>
      </c>
      <c r="C875" s="550"/>
      <c r="D875" s="557"/>
      <c r="E875" s="113"/>
      <c r="F875" s="552"/>
      <c r="G875" s="113"/>
      <c r="H875" s="552"/>
      <c r="I875" s="113"/>
      <c r="J875" s="552"/>
    </row>
    <row r="876" spans="2:10" ht="14.45" customHeight="1" x14ac:dyDescent="0.2">
      <c r="B876" s="90">
        <f t="shared" si="13"/>
        <v>873</v>
      </c>
      <c r="C876" s="550"/>
      <c r="D876" s="557"/>
      <c r="E876" s="113"/>
      <c r="F876" s="552"/>
      <c r="G876" s="113"/>
      <c r="H876" s="552"/>
      <c r="I876" s="113"/>
      <c r="J876" s="552"/>
    </row>
    <row r="877" spans="2:10" ht="14.45" customHeight="1" x14ac:dyDescent="0.2">
      <c r="B877" s="90">
        <f t="shared" si="13"/>
        <v>874</v>
      </c>
      <c r="C877" s="550"/>
      <c r="D877" s="557"/>
      <c r="E877" s="113"/>
      <c r="F877" s="552"/>
      <c r="G877" s="113"/>
      <c r="H877" s="552"/>
      <c r="I877" s="113"/>
      <c r="J877" s="552"/>
    </row>
    <row r="878" spans="2:10" ht="14.45" customHeight="1" x14ac:dyDescent="0.2">
      <c r="B878" s="90">
        <f t="shared" si="13"/>
        <v>875</v>
      </c>
      <c r="C878" s="550"/>
      <c r="D878" s="557"/>
      <c r="E878" s="113"/>
      <c r="F878" s="552"/>
      <c r="G878" s="113"/>
      <c r="H878" s="552"/>
      <c r="I878" s="113"/>
      <c r="J878" s="552"/>
    </row>
    <row r="879" spans="2:10" ht="14.45" customHeight="1" x14ac:dyDescent="0.2">
      <c r="B879" s="90">
        <f t="shared" si="13"/>
        <v>876</v>
      </c>
      <c r="C879" s="550"/>
      <c r="D879" s="557"/>
      <c r="E879" s="113"/>
      <c r="F879" s="552"/>
      <c r="G879" s="113"/>
      <c r="H879" s="552"/>
      <c r="I879" s="113"/>
      <c r="J879" s="552"/>
    </row>
    <row r="880" spans="2:10" ht="14.45" customHeight="1" x14ac:dyDescent="0.2">
      <c r="B880" s="90">
        <f t="shared" si="13"/>
        <v>877</v>
      </c>
      <c r="C880" s="550"/>
      <c r="D880" s="557"/>
      <c r="E880" s="113"/>
      <c r="F880" s="552"/>
      <c r="G880" s="113"/>
      <c r="H880" s="552"/>
      <c r="I880" s="113"/>
      <c r="J880" s="552"/>
    </row>
    <row r="881" spans="2:10" ht="14.45" customHeight="1" x14ac:dyDescent="0.2">
      <c r="B881" s="90">
        <f t="shared" si="13"/>
        <v>878</v>
      </c>
      <c r="C881" s="550"/>
      <c r="D881" s="557"/>
      <c r="E881" s="113"/>
      <c r="F881" s="552"/>
      <c r="G881" s="113"/>
      <c r="H881" s="552"/>
      <c r="I881" s="113"/>
      <c r="J881" s="552"/>
    </row>
    <row r="882" spans="2:10" ht="14.45" customHeight="1" x14ac:dyDescent="0.2">
      <c r="B882" s="90">
        <f t="shared" si="13"/>
        <v>879</v>
      </c>
      <c r="C882" s="550"/>
      <c r="D882" s="557"/>
      <c r="E882" s="113"/>
      <c r="F882" s="552"/>
      <c r="G882" s="113"/>
      <c r="H882" s="552"/>
      <c r="I882" s="113"/>
      <c r="J882" s="552"/>
    </row>
    <row r="883" spans="2:10" ht="14.45" customHeight="1" x14ac:dyDescent="0.2">
      <c r="B883" s="90">
        <f t="shared" si="13"/>
        <v>880</v>
      </c>
      <c r="C883" s="550"/>
      <c r="D883" s="557"/>
      <c r="E883" s="113"/>
      <c r="F883" s="552"/>
      <c r="G883" s="113"/>
      <c r="H883" s="552"/>
      <c r="I883" s="113"/>
      <c r="J883" s="552"/>
    </row>
    <row r="884" spans="2:10" ht="14.45" customHeight="1" x14ac:dyDescent="0.2">
      <c r="B884" s="90">
        <f t="shared" si="13"/>
        <v>881</v>
      </c>
      <c r="C884" s="550"/>
      <c r="D884" s="557"/>
      <c r="E884" s="113"/>
      <c r="F884" s="552"/>
      <c r="G884" s="113"/>
      <c r="H884" s="552"/>
      <c r="I884" s="113"/>
      <c r="J884" s="552"/>
    </row>
    <row r="885" spans="2:10" ht="14.45" customHeight="1" x14ac:dyDescent="0.2">
      <c r="B885" s="90">
        <f t="shared" si="13"/>
        <v>882</v>
      </c>
      <c r="C885" s="550"/>
      <c r="D885" s="557"/>
      <c r="E885" s="113"/>
      <c r="F885" s="552"/>
      <c r="G885" s="113"/>
      <c r="H885" s="552"/>
      <c r="I885" s="113"/>
      <c r="J885" s="552"/>
    </row>
    <row r="886" spans="2:10" ht="14.45" customHeight="1" x14ac:dyDescent="0.2">
      <c r="B886" s="90">
        <f t="shared" si="13"/>
        <v>883</v>
      </c>
      <c r="C886" s="550"/>
      <c r="D886" s="557"/>
      <c r="E886" s="113"/>
      <c r="F886" s="552"/>
      <c r="G886" s="113"/>
      <c r="H886" s="552"/>
      <c r="I886" s="113"/>
      <c r="J886" s="552"/>
    </row>
    <row r="887" spans="2:10" ht="14.45" customHeight="1" x14ac:dyDescent="0.2">
      <c r="B887" s="90">
        <f t="shared" si="13"/>
        <v>884</v>
      </c>
      <c r="C887" s="550"/>
      <c r="D887" s="557"/>
      <c r="E887" s="113"/>
      <c r="F887" s="552"/>
      <c r="G887" s="113"/>
      <c r="H887" s="552"/>
      <c r="I887" s="113"/>
      <c r="J887" s="552"/>
    </row>
    <row r="888" spans="2:10" ht="14.45" customHeight="1" x14ac:dyDescent="0.2">
      <c r="B888" s="90">
        <f t="shared" si="13"/>
        <v>885</v>
      </c>
      <c r="C888" s="550"/>
      <c r="D888" s="557"/>
      <c r="E888" s="113"/>
      <c r="F888" s="552"/>
      <c r="G888" s="113"/>
      <c r="H888" s="552"/>
      <c r="I888" s="113"/>
      <c r="J888" s="552"/>
    </row>
    <row r="889" spans="2:10" ht="14.45" customHeight="1" x14ac:dyDescent="0.2">
      <c r="B889" s="90">
        <f t="shared" si="13"/>
        <v>886</v>
      </c>
      <c r="C889" s="550"/>
      <c r="D889" s="557"/>
      <c r="E889" s="113"/>
      <c r="F889" s="552"/>
      <c r="G889" s="113"/>
      <c r="H889" s="552"/>
      <c r="I889" s="113"/>
      <c r="J889" s="552"/>
    </row>
    <row r="890" spans="2:10" ht="14.45" customHeight="1" x14ac:dyDescent="0.2">
      <c r="B890" s="90">
        <f t="shared" si="13"/>
        <v>887</v>
      </c>
      <c r="C890" s="550"/>
      <c r="D890" s="557"/>
      <c r="E890" s="113"/>
      <c r="F890" s="552"/>
      <c r="G890" s="113"/>
      <c r="H890" s="552"/>
      <c r="I890" s="113"/>
      <c r="J890" s="552"/>
    </row>
    <row r="891" spans="2:10" ht="14.45" customHeight="1" x14ac:dyDescent="0.2">
      <c r="B891" s="90">
        <f t="shared" si="13"/>
        <v>888</v>
      </c>
      <c r="C891" s="550"/>
      <c r="D891" s="557"/>
      <c r="E891" s="113"/>
      <c r="F891" s="552"/>
      <c r="G891" s="113"/>
      <c r="H891" s="552"/>
      <c r="I891" s="113"/>
      <c r="J891" s="552"/>
    </row>
    <row r="892" spans="2:10" ht="14.45" customHeight="1" x14ac:dyDescent="0.2">
      <c r="B892" s="90">
        <f t="shared" si="13"/>
        <v>889</v>
      </c>
      <c r="C892" s="550"/>
      <c r="D892" s="557"/>
      <c r="E892" s="113"/>
      <c r="F892" s="552"/>
      <c r="G892" s="113"/>
      <c r="H892" s="552"/>
      <c r="I892" s="113"/>
      <c r="J892" s="552"/>
    </row>
    <row r="893" spans="2:10" ht="14.45" customHeight="1" x14ac:dyDescent="0.2">
      <c r="B893" s="90">
        <f t="shared" si="13"/>
        <v>890</v>
      </c>
      <c r="C893" s="550"/>
      <c r="D893" s="557"/>
      <c r="E893" s="113"/>
      <c r="F893" s="552"/>
      <c r="G893" s="113"/>
      <c r="H893" s="552"/>
      <c r="I893" s="113"/>
      <c r="J893" s="552"/>
    </row>
    <row r="894" spans="2:10" ht="14.45" customHeight="1" x14ac:dyDescent="0.2">
      <c r="B894" s="90">
        <f t="shared" si="13"/>
        <v>891</v>
      </c>
      <c r="C894" s="550"/>
      <c r="D894" s="557"/>
      <c r="E894" s="113"/>
      <c r="F894" s="552"/>
      <c r="G894" s="113"/>
      <c r="H894" s="552"/>
      <c r="I894" s="113"/>
      <c r="J894" s="552"/>
    </row>
    <row r="895" spans="2:10" ht="14.45" customHeight="1" x14ac:dyDescent="0.2">
      <c r="B895" s="90">
        <f t="shared" si="13"/>
        <v>892</v>
      </c>
      <c r="C895" s="550"/>
      <c r="D895" s="557"/>
      <c r="E895" s="113"/>
      <c r="F895" s="552"/>
      <c r="G895" s="113"/>
      <c r="H895" s="552"/>
      <c r="I895" s="113"/>
      <c r="J895" s="552"/>
    </row>
    <row r="896" spans="2:10" ht="14.45" customHeight="1" x14ac:dyDescent="0.2">
      <c r="B896" s="90">
        <f t="shared" si="13"/>
        <v>893</v>
      </c>
      <c r="C896" s="550"/>
      <c r="D896" s="557"/>
      <c r="E896" s="113"/>
      <c r="F896" s="552"/>
      <c r="G896" s="113"/>
      <c r="H896" s="552"/>
      <c r="I896" s="113"/>
      <c r="J896" s="552"/>
    </row>
    <row r="897" spans="2:10" ht="14.45" customHeight="1" x14ac:dyDescent="0.2">
      <c r="B897" s="90">
        <f t="shared" si="13"/>
        <v>894</v>
      </c>
      <c r="C897" s="550"/>
      <c r="D897" s="557"/>
      <c r="E897" s="113"/>
      <c r="F897" s="552"/>
      <c r="G897" s="113"/>
      <c r="H897" s="552"/>
      <c r="I897" s="113"/>
      <c r="J897" s="552"/>
    </row>
    <row r="898" spans="2:10" ht="14.45" customHeight="1" x14ac:dyDescent="0.2">
      <c r="B898" s="90">
        <f t="shared" si="13"/>
        <v>895</v>
      </c>
      <c r="C898" s="550"/>
      <c r="D898" s="557"/>
      <c r="E898" s="113"/>
      <c r="F898" s="552"/>
      <c r="G898" s="113"/>
      <c r="H898" s="552"/>
      <c r="I898" s="113"/>
      <c r="J898" s="552"/>
    </row>
    <row r="899" spans="2:10" ht="14.45" customHeight="1" x14ac:dyDescent="0.2">
      <c r="B899" s="90">
        <f t="shared" ref="B899:B966" si="14">ROW()-3</f>
        <v>896</v>
      </c>
      <c r="C899" s="550"/>
      <c r="D899" s="557"/>
      <c r="E899" s="113"/>
      <c r="F899" s="552"/>
      <c r="G899" s="113"/>
      <c r="H899" s="552"/>
      <c r="I899" s="113"/>
      <c r="J899" s="552"/>
    </row>
    <row r="900" spans="2:10" ht="14.45" customHeight="1" x14ac:dyDescent="0.2">
      <c r="B900" s="90">
        <f t="shared" si="14"/>
        <v>897</v>
      </c>
      <c r="C900" s="550"/>
      <c r="D900" s="557"/>
      <c r="E900" s="113"/>
      <c r="F900" s="552"/>
      <c r="G900" s="113"/>
      <c r="H900" s="552"/>
      <c r="I900" s="113"/>
      <c r="J900" s="552"/>
    </row>
    <row r="901" spans="2:10" ht="14.45" customHeight="1" x14ac:dyDescent="0.2">
      <c r="B901" s="90">
        <f t="shared" si="14"/>
        <v>898</v>
      </c>
      <c r="C901" s="550"/>
      <c r="D901" s="557"/>
      <c r="E901" s="113"/>
      <c r="F901" s="552"/>
      <c r="G901" s="113"/>
      <c r="H901" s="552"/>
      <c r="I901" s="113"/>
      <c r="J901" s="552"/>
    </row>
    <row r="902" spans="2:10" ht="14.45" customHeight="1" x14ac:dyDescent="0.2">
      <c r="B902" s="90">
        <f t="shared" si="14"/>
        <v>899</v>
      </c>
      <c r="C902" s="550"/>
      <c r="D902" s="557"/>
      <c r="E902" s="113"/>
      <c r="F902" s="552"/>
      <c r="G902" s="113"/>
      <c r="H902" s="552"/>
      <c r="I902" s="113"/>
      <c r="J902" s="552"/>
    </row>
    <row r="903" spans="2:10" ht="14.45" customHeight="1" x14ac:dyDescent="0.2">
      <c r="B903" s="90">
        <f t="shared" si="14"/>
        <v>900</v>
      </c>
      <c r="C903" s="550"/>
      <c r="D903" s="557"/>
      <c r="E903" s="113"/>
      <c r="F903" s="552"/>
      <c r="G903" s="113"/>
      <c r="H903" s="552"/>
      <c r="I903" s="113"/>
      <c r="J903" s="552"/>
    </row>
    <row r="904" spans="2:10" ht="14.45" customHeight="1" x14ac:dyDescent="0.2">
      <c r="B904" s="90">
        <f t="shared" si="14"/>
        <v>901</v>
      </c>
      <c r="C904" s="550"/>
      <c r="D904" s="557"/>
      <c r="E904" s="113"/>
      <c r="F904" s="552"/>
      <c r="G904" s="113"/>
      <c r="H904" s="552"/>
      <c r="I904" s="113"/>
      <c r="J904" s="552"/>
    </row>
    <row r="905" spans="2:10" ht="14.45" customHeight="1" x14ac:dyDescent="0.2">
      <c r="B905" s="90">
        <f t="shared" si="14"/>
        <v>902</v>
      </c>
      <c r="C905" s="550"/>
      <c r="D905" s="557"/>
      <c r="E905" s="113"/>
      <c r="F905" s="552"/>
      <c r="G905" s="113"/>
      <c r="H905" s="552"/>
      <c r="I905" s="113"/>
      <c r="J905" s="552"/>
    </row>
    <row r="906" spans="2:10" ht="14.45" customHeight="1" x14ac:dyDescent="0.2">
      <c r="B906" s="90">
        <f t="shared" si="14"/>
        <v>903</v>
      </c>
      <c r="C906" s="550"/>
      <c r="D906" s="557"/>
      <c r="E906" s="113"/>
      <c r="F906" s="552"/>
      <c r="G906" s="113"/>
      <c r="H906" s="552"/>
      <c r="I906" s="113"/>
      <c r="J906" s="552"/>
    </row>
    <row r="907" spans="2:10" ht="14.45" customHeight="1" x14ac:dyDescent="0.2">
      <c r="B907" s="90">
        <f t="shared" si="14"/>
        <v>904</v>
      </c>
      <c r="C907" s="550"/>
      <c r="D907" s="557"/>
      <c r="E907" s="113"/>
      <c r="F907" s="552"/>
      <c r="G907" s="113"/>
      <c r="H907" s="552"/>
      <c r="I907" s="113"/>
      <c r="J907" s="552"/>
    </row>
    <row r="908" spans="2:10" ht="14.45" customHeight="1" x14ac:dyDescent="0.2">
      <c r="B908" s="90">
        <f t="shared" si="14"/>
        <v>905</v>
      </c>
      <c r="C908" s="550"/>
      <c r="D908" s="557"/>
      <c r="E908" s="113"/>
      <c r="F908" s="552"/>
      <c r="G908" s="113"/>
      <c r="H908" s="552"/>
      <c r="I908" s="113"/>
      <c r="J908" s="552"/>
    </row>
    <row r="909" spans="2:10" ht="14.45" customHeight="1" x14ac:dyDescent="0.2">
      <c r="B909" s="90">
        <f t="shared" si="14"/>
        <v>906</v>
      </c>
      <c r="C909" s="550"/>
      <c r="D909" s="557"/>
      <c r="E909" s="113"/>
      <c r="F909" s="552"/>
      <c r="G909" s="113"/>
      <c r="H909" s="552"/>
      <c r="I909" s="113"/>
      <c r="J909" s="552"/>
    </row>
    <row r="910" spans="2:10" ht="14.45" customHeight="1" x14ac:dyDescent="0.2">
      <c r="B910" s="90">
        <f t="shared" si="14"/>
        <v>907</v>
      </c>
      <c r="C910" s="550"/>
      <c r="D910" s="557"/>
      <c r="E910" s="113"/>
      <c r="F910" s="552"/>
      <c r="G910" s="113"/>
      <c r="H910" s="552"/>
      <c r="I910" s="113"/>
      <c r="J910" s="552"/>
    </row>
    <row r="911" spans="2:10" ht="14.45" customHeight="1" x14ac:dyDescent="0.2">
      <c r="B911" s="90">
        <f t="shared" si="14"/>
        <v>908</v>
      </c>
      <c r="C911" s="550"/>
      <c r="D911" s="557"/>
      <c r="E911" s="113"/>
      <c r="F911" s="552"/>
      <c r="G911" s="113"/>
      <c r="H911" s="552"/>
      <c r="I911" s="113"/>
      <c r="J911" s="552"/>
    </row>
    <row r="912" spans="2:10" ht="14.45" customHeight="1" x14ac:dyDescent="0.2">
      <c r="B912" s="90">
        <f t="shared" si="14"/>
        <v>909</v>
      </c>
      <c r="C912" s="550"/>
      <c r="D912" s="557"/>
      <c r="E912" s="113"/>
      <c r="F912" s="552"/>
      <c r="G912" s="113"/>
      <c r="H912" s="552"/>
      <c r="I912" s="113"/>
      <c r="J912" s="552"/>
    </row>
    <row r="913" spans="2:10" ht="14.45" customHeight="1" x14ac:dyDescent="0.2">
      <c r="B913" s="90">
        <f t="shared" si="14"/>
        <v>910</v>
      </c>
      <c r="C913" s="550"/>
      <c r="D913" s="557"/>
      <c r="E913" s="113"/>
      <c r="F913" s="552"/>
      <c r="G913" s="113"/>
      <c r="H913" s="552"/>
      <c r="I913" s="113"/>
      <c r="J913" s="552"/>
    </row>
    <row r="914" spans="2:10" ht="14.45" customHeight="1" x14ac:dyDescent="0.2">
      <c r="B914" s="90">
        <f t="shared" si="14"/>
        <v>911</v>
      </c>
      <c r="C914" s="550"/>
      <c r="D914" s="557"/>
      <c r="E914" s="113"/>
      <c r="F914" s="552"/>
      <c r="G914" s="113"/>
      <c r="H914" s="552"/>
      <c r="I914" s="113"/>
      <c r="J914" s="552"/>
    </row>
    <row r="915" spans="2:10" ht="14.45" customHeight="1" x14ac:dyDescent="0.2">
      <c r="B915" s="90">
        <f t="shared" si="14"/>
        <v>912</v>
      </c>
      <c r="C915" s="550"/>
      <c r="D915" s="557"/>
      <c r="E915" s="113"/>
      <c r="F915" s="552"/>
      <c r="G915" s="113"/>
      <c r="H915" s="552"/>
      <c r="I915" s="113"/>
      <c r="J915" s="552"/>
    </row>
    <row r="916" spans="2:10" ht="14.45" customHeight="1" x14ac:dyDescent="0.2">
      <c r="B916" s="90">
        <f t="shared" si="14"/>
        <v>913</v>
      </c>
      <c r="C916" s="550"/>
      <c r="D916" s="557"/>
      <c r="E916" s="113"/>
      <c r="F916" s="552"/>
      <c r="G916" s="113"/>
      <c r="H916" s="552"/>
      <c r="I916" s="113"/>
      <c r="J916" s="552"/>
    </row>
    <row r="917" spans="2:10" ht="14.45" customHeight="1" x14ac:dyDescent="0.2">
      <c r="B917" s="90">
        <f t="shared" si="14"/>
        <v>914</v>
      </c>
      <c r="C917" s="550"/>
      <c r="D917" s="557"/>
      <c r="E917" s="113"/>
      <c r="F917" s="552"/>
      <c r="G917" s="113"/>
      <c r="H917" s="552"/>
      <c r="I917" s="113"/>
      <c r="J917" s="552"/>
    </row>
    <row r="918" spans="2:10" ht="14.45" customHeight="1" x14ac:dyDescent="0.2">
      <c r="B918" s="90">
        <f t="shared" si="14"/>
        <v>915</v>
      </c>
      <c r="C918" s="550"/>
      <c r="D918" s="557"/>
      <c r="E918" s="113"/>
      <c r="F918" s="552"/>
      <c r="G918" s="113"/>
      <c r="H918" s="552"/>
      <c r="I918" s="113"/>
      <c r="J918" s="552"/>
    </row>
    <row r="919" spans="2:10" ht="14.45" customHeight="1" x14ac:dyDescent="0.2">
      <c r="B919" s="90">
        <f t="shared" si="14"/>
        <v>916</v>
      </c>
      <c r="C919" s="550"/>
      <c r="D919" s="557"/>
      <c r="E919" s="113"/>
      <c r="F919" s="552"/>
      <c r="G919" s="113"/>
      <c r="H919" s="552"/>
      <c r="I919" s="113"/>
      <c r="J919" s="552"/>
    </row>
    <row r="920" spans="2:10" ht="14.45" customHeight="1" x14ac:dyDescent="0.2">
      <c r="B920" s="90">
        <f t="shared" si="14"/>
        <v>917</v>
      </c>
      <c r="C920" s="550"/>
      <c r="D920" s="557"/>
      <c r="E920" s="113"/>
      <c r="F920" s="552"/>
      <c r="G920" s="113"/>
      <c r="H920" s="552"/>
      <c r="I920" s="113"/>
      <c r="J920" s="552"/>
    </row>
    <row r="921" spans="2:10" ht="14.45" customHeight="1" x14ac:dyDescent="0.2">
      <c r="B921" s="90">
        <f t="shared" si="14"/>
        <v>918</v>
      </c>
      <c r="C921" s="550"/>
      <c r="D921" s="557"/>
      <c r="E921" s="113"/>
      <c r="F921" s="552"/>
      <c r="G921" s="113"/>
      <c r="H921" s="552"/>
      <c r="I921" s="113"/>
      <c r="J921" s="552"/>
    </row>
    <row r="922" spans="2:10" ht="14.45" customHeight="1" x14ac:dyDescent="0.2">
      <c r="B922" s="90">
        <f t="shared" si="14"/>
        <v>919</v>
      </c>
      <c r="C922" s="550"/>
      <c r="D922" s="557"/>
      <c r="E922" s="113"/>
      <c r="F922" s="552"/>
      <c r="G922" s="113"/>
      <c r="H922" s="552"/>
      <c r="I922" s="113"/>
      <c r="J922" s="552"/>
    </row>
    <row r="923" spans="2:10" ht="14.45" customHeight="1" x14ac:dyDescent="0.2">
      <c r="B923" s="90">
        <f t="shared" si="14"/>
        <v>920</v>
      </c>
      <c r="C923" s="550"/>
      <c r="D923" s="557"/>
      <c r="E923" s="113"/>
      <c r="F923" s="552"/>
      <c r="G923" s="113"/>
      <c r="H923" s="552"/>
      <c r="I923" s="113"/>
      <c r="J923" s="552"/>
    </row>
    <row r="924" spans="2:10" ht="14.45" customHeight="1" x14ac:dyDescent="0.2">
      <c r="B924" s="90">
        <f t="shared" si="14"/>
        <v>921</v>
      </c>
      <c r="C924" s="550"/>
      <c r="D924" s="557"/>
      <c r="E924" s="113"/>
      <c r="F924" s="552"/>
      <c r="G924" s="113"/>
      <c r="H924" s="552"/>
      <c r="I924" s="113"/>
      <c r="J924" s="552"/>
    </row>
    <row r="925" spans="2:10" ht="14.45" customHeight="1" x14ac:dyDescent="0.2">
      <c r="B925" s="90">
        <f t="shared" si="14"/>
        <v>922</v>
      </c>
      <c r="C925" s="550"/>
      <c r="D925" s="557"/>
      <c r="E925" s="113"/>
      <c r="F925" s="552"/>
      <c r="G925" s="113"/>
      <c r="H925" s="552"/>
      <c r="I925" s="113"/>
      <c r="J925" s="552"/>
    </row>
    <row r="926" spans="2:10" ht="14.45" customHeight="1" x14ac:dyDescent="0.2">
      <c r="B926" s="90">
        <f t="shared" si="14"/>
        <v>923</v>
      </c>
      <c r="C926" s="550"/>
      <c r="D926" s="557"/>
      <c r="E926" s="113"/>
      <c r="F926" s="552"/>
      <c r="G926" s="113"/>
      <c r="H926" s="552"/>
      <c r="I926" s="113"/>
      <c r="J926" s="552"/>
    </row>
    <row r="927" spans="2:10" ht="14.45" customHeight="1" x14ac:dyDescent="0.2">
      <c r="B927" s="90">
        <f t="shared" si="14"/>
        <v>924</v>
      </c>
      <c r="C927" s="550"/>
      <c r="D927" s="557"/>
      <c r="E927" s="113"/>
      <c r="F927" s="552"/>
      <c r="G927" s="113"/>
      <c r="H927" s="552"/>
      <c r="I927" s="113"/>
      <c r="J927" s="552"/>
    </row>
    <row r="928" spans="2:10" ht="14.45" customHeight="1" x14ac:dyDescent="0.2">
      <c r="B928" s="90">
        <f t="shared" si="14"/>
        <v>925</v>
      </c>
      <c r="C928" s="550"/>
      <c r="D928" s="557"/>
      <c r="E928" s="113"/>
      <c r="F928" s="552"/>
      <c r="G928" s="113"/>
      <c r="H928" s="552"/>
      <c r="I928" s="113"/>
      <c r="J928" s="552"/>
    </row>
    <row r="929" spans="2:10" ht="14.45" customHeight="1" x14ac:dyDescent="0.2">
      <c r="B929" s="90">
        <f t="shared" si="14"/>
        <v>926</v>
      </c>
      <c r="C929" s="550"/>
      <c r="D929" s="557"/>
      <c r="E929" s="113"/>
      <c r="F929" s="552"/>
      <c r="G929" s="113"/>
      <c r="H929" s="552"/>
      <c r="I929" s="113"/>
      <c r="J929" s="552"/>
    </row>
    <row r="930" spans="2:10" ht="14.45" customHeight="1" x14ac:dyDescent="0.2">
      <c r="B930" s="90">
        <f t="shared" si="14"/>
        <v>927</v>
      </c>
      <c r="C930" s="550"/>
      <c r="D930" s="557"/>
      <c r="E930" s="113"/>
      <c r="F930" s="552"/>
      <c r="G930" s="113"/>
      <c r="H930" s="552"/>
      <c r="I930" s="113"/>
      <c r="J930" s="552"/>
    </row>
    <row r="931" spans="2:10" ht="14.45" customHeight="1" x14ac:dyDescent="0.2">
      <c r="B931" s="90">
        <f t="shared" si="14"/>
        <v>928</v>
      </c>
      <c r="C931" s="560"/>
      <c r="D931" s="558"/>
      <c r="E931" s="118"/>
      <c r="F931" s="562"/>
      <c r="G931" s="118"/>
      <c r="H931" s="554"/>
      <c r="I931" s="118"/>
      <c r="J931" s="554"/>
    </row>
    <row r="932" spans="2:10" ht="14.45" customHeight="1" x14ac:dyDescent="0.2">
      <c r="B932" s="90">
        <f t="shared" si="14"/>
        <v>929</v>
      </c>
      <c r="C932" s="549" t="s">
        <v>10299</v>
      </c>
      <c r="D932" s="556" t="s">
        <v>10426</v>
      </c>
      <c r="E932" s="117"/>
      <c r="F932" s="551"/>
      <c r="G932" s="117"/>
      <c r="H932" s="553" t="s">
        <v>11053</v>
      </c>
      <c r="I932" s="117"/>
      <c r="J932" s="555"/>
    </row>
    <row r="933" spans="2:10" ht="14.45" customHeight="1" x14ac:dyDescent="0.2">
      <c r="B933" s="90">
        <f t="shared" si="14"/>
        <v>930</v>
      </c>
      <c r="C933" s="550"/>
      <c r="D933" s="557"/>
      <c r="E933" s="113"/>
      <c r="F933" s="552"/>
      <c r="G933" s="113"/>
      <c r="H933" s="552"/>
      <c r="I933" s="113"/>
      <c r="J933" s="552"/>
    </row>
    <row r="934" spans="2:10" ht="14.45" customHeight="1" x14ac:dyDescent="0.2">
      <c r="B934" s="90">
        <f t="shared" si="14"/>
        <v>931</v>
      </c>
      <c r="C934" s="550"/>
      <c r="D934" s="557"/>
      <c r="E934" s="116"/>
      <c r="F934" s="552"/>
      <c r="G934" s="116"/>
      <c r="H934" s="552"/>
      <c r="I934" s="116"/>
      <c r="J934" s="552"/>
    </row>
    <row r="935" spans="2:10" ht="14.45" customHeight="1" x14ac:dyDescent="0.2">
      <c r="B935" s="90">
        <f t="shared" si="14"/>
        <v>932</v>
      </c>
      <c r="C935" s="550"/>
      <c r="D935" s="557"/>
      <c r="E935" s="113"/>
      <c r="F935" s="552"/>
      <c r="G935" s="113"/>
      <c r="H935" s="552"/>
      <c r="I935" s="113"/>
      <c r="J935" s="552"/>
    </row>
    <row r="936" spans="2:10" ht="14.45" customHeight="1" x14ac:dyDescent="0.2">
      <c r="B936" s="90">
        <f t="shared" si="14"/>
        <v>933</v>
      </c>
      <c r="C936" s="550"/>
      <c r="D936" s="557"/>
      <c r="E936" s="113"/>
      <c r="F936" s="552"/>
      <c r="G936" s="113"/>
      <c r="H936" s="552"/>
      <c r="I936" s="113"/>
      <c r="J936" s="552"/>
    </row>
    <row r="937" spans="2:10" ht="14.45" customHeight="1" x14ac:dyDescent="0.2">
      <c r="B937" s="90">
        <f t="shared" si="14"/>
        <v>934</v>
      </c>
      <c r="C937" s="550"/>
      <c r="D937" s="557"/>
      <c r="E937" s="113"/>
      <c r="F937" s="552"/>
      <c r="G937" s="113"/>
      <c r="H937" s="552"/>
      <c r="I937" s="113"/>
      <c r="J937" s="552"/>
    </row>
    <row r="938" spans="2:10" ht="14.45" customHeight="1" x14ac:dyDescent="0.2">
      <c r="B938" s="90">
        <f t="shared" si="14"/>
        <v>935</v>
      </c>
      <c r="C938" s="550"/>
      <c r="D938" s="557"/>
      <c r="E938" s="113"/>
      <c r="F938" s="552"/>
      <c r="G938" s="113"/>
      <c r="H938" s="552"/>
      <c r="I938" s="113"/>
      <c r="J938" s="552"/>
    </row>
    <row r="939" spans="2:10" ht="14.45" customHeight="1" x14ac:dyDescent="0.2">
      <c r="B939" s="90">
        <f t="shared" si="14"/>
        <v>936</v>
      </c>
      <c r="C939" s="550"/>
      <c r="D939" s="557"/>
      <c r="E939" s="113"/>
      <c r="F939" s="552"/>
      <c r="G939" s="113"/>
      <c r="H939" s="552"/>
      <c r="I939" s="113"/>
      <c r="J939" s="552"/>
    </row>
    <row r="940" spans="2:10" ht="14.45" customHeight="1" x14ac:dyDescent="0.2">
      <c r="B940" s="90">
        <f t="shared" si="14"/>
        <v>937</v>
      </c>
      <c r="C940" s="550"/>
      <c r="D940" s="557"/>
      <c r="E940" s="113"/>
      <c r="F940" s="552"/>
      <c r="G940" s="113"/>
      <c r="H940" s="552"/>
      <c r="I940" s="113"/>
      <c r="J940" s="552"/>
    </row>
    <row r="941" spans="2:10" ht="14.45" customHeight="1" x14ac:dyDescent="0.2">
      <c r="B941" s="90">
        <f t="shared" si="14"/>
        <v>938</v>
      </c>
      <c r="C941" s="550"/>
      <c r="D941" s="557"/>
      <c r="E941" s="113"/>
      <c r="F941" s="552"/>
      <c r="G941" s="113"/>
      <c r="H941" s="552"/>
      <c r="I941" s="113"/>
      <c r="J941" s="552"/>
    </row>
    <row r="942" spans="2:10" ht="14.45" customHeight="1" x14ac:dyDescent="0.2">
      <c r="B942" s="90">
        <f t="shared" si="14"/>
        <v>939</v>
      </c>
      <c r="C942" s="550"/>
      <c r="D942" s="557"/>
      <c r="E942" s="113"/>
      <c r="F942" s="552"/>
      <c r="G942" s="113"/>
      <c r="H942" s="552"/>
      <c r="I942" s="113"/>
      <c r="J942" s="552"/>
    </row>
    <row r="943" spans="2:10" ht="14.45" customHeight="1" x14ac:dyDescent="0.2">
      <c r="B943" s="90">
        <f t="shared" si="14"/>
        <v>940</v>
      </c>
      <c r="C943" s="550"/>
      <c r="D943" s="557"/>
      <c r="E943" s="113"/>
      <c r="F943" s="552"/>
      <c r="G943" s="113"/>
      <c r="H943" s="552"/>
      <c r="I943" s="113"/>
      <c r="J943" s="552"/>
    </row>
    <row r="944" spans="2:10" ht="14.45" customHeight="1" x14ac:dyDescent="0.2">
      <c r="B944" s="90">
        <f t="shared" si="14"/>
        <v>941</v>
      </c>
      <c r="C944" s="550"/>
      <c r="D944" s="557"/>
      <c r="E944" s="113"/>
      <c r="F944" s="552"/>
      <c r="G944" s="113"/>
      <c r="H944" s="552"/>
      <c r="I944" s="113"/>
      <c r="J944" s="552"/>
    </row>
    <row r="945" spans="2:10" ht="14.45" customHeight="1" x14ac:dyDescent="0.2">
      <c r="B945" s="90">
        <f t="shared" si="14"/>
        <v>942</v>
      </c>
      <c r="C945" s="550"/>
      <c r="D945" s="557"/>
      <c r="E945" s="113"/>
      <c r="F945" s="552"/>
      <c r="G945" s="113"/>
      <c r="H945" s="552"/>
      <c r="I945" s="113"/>
      <c r="J945" s="552"/>
    </row>
    <row r="946" spans="2:10" ht="14.45" customHeight="1" x14ac:dyDescent="0.2">
      <c r="B946" s="90">
        <f t="shared" si="14"/>
        <v>943</v>
      </c>
      <c r="C946" s="550"/>
      <c r="D946" s="557"/>
      <c r="E946" s="113"/>
      <c r="F946" s="552"/>
      <c r="G946" s="113"/>
      <c r="H946" s="552"/>
      <c r="I946" s="113"/>
      <c r="J946" s="552"/>
    </row>
    <row r="947" spans="2:10" ht="14.45" customHeight="1" x14ac:dyDescent="0.2">
      <c r="B947" s="90">
        <f t="shared" si="14"/>
        <v>944</v>
      </c>
      <c r="C947" s="550"/>
      <c r="D947" s="557"/>
      <c r="E947" s="113"/>
      <c r="F947" s="552"/>
      <c r="G947" s="113"/>
      <c r="H947" s="552"/>
      <c r="I947" s="113"/>
      <c r="J947" s="552"/>
    </row>
    <row r="948" spans="2:10" ht="14.45" customHeight="1" x14ac:dyDescent="0.2">
      <c r="B948" s="90">
        <f t="shared" si="14"/>
        <v>945</v>
      </c>
      <c r="C948" s="550"/>
      <c r="D948" s="557"/>
      <c r="E948" s="113"/>
      <c r="F948" s="552"/>
      <c r="G948" s="113"/>
      <c r="H948" s="552"/>
      <c r="I948" s="113"/>
      <c r="J948" s="552"/>
    </row>
    <row r="949" spans="2:10" ht="14.45" customHeight="1" x14ac:dyDescent="0.2">
      <c r="B949" s="90">
        <f t="shared" si="14"/>
        <v>946</v>
      </c>
      <c r="C949" s="550"/>
      <c r="D949" s="557"/>
      <c r="E949" s="113"/>
      <c r="F949" s="552"/>
      <c r="G949" s="113"/>
      <c r="H949" s="552"/>
      <c r="I949" s="113"/>
      <c r="J949" s="552"/>
    </row>
    <row r="950" spans="2:10" ht="14.45" customHeight="1" x14ac:dyDescent="0.2">
      <c r="B950" s="90">
        <f t="shared" si="14"/>
        <v>947</v>
      </c>
      <c r="C950" s="550"/>
      <c r="D950" s="557"/>
      <c r="E950" s="113"/>
      <c r="F950" s="552"/>
      <c r="G950" s="113"/>
      <c r="H950" s="552"/>
      <c r="I950" s="113"/>
      <c r="J950" s="552"/>
    </row>
    <row r="951" spans="2:10" ht="14.45" customHeight="1" x14ac:dyDescent="0.2">
      <c r="B951" s="90">
        <f t="shared" si="14"/>
        <v>948</v>
      </c>
      <c r="C951" s="550"/>
      <c r="D951" s="557"/>
      <c r="E951" s="113"/>
      <c r="F951" s="552"/>
      <c r="G951" s="113"/>
      <c r="H951" s="552"/>
      <c r="I951" s="113"/>
      <c r="J951" s="552"/>
    </row>
    <row r="952" spans="2:10" ht="14.45" customHeight="1" x14ac:dyDescent="0.2">
      <c r="B952" s="90">
        <f t="shared" si="14"/>
        <v>949</v>
      </c>
      <c r="C952" s="550"/>
      <c r="D952" s="557"/>
      <c r="E952" s="113"/>
      <c r="F952" s="552"/>
      <c r="G952" s="113"/>
      <c r="H952" s="552"/>
      <c r="I952" s="113"/>
      <c r="J952" s="552"/>
    </row>
    <row r="953" spans="2:10" ht="14.45" customHeight="1" x14ac:dyDescent="0.2">
      <c r="B953" s="90">
        <f t="shared" si="14"/>
        <v>950</v>
      </c>
      <c r="C953" s="550"/>
      <c r="D953" s="557"/>
      <c r="E953" s="113"/>
      <c r="F953" s="552"/>
      <c r="G953" s="113"/>
      <c r="H953" s="552"/>
      <c r="I953" s="113"/>
      <c r="J953" s="552"/>
    </row>
    <row r="954" spans="2:10" ht="14.45" customHeight="1" x14ac:dyDescent="0.2">
      <c r="B954" s="90">
        <f t="shared" si="14"/>
        <v>951</v>
      </c>
      <c r="C954" s="550"/>
      <c r="D954" s="557"/>
      <c r="E954" s="113"/>
      <c r="F954" s="552"/>
      <c r="G954" s="113"/>
      <c r="H954" s="552"/>
      <c r="I954" s="113"/>
      <c r="J954" s="552"/>
    </row>
    <row r="955" spans="2:10" ht="14.45" customHeight="1" x14ac:dyDescent="0.2">
      <c r="B955" s="90">
        <f t="shared" si="14"/>
        <v>952</v>
      </c>
      <c r="C955" s="550"/>
      <c r="D955" s="557"/>
      <c r="E955" s="113"/>
      <c r="F955" s="552"/>
      <c r="G955" s="113"/>
      <c r="H955" s="552"/>
      <c r="I955" s="113"/>
      <c r="J955" s="552"/>
    </row>
    <row r="956" spans="2:10" ht="14.45" customHeight="1" x14ac:dyDescent="0.2">
      <c r="B956" s="90">
        <f t="shared" si="14"/>
        <v>953</v>
      </c>
      <c r="C956" s="550"/>
      <c r="D956" s="557"/>
      <c r="E956" s="113"/>
      <c r="F956" s="552"/>
      <c r="G956" s="113"/>
      <c r="H956" s="552"/>
      <c r="I956" s="113"/>
      <c r="J956" s="552"/>
    </row>
    <row r="957" spans="2:10" ht="14.45" customHeight="1" x14ac:dyDescent="0.2">
      <c r="B957" s="90">
        <f t="shared" si="14"/>
        <v>954</v>
      </c>
      <c r="C957" s="550"/>
      <c r="D957" s="557"/>
      <c r="E957" s="113"/>
      <c r="F957" s="552"/>
      <c r="G957" s="113"/>
      <c r="H957" s="552"/>
      <c r="I957" s="113"/>
      <c r="J957" s="552"/>
    </row>
    <row r="958" spans="2:10" ht="14.45" customHeight="1" x14ac:dyDescent="0.2">
      <c r="B958" s="90">
        <f t="shared" si="14"/>
        <v>955</v>
      </c>
      <c r="C958" s="550"/>
      <c r="D958" s="557"/>
      <c r="E958" s="113"/>
      <c r="F958" s="552"/>
      <c r="G958" s="113"/>
      <c r="H958" s="552"/>
      <c r="I958" s="113"/>
      <c r="J958" s="552"/>
    </row>
    <row r="959" spans="2:10" ht="14.45" customHeight="1" x14ac:dyDescent="0.2">
      <c r="B959" s="90">
        <f t="shared" si="14"/>
        <v>956</v>
      </c>
      <c r="C959" s="550"/>
      <c r="D959" s="557"/>
      <c r="E959" s="113"/>
      <c r="F959" s="552"/>
      <c r="G959" s="113"/>
      <c r="H959" s="552"/>
      <c r="I959" s="113"/>
      <c r="J959" s="552"/>
    </row>
    <row r="960" spans="2:10" ht="14.45" customHeight="1" x14ac:dyDescent="0.2">
      <c r="B960" s="90">
        <f t="shared" si="14"/>
        <v>957</v>
      </c>
      <c r="C960" s="550"/>
      <c r="D960" s="557"/>
      <c r="E960" s="113"/>
      <c r="F960" s="552"/>
      <c r="G960" s="113"/>
      <c r="H960" s="552"/>
      <c r="I960" s="113"/>
      <c r="J960" s="552"/>
    </row>
    <row r="961" spans="2:10" ht="14.45" customHeight="1" x14ac:dyDescent="0.2">
      <c r="B961" s="90">
        <f t="shared" si="14"/>
        <v>958</v>
      </c>
      <c r="C961" s="550"/>
      <c r="D961" s="557"/>
      <c r="E961" s="113"/>
      <c r="F961" s="552"/>
      <c r="G961" s="113"/>
      <c r="H961" s="552"/>
      <c r="I961" s="113"/>
      <c r="J961" s="552"/>
    </row>
    <row r="962" spans="2:10" ht="14.45" customHeight="1" x14ac:dyDescent="0.2">
      <c r="B962" s="90">
        <f t="shared" si="14"/>
        <v>959</v>
      </c>
      <c r="C962" s="550"/>
      <c r="D962" s="557"/>
      <c r="E962" s="113"/>
      <c r="F962" s="552"/>
      <c r="G962" s="113"/>
      <c r="H962" s="552"/>
      <c r="I962" s="113"/>
      <c r="J962" s="552"/>
    </row>
    <row r="963" spans="2:10" ht="14.45" customHeight="1" x14ac:dyDescent="0.2">
      <c r="B963" s="90">
        <f t="shared" si="14"/>
        <v>960</v>
      </c>
      <c r="C963" s="550"/>
      <c r="D963" s="557"/>
      <c r="E963" s="113"/>
      <c r="F963" s="552"/>
      <c r="G963" s="113"/>
      <c r="H963" s="552"/>
      <c r="I963" s="113"/>
      <c r="J963" s="552"/>
    </row>
    <row r="964" spans="2:10" ht="14.45" customHeight="1" x14ac:dyDescent="0.2">
      <c r="B964" s="90">
        <f t="shared" si="14"/>
        <v>961</v>
      </c>
      <c r="C964" s="550"/>
      <c r="D964" s="557"/>
      <c r="E964" s="113"/>
      <c r="F964" s="552"/>
      <c r="G964" s="113"/>
      <c r="H964" s="552"/>
      <c r="I964" s="113"/>
      <c r="J964" s="552"/>
    </row>
    <row r="965" spans="2:10" ht="14.45" customHeight="1" x14ac:dyDescent="0.2">
      <c r="B965" s="90">
        <f t="shared" si="14"/>
        <v>962</v>
      </c>
      <c r="C965" s="550"/>
      <c r="D965" s="557"/>
      <c r="E965" s="113"/>
      <c r="F965" s="552"/>
      <c r="G965" s="113"/>
      <c r="H965" s="552"/>
      <c r="I965" s="113"/>
      <c r="J965" s="552"/>
    </row>
    <row r="966" spans="2:10" ht="14.45" customHeight="1" x14ac:dyDescent="0.2">
      <c r="B966" s="90">
        <f t="shared" si="14"/>
        <v>963</v>
      </c>
      <c r="C966" s="550"/>
      <c r="D966" s="557"/>
      <c r="E966" s="113"/>
      <c r="F966" s="552"/>
      <c r="G966" s="113"/>
      <c r="H966" s="552"/>
      <c r="I966" s="113"/>
      <c r="J966" s="552"/>
    </row>
    <row r="967" spans="2:10" ht="14.45" customHeight="1" x14ac:dyDescent="0.2">
      <c r="B967" s="90">
        <f t="shared" ref="B967:B1031" si="15">ROW()-3</f>
        <v>964</v>
      </c>
      <c r="C967" s="550"/>
      <c r="D967" s="557"/>
      <c r="E967" s="113"/>
      <c r="F967" s="552"/>
      <c r="G967" s="113"/>
      <c r="H967" s="552"/>
      <c r="I967" s="113"/>
      <c r="J967" s="552"/>
    </row>
    <row r="968" spans="2:10" ht="14.45" customHeight="1" x14ac:dyDescent="0.2">
      <c r="B968" s="90">
        <f t="shared" si="15"/>
        <v>965</v>
      </c>
      <c r="C968" s="550"/>
      <c r="D968" s="557"/>
      <c r="E968" s="113"/>
      <c r="F968" s="552"/>
      <c r="G968" s="113"/>
      <c r="H968" s="552"/>
      <c r="I968" s="113"/>
      <c r="J968" s="552"/>
    </row>
    <row r="969" spans="2:10" ht="14.45" customHeight="1" x14ac:dyDescent="0.2">
      <c r="B969" s="90">
        <f t="shared" si="15"/>
        <v>966</v>
      </c>
      <c r="C969" s="550"/>
      <c r="D969" s="557"/>
      <c r="E969" s="113"/>
      <c r="F969" s="552"/>
      <c r="G969" s="113"/>
      <c r="H969" s="552"/>
      <c r="I969" s="113"/>
      <c r="J969" s="552"/>
    </row>
    <row r="970" spans="2:10" ht="14.45" customHeight="1" x14ac:dyDescent="0.2">
      <c r="B970" s="90">
        <f t="shared" si="15"/>
        <v>967</v>
      </c>
      <c r="C970" s="550"/>
      <c r="D970" s="557"/>
      <c r="E970" s="113"/>
      <c r="F970" s="552"/>
      <c r="G970" s="113"/>
      <c r="H970" s="552"/>
      <c r="I970" s="113"/>
      <c r="J970" s="552"/>
    </row>
    <row r="971" spans="2:10" ht="14.45" customHeight="1" x14ac:dyDescent="0.2">
      <c r="B971" s="90">
        <f t="shared" si="15"/>
        <v>968</v>
      </c>
      <c r="C971" s="550"/>
      <c r="D971" s="557"/>
      <c r="E971" s="113"/>
      <c r="F971" s="552"/>
      <c r="G971" s="113"/>
      <c r="H971" s="552"/>
      <c r="I971" s="113"/>
      <c r="J971" s="552"/>
    </row>
    <row r="972" spans="2:10" ht="14.45" customHeight="1" x14ac:dyDescent="0.2">
      <c r="B972" s="90">
        <f t="shared" si="15"/>
        <v>969</v>
      </c>
      <c r="C972" s="550"/>
      <c r="D972" s="557"/>
      <c r="E972" s="113"/>
      <c r="F972" s="552"/>
      <c r="G972" s="113"/>
      <c r="H972" s="552"/>
      <c r="I972" s="113"/>
      <c r="J972" s="552"/>
    </row>
    <row r="973" spans="2:10" ht="14.45" customHeight="1" x14ac:dyDescent="0.2">
      <c r="B973" s="90">
        <f t="shared" si="15"/>
        <v>970</v>
      </c>
      <c r="C973" s="550"/>
      <c r="D973" s="557"/>
      <c r="E973" s="113"/>
      <c r="F973" s="552"/>
      <c r="G973" s="113"/>
      <c r="H973" s="552"/>
      <c r="I973" s="113"/>
      <c r="J973" s="552"/>
    </row>
    <row r="974" spans="2:10" ht="14.45" customHeight="1" x14ac:dyDescent="0.2">
      <c r="B974" s="90">
        <f t="shared" si="15"/>
        <v>971</v>
      </c>
      <c r="C974" s="550"/>
      <c r="D974" s="557"/>
      <c r="E974" s="113"/>
      <c r="F974" s="552"/>
      <c r="G974" s="113"/>
      <c r="H974" s="552"/>
      <c r="I974" s="113"/>
      <c r="J974" s="552"/>
    </row>
    <row r="975" spans="2:10" ht="14.45" customHeight="1" x14ac:dyDescent="0.2">
      <c r="B975" s="90">
        <f t="shared" si="15"/>
        <v>972</v>
      </c>
      <c r="C975" s="550"/>
      <c r="D975" s="557"/>
      <c r="E975" s="113"/>
      <c r="F975" s="552"/>
      <c r="G975" s="113"/>
      <c r="H975" s="552"/>
      <c r="I975" s="113"/>
      <c r="J975" s="552"/>
    </row>
    <row r="976" spans="2:10" ht="14.45" customHeight="1" x14ac:dyDescent="0.2">
      <c r="B976" s="90">
        <f t="shared" si="15"/>
        <v>973</v>
      </c>
      <c r="C976" s="550"/>
      <c r="D976" s="557"/>
      <c r="E976" s="113"/>
      <c r="F976" s="552"/>
      <c r="G976" s="113"/>
      <c r="H976" s="552"/>
      <c r="I976" s="113"/>
      <c r="J976" s="552"/>
    </row>
    <row r="977" spans="2:10" ht="14.45" customHeight="1" x14ac:dyDescent="0.2">
      <c r="B977" s="90">
        <f t="shared" si="15"/>
        <v>974</v>
      </c>
      <c r="C977" s="550"/>
      <c r="D977" s="557"/>
      <c r="E977" s="113"/>
      <c r="F977" s="552"/>
      <c r="G977" s="113"/>
      <c r="H977" s="552"/>
      <c r="I977" s="113"/>
      <c r="J977" s="552"/>
    </row>
    <row r="978" spans="2:10" ht="14.45" customHeight="1" x14ac:dyDescent="0.2">
      <c r="B978" s="90">
        <f t="shared" si="15"/>
        <v>975</v>
      </c>
      <c r="C978" s="550"/>
      <c r="D978" s="557"/>
      <c r="E978" s="113"/>
      <c r="F978" s="552"/>
      <c r="G978" s="113"/>
      <c r="H978" s="552"/>
      <c r="I978" s="113"/>
      <c r="J978" s="552"/>
    </row>
    <row r="979" spans="2:10" ht="14.45" customHeight="1" x14ac:dyDescent="0.2">
      <c r="B979" s="90">
        <f t="shared" si="15"/>
        <v>976</v>
      </c>
      <c r="C979" s="550"/>
      <c r="D979" s="557"/>
      <c r="E979" s="113"/>
      <c r="F979" s="552"/>
      <c r="G979" s="113"/>
      <c r="H979" s="552"/>
      <c r="I979" s="113"/>
      <c r="J979" s="552"/>
    </row>
    <row r="980" spans="2:10" ht="14.45" customHeight="1" x14ac:dyDescent="0.2">
      <c r="B980" s="90">
        <f t="shared" si="15"/>
        <v>977</v>
      </c>
      <c r="C980" s="550"/>
      <c r="D980" s="557"/>
      <c r="E980" s="113"/>
      <c r="F980" s="552"/>
      <c r="G980" s="113"/>
      <c r="H980" s="552"/>
      <c r="I980" s="113"/>
      <c r="J980" s="552"/>
    </row>
    <row r="981" spans="2:10" ht="14.45" customHeight="1" x14ac:dyDescent="0.2">
      <c r="B981" s="90">
        <f t="shared" si="15"/>
        <v>978</v>
      </c>
      <c r="C981" s="550"/>
      <c r="D981" s="557"/>
      <c r="E981" s="113"/>
      <c r="F981" s="552"/>
      <c r="G981" s="113"/>
      <c r="H981" s="552"/>
      <c r="I981" s="113"/>
      <c r="J981" s="552"/>
    </row>
    <row r="982" spans="2:10" ht="14.45" customHeight="1" x14ac:dyDescent="0.2">
      <c r="B982" s="90">
        <f t="shared" si="15"/>
        <v>979</v>
      </c>
      <c r="C982" s="550"/>
      <c r="D982" s="557"/>
      <c r="E982" s="113"/>
      <c r="F982" s="552"/>
      <c r="G982" s="113"/>
      <c r="H982" s="552"/>
      <c r="I982" s="113"/>
      <c r="J982" s="552"/>
    </row>
    <row r="983" spans="2:10" ht="14.45" customHeight="1" x14ac:dyDescent="0.2">
      <c r="B983" s="90">
        <f t="shared" si="15"/>
        <v>980</v>
      </c>
      <c r="C983" s="550"/>
      <c r="D983" s="557"/>
      <c r="E983" s="113"/>
      <c r="F983" s="552"/>
      <c r="G983" s="113"/>
      <c r="H983" s="552"/>
      <c r="I983" s="113"/>
      <c r="J983" s="552"/>
    </row>
    <row r="984" spans="2:10" ht="14.45" customHeight="1" x14ac:dyDescent="0.2">
      <c r="B984" s="90">
        <f t="shared" si="15"/>
        <v>981</v>
      </c>
      <c r="C984" s="550"/>
      <c r="D984" s="557"/>
      <c r="E984" s="113"/>
      <c r="F984" s="552"/>
      <c r="G984" s="113"/>
      <c r="H984" s="552"/>
      <c r="I984" s="113"/>
      <c r="J984" s="552"/>
    </row>
    <row r="985" spans="2:10" ht="14.45" customHeight="1" x14ac:dyDescent="0.2">
      <c r="B985" s="90">
        <f t="shared" si="15"/>
        <v>982</v>
      </c>
      <c r="C985" s="550"/>
      <c r="D985" s="557"/>
      <c r="E985" s="113"/>
      <c r="F985" s="552"/>
      <c r="G985" s="113"/>
      <c r="H985" s="552"/>
      <c r="I985" s="113"/>
      <c r="J985" s="552"/>
    </row>
    <row r="986" spans="2:10" ht="14.45" customHeight="1" x14ac:dyDescent="0.2">
      <c r="B986" s="90">
        <f t="shared" si="15"/>
        <v>983</v>
      </c>
      <c r="C986" s="550"/>
      <c r="D986" s="557"/>
      <c r="E986" s="113"/>
      <c r="F986" s="552"/>
      <c r="G986" s="113"/>
      <c r="H986" s="552"/>
      <c r="I986" s="113"/>
      <c r="J986" s="552"/>
    </row>
    <row r="987" spans="2:10" ht="14.45" customHeight="1" x14ac:dyDescent="0.2">
      <c r="B987" s="90">
        <f t="shared" si="15"/>
        <v>984</v>
      </c>
      <c r="C987" s="550"/>
      <c r="D987" s="557"/>
      <c r="E987" s="113"/>
      <c r="F987" s="552"/>
      <c r="G987" s="113"/>
      <c r="H987" s="552"/>
      <c r="I987" s="113"/>
      <c r="J987" s="552"/>
    </row>
    <row r="988" spans="2:10" ht="14.45" customHeight="1" x14ac:dyDescent="0.2">
      <c r="B988" s="90">
        <f t="shared" si="15"/>
        <v>985</v>
      </c>
      <c r="C988" s="550"/>
      <c r="D988" s="557"/>
      <c r="E988" s="113"/>
      <c r="F988" s="552"/>
      <c r="G988" s="113"/>
      <c r="H988" s="552"/>
      <c r="I988" s="113"/>
      <c r="J988" s="552"/>
    </row>
    <row r="989" spans="2:10" ht="14.45" customHeight="1" x14ac:dyDescent="0.2">
      <c r="B989" s="90">
        <f t="shared" si="15"/>
        <v>986</v>
      </c>
      <c r="C989" s="550"/>
      <c r="D989" s="557"/>
      <c r="E989" s="113"/>
      <c r="F989" s="552"/>
      <c r="G989" s="113"/>
      <c r="H989" s="552"/>
      <c r="I989" s="113"/>
      <c r="J989" s="552"/>
    </row>
    <row r="990" spans="2:10" ht="14.45" customHeight="1" x14ac:dyDescent="0.2">
      <c r="B990" s="90">
        <f t="shared" si="15"/>
        <v>987</v>
      </c>
      <c r="C990" s="550"/>
      <c r="D990" s="557"/>
      <c r="E990" s="113"/>
      <c r="F990" s="552"/>
      <c r="G990" s="113"/>
      <c r="H990" s="552"/>
      <c r="I990" s="113"/>
      <c r="J990" s="552"/>
    </row>
    <row r="991" spans="2:10" ht="14.45" customHeight="1" x14ac:dyDescent="0.2">
      <c r="B991" s="90">
        <f t="shared" si="15"/>
        <v>988</v>
      </c>
      <c r="C991" s="550"/>
      <c r="D991" s="557"/>
      <c r="E991" s="113"/>
      <c r="F991" s="552"/>
      <c r="G991" s="113"/>
      <c r="H991" s="552"/>
      <c r="I991" s="113"/>
      <c r="J991" s="552"/>
    </row>
    <row r="992" spans="2:10" ht="14.45" customHeight="1" x14ac:dyDescent="0.2">
      <c r="B992" s="90">
        <f t="shared" si="15"/>
        <v>989</v>
      </c>
      <c r="C992" s="550"/>
      <c r="D992" s="557"/>
      <c r="E992" s="113"/>
      <c r="F992" s="552"/>
      <c r="G992" s="113"/>
      <c r="H992" s="552"/>
      <c r="I992" s="113"/>
      <c r="J992" s="552"/>
    </row>
    <row r="993" spans="2:10" ht="14.45" customHeight="1" x14ac:dyDescent="0.2">
      <c r="B993" s="90">
        <f t="shared" si="15"/>
        <v>990</v>
      </c>
      <c r="C993" s="550"/>
      <c r="D993" s="557"/>
      <c r="E993" s="113"/>
      <c r="F993" s="552"/>
      <c r="G993" s="113"/>
      <c r="H993" s="552"/>
      <c r="I993" s="113"/>
      <c r="J993" s="552"/>
    </row>
    <row r="994" spans="2:10" ht="14.45" customHeight="1" x14ac:dyDescent="0.2">
      <c r="B994" s="90">
        <f t="shared" si="15"/>
        <v>991</v>
      </c>
      <c r="C994" s="550"/>
      <c r="D994" s="557"/>
      <c r="E994" s="113"/>
      <c r="F994" s="552"/>
      <c r="G994" s="113"/>
      <c r="H994" s="552"/>
      <c r="I994" s="113"/>
      <c r="J994" s="552"/>
    </row>
    <row r="995" spans="2:10" ht="14.45" customHeight="1" x14ac:dyDescent="0.2">
      <c r="B995" s="90">
        <f t="shared" si="15"/>
        <v>992</v>
      </c>
      <c r="C995" s="550"/>
      <c r="D995" s="557"/>
      <c r="E995" s="113"/>
      <c r="F995" s="552"/>
      <c r="G995" s="113"/>
      <c r="H995" s="552"/>
      <c r="I995" s="113"/>
      <c r="J995" s="552"/>
    </row>
    <row r="996" spans="2:10" ht="14.45" customHeight="1" x14ac:dyDescent="0.2">
      <c r="B996" s="90">
        <f t="shared" si="15"/>
        <v>993</v>
      </c>
      <c r="C996" s="550"/>
      <c r="D996" s="557"/>
      <c r="E996" s="113"/>
      <c r="F996" s="552"/>
      <c r="G996" s="113"/>
      <c r="H996" s="552"/>
      <c r="I996" s="113"/>
      <c r="J996" s="552"/>
    </row>
    <row r="997" spans="2:10" ht="14.45" customHeight="1" x14ac:dyDescent="0.2">
      <c r="B997" s="90">
        <f t="shared" si="15"/>
        <v>994</v>
      </c>
      <c r="C997" s="550"/>
      <c r="D997" s="557"/>
      <c r="E997" s="113"/>
      <c r="F997" s="552"/>
      <c r="G997" s="113"/>
      <c r="H997" s="552"/>
      <c r="I997" s="113"/>
      <c r="J997" s="552"/>
    </row>
    <row r="998" spans="2:10" ht="14.45" customHeight="1" x14ac:dyDescent="0.2">
      <c r="B998" s="90">
        <f t="shared" si="15"/>
        <v>995</v>
      </c>
      <c r="C998" s="550"/>
      <c r="D998" s="557"/>
      <c r="E998" s="113"/>
      <c r="F998" s="552"/>
      <c r="G998" s="113"/>
      <c r="H998" s="552"/>
      <c r="I998" s="113"/>
      <c r="J998" s="552"/>
    </row>
    <row r="999" spans="2:10" ht="14.45" customHeight="1" x14ac:dyDescent="0.2">
      <c r="B999" s="90">
        <f t="shared" si="15"/>
        <v>996</v>
      </c>
      <c r="C999" s="550"/>
      <c r="D999" s="557"/>
      <c r="E999" s="113"/>
      <c r="F999" s="552"/>
      <c r="G999" s="113"/>
      <c r="H999" s="552"/>
      <c r="I999" s="113"/>
      <c r="J999" s="552"/>
    </row>
    <row r="1000" spans="2:10" ht="14.45" customHeight="1" x14ac:dyDescent="0.2">
      <c r="B1000" s="90">
        <f t="shared" si="15"/>
        <v>997</v>
      </c>
      <c r="C1000" s="550"/>
      <c r="D1000" s="557"/>
      <c r="E1000" s="113"/>
      <c r="F1000" s="552"/>
      <c r="G1000" s="113"/>
      <c r="H1000" s="552"/>
      <c r="I1000" s="113"/>
      <c r="J1000" s="552"/>
    </row>
    <row r="1001" spans="2:10" ht="14.45" customHeight="1" x14ac:dyDescent="0.2">
      <c r="B1001" s="90">
        <f t="shared" si="15"/>
        <v>998</v>
      </c>
      <c r="C1001" s="550"/>
      <c r="D1001" s="557"/>
      <c r="E1001" s="113"/>
      <c r="F1001" s="552"/>
      <c r="G1001" s="113"/>
      <c r="H1001" s="552"/>
      <c r="I1001" s="113"/>
      <c r="J1001" s="552"/>
    </row>
    <row r="1002" spans="2:10" ht="14.45" customHeight="1" x14ac:dyDescent="0.2">
      <c r="B1002" s="90">
        <f t="shared" si="15"/>
        <v>999</v>
      </c>
      <c r="C1002" s="550"/>
      <c r="D1002" s="557"/>
      <c r="E1002" s="113"/>
      <c r="F1002" s="552"/>
      <c r="G1002" s="113"/>
      <c r="H1002" s="552"/>
      <c r="I1002" s="113"/>
      <c r="J1002" s="552"/>
    </row>
    <row r="1003" spans="2:10" ht="14.45" customHeight="1" x14ac:dyDescent="0.2">
      <c r="B1003" s="90">
        <f t="shared" si="15"/>
        <v>1000</v>
      </c>
      <c r="C1003" s="550"/>
      <c r="D1003" s="557"/>
      <c r="E1003" s="113"/>
      <c r="F1003" s="552"/>
      <c r="G1003" s="113"/>
      <c r="H1003" s="552"/>
      <c r="I1003" s="113"/>
      <c r="J1003" s="552"/>
    </row>
    <row r="1004" spans="2:10" ht="14.45" customHeight="1" x14ac:dyDescent="0.2">
      <c r="B1004" s="90">
        <f t="shared" si="15"/>
        <v>1001</v>
      </c>
      <c r="C1004" s="550"/>
      <c r="D1004" s="557"/>
      <c r="E1004" s="113"/>
      <c r="F1004" s="552"/>
      <c r="G1004" s="113"/>
      <c r="H1004" s="552"/>
      <c r="I1004" s="113"/>
      <c r="J1004" s="552"/>
    </row>
    <row r="1005" spans="2:10" ht="14.45" customHeight="1" x14ac:dyDescent="0.2">
      <c r="B1005" s="90">
        <f t="shared" si="15"/>
        <v>1002</v>
      </c>
      <c r="C1005" s="550"/>
      <c r="D1005" s="557"/>
      <c r="E1005" s="113"/>
      <c r="F1005" s="552"/>
      <c r="G1005" s="113"/>
      <c r="H1005" s="552"/>
      <c r="I1005" s="113"/>
      <c r="J1005" s="552"/>
    </row>
    <row r="1006" spans="2:10" ht="14.45" customHeight="1" x14ac:dyDescent="0.2">
      <c r="B1006" s="90">
        <f t="shared" si="15"/>
        <v>1003</v>
      </c>
      <c r="C1006" s="550"/>
      <c r="D1006" s="557"/>
      <c r="E1006" s="113"/>
      <c r="F1006" s="552"/>
      <c r="G1006" s="113"/>
      <c r="H1006" s="552"/>
      <c r="I1006" s="113"/>
      <c r="J1006" s="552"/>
    </row>
    <row r="1007" spans="2:10" ht="14.45" customHeight="1" x14ac:dyDescent="0.2">
      <c r="B1007" s="90">
        <f t="shared" si="15"/>
        <v>1004</v>
      </c>
      <c r="C1007" s="550"/>
      <c r="D1007" s="557"/>
      <c r="E1007" s="113"/>
      <c r="F1007" s="552"/>
      <c r="G1007" s="113"/>
      <c r="H1007" s="552"/>
      <c r="I1007" s="113"/>
      <c r="J1007" s="552"/>
    </row>
    <row r="1008" spans="2:10" ht="14.45" customHeight="1" x14ac:dyDescent="0.2">
      <c r="B1008" s="90">
        <f t="shared" si="15"/>
        <v>1005</v>
      </c>
      <c r="C1008" s="550"/>
      <c r="D1008" s="557"/>
      <c r="E1008" s="113"/>
      <c r="F1008" s="552"/>
      <c r="G1008" s="113"/>
      <c r="H1008" s="552"/>
      <c r="I1008" s="113"/>
      <c r="J1008" s="552"/>
    </row>
    <row r="1009" spans="2:10" ht="14.45" customHeight="1" x14ac:dyDescent="0.2">
      <c r="B1009" s="90">
        <f t="shared" si="15"/>
        <v>1006</v>
      </c>
      <c r="C1009" s="550"/>
      <c r="D1009" s="557"/>
      <c r="E1009" s="113"/>
      <c r="F1009" s="552"/>
      <c r="G1009" s="113"/>
      <c r="H1009" s="552"/>
      <c r="I1009" s="113"/>
      <c r="J1009" s="552"/>
    </row>
    <row r="1010" spans="2:10" ht="14.45" customHeight="1" x14ac:dyDescent="0.2">
      <c r="B1010" s="90">
        <f t="shared" si="15"/>
        <v>1007</v>
      </c>
      <c r="C1010" s="550"/>
      <c r="D1010" s="557"/>
      <c r="E1010" s="113"/>
      <c r="F1010" s="552"/>
      <c r="G1010" s="113"/>
      <c r="H1010" s="552"/>
      <c r="I1010" s="113"/>
      <c r="J1010" s="552"/>
    </row>
    <row r="1011" spans="2:10" ht="14.45" customHeight="1" x14ac:dyDescent="0.2">
      <c r="B1011" s="90">
        <f t="shared" si="15"/>
        <v>1008</v>
      </c>
      <c r="C1011" s="550"/>
      <c r="D1011" s="557"/>
      <c r="E1011" s="113"/>
      <c r="F1011" s="552"/>
      <c r="G1011" s="113"/>
      <c r="H1011" s="552"/>
      <c r="I1011" s="113"/>
      <c r="J1011" s="552"/>
    </row>
    <row r="1012" spans="2:10" ht="14.45" customHeight="1" x14ac:dyDescent="0.2">
      <c r="B1012" s="90">
        <f t="shared" si="15"/>
        <v>1009</v>
      </c>
      <c r="C1012" s="550"/>
      <c r="D1012" s="557"/>
      <c r="E1012" s="113"/>
      <c r="F1012" s="552"/>
      <c r="G1012" s="113"/>
      <c r="H1012" s="552"/>
      <c r="I1012" s="113"/>
      <c r="J1012" s="552"/>
    </row>
    <row r="1013" spans="2:10" ht="14.45" customHeight="1" x14ac:dyDescent="0.2">
      <c r="B1013" s="90">
        <f t="shared" si="15"/>
        <v>1010</v>
      </c>
      <c r="C1013" s="550"/>
      <c r="D1013" s="557"/>
      <c r="E1013" s="113"/>
      <c r="F1013" s="552"/>
      <c r="G1013" s="113"/>
      <c r="H1013" s="552"/>
      <c r="I1013" s="113"/>
      <c r="J1013" s="552"/>
    </row>
    <row r="1014" spans="2:10" ht="14.45" customHeight="1" x14ac:dyDescent="0.2">
      <c r="B1014" s="90">
        <f t="shared" si="15"/>
        <v>1011</v>
      </c>
      <c r="C1014" s="550"/>
      <c r="D1014" s="557"/>
      <c r="E1014" s="113"/>
      <c r="F1014" s="552"/>
      <c r="G1014" s="113"/>
      <c r="H1014" s="552"/>
      <c r="I1014" s="113"/>
      <c r="J1014" s="552"/>
    </row>
    <row r="1015" spans="2:10" ht="14.45" customHeight="1" x14ac:dyDescent="0.2">
      <c r="B1015" s="90">
        <f t="shared" si="15"/>
        <v>1012</v>
      </c>
      <c r="C1015" s="550"/>
      <c r="D1015" s="557"/>
      <c r="E1015" s="113"/>
      <c r="F1015" s="552"/>
      <c r="G1015" s="113"/>
      <c r="H1015" s="552"/>
      <c r="I1015" s="113"/>
      <c r="J1015" s="552"/>
    </row>
    <row r="1016" spans="2:10" ht="14.45" customHeight="1" x14ac:dyDescent="0.2">
      <c r="B1016" s="90">
        <f t="shared" si="15"/>
        <v>1013</v>
      </c>
      <c r="C1016" s="550"/>
      <c r="D1016" s="557"/>
      <c r="E1016" s="113"/>
      <c r="F1016" s="552"/>
      <c r="G1016" s="113"/>
      <c r="H1016" s="552"/>
      <c r="I1016" s="113"/>
      <c r="J1016" s="552"/>
    </row>
    <row r="1017" spans="2:10" ht="14.45" customHeight="1" x14ac:dyDescent="0.2">
      <c r="B1017" s="90">
        <f t="shared" si="15"/>
        <v>1014</v>
      </c>
      <c r="C1017" s="550"/>
      <c r="D1017" s="557"/>
      <c r="E1017" s="113"/>
      <c r="F1017" s="552"/>
      <c r="G1017" s="113"/>
      <c r="H1017" s="552"/>
      <c r="I1017" s="113"/>
      <c r="J1017" s="552"/>
    </row>
    <row r="1018" spans="2:10" ht="14.45" customHeight="1" x14ac:dyDescent="0.2">
      <c r="B1018" s="90">
        <f t="shared" si="15"/>
        <v>1015</v>
      </c>
      <c r="C1018" s="550"/>
      <c r="D1018" s="557"/>
      <c r="E1018" s="113"/>
      <c r="F1018" s="552"/>
      <c r="G1018" s="113"/>
      <c r="H1018" s="552"/>
      <c r="I1018" s="113"/>
      <c r="J1018" s="552"/>
    </row>
    <row r="1019" spans="2:10" ht="14.45" customHeight="1" x14ac:dyDescent="0.2">
      <c r="B1019" s="90">
        <f t="shared" si="15"/>
        <v>1016</v>
      </c>
      <c r="C1019" s="550"/>
      <c r="D1019" s="557"/>
      <c r="E1019" s="113"/>
      <c r="F1019" s="552"/>
      <c r="G1019" s="113"/>
      <c r="H1019" s="552"/>
      <c r="I1019" s="113"/>
      <c r="J1019" s="552"/>
    </row>
    <row r="1020" spans="2:10" ht="14.45" customHeight="1" x14ac:dyDescent="0.2">
      <c r="B1020" s="90">
        <f t="shared" si="15"/>
        <v>1017</v>
      </c>
      <c r="C1020" s="550"/>
      <c r="D1020" s="557"/>
      <c r="E1020" s="113"/>
      <c r="F1020" s="552"/>
      <c r="G1020" s="113"/>
      <c r="H1020" s="552"/>
      <c r="I1020" s="113"/>
      <c r="J1020" s="552"/>
    </row>
    <row r="1021" spans="2:10" ht="14.45" customHeight="1" x14ac:dyDescent="0.2">
      <c r="B1021" s="90">
        <f t="shared" si="15"/>
        <v>1018</v>
      </c>
      <c r="C1021" s="550"/>
      <c r="D1021" s="557"/>
      <c r="E1021" s="113"/>
      <c r="F1021" s="552"/>
      <c r="G1021" s="113"/>
      <c r="H1021" s="552"/>
      <c r="I1021" s="113"/>
      <c r="J1021" s="552"/>
    </row>
    <row r="1022" spans="2:10" ht="14.45" customHeight="1" x14ac:dyDescent="0.2">
      <c r="B1022" s="90">
        <f t="shared" si="15"/>
        <v>1019</v>
      </c>
      <c r="C1022" s="550"/>
      <c r="D1022" s="557"/>
      <c r="E1022" s="113"/>
      <c r="F1022" s="552"/>
      <c r="G1022" s="113"/>
      <c r="H1022" s="552"/>
      <c r="I1022" s="113"/>
      <c r="J1022" s="552"/>
    </row>
    <row r="1023" spans="2:10" ht="14.45" customHeight="1" x14ac:dyDescent="0.2">
      <c r="B1023" s="90">
        <f t="shared" si="15"/>
        <v>1020</v>
      </c>
      <c r="C1023" s="550"/>
      <c r="D1023" s="557"/>
      <c r="E1023" s="113"/>
      <c r="F1023" s="552"/>
      <c r="G1023" s="113"/>
      <c r="H1023" s="552"/>
      <c r="I1023" s="113"/>
      <c r="J1023" s="552"/>
    </row>
    <row r="1024" spans="2:10" ht="14.45" customHeight="1" x14ac:dyDescent="0.2">
      <c r="B1024" s="90">
        <f t="shared" si="15"/>
        <v>1021</v>
      </c>
      <c r="C1024" s="550"/>
      <c r="D1024" s="557"/>
      <c r="E1024" s="113"/>
      <c r="F1024" s="552"/>
      <c r="G1024" s="113"/>
      <c r="H1024" s="552"/>
      <c r="I1024" s="113"/>
      <c r="J1024" s="552"/>
    </row>
    <row r="1025" spans="2:10" ht="14.45" customHeight="1" x14ac:dyDescent="0.2">
      <c r="B1025" s="90">
        <f t="shared" si="15"/>
        <v>1022</v>
      </c>
      <c r="C1025" s="550"/>
      <c r="D1025" s="557"/>
      <c r="E1025" s="113"/>
      <c r="F1025" s="552"/>
      <c r="G1025" s="113"/>
      <c r="H1025" s="552"/>
      <c r="I1025" s="113"/>
      <c r="J1025" s="552"/>
    </row>
    <row r="1026" spans="2:10" ht="14.45" customHeight="1" x14ac:dyDescent="0.2">
      <c r="B1026" s="90">
        <f t="shared" si="15"/>
        <v>1023</v>
      </c>
      <c r="C1026" s="550"/>
      <c r="D1026" s="557"/>
      <c r="E1026" s="113"/>
      <c r="F1026" s="552"/>
      <c r="G1026" s="113"/>
      <c r="H1026" s="552"/>
      <c r="I1026" s="113"/>
      <c r="J1026" s="552"/>
    </row>
    <row r="1027" spans="2:10" ht="14.45" customHeight="1" x14ac:dyDescent="0.2">
      <c r="B1027" s="90">
        <f t="shared" si="15"/>
        <v>1024</v>
      </c>
      <c r="C1027" s="550"/>
      <c r="D1027" s="557"/>
      <c r="E1027" s="113"/>
      <c r="F1027" s="552"/>
      <c r="G1027" s="113"/>
      <c r="H1027" s="552"/>
      <c r="I1027" s="113"/>
      <c r="J1027" s="552"/>
    </row>
    <row r="1028" spans="2:10" ht="14.45" customHeight="1" x14ac:dyDescent="0.2">
      <c r="B1028" s="90">
        <f t="shared" si="15"/>
        <v>1025</v>
      </c>
      <c r="C1028" s="550"/>
      <c r="D1028" s="557"/>
      <c r="E1028" s="113"/>
      <c r="F1028" s="552"/>
      <c r="G1028" s="113"/>
      <c r="H1028" s="552"/>
      <c r="I1028" s="113"/>
      <c r="J1028" s="552"/>
    </row>
    <row r="1029" spans="2:10" ht="14.45" customHeight="1" x14ac:dyDescent="0.2">
      <c r="B1029" s="90">
        <f t="shared" si="15"/>
        <v>1026</v>
      </c>
      <c r="C1029" s="550"/>
      <c r="D1029" s="557"/>
      <c r="E1029" s="113"/>
      <c r="F1029" s="552"/>
      <c r="G1029" s="113"/>
      <c r="H1029" s="552"/>
      <c r="I1029" s="113"/>
      <c r="J1029" s="552"/>
    </row>
    <row r="1030" spans="2:10" ht="14.45" customHeight="1" x14ac:dyDescent="0.2">
      <c r="B1030" s="90">
        <f t="shared" si="15"/>
        <v>1027</v>
      </c>
      <c r="C1030" s="560"/>
      <c r="D1030" s="558"/>
      <c r="E1030" s="118"/>
      <c r="F1030" s="562"/>
      <c r="G1030" s="118"/>
      <c r="H1030" s="554"/>
      <c r="I1030" s="118"/>
      <c r="J1030" s="554"/>
    </row>
    <row r="1031" spans="2:10" ht="14.45" customHeight="1" x14ac:dyDescent="0.2">
      <c r="B1031" s="90">
        <f t="shared" si="15"/>
        <v>1028</v>
      </c>
      <c r="C1031" s="549" t="s">
        <v>10300</v>
      </c>
      <c r="D1031" s="556" t="s">
        <v>10463</v>
      </c>
      <c r="E1031" s="117"/>
      <c r="F1031" s="551"/>
      <c r="G1031" s="117"/>
      <c r="H1031" s="553" t="s">
        <v>11054</v>
      </c>
      <c r="I1031" s="117"/>
      <c r="J1031" s="555"/>
    </row>
    <row r="1032" spans="2:10" ht="14.45" customHeight="1" x14ac:dyDescent="0.2">
      <c r="B1032" s="90">
        <f t="shared" ref="B1032:B1095" si="16">ROW()-3</f>
        <v>1029</v>
      </c>
      <c r="C1032" s="550"/>
      <c r="D1032" s="557"/>
      <c r="E1032" s="113"/>
      <c r="F1032" s="552"/>
      <c r="G1032" s="113"/>
      <c r="H1032" s="552"/>
      <c r="I1032" s="113"/>
      <c r="J1032" s="552"/>
    </row>
    <row r="1033" spans="2:10" ht="14.45" customHeight="1" x14ac:dyDescent="0.2">
      <c r="B1033" s="90">
        <f t="shared" si="16"/>
        <v>1030</v>
      </c>
      <c r="C1033" s="550"/>
      <c r="D1033" s="557"/>
      <c r="E1033" s="113"/>
      <c r="F1033" s="552"/>
      <c r="G1033" s="113"/>
      <c r="H1033" s="552"/>
      <c r="I1033" s="113"/>
      <c r="J1033" s="552"/>
    </row>
    <row r="1034" spans="2:10" ht="14.45" customHeight="1" x14ac:dyDescent="0.2">
      <c r="B1034" s="90">
        <f t="shared" si="16"/>
        <v>1031</v>
      </c>
      <c r="C1034" s="550"/>
      <c r="D1034" s="557"/>
      <c r="E1034" s="113"/>
      <c r="F1034" s="552"/>
      <c r="G1034" s="113"/>
      <c r="H1034" s="552"/>
      <c r="I1034" s="113"/>
      <c r="J1034" s="552"/>
    </row>
    <row r="1035" spans="2:10" ht="14.45" customHeight="1" x14ac:dyDescent="0.2">
      <c r="B1035" s="90">
        <f t="shared" si="16"/>
        <v>1032</v>
      </c>
      <c r="C1035" s="550"/>
      <c r="D1035" s="557"/>
      <c r="E1035" s="113"/>
      <c r="F1035" s="552"/>
      <c r="G1035" s="113"/>
      <c r="H1035" s="552"/>
      <c r="I1035" s="113"/>
      <c r="J1035" s="552"/>
    </row>
    <row r="1036" spans="2:10" ht="14.45" customHeight="1" x14ac:dyDescent="0.2">
      <c r="B1036" s="90">
        <f t="shared" si="16"/>
        <v>1033</v>
      </c>
      <c r="C1036" s="550"/>
      <c r="D1036" s="557"/>
      <c r="E1036" s="113"/>
      <c r="F1036" s="552"/>
      <c r="G1036" s="113"/>
      <c r="H1036" s="552"/>
      <c r="I1036" s="113"/>
      <c r="J1036" s="552"/>
    </row>
    <row r="1037" spans="2:10" ht="14.45" customHeight="1" x14ac:dyDescent="0.2">
      <c r="B1037" s="90">
        <f t="shared" si="16"/>
        <v>1034</v>
      </c>
      <c r="C1037" s="550"/>
      <c r="D1037" s="557"/>
      <c r="E1037" s="113"/>
      <c r="F1037" s="552"/>
      <c r="G1037" s="113"/>
      <c r="H1037" s="552"/>
      <c r="I1037" s="113"/>
      <c r="J1037" s="552"/>
    </row>
    <row r="1038" spans="2:10" ht="14.45" customHeight="1" x14ac:dyDescent="0.2">
      <c r="B1038" s="90">
        <f t="shared" si="16"/>
        <v>1035</v>
      </c>
      <c r="C1038" s="550"/>
      <c r="D1038" s="557"/>
      <c r="E1038" s="113"/>
      <c r="F1038" s="552"/>
      <c r="G1038" s="113"/>
      <c r="H1038" s="552"/>
      <c r="I1038" s="113"/>
      <c r="J1038" s="552"/>
    </row>
    <row r="1039" spans="2:10" ht="14.45" customHeight="1" x14ac:dyDescent="0.2">
      <c r="B1039" s="90">
        <f t="shared" si="16"/>
        <v>1036</v>
      </c>
      <c r="C1039" s="550"/>
      <c r="D1039" s="557"/>
      <c r="E1039" s="113"/>
      <c r="F1039" s="552"/>
      <c r="G1039" s="113"/>
      <c r="H1039" s="552"/>
      <c r="I1039" s="113"/>
      <c r="J1039" s="552"/>
    </row>
    <row r="1040" spans="2:10" ht="14.45" customHeight="1" x14ac:dyDescent="0.2">
      <c r="B1040" s="90">
        <f t="shared" si="16"/>
        <v>1037</v>
      </c>
      <c r="C1040" s="550"/>
      <c r="D1040" s="557"/>
      <c r="E1040" s="113"/>
      <c r="F1040" s="552"/>
      <c r="G1040" s="113"/>
      <c r="H1040" s="552"/>
      <c r="I1040" s="113"/>
      <c r="J1040" s="552"/>
    </row>
    <row r="1041" spans="2:10" ht="14.45" customHeight="1" x14ac:dyDescent="0.2">
      <c r="B1041" s="90">
        <f t="shared" si="16"/>
        <v>1038</v>
      </c>
      <c r="C1041" s="550"/>
      <c r="D1041" s="557"/>
      <c r="E1041" s="113"/>
      <c r="F1041" s="552"/>
      <c r="G1041" s="113"/>
      <c r="H1041" s="552"/>
      <c r="I1041" s="113"/>
      <c r="J1041" s="552"/>
    </row>
    <row r="1042" spans="2:10" ht="14.45" customHeight="1" x14ac:dyDescent="0.2">
      <c r="B1042" s="90">
        <f t="shared" si="16"/>
        <v>1039</v>
      </c>
      <c r="C1042" s="550"/>
      <c r="D1042" s="557"/>
      <c r="E1042" s="113"/>
      <c r="F1042" s="552"/>
      <c r="G1042" s="113"/>
      <c r="H1042" s="552"/>
      <c r="I1042" s="113"/>
      <c r="J1042" s="552"/>
    </row>
    <row r="1043" spans="2:10" ht="14.45" customHeight="1" x14ac:dyDescent="0.2">
      <c r="B1043" s="90">
        <f t="shared" si="16"/>
        <v>1040</v>
      </c>
      <c r="C1043" s="550"/>
      <c r="D1043" s="557"/>
      <c r="E1043" s="113"/>
      <c r="F1043" s="552"/>
      <c r="G1043" s="113"/>
      <c r="H1043" s="552"/>
      <c r="I1043" s="113"/>
      <c r="J1043" s="552"/>
    </row>
    <row r="1044" spans="2:10" ht="14.45" customHeight="1" x14ac:dyDescent="0.2">
      <c r="B1044" s="90">
        <f t="shared" si="16"/>
        <v>1041</v>
      </c>
      <c r="C1044" s="550"/>
      <c r="D1044" s="557"/>
      <c r="E1044" s="113"/>
      <c r="F1044" s="552"/>
      <c r="G1044" s="113"/>
      <c r="H1044" s="552"/>
      <c r="I1044" s="113"/>
      <c r="J1044" s="552"/>
    </row>
    <row r="1045" spans="2:10" ht="14.45" customHeight="1" x14ac:dyDescent="0.2">
      <c r="B1045" s="90">
        <f t="shared" si="16"/>
        <v>1042</v>
      </c>
      <c r="C1045" s="550"/>
      <c r="D1045" s="557"/>
      <c r="E1045" s="113"/>
      <c r="F1045" s="552"/>
      <c r="G1045" s="113"/>
      <c r="H1045" s="552"/>
      <c r="I1045" s="113"/>
      <c r="J1045" s="552"/>
    </row>
    <row r="1046" spans="2:10" ht="14.45" customHeight="1" x14ac:dyDescent="0.2">
      <c r="B1046" s="90">
        <f t="shared" si="16"/>
        <v>1043</v>
      </c>
      <c r="C1046" s="550"/>
      <c r="D1046" s="557"/>
      <c r="E1046" s="113"/>
      <c r="F1046" s="552"/>
      <c r="G1046" s="113"/>
      <c r="H1046" s="552"/>
      <c r="I1046" s="113"/>
      <c r="J1046" s="552"/>
    </row>
    <row r="1047" spans="2:10" ht="14.45" customHeight="1" x14ac:dyDescent="0.2">
      <c r="B1047" s="90">
        <f t="shared" si="16"/>
        <v>1044</v>
      </c>
      <c r="C1047" s="550"/>
      <c r="D1047" s="557"/>
      <c r="E1047" s="113"/>
      <c r="F1047" s="552"/>
      <c r="G1047" s="113"/>
      <c r="H1047" s="552"/>
      <c r="I1047" s="113"/>
      <c r="J1047" s="552"/>
    </row>
    <row r="1048" spans="2:10" ht="14.45" customHeight="1" x14ac:dyDescent="0.2">
      <c r="B1048" s="90">
        <f t="shared" si="16"/>
        <v>1045</v>
      </c>
      <c r="C1048" s="550"/>
      <c r="D1048" s="557"/>
      <c r="E1048" s="113"/>
      <c r="F1048" s="552"/>
      <c r="G1048" s="113"/>
      <c r="H1048" s="552"/>
      <c r="I1048" s="113"/>
      <c r="J1048" s="552"/>
    </row>
    <row r="1049" spans="2:10" ht="14.45" customHeight="1" x14ac:dyDescent="0.2">
      <c r="B1049" s="90">
        <f t="shared" si="16"/>
        <v>1046</v>
      </c>
      <c r="C1049" s="550"/>
      <c r="D1049" s="557"/>
      <c r="E1049" s="113"/>
      <c r="F1049" s="552"/>
      <c r="G1049" s="113"/>
      <c r="H1049" s="552"/>
      <c r="I1049" s="113"/>
      <c r="J1049" s="552"/>
    </row>
    <row r="1050" spans="2:10" ht="14.45" customHeight="1" x14ac:dyDescent="0.2">
      <c r="B1050" s="90">
        <f t="shared" si="16"/>
        <v>1047</v>
      </c>
      <c r="C1050" s="550"/>
      <c r="D1050" s="557"/>
      <c r="E1050" s="113"/>
      <c r="F1050" s="552"/>
      <c r="G1050" s="113"/>
      <c r="H1050" s="552"/>
      <c r="I1050" s="113"/>
      <c r="J1050" s="552"/>
    </row>
    <row r="1051" spans="2:10" ht="14.45" customHeight="1" x14ac:dyDescent="0.2">
      <c r="B1051" s="90">
        <f t="shared" si="16"/>
        <v>1048</v>
      </c>
      <c r="C1051" s="550"/>
      <c r="D1051" s="557"/>
      <c r="E1051" s="113"/>
      <c r="F1051" s="552"/>
      <c r="G1051" s="113"/>
      <c r="H1051" s="552"/>
      <c r="I1051" s="113"/>
      <c r="J1051" s="552"/>
    </row>
    <row r="1052" spans="2:10" ht="14.45" customHeight="1" x14ac:dyDescent="0.2">
      <c r="B1052" s="90">
        <f t="shared" si="16"/>
        <v>1049</v>
      </c>
      <c r="C1052" s="550"/>
      <c r="D1052" s="557"/>
      <c r="E1052" s="113"/>
      <c r="F1052" s="552"/>
      <c r="G1052" s="113"/>
      <c r="H1052" s="552"/>
      <c r="I1052" s="113"/>
      <c r="J1052" s="552"/>
    </row>
    <row r="1053" spans="2:10" ht="14.45" customHeight="1" x14ac:dyDescent="0.2">
      <c r="B1053" s="90">
        <f t="shared" si="16"/>
        <v>1050</v>
      </c>
      <c r="C1053" s="550"/>
      <c r="D1053" s="557"/>
      <c r="E1053" s="113"/>
      <c r="F1053" s="552"/>
      <c r="G1053" s="113"/>
      <c r="H1053" s="552"/>
      <c r="I1053" s="113"/>
      <c r="J1053" s="552"/>
    </row>
    <row r="1054" spans="2:10" ht="14.45" customHeight="1" x14ac:dyDescent="0.2">
      <c r="B1054" s="90">
        <f t="shared" si="16"/>
        <v>1051</v>
      </c>
      <c r="C1054" s="550"/>
      <c r="D1054" s="557"/>
      <c r="E1054" s="113"/>
      <c r="F1054" s="552"/>
      <c r="G1054" s="113"/>
      <c r="H1054" s="552"/>
      <c r="I1054" s="113"/>
      <c r="J1054" s="552"/>
    </row>
    <row r="1055" spans="2:10" ht="14.45" customHeight="1" x14ac:dyDescent="0.2">
      <c r="B1055" s="90">
        <f t="shared" si="16"/>
        <v>1052</v>
      </c>
      <c r="C1055" s="550"/>
      <c r="D1055" s="557"/>
      <c r="E1055" s="113"/>
      <c r="F1055" s="552"/>
      <c r="G1055" s="113"/>
      <c r="H1055" s="552"/>
      <c r="I1055" s="113"/>
      <c r="J1055" s="552"/>
    </row>
    <row r="1056" spans="2:10" ht="14.45" customHeight="1" x14ac:dyDescent="0.2">
      <c r="B1056" s="90">
        <f t="shared" si="16"/>
        <v>1053</v>
      </c>
      <c r="C1056" s="550"/>
      <c r="D1056" s="557"/>
      <c r="E1056" s="113"/>
      <c r="F1056" s="552"/>
      <c r="G1056" s="113"/>
      <c r="H1056" s="552"/>
      <c r="I1056" s="113"/>
      <c r="J1056" s="552"/>
    </row>
    <row r="1057" spans="2:10" ht="14.45" customHeight="1" x14ac:dyDescent="0.2">
      <c r="B1057" s="90">
        <f t="shared" si="16"/>
        <v>1054</v>
      </c>
      <c r="C1057" s="550"/>
      <c r="D1057" s="557"/>
      <c r="E1057" s="113"/>
      <c r="F1057" s="552"/>
      <c r="G1057" s="113"/>
      <c r="H1057" s="552"/>
      <c r="I1057" s="113"/>
      <c r="J1057" s="552"/>
    </row>
    <row r="1058" spans="2:10" ht="14.45" customHeight="1" x14ac:dyDescent="0.2">
      <c r="B1058" s="90">
        <f t="shared" si="16"/>
        <v>1055</v>
      </c>
      <c r="C1058" s="550"/>
      <c r="D1058" s="557"/>
      <c r="E1058" s="113"/>
      <c r="F1058" s="552"/>
      <c r="G1058" s="113"/>
      <c r="H1058" s="552"/>
      <c r="I1058" s="113"/>
      <c r="J1058" s="552"/>
    </row>
    <row r="1059" spans="2:10" ht="14.45" customHeight="1" x14ac:dyDescent="0.2">
      <c r="B1059" s="90">
        <f t="shared" si="16"/>
        <v>1056</v>
      </c>
      <c r="C1059" s="550"/>
      <c r="D1059" s="557"/>
      <c r="E1059" s="113"/>
      <c r="F1059" s="552"/>
      <c r="G1059" s="113"/>
      <c r="H1059" s="552"/>
      <c r="I1059" s="113"/>
      <c r="J1059" s="552"/>
    </row>
    <row r="1060" spans="2:10" ht="14.45" customHeight="1" x14ac:dyDescent="0.2">
      <c r="B1060" s="90">
        <f t="shared" si="16"/>
        <v>1057</v>
      </c>
      <c r="C1060" s="550"/>
      <c r="D1060" s="557"/>
      <c r="E1060" s="113"/>
      <c r="F1060" s="552"/>
      <c r="G1060" s="113"/>
      <c r="H1060" s="552"/>
      <c r="I1060" s="113"/>
      <c r="J1060" s="552"/>
    </row>
    <row r="1061" spans="2:10" ht="14.45" customHeight="1" x14ac:dyDescent="0.2">
      <c r="B1061" s="90">
        <f t="shared" si="16"/>
        <v>1058</v>
      </c>
      <c r="C1061" s="550"/>
      <c r="D1061" s="557"/>
      <c r="E1061" s="113"/>
      <c r="F1061" s="552"/>
      <c r="G1061" s="113"/>
      <c r="H1061" s="552"/>
      <c r="I1061" s="113"/>
      <c r="J1061" s="552"/>
    </row>
    <row r="1062" spans="2:10" ht="14.45" customHeight="1" x14ac:dyDescent="0.2">
      <c r="B1062" s="90">
        <f t="shared" si="16"/>
        <v>1059</v>
      </c>
      <c r="C1062" s="550"/>
      <c r="D1062" s="557"/>
      <c r="E1062" s="113"/>
      <c r="F1062" s="552"/>
      <c r="G1062" s="113"/>
      <c r="H1062" s="552"/>
      <c r="I1062" s="113"/>
      <c r="J1062" s="552"/>
    </row>
    <row r="1063" spans="2:10" ht="14.45" customHeight="1" x14ac:dyDescent="0.2">
      <c r="B1063" s="90">
        <f t="shared" si="16"/>
        <v>1060</v>
      </c>
      <c r="C1063" s="550"/>
      <c r="D1063" s="557"/>
      <c r="E1063" s="113"/>
      <c r="F1063" s="552"/>
      <c r="G1063" s="113"/>
      <c r="H1063" s="552"/>
      <c r="I1063" s="113"/>
      <c r="J1063" s="552"/>
    </row>
    <row r="1064" spans="2:10" ht="14.45" customHeight="1" x14ac:dyDescent="0.2">
      <c r="B1064" s="90">
        <f t="shared" si="16"/>
        <v>1061</v>
      </c>
      <c r="C1064" s="550"/>
      <c r="D1064" s="557"/>
      <c r="E1064" s="113"/>
      <c r="F1064" s="552"/>
      <c r="G1064" s="113"/>
      <c r="H1064" s="552"/>
      <c r="I1064" s="113"/>
      <c r="J1064" s="552"/>
    </row>
    <row r="1065" spans="2:10" ht="14.45" customHeight="1" x14ac:dyDescent="0.2">
      <c r="B1065" s="90">
        <f t="shared" si="16"/>
        <v>1062</v>
      </c>
      <c r="C1065" s="550"/>
      <c r="D1065" s="557"/>
      <c r="E1065" s="113"/>
      <c r="F1065" s="552"/>
      <c r="G1065" s="113"/>
      <c r="H1065" s="552"/>
      <c r="I1065" s="113"/>
      <c r="J1065" s="552"/>
    </row>
    <row r="1066" spans="2:10" ht="14.45" customHeight="1" x14ac:dyDescent="0.2">
      <c r="B1066" s="90">
        <f t="shared" si="16"/>
        <v>1063</v>
      </c>
      <c r="C1066" s="550"/>
      <c r="D1066" s="557"/>
      <c r="E1066" s="113"/>
      <c r="F1066" s="552"/>
      <c r="G1066" s="113"/>
      <c r="H1066" s="552"/>
      <c r="I1066" s="113"/>
      <c r="J1066" s="552"/>
    </row>
    <row r="1067" spans="2:10" ht="14.45" customHeight="1" x14ac:dyDescent="0.2">
      <c r="B1067" s="90">
        <f t="shared" si="16"/>
        <v>1064</v>
      </c>
      <c r="C1067" s="550"/>
      <c r="D1067" s="557"/>
      <c r="E1067" s="113"/>
      <c r="F1067" s="552"/>
      <c r="G1067" s="113"/>
      <c r="H1067" s="552"/>
      <c r="I1067" s="113"/>
      <c r="J1067" s="552"/>
    </row>
    <row r="1068" spans="2:10" ht="14.45" customHeight="1" x14ac:dyDescent="0.2">
      <c r="B1068" s="90">
        <f t="shared" si="16"/>
        <v>1065</v>
      </c>
      <c r="C1068" s="550"/>
      <c r="D1068" s="557"/>
      <c r="E1068" s="113"/>
      <c r="F1068" s="552"/>
      <c r="G1068" s="113"/>
      <c r="H1068" s="552"/>
      <c r="I1068" s="113"/>
      <c r="J1068" s="552"/>
    </row>
    <row r="1069" spans="2:10" ht="14.45" customHeight="1" x14ac:dyDescent="0.2">
      <c r="B1069" s="90">
        <f t="shared" si="16"/>
        <v>1066</v>
      </c>
      <c r="C1069" s="550"/>
      <c r="D1069" s="557"/>
      <c r="E1069" s="113"/>
      <c r="F1069" s="552"/>
      <c r="G1069" s="113"/>
      <c r="H1069" s="552"/>
      <c r="I1069" s="113"/>
      <c r="J1069" s="552"/>
    </row>
    <row r="1070" spans="2:10" ht="14.45" customHeight="1" x14ac:dyDescent="0.2">
      <c r="B1070" s="90">
        <f t="shared" si="16"/>
        <v>1067</v>
      </c>
      <c r="C1070" s="550"/>
      <c r="D1070" s="557"/>
      <c r="E1070" s="113"/>
      <c r="F1070" s="552"/>
      <c r="G1070" s="113"/>
      <c r="H1070" s="552"/>
      <c r="I1070" s="113"/>
      <c r="J1070" s="552"/>
    </row>
    <row r="1071" spans="2:10" ht="14.45" customHeight="1" x14ac:dyDescent="0.2">
      <c r="B1071" s="90">
        <f t="shared" si="16"/>
        <v>1068</v>
      </c>
      <c r="C1071" s="550"/>
      <c r="D1071" s="557"/>
      <c r="E1071" s="113"/>
      <c r="F1071" s="552"/>
      <c r="G1071" s="113"/>
      <c r="H1071" s="552"/>
      <c r="I1071" s="113"/>
      <c r="J1071" s="552"/>
    </row>
    <row r="1072" spans="2:10" ht="14.45" customHeight="1" x14ac:dyDescent="0.2">
      <c r="B1072" s="90">
        <f t="shared" si="16"/>
        <v>1069</v>
      </c>
      <c r="C1072" s="550"/>
      <c r="D1072" s="557"/>
      <c r="E1072" s="113"/>
      <c r="F1072" s="552"/>
      <c r="G1072" s="113"/>
      <c r="H1072" s="552"/>
      <c r="I1072" s="113"/>
      <c r="J1072" s="552"/>
    </row>
    <row r="1073" spans="2:10" ht="14.45" customHeight="1" x14ac:dyDescent="0.2">
      <c r="B1073" s="90">
        <f t="shared" si="16"/>
        <v>1070</v>
      </c>
      <c r="C1073" s="550"/>
      <c r="D1073" s="557"/>
      <c r="E1073" s="113"/>
      <c r="F1073" s="552"/>
      <c r="G1073" s="113"/>
      <c r="H1073" s="552"/>
      <c r="I1073" s="113"/>
      <c r="J1073" s="552"/>
    </row>
    <row r="1074" spans="2:10" ht="14.45" customHeight="1" x14ac:dyDescent="0.2">
      <c r="B1074" s="90">
        <f t="shared" si="16"/>
        <v>1071</v>
      </c>
      <c r="C1074" s="550"/>
      <c r="D1074" s="557"/>
      <c r="E1074" s="113"/>
      <c r="F1074" s="552"/>
      <c r="G1074" s="113"/>
      <c r="H1074" s="552"/>
      <c r="I1074" s="113"/>
      <c r="J1074" s="552"/>
    </row>
    <row r="1075" spans="2:10" ht="14.45" customHeight="1" x14ac:dyDescent="0.2">
      <c r="B1075" s="90">
        <f t="shared" si="16"/>
        <v>1072</v>
      </c>
      <c r="C1075" s="550"/>
      <c r="D1075" s="557"/>
      <c r="E1075" s="113"/>
      <c r="F1075" s="552"/>
      <c r="G1075" s="113"/>
      <c r="H1075" s="552"/>
      <c r="I1075" s="113"/>
      <c r="J1075" s="552"/>
    </row>
    <row r="1076" spans="2:10" ht="14.45" customHeight="1" x14ac:dyDescent="0.2">
      <c r="B1076" s="90">
        <f t="shared" si="16"/>
        <v>1073</v>
      </c>
      <c r="C1076" s="550"/>
      <c r="D1076" s="557"/>
      <c r="E1076" s="113"/>
      <c r="F1076" s="552"/>
      <c r="G1076" s="113"/>
      <c r="H1076" s="552"/>
      <c r="I1076" s="113"/>
      <c r="J1076" s="552"/>
    </row>
    <row r="1077" spans="2:10" ht="14.45" customHeight="1" x14ac:dyDescent="0.2">
      <c r="B1077" s="90">
        <f t="shared" si="16"/>
        <v>1074</v>
      </c>
      <c r="C1077" s="550"/>
      <c r="D1077" s="557"/>
      <c r="E1077" s="113"/>
      <c r="F1077" s="552"/>
      <c r="G1077" s="113"/>
      <c r="H1077" s="552"/>
      <c r="I1077" s="113"/>
      <c r="J1077" s="552"/>
    </row>
    <row r="1078" spans="2:10" ht="14.45" customHeight="1" x14ac:dyDescent="0.2">
      <c r="B1078" s="90">
        <f t="shared" si="16"/>
        <v>1075</v>
      </c>
      <c r="C1078" s="550"/>
      <c r="D1078" s="557"/>
      <c r="E1078" s="113"/>
      <c r="F1078" s="552"/>
      <c r="G1078" s="113"/>
      <c r="H1078" s="552"/>
      <c r="I1078" s="113"/>
      <c r="J1078" s="552"/>
    </row>
    <row r="1079" spans="2:10" ht="14.45" customHeight="1" x14ac:dyDescent="0.2">
      <c r="B1079" s="90">
        <f t="shared" si="16"/>
        <v>1076</v>
      </c>
      <c r="C1079" s="550"/>
      <c r="D1079" s="557"/>
      <c r="E1079" s="113"/>
      <c r="F1079" s="552"/>
      <c r="G1079" s="113"/>
      <c r="H1079" s="552"/>
      <c r="I1079" s="113"/>
      <c r="J1079" s="552"/>
    </row>
    <row r="1080" spans="2:10" ht="14.45" customHeight="1" x14ac:dyDescent="0.2">
      <c r="B1080" s="90">
        <f t="shared" si="16"/>
        <v>1077</v>
      </c>
      <c r="C1080" s="550"/>
      <c r="D1080" s="557"/>
      <c r="E1080" s="113"/>
      <c r="F1080" s="552"/>
      <c r="G1080" s="113"/>
      <c r="H1080" s="552"/>
      <c r="I1080" s="113"/>
      <c r="J1080" s="552"/>
    </row>
    <row r="1081" spans="2:10" ht="14.45" customHeight="1" x14ac:dyDescent="0.2">
      <c r="B1081" s="90">
        <f t="shared" si="16"/>
        <v>1078</v>
      </c>
      <c r="C1081" s="550"/>
      <c r="D1081" s="557"/>
      <c r="E1081" s="113"/>
      <c r="F1081" s="552"/>
      <c r="G1081" s="113"/>
      <c r="H1081" s="552"/>
      <c r="I1081" s="113"/>
      <c r="J1081" s="552"/>
    </row>
    <row r="1082" spans="2:10" ht="14.45" customHeight="1" x14ac:dyDescent="0.2">
      <c r="B1082" s="90">
        <f t="shared" si="16"/>
        <v>1079</v>
      </c>
      <c r="C1082" s="550"/>
      <c r="D1082" s="557"/>
      <c r="E1082" s="113"/>
      <c r="F1082" s="552"/>
      <c r="G1082" s="113"/>
      <c r="H1082" s="552"/>
      <c r="I1082" s="113"/>
      <c r="J1082" s="552"/>
    </row>
    <row r="1083" spans="2:10" ht="14.45" customHeight="1" x14ac:dyDescent="0.2">
      <c r="B1083" s="90">
        <f t="shared" si="16"/>
        <v>1080</v>
      </c>
      <c r="C1083" s="550"/>
      <c r="D1083" s="557"/>
      <c r="E1083" s="113"/>
      <c r="F1083" s="552"/>
      <c r="G1083" s="113"/>
      <c r="H1083" s="552"/>
      <c r="I1083" s="113"/>
      <c r="J1083" s="552"/>
    </row>
    <row r="1084" spans="2:10" ht="14.45" customHeight="1" x14ac:dyDescent="0.2">
      <c r="B1084" s="90">
        <f t="shared" si="16"/>
        <v>1081</v>
      </c>
      <c r="C1084" s="550"/>
      <c r="D1084" s="557"/>
      <c r="E1084" s="113"/>
      <c r="F1084" s="552"/>
      <c r="G1084" s="113"/>
      <c r="H1084" s="552"/>
      <c r="I1084" s="113"/>
      <c r="J1084" s="552"/>
    </row>
    <row r="1085" spans="2:10" ht="14.45" customHeight="1" x14ac:dyDescent="0.2">
      <c r="B1085" s="90">
        <f t="shared" si="16"/>
        <v>1082</v>
      </c>
      <c r="C1085" s="550"/>
      <c r="D1085" s="557"/>
      <c r="E1085" s="113"/>
      <c r="F1085" s="552"/>
      <c r="G1085" s="113"/>
      <c r="H1085" s="552"/>
      <c r="I1085" s="113"/>
      <c r="J1085" s="552"/>
    </row>
    <row r="1086" spans="2:10" ht="14.45" customHeight="1" x14ac:dyDescent="0.2">
      <c r="B1086" s="90">
        <f t="shared" si="16"/>
        <v>1083</v>
      </c>
      <c r="C1086" s="550"/>
      <c r="D1086" s="557"/>
      <c r="E1086" s="113"/>
      <c r="F1086" s="552"/>
      <c r="G1086" s="113"/>
      <c r="H1086" s="552"/>
      <c r="I1086" s="113"/>
      <c r="J1086" s="552"/>
    </row>
    <row r="1087" spans="2:10" ht="14.45" customHeight="1" x14ac:dyDescent="0.2">
      <c r="B1087" s="90">
        <f t="shared" si="16"/>
        <v>1084</v>
      </c>
      <c r="C1087" s="550"/>
      <c r="D1087" s="557"/>
      <c r="E1087" s="113"/>
      <c r="F1087" s="552"/>
      <c r="G1087" s="113"/>
      <c r="H1087" s="552"/>
      <c r="I1087" s="113"/>
      <c r="J1087" s="552"/>
    </row>
    <row r="1088" spans="2:10" ht="14.45" customHeight="1" x14ac:dyDescent="0.2">
      <c r="B1088" s="90">
        <f t="shared" si="16"/>
        <v>1085</v>
      </c>
      <c r="C1088" s="550"/>
      <c r="D1088" s="557"/>
      <c r="E1088" s="113"/>
      <c r="F1088" s="552"/>
      <c r="G1088" s="113"/>
      <c r="H1088" s="552"/>
      <c r="I1088" s="113"/>
      <c r="J1088" s="552"/>
    </row>
    <row r="1089" spans="2:10" ht="14.45" customHeight="1" x14ac:dyDescent="0.2">
      <c r="B1089" s="90">
        <f t="shared" si="16"/>
        <v>1086</v>
      </c>
      <c r="C1089" s="550"/>
      <c r="D1089" s="557"/>
      <c r="E1089" s="113"/>
      <c r="F1089" s="552"/>
      <c r="G1089" s="113"/>
      <c r="H1089" s="552"/>
      <c r="I1089" s="113"/>
      <c r="J1089" s="552"/>
    </row>
    <row r="1090" spans="2:10" ht="14.45" customHeight="1" x14ac:dyDescent="0.2">
      <c r="B1090" s="90">
        <f t="shared" si="16"/>
        <v>1087</v>
      </c>
      <c r="C1090" s="550"/>
      <c r="D1090" s="557"/>
      <c r="E1090" s="113"/>
      <c r="F1090" s="552"/>
      <c r="G1090" s="113"/>
      <c r="H1090" s="552"/>
      <c r="I1090" s="113"/>
      <c r="J1090" s="552"/>
    </row>
    <row r="1091" spans="2:10" ht="14.45" customHeight="1" x14ac:dyDescent="0.2">
      <c r="B1091" s="90">
        <f t="shared" si="16"/>
        <v>1088</v>
      </c>
      <c r="C1091" s="550"/>
      <c r="D1091" s="557"/>
      <c r="E1091" s="113"/>
      <c r="F1091" s="552"/>
      <c r="G1091" s="113"/>
      <c r="H1091" s="552"/>
      <c r="I1091" s="113"/>
      <c r="J1091" s="552"/>
    </row>
    <row r="1092" spans="2:10" ht="14.45" customHeight="1" x14ac:dyDescent="0.2">
      <c r="B1092" s="90">
        <f t="shared" si="16"/>
        <v>1089</v>
      </c>
      <c r="C1092" s="550"/>
      <c r="D1092" s="557"/>
      <c r="E1092" s="113"/>
      <c r="F1092" s="552"/>
      <c r="G1092" s="113"/>
      <c r="H1092" s="552"/>
      <c r="I1092" s="113"/>
      <c r="J1092" s="552"/>
    </row>
    <row r="1093" spans="2:10" ht="14.45" customHeight="1" x14ac:dyDescent="0.2">
      <c r="B1093" s="90">
        <f t="shared" si="16"/>
        <v>1090</v>
      </c>
      <c r="C1093" s="550"/>
      <c r="D1093" s="557"/>
      <c r="E1093" s="113"/>
      <c r="F1093" s="552"/>
      <c r="G1093" s="113"/>
      <c r="H1093" s="552"/>
      <c r="I1093" s="113"/>
      <c r="J1093" s="552"/>
    </row>
    <row r="1094" spans="2:10" ht="14.45" customHeight="1" x14ac:dyDescent="0.2">
      <c r="B1094" s="90">
        <f t="shared" si="16"/>
        <v>1091</v>
      </c>
      <c r="C1094" s="550"/>
      <c r="D1094" s="557"/>
      <c r="E1094" s="113"/>
      <c r="F1094" s="552"/>
      <c r="G1094" s="113"/>
      <c r="H1094" s="552"/>
      <c r="I1094" s="113"/>
      <c r="J1094" s="552"/>
    </row>
    <row r="1095" spans="2:10" ht="14.45" customHeight="1" x14ac:dyDescent="0.2">
      <c r="B1095" s="90">
        <f t="shared" si="16"/>
        <v>1092</v>
      </c>
      <c r="C1095" s="550"/>
      <c r="D1095" s="557"/>
      <c r="E1095" s="113"/>
      <c r="F1095" s="552"/>
      <c r="G1095" s="113"/>
      <c r="H1095" s="552"/>
      <c r="I1095" s="113"/>
      <c r="J1095" s="552"/>
    </row>
    <row r="1096" spans="2:10" ht="14.45" customHeight="1" x14ac:dyDescent="0.2">
      <c r="B1096" s="90">
        <f t="shared" ref="B1096:B1159" si="17">ROW()-3</f>
        <v>1093</v>
      </c>
      <c r="C1096" s="550"/>
      <c r="D1096" s="557"/>
      <c r="E1096" s="113"/>
      <c r="F1096" s="552"/>
      <c r="G1096" s="113"/>
      <c r="H1096" s="552"/>
      <c r="I1096" s="113"/>
      <c r="J1096" s="552"/>
    </row>
    <row r="1097" spans="2:10" ht="14.45" customHeight="1" x14ac:dyDescent="0.2">
      <c r="B1097" s="90">
        <f t="shared" si="17"/>
        <v>1094</v>
      </c>
      <c r="C1097" s="550"/>
      <c r="D1097" s="557"/>
      <c r="E1097" s="113"/>
      <c r="F1097" s="552"/>
      <c r="G1097" s="113"/>
      <c r="H1097" s="552"/>
      <c r="I1097" s="113"/>
      <c r="J1097" s="552"/>
    </row>
    <row r="1098" spans="2:10" ht="14.45" customHeight="1" x14ac:dyDescent="0.2">
      <c r="B1098" s="90">
        <f t="shared" si="17"/>
        <v>1095</v>
      </c>
      <c r="C1098" s="550"/>
      <c r="D1098" s="557"/>
      <c r="E1098" s="113"/>
      <c r="F1098" s="552"/>
      <c r="G1098" s="113"/>
      <c r="H1098" s="552"/>
      <c r="I1098" s="113"/>
      <c r="J1098" s="552"/>
    </row>
    <row r="1099" spans="2:10" ht="14.45" customHeight="1" x14ac:dyDescent="0.2">
      <c r="B1099" s="90">
        <f t="shared" si="17"/>
        <v>1096</v>
      </c>
      <c r="C1099" s="550"/>
      <c r="D1099" s="557"/>
      <c r="E1099" s="113"/>
      <c r="F1099" s="552"/>
      <c r="G1099" s="113"/>
      <c r="H1099" s="552"/>
      <c r="I1099" s="113"/>
      <c r="J1099" s="552"/>
    </row>
    <row r="1100" spans="2:10" ht="14.45" customHeight="1" x14ac:dyDescent="0.2">
      <c r="B1100" s="90">
        <f t="shared" si="17"/>
        <v>1097</v>
      </c>
      <c r="C1100" s="550"/>
      <c r="D1100" s="557"/>
      <c r="E1100" s="113"/>
      <c r="F1100" s="552"/>
      <c r="G1100" s="113"/>
      <c r="H1100" s="552"/>
      <c r="I1100" s="113"/>
      <c r="J1100" s="552"/>
    </row>
    <row r="1101" spans="2:10" ht="14.45" customHeight="1" x14ac:dyDescent="0.2">
      <c r="B1101" s="90">
        <f t="shared" si="17"/>
        <v>1098</v>
      </c>
      <c r="C1101" s="550"/>
      <c r="D1101" s="557"/>
      <c r="E1101" s="113"/>
      <c r="F1101" s="552"/>
      <c r="G1101" s="113"/>
      <c r="H1101" s="552"/>
      <c r="I1101" s="113"/>
      <c r="J1101" s="552"/>
    </row>
    <row r="1102" spans="2:10" ht="14.45" customHeight="1" x14ac:dyDescent="0.2">
      <c r="B1102" s="90">
        <f t="shared" si="17"/>
        <v>1099</v>
      </c>
      <c r="C1102" s="550"/>
      <c r="D1102" s="557"/>
      <c r="E1102" s="113"/>
      <c r="F1102" s="552"/>
      <c r="G1102" s="113"/>
      <c r="H1102" s="552"/>
      <c r="I1102" s="113"/>
      <c r="J1102" s="552"/>
    </row>
    <row r="1103" spans="2:10" ht="14.45" customHeight="1" x14ac:dyDescent="0.2">
      <c r="B1103" s="90">
        <f t="shared" si="17"/>
        <v>1100</v>
      </c>
      <c r="C1103" s="550"/>
      <c r="D1103" s="557"/>
      <c r="E1103" s="113"/>
      <c r="F1103" s="552"/>
      <c r="G1103" s="113"/>
      <c r="H1103" s="552"/>
      <c r="I1103" s="113"/>
      <c r="J1103" s="552"/>
    </row>
    <row r="1104" spans="2:10" ht="14.45" customHeight="1" x14ac:dyDescent="0.2">
      <c r="B1104" s="90">
        <f t="shared" si="17"/>
        <v>1101</v>
      </c>
      <c r="C1104" s="550"/>
      <c r="D1104" s="557"/>
      <c r="E1104" s="113"/>
      <c r="F1104" s="552"/>
      <c r="G1104" s="113"/>
      <c r="H1104" s="552"/>
      <c r="I1104" s="113"/>
      <c r="J1104" s="552"/>
    </row>
    <row r="1105" spans="2:10" ht="14.45" customHeight="1" x14ac:dyDescent="0.2">
      <c r="B1105" s="90">
        <f t="shared" si="17"/>
        <v>1102</v>
      </c>
      <c r="C1105" s="550"/>
      <c r="D1105" s="557"/>
      <c r="E1105" s="113"/>
      <c r="F1105" s="552"/>
      <c r="G1105" s="113"/>
      <c r="H1105" s="552"/>
      <c r="I1105" s="113"/>
      <c r="J1105" s="552"/>
    </row>
    <row r="1106" spans="2:10" ht="14.45" customHeight="1" x14ac:dyDescent="0.2">
      <c r="B1106" s="90">
        <f t="shared" si="17"/>
        <v>1103</v>
      </c>
      <c r="C1106" s="550"/>
      <c r="D1106" s="557"/>
      <c r="E1106" s="113"/>
      <c r="F1106" s="552"/>
      <c r="G1106" s="113"/>
      <c r="H1106" s="552"/>
      <c r="I1106" s="113"/>
      <c r="J1106" s="552"/>
    </row>
    <row r="1107" spans="2:10" ht="14.45" customHeight="1" x14ac:dyDescent="0.2">
      <c r="B1107" s="90">
        <f t="shared" si="17"/>
        <v>1104</v>
      </c>
      <c r="C1107" s="550"/>
      <c r="D1107" s="557"/>
      <c r="E1107" s="113"/>
      <c r="F1107" s="552"/>
      <c r="G1107" s="113"/>
      <c r="H1107" s="552"/>
      <c r="I1107" s="113"/>
      <c r="J1107" s="552"/>
    </row>
    <row r="1108" spans="2:10" ht="14.45" customHeight="1" x14ac:dyDescent="0.2">
      <c r="B1108" s="90">
        <f t="shared" si="17"/>
        <v>1105</v>
      </c>
      <c r="C1108" s="550"/>
      <c r="D1108" s="557"/>
      <c r="E1108" s="113"/>
      <c r="F1108" s="552"/>
      <c r="G1108" s="113"/>
      <c r="H1108" s="552"/>
      <c r="I1108" s="113"/>
      <c r="J1108" s="552"/>
    </row>
    <row r="1109" spans="2:10" ht="14.45" customHeight="1" x14ac:dyDescent="0.2">
      <c r="B1109" s="90">
        <f t="shared" si="17"/>
        <v>1106</v>
      </c>
      <c r="C1109" s="550"/>
      <c r="D1109" s="557"/>
      <c r="E1109" s="113"/>
      <c r="F1109" s="552"/>
      <c r="G1109" s="113"/>
      <c r="H1109" s="552"/>
      <c r="I1109" s="113"/>
      <c r="J1109" s="552"/>
    </row>
    <row r="1110" spans="2:10" ht="14.45" customHeight="1" x14ac:dyDescent="0.2">
      <c r="B1110" s="90">
        <f t="shared" si="17"/>
        <v>1107</v>
      </c>
      <c r="C1110" s="550"/>
      <c r="D1110" s="557"/>
      <c r="E1110" s="113"/>
      <c r="F1110" s="552"/>
      <c r="G1110" s="113"/>
      <c r="H1110" s="552"/>
      <c r="I1110" s="113"/>
      <c r="J1110" s="552"/>
    </row>
    <row r="1111" spans="2:10" ht="14.45" customHeight="1" x14ac:dyDescent="0.2">
      <c r="B1111" s="90">
        <f t="shared" si="17"/>
        <v>1108</v>
      </c>
      <c r="C1111" s="550"/>
      <c r="D1111" s="557"/>
      <c r="E1111" s="113"/>
      <c r="F1111" s="552"/>
      <c r="G1111" s="113"/>
      <c r="H1111" s="552"/>
      <c r="I1111" s="113"/>
      <c r="J1111" s="552"/>
    </row>
    <row r="1112" spans="2:10" ht="14.45" customHeight="1" x14ac:dyDescent="0.2">
      <c r="B1112" s="90">
        <f t="shared" si="17"/>
        <v>1109</v>
      </c>
      <c r="C1112" s="550"/>
      <c r="D1112" s="557"/>
      <c r="E1112" s="113"/>
      <c r="F1112" s="552"/>
      <c r="G1112" s="113"/>
      <c r="H1112" s="552"/>
      <c r="I1112" s="113"/>
      <c r="J1112" s="552"/>
    </row>
    <row r="1113" spans="2:10" ht="14.45" customHeight="1" x14ac:dyDescent="0.2">
      <c r="B1113" s="90">
        <f t="shared" si="17"/>
        <v>1110</v>
      </c>
      <c r="C1113" s="550"/>
      <c r="D1113" s="557"/>
      <c r="E1113" s="113"/>
      <c r="F1113" s="552"/>
      <c r="G1113" s="113"/>
      <c r="H1113" s="552"/>
      <c r="I1113" s="113"/>
      <c r="J1113" s="552"/>
    </row>
    <row r="1114" spans="2:10" ht="14.45" customHeight="1" x14ac:dyDescent="0.2">
      <c r="B1114" s="90">
        <f t="shared" si="17"/>
        <v>1111</v>
      </c>
      <c r="C1114" s="550"/>
      <c r="D1114" s="557"/>
      <c r="E1114" s="113"/>
      <c r="F1114" s="552"/>
      <c r="G1114" s="113"/>
      <c r="H1114" s="552"/>
      <c r="I1114" s="113"/>
      <c r="J1114" s="552"/>
    </row>
    <row r="1115" spans="2:10" ht="14.45" customHeight="1" x14ac:dyDescent="0.2">
      <c r="B1115" s="90">
        <f t="shared" si="17"/>
        <v>1112</v>
      </c>
      <c r="C1115" s="550"/>
      <c r="D1115" s="557"/>
      <c r="E1115" s="113"/>
      <c r="F1115" s="552"/>
      <c r="G1115" s="113"/>
      <c r="H1115" s="552"/>
      <c r="I1115" s="113"/>
      <c r="J1115" s="552"/>
    </row>
    <row r="1116" spans="2:10" ht="14.45" customHeight="1" x14ac:dyDescent="0.2">
      <c r="B1116" s="90">
        <f t="shared" si="17"/>
        <v>1113</v>
      </c>
      <c r="C1116" s="550"/>
      <c r="D1116" s="557"/>
      <c r="E1116" s="113"/>
      <c r="F1116" s="552"/>
      <c r="G1116" s="113"/>
      <c r="H1116" s="552"/>
      <c r="I1116" s="113"/>
      <c r="J1116" s="552"/>
    </row>
    <row r="1117" spans="2:10" ht="14.45" customHeight="1" x14ac:dyDescent="0.2">
      <c r="B1117" s="90">
        <f t="shared" si="17"/>
        <v>1114</v>
      </c>
      <c r="C1117" s="550"/>
      <c r="D1117" s="557"/>
      <c r="E1117" s="113"/>
      <c r="F1117" s="552"/>
      <c r="G1117" s="113"/>
      <c r="H1117" s="552"/>
      <c r="I1117" s="113"/>
      <c r="J1117" s="552"/>
    </row>
    <row r="1118" spans="2:10" ht="14.45" customHeight="1" x14ac:dyDescent="0.2">
      <c r="B1118" s="90">
        <f t="shared" si="17"/>
        <v>1115</v>
      </c>
      <c r="C1118" s="550"/>
      <c r="D1118" s="557"/>
      <c r="E1118" s="113"/>
      <c r="F1118" s="552"/>
      <c r="G1118" s="113"/>
      <c r="H1118" s="552"/>
      <c r="I1118" s="113"/>
      <c r="J1118" s="552"/>
    </row>
    <row r="1119" spans="2:10" ht="14.45" customHeight="1" x14ac:dyDescent="0.2">
      <c r="B1119" s="90">
        <f t="shared" si="17"/>
        <v>1116</v>
      </c>
      <c r="C1119" s="550"/>
      <c r="D1119" s="557"/>
      <c r="E1119" s="113"/>
      <c r="F1119" s="552"/>
      <c r="G1119" s="113"/>
      <c r="H1119" s="552"/>
      <c r="I1119" s="113"/>
      <c r="J1119" s="552"/>
    </row>
    <row r="1120" spans="2:10" ht="14.45" customHeight="1" x14ac:dyDescent="0.2">
      <c r="B1120" s="90">
        <f t="shared" si="17"/>
        <v>1117</v>
      </c>
      <c r="C1120" s="550"/>
      <c r="D1120" s="557"/>
      <c r="E1120" s="113"/>
      <c r="F1120" s="552"/>
      <c r="G1120" s="113"/>
      <c r="H1120" s="552"/>
      <c r="I1120" s="113"/>
      <c r="J1120" s="552"/>
    </row>
    <row r="1121" spans="2:10" ht="14.45" customHeight="1" x14ac:dyDescent="0.2">
      <c r="B1121" s="90">
        <f t="shared" si="17"/>
        <v>1118</v>
      </c>
      <c r="C1121" s="550"/>
      <c r="D1121" s="557"/>
      <c r="E1121" s="113"/>
      <c r="F1121" s="552"/>
      <c r="G1121" s="113"/>
      <c r="H1121" s="552"/>
      <c r="I1121" s="113"/>
      <c r="J1121" s="552"/>
    </row>
    <row r="1122" spans="2:10" ht="14.45" customHeight="1" x14ac:dyDescent="0.2">
      <c r="B1122" s="90">
        <f t="shared" si="17"/>
        <v>1119</v>
      </c>
      <c r="C1122" s="550"/>
      <c r="D1122" s="557"/>
      <c r="E1122" s="113"/>
      <c r="F1122" s="552"/>
      <c r="G1122" s="113"/>
      <c r="H1122" s="552"/>
      <c r="I1122" s="113"/>
      <c r="J1122" s="552"/>
    </row>
    <row r="1123" spans="2:10" ht="14.45" customHeight="1" x14ac:dyDescent="0.2">
      <c r="B1123" s="90">
        <f t="shared" si="17"/>
        <v>1120</v>
      </c>
      <c r="C1123" s="550"/>
      <c r="D1123" s="557"/>
      <c r="E1123" s="113"/>
      <c r="F1123" s="552"/>
      <c r="G1123" s="113"/>
      <c r="H1123" s="552"/>
      <c r="I1123" s="113"/>
      <c r="J1123" s="552"/>
    </row>
    <row r="1124" spans="2:10" ht="14.45" customHeight="1" x14ac:dyDescent="0.2">
      <c r="B1124" s="90">
        <f t="shared" si="17"/>
        <v>1121</v>
      </c>
      <c r="C1124" s="550"/>
      <c r="D1124" s="557"/>
      <c r="E1124" s="113"/>
      <c r="F1124" s="552"/>
      <c r="G1124" s="113"/>
      <c r="H1124" s="552"/>
      <c r="I1124" s="113"/>
      <c r="J1124" s="552"/>
    </row>
    <row r="1125" spans="2:10" ht="14.45" customHeight="1" x14ac:dyDescent="0.2">
      <c r="B1125" s="90">
        <f t="shared" si="17"/>
        <v>1122</v>
      </c>
      <c r="C1125" s="550"/>
      <c r="D1125" s="557"/>
      <c r="E1125" s="113"/>
      <c r="F1125" s="552"/>
      <c r="G1125" s="113"/>
      <c r="H1125" s="552"/>
      <c r="I1125" s="113"/>
      <c r="J1125" s="552"/>
    </row>
    <row r="1126" spans="2:10" ht="14.45" customHeight="1" x14ac:dyDescent="0.2">
      <c r="B1126" s="90">
        <f t="shared" si="17"/>
        <v>1123</v>
      </c>
      <c r="C1126" s="550"/>
      <c r="D1126" s="557"/>
      <c r="E1126" s="113"/>
      <c r="F1126" s="552"/>
      <c r="G1126" s="113"/>
      <c r="H1126" s="552"/>
      <c r="I1126" s="113"/>
      <c r="J1126" s="552"/>
    </row>
    <row r="1127" spans="2:10" ht="14.45" customHeight="1" x14ac:dyDescent="0.2">
      <c r="B1127" s="90">
        <f t="shared" si="17"/>
        <v>1124</v>
      </c>
      <c r="C1127" s="550"/>
      <c r="D1127" s="557"/>
      <c r="E1127" s="113"/>
      <c r="F1127" s="552"/>
      <c r="G1127" s="113"/>
      <c r="H1127" s="552"/>
      <c r="I1127" s="113"/>
      <c r="J1127" s="552"/>
    </row>
    <row r="1128" spans="2:10" ht="14.45" customHeight="1" x14ac:dyDescent="0.2">
      <c r="B1128" s="90">
        <f t="shared" si="17"/>
        <v>1125</v>
      </c>
      <c r="C1128" s="550"/>
      <c r="D1128" s="557"/>
      <c r="E1128" s="113"/>
      <c r="F1128" s="552"/>
      <c r="G1128" s="113"/>
      <c r="H1128" s="552"/>
      <c r="I1128" s="113"/>
      <c r="J1128" s="552"/>
    </row>
    <row r="1129" spans="2:10" ht="14.45" customHeight="1" x14ac:dyDescent="0.2">
      <c r="B1129" s="90">
        <f t="shared" si="17"/>
        <v>1126</v>
      </c>
      <c r="C1129" s="550"/>
      <c r="D1129" s="557"/>
      <c r="E1129" s="113"/>
      <c r="F1129" s="552"/>
      <c r="G1129" s="113"/>
      <c r="H1129" s="552"/>
      <c r="I1129" s="113"/>
      <c r="J1129" s="552"/>
    </row>
    <row r="1130" spans="2:10" ht="14.45" customHeight="1" x14ac:dyDescent="0.2">
      <c r="B1130" s="90">
        <f t="shared" si="17"/>
        <v>1127</v>
      </c>
      <c r="C1130" s="550"/>
      <c r="D1130" s="557"/>
      <c r="E1130" s="113"/>
      <c r="F1130" s="552"/>
      <c r="G1130" s="113"/>
      <c r="H1130" s="552"/>
      <c r="I1130" s="113"/>
      <c r="J1130" s="552"/>
    </row>
    <row r="1131" spans="2:10" ht="14.45" customHeight="1" x14ac:dyDescent="0.2">
      <c r="B1131" s="90">
        <f t="shared" si="17"/>
        <v>1128</v>
      </c>
      <c r="C1131" s="550"/>
      <c r="D1131" s="557"/>
      <c r="E1131" s="113"/>
      <c r="F1131" s="552"/>
      <c r="G1131" s="113"/>
      <c r="H1131" s="552"/>
      <c r="I1131" s="113"/>
      <c r="J1131" s="552"/>
    </row>
    <row r="1132" spans="2:10" ht="14.45" customHeight="1" x14ac:dyDescent="0.2">
      <c r="B1132" s="90">
        <f t="shared" si="17"/>
        <v>1129</v>
      </c>
      <c r="C1132" s="550"/>
      <c r="D1132" s="557"/>
      <c r="E1132" s="113"/>
      <c r="F1132" s="552"/>
      <c r="G1132" s="113"/>
      <c r="H1132" s="552"/>
      <c r="I1132" s="113"/>
      <c r="J1132" s="552"/>
    </row>
    <row r="1133" spans="2:10" ht="14.45" customHeight="1" x14ac:dyDescent="0.2">
      <c r="B1133" s="90">
        <f t="shared" si="17"/>
        <v>1130</v>
      </c>
      <c r="C1133" s="550"/>
      <c r="D1133" s="557"/>
      <c r="E1133" s="113"/>
      <c r="F1133" s="552"/>
      <c r="G1133" s="113"/>
      <c r="H1133" s="552"/>
      <c r="I1133" s="113"/>
      <c r="J1133" s="552"/>
    </row>
    <row r="1134" spans="2:10" ht="14.45" customHeight="1" x14ac:dyDescent="0.2">
      <c r="B1134" s="90">
        <f t="shared" si="17"/>
        <v>1131</v>
      </c>
      <c r="C1134" s="550"/>
      <c r="D1134" s="557"/>
      <c r="E1134" s="113"/>
      <c r="F1134" s="552"/>
      <c r="G1134" s="113"/>
      <c r="H1134" s="552"/>
      <c r="I1134" s="113"/>
      <c r="J1134" s="552"/>
    </row>
    <row r="1135" spans="2:10" ht="14.45" customHeight="1" x14ac:dyDescent="0.2">
      <c r="B1135" s="90">
        <f t="shared" si="17"/>
        <v>1132</v>
      </c>
      <c r="C1135" s="550"/>
      <c r="D1135" s="557"/>
      <c r="E1135" s="113"/>
      <c r="F1135" s="552"/>
      <c r="G1135" s="113"/>
      <c r="H1135" s="552"/>
      <c r="I1135" s="113"/>
      <c r="J1135" s="552"/>
    </row>
    <row r="1136" spans="2:10" ht="14.45" customHeight="1" x14ac:dyDescent="0.2">
      <c r="B1136" s="90">
        <f t="shared" si="17"/>
        <v>1133</v>
      </c>
      <c r="C1136" s="550"/>
      <c r="D1136" s="557"/>
      <c r="E1136" s="113"/>
      <c r="F1136" s="552"/>
      <c r="G1136" s="113"/>
      <c r="H1136" s="552"/>
      <c r="I1136" s="113"/>
      <c r="J1136" s="552"/>
    </row>
    <row r="1137" spans="2:10" ht="14.45" customHeight="1" x14ac:dyDescent="0.2">
      <c r="B1137" s="90">
        <f t="shared" si="17"/>
        <v>1134</v>
      </c>
      <c r="C1137" s="550"/>
      <c r="D1137" s="557"/>
      <c r="E1137" s="113"/>
      <c r="F1137" s="552"/>
      <c r="G1137" s="113"/>
      <c r="H1137" s="552"/>
      <c r="I1137" s="113"/>
      <c r="J1137" s="552"/>
    </row>
    <row r="1138" spans="2:10" ht="14.45" customHeight="1" x14ac:dyDescent="0.2">
      <c r="B1138" s="90">
        <f t="shared" si="17"/>
        <v>1135</v>
      </c>
      <c r="C1138" s="550"/>
      <c r="D1138" s="557"/>
      <c r="E1138" s="113"/>
      <c r="F1138" s="552"/>
      <c r="G1138" s="113"/>
      <c r="H1138" s="552"/>
      <c r="I1138" s="113"/>
      <c r="J1138" s="552"/>
    </row>
    <row r="1139" spans="2:10" ht="14.45" customHeight="1" x14ac:dyDescent="0.2">
      <c r="B1139" s="90">
        <f t="shared" si="17"/>
        <v>1136</v>
      </c>
      <c r="C1139" s="550"/>
      <c r="D1139" s="557"/>
      <c r="E1139" s="113"/>
      <c r="F1139" s="552"/>
      <c r="G1139" s="113"/>
      <c r="H1139" s="552"/>
      <c r="I1139" s="113"/>
      <c r="J1139" s="552"/>
    </row>
    <row r="1140" spans="2:10" ht="14.45" customHeight="1" x14ac:dyDescent="0.2">
      <c r="B1140" s="90">
        <f t="shared" si="17"/>
        <v>1137</v>
      </c>
      <c r="C1140" s="550"/>
      <c r="D1140" s="557"/>
      <c r="E1140" s="113"/>
      <c r="F1140" s="552"/>
      <c r="G1140" s="113"/>
      <c r="H1140" s="552"/>
      <c r="I1140" s="113"/>
      <c r="J1140" s="552"/>
    </row>
    <row r="1141" spans="2:10" ht="14.45" customHeight="1" x14ac:dyDescent="0.2">
      <c r="B1141" s="90">
        <f t="shared" si="17"/>
        <v>1138</v>
      </c>
      <c r="C1141" s="550"/>
      <c r="D1141" s="557"/>
      <c r="E1141" s="113"/>
      <c r="F1141" s="552"/>
      <c r="G1141" s="113"/>
      <c r="H1141" s="552"/>
      <c r="I1141" s="113"/>
      <c r="J1141" s="552"/>
    </row>
    <row r="1142" spans="2:10" ht="14.45" customHeight="1" x14ac:dyDescent="0.2">
      <c r="B1142" s="90">
        <f t="shared" si="17"/>
        <v>1139</v>
      </c>
      <c r="C1142" s="550"/>
      <c r="D1142" s="557"/>
      <c r="E1142" s="113"/>
      <c r="F1142" s="552"/>
      <c r="G1142" s="113"/>
      <c r="H1142" s="552"/>
      <c r="I1142" s="113"/>
      <c r="J1142" s="552"/>
    </row>
    <row r="1143" spans="2:10" ht="14.45" customHeight="1" x14ac:dyDescent="0.2">
      <c r="B1143" s="90">
        <f t="shared" si="17"/>
        <v>1140</v>
      </c>
      <c r="C1143" s="550"/>
      <c r="D1143" s="557"/>
      <c r="E1143" s="113"/>
      <c r="F1143" s="552"/>
      <c r="G1143" s="113"/>
      <c r="H1143" s="552"/>
      <c r="I1143" s="113"/>
      <c r="J1143" s="552"/>
    </row>
    <row r="1144" spans="2:10" ht="14.45" customHeight="1" x14ac:dyDescent="0.2">
      <c r="B1144" s="90">
        <f t="shared" si="17"/>
        <v>1141</v>
      </c>
      <c r="C1144" s="550"/>
      <c r="D1144" s="557"/>
      <c r="E1144" s="113"/>
      <c r="F1144" s="552"/>
      <c r="G1144" s="113"/>
      <c r="H1144" s="552"/>
      <c r="I1144" s="113"/>
      <c r="J1144" s="552"/>
    </row>
    <row r="1145" spans="2:10" ht="14.45" customHeight="1" x14ac:dyDescent="0.2">
      <c r="B1145" s="90">
        <f t="shared" si="17"/>
        <v>1142</v>
      </c>
      <c r="C1145" s="550"/>
      <c r="D1145" s="557"/>
      <c r="E1145" s="113"/>
      <c r="F1145" s="552"/>
      <c r="G1145" s="113"/>
      <c r="H1145" s="552"/>
      <c r="I1145" s="113"/>
      <c r="J1145" s="552"/>
    </row>
    <row r="1146" spans="2:10" ht="14.45" customHeight="1" x14ac:dyDescent="0.2">
      <c r="B1146" s="90">
        <f t="shared" si="17"/>
        <v>1143</v>
      </c>
      <c r="C1146" s="550"/>
      <c r="D1146" s="557"/>
      <c r="E1146" s="113"/>
      <c r="F1146" s="552"/>
      <c r="G1146" s="113"/>
      <c r="H1146" s="552"/>
      <c r="I1146" s="113"/>
      <c r="J1146" s="552"/>
    </row>
    <row r="1147" spans="2:10" ht="14.45" customHeight="1" x14ac:dyDescent="0.2">
      <c r="B1147" s="90">
        <f t="shared" si="17"/>
        <v>1144</v>
      </c>
      <c r="C1147" s="550"/>
      <c r="D1147" s="557"/>
      <c r="E1147" s="113"/>
      <c r="F1147" s="552"/>
      <c r="G1147" s="113"/>
      <c r="H1147" s="552"/>
      <c r="I1147" s="113"/>
      <c r="J1147" s="552"/>
    </row>
    <row r="1148" spans="2:10" ht="14.45" customHeight="1" x14ac:dyDescent="0.2">
      <c r="B1148" s="90">
        <f t="shared" si="17"/>
        <v>1145</v>
      </c>
      <c r="C1148" s="550"/>
      <c r="D1148" s="557"/>
      <c r="E1148" s="113"/>
      <c r="F1148" s="552"/>
      <c r="G1148" s="113"/>
      <c r="H1148" s="552"/>
      <c r="I1148" s="113"/>
      <c r="J1148" s="552"/>
    </row>
    <row r="1149" spans="2:10" ht="14.45" customHeight="1" x14ac:dyDescent="0.2">
      <c r="B1149" s="90">
        <f t="shared" si="17"/>
        <v>1146</v>
      </c>
      <c r="C1149" s="550"/>
      <c r="D1149" s="557"/>
      <c r="E1149" s="113"/>
      <c r="F1149" s="552"/>
      <c r="G1149" s="113"/>
      <c r="H1149" s="552"/>
      <c r="I1149" s="113"/>
      <c r="J1149" s="552"/>
    </row>
    <row r="1150" spans="2:10" ht="14.45" customHeight="1" x14ac:dyDescent="0.2">
      <c r="B1150" s="90">
        <f t="shared" si="17"/>
        <v>1147</v>
      </c>
      <c r="C1150" s="550"/>
      <c r="D1150" s="557"/>
      <c r="E1150" s="113"/>
      <c r="F1150" s="552"/>
      <c r="G1150" s="113"/>
      <c r="H1150" s="552"/>
      <c r="I1150" s="113"/>
      <c r="J1150" s="552"/>
    </row>
    <row r="1151" spans="2:10" ht="14.45" customHeight="1" x14ac:dyDescent="0.2">
      <c r="B1151" s="90">
        <f t="shared" si="17"/>
        <v>1148</v>
      </c>
      <c r="C1151" s="550"/>
      <c r="D1151" s="557"/>
      <c r="E1151" s="113"/>
      <c r="F1151" s="552"/>
      <c r="G1151" s="113"/>
      <c r="H1151" s="552"/>
      <c r="I1151" s="113"/>
      <c r="J1151" s="552"/>
    </row>
    <row r="1152" spans="2:10" ht="14.45" customHeight="1" x14ac:dyDescent="0.2">
      <c r="B1152" s="90">
        <f t="shared" si="17"/>
        <v>1149</v>
      </c>
      <c r="C1152" s="550"/>
      <c r="D1152" s="557"/>
      <c r="E1152" s="113"/>
      <c r="F1152" s="552"/>
      <c r="G1152" s="113"/>
      <c r="H1152" s="552"/>
      <c r="I1152" s="113"/>
      <c r="J1152" s="552"/>
    </row>
    <row r="1153" spans="2:10" ht="14.45" customHeight="1" x14ac:dyDescent="0.2">
      <c r="B1153" s="90">
        <f t="shared" si="17"/>
        <v>1150</v>
      </c>
      <c r="C1153" s="550"/>
      <c r="D1153" s="557"/>
      <c r="E1153" s="113"/>
      <c r="F1153" s="552"/>
      <c r="G1153" s="113"/>
      <c r="H1153" s="552"/>
      <c r="I1153" s="113"/>
      <c r="J1153" s="552"/>
    </row>
    <row r="1154" spans="2:10" ht="14.45" customHeight="1" x14ac:dyDescent="0.2">
      <c r="B1154" s="90">
        <f t="shared" si="17"/>
        <v>1151</v>
      </c>
      <c r="C1154" s="550"/>
      <c r="D1154" s="557"/>
      <c r="E1154" s="113"/>
      <c r="F1154" s="552"/>
      <c r="G1154" s="113"/>
      <c r="H1154" s="552"/>
      <c r="I1154" s="113"/>
      <c r="J1154" s="552"/>
    </row>
    <row r="1155" spans="2:10" ht="14.45" customHeight="1" x14ac:dyDescent="0.2">
      <c r="B1155" s="90">
        <f t="shared" si="17"/>
        <v>1152</v>
      </c>
      <c r="C1155" s="550"/>
      <c r="D1155" s="557"/>
      <c r="E1155" s="113"/>
      <c r="F1155" s="552"/>
      <c r="G1155" s="113"/>
      <c r="H1155" s="552"/>
      <c r="I1155" s="113"/>
      <c r="J1155" s="552"/>
    </row>
    <row r="1156" spans="2:10" ht="14.45" customHeight="1" x14ac:dyDescent="0.2">
      <c r="B1156" s="90">
        <f t="shared" si="17"/>
        <v>1153</v>
      </c>
      <c r="C1156" s="550"/>
      <c r="D1156" s="557"/>
      <c r="E1156" s="113"/>
      <c r="F1156" s="552"/>
      <c r="G1156" s="113"/>
      <c r="H1156" s="552"/>
      <c r="I1156" s="113"/>
      <c r="J1156" s="552"/>
    </row>
    <row r="1157" spans="2:10" ht="14.45" customHeight="1" x14ac:dyDescent="0.2">
      <c r="B1157" s="90">
        <f t="shared" si="17"/>
        <v>1154</v>
      </c>
      <c r="C1157" s="550"/>
      <c r="D1157" s="557"/>
      <c r="E1157" s="113"/>
      <c r="F1157" s="552"/>
      <c r="G1157" s="113"/>
      <c r="H1157" s="552"/>
      <c r="I1157" s="113"/>
      <c r="J1157" s="552"/>
    </row>
    <row r="1158" spans="2:10" ht="14.45" customHeight="1" x14ac:dyDescent="0.2">
      <c r="B1158" s="90">
        <f t="shared" si="17"/>
        <v>1155</v>
      </c>
      <c r="C1158" s="550"/>
      <c r="D1158" s="557"/>
      <c r="E1158" s="113"/>
      <c r="F1158" s="552"/>
      <c r="G1158" s="113"/>
      <c r="H1158" s="552"/>
      <c r="I1158" s="113"/>
      <c r="J1158" s="552"/>
    </row>
    <row r="1159" spans="2:10" ht="14.45" customHeight="1" x14ac:dyDescent="0.2">
      <c r="B1159" s="90">
        <f t="shared" si="17"/>
        <v>1156</v>
      </c>
      <c r="C1159" s="550"/>
      <c r="D1159" s="557"/>
      <c r="E1159" s="113"/>
      <c r="F1159" s="552"/>
      <c r="G1159" s="113"/>
      <c r="H1159" s="552"/>
      <c r="I1159" s="113"/>
      <c r="J1159" s="552"/>
    </row>
    <row r="1160" spans="2:10" ht="14.45" customHeight="1" x14ac:dyDescent="0.2">
      <c r="B1160" s="90">
        <f t="shared" ref="B1160:B1224" si="18">ROW()-3</f>
        <v>1157</v>
      </c>
      <c r="C1160" s="550"/>
      <c r="D1160" s="557"/>
      <c r="E1160" s="113"/>
      <c r="F1160" s="552"/>
      <c r="G1160" s="113"/>
      <c r="H1160" s="552"/>
      <c r="I1160" s="113"/>
      <c r="J1160" s="552"/>
    </row>
    <row r="1161" spans="2:10" ht="14.45" customHeight="1" x14ac:dyDescent="0.2">
      <c r="B1161" s="90">
        <f t="shared" si="18"/>
        <v>1158</v>
      </c>
      <c r="C1161" s="550"/>
      <c r="D1161" s="557"/>
      <c r="E1161" s="113"/>
      <c r="F1161" s="552"/>
      <c r="G1161" s="113"/>
      <c r="H1161" s="552"/>
      <c r="I1161" s="113"/>
      <c r="J1161" s="552"/>
    </row>
    <row r="1162" spans="2:10" ht="14.45" customHeight="1" x14ac:dyDescent="0.2">
      <c r="B1162" s="90">
        <f t="shared" si="18"/>
        <v>1159</v>
      </c>
      <c r="C1162" s="550"/>
      <c r="D1162" s="557"/>
      <c r="E1162" s="113"/>
      <c r="F1162" s="552"/>
      <c r="G1162" s="113"/>
      <c r="H1162" s="552"/>
      <c r="I1162" s="113"/>
      <c r="J1162" s="552"/>
    </row>
    <row r="1163" spans="2:10" ht="14.45" customHeight="1" x14ac:dyDescent="0.2">
      <c r="B1163" s="90">
        <f t="shared" si="18"/>
        <v>1160</v>
      </c>
      <c r="C1163" s="550"/>
      <c r="D1163" s="557"/>
      <c r="E1163" s="113"/>
      <c r="F1163" s="552"/>
      <c r="G1163" s="113"/>
      <c r="H1163" s="552"/>
      <c r="I1163" s="113"/>
      <c r="J1163" s="552"/>
    </row>
    <row r="1164" spans="2:10" ht="14.45" customHeight="1" x14ac:dyDescent="0.2">
      <c r="B1164" s="90">
        <f t="shared" si="18"/>
        <v>1161</v>
      </c>
      <c r="C1164" s="550"/>
      <c r="D1164" s="557"/>
      <c r="E1164" s="113"/>
      <c r="F1164" s="552"/>
      <c r="G1164" s="113"/>
      <c r="H1164" s="552"/>
      <c r="I1164" s="113"/>
      <c r="J1164" s="552"/>
    </row>
    <row r="1165" spans="2:10" ht="14.45" customHeight="1" x14ac:dyDescent="0.2">
      <c r="B1165" s="90">
        <f t="shared" si="18"/>
        <v>1162</v>
      </c>
      <c r="C1165" s="550"/>
      <c r="D1165" s="557"/>
      <c r="E1165" s="113"/>
      <c r="F1165" s="552"/>
      <c r="G1165" s="113"/>
      <c r="H1165" s="552"/>
      <c r="I1165" s="113"/>
      <c r="J1165" s="552"/>
    </row>
    <row r="1166" spans="2:10" ht="14.45" customHeight="1" x14ac:dyDescent="0.2">
      <c r="B1166" s="90">
        <f t="shared" si="18"/>
        <v>1163</v>
      </c>
      <c r="C1166" s="550"/>
      <c r="D1166" s="557"/>
      <c r="E1166" s="113"/>
      <c r="F1166" s="552"/>
      <c r="G1166" s="113"/>
      <c r="H1166" s="552"/>
      <c r="I1166" s="113"/>
      <c r="J1166" s="552"/>
    </row>
    <row r="1167" spans="2:10" ht="14.45" customHeight="1" x14ac:dyDescent="0.2">
      <c r="B1167" s="90">
        <f t="shared" si="18"/>
        <v>1164</v>
      </c>
      <c r="C1167" s="550"/>
      <c r="D1167" s="557"/>
      <c r="E1167" s="113"/>
      <c r="F1167" s="552"/>
      <c r="G1167" s="113"/>
      <c r="H1167" s="552"/>
      <c r="I1167" s="113"/>
      <c r="J1167" s="552"/>
    </row>
    <row r="1168" spans="2:10" ht="14.45" customHeight="1" x14ac:dyDescent="0.2">
      <c r="B1168" s="90">
        <f t="shared" si="18"/>
        <v>1165</v>
      </c>
      <c r="C1168" s="550"/>
      <c r="D1168" s="557"/>
      <c r="E1168" s="113"/>
      <c r="F1168" s="552"/>
      <c r="G1168" s="113"/>
      <c r="H1168" s="552"/>
      <c r="I1168" s="113"/>
      <c r="J1168" s="552"/>
    </row>
    <row r="1169" spans="2:10" ht="14.45" customHeight="1" x14ac:dyDescent="0.2">
      <c r="B1169" s="90">
        <f t="shared" si="18"/>
        <v>1166</v>
      </c>
      <c r="C1169" s="550"/>
      <c r="D1169" s="557"/>
      <c r="E1169" s="113"/>
      <c r="F1169" s="552"/>
      <c r="G1169" s="113"/>
      <c r="H1169" s="552"/>
      <c r="I1169" s="113"/>
      <c r="J1169" s="552"/>
    </row>
    <row r="1170" spans="2:10" ht="14.45" customHeight="1" x14ac:dyDescent="0.2">
      <c r="B1170" s="90">
        <f t="shared" si="18"/>
        <v>1167</v>
      </c>
      <c r="C1170" s="550"/>
      <c r="D1170" s="557"/>
      <c r="E1170" s="113"/>
      <c r="F1170" s="552"/>
      <c r="G1170" s="113"/>
      <c r="H1170" s="552"/>
      <c r="I1170" s="113"/>
      <c r="J1170" s="552"/>
    </row>
    <row r="1171" spans="2:10" ht="14.45" customHeight="1" x14ac:dyDescent="0.2">
      <c r="B1171" s="90">
        <f t="shared" si="18"/>
        <v>1168</v>
      </c>
      <c r="C1171" s="550"/>
      <c r="D1171" s="557"/>
      <c r="E1171" s="113"/>
      <c r="F1171" s="552"/>
      <c r="G1171" s="113"/>
      <c r="H1171" s="552"/>
      <c r="I1171" s="113"/>
      <c r="J1171" s="552"/>
    </row>
    <row r="1172" spans="2:10" ht="14.45" customHeight="1" x14ac:dyDescent="0.2">
      <c r="B1172" s="90">
        <f t="shared" si="18"/>
        <v>1169</v>
      </c>
      <c r="C1172" s="550"/>
      <c r="D1172" s="557"/>
      <c r="E1172" s="113"/>
      <c r="F1172" s="552"/>
      <c r="G1172" s="113"/>
      <c r="H1172" s="552"/>
      <c r="I1172" s="113"/>
      <c r="J1172" s="552"/>
    </row>
    <row r="1173" spans="2:10" ht="14.45" customHeight="1" x14ac:dyDescent="0.2">
      <c r="B1173" s="90">
        <f t="shared" si="18"/>
        <v>1170</v>
      </c>
      <c r="C1173" s="550"/>
      <c r="D1173" s="557"/>
      <c r="E1173" s="113"/>
      <c r="F1173" s="552"/>
      <c r="G1173" s="113"/>
      <c r="H1173" s="552"/>
      <c r="I1173" s="113"/>
      <c r="J1173" s="552"/>
    </row>
    <row r="1174" spans="2:10" ht="14.45" customHeight="1" x14ac:dyDescent="0.2">
      <c r="B1174" s="90">
        <f t="shared" si="18"/>
        <v>1171</v>
      </c>
      <c r="C1174" s="550"/>
      <c r="D1174" s="557"/>
      <c r="E1174" s="113"/>
      <c r="F1174" s="552"/>
      <c r="G1174" s="113"/>
      <c r="H1174" s="552"/>
      <c r="I1174" s="113"/>
      <c r="J1174" s="552"/>
    </row>
    <row r="1175" spans="2:10" ht="14.45" customHeight="1" x14ac:dyDescent="0.2">
      <c r="B1175" s="90">
        <f t="shared" si="18"/>
        <v>1172</v>
      </c>
      <c r="C1175" s="550"/>
      <c r="D1175" s="557"/>
      <c r="E1175" s="113"/>
      <c r="F1175" s="552"/>
      <c r="G1175" s="113"/>
      <c r="H1175" s="552"/>
      <c r="I1175" s="113"/>
      <c r="J1175" s="552"/>
    </row>
    <row r="1176" spans="2:10" ht="14.45" customHeight="1" x14ac:dyDescent="0.2">
      <c r="B1176" s="90">
        <f t="shared" si="18"/>
        <v>1173</v>
      </c>
      <c r="C1176" s="550"/>
      <c r="D1176" s="557"/>
      <c r="E1176" s="113"/>
      <c r="F1176" s="552"/>
      <c r="G1176" s="113"/>
      <c r="H1176" s="552"/>
      <c r="I1176" s="113"/>
      <c r="J1176" s="552"/>
    </row>
    <row r="1177" spans="2:10" ht="14.45" customHeight="1" x14ac:dyDescent="0.2">
      <c r="B1177" s="90">
        <f t="shared" si="18"/>
        <v>1174</v>
      </c>
      <c r="C1177" s="550"/>
      <c r="D1177" s="557"/>
      <c r="E1177" s="113"/>
      <c r="F1177" s="552"/>
      <c r="G1177" s="113"/>
      <c r="H1177" s="552"/>
      <c r="I1177" s="113"/>
      <c r="J1177" s="552"/>
    </row>
    <row r="1178" spans="2:10" ht="14.45" customHeight="1" x14ac:dyDescent="0.2">
      <c r="B1178" s="90">
        <f t="shared" si="18"/>
        <v>1175</v>
      </c>
      <c r="C1178" s="550"/>
      <c r="D1178" s="557"/>
      <c r="E1178" s="113"/>
      <c r="F1178" s="552"/>
      <c r="G1178" s="113"/>
      <c r="H1178" s="552"/>
      <c r="I1178" s="113"/>
      <c r="J1178" s="552"/>
    </row>
    <row r="1179" spans="2:10" ht="14.45" customHeight="1" x14ac:dyDescent="0.2">
      <c r="B1179" s="90">
        <f t="shared" si="18"/>
        <v>1176</v>
      </c>
      <c r="C1179" s="550"/>
      <c r="D1179" s="557"/>
      <c r="E1179" s="113"/>
      <c r="F1179" s="552"/>
      <c r="G1179" s="113"/>
      <c r="H1179" s="552"/>
      <c r="I1179" s="113"/>
      <c r="J1179" s="552"/>
    </row>
    <row r="1180" spans="2:10" ht="14.45" customHeight="1" x14ac:dyDescent="0.2">
      <c r="B1180" s="90">
        <f t="shared" si="18"/>
        <v>1177</v>
      </c>
      <c r="C1180" s="550"/>
      <c r="D1180" s="557"/>
      <c r="E1180" s="113"/>
      <c r="F1180" s="552"/>
      <c r="G1180" s="113"/>
      <c r="H1180" s="552"/>
      <c r="I1180" s="113"/>
      <c r="J1180" s="552"/>
    </row>
    <row r="1181" spans="2:10" ht="14.45" customHeight="1" x14ac:dyDescent="0.2">
      <c r="B1181" s="90">
        <f t="shared" si="18"/>
        <v>1178</v>
      </c>
      <c r="C1181" s="550"/>
      <c r="D1181" s="557"/>
      <c r="E1181" s="113"/>
      <c r="F1181" s="552"/>
      <c r="G1181" s="113"/>
      <c r="H1181" s="552"/>
      <c r="I1181" s="113"/>
      <c r="J1181" s="552"/>
    </row>
    <row r="1182" spans="2:10" ht="14.45" customHeight="1" x14ac:dyDescent="0.2">
      <c r="B1182" s="90">
        <f t="shared" si="18"/>
        <v>1179</v>
      </c>
      <c r="C1182" s="550"/>
      <c r="D1182" s="557"/>
      <c r="E1182" s="113"/>
      <c r="F1182" s="552"/>
      <c r="G1182" s="113"/>
      <c r="H1182" s="552"/>
      <c r="I1182" s="113"/>
      <c r="J1182" s="552"/>
    </row>
    <row r="1183" spans="2:10" ht="14.45" customHeight="1" x14ac:dyDescent="0.2">
      <c r="B1183" s="90">
        <f t="shared" si="18"/>
        <v>1180</v>
      </c>
      <c r="C1183" s="550"/>
      <c r="D1183" s="557"/>
      <c r="E1183" s="113"/>
      <c r="F1183" s="552"/>
      <c r="G1183" s="113"/>
      <c r="H1183" s="552"/>
      <c r="I1183" s="113"/>
      <c r="J1183" s="552"/>
    </row>
    <row r="1184" spans="2:10" ht="14.45" customHeight="1" x14ac:dyDescent="0.2">
      <c r="B1184" s="90">
        <f t="shared" si="18"/>
        <v>1181</v>
      </c>
      <c r="C1184" s="550"/>
      <c r="D1184" s="557"/>
      <c r="E1184" s="113"/>
      <c r="F1184" s="552"/>
      <c r="G1184" s="113"/>
      <c r="H1184" s="552"/>
      <c r="I1184" s="113"/>
      <c r="J1184" s="552"/>
    </row>
    <row r="1185" spans="2:10" ht="14.45" customHeight="1" x14ac:dyDescent="0.2">
      <c r="B1185" s="90">
        <f t="shared" si="18"/>
        <v>1182</v>
      </c>
      <c r="C1185" s="550"/>
      <c r="D1185" s="557"/>
      <c r="E1185" s="113"/>
      <c r="F1185" s="552"/>
      <c r="G1185" s="113"/>
      <c r="H1185" s="552"/>
      <c r="I1185" s="113"/>
      <c r="J1185" s="552"/>
    </row>
    <row r="1186" spans="2:10" ht="14.45" customHeight="1" x14ac:dyDescent="0.2">
      <c r="B1186" s="90">
        <f t="shared" si="18"/>
        <v>1183</v>
      </c>
      <c r="C1186" s="550"/>
      <c r="D1186" s="557"/>
      <c r="E1186" s="113"/>
      <c r="F1186" s="552"/>
      <c r="G1186" s="113"/>
      <c r="H1186" s="552"/>
      <c r="I1186" s="113"/>
      <c r="J1186" s="552"/>
    </row>
    <row r="1187" spans="2:10" ht="14.45" customHeight="1" x14ac:dyDescent="0.2">
      <c r="B1187" s="90">
        <f t="shared" si="18"/>
        <v>1184</v>
      </c>
      <c r="C1187" s="550"/>
      <c r="D1187" s="557"/>
      <c r="E1187" s="113"/>
      <c r="F1187" s="552"/>
      <c r="G1187" s="113"/>
      <c r="H1187" s="552"/>
      <c r="I1187" s="113"/>
      <c r="J1187" s="552"/>
    </row>
    <row r="1188" spans="2:10" ht="14.45" customHeight="1" x14ac:dyDescent="0.2">
      <c r="B1188" s="90">
        <f t="shared" si="18"/>
        <v>1185</v>
      </c>
      <c r="C1188" s="550"/>
      <c r="D1188" s="558"/>
      <c r="E1188" s="120"/>
      <c r="F1188" s="552"/>
      <c r="G1188" s="120"/>
      <c r="H1188" s="554"/>
      <c r="I1188" s="120"/>
      <c r="J1188" s="554"/>
    </row>
    <row r="1189" spans="2:10" ht="14.45" customHeight="1" x14ac:dyDescent="0.2">
      <c r="B1189" s="90">
        <f t="shared" si="18"/>
        <v>1186</v>
      </c>
      <c r="C1189" s="549" t="s">
        <v>10300</v>
      </c>
      <c r="D1189" s="556" t="s">
        <v>10427</v>
      </c>
      <c r="E1189" s="117"/>
      <c r="F1189" s="553" t="s">
        <v>11095</v>
      </c>
      <c r="G1189" s="117"/>
      <c r="H1189" s="553" t="s">
        <v>11055</v>
      </c>
      <c r="I1189" s="117"/>
      <c r="J1189" s="555"/>
    </row>
    <row r="1190" spans="2:10" ht="14.45" customHeight="1" x14ac:dyDescent="0.2">
      <c r="B1190" s="90">
        <f t="shared" si="18"/>
        <v>1187</v>
      </c>
      <c r="C1190" s="550"/>
      <c r="D1190" s="557"/>
      <c r="E1190" s="121"/>
      <c r="F1190" s="552"/>
      <c r="G1190" s="121"/>
      <c r="H1190" s="552"/>
      <c r="I1190" s="121"/>
      <c r="J1190" s="552"/>
    </row>
    <row r="1191" spans="2:10" ht="14.45" customHeight="1" x14ac:dyDescent="0.2">
      <c r="B1191" s="90">
        <f t="shared" si="18"/>
        <v>1188</v>
      </c>
      <c r="C1191" s="550"/>
      <c r="D1191" s="557"/>
      <c r="E1191" s="117"/>
      <c r="F1191" s="552"/>
      <c r="G1191" s="117"/>
      <c r="H1191" s="552"/>
      <c r="I1191" s="117"/>
      <c r="J1191" s="552"/>
    </row>
    <row r="1192" spans="2:10" ht="14.45" customHeight="1" x14ac:dyDescent="0.2">
      <c r="B1192" s="90">
        <f t="shared" si="18"/>
        <v>1189</v>
      </c>
      <c r="C1192" s="550"/>
      <c r="D1192" s="557"/>
      <c r="E1192" s="117"/>
      <c r="F1192" s="552"/>
      <c r="G1192" s="117"/>
      <c r="H1192" s="552"/>
      <c r="I1192" s="117"/>
      <c r="J1192" s="552"/>
    </row>
    <row r="1193" spans="2:10" ht="14.45" customHeight="1" x14ac:dyDescent="0.2">
      <c r="B1193" s="90">
        <f t="shared" si="18"/>
        <v>1190</v>
      </c>
      <c r="C1193" s="550"/>
      <c r="D1193" s="557"/>
      <c r="E1193" s="117"/>
      <c r="F1193" s="552"/>
      <c r="G1193" s="117"/>
      <c r="H1193" s="552"/>
      <c r="I1193" s="117"/>
      <c r="J1193" s="552"/>
    </row>
    <row r="1194" spans="2:10" ht="14.45" customHeight="1" x14ac:dyDescent="0.2">
      <c r="B1194" s="90">
        <f t="shared" si="18"/>
        <v>1191</v>
      </c>
      <c r="C1194" s="550"/>
      <c r="D1194" s="557"/>
      <c r="E1194" s="117"/>
      <c r="F1194" s="552"/>
      <c r="G1194" s="117"/>
      <c r="H1194" s="552"/>
      <c r="I1194" s="117"/>
      <c r="J1194" s="552"/>
    </row>
    <row r="1195" spans="2:10" ht="14.45" customHeight="1" x14ac:dyDescent="0.2">
      <c r="B1195" s="90">
        <f t="shared" si="18"/>
        <v>1192</v>
      </c>
      <c r="C1195" s="550"/>
      <c r="D1195" s="557"/>
      <c r="E1195" s="117"/>
      <c r="F1195" s="552"/>
      <c r="G1195" s="117"/>
      <c r="H1195" s="552"/>
      <c r="I1195" s="117"/>
      <c r="J1195" s="552"/>
    </row>
    <row r="1196" spans="2:10" ht="14.45" customHeight="1" x14ac:dyDescent="0.2">
      <c r="B1196" s="90">
        <f t="shared" si="18"/>
        <v>1193</v>
      </c>
      <c r="C1196" s="550"/>
      <c r="D1196" s="557"/>
      <c r="E1196" s="117"/>
      <c r="F1196" s="552"/>
      <c r="G1196" s="117"/>
      <c r="H1196" s="552"/>
      <c r="I1196" s="117"/>
      <c r="J1196" s="552"/>
    </row>
    <row r="1197" spans="2:10" ht="14.45" customHeight="1" x14ac:dyDescent="0.2">
      <c r="B1197" s="90">
        <f t="shared" si="18"/>
        <v>1194</v>
      </c>
      <c r="C1197" s="550"/>
      <c r="D1197" s="557"/>
      <c r="E1197" s="117"/>
      <c r="F1197" s="552"/>
      <c r="G1197" s="117"/>
      <c r="H1197" s="552"/>
      <c r="I1197" s="117"/>
      <c r="J1197" s="552"/>
    </row>
    <row r="1198" spans="2:10" ht="14.45" customHeight="1" x14ac:dyDescent="0.2">
      <c r="B1198" s="90">
        <f t="shared" si="18"/>
        <v>1195</v>
      </c>
      <c r="C1198" s="550"/>
      <c r="D1198" s="557"/>
      <c r="E1198" s="117"/>
      <c r="F1198" s="552"/>
      <c r="G1198" s="117"/>
      <c r="H1198" s="552"/>
      <c r="I1198" s="117"/>
      <c r="J1198" s="552"/>
    </row>
    <row r="1199" spans="2:10" ht="14.45" customHeight="1" x14ac:dyDescent="0.2">
      <c r="B1199" s="90">
        <f t="shared" si="18"/>
        <v>1196</v>
      </c>
      <c r="C1199" s="550"/>
      <c r="D1199" s="557"/>
      <c r="E1199" s="117"/>
      <c r="F1199" s="552"/>
      <c r="G1199" s="117"/>
      <c r="H1199" s="552"/>
      <c r="I1199" s="117"/>
      <c r="J1199" s="552"/>
    </row>
    <row r="1200" spans="2:10" ht="14.45" customHeight="1" x14ac:dyDescent="0.2">
      <c r="B1200" s="90">
        <f t="shared" si="18"/>
        <v>1197</v>
      </c>
      <c r="C1200" s="550"/>
      <c r="D1200" s="557"/>
      <c r="E1200" s="117"/>
      <c r="F1200" s="552"/>
      <c r="G1200" s="117"/>
      <c r="H1200" s="552"/>
      <c r="I1200" s="117"/>
      <c r="J1200" s="552"/>
    </row>
    <row r="1201" spans="2:10" ht="14.45" customHeight="1" x14ac:dyDescent="0.2">
      <c r="B1201" s="90">
        <f t="shared" si="18"/>
        <v>1198</v>
      </c>
      <c r="C1201" s="550"/>
      <c r="D1201" s="557"/>
      <c r="E1201" s="117"/>
      <c r="F1201" s="552"/>
      <c r="G1201" s="117"/>
      <c r="H1201" s="552"/>
      <c r="I1201" s="117"/>
      <c r="J1201" s="552"/>
    </row>
    <row r="1202" spans="2:10" ht="14.45" customHeight="1" x14ac:dyDescent="0.2">
      <c r="B1202" s="90">
        <f t="shared" si="18"/>
        <v>1199</v>
      </c>
      <c r="C1202" s="550"/>
      <c r="D1202" s="557"/>
      <c r="E1202" s="117"/>
      <c r="F1202" s="552"/>
      <c r="G1202" s="117"/>
      <c r="H1202" s="552"/>
      <c r="I1202" s="117"/>
      <c r="J1202" s="552"/>
    </row>
    <row r="1203" spans="2:10" ht="14.45" customHeight="1" x14ac:dyDescent="0.2">
      <c r="B1203" s="90">
        <f t="shared" si="18"/>
        <v>1200</v>
      </c>
      <c r="C1203" s="550"/>
      <c r="D1203" s="557"/>
      <c r="E1203" s="117"/>
      <c r="F1203" s="552"/>
      <c r="G1203" s="117"/>
      <c r="H1203" s="552"/>
      <c r="I1203" s="117"/>
      <c r="J1203" s="552"/>
    </row>
    <row r="1204" spans="2:10" ht="14.45" customHeight="1" x14ac:dyDescent="0.2">
      <c r="B1204" s="90">
        <f t="shared" si="18"/>
        <v>1201</v>
      </c>
      <c r="C1204" s="550"/>
      <c r="D1204" s="557"/>
      <c r="E1204" s="117"/>
      <c r="F1204" s="552"/>
      <c r="G1204" s="117"/>
      <c r="H1204" s="552"/>
      <c r="I1204" s="117"/>
      <c r="J1204" s="552"/>
    </row>
    <row r="1205" spans="2:10" ht="14.45" customHeight="1" x14ac:dyDescent="0.2">
      <c r="B1205" s="90">
        <f t="shared" si="18"/>
        <v>1202</v>
      </c>
      <c r="C1205" s="550"/>
      <c r="D1205" s="557"/>
      <c r="E1205" s="117"/>
      <c r="F1205" s="552"/>
      <c r="G1205" s="117"/>
      <c r="H1205" s="552"/>
      <c r="I1205" s="117"/>
      <c r="J1205" s="552"/>
    </row>
    <row r="1206" spans="2:10" ht="14.45" customHeight="1" x14ac:dyDescent="0.2">
      <c r="B1206" s="90">
        <f t="shared" si="18"/>
        <v>1203</v>
      </c>
      <c r="C1206" s="550"/>
      <c r="D1206" s="557"/>
      <c r="E1206" s="117"/>
      <c r="F1206" s="552"/>
      <c r="G1206" s="117"/>
      <c r="H1206" s="552"/>
      <c r="I1206" s="117"/>
      <c r="J1206" s="552"/>
    </row>
    <row r="1207" spans="2:10" ht="14.45" customHeight="1" x14ac:dyDescent="0.2">
      <c r="B1207" s="90">
        <f t="shared" si="18"/>
        <v>1204</v>
      </c>
      <c r="C1207" s="550"/>
      <c r="D1207" s="557"/>
      <c r="E1207" s="117"/>
      <c r="F1207" s="552"/>
      <c r="G1207" s="117"/>
      <c r="H1207" s="552"/>
      <c r="I1207" s="117"/>
      <c r="J1207" s="552"/>
    </row>
    <row r="1208" spans="2:10" ht="14.45" customHeight="1" x14ac:dyDescent="0.2">
      <c r="B1208" s="90">
        <f t="shared" si="18"/>
        <v>1205</v>
      </c>
      <c r="C1208" s="550"/>
      <c r="D1208" s="557"/>
      <c r="E1208" s="117"/>
      <c r="F1208" s="552"/>
      <c r="G1208" s="117"/>
      <c r="H1208" s="552"/>
      <c r="I1208" s="117"/>
      <c r="J1208" s="552"/>
    </row>
    <row r="1209" spans="2:10" ht="14.45" customHeight="1" x14ac:dyDescent="0.2">
      <c r="B1209" s="90">
        <f t="shared" si="18"/>
        <v>1206</v>
      </c>
      <c r="C1209" s="550"/>
      <c r="D1209" s="557"/>
      <c r="E1209" s="117"/>
      <c r="F1209" s="552"/>
      <c r="G1209" s="117"/>
      <c r="H1209" s="552"/>
      <c r="I1209" s="117"/>
      <c r="J1209" s="552"/>
    </row>
    <row r="1210" spans="2:10" ht="14.45" customHeight="1" x14ac:dyDescent="0.2">
      <c r="B1210" s="90">
        <f t="shared" si="18"/>
        <v>1207</v>
      </c>
      <c r="C1210" s="550"/>
      <c r="D1210" s="557"/>
      <c r="E1210" s="117"/>
      <c r="F1210" s="552"/>
      <c r="G1210" s="117"/>
      <c r="H1210" s="552"/>
      <c r="I1210" s="117"/>
      <c r="J1210" s="552"/>
    </row>
    <row r="1211" spans="2:10" ht="14.45" customHeight="1" x14ac:dyDescent="0.2">
      <c r="B1211" s="90">
        <f t="shared" si="18"/>
        <v>1208</v>
      </c>
      <c r="C1211" s="550"/>
      <c r="D1211" s="557"/>
      <c r="E1211" s="117"/>
      <c r="F1211" s="552"/>
      <c r="G1211" s="117"/>
      <c r="H1211" s="552"/>
      <c r="I1211" s="117"/>
      <c r="J1211" s="552"/>
    </row>
    <row r="1212" spans="2:10" ht="14.45" customHeight="1" x14ac:dyDescent="0.2">
      <c r="B1212" s="90">
        <f t="shared" si="18"/>
        <v>1209</v>
      </c>
      <c r="C1212" s="550"/>
      <c r="D1212" s="557"/>
      <c r="E1212" s="117"/>
      <c r="F1212" s="552"/>
      <c r="G1212" s="117"/>
      <c r="H1212" s="552"/>
      <c r="I1212" s="117"/>
      <c r="J1212" s="552"/>
    </row>
    <row r="1213" spans="2:10" ht="14.45" customHeight="1" x14ac:dyDescent="0.2">
      <c r="B1213" s="90">
        <f t="shared" si="18"/>
        <v>1210</v>
      </c>
      <c r="C1213" s="550"/>
      <c r="D1213" s="557"/>
      <c r="E1213" s="117"/>
      <c r="F1213" s="552"/>
      <c r="G1213" s="117"/>
      <c r="H1213" s="552"/>
      <c r="I1213" s="117"/>
      <c r="J1213" s="552"/>
    </row>
    <row r="1214" spans="2:10" ht="14.45" customHeight="1" x14ac:dyDescent="0.2">
      <c r="B1214" s="90">
        <f t="shared" si="18"/>
        <v>1211</v>
      </c>
      <c r="C1214" s="550"/>
      <c r="D1214" s="557"/>
      <c r="E1214" s="117"/>
      <c r="F1214" s="552"/>
      <c r="G1214" s="117"/>
      <c r="H1214" s="552"/>
      <c r="I1214" s="117"/>
      <c r="J1214" s="552"/>
    </row>
    <row r="1215" spans="2:10" ht="14.45" customHeight="1" x14ac:dyDescent="0.2">
      <c r="B1215" s="90">
        <f t="shared" si="18"/>
        <v>1212</v>
      </c>
      <c r="C1215" s="550"/>
      <c r="D1215" s="557"/>
      <c r="E1215" s="117"/>
      <c r="F1215" s="552"/>
      <c r="G1215" s="117"/>
      <c r="H1215" s="552"/>
      <c r="I1215" s="117"/>
      <c r="J1215" s="552"/>
    </row>
    <row r="1216" spans="2:10" ht="14.45" customHeight="1" x14ac:dyDescent="0.2">
      <c r="B1216" s="90">
        <f t="shared" si="18"/>
        <v>1213</v>
      </c>
      <c r="C1216" s="550"/>
      <c r="D1216" s="557"/>
      <c r="E1216" s="117"/>
      <c r="F1216" s="552"/>
      <c r="G1216" s="117"/>
      <c r="H1216" s="552"/>
      <c r="I1216" s="117"/>
      <c r="J1216" s="552"/>
    </row>
    <row r="1217" spans="2:10" ht="14.45" customHeight="1" x14ac:dyDescent="0.2">
      <c r="B1217" s="90">
        <f t="shared" si="18"/>
        <v>1214</v>
      </c>
      <c r="C1217" s="550"/>
      <c r="D1217" s="557"/>
      <c r="E1217" s="117"/>
      <c r="F1217" s="552"/>
      <c r="G1217" s="117"/>
      <c r="H1217" s="552"/>
      <c r="I1217" s="117"/>
      <c r="J1217" s="552"/>
    </row>
    <row r="1218" spans="2:10" ht="14.45" customHeight="1" x14ac:dyDescent="0.2">
      <c r="B1218" s="90">
        <f t="shared" si="18"/>
        <v>1215</v>
      </c>
      <c r="C1218" s="550"/>
      <c r="D1218" s="557"/>
      <c r="E1218" s="117"/>
      <c r="F1218" s="552"/>
      <c r="G1218" s="117"/>
      <c r="H1218" s="552"/>
      <c r="I1218" s="117"/>
      <c r="J1218" s="552"/>
    </row>
    <row r="1219" spans="2:10" ht="14.45" customHeight="1" x14ac:dyDescent="0.2">
      <c r="B1219" s="90">
        <f t="shared" si="18"/>
        <v>1216</v>
      </c>
      <c r="C1219" s="550"/>
      <c r="D1219" s="557"/>
      <c r="E1219" s="117"/>
      <c r="F1219" s="552"/>
      <c r="G1219" s="117"/>
      <c r="H1219" s="552"/>
      <c r="I1219" s="117"/>
      <c r="J1219" s="552"/>
    </row>
    <row r="1220" spans="2:10" ht="14.45" customHeight="1" x14ac:dyDescent="0.2">
      <c r="B1220" s="90">
        <f t="shared" si="18"/>
        <v>1217</v>
      </c>
      <c r="C1220" s="550"/>
      <c r="D1220" s="557"/>
      <c r="E1220" s="117"/>
      <c r="F1220" s="552"/>
      <c r="G1220" s="117"/>
      <c r="H1220" s="552"/>
      <c r="I1220" s="117"/>
      <c r="J1220" s="552"/>
    </row>
    <row r="1221" spans="2:10" ht="14.45" customHeight="1" x14ac:dyDescent="0.2">
      <c r="B1221" s="90">
        <f t="shared" si="18"/>
        <v>1218</v>
      </c>
      <c r="C1221" s="550"/>
      <c r="D1221" s="557"/>
      <c r="E1221" s="117"/>
      <c r="F1221" s="552"/>
      <c r="G1221" s="117"/>
      <c r="H1221" s="552"/>
      <c r="I1221" s="117"/>
      <c r="J1221" s="552"/>
    </row>
    <row r="1222" spans="2:10" ht="14.45" customHeight="1" x14ac:dyDescent="0.2">
      <c r="B1222" s="90">
        <f t="shared" si="18"/>
        <v>1219</v>
      </c>
      <c r="C1222" s="550"/>
      <c r="D1222" s="557"/>
      <c r="E1222" s="117"/>
      <c r="F1222" s="552"/>
      <c r="G1222" s="117"/>
      <c r="H1222" s="552"/>
      <c r="I1222" s="117"/>
      <c r="J1222" s="552"/>
    </row>
    <row r="1223" spans="2:10" ht="14.45" customHeight="1" x14ac:dyDescent="0.2">
      <c r="B1223" s="90">
        <f t="shared" si="18"/>
        <v>1220</v>
      </c>
      <c r="C1223" s="550"/>
      <c r="D1223" s="557"/>
      <c r="E1223" s="117"/>
      <c r="F1223" s="552"/>
      <c r="G1223" s="117"/>
      <c r="H1223" s="552"/>
      <c r="I1223" s="117"/>
      <c r="J1223" s="552"/>
    </row>
    <row r="1224" spans="2:10" ht="14.45" customHeight="1" x14ac:dyDescent="0.2">
      <c r="B1224" s="90">
        <f t="shared" si="18"/>
        <v>1221</v>
      </c>
      <c r="C1224" s="550"/>
      <c r="D1224" s="557"/>
      <c r="E1224" s="117"/>
      <c r="F1224" s="552"/>
      <c r="G1224" s="117"/>
      <c r="H1224" s="552"/>
      <c r="I1224" s="117"/>
      <c r="J1224" s="552"/>
    </row>
    <row r="1225" spans="2:10" ht="14.45" customHeight="1" x14ac:dyDescent="0.2">
      <c r="B1225" s="90">
        <f t="shared" ref="B1225:B1288" si="19">ROW()-3</f>
        <v>1222</v>
      </c>
      <c r="C1225" s="550"/>
      <c r="D1225" s="557"/>
      <c r="E1225" s="117"/>
      <c r="F1225" s="552"/>
      <c r="G1225" s="117"/>
      <c r="H1225" s="552"/>
      <c r="I1225" s="117"/>
      <c r="J1225" s="552"/>
    </row>
    <row r="1226" spans="2:10" ht="14.45" customHeight="1" x14ac:dyDescent="0.2">
      <c r="B1226" s="90">
        <f t="shared" si="19"/>
        <v>1223</v>
      </c>
      <c r="C1226" s="550"/>
      <c r="D1226" s="557"/>
      <c r="E1226" s="117"/>
      <c r="F1226" s="552"/>
      <c r="G1226" s="117"/>
      <c r="H1226" s="552"/>
      <c r="I1226" s="117"/>
      <c r="J1226" s="552"/>
    </row>
    <row r="1227" spans="2:10" ht="14.45" customHeight="1" x14ac:dyDescent="0.2">
      <c r="B1227" s="90">
        <f t="shared" si="19"/>
        <v>1224</v>
      </c>
      <c r="C1227" s="550"/>
      <c r="D1227" s="557"/>
      <c r="E1227" s="117"/>
      <c r="F1227" s="552"/>
      <c r="G1227" s="117"/>
      <c r="H1227" s="552"/>
      <c r="I1227" s="117"/>
      <c r="J1227" s="552"/>
    </row>
    <row r="1228" spans="2:10" ht="14.45" customHeight="1" x14ac:dyDescent="0.2">
      <c r="B1228" s="90">
        <f t="shared" si="19"/>
        <v>1225</v>
      </c>
      <c r="C1228" s="550"/>
      <c r="D1228" s="557"/>
      <c r="E1228" s="117"/>
      <c r="F1228" s="552"/>
      <c r="G1228" s="117"/>
      <c r="H1228" s="552"/>
      <c r="I1228" s="117"/>
      <c r="J1228" s="552"/>
    </row>
    <row r="1229" spans="2:10" ht="14.45" customHeight="1" x14ac:dyDescent="0.2">
      <c r="C1229" s="550"/>
      <c r="D1229" s="557"/>
      <c r="E1229" s="117"/>
      <c r="F1229" s="552"/>
      <c r="G1229" s="117"/>
      <c r="H1229" s="552"/>
      <c r="I1229" s="117"/>
      <c r="J1229" s="552"/>
    </row>
    <row r="1230" spans="2:10" ht="14.45" customHeight="1" x14ac:dyDescent="0.2">
      <c r="B1230" s="90">
        <f t="shared" si="19"/>
        <v>1227</v>
      </c>
      <c r="C1230" s="550"/>
      <c r="D1230" s="557"/>
      <c r="E1230" s="117"/>
      <c r="F1230" s="552"/>
      <c r="G1230" s="117"/>
      <c r="H1230" s="552"/>
      <c r="I1230" s="117"/>
      <c r="J1230" s="552"/>
    </row>
    <row r="1231" spans="2:10" ht="14.45" customHeight="1" x14ac:dyDescent="0.2">
      <c r="B1231" s="90">
        <f t="shared" si="19"/>
        <v>1228</v>
      </c>
      <c r="C1231" s="550"/>
      <c r="D1231" s="557"/>
      <c r="E1231" s="117"/>
      <c r="F1231" s="552"/>
      <c r="G1231" s="117"/>
      <c r="H1231" s="552"/>
      <c r="I1231" s="117"/>
      <c r="J1231" s="552"/>
    </row>
    <row r="1232" spans="2:10" ht="14.45" customHeight="1" x14ac:dyDescent="0.2">
      <c r="B1232" s="90">
        <f t="shared" si="19"/>
        <v>1229</v>
      </c>
      <c r="C1232" s="550"/>
      <c r="D1232" s="557"/>
      <c r="E1232" s="117"/>
      <c r="F1232" s="552"/>
      <c r="G1232" s="117"/>
      <c r="H1232" s="552"/>
      <c r="I1232" s="117"/>
      <c r="J1232" s="552"/>
    </row>
    <row r="1233" spans="2:10" ht="14.45" customHeight="1" x14ac:dyDescent="0.2">
      <c r="B1233" s="90">
        <f t="shared" si="19"/>
        <v>1230</v>
      </c>
      <c r="C1233" s="550"/>
      <c r="D1233" s="557"/>
      <c r="E1233" s="117"/>
      <c r="F1233" s="552"/>
      <c r="G1233" s="117"/>
      <c r="H1233" s="552"/>
      <c r="I1233" s="117"/>
      <c r="J1233" s="552"/>
    </row>
    <row r="1234" spans="2:10" ht="14.45" customHeight="1" x14ac:dyDescent="0.2">
      <c r="B1234" s="90">
        <f t="shared" si="19"/>
        <v>1231</v>
      </c>
      <c r="C1234" s="550"/>
      <c r="D1234" s="557"/>
      <c r="E1234" s="117"/>
      <c r="F1234" s="552"/>
      <c r="G1234" s="117"/>
      <c r="H1234" s="552"/>
      <c r="I1234" s="117"/>
      <c r="J1234" s="552"/>
    </row>
    <row r="1235" spans="2:10" ht="14.45" customHeight="1" x14ac:dyDescent="0.2">
      <c r="B1235" s="90">
        <f t="shared" si="19"/>
        <v>1232</v>
      </c>
      <c r="C1235" s="550"/>
      <c r="D1235" s="557"/>
      <c r="E1235" s="117"/>
      <c r="F1235" s="552"/>
      <c r="G1235" s="117"/>
      <c r="H1235" s="552"/>
      <c r="I1235" s="117"/>
      <c r="J1235" s="552"/>
    </row>
    <row r="1236" spans="2:10" ht="14.45" customHeight="1" x14ac:dyDescent="0.2">
      <c r="B1236" s="90">
        <f t="shared" si="19"/>
        <v>1233</v>
      </c>
      <c r="C1236" s="550"/>
      <c r="D1236" s="557"/>
      <c r="E1236" s="117"/>
      <c r="F1236" s="552"/>
      <c r="G1236" s="117"/>
      <c r="H1236" s="552"/>
      <c r="I1236" s="117"/>
      <c r="J1236" s="552"/>
    </row>
    <row r="1237" spans="2:10" ht="14.25" customHeight="1" x14ac:dyDescent="0.2">
      <c r="B1237" s="90">
        <f t="shared" si="19"/>
        <v>1234</v>
      </c>
      <c r="C1237" s="550"/>
      <c r="D1237" s="558"/>
      <c r="E1237" s="120"/>
      <c r="F1237" s="552"/>
      <c r="G1237" s="120"/>
      <c r="H1237" s="554"/>
      <c r="I1237" s="120"/>
      <c r="J1237" s="554"/>
    </row>
    <row r="1238" spans="2:10" ht="14.45" customHeight="1" x14ac:dyDescent="0.2">
      <c r="B1238" s="90">
        <f t="shared" si="19"/>
        <v>1235</v>
      </c>
      <c r="C1238" s="549" t="s">
        <v>10300</v>
      </c>
      <c r="D1238" s="556" t="s">
        <v>10657</v>
      </c>
      <c r="E1238" s="117"/>
      <c r="F1238" s="551"/>
      <c r="G1238" s="117"/>
      <c r="H1238" s="553" t="s">
        <v>11056</v>
      </c>
      <c r="I1238" s="117"/>
      <c r="J1238" s="555"/>
    </row>
    <row r="1239" spans="2:10" ht="14.45" customHeight="1" x14ac:dyDescent="0.2">
      <c r="B1239" s="90">
        <f t="shared" si="19"/>
        <v>1236</v>
      </c>
      <c r="C1239" s="550"/>
      <c r="D1239" s="557"/>
      <c r="E1239" s="117"/>
      <c r="F1239" s="552"/>
      <c r="G1239" s="117"/>
      <c r="H1239" s="552"/>
      <c r="I1239" s="117"/>
      <c r="J1239" s="552"/>
    </row>
    <row r="1240" spans="2:10" ht="14.45" customHeight="1" x14ac:dyDescent="0.2">
      <c r="B1240" s="90">
        <f t="shared" si="19"/>
        <v>1237</v>
      </c>
      <c r="C1240" s="550"/>
      <c r="D1240" s="557"/>
      <c r="E1240" s="121"/>
      <c r="F1240" s="552"/>
      <c r="G1240" s="121"/>
      <c r="H1240" s="552"/>
      <c r="I1240" s="121"/>
      <c r="J1240" s="552"/>
    </row>
    <row r="1241" spans="2:10" ht="14.45" customHeight="1" x14ac:dyDescent="0.2">
      <c r="B1241" s="90">
        <f t="shared" si="19"/>
        <v>1238</v>
      </c>
      <c r="C1241" s="550"/>
      <c r="D1241" s="557"/>
      <c r="E1241" s="117"/>
      <c r="F1241" s="552"/>
      <c r="G1241" s="117"/>
      <c r="H1241" s="552"/>
      <c r="I1241" s="117"/>
      <c r="J1241" s="552"/>
    </row>
    <row r="1242" spans="2:10" ht="14.45" customHeight="1" x14ac:dyDescent="0.2">
      <c r="B1242" s="90">
        <f t="shared" si="19"/>
        <v>1239</v>
      </c>
      <c r="C1242" s="550"/>
      <c r="D1242" s="557"/>
      <c r="E1242" s="117"/>
      <c r="F1242" s="552"/>
      <c r="G1242" s="117"/>
      <c r="H1242" s="552"/>
      <c r="I1242" s="117"/>
      <c r="J1242" s="552"/>
    </row>
    <row r="1243" spans="2:10" ht="14.45" customHeight="1" x14ac:dyDescent="0.2">
      <c r="B1243" s="90">
        <f t="shared" si="19"/>
        <v>1240</v>
      </c>
      <c r="C1243" s="550"/>
      <c r="D1243" s="557"/>
      <c r="E1243" s="117"/>
      <c r="F1243" s="552"/>
      <c r="G1243" s="117"/>
      <c r="H1243" s="552"/>
      <c r="I1243" s="117"/>
      <c r="J1243" s="552"/>
    </row>
    <row r="1244" spans="2:10" ht="14.45" customHeight="1" x14ac:dyDescent="0.2">
      <c r="B1244" s="90">
        <f t="shared" si="19"/>
        <v>1241</v>
      </c>
      <c r="C1244" s="550"/>
      <c r="D1244" s="557"/>
      <c r="E1244" s="117"/>
      <c r="F1244" s="552"/>
      <c r="G1244" s="117"/>
      <c r="H1244" s="552"/>
      <c r="I1244" s="117"/>
      <c r="J1244" s="552"/>
    </row>
    <row r="1245" spans="2:10" ht="14.45" customHeight="1" x14ac:dyDescent="0.2">
      <c r="B1245" s="90">
        <f t="shared" si="19"/>
        <v>1242</v>
      </c>
      <c r="C1245" s="550"/>
      <c r="D1245" s="557"/>
      <c r="E1245" s="117"/>
      <c r="F1245" s="552"/>
      <c r="G1245" s="117"/>
      <c r="H1245" s="552"/>
      <c r="I1245" s="117"/>
      <c r="J1245" s="552"/>
    </row>
    <row r="1246" spans="2:10" ht="14.45" customHeight="1" x14ac:dyDescent="0.2">
      <c r="B1246" s="90">
        <f t="shared" si="19"/>
        <v>1243</v>
      </c>
      <c r="C1246" s="550"/>
      <c r="D1246" s="557"/>
      <c r="E1246" s="117"/>
      <c r="F1246" s="552"/>
      <c r="G1246" s="117"/>
      <c r="H1246" s="552"/>
      <c r="I1246" s="117"/>
      <c r="J1246" s="552"/>
    </row>
    <row r="1247" spans="2:10" ht="14.45" customHeight="1" x14ac:dyDescent="0.2">
      <c r="B1247" s="90">
        <f t="shared" si="19"/>
        <v>1244</v>
      </c>
      <c r="C1247" s="550"/>
      <c r="D1247" s="557"/>
      <c r="E1247" s="117"/>
      <c r="F1247" s="552"/>
      <c r="G1247" s="117"/>
      <c r="H1247" s="552"/>
      <c r="I1247" s="117"/>
      <c r="J1247" s="552"/>
    </row>
    <row r="1248" spans="2:10" ht="14.45" customHeight="1" x14ac:dyDescent="0.2">
      <c r="B1248" s="90">
        <f t="shared" si="19"/>
        <v>1245</v>
      </c>
      <c r="C1248" s="550"/>
      <c r="D1248" s="557"/>
      <c r="E1248" s="117"/>
      <c r="F1248" s="552"/>
      <c r="G1248" s="117"/>
      <c r="H1248" s="552"/>
      <c r="I1248" s="117"/>
      <c r="J1248" s="552"/>
    </row>
    <row r="1249" spans="2:10" ht="14.45" customHeight="1" x14ac:dyDescent="0.2">
      <c r="B1249" s="90">
        <f t="shared" si="19"/>
        <v>1246</v>
      </c>
      <c r="C1249" s="550"/>
      <c r="D1249" s="557"/>
      <c r="E1249" s="117"/>
      <c r="F1249" s="552"/>
      <c r="G1249" s="117"/>
      <c r="H1249" s="552"/>
      <c r="I1249" s="117"/>
      <c r="J1249" s="552"/>
    </row>
    <row r="1250" spans="2:10" ht="14.45" customHeight="1" x14ac:dyDescent="0.2">
      <c r="B1250" s="90">
        <f t="shared" si="19"/>
        <v>1247</v>
      </c>
      <c r="C1250" s="550"/>
      <c r="D1250" s="557"/>
      <c r="E1250" s="117"/>
      <c r="F1250" s="552"/>
      <c r="G1250" s="117"/>
      <c r="H1250" s="552"/>
      <c r="I1250" s="117"/>
      <c r="J1250" s="552"/>
    </row>
    <row r="1251" spans="2:10" ht="14.45" customHeight="1" x14ac:dyDescent="0.2">
      <c r="B1251" s="90">
        <f t="shared" si="19"/>
        <v>1248</v>
      </c>
      <c r="C1251" s="550"/>
      <c r="D1251" s="557"/>
      <c r="E1251" s="117"/>
      <c r="F1251" s="552"/>
      <c r="G1251" s="117"/>
      <c r="H1251" s="552"/>
      <c r="I1251" s="117"/>
      <c r="J1251" s="552"/>
    </row>
    <row r="1252" spans="2:10" ht="14.45" customHeight="1" x14ac:dyDescent="0.2">
      <c r="B1252" s="90">
        <f t="shared" si="19"/>
        <v>1249</v>
      </c>
      <c r="C1252" s="550"/>
      <c r="D1252" s="557"/>
      <c r="E1252" s="117"/>
      <c r="F1252" s="552"/>
      <c r="G1252" s="117"/>
      <c r="H1252" s="552"/>
      <c r="I1252" s="117"/>
      <c r="J1252" s="552"/>
    </row>
    <row r="1253" spans="2:10" ht="14.45" customHeight="1" x14ac:dyDescent="0.2">
      <c r="B1253" s="90">
        <f t="shared" si="19"/>
        <v>1250</v>
      </c>
      <c r="C1253" s="550"/>
      <c r="D1253" s="557"/>
      <c r="E1253" s="117"/>
      <c r="F1253" s="552"/>
      <c r="G1253" s="117"/>
      <c r="H1253" s="552"/>
      <c r="I1253" s="117"/>
      <c r="J1253" s="552"/>
    </row>
    <row r="1254" spans="2:10" ht="14.45" customHeight="1" x14ac:dyDescent="0.2">
      <c r="B1254" s="90">
        <f t="shared" si="19"/>
        <v>1251</v>
      </c>
      <c r="C1254" s="550"/>
      <c r="D1254" s="557"/>
      <c r="E1254" s="117"/>
      <c r="F1254" s="552"/>
      <c r="G1254" s="117"/>
      <c r="H1254" s="552"/>
      <c r="I1254" s="117"/>
      <c r="J1254" s="552"/>
    </row>
    <row r="1255" spans="2:10" ht="14.45" customHeight="1" x14ac:dyDescent="0.2">
      <c r="B1255" s="90">
        <f t="shared" si="19"/>
        <v>1252</v>
      </c>
      <c r="C1255" s="550"/>
      <c r="D1255" s="557"/>
      <c r="E1255" s="117"/>
      <c r="F1255" s="552"/>
      <c r="G1255" s="117"/>
      <c r="H1255" s="552"/>
      <c r="I1255" s="117"/>
      <c r="J1255" s="552"/>
    </row>
    <row r="1256" spans="2:10" ht="14.45" customHeight="1" x14ac:dyDescent="0.2">
      <c r="B1256" s="90">
        <f t="shared" si="19"/>
        <v>1253</v>
      </c>
      <c r="C1256" s="550"/>
      <c r="D1256" s="557"/>
      <c r="E1256" s="117"/>
      <c r="F1256" s="552"/>
      <c r="G1256" s="117"/>
      <c r="H1256" s="552"/>
      <c r="I1256" s="117"/>
      <c r="J1256" s="552"/>
    </row>
    <row r="1257" spans="2:10" ht="14.45" customHeight="1" x14ac:dyDescent="0.2">
      <c r="B1257" s="90">
        <f t="shared" si="19"/>
        <v>1254</v>
      </c>
      <c r="C1257" s="550"/>
      <c r="D1257" s="557"/>
      <c r="E1257" s="117"/>
      <c r="F1257" s="552"/>
      <c r="G1257" s="117"/>
      <c r="H1257" s="552"/>
      <c r="I1257" s="117"/>
      <c r="J1257" s="552"/>
    </row>
    <row r="1258" spans="2:10" ht="14.45" customHeight="1" x14ac:dyDescent="0.2">
      <c r="B1258" s="90">
        <f t="shared" si="19"/>
        <v>1255</v>
      </c>
      <c r="C1258" s="550"/>
      <c r="D1258" s="557"/>
      <c r="E1258" s="117"/>
      <c r="F1258" s="552"/>
      <c r="G1258" s="117"/>
      <c r="H1258" s="552"/>
      <c r="I1258" s="117"/>
      <c r="J1258" s="552"/>
    </row>
    <row r="1259" spans="2:10" ht="14.45" customHeight="1" x14ac:dyDescent="0.2">
      <c r="B1259" s="90">
        <f t="shared" si="19"/>
        <v>1256</v>
      </c>
      <c r="C1259" s="550"/>
      <c r="D1259" s="557"/>
      <c r="E1259" s="117"/>
      <c r="F1259" s="552"/>
      <c r="G1259" s="117"/>
      <c r="H1259" s="552"/>
      <c r="I1259" s="117"/>
      <c r="J1259" s="552"/>
    </row>
    <row r="1260" spans="2:10" ht="14.45" customHeight="1" x14ac:dyDescent="0.2">
      <c r="B1260" s="90">
        <f t="shared" si="19"/>
        <v>1257</v>
      </c>
      <c r="C1260" s="550"/>
      <c r="D1260" s="557"/>
      <c r="E1260" s="117"/>
      <c r="F1260" s="552"/>
      <c r="G1260" s="117"/>
      <c r="H1260" s="552"/>
      <c r="I1260" s="117"/>
      <c r="J1260" s="552"/>
    </row>
    <row r="1261" spans="2:10" ht="14.45" customHeight="1" x14ac:dyDescent="0.2">
      <c r="B1261" s="90">
        <f t="shared" si="19"/>
        <v>1258</v>
      </c>
      <c r="C1261" s="550"/>
      <c r="D1261" s="557"/>
      <c r="E1261" s="117"/>
      <c r="F1261" s="552"/>
      <c r="G1261" s="117"/>
      <c r="H1261" s="552"/>
      <c r="I1261" s="117"/>
      <c r="J1261" s="552"/>
    </row>
    <row r="1262" spans="2:10" ht="14.45" customHeight="1" x14ac:dyDescent="0.2">
      <c r="B1262" s="90">
        <f t="shared" si="19"/>
        <v>1259</v>
      </c>
      <c r="C1262" s="550"/>
      <c r="D1262" s="557"/>
      <c r="E1262" s="117"/>
      <c r="F1262" s="552"/>
      <c r="G1262" s="117"/>
      <c r="H1262" s="552"/>
      <c r="I1262" s="117"/>
      <c r="J1262" s="552"/>
    </row>
    <row r="1263" spans="2:10" ht="14.45" customHeight="1" x14ac:dyDescent="0.2">
      <c r="B1263" s="90">
        <f t="shared" si="19"/>
        <v>1260</v>
      </c>
      <c r="C1263" s="550"/>
      <c r="D1263" s="557"/>
      <c r="E1263" s="117"/>
      <c r="F1263" s="552"/>
      <c r="G1263" s="117"/>
      <c r="H1263" s="552"/>
      <c r="I1263" s="117"/>
      <c r="J1263" s="552"/>
    </row>
    <row r="1264" spans="2:10" ht="14.45" customHeight="1" x14ac:dyDescent="0.2">
      <c r="B1264" s="90">
        <f t="shared" si="19"/>
        <v>1261</v>
      </c>
      <c r="C1264" s="550"/>
      <c r="D1264" s="557"/>
      <c r="E1264" s="117"/>
      <c r="F1264" s="552"/>
      <c r="G1264" s="117"/>
      <c r="H1264" s="552"/>
      <c r="I1264" s="117"/>
      <c r="J1264" s="552"/>
    </row>
    <row r="1265" spans="2:10" ht="14.45" customHeight="1" x14ac:dyDescent="0.2">
      <c r="B1265" s="90">
        <f t="shared" si="19"/>
        <v>1262</v>
      </c>
      <c r="C1265" s="550"/>
      <c r="D1265" s="557"/>
      <c r="E1265" s="117"/>
      <c r="F1265" s="552"/>
      <c r="G1265" s="117"/>
      <c r="H1265" s="552"/>
      <c r="I1265" s="117"/>
      <c r="J1265" s="552"/>
    </row>
    <row r="1266" spans="2:10" ht="14.45" customHeight="1" x14ac:dyDescent="0.2">
      <c r="B1266" s="90">
        <f t="shared" si="19"/>
        <v>1263</v>
      </c>
      <c r="C1266" s="550"/>
      <c r="D1266" s="557"/>
      <c r="E1266" s="117"/>
      <c r="F1266" s="552"/>
      <c r="G1266" s="117"/>
      <c r="H1266" s="552"/>
      <c r="I1266" s="117"/>
      <c r="J1266" s="552"/>
    </row>
    <row r="1267" spans="2:10" ht="14.45" customHeight="1" x14ac:dyDescent="0.2">
      <c r="B1267" s="90">
        <f t="shared" si="19"/>
        <v>1264</v>
      </c>
      <c r="C1267" s="550"/>
      <c r="D1267" s="557"/>
      <c r="E1267" s="117"/>
      <c r="F1267" s="552"/>
      <c r="G1267" s="117"/>
      <c r="H1267" s="552"/>
      <c r="I1267" s="117"/>
      <c r="J1267" s="552"/>
    </row>
    <row r="1268" spans="2:10" ht="14.45" customHeight="1" x14ac:dyDescent="0.2">
      <c r="B1268" s="90">
        <f t="shared" si="19"/>
        <v>1265</v>
      </c>
      <c r="C1268" s="550"/>
      <c r="D1268" s="557"/>
      <c r="E1268" s="117"/>
      <c r="F1268" s="552"/>
      <c r="G1268" s="117"/>
      <c r="H1268" s="552"/>
      <c r="I1268" s="117"/>
      <c r="J1268" s="552"/>
    </row>
    <row r="1269" spans="2:10" ht="14.45" customHeight="1" x14ac:dyDescent="0.2">
      <c r="B1269" s="90">
        <f t="shared" si="19"/>
        <v>1266</v>
      </c>
      <c r="C1269" s="550"/>
      <c r="D1269" s="557"/>
      <c r="E1269" s="117"/>
      <c r="F1269" s="552"/>
      <c r="G1269" s="117"/>
      <c r="H1269" s="552"/>
      <c r="I1269" s="117"/>
      <c r="J1269" s="552"/>
    </row>
    <row r="1270" spans="2:10" ht="14.45" customHeight="1" x14ac:dyDescent="0.2">
      <c r="B1270" s="90">
        <f t="shared" si="19"/>
        <v>1267</v>
      </c>
      <c r="C1270" s="550"/>
      <c r="D1270" s="557"/>
      <c r="E1270" s="117"/>
      <c r="F1270" s="552"/>
      <c r="G1270" s="117"/>
      <c r="H1270" s="552"/>
      <c r="I1270" s="117"/>
      <c r="J1270" s="552"/>
    </row>
    <row r="1271" spans="2:10" ht="14.45" customHeight="1" x14ac:dyDescent="0.2">
      <c r="B1271" s="90">
        <f t="shared" si="19"/>
        <v>1268</v>
      </c>
      <c r="C1271" s="550"/>
      <c r="D1271" s="557"/>
      <c r="E1271" s="117"/>
      <c r="F1271" s="552"/>
      <c r="G1271" s="117"/>
      <c r="H1271" s="552"/>
      <c r="I1271" s="117"/>
      <c r="J1271" s="552"/>
    </row>
    <row r="1272" spans="2:10" ht="14.45" customHeight="1" x14ac:dyDescent="0.2">
      <c r="B1272" s="90">
        <f t="shared" si="19"/>
        <v>1269</v>
      </c>
      <c r="C1272" s="550"/>
      <c r="D1272" s="557"/>
      <c r="E1272" s="117"/>
      <c r="F1272" s="552"/>
      <c r="G1272" s="117"/>
      <c r="H1272" s="552"/>
      <c r="I1272" s="117"/>
      <c r="J1272" s="552"/>
    </row>
    <row r="1273" spans="2:10" ht="14.45" customHeight="1" x14ac:dyDescent="0.2">
      <c r="B1273" s="90">
        <f t="shared" si="19"/>
        <v>1270</v>
      </c>
      <c r="C1273" s="550"/>
      <c r="D1273" s="557"/>
      <c r="E1273" s="117"/>
      <c r="F1273" s="552"/>
      <c r="G1273" s="117"/>
      <c r="H1273" s="552"/>
      <c r="I1273" s="117"/>
      <c r="J1273" s="552"/>
    </row>
    <row r="1274" spans="2:10" ht="14.45" customHeight="1" x14ac:dyDescent="0.2">
      <c r="B1274" s="90">
        <f t="shared" si="19"/>
        <v>1271</v>
      </c>
      <c r="C1274" s="550"/>
      <c r="D1274" s="557"/>
      <c r="E1274" s="117"/>
      <c r="F1274" s="552"/>
      <c r="G1274" s="117"/>
      <c r="H1274" s="552"/>
      <c r="I1274" s="117"/>
      <c r="J1274" s="552"/>
    </row>
    <row r="1275" spans="2:10" ht="14.45" customHeight="1" x14ac:dyDescent="0.2">
      <c r="B1275" s="90">
        <f t="shared" si="19"/>
        <v>1272</v>
      </c>
      <c r="C1275" s="550"/>
      <c r="D1275" s="557"/>
      <c r="E1275" s="117"/>
      <c r="F1275" s="552"/>
      <c r="G1275" s="117"/>
      <c r="H1275" s="552"/>
      <c r="I1275" s="117"/>
      <c r="J1275" s="552"/>
    </row>
    <row r="1276" spans="2:10" ht="14.45" customHeight="1" x14ac:dyDescent="0.2">
      <c r="B1276" s="90">
        <f t="shared" si="19"/>
        <v>1273</v>
      </c>
      <c r="C1276" s="550"/>
      <c r="D1276" s="557"/>
      <c r="E1276" s="117"/>
      <c r="F1276" s="552"/>
      <c r="G1276" s="117"/>
      <c r="H1276" s="552"/>
      <c r="I1276" s="117"/>
      <c r="J1276" s="552"/>
    </row>
    <row r="1277" spans="2:10" ht="14.45" customHeight="1" x14ac:dyDescent="0.2">
      <c r="B1277" s="90">
        <f t="shared" si="19"/>
        <v>1274</v>
      </c>
      <c r="C1277" s="550"/>
      <c r="D1277" s="557"/>
      <c r="E1277" s="117"/>
      <c r="F1277" s="552"/>
      <c r="G1277" s="117"/>
      <c r="H1277" s="552"/>
      <c r="I1277" s="117"/>
      <c r="J1277" s="552"/>
    </row>
    <row r="1278" spans="2:10" ht="14.45" customHeight="1" x14ac:dyDescent="0.2">
      <c r="B1278" s="90">
        <f t="shared" si="19"/>
        <v>1275</v>
      </c>
      <c r="C1278" s="550"/>
      <c r="D1278" s="557"/>
      <c r="E1278" s="117"/>
      <c r="F1278" s="552"/>
      <c r="G1278" s="117"/>
      <c r="H1278" s="552"/>
      <c r="I1278" s="117"/>
      <c r="J1278" s="552"/>
    </row>
    <row r="1279" spans="2:10" ht="14.45" customHeight="1" x14ac:dyDescent="0.2">
      <c r="B1279" s="90">
        <f t="shared" si="19"/>
        <v>1276</v>
      </c>
      <c r="C1279" s="550"/>
      <c r="D1279" s="557"/>
      <c r="E1279" s="117"/>
      <c r="F1279" s="552"/>
      <c r="G1279" s="117"/>
      <c r="H1279" s="552"/>
      <c r="I1279" s="117"/>
      <c r="J1279" s="552"/>
    </row>
    <row r="1280" spans="2:10" ht="14.45" customHeight="1" x14ac:dyDescent="0.2">
      <c r="B1280" s="90">
        <f t="shared" si="19"/>
        <v>1277</v>
      </c>
      <c r="C1280" s="550"/>
      <c r="D1280" s="557"/>
      <c r="E1280" s="117"/>
      <c r="F1280" s="552"/>
      <c r="G1280" s="117"/>
      <c r="H1280" s="552"/>
      <c r="I1280" s="117"/>
      <c r="J1280" s="552"/>
    </row>
    <row r="1281" spans="2:10" ht="14.45" customHeight="1" x14ac:dyDescent="0.2">
      <c r="B1281" s="90">
        <f t="shared" si="19"/>
        <v>1278</v>
      </c>
      <c r="C1281" s="550"/>
      <c r="D1281" s="557"/>
      <c r="E1281" s="117"/>
      <c r="F1281" s="552"/>
      <c r="G1281" s="117"/>
      <c r="H1281" s="552"/>
      <c r="I1281" s="117"/>
      <c r="J1281" s="552"/>
    </row>
    <row r="1282" spans="2:10" ht="14.45" customHeight="1" x14ac:dyDescent="0.2">
      <c r="B1282" s="90">
        <f t="shared" si="19"/>
        <v>1279</v>
      </c>
      <c r="C1282" s="550"/>
      <c r="D1282" s="557"/>
      <c r="E1282" s="113"/>
      <c r="F1282" s="552"/>
      <c r="G1282" s="113"/>
      <c r="H1282" s="552"/>
      <c r="I1282" s="113"/>
      <c r="J1282" s="552"/>
    </row>
    <row r="1283" spans="2:10" ht="14.45" customHeight="1" x14ac:dyDescent="0.2">
      <c r="B1283" s="90">
        <f t="shared" si="19"/>
        <v>1280</v>
      </c>
      <c r="C1283" s="550"/>
      <c r="D1283" s="557"/>
      <c r="E1283" s="113"/>
      <c r="F1283" s="552"/>
      <c r="G1283" s="113"/>
      <c r="H1283" s="552"/>
      <c r="I1283" s="113"/>
      <c r="J1283" s="552"/>
    </row>
    <row r="1284" spans="2:10" ht="14.45" customHeight="1" x14ac:dyDescent="0.2">
      <c r="B1284" s="90">
        <f t="shared" si="19"/>
        <v>1281</v>
      </c>
      <c r="C1284" s="550"/>
      <c r="D1284" s="557"/>
      <c r="E1284" s="113"/>
      <c r="F1284" s="552"/>
      <c r="G1284" s="113"/>
      <c r="H1284" s="552"/>
      <c r="I1284" s="113"/>
      <c r="J1284" s="552"/>
    </row>
    <row r="1285" spans="2:10" ht="14.45" customHeight="1" x14ac:dyDescent="0.2">
      <c r="B1285" s="90">
        <f t="shared" si="19"/>
        <v>1282</v>
      </c>
      <c r="C1285" s="550"/>
      <c r="D1285" s="558"/>
      <c r="E1285" s="120"/>
      <c r="F1285" s="552"/>
      <c r="G1285" s="120"/>
      <c r="H1285" s="554"/>
      <c r="I1285" s="120"/>
      <c r="J1285" s="554"/>
    </row>
    <row r="1286" spans="2:10" ht="14.45" customHeight="1" x14ac:dyDescent="0.2">
      <c r="B1286" s="90">
        <f t="shared" si="19"/>
        <v>1283</v>
      </c>
      <c r="C1286" s="549" t="s">
        <v>10301</v>
      </c>
      <c r="D1286" s="556" t="s">
        <v>10428</v>
      </c>
      <c r="E1286" s="117"/>
      <c r="F1286" s="551"/>
      <c r="G1286" s="117"/>
      <c r="H1286" s="553" t="s">
        <v>11057</v>
      </c>
      <c r="I1286" s="117"/>
      <c r="J1286" s="555"/>
    </row>
    <row r="1287" spans="2:10" ht="14.45" customHeight="1" x14ac:dyDescent="0.2">
      <c r="B1287" s="90">
        <f t="shared" si="19"/>
        <v>1284</v>
      </c>
      <c r="C1287" s="550"/>
      <c r="D1287" s="557"/>
      <c r="E1287" s="117"/>
      <c r="F1287" s="552"/>
      <c r="G1287" s="117"/>
      <c r="H1287" s="552"/>
      <c r="I1287" s="117"/>
      <c r="J1287" s="552"/>
    </row>
    <row r="1288" spans="2:10" ht="14.45" customHeight="1" x14ac:dyDescent="0.2">
      <c r="B1288" s="90">
        <f t="shared" si="19"/>
        <v>1285</v>
      </c>
      <c r="C1288" s="550"/>
      <c r="D1288" s="557"/>
      <c r="E1288" s="121"/>
      <c r="F1288" s="552"/>
      <c r="G1288" s="121"/>
      <c r="H1288" s="552"/>
      <c r="I1288" s="121"/>
      <c r="J1288" s="552"/>
    </row>
    <row r="1289" spans="2:10" ht="14.45" customHeight="1" x14ac:dyDescent="0.2">
      <c r="B1289" s="90">
        <f t="shared" ref="B1289:B1352" si="20">ROW()-3</f>
        <v>1286</v>
      </c>
      <c r="C1289" s="550"/>
      <c r="D1289" s="557"/>
      <c r="E1289" s="117"/>
      <c r="F1289" s="552"/>
      <c r="G1289" s="117"/>
      <c r="H1289" s="552"/>
      <c r="I1289" s="117"/>
      <c r="J1289" s="552"/>
    </row>
    <row r="1290" spans="2:10" ht="14.45" customHeight="1" x14ac:dyDescent="0.2">
      <c r="B1290" s="90">
        <f t="shared" si="20"/>
        <v>1287</v>
      </c>
      <c r="C1290" s="550"/>
      <c r="D1290" s="557"/>
      <c r="E1290" s="117"/>
      <c r="F1290" s="552"/>
      <c r="G1290" s="117"/>
      <c r="H1290" s="552"/>
      <c r="I1290" s="117"/>
      <c r="J1290" s="552"/>
    </row>
    <row r="1291" spans="2:10" ht="14.45" customHeight="1" x14ac:dyDescent="0.2">
      <c r="B1291" s="90">
        <f t="shared" si="20"/>
        <v>1288</v>
      </c>
      <c r="C1291" s="550"/>
      <c r="D1291" s="557"/>
      <c r="E1291" s="117"/>
      <c r="F1291" s="552"/>
      <c r="G1291" s="117"/>
      <c r="H1291" s="552"/>
      <c r="I1291" s="117"/>
      <c r="J1291" s="552"/>
    </row>
    <row r="1292" spans="2:10" ht="14.45" customHeight="1" x14ac:dyDescent="0.2">
      <c r="B1292" s="90">
        <f t="shared" si="20"/>
        <v>1289</v>
      </c>
      <c r="C1292" s="550"/>
      <c r="D1292" s="557"/>
      <c r="E1292" s="117"/>
      <c r="F1292" s="552"/>
      <c r="G1292" s="117"/>
      <c r="H1292" s="552"/>
      <c r="I1292" s="117"/>
      <c r="J1292" s="552"/>
    </row>
    <row r="1293" spans="2:10" ht="14.45" customHeight="1" x14ac:dyDescent="0.2">
      <c r="B1293" s="90">
        <f t="shared" si="20"/>
        <v>1290</v>
      </c>
      <c r="C1293" s="550"/>
      <c r="D1293" s="557"/>
      <c r="E1293" s="117"/>
      <c r="F1293" s="552"/>
      <c r="G1293" s="117"/>
      <c r="H1293" s="552"/>
      <c r="I1293" s="117"/>
      <c r="J1293" s="552"/>
    </row>
    <row r="1294" spans="2:10" ht="14.45" customHeight="1" x14ac:dyDescent="0.2">
      <c r="B1294" s="90">
        <f t="shared" si="20"/>
        <v>1291</v>
      </c>
      <c r="C1294" s="550"/>
      <c r="D1294" s="557"/>
      <c r="E1294" s="117"/>
      <c r="F1294" s="552"/>
      <c r="G1294" s="117"/>
      <c r="H1294" s="552"/>
      <c r="I1294" s="117"/>
      <c r="J1294" s="552"/>
    </row>
    <row r="1295" spans="2:10" ht="14.45" customHeight="1" x14ac:dyDescent="0.2">
      <c r="B1295" s="90">
        <f t="shared" si="20"/>
        <v>1292</v>
      </c>
      <c r="C1295" s="550"/>
      <c r="D1295" s="557"/>
      <c r="E1295" s="117"/>
      <c r="F1295" s="552"/>
      <c r="G1295" s="117"/>
      <c r="H1295" s="552"/>
      <c r="I1295" s="117"/>
      <c r="J1295" s="552"/>
    </row>
    <row r="1296" spans="2:10" ht="14.45" customHeight="1" x14ac:dyDescent="0.2">
      <c r="B1296" s="90">
        <f t="shared" si="20"/>
        <v>1293</v>
      </c>
      <c r="C1296" s="550"/>
      <c r="D1296" s="557"/>
      <c r="E1296" s="117"/>
      <c r="F1296" s="552"/>
      <c r="G1296" s="117"/>
      <c r="H1296" s="552"/>
      <c r="I1296" s="117"/>
      <c r="J1296" s="552"/>
    </row>
    <row r="1297" spans="2:10" ht="14.45" customHeight="1" x14ac:dyDescent="0.2">
      <c r="B1297" s="90">
        <f t="shared" si="20"/>
        <v>1294</v>
      </c>
      <c r="C1297" s="550"/>
      <c r="D1297" s="557"/>
      <c r="E1297" s="117"/>
      <c r="F1297" s="552"/>
      <c r="G1297" s="117"/>
      <c r="H1297" s="552"/>
      <c r="I1297" s="117"/>
      <c r="J1297" s="552"/>
    </row>
    <row r="1298" spans="2:10" ht="14.45" customHeight="1" x14ac:dyDescent="0.2">
      <c r="B1298" s="90">
        <f t="shared" si="20"/>
        <v>1295</v>
      </c>
      <c r="C1298" s="550"/>
      <c r="D1298" s="557"/>
      <c r="E1298" s="117"/>
      <c r="F1298" s="552"/>
      <c r="G1298" s="117"/>
      <c r="H1298" s="552"/>
      <c r="I1298" s="117"/>
      <c r="J1298" s="552"/>
    </row>
    <row r="1299" spans="2:10" ht="14.45" customHeight="1" x14ac:dyDescent="0.2">
      <c r="B1299" s="90">
        <f t="shared" si="20"/>
        <v>1296</v>
      </c>
      <c r="C1299" s="550"/>
      <c r="D1299" s="557"/>
      <c r="E1299" s="117"/>
      <c r="F1299" s="552"/>
      <c r="G1299" s="117"/>
      <c r="H1299" s="552"/>
      <c r="I1299" s="117"/>
      <c r="J1299" s="552"/>
    </row>
    <row r="1300" spans="2:10" ht="14.45" customHeight="1" x14ac:dyDescent="0.2">
      <c r="B1300" s="90">
        <f t="shared" si="20"/>
        <v>1297</v>
      </c>
      <c r="C1300" s="550"/>
      <c r="D1300" s="557"/>
      <c r="E1300" s="117"/>
      <c r="F1300" s="552"/>
      <c r="G1300" s="117"/>
      <c r="H1300" s="552"/>
      <c r="I1300" s="117"/>
      <c r="J1300" s="552"/>
    </row>
    <row r="1301" spans="2:10" ht="14.45" customHeight="1" x14ac:dyDescent="0.2">
      <c r="B1301" s="90">
        <f t="shared" si="20"/>
        <v>1298</v>
      </c>
      <c r="C1301" s="550"/>
      <c r="D1301" s="557"/>
      <c r="E1301" s="117"/>
      <c r="F1301" s="552"/>
      <c r="G1301" s="117"/>
      <c r="H1301" s="552"/>
      <c r="I1301" s="117"/>
      <c r="J1301" s="552"/>
    </row>
    <row r="1302" spans="2:10" ht="14.45" customHeight="1" x14ac:dyDescent="0.2">
      <c r="B1302" s="90">
        <f t="shared" si="20"/>
        <v>1299</v>
      </c>
      <c r="C1302" s="550"/>
      <c r="D1302" s="557"/>
      <c r="E1302" s="117"/>
      <c r="F1302" s="552"/>
      <c r="G1302" s="117"/>
      <c r="H1302" s="552"/>
      <c r="I1302" s="117"/>
      <c r="J1302" s="552"/>
    </row>
    <row r="1303" spans="2:10" ht="14.45" customHeight="1" x14ac:dyDescent="0.2">
      <c r="B1303" s="90">
        <f t="shared" si="20"/>
        <v>1300</v>
      </c>
      <c r="C1303" s="550"/>
      <c r="D1303" s="557"/>
      <c r="E1303" s="117"/>
      <c r="F1303" s="552"/>
      <c r="G1303" s="117"/>
      <c r="H1303" s="552"/>
      <c r="I1303" s="117"/>
      <c r="J1303" s="552"/>
    </row>
    <row r="1304" spans="2:10" ht="14.45" customHeight="1" x14ac:dyDescent="0.2">
      <c r="B1304" s="90">
        <f t="shared" si="20"/>
        <v>1301</v>
      </c>
      <c r="C1304" s="550"/>
      <c r="D1304" s="557"/>
      <c r="E1304" s="117"/>
      <c r="F1304" s="552"/>
      <c r="G1304" s="117"/>
      <c r="H1304" s="552"/>
      <c r="I1304" s="117"/>
      <c r="J1304" s="552"/>
    </row>
    <row r="1305" spans="2:10" ht="14.45" customHeight="1" x14ac:dyDescent="0.2">
      <c r="B1305" s="90">
        <f t="shared" si="20"/>
        <v>1302</v>
      </c>
      <c r="C1305" s="550"/>
      <c r="D1305" s="557"/>
      <c r="E1305" s="117"/>
      <c r="F1305" s="552"/>
      <c r="G1305" s="117"/>
      <c r="H1305" s="552"/>
      <c r="I1305" s="117"/>
      <c r="J1305" s="552"/>
    </row>
    <row r="1306" spans="2:10" ht="14.45" customHeight="1" x14ac:dyDescent="0.2">
      <c r="B1306" s="90">
        <f t="shared" si="20"/>
        <v>1303</v>
      </c>
      <c r="C1306" s="550"/>
      <c r="D1306" s="557"/>
      <c r="E1306" s="117"/>
      <c r="F1306" s="552"/>
      <c r="G1306" s="117"/>
      <c r="H1306" s="552"/>
      <c r="I1306" s="117"/>
      <c r="J1306" s="552"/>
    </row>
    <row r="1307" spans="2:10" ht="14.45" customHeight="1" x14ac:dyDescent="0.2">
      <c r="B1307" s="90">
        <f t="shared" si="20"/>
        <v>1304</v>
      </c>
      <c r="C1307" s="550"/>
      <c r="D1307" s="557"/>
      <c r="E1307" s="117"/>
      <c r="F1307" s="552"/>
      <c r="G1307" s="117"/>
      <c r="H1307" s="552"/>
      <c r="I1307" s="117"/>
      <c r="J1307" s="552"/>
    </row>
    <row r="1308" spans="2:10" ht="14.45" customHeight="1" x14ac:dyDescent="0.2">
      <c r="B1308" s="90">
        <f t="shared" si="20"/>
        <v>1305</v>
      </c>
      <c r="C1308" s="550"/>
      <c r="D1308" s="557"/>
      <c r="E1308" s="117"/>
      <c r="F1308" s="552"/>
      <c r="G1308" s="117"/>
      <c r="H1308" s="552"/>
      <c r="I1308" s="117"/>
      <c r="J1308" s="552"/>
    </row>
    <row r="1309" spans="2:10" ht="14.45" customHeight="1" x14ac:dyDescent="0.2">
      <c r="B1309" s="90">
        <f t="shared" si="20"/>
        <v>1306</v>
      </c>
      <c r="C1309" s="550"/>
      <c r="D1309" s="557"/>
      <c r="E1309" s="117"/>
      <c r="F1309" s="552"/>
      <c r="G1309" s="117"/>
      <c r="H1309" s="552"/>
      <c r="I1309" s="117"/>
      <c r="J1309" s="552"/>
    </row>
    <row r="1310" spans="2:10" ht="14.45" customHeight="1" x14ac:dyDescent="0.2">
      <c r="B1310" s="90">
        <f t="shared" si="20"/>
        <v>1307</v>
      </c>
      <c r="C1310" s="550"/>
      <c r="D1310" s="557"/>
      <c r="E1310" s="117"/>
      <c r="F1310" s="552"/>
      <c r="G1310" s="117"/>
      <c r="H1310" s="552"/>
      <c r="I1310" s="117"/>
      <c r="J1310" s="552"/>
    </row>
    <row r="1311" spans="2:10" ht="14.45" customHeight="1" x14ac:dyDescent="0.2">
      <c r="B1311" s="90">
        <f t="shared" si="20"/>
        <v>1308</v>
      </c>
      <c r="C1311" s="550"/>
      <c r="D1311" s="557"/>
      <c r="E1311" s="117"/>
      <c r="F1311" s="552"/>
      <c r="G1311" s="117"/>
      <c r="H1311" s="552"/>
      <c r="I1311" s="117"/>
      <c r="J1311" s="552"/>
    </row>
    <row r="1312" spans="2:10" ht="14.45" customHeight="1" x14ac:dyDescent="0.2">
      <c r="B1312" s="90">
        <f t="shared" si="20"/>
        <v>1309</v>
      </c>
      <c r="C1312" s="550"/>
      <c r="D1312" s="557"/>
      <c r="E1312" s="117"/>
      <c r="F1312" s="552"/>
      <c r="G1312" s="117"/>
      <c r="H1312" s="552"/>
      <c r="I1312" s="117"/>
      <c r="J1312" s="552"/>
    </row>
    <row r="1313" spans="2:10" ht="14.45" customHeight="1" x14ac:dyDescent="0.2">
      <c r="B1313" s="90">
        <f t="shared" si="20"/>
        <v>1310</v>
      </c>
      <c r="C1313" s="550"/>
      <c r="D1313" s="557"/>
      <c r="E1313" s="117"/>
      <c r="F1313" s="552"/>
      <c r="G1313" s="117"/>
      <c r="H1313" s="552"/>
      <c r="I1313" s="117"/>
      <c r="J1313" s="552"/>
    </row>
    <row r="1314" spans="2:10" ht="14.45" customHeight="1" x14ac:dyDescent="0.2">
      <c r="B1314" s="90">
        <f t="shared" si="20"/>
        <v>1311</v>
      </c>
      <c r="C1314" s="550"/>
      <c r="D1314" s="557"/>
      <c r="E1314" s="117"/>
      <c r="F1314" s="552"/>
      <c r="G1314" s="117"/>
      <c r="H1314" s="552"/>
      <c r="I1314" s="117"/>
      <c r="J1314" s="552"/>
    </row>
    <row r="1315" spans="2:10" ht="14.45" customHeight="1" x14ac:dyDescent="0.2">
      <c r="B1315" s="90">
        <f t="shared" si="20"/>
        <v>1312</v>
      </c>
      <c r="C1315" s="550"/>
      <c r="D1315" s="557"/>
      <c r="E1315" s="117"/>
      <c r="F1315" s="552"/>
      <c r="G1315" s="117"/>
      <c r="H1315" s="552"/>
      <c r="I1315" s="117"/>
      <c r="J1315" s="552"/>
    </row>
    <row r="1316" spans="2:10" ht="14.45" customHeight="1" x14ac:dyDescent="0.2">
      <c r="B1316" s="90">
        <f t="shared" si="20"/>
        <v>1313</v>
      </c>
      <c r="C1316" s="550"/>
      <c r="D1316" s="557"/>
      <c r="E1316" s="117"/>
      <c r="F1316" s="552"/>
      <c r="G1316" s="117"/>
      <c r="H1316" s="552"/>
      <c r="I1316" s="117"/>
      <c r="J1316" s="552"/>
    </row>
    <row r="1317" spans="2:10" ht="14.45" customHeight="1" x14ac:dyDescent="0.2">
      <c r="B1317" s="90">
        <f t="shared" si="20"/>
        <v>1314</v>
      </c>
      <c r="C1317" s="550"/>
      <c r="D1317" s="557"/>
      <c r="E1317" s="117"/>
      <c r="F1317" s="552"/>
      <c r="G1317" s="117"/>
      <c r="H1317" s="552"/>
      <c r="I1317" s="117"/>
      <c r="J1317" s="552"/>
    </row>
    <row r="1318" spans="2:10" ht="14.45" customHeight="1" x14ac:dyDescent="0.2">
      <c r="B1318" s="90">
        <f t="shared" si="20"/>
        <v>1315</v>
      </c>
      <c r="C1318" s="550"/>
      <c r="D1318" s="557"/>
      <c r="E1318" s="117"/>
      <c r="F1318" s="552"/>
      <c r="G1318" s="117"/>
      <c r="H1318" s="552"/>
      <c r="I1318" s="117"/>
      <c r="J1318" s="552"/>
    </row>
    <row r="1319" spans="2:10" ht="14.45" customHeight="1" x14ac:dyDescent="0.2">
      <c r="B1319" s="90">
        <f t="shared" si="20"/>
        <v>1316</v>
      </c>
      <c r="C1319" s="550"/>
      <c r="D1319" s="557"/>
      <c r="E1319" s="117"/>
      <c r="F1319" s="552"/>
      <c r="G1319" s="117"/>
      <c r="H1319" s="552"/>
      <c r="I1319" s="117"/>
      <c r="J1319" s="552"/>
    </row>
    <row r="1320" spans="2:10" ht="14.45" customHeight="1" x14ac:dyDescent="0.2">
      <c r="B1320" s="90">
        <f t="shared" si="20"/>
        <v>1317</v>
      </c>
      <c r="C1320" s="550"/>
      <c r="D1320" s="557"/>
      <c r="E1320" s="117"/>
      <c r="F1320" s="552"/>
      <c r="G1320" s="117"/>
      <c r="H1320" s="552"/>
      <c r="I1320" s="117"/>
      <c r="J1320" s="552"/>
    </row>
    <row r="1321" spans="2:10" ht="14.45" customHeight="1" x14ac:dyDescent="0.2">
      <c r="B1321" s="90">
        <f t="shared" si="20"/>
        <v>1318</v>
      </c>
      <c r="C1321" s="550"/>
      <c r="D1321" s="557"/>
      <c r="E1321" s="117"/>
      <c r="F1321" s="552"/>
      <c r="G1321" s="117"/>
      <c r="H1321" s="552"/>
      <c r="I1321" s="117"/>
      <c r="J1321" s="552"/>
    </row>
    <row r="1322" spans="2:10" ht="14.45" customHeight="1" x14ac:dyDescent="0.2">
      <c r="B1322" s="90">
        <f t="shared" si="20"/>
        <v>1319</v>
      </c>
      <c r="C1322" s="550"/>
      <c r="D1322" s="557"/>
      <c r="E1322" s="117"/>
      <c r="F1322" s="552"/>
      <c r="G1322" s="117"/>
      <c r="H1322" s="552"/>
      <c r="I1322" s="117"/>
      <c r="J1322" s="552"/>
    </row>
    <row r="1323" spans="2:10" ht="14.45" customHeight="1" x14ac:dyDescent="0.2">
      <c r="B1323" s="90">
        <f t="shared" si="20"/>
        <v>1320</v>
      </c>
      <c r="C1323" s="550"/>
      <c r="D1323" s="557"/>
      <c r="E1323" s="117"/>
      <c r="F1323" s="552"/>
      <c r="G1323" s="117"/>
      <c r="H1323" s="552"/>
      <c r="I1323" s="117"/>
      <c r="J1323" s="552"/>
    </row>
    <row r="1324" spans="2:10" ht="14.45" customHeight="1" x14ac:dyDescent="0.2">
      <c r="B1324" s="90">
        <f t="shared" si="20"/>
        <v>1321</v>
      </c>
      <c r="C1324" s="550"/>
      <c r="D1324" s="557"/>
      <c r="E1324" s="117"/>
      <c r="F1324" s="552"/>
      <c r="G1324" s="117"/>
      <c r="H1324" s="552"/>
      <c r="I1324" s="117"/>
      <c r="J1324" s="552"/>
    </row>
    <row r="1325" spans="2:10" ht="14.45" customHeight="1" x14ac:dyDescent="0.2">
      <c r="B1325" s="90">
        <f t="shared" si="20"/>
        <v>1322</v>
      </c>
      <c r="C1325" s="550"/>
      <c r="D1325" s="557"/>
      <c r="E1325" s="117"/>
      <c r="F1325" s="552"/>
      <c r="G1325" s="117"/>
      <c r="H1325" s="552"/>
      <c r="I1325" s="117"/>
      <c r="J1325" s="552"/>
    </row>
    <row r="1326" spans="2:10" ht="14.45" customHeight="1" x14ac:dyDescent="0.2">
      <c r="B1326" s="90">
        <f t="shared" si="20"/>
        <v>1323</v>
      </c>
      <c r="C1326" s="550"/>
      <c r="D1326" s="557"/>
      <c r="E1326" s="117"/>
      <c r="F1326" s="552"/>
      <c r="G1326" s="117"/>
      <c r="H1326" s="552"/>
      <c r="I1326" s="117"/>
      <c r="J1326" s="552"/>
    </row>
    <row r="1327" spans="2:10" ht="14.45" customHeight="1" x14ac:dyDescent="0.2">
      <c r="B1327" s="90">
        <f t="shared" si="20"/>
        <v>1324</v>
      </c>
      <c r="C1327" s="550"/>
      <c r="D1327" s="557"/>
      <c r="E1327" s="117"/>
      <c r="F1327" s="552"/>
      <c r="G1327" s="117"/>
      <c r="H1327" s="552"/>
      <c r="I1327" s="117"/>
      <c r="J1327" s="552"/>
    </row>
    <row r="1328" spans="2:10" ht="14.45" customHeight="1" x14ac:dyDescent="0.2">
      <c r="B1328" s="90">
        <f t="shared" si="20"/>
        <v>1325</v>
      </c>
      <c r="C1328" s="550"/>
      <c r="D1328" s="557"/>
      <c r="E1328" s="117"/>
      <c r="F1328" s="552"/>
      <c r="G1328" s="117"/>
      <c r="H1328" s="552"/>
      <c r="I1328" s="117"/>
      <c r="J1328" s="552"/>
    </row>
    <row r="1329" spans="2:10" ht="14.45" customHeight="1" x14ac:dyDescent="0.2">
      <c r="B1329" s="90">
        <f t="shared" si="20"/>
        <v>1326</v>
      </c>
      <c r="C1329" s="550"/>
      <c r="D1329" s="557"/>
      <c r="E1329" s="117"/>
      <c r="F1329" s="552"/>
      <c r="G1329" s="117"/>
      <c r="H1329" s="552"/>
      <c r="I1329" s="117"/>
      <c r="J1329" s="552"/>
    </row>
    <row r="1330" spans="2:10" ht="14.45" customHeight="1" x14ac:dyDescent="0.2">
      <c r="B1330" s="90">
        <f t="shared" si="20"/>
        <v>1327</v>
      </c>
      <c r="C1330" s="550"/>
      <c r="D1330" s="557"/>
      <c r="E1330" s="117"/>
      <c r="F1330" s="552"/>
      <c r="G1330" s="117"/>
      <c r="H1330" s="552"/>
      <c r="I1330" s="117"/>
      <c r="J1330" s="552"/>
    </row>
    <row r="1331" spans="2:10" ht="14.45" customHeight="1" x14ac:dyDescent="0.2">
      <c r="B1331" s="90">
        <f t="shared" si="20"/>
        <v>1328</v>
      </c>
      <c r="C1331" s="550"/>
      <c r="D1331" s="557"/>
      <c r="E1331" s="117"/>
      <c r="F1331" s="552"/>
      <c r="G1331" s="117"/>
      <c r="H1331" s="552"/>
      <c r="I1331" s="117"/>
      <c r="J1331" s="552"/>
    </row>
    <row r="1332" spans="2:10" ht="14.45" customHeight="1" x14ac:dyDescent="0.2">
      <c r="B1332" s="90">
        <f t="shared" si="20"/>
        <v>1329</v>
      </c>
      <c r="C1332" s="550"/>
      <c r="D1332" s="557"/>
      <c r="E1332" s="117"/>
      <c r="F1332" s="552"/>
      <c r="G1332" s="117"/>
      <c r="H1332" s="552"/>
      <c r="I1332" s="117"/>
      <c r="J1332" s="552"/>
    </row>
    <row r="1333" spans="2:10" ht="14.45" customHeight="1" x14ac:dyDescent="0.2">
      <c r="B1333" s="90">
        <f t="shared" si="20"/>
        <v>1330</v>
      </c>
      <c r="C1333" s="550"/>
      <c r="D1333" s="557"/>
      <c r="E1333" s="117"/>
      <c r="F1333" s="552"/>
      <c r="G1333" s="117"/>
      <c r="H1333" s="552"/>
      <c r="I1333" s="117"/>
      <c r="J1333" s="552"/>
    </row>
    <row r="1334" spans="2:10" ht="14.45" customHeight="1" x14ac:dyDescent="0.2">
      <c r="B1334" s="90">
        <f t="shared" si="20"/>
        <v>1331</v>
      </c>
      <c r="C1334" s="550"/>
      <c r="D1334" s="557"/>
      <c r="E1334" s="117"/>
      <c r="F1334" s="552"/>
      <c r="G1334" s="117"/>
      <c r="H1334" s="552"/>
      <c r="I1334" s="117"/>
      <c r="J1334" s="552"/>
    </row>
    <row r="1335" spans="2:10" ht="14.45" customHeight="1" x14ac:dyDescent="0.2">
      <c r="B1335" s="90">
        <f t="shared" si="20"/>
        <v>1332</v>
      </c>
      <c r="C1335" s="550"/>
      <c r="D1335" s="557"/>
      <c r="E1335" s="117"/>
      <c r="F1335" s="552"/>
      <c r="G1335" s="117"/>
      <c r="H1335" s="552"/>
      <c r="I1335" s="117"/>
      <c r="J1335" s="552"/>
    </row>
    <row r="1336" spans="2:10" ht="14.45" customHeight="1" x14ac:dyDescent="0.2">
      <c r="B1336" s="90">
        <f t="shared" si="20"/>
        <v>1333</v>
      </c>
      <c r="C1336" s="550"/>
      <c r="D1336" s="557"/>
      <c r="E1336" s="117"/>
      <c r="F1336" s="552"/>
      <c r="G1336" s="117"/>
      <c r="H1336" s="552"/>
      <c r="I1336" s="117"/>
      <c r="J1336" s="552"/>
    </row>
    <row r="1337" spans="2:10" ht="14.45" customHeight="1" x14ac:dyDescent="0.2">
      <c r="B1337" s="90">
        <f t="shared" si="20"/>
        <v>1334</v>
      </c>
      <c r="C1337" s="550"/>
      <c r="D1337" s="557"/>
      <c r="E1337" s="117"/>
      <c r="F1337" s="552"/>
      <c r="G1337" s="117"/>
      <c r="H1337" s="552"/>
      <c r="I1337" s="117"/>
      <c r="J1337" s="552"/>
    </row>
    <row r="1338" spans="2:10" ht="14.45" customHeight="1" x14ac:dyDescent="0.2">
      <c r="B1338" s="90">
        <f t="shared" si="20"/>
        <v>1335</v>
      </c>
      <c r="C1338" s="550"/>
      <c r="D1338" s="557"/>
      <c r="E1338" s="117"/>
      <c r="F1338" s="552"/>
      <c r="G1338" s="117"/>
      <c r="H1338" s="552"/>
      <c r="I1338" s="117"/>
      <c r="J1338" s="552"/>
    </row>
    <row r="1339" spans="2:10" ht="14.45" customHeight="1" x14ac:dyDescent="0.2">
      <c r="B1339" s="90">
        <f t="shared" si="20"/>
        <v>1336</v>
      </c>
      <c r="C1339" s="550"/>
      <c r="D1339" s="557"/>
      <c r="E1339" s="117"/>
      <c r="F1339" s="552"/>
      <c r="G1339" s="117"/>
      <c r="H1339" s="552"/>
      <c r="I1339" s="117"/>
      <c r="J1339" s="552"/>
    </row>
    <row r="1340" spans="2:10" ht="14.45" customHeight="1" x14ac:dyDescent="0.2">
      <c r="B1340" s="90">
        <f t="shared" si="20"/>
        <v>1337</v>
      </c>
      <c r="C1340" s="550"/>
      <c r="D1340" s="557"/>
      <c r="E1340" s="117"/>
      <c r="F1340" s="552"/>
      <c r="G1340" s="117"/>
      <c r="H1340" s="552"/>
      <c r="I1340" s="117"/>
      <c r="J1340" s="552"/>
    </row>
    <row r="1341" spans="2:10" ht="14.45" customHeight="1" x14ac:dyDescent="0.2">
      <c r="B1341" s="90">
        <f t="shared" si="20"/>
        <v>1338</v>
      </c>
      <c r="C1341" s="550"/>
      <c r="D1341" s="557"/>
      <c r="E1341" s="117"/>
      <c r="F1341" s="552"/>
      <c r="G1341" s="117"/>
      <c r="H1341" s="552"/>
      <c r="I1341" s="117"/>
      <c r="J1341" s="552"/>
    </row>
    <row r="1342" spans="2:10" ht="14.45" customHeight="1" x14ac:dyDescent="0.2">
      <c r="B1342" s="90">
        <f t="shared" si="20"/>
        <v>1339</v>
      </c>
      <c r="C1342" s="550"/>
      <c r="D1342" s="557"/>
      <c r="E1342" s="117"/>
      <c r="F1342" s="552"/>
      <c r="G1342" s="117"/>
      <c r="H1342" s="552"/>
      <c r="I1342" s="117"/>
      <c r="J1342" s="552"/>
    </row>
    <row r="1343" spans="2:10" ht="14.45" customHeight="1" x14ac:dyDescent="0.2">
      <c r="B1343" s="90">
        <f t="shared" si="20"/>
        <v>1340</v>
      </c>
      <c r="C1343" s="550"/>
      <c r="D1343" s="557"/>
      <c r="E1343" s="117"/>
      <c r="F1343" s="552"/>
      <c r="G1343" s="117"/>
      <c r="H1343" s="552"/>
      <c r="I1343" s="117"/>
      <c r="J1343" s="552"/>
    </row>
    <row r="1344" spans="2:10" ht="14.45" customHeight="1" x14ac:dyDescent="0.2">
      <c r="B1344" s="90">
        <f t="shared" si="20"/>
        <v>1341</v>
      </c>
      <c r="C1344" s="550"/>
      <c r="D1344" s="557"/>
      <c r="E1344" s="117"/>
      <c r="F1344" s="552"/>
      <c r="G1344" s="117"/>
      <c r="H1344" s="552"/>
      <c r="I1344" s="117"/>
      <c r="J1344" s="552"/>
    </row>
    <row r="1345" spans="2:10" ht="14.45" customHeight="1" x14ac:dyDescent="0.2">
      <c r="B1345" s="90">
        <f t="shared" si="20"/>
        <v>1342</v>
      </c>
      <c r="C1345" s="550"/>
      <c r="D1345" s="557"/>
      <c r="E1345" s="117"/>
      <c r="F1345" s="552"/>
      <c r="G1345" s="117"/>
      <c r="H1345" s="552"/>
      <c r="I1345" s="117"/>
      <c r="J1345" s="552"/>
    </row>
    <row r="1346" spans="2:10" ht="14.45" customHeight="1" x14ac:dyDescent="0.2">
      <c r="B1346" s="90">
        <f t="shared" si="20"/>
        <v>1343</v>
      </c>
      <c r="C1346" s="550"/>
      <c r="D1346" s="557"/>
      <c r="E1346" s="117"/>
      <c r="F1346" s="552"/>
      <c r="G1346" s="117"/>
      <c r="H1346" s="552"/>
      <c r="I1346" s="117"/>
      <c r="J1346" s="552"/>
    </row>
    <row r="1347" spans="2:10" ht="14.45" customHeight="1" x14ac:dyDescent="0.2">
      <c r="B1347" s="90">
        <f t="shared" si="20"/>
        <v>1344</v>
      </c>
      <c r="C1347" s="550"/>
      <c r="D1347" s="557"/>
      <c r="E1347" s="117"/>
      <c r="F1347" s="552"/>
      <c r="G1347" s="117"/>
      <c r="H1347" s="552"/>
      <c r="I1347" s="117"/>
      <c r="J1347" s="552"/>
    </row>
    <row r="1348" spans="2:10" ht="14.45" customHeight="1" x14ac:dyDescent="0.2">
      <c r="B1348" s="90">
        <f t="shared" si="20"/>
        <v>1345</v>
      </c>
      <c r="C1348" s="550"/>
      <c r="D1348" s="557"/>
      <c r="E1348" s="117"/>
      <c r="F1348" s="552"/>
      <c r="G1348" s="117"/>
      <c r="H1348" s="552"/>
      <c r="I1348" s="117"/>
      <c r="J1348" s="552"/>
    </row>
    <row r="1349" spans="2:10" ht="14.45" customHeight="1" x14ac:dyDescent="0.2">
      <c r="B1349" s="90">
        <f t="shared" si="20"/>
        <v>1346</v>
      </c>
      <c r="C1349" s="550"/>
      <c r="D1349" s="557"/>
      <c r="E1349" s="117"/>
      <c r="F1349" s="552"/>
      <c r="G1349" s="117"/>
      <c r="H1349" s="552"/>
      <c r="I1349" s="117"/>
      <c r="J1349" s="552"/>
    </row>
    <row r="1350" spans="2:10" ht="14.45" customHeight="1" x14ac:dyDescent="0.2">
      <c r="B1350" s="90">
        <f t="shared" si="20"/>
        <v>1347</v>
      </c>
      <c r="C1350" s="550"/>
      <c r="D1350" s="557"/>
      <c r="E1350" s="117"/>
      <c r="F1350" s="552"/>
      <c r="G1350" s="117"/>
      <c r="H1350" s="552"/>
      <c r="I1350" s="117"/>
      <c r="J1350" s="552"/>
    </row>
    <row r="1351" spans="2:10" ht="14.45" customHeight="1" x14ac:dyDescent="0.2">
      <c r="B1351" s="90">
        <f t="shared" si="20"/>
        <v>1348</v>
      </c>
      <c r="C1351" s="550"/>
      <c r="D1351" s="557"/>
      <c r="E1351" s="117"/>
      <c r="F1351" s="552"/>
      <c r="G1351" s="117"/>
      <c r="H1351" s="552"/>
      <c r="I1351" s="117"/>
      <c r="J1351" s="552"/>
    </row>
    <row r="1352" spans="2:10" ht="14.45" customHeight="1" x14ac:dyDescent="0.2">
      <c r="B1352" s="90">
        <f t="shared" si="20"/>
        <v>1349</v>
      </c>
      <c r="C1352" s="550"/>
      <c r="D1352" s="557"/>
      <c r="E1352" s="117"/>
      <c r="F1352" s="552"/>
      <c r="G1352" s="117"/>
      <c r="H1352" s="552"/>
      <c r="I1352" s="117"/>
      <c r="J1352" s="552"/>
    </row>
    <row r="1353" spans="2:10" ht="14.45" customHeight="1" x14ac:dyDescent="0.2">
      <c r="B1353" s="90">
        <f t="shared" ref="B1353:B1415" si="21">ROW()-3</f>
        <v>1350</v>
      </c>
      <c r="C1353" s="550"/>
      <c r="D1353" s="557"/>
      <c r="E1353" s="117"/>
      <c r="F1353" s="552"/>
      <c r="G1353" s="117"/>
      <c r="H1353" s="552"/>
      <c r="I1353" s="117"/>
      <c r="J1353" s="552"/>
    </row>
    <row r="1354" spans="2:10" ht="14.45" customHeight="1" x14ac:dyDescent="0.2">
      <c r="B1354" s="90">
        <f t="shared" si="21"/>
        <v>1351</v>
      </c>
      <c r="C1354" s="550"/>
      <c r="D1354" s="557"/>
      <c r="E1354" s="117"/>
      <c r="F1354" s="552"/>
      <c r="G1354" s="117"/>
      <c r="H1354" s="552"/>
      <c r="I1354" s="117"/>
      <c r="J1354" s="552"/>
    </row>
    <row r="1355" spans="2:10" ht="14.45" customHeight="1" x14ac:dyDescent="0.2">
      <c r="B1355" s="90">
        <f t="shared" si="21"/>
        <v>1352</v>
      </c>
      <c r="C1355" s="550"/>
      <c r="D1355" s="557"/>
      <c r="E1355" s="117"/>
      <c r="F1355" s="552"/>
      <c r="G1355" s="117"/>
      <c r="H1355" s="552"/>
      <c r="I1355" s="117"/>
      <c r="J1355" s="552"/>
    </row>
    <row r="1356" spans="2:10" ht="14.45" customHeight="1" x14ac:dyDescent="0.2">
      <c r="B1356" s="90">
        <f t="shared" si="21"/>
        <v>1353</v>
      </c>
      <c r="C1356" s="550"/>
      <c r="D1356" s="557"/>
      <c r="E1356" s="117"/>
      <c r="F1356" s="552"/>
      <c r="G1356" s="117"/>
      <c r="H1356" s="552"/>
      <c r="I1356" s="117"/>
      <c r="J1356" s="552"/>
    </row>
    <row r="1357" spans="2:10" ht="14.45" customHeight="1" x14ac:dyDescent="0.2">
      <c r="B1357" s="90">
        <f t="shared" si="21"/>
        <v>1354</v>
      </c>
      <c r="C1357" s="550"/>
      <c r="D1357" s="557"/>
      <c r="E1357" s="117"/>
      <c r="F1357" s="552"/>
      <c r="G1357" s="117"/>
      <c r="H1357" s="552"/>
      <c r="I1357" s="117"/>
      <c r="J1357" s="552"/>
    </row>
    <row r="1358" spans="2:10" ht="14.45" customHeight="1" x14ac:dyDescent="0.2">
      <c r="B1358" s="90">
        <f t="shared" si="21"/>
        <v>1355</v>
      </c>
      <c r="C1358" s="550"/>
      <c r="D1358" s="557"/>
      <c r="E1358" s="117"/>
      <c r="F1358" s="552"/>
      <c r="G1358" s="117"/>
      <c r="H1358" s="552"/>
      <c r="I1358" s="117"/>
      <c r="J1358" s="552"/>
    </row>
    <row r="1359" spans="2:10" ht="14.45" customHeight="1" x14ac:dyDescent="0.2">
      <c r="B1359" s="90">
        <f t="shared" si="21"/>
        <v>1356</v>
      </c>
      <c r="C1359" s="550"/>
      <c r="D1359" s="557"/>
      <c r="E1359" s="117"/>
      <c r="F1359" s="552"/>
      <c r="G1359" s="117"/>
      <c r="H1359" s="552"/>
      <c r="I1359" s="117"/>
      <c r="J1359" s="552"/>
    </row>
    <row r="1360" spans="2:10" ht="14.45" customHeight="1" x14ac:dyDescent="0.2">
      <c r="B1360" s="90">
        <f t="shared" si="21"/>
        <v>1357</v>
      </c>
      <c r="C1360" s="550"/>
      <c r="D1360" s="557"/>
      <c r="E1360" s="117"/>
      <c r="F1360" s="552"/>
      <c r="G1360" s="117"/>
      <c r="H1360" s="552"/>
      <c r="I1360" s="117"/>
      <c r="J1360" s="552"/>
    </row>
    <row r="1361" spans="2:10" ht="14.45" customHeight="1" x14ac:dyDescent="0.2">
      <c r="B1361" s="90">
        <f t="shared" si="21"/>
        <v>1358</v>
      </c>
      <c r="C1361" s="550"/>
      <c r="D1361" s="557"/>
      <c r="E1361" s="117"/>
      <c r="F1361" s="552"/>
      <c r="G1361" s="117"/>
      <c r="H1361" s="552"/>
      <c r="I1361" s="117"/>
      <c r="J1361" s="552"/>
    </row>
    <row r="1362" spans="2:10" ht="14.45" customHeight="1" x14ac:dyDescent="0.2">
      <c r="B1362" s="90">
        <f t="shared" si="21"/>
        <v>1359</v>
      </c>
      <c r="C1362" s="550"/>
      <c r="D1362" s="557"/>
      <c r="E1362" s="117"/>
      <c r="F1362" s="552"/>
      <c r="G1362" s="117"/>
      <c r="H1362" s="552"/>
      <c r="I1362" s="117"/>
      <c r="J1362" s="552"/>
    </row>
    <row r="1363" spans="2:10" ht="14.45" customHeight="1" x14ac:dyDescent="0.2">
      <c r="B1363" s="90">
        <f t="shared" si="21"/>
        <v>1360</v>
      </c>
      <c r="C1363" s="550"/>
      <c r="D1363" s="557"/>
      <c r="E1363" s="117"/>
      <c r="F1363" s="552"/>
      <c r="G1363" s="117"/>
      <c r="H1363" s="552"/>
      <c r="I1363" s="117"/>
      <c r="J1363" s="552"/>
    </row>
    <row r="1364" spans="2:10" ht="14.45" customHeight="1" x14ac:dyDescent="0.2">
      <c r="B1364" s="90">
        <f t="shared" si="21"/>
        <v>1361</v>
      </c>
      <c r="C1364" s="550"/>
      <c r="D1364" s="557"/>
      <c r="E1364" s="117"/>
      <c r="F1364" s="552"/>
      <c r="G1364" s="117"/>
      <c r="H1364" s="552"/>
      <c r="I1364" s="117"/>
      <c r="J1364" s="552"/>
    </row>
    <row r="1365" spans="2:10" ht="14.45" customHeight="1" x14ac:dyDescent="0.2">
      <c r="B1365" s="90">
        <f t="shared" si="21"/>
        <v>1362</v>
      </c>
      <c r="C1365" s="550"/>
      <c r="D1365" s="557"/>
      <c r="E1365" s="117"/>
      <c r="F1365" s="552"/>
      <c r="G1365" s="117"/>
      <c r="H1365" s="552"/>
      <c r="I1365" s="117"/>
      <c r="J1365" s="552"/>
    </row>
    <row r="1366" spans="2:10" ht="14.45" customHeight="1" x14ac:dyDescent="0.2">
      <c r="B1366" s="90">
        <f t="shared" si="21"/>
        <v>1363</v>
      </c>
      <c r="C1366" s="550"/>
      <c r="D1366" s="557"/>
      <c r="E1366" s="117"/>
      <c r="F1366" s="552"/>
      <c r="G1366" s="117"/>
      <c r="H1366" s="552"/>
      <c r="I1366" s="117"/>
      <c r="J1366" s="552"/>
    </row>
    <row r="1367" spans="2:10" ht="14.45" customHeight="1" x14ac:dyDescent="0.2">
      <c r="B1367" s="90">
        <f t="shared" si="21"/>
        <v>1364</v>
      </c>
      <c r="C1367" s="550"/>
      <c r="D1367" s="557"/>
      <c r="E1367" s="117"/>
      <c r="F1367" s="552"/>
      <c r="G1367" s="117"/>
      <c r="H1367" s="552"/>
      <c r="I1367" s="117"/>
      <c r="J1367" s="552"/>
    </row>
    <row r="1368" spans="2:10" ht="14.45" customHeight="1" x14ac:dyDescent="0.2">
      <c r="B1368" s="90">
        <f t="shared" si="21"/>
        <v>1365</v>
      </c>
      <c r="C1368" s="550"/>
      <c r="D1368" s="557"/>
      <c r="E1368" s="117"/>
      <c r="F1368" s="552"/>
      <c r="G1368" s="117"/>
      <c r="H1368" s="552"/>
      <c r="I1368" s="117"/>
      <c r="J1368" s="552"/>
    </row>
    <row r="1369" spans="2:10" ht="14.45" customHeight="1" x14ac:dyDescent="0.2">
      <c r="B1369" s="90">
        <f t="shared" si="21"/>
        <v>1366</v>
      </c>
      <c r="C1369" s="550"/>
      <c r="D1369" s="557"/>
      <c r="E1369" s="117"/>
      <c r="F1369" s="552"/>
      <c r="G1369" s="117"/>
      <c r="H1369" s="552"/>
      <c r="I1369" s="117"/>
      <c r="J1369" s="552"/>
    </row>
    <row r="1370" spans="2:10" ht="14.45" customHeight="1" x14ac:dyDescent="0.2">
      <c r="B1370" s="90">
        <f t="shared" si="21"/>
        <v>1367</v>
      </c>
      <c r="C1370" s="550"/>
      <c r="D1370" s="557"/>
      <c r="E1370" s="117"/>
      <c r="F1370" s="552"/>
      <c r="G1370" s="117"/>
      <c r="H1370" s="552"/>
      <c r="I1370" s="117"/>
      <c r="J1370" s="552"/>
    </row>
    <row r="1371" spans="2:10" ht="14.45" customHeight="1" x14ac:dyDescent="0.2">
      <c r="B1371" s="90">
        <f t="shared" si="21"/>
        <v>1368</v>
      </c>
      <c r="C1371" s="550"/>
      <c r="D1371" s="557"/>
      <c r="E1371" s="117"/>
      <c r="F1371" s="552"/>
      <c r="G1371" s="117"/>
      <c r="H1371" s="552"/>
      <c r="I1371" s="117"/>
      <c r="J1371" s="552"/>
    </row>
    <row r="1372" spans="2:10" ht="14.45" customHeight="1" x14ac:dyDescent="0.2">
      <c r="B1372" s="90">
        <f t="shared" si="21"/>
        <v>1369</v>
      </c>
      <c r="C1372" s="550"/>
      <c r="D1372" s="557"/>
      <c r="E1372" s="117"/>
      <c r="F1372" s="552"/>
      <c r="G1372" s="117"/>
      <c r="H1372" s="552"/>
      <c r="I1372" s="117"/>
      <c r="J1372" s="552"/>
    </row>
    <row r="1373" spans="2:10" ht="14.45" customHeight="1" x14ac:dyDescent="0.2">
      <c r="B1373" s="90">
        <f t="shared" si="21"/>
        <v>1370</v>
      </c>
      <c r="C1373" s="550"/>
      <c r="D1373" s="557"/>
      <c r="E1373" s="117"/>
      <c r="F1373" s="552"/>
      <c r="G1373" s="117"/>
      <c r="H1373" s="552"/>
      <c r="I1373" s="117"/>
      <c r="J1373" s="552"/>
    </row>
    <row r="1374" spans="2:10" ht="14.45" customHeight="1" x14ac:dyDescent="0.2">
      <c r="B1374" s="90">
        <f t="shared" si="21"/>
        <v>1371</v>
      </c>
      <c r="C1374" s="550"/>
      <c r="D1374" s="557"/>
      <c r="E1374" s="117"/>
      <c r="F1374" s="552"/>
      <c r="G1374" s="117"/>
      <c r="H1374" s="552"/>
      <c r="I1374" s="117"/>
      <c r="J1374" s="552"/>
    </row>
    <row r="1375" spans="2:10" ht="14.45" customHeight="1" x14ac:dyDescent="0.2">
      <c r="B1375" s="90">
        <f t="shared" si="21"/>
        <v>1372</v>
      </c>
      <c r="C1375" s="550"/>
      <c r="D1375" s="557"/>
      <c r="E1375" s="117"/>
      <c r="F1375" s="552"/>
      <c r="G1375" s="117"/>
      <c r="H1375" s="552"/>
      <c r="I1375" s="117"/>
      <c r="J1375" s="552"/>
    </row>
    <row r="1376" spans="2:10" ht="14.45" customHeight="1" x14ac:dyDescent="0.2">
      <c r="B1376" s="90">
        <f t="shared" si="21"/>
        <v>1373</v>
      </c>
      <c r="C1376" s="550"/>
      <c r="D1376" s="557"/>
      <c r="E1376" s="117"/>
      <c r="F1376" s="552"/>
      <c r="G1376" s="117"/>
      <c r="H1376" s="552"/>
      <c r="I1376" s="117"/>
      <c r="J1376" s="552"/>
    </row>
    <row r="1377" spans="2:10" ht="14.45" customHeight="1" x14ac:dyDescent="0.2">
      <c r="B1377" s="90">
        <f t="shared" si="21"/>
        <v>1374</v>
      </c>
      <c r="C1377" s="550"/>
      <c r="D1377" s="557"/>
      <c r="E1377" s="117"/>
      <c r="F1377" s="552"/>
      <c r="G1377" s="117"/>
      <c r="H1377" s="552"/>
      <c r="I1377" s="117"/>
      <c r="J1377" s="552"/>
    </row>
    <row r="1378" spans="2:10" ht="14.45" customHeight="1" x14ac:dyDescent="0.2">
      <c r="B1378" s="90">
        <f t="shared" si="21"/>
        <v>1375</v>
      </c>
      <c r="C1378" s="550"/>
      <c r="D1378" s="557"/>
      <c r="E1378" s="117"/>
      <c r="F1378" s="552"/>
      <c r="G1378" s="117"/>
      <c r="H1378" s="552"/>
      <c r="I1378" s="117"/>
      <c r="J1378" s="552"/>
    </row>
    <row r="1379" spans="2:10" ht="14.45" customHeight="1" x14ac:dyDescent="0.2">
      <c r="B1379" s="90">
        <f t="shared" si="21"/>
        <v>1376</v>
      </c>
      <c r="C1379" s="550"/>
      <c r="D1379" s="557"/>
      <c r="E1379" s="117"/>
      <c r="F1379" s="552"/>
      <c r="G1379" s="117"/>
      <c r="H1379" s="552"/>
      <c r="I1379" s="117"/>
      <c r="J1379" s="552"/>
    </row>
    <row r="1380" spans="2:10" ht="14.45" customHeight="1" x14ac:dyDescent="0.2">
      <c r="B1380" s="90">
        <f t="shared" si="21"/>
        <v>1377</v>
      </c>
      <c r="C1380" s="550"/>
      <c r="D1380" s="557"/>
      <c r="E1380" s="117"/>
      <c r="F1380" s="552"/>
      <c r="G1380" s="117"/>
      <c r="H1380" s="552"/>
      <c r="I1380" s="117"/>
      <c r="J1380" s="552"/>
    </row>
    <row r="1381" spans="2:10" ht="14.45" customHeight="1" x14ac:dyDescent="0.2">
      <c r="B1381" s="90">
        <f t="shared" si="21"/>
        <v>1378</v>
      </c>
      <c r="C1381" s="550"/>
      <c r="D1381" s="557"/>
      <c r="E1381" s="117"/>
      <c r="F1381" s="552"/>
      <c r="G1381" s="117"/>
      <c r="H1381" s="552"/>
      <c r="I1381" s="117"/>
      <c r="J1381" s="552"/>
    </row>
    <row r="1382" spans="2:10" ht="14.45" customHeight="1" x14ac:dyDescent="0.2">
      <c r="B1382" s="90">
        <f t="shared" si="21"/>
        <v>1379</v>
      </c>
      <c r="C1382" s="550"/>
      <c r="D1382" s="557"/>
      <c r="E1382" s="117"/>
      <c r="F1382" s="552"/>
      <c r="G1382" s="117"/>
      <c r="H1382" s="552"/>
      <c r="I1382" s="117"/>
      <c r="J1382" s="552"/>
    </row>
    <row r="1383" spans="2:10" ht="14.45" customHeight="1" x14ac:dyDescent="0.2">
      <c r="B1383" s="90">
        <f t="shared" si="21"/>
        <v>1380</v>
      </c>
      <c r="C1383" s="550"/>
      <c r="D1383" s="557"/>
      <c r="E1383" s="117"/>
      <c r="F1383" s="552"/>
      <c r="G1383" s="117"/>
      <c r="H1383" s="552"/>
      <c r="I1383" s="117"/>
      <c r="J1383" s="552"/>
    </row>
    <row r="1384" spans="2:10" ht="14.45" customHeight="1" x14ac:dyDescent="0.2">
      <c r="B1384" s="90">
        <f t="shared" si="21"/>
        <v>1381</v>
      </c>
      <c r="C1384" s="550"/>
      <c r="D1384" s="557"/>
      <c r="E1384" s="117"/>
      <c r="F1384" s="552"/>
      <c r="G1384" s="117"/>
      <c r="H1384" s="552"/>
      <c r="I1384" s="117"/>
      <c r="J1384" s="552"/>
    </row>
    <row r="1385" spans="2:10" ht="14.45" customHeight="1" x14ac:dyDescent="0.2">
      <c r="B1385" s="90">
        <f t="shared" si="21"/>
        <v>1382</v>
      </c>
      <c r="C1385" s="550"/>
      <c r="D1385" s="557"/>
      <c r="E1385" s="117"/>
      <c r="F1385" s="552"/>
      <c r="G1385" s="117"/>
      <c r="H1385" s="552"/>
      <c r="I1385" s="117"/>
      <c r="J1385" s="552"/>
    </row>
    <row r="1386" spans="2:10" ht="14.45" customHeight="1" x14ac:dyDescent="0.2">
      <c r="B1386" s="90">
        <f t="shared" si="21"/>
        <v>1383</v>
      </c>
      <c r="C1386" s="550"/>
      <c r="D1386" s="557"/>
      <c r="E1386" s="117"/>
      <c r="F1386" s="552"/>
      <c r="G1386" s="117"/>
      <c r="H1386" s="552"/>
      <c r="I1386" s="117"/>
      <c r="J1386" s="552"/>
    </row>
    <row r="1387" spans="2:10" ht="14.45" customHeight="1" x14ac:dyDescent="0.2">
      <c r="B1387" s="90">
        <f t="shared" si="21"/>
        <v>1384</v>
      </c>
      <c r="C1387" s="550"/>
      <c r="D1387" s="557"/>
      <c r="E1387" s="117"/>
      <c r="F1387" s="552"/>
      <c r="G1387" s="117"/>
      <c r="H1387" s="552"/>
      <c r="I1387" s="117"/>
      <c r="J1387" s="552"/>
    </row>
    <row r="1388" spans="2:10" ht="14.45" customHeight="1" x14ac:dyDescent="0.2">
      <c r="B1388" s="90">
        <f t="shared" si="21"/>
        <v>1385</v>
      </c>
      <c r="C1388" s="550"/>
      <c r="D1388" s="557"/>
      <c r="E1388" s="117"/>
      <c r="F1388" s="552"/>
      <c r="G1388" s="117"/>
      <c r="H1388" s="552"/>
      <c r="I1388" s="117"/>
      <c r="J1388" s="552"/>
    </row>
    <row r="1389" spans="2:10" ht="14.45" customHeight="1" x14ac:dyDescent="0.2">
      <c r="B1389" s="90">
        <f t="shared" si="21"/>
        <v>1386</v>
      </c>
      <c r="C1389" s="550"/>
      <c r="D1389" s="557"/>
      <c r="E1389" s="117"/>
      <c r="F1389" s="552"/>
      <c r="G1389" s="117"/>
      <c r="H1389" s="552"/>
      <c r="I1389" s="117"/>
      <c r="J1389" s="552"/>
    </row>
    <row r="1390" spans="2:10" ht="14.45" customHeight="1" x14ac:dyDescent="0.2">
      <c r="B1390" s="90">
        <f t="shared" si="21"/>
        <v>1387</v>
      </c>
      <c r="C1390" s="550"/>
      <c r="D1390" s="557"/>
      <c r="E1390" s="117"/>
      <c r="F1390" s="552"/>
      <c r="G1390" s="117"/>
      <c r="H1390" s="552"/>
      <c r="I1390" s="117"/>
      <c r="J1390" s="552"/>
    </row>
    <row r="1391" spans="2:10" ht="14.45" customHeight="1" x14ac:dyDescent="0.2">
      <c r="B1391" s="90">
        <f t="shared" si="21"/>
        <v>1388</v>
      </c>
      <c r="C1391" s="550"/>
      <c r="D1391" s="557"/>
      <c r="E1391" s="117"/>
      <c r="F1391" s="552"/>
      <c r="G1391" s="117"/>
      <c r="H1391" s="552"/>
      <c r="I1391" s="117"/>
      <c r="J1391" s="552"/>
    </row>
    <row r="1392" spans="2:10" ht="14.45" customHeight="1" x14ac:dyDescent="0.2">
      <c r="B1392" s="90">
        <f t="shared" si="21"/>
        <v>1389</v>
      </c>
      <c r="C1392" s="550"/>
      <c r="D1392" s="557"/>
      <c r="E1392" s="117"/>
      <c r="F1392" s="552"/>
      <c r="G1392" s="117"/>
      <c r="H1392" s="552"/>
      <c r="I1392" s="117"/>
      <c r="J1392" s="552"/>
    </row>
    <row r="1393" spans="2:10" ht="14.45" customHeight="1" x14ac:dyDescent="0.2">
      <c r="B1393" s="90">
        <f t="shared" si="21"/>
        <v>1390</v>
      </c>
      <c r="C1393" s="550"/>
      <c r="D1393" s="557"/>
      <c r="E1393" s="117"/>
      <c r="F1393" s="552"/>
      <c r="G1393" s="117"/>
      <c r="H1393" s="552"/>
      <c r="I1393" s="117"/>
      <c r="J1393" s="552"/>
    </row>
    <row r="1394" spans="2:10" ht="14.45" customHeight="1" x14ac:dyDescent="0.2">
      <c r="B1394" s="90">
        <f t="shared" si="21"/>
        <v>1391</v>
      </c>
      <c r="C1394" s="550"/>
      <c r="D1394" s="557"/>
      <c r="E1394" s="117"/>
      <c r="F1394" s="552"/>
      <c r="G1394" s="117"/>
      <c r="H1394" s="552"/>
      <c r="I1394" s="117"/>
      <c r="J1394" s="552"/>
    </row>
    <row r="1395" spans="2:10" ht="14.45" customHeight="1" x14ac:dyDescent="0.2">
      <c r="B1395" s="90">
        <f t="shared" si="21"/>
        <v>1392</v>
      </c>
      <c r="C1395" s="550"/>
      <c r="D1395" s="557"/>
      <c r="E1395" s="117"/>
      <c r="F1395" s="552"/>
      <c r="G1395" s="117"/>
      <c r="H1395" s="552"/>
      <c r="I1395" s="117"/>
      <c r="J1395" s="552"/>
    </row>
    <row r="1396" spans="2:10" ht="14.45" customHeight="1" x14ac:dyDescent="0.2">
      <c r="B1396" s="90">
        <f t="shared" si="21"/>
        <v>1393</v>
      </c>
      <c r="C1396" s="550"/>
      <c r="D1396" s="557"/>
      <c r="E1396" s="117"/>
      <c r="F1396" s="552"/>
      <c r="G1396" s="117"/>
      <c r="H1396" s="552"/>
      <c r="I1396" s="117"/>
      <c r="J1396" s="552"/>
    </row>
    <row r="1397" spans="2:10" ht="14.45" customHeight="1" x14ac:dyDescent="0.2">
      <c r="B1397" s="90">
        <f t="shared" si="21"/>
        <v>1394</v>
      </c>
      <c r="C1397" s="550"/>
      <c r="D1397" s="557"/>
      <c r="E1397" s="121"/>
      <c r="F1397" s="552"/>
      <c r="G1397" s="121"/>
      <c r="H1397" s="552"/>
      <c r="I1397" s="121"/>
      <c r="J1397" s="552"/>
    </row>
    <row r="1398" spans="2:10" ht="14.45" customHeight="1" x14ac:dyDescent="0.2">
      <c r="B1398" s="90">
        <f t="shared" si="21"/>
        <v>1395</v>
      </c>
      <c r="C1398" s="550"/>
      <c r="D1398" s="557"/>
      <c r="E1398" s="117"/>
      <c r="F1398" s="552"/>
      <c r="G1398" s="117"/>
      <c r="H1398" s="552"/>
      <c r="I1398" s="117"/>
      <c r="J1398" s="552"/>
    </row>
    <row r="1399" spans="2:10" ht="14.45" customHeight="1" x14ac:dyDescent="0.2">
      <c r="B1399" s="90">
        <f t="shared" si="21"/>
        <v>1396</v>
      </c>
      <c r="C1399" s="550"/>
      <c r="D1399" s="557"/>
      <c r="E1399" s="117"/>
      <c r="F1399" s="552"/>
      <c r="G1399" s="117"/>
      <c r="H1399" s="552"/>
      <c r="I1399" s="117"/>
      <c r="J1399" s="552"/>
    </row>
    <row r="1400" spans="2:10" ht="14.45" customHeight="1" x14ac:dyDescent="0.2">
      <c r="B1400" s="90">
        <f t="shared" si="21"/>
        <v>1397</v>
      </c>
      <c r="C1400" s="550"/>
      <c r="D1400" s="557"/>
      <c r="E1400" s="117"/>
      <c r="F1400" s="552"/>
      <c r="G1400" s="117"/>
      <c r="H1400" s="552"/>
      <c r="I1400" s="117"/>
      <c r="J1400" s="552"/>
    </row>
    <row r="1401" spans="2:10" ht="14.45" customHeight="1" x14ac:dyDescent="0.2">
      <c r="B1401" s="90">
        <f t="shared" si="21"/>
        <v>1398</v>
      </c>
      <c r="C1401" s="550"/>
      <c r="D1401" s="557"/>
      <c r="E1401" s="117"/>
      <c r="F1401" s="552"/>
      <c r="G1401" s="117"/>
      <c r="H1401" s="552"/>
      <c r="I1401" s="117"/>
      <c r="J1401" s="552"/>
    </row>
    <row r="1402" spans="2:10" ht="14.45" customHeight="1" x14ac:dyDescent="0.2">
      <c r="B1402" s="90">
        <f t="shared" si="21"/>
        <v>1399</v>
      </c>
      <c r="C1402" s="550"/>
      <c r="D1402" s="557"/>
      <c r="E1402" s="117"/>
      <c r="F1402" s="552"/>
      <c r="G1402" s="117"/>
      <c r="H1402" s="552"/>
      <c r="I1402" s="117"/>
      <c r="J1402" s="552"/>
    </row>
    <row r="1403" spans="2:10" ht="14.45" customHeight="1" x14ac:dyDescent="0.2">
      <c r="B1403" s="90">
        <f t="shared" si="21"/>
        <v>1400</v>
      </c>
      <c r="C1403" s="550"/>
      <c r="D1403" s="557"/>
      <c r="E1403" s="117"/>
      <c r="F1403" s="552"/>
      <c r="G1403" s="117"/>
      <c r="H1403" s="552"/>
      <c r="I1403" s="117"/>
      <c r="J1403" s="552"/>
    </row>
    <row r="1404" spans="2:10" ht="14.45" customHeight="1" x14ac:dyDescent="0.2">
      <c r="B1404" s="90">
        <f t="shared" si="21"/>
        <v>1401</v>
      </c>
      <c r="C1404" s="550"/>
      <c r="D1404" s="557"/>
      <c r="E1404" s="117"/>
      <c r="F1404" s="552"/>
      <c r="G1404" s="117"/>
      <c r="H1404" s="552"/>
      <c r="I1404" s="117"/>
      <c r="J1404" s="552"/>
    </row>
    <row r="1405" spans="2:10" ht="14.45" customHeight="1" x14ac:dyDescent="0.2">
      <c r="B1405" s="90">
        <f t="shared" si="21"/>
        <v>1402</v>
      </c>
      <c r="C1405" s="550"/>
      <c r="D1405" s="557"/>
      <c r="E1405" s="117"/>
      <c r="F1405" s="552"/>
      <c r="G1405" s="117"/>
      <c r="H1405" s="552"/>
      <c r="I1405" s="117"/>
      <c r="J1405" s="552"/>
    </row>
    <row r="1406" spans="2:10" ht="14.45" customHeight="1" x14ac:dyDescent="0.2">
      <c r="B1406" s="90">
        <f t="shared" si="21"/>
        <v>1403</v>
      </c>
      <c r="C1406" s="550"/>
      <c r="D1406" s="557"/>
      <c r="E1406" s="117"/>
      <c r="F1406" s="552"/>
      <c r="G1406" s="117"/>
      <c r="H1406" s="552"/>
      <c r="I1406" s="117"/>
      <c r="J1406" s="552"/>
    </row>
    <row r="1407" spans="2:10" ht="14.45" customHeight="1" x14ac:dyDescent="0.2">
      <c r="B1407" s="90">
        <f t="shared" si="21"/>
        <v>1404</v>
      </c>
      <c r="C1407" s="550"/>
      <c r="D1407" s="557"/>
      <c r="E1407" s="117"/>
      <c r="F1407" s="552"/>
      <c r="G1407" s="117"/>
      <c r="H1407" s="552"/>
      <c r="I1407" s="117"/>
      <c r="J1407" s="552"/>
    </row>
    <row r="1408" spans="2:10" ht="14.45" customHeight="1" x14ac:dyDescent="0.2">
      <c r="B1408" s="90">
        <f t="shared" si="21"/>
        <v>1405</v>
      </c>
      <c r="C1408" s="550"/>
      <c r="D1408" s="557"/>
      <c r="E1408" s="117"/>
      <c r="F1408" s="552"/>
      <c r="G1408" s="117"/>
      <c r="H1408" s="552"/>
      <c r="I1408" s="117"/>
      <c r="J1408" s="552"/>
    </row>
    <row r="1409" spans="2:10" ht="14.45" customHeight="1" x14ac:dyDescent="0.2">
      <c r="B1409" s="90">
        <f t="shared" si="21"/>
        <v>1406</v>
      </c>
      <c r="C1409" s="550"/>
      <c r="D1409" s="557"/>
      <c r="E1409" s="117"/>
      <c r="F1409" s="552"/>
      <c r="G1409" s="117"/>
      <c r="H1409" s="552"/>
      <c r="I1409" s="117"/>
      <c r="J1409" s="552"/>
    </row>
    <row r="1410" spans="2:10" ht="14.45" customHeight="1" x14ac:dyDescent="0.2">
      <c r="B1410" s="90">
        <f t="shared" si="21"/>
        <v>1407</v>
      </c>
      <c r="C1410" s="550"/>
      <c r="D1410" s="557"/>
      <c r="E1410" s="117"/>
      <c r="F1410" s="552"/>
      <c r="G1410" s="117"/>
      <c r="H1410" s="552"/>
      <c r="I1410" s="117"/>
      <c r="J1410" s="552"/>
    </row>
    <row r="1411" spans="2:10" ht="14.45" customHeight="1" x14ac:dyDescent="0.2">
      <c r="B1411" s="90">
        <f t="shared" si="21"/>
        <v>1408</v>
      </c>
      <c r="C1411" s="550"/>
      <c r="D1411" s="557"/>
      <c r="E1411" s="117"/>
      <c r="F1411" s="552"/>
      <c r="G1411" s="117"/>
      <c r="H1411" s="552"/>
      <c r="I1411" s="117"/>
      <c r="J1411" s="552"/>
    </row>
    <row r="1412" spans="2:10" ht="14.45" customHeight="1" x14ac:dyDescent="0.2">
      <c r="B1412" s="90">
        <f t="shared" si="21"/>
        <v>1409</v>
      </c>
      <c r="C1412" s="550"/>
      <c r="D1412" s="557"/>
      <c r="E1412" s="117"/>
      <c r="F1412" s="552"/>
      <c r="G1412" s="117"/>
      <c r="H1412" s="552"/>
      <c r="I1412" s="117"/>
      <c r="J1412" s="552"/>
    </row>
    <row r="1413" spans="2:10" ht="14.45" customHeight="1" x14ac:dyDescent="0.2">
      <c r="B1413" s="90">
        <f t="shared" si="21"/>
        <v>1410</v>
      </c>
      <c r="C1413" s="550"/>
      <c r="D1413" s="557"/>
      <c r="E1413" s="117"/>
      <c r="F1413" s="552"/>
      <c r="G1413" s="117"/>
      <c r="H1413" s="552"/>
      <c r="I1413" s="117"/>
      <c r="J1413" s="552"/>
    </row>
    <row r="1414" spans="2:10" ht="14.45" customHeight="1" x14ac:dyDescent="0.2">
      <c r="B1414" s="90">
        <f t="shared" si="21"/>
        <v>1411</v>
      </c>
      <c r="C1414" s="550"/>
      <c r="D1414" s="557"/>
      <c r="E1414" s="117"/>
      <c r="F1414" s="552"/>
      <c r="G1414" s="117"/>
      <c r="H1414" s="552"/>
      <c r="I1414" s="117"/>
      <c r="J1414" s="552"/>
    </row>
    <row r="1415" spans="2:10" ht="14.45" customHeight="1" x14ac:dyDescent="0.2">
      <c r="B1415" s="90">
        <f t="shared" si="21"/>
        <v>1412</v>
      </c>
      <c r="C1415" s="550"/>
      <c r="D1415" s="557"/>
      <c r="E1415" s="117"/>
      <c r="F1415" s="552"/>
      <c r="G1415" s="117"/>
      <c r="H1415" s="552"/>
      <c r="I1415" s="117"/>
      <c r="J1415" s="552"/>
    </row>
    <row r="1416" spans="2:10" ht="14.45" customHeight="1" x14ac:dyDescent="0.2">
      <c r="B1416" s="90">
        <f t="shared" ref="B1416:B1489" si="22">ROW()-3</f>
        <v>1413</v>
      </c>
      <c r="C1416" s="550"/>
      <c r="D1416" s="557"/>
      <c r="E1416" s="117"/>
      <c r="F1416" s="552"/>
      <c r="G1416" s="117"/>
      <c r="H1416" s="552"/>
      <c r="I1416" s="117"/>
      <c r="J1416" s="552"/>
    </row>
    <row r="1417" spans="2:10" ht="14.45" customHeight="1" x14ac:dyDescent="0.2">
      <c r="B1417" s="90">
        <f t="shared" si="22"/>
        <v>1414</v>
      </c>
      <c r="C1417" s="550"/>
      <c r="D1417" s="557"/>
      <c r="E1417" s="117"/>
      <c r="F1417" s="552"/>
      <c r="G1417" s="117"/>
      <c r="H1417" s="552"/>
      <c r="I1417" s="117"/>
      <c r="J1417" s="552"/>
    </row>
    <row r="1418" spans="2:10" ht="14.45" customHeight="1" x14ac:dyDescent="0.2">
      <c r="B1418" s="90">
        <f t="shared" si="22"/>
        <v>1415</v>
      </c>
      <c r="C1418" s="550"/>
      <c r="D1418" s="557"/>
      <c r="E1418" s="117"/>
      <c r="F1418" s="552"/>
      <c r="G1418" s="117"/>
      <c r="H1418" s="552"/>
      <c r="I1418" s="117"/>
      <c r="J1418" s="552"/>
    </row>
    <row r="1419" spans="2:10" ht="14.45" customHeight="1" x14ac:dyDescent="0.2">
      <c r="B1419" s="90">
        <f t="shared" si="22"/>
        <v>1416</v>
      </c>
      <c r="C1419" s="550"/>
      <c r="D1419" s="557"/>
      <c r="E1419" s="117"/>
      <c r="F1419" s="552"/>
      <c r="G1419" s="117"/>
      <c r="H1419" s="552"/>
      <c r="I1419" s="117"/>
      <c r="J1419" s="552"/>
    </row>
    <row r="1420" spans="2:10" ht="14.45" customHeight="1" x14ac:dyDescent="0.2">
      <c r="B1420" s="90">
        <f t="shared" si="22"/>
        <v>1417</v>
      </c>
      <c r="C1420" s="550"/>
      <c r="D1420" s="557"/>
      <c r="E1420" s="117"/>
      <c r="F1420" s="552"/>
      <c r="G1420" s="117"/>
      <c r="H1420" s="552"/>
      <c r="I1420" s="117"/>
      <c r="J1420" s="552"/>
    </row>
    <row r="1421" spans="2:10" ht="14.45" customHeight="1" x14ac:dyDescent="0.2">
      <c r="B1421" s="90">
        <f t="shared" si="22"/>
        <v>1418</v>
      </c>
      <c r="C1421" s="550"/>
      <c r="D1421" s="557"/>
      <c r="E1421" s="117"/>
      <c r="F1421" s="552"/>
      <c r="G1421" s="117"/>
      <c r="H1421" s="552"/>
      <c r="I1421" s="117"/>
      <c r="J1421" s="552"/>
    </row>
    <row r="1422" spans="2:10" ht="14.45" customHeight="1" x14ac:dyDescent="0.2">
      <c r="B1422" s="90">
        <f t="shared" si="22"/>
        <v>1419</v>
      </c>
      <c r="C1422" s="550"/>
      <c r="D1422" s="557"/>
      <c r="E1422" s="117"/>
      <c r="F1422" s="552"/>
      <c r="G1422" s="117"/>
      <c r="H1422" s="552"/>
      <c r="I1422" s="117"/>
      <c r="J1422" s="552"/>
    </row>
    <row r="1423" spans="2:10" ht="14.45" customHeight="1" x14ac:dyDescent="0.2">
      <c r="B1423" s="90">
        <f t="shared" si="22"/>
        <v>1420</v>
      </c>
      <c r="C1423" s="550"/>
      <c r="D1423" s="557"/>
      <c r="E1423" s="117"/>
      <c r="F1423" s="552"/>
      <c r="G1423" s="117"/>
      <c r="H1423" s="552"/>
      <c r="I1423" s="117"/>
      <c r="J1423" s="552"/>
    </row>
    <row r="1424" spans="2:10" ht="14.45" customHeight="1" x14ac:dyDescent="0.2">
      <c r="B1424" s="90">
        <f t="shared" si="22"/>
        <v>1421</v>
      </c>
      <c r="C1424" s="550"/>
      <c r="D1424" s="557"/>
      <c r="E1424" s="117"/>
      <c r="F1424" s="552"/>
      <c r="G1424" s="117"/>
      <c r="H1424" s="552"/>
      <c r="I1424" s="117"/>
      <c r="J1424" s="552"/>
    </row>
    <row r="1425" spans="2:10" ht="14.45" customHeight="1" x14ac:dyDescent="0.2">
      <c r="B1425" s="90">
        <f t="shared" si="22"/>
        <v>1422</v>
      </c>
      <c r="C1425" s="550"/>
      <c r="D1425" s="557"/>
      <c r="E1425" s="117"/>
      <c r="F1425" s="552"/>
      <c r="G1425" s="117"/>
      <c r="H1425" s="552"/>
      <c r="I1425" s="117"/>
      <c r="J1425" s="552"/>
    </row>
    <row r="1426" spans="2:10" ht="14.45" customHeight="1" x14ac:dyDescent="0.2">
      <c r="B1426" s="90">
        <f t="shared" si="22"/>
        <v>1423</v>
      </c>
      <c r="C1426" s="550"/>
      <c r="D1426" s="557"/>
      <c r="E1426" s="117"/>
      <c r="F1426" s="552"/>
      <c r="G1426" s="117"/>
      <c r="H1426" s="552"/>
      <c r="I1426" s="117"/>
      <c r="J1426" s="552"/>
    </row>
    <row r="1427" spans="2:10" ht="14.45" customHeight="1" x14ac:dyDescent="0.2">
      <c r="B1427" s="90">
        <f t="shared" si="22"/>
        <v>1424</v>
      </c>
      <c r="C1427" s="550"/>
      <c r="D1427" s="557"/>
      <c r="E1427" s="117"/>
      <c r="F1427" s="552"/>
      <c r="G1427" s="117"/>
      <c r="H1427" s="552"/>
      <c r="I1427" s="117"/>
      <c r="J1427" s="552"/>
    </row>
    <row r="1428" spans="2:10" ht="14.45" customHeight="1" x14ac:dyDescent="0.2">
      <c r="B1428" s="90">
        <f t="shared" si="22"/>
        <v>1425</v>
      </c>
      <c r="C1428" s="550"/>
      <c r="D1428" s="557"/>
      <c r="E1428" s="117"/>
      <c r="F1428" s="552"/>
      <c r="G1428" s="117"/>
      <c r="H1428" s="552"/>
      <c r="I1428" s="117"/>
      <c r="J1428" s="552"/>
    </row>
    <row r="1429" spans="2:10" ht="14.45" customHeight="1" x14ac:dyDescent="0.2">
      <c r="B1429" s="90">
        <f t="shared" si="22"/>
        <v>1426</v>
      </c>
      <c r="C1429" s="550"/>
      <c r="D1429" s="557"/>
      <c r="E1429" s="117"/>
      <c r="F1429" s="552"/>
      <c r="G1429" s="117"/>
      <c r="H1429" s="552"/>
      <c r="I1429" s="117"/>
      <c r="J1429" s="552"/>
    </row>
    <row r="1430" spans="2:10" ht="14.45" customHeight="1" x14ac:dyDescent="0.2">
      <c r="B1430" s="90">
        <f t="shared" si="22"/>
        <v>1427</v>
      </c>
      <c r="C1430" s="550"/>
      <c r="D1430" s="557"/>
      <c r="E1430" s="117"/>
      <c r="F1430" s="552"/>
      <c r="G1430" s="117"/>
      <c r="H1430" s="552"/>
      <c r="I1430" s="117"/>
      <c r="J1430" s="552"/>
    </row>
    <row r="1431" spans="2:10" ht="14.45" customHeight="1" x14ac:dyDescent="0.2">
      <c r="B1431" s="90">
        <f t="shared" si="22"/>
        <v>1428</v>
      </c>
      <c r="C1431" s="550"/>
      <c r="D1431" s="557"/>
      <c r="E1431" s="117"/>
      <c r="F1431" s="552"/>
      <c r="G1431" s="117"/>
      <c r="H1431" s="552"/>
      <c r="I1431" s="117"/>
      <c r="J1431" s="552"/>
    </row>
    <row r="1432" spans="2:10" ht="14.45" customHeight="1" x14ac:dyDescent="0.2">
      <c r="B1432" s="90">
        <f t="shared" si="22"/>
        <v>1429</v>
      </c>
      <c r="C1432" s="550"/>
      <c r="D1432" s="557"/>
      <c r="E1432" s="117"/>
      <c r="F1432" s="552"/>
      <c r="G1432" s="117"/>
      <c r="H1432" s="552"/>
      <c r="I1432" s="117"/>
      <c r="J1432" s="552"/>
    </row>
    <row r="1433" spans="2:10" ht="14.45" customHeight="1" x14ac:dyDescent="0.2">
      <c r="B1433" s="90">
        <f t="shared" si="22"/>
        <v>1430</v>
      </c>
      <c r="C1433" s="550"/>
      <c r="D1433" s="557"/>
      <c r="E1433" s="117"/>
      <c r="F1433" s="552"/>
      <c r="G1433" s="117"/>
      <c r="H1433" s="552"/>
      <c r="I1433" s="117"/>
      <c r="J1433" s="552"/>
    </row>
    <row r="1434" spans="2:10" ht="14.45" customHeight="1" x14ac:dyDescent="0.2">
      <c r="B1434" s="90">
        <f t="shared" si="22"/>
        <v>1431</v>
      </c>
      <c r="C1434" s="550"/>
      <c r="D1434" s="557"/>
      <c r="E1434" s="117"/>
      <c r="F1434" s="552"/>
      <c r="G1434" s="117"/>
      <c r="H1434" s="552"/>
      <c r="I1434" s="117"/>
      <c r="J1434" s="552"/>
    </row>
    <row r="1435" spans="2:10" ht="14.45" customHeight="1" x14ac:dyDescent="0.2">
      <c r="B1435" s="90">
        <f t="shared" si="22"/>
        <v>1432</v>
      </c>
      <c r="C1435" s="550"/>
      <c r="D1435" s="557"/>
      <c r="E1435" s="117"/>
      <c r="F1435" s="552"/>
      <c r="G1435" s="117"/>
      <c r="H1435" s="552"/>
      <c r="I1435" s="117"/>
      <c r="J1435" s="552"/>
    </row>
    <row r="1436" spans="2:10" ht="14.45" customHeight="1" x14ac:dyDescent="0.2">
      <c r="B1436" s="90">
        <f t="shared" si="22"/>
        <v>1433</v>
      </c>
      <c r="C1436" s="550"/>
      <c r="D1436" s="557"/>
      <c r="E1436" s="117"/>
      <c r="F1436" s="552"/>
      <c r="G1436" s="117"/>
      <c r="H1436" s="552"/>
      <c r="I1436" s="117"/>
      <c r="J1436" s="552"/>
    </row>
    <row r="1437" spans="2:10" ht="14.45" customHeight="1" x14ac:dyDescent="0.2">
      <c r="B1437" s="90">
        <f t="shared" si="22"/>
        <v>1434</v>
      </c>
      <c r="C1437" s="550"/>
      <c r="D1437" s="557"/>
      <c r="E1437" s="117"/>
      <c r="F1437" s="552"/>
      <c r="G1437" s="117"/>
      <c r="H1437" s="552"/>
      <c r="I1437" s="117"/>
      <c r="J1437" s="552"/>
    </row>
    <row r="1438" spans="2:10" ht="14.45" customHeight="1" x14ac:dyDescent="0.2">
      <c r="B1438" s="90">
        <f t="shared" si="22"/>
        <v>1435</v>
      </c>
      <c r="C1438" s="550"/>
      <c r="D1438" s="557"/>
      <c r="E1438" s="117"/>
      <c r="F1438" s="552"/>
      <c r="G1438" s="117"/>
      <c r="H1438" s="552"/>
      <c r="I1438" s="117"/>
      <c r="J1438" s="552"/>
    </row>
    <row r="1439" spans="2:10" ht="14.45" customHeight="1" x14ac:dyDescent="0.2">
      <c r="B1439" s="90">
        <f t="shared" si="22"/>
        <v>1436</v>
      </c>
      <c r="C1439" s="550"/>
      <c r="D1439" s="557"/>
      <c r="E1439" s="117"/>
      <c r="F1439" s="552"/>
      <c r="G1439" s="117"/>
      <c r="H1439" s="552"/>
      <c r="I1439" s="117"/>
      <c r="J1439" s="552"/>
    </row>
    <row r="1440" spans="2:10" ht="14.45" customHeight="1" x14ac:dyDescent="0.2">
      <c r="B1440" s="90">
        <f t="shared" si="22"/>
        <v>1437</v>
      </c>
      <c r="C1440" s="550"/>
      <c r="D1440" s="557"/>
      <c r="E1440" s="117"/>
      <c r="F1440" s="552"/>
      <c r="G1440" s="117"/>
      <c r="H1440" s="552"/>
      <c r="I1440" s="117"/>
      <c r="J1440" s="552"/>
    </row>
    <row r="1441" spans="2:10" ht="14.45" customHeight="1" x14ac:dyDescent="0.2">
      <c r="B1441" s="90">
        <f t="shared" si="22"/>
        <v>1438</v>
      </c>
      <c r="C1441" s="550"/>
      <c r="D1441" s="557"/>
      <c r="E1441" s="117"/>
      <c r="F1441" s="552"/>
      <c r="G1441" s="117"/>
      <c r="H1441" s="552"/>
      <c r="I1441" s="117"/>
      <c r="J1441" s="552"/>
    </row>
    <row r="1442" spans="2:10" ht="14.45" customHeight="1" x14ac:dyDescent="0.2">
      <c r="B1442" s="90">
        <f t="shared" si="22"/>
        <v>1439</v>
      </c>
      <c r="C1442" s="550"/>
      <c r="D1442" s="557"/>
      <c r="E1442" s="117"/>
      <c r="F1442" s="552"/>
      <c r="G1442" s="117"/>
      <c r="H1442" s="552"/>
      <c r="I1442" s="117"/>
      <c r="J1442" s="552"/>
    </row>
    <row r="1443" spans="2:10" ht="14.45" customHeight="1" x14ac:dyDescent="0.2">
      <c r="B1443" s="90">
        <f t="shared" si="22"/>
        <v>1440</v>
      </c>
      <c r="C1443" s="550"/>
      <c r="D1443" s="557"/>
      <c r="E1443" s="117"/>
      <c r="F1443" s="552"/>
      <c r="G1443" s="117"/>
      <c r="H1443" s="552"/>
      <c r="I1443" s="117"/>
      <c r="J1443" s="552"/>
    </row>
    <row r="1444" spans="2:10" ht="14.45" customHeight="1" x14ac:dyDescent="0.2">
      <c r="B1444" s="90">
        <f t="shared" si="22"/>
        <v>1441</v>
      </c>
      <c r="C1444" s="550"/>
      <c r="D1444" s="557"/>
      <c r="E1444" s="117"/>
      <c r="F1444" s="552"/>
      <c r="G1444" s="117"/>
      <c r="H1444" s="552"/>
      <c r="I1444" s="117"/>
      <c r="J1444" s="552"/>
    </row>
    <row r="1445" spans="2:10" ht="14.45" customHeight="1" x14ac:dyDescent="0.2">
      <c r="B1445" s="90">
        <f t="shared" si="22"/>
        <v>1442</v>
      </c>
      <c r="C1445" s="550"/>
      <c r="D1445" s="557"/>
      <c r="E1445" s="117"/>
      <c r="F1445" s="552"/>
      <c r="G1445" s="117"/>
      <c r="H1445" s="552"/>
      <c r="I1445" s="117"/>
      <c r="J1445" s="552"/>
    </row>
    <row r="1446" spans="2:10" ht="14.45" customHeight="1" x14ac:dyDescent="0.2">
      <c r="B1446" s="90">
        <f t="shared" si="22"/>
        <v>1443</v>
      </c>
      <c r="C1446" s="550"/>
      <c r="D1446" s="557"/>
      <c r="E1446" s="117"/>
      <c r="F1446" s="552"/>
      <c r="G1446" s="117"/>
      <c r="H1446" s="552"/>
      <c r="I1446" s="117"/>
      <c r="J1446" s="552"/>
    </row>
    <row r="1447" spans="2:10" ht="14.45" customHeight="1" x14ac:dyDescent="0.2">
      <c r="B1447" s="90">
        <f t="shared" si="22"/>
        <v>1444</v>
      </c>
      <c r="C1447" s="550"/>
      <c r="D1447" s="557"/>
      <c r="E1447" s="117"/>
      <c r="F1447" s="552"/>
      <c r="G1447" s="117"/>
      <c r="H1447" s="552"/>
      <c r="I1447" s="117"/>
      <c r="J1447" s="552"/>
    </row>
    <row r="1448" spans="2:10" ht="14.45" customHeight="1" x14ac:dyDescent="0.2">
      <c r="B1448" s="90">
        <f t="shared" si="22"/>
        <v>1445</v>
      </c>
      <c r="C1448" s="550"/>
      <c r="D1448" s="557"/>
      <c r="E1448" s="117"/>
      <c r="F1448" s="552"/>
      <c r="G1448" s="117"/>
      <c r="H1448" s="552"/>
      <c r="I1448" s="117"/>
      <c r="J1448" s="552"/>
    </row>
    <row r="1449" spans="2:10" ht="14.45" customHeight="1" x14ac:dyDescent="0.2">
      <c r="B1449" s="90">
        <f t="shared" si="22"/>
        <v>1446</v>
      </c>
      <c r="C1449" s="550"/>
      <c r="D1449" s="557"/>
      <c r="E1449" s="117"/>
      <c r="F1449" s="552"/>
      <c r="G1449" s="117"/>
      <c r="H1449" s="552"/>
      <c r="I1449" s="117"/>
      <c r="J1449" s="552"/>
    </row>
    <row r="1450" spans="2:10" ht="14.45" customHeight="1" x14ac:dyDescent="0.2">
      <c r="B1450" s="90">
        <f t="shared" si="22"/>
        <v>1447</v>
      </c>
      <c r="C1450" s="550"/>
      <c r="D1450" s="557"/>
      <c r="E1450" s="117"/>
      <c r="F1450" s="552"/>
      <c r="G1450" s="117"/>
      <c r="H1450" s="552"/>
      <c r="I1450" s="117"/>
      <c r="J1450" s="552"/>
    </row>
    <row r="1451" spans="2:10" ht="14.45" customHeight="1" x14ac:dyDescent="0.2">
      <c r="B1451" s="90">
        <f t="shared" si="22"/>
        <v>1448</v>
      </c>
      <c r="C1451" s="550"/>
      <c r="D1451" s="557"/>
      <c r="E1451" s="117"/>
      <c r="F1451" s="552"/>
      <c r="G1451" s="117"/>
      <c r="H1451" s="552"/>
      <c r="I1451" s="117"/>
      <c r="J1451" s="552"/>
    </row>
    <row r="1452" spans="2:10" ht="14.45" customHeight="1" x14ac:dyDescent="0.2">
      <c r="B1452" s="90">
        <f t="shared" si="22"/>
        <v>1449</v>
      </c>
      <c r="C1452" s="550"/>
      <c r="D1452" s="557"/>
      <c r="E1452" s="117"/>
      <c r="F1452" s="552"/>
      <c r="G1452" s="117"/>
      <c r="H1452" s="552"/>
      <c r="I1452" s="117"/>
      <c r="J1452" s="552"/>
    </row>
    <row r="1453" spans="2:10" ht="14.45" customHeight="1" x14ac:dyDescent="0.2">
      <c r="B1453" s="90">
        <f t="shared" si="22"/>
        <v>1450</v>
      </c>
      <c r="C1453" s="550"/>
      <c r="D1453" s="558"/>
      <c r="E1453" s="120"/>
      <c r="F1453" s="552"/>
      <c r="G1453" s="120"/>
      <c r="H1453" s="554"/>
      <c r="I1453" s="120"/>
      <c r="J1453" s="554"/>
    </row>
    <row r="1454" spans="2:10" ht="14.45" customHeight="1" x14ac:dyDescent="0.2">
      <c r="B1454" s="90">
        <f t="shared" si="22"/>
        <v>1451</v>
      </c>
      <c r="C1454" s="549" t="s">
        <v>10301</v>
      </c>
      <c r="D1454" s="556" t="s">
        <v>10429</v>
      </c>
      <c r="E1454" s="117"/>
      <c r="F1454" s="551"/>
      <c r="G1454" s="117"/>
      <c r="H1454" s="553" t="s">
        <v>11058</v>
      </c>
      <c r="I1454" s="117"/>
      <c r="J1454" s="555"/>
    </row>
    <row r="1455" spans="2:10" ht="14.45" customHeight="1" x14ac:dyDescent="0.2">
      <c r="B1455" s="90">
        <f t="shared" si="22"/>
        <v>1452</v>
      </c>
      <c r="C1455" s="550"/>
      <c r="D1455" s="557"/>
      <c r="E1455" s="117"/>
      <c r="F1455" s="552"/>
      <c r="G1455" s="117"/>
      <c r="H1455" s="552"/>
      <c r="I1455" s="117"/>
      <c r="J1455" s="552"/>
    </row>
    <row r="1456" spans="2:10" ht="14.45" customHeight="1" x14ac:dyDescent="0.2">
      <c r="B1456" s="90">
        <f t="shared" si="22"/>
        <v>1453</v>
      </c>
      <c r="C1456" s="550"/>
      <c r="D1456" s="557"/>
      <c r="E1456" s="117"/>
      <c r="F1456" s="552"/>
      <c r="G1456" s="117"/>
      <c r="H1456" s="552"/>
      <c r="I1456" s="117"/>
      <c r="J1456" s="552"/>
    </row>
    <row r="1457" spans="2:10" ht="14.45" customHeight="1" x14ac:dyDescent="0.2">
      <c r="B1457" s="90">
        <f t="shared" si="22"/>
        <v>1454</v>
      </c>
      <c r="C1457" s="550"/>
      <c r="D1457" s="557"/>
      <c r="E1457" s="117"/>
      <c r="F1457" s="552"/>
      <c r="G1457" s="117"/>
      <c r="H1457" s="552"/>
      <c r="I1457" s="117"/>
      <c r="J1457" s="552"/>
    </row>
    <row r="1458" spans="2:10" ht="14.45" customHeight="1" x14ac:dyDescent="0.2">
      <c r="B1458" s="90">
        <f t="shared" si="22"/>
        <v>1455</v>
      </c>
      <c r="C1458" s="550"/>
      <c r="D1458" s="557"/>
      <c r="E1458" s="117"/>
      <c r="F1458" s="552"/>
      <c r="G1458" s="117"/>
      <c r="H1458" s="552"/>
      <c r="I1458" s="117"/>
      <c r="J1458" s="552"/>
    </row>
    <row r="1459" spans="2:10" ht="14.45" customHeight="1" x14ac:dyDescent="0.2">
      <c r="B1459" s="90">
        <f t="shared" si="22"/>
        <v>1456</v>
      </c>
      <c r="C1459" s="550"/>
      <c r="D1459" s="557"/>
      <c r="E1459" s="117"/>
      <c r="F1459" s="552"/>
      <c r="G1459" s="117"/>
      <c r="H1459" s="552"/>
      <c r="I1459" s="117"/>
      <c r="J1459" s="552"/>
    </row>
    <row r="1460" spans="2:10" ht="14.45" customHeight="1" x14ac:dyDescent="0.2">
      <c r="B1460" s="90">
        <f t="shared" si="22"/>
        <v>1457</v>
      </c>
      <c r="C1460" s="550"/>
      <c r="D1460" s="557"/>
      <c r="E1460" s="117"/>
      <c r="F1460" s="552"/>
      <c r="G1460" s="117"/>
      <c r="H1460" s="552"/>
      <c r="I1460" s="117"/>
      <c r="J1460" s="552"/>
    </row>
    <row r="1461" spans="2:10" ht="14.45" customHeight="1" x14ac:dyDescent="0.2">
      <c r="B1461" s="90">
        <f t="shared" si="22"/>
        <v>1458</v>
      </c>
      <c r="C1461" s="550"/>
      <c r="D1461" s="557"/>
      <c r="E1461" s="117"/>
      <c r="F1461" s="552"/>
      <c r="G1461" s="117"/>
      <c r="H1461" s="552"/>
      <c r="I1461" s="117"/>
      <c r="J1461" s="552"/>
    </row>
    <row r="1462" spans="2:10" ht="14.45" customHeight="1" x14ac:dyDescent="0.2">
      <c r="B1462" s="90">
        <f t="shared" si="22"/>
        <v>1459</v>
      </c>
      <c r="C1462" s="550"/>
      <c r="D1462" s="557"/>
      <c r="E1462" s="117"/>
      <c r="F1462" s="552"/>
      <c r="G1462" s="117"/>
      <c r="H1462" s="552"/>
      <c r="I1462" s="117"/>
      <c r="J1462" s="552"/>
    </row>
    <row r="1463" spans="2:10" ht="14.45" customHeight="1" x14ac:dyDescent="0.2">
      <c r="B1463" s="90">
        <f t="shared" si="22"/>
        <v>1460</v>
      </c>
      <c r="C1463" s="550"/>
      <c r="D1463" s="557"/>
      <c r="E1463" s="117"/>
      <c r="F1463" s="552"/>
      <c r="G1463" s="117"/>
      <c r="H1463" s="552"/>
      <c r="I1463" s="117"/>
      <c r="J1463" s="552"/>
    </row>
    <row r="1464" spans="2:10" ht="14.45" customHeight="1" x14ac:dyDescent="0.2">
      <c r="B1464" s="90">
        <f t="shared" si="22"/>
        <v>1461</v>
      </c>
      <c r="C1464" s="550"/>
      <c r="D1464" s="557"/>
      <c r="E1464" s="117"/>
      <c r="F1464" s="552"/>
      <c r="G1464" s="117"/>
      <c r="H1464" s="552"/>
      <c r="I1464" s="117"/>
      <c r="J1464" s="552"/>
    </row>
    <row r="1465" spans="2:10" ht="14.45" customHeight="1" x14ac:dyDescent="0.2">
      <c r="B1465" s="90">
        <f t="shared" si="22"/>
        <v>1462</v>
      </c>
      <c r="C1465" s="550"/>
      <c r="D1465" s="557"/>
      <c r="E1465" s="117"/>
      <c r="F1465" s="552"/>
      <c r="G1465" s="117"/>
      <c r="H1465" s="552"/>
      <c r="I1465" s="117"/>
      <c r="J1465" s="552"/>
    </row>
    <row r="1466" spans="2:10" ht="14.45" customHeight="1" x14ac:dyDescent="0.2">
      <c r="B1466" s="90">
        <f t="shared" si="22"/>
        <v>1463</v>
      </c>
      <c r="C1466" s="550"/>
      <c r="D1466" s="557"/>
      <c r="E1466" s="117"/>
      <c r="F1466" s="552"/>
      <c r="G1466" s="117"/>
      <c r="H1466" s="552"/>
      <c r="I1466" s="117"/>
      <c r="J1466" s="552"/>
    </row>
    <row r="1467" spans="2:10" ht="14.45" customHeight="1" x14ac:dyDescent="0.2">
      <c r="B1467" s="90">
        <f t="shared" si="22"/>
        <v>1464</v>
      </c>
      <c r="C1467" s="550"/>
      <c r="D1467" s="557"/>
      <c r="E1467" s="117"/>
      <c r="F1467" s="552"/>
      <c r="G1467" s="117"/>
      <c r="H1467" s="552"/>
      <c r="I1467" s="117"/>
      <c r="J1467" s="552"/>
    </row>
    <row r="1468" spans="2:10" ht="14.45" customHeight="1" x14ac:dyDescent="0.2">
      <c r="B1468" s="90">
        <f t="shared" si="22"/>
        <v>1465</v>
      </c>
      <c r="C1468" s="550"/>
      <c r="D1468" s="557"/>
      <c r="E1468" s="117"/>
      <c r="F1468" s="552"/>
      <c r="G1468" s="117"/>
      <c r="H1468" s="552"/>
      <c r="I1468" s="117"/>
      <c r="J1468" s="552"/>
    </row>
    <row r="1469" spans="2:10" ht="14.45" customHeight="1" x14ac:dyDescent="0.2">
      <c r="B1469" s="90">
        <f t="shared" si="22"/>
        <v>1466</v>
      </c>
      <c r="C1469" s="550"/>
      <c r="D1469" s="557"/>
      <c r="E1469" s="117"/>
      <c r="F1469" s="552"/>
      <c r="G1469" s="117"/>
      <c r="H1469" s="552"/>
      <c r="I1469" s="117"/>
      <c r="J1469" s="552"/>
    </row>
    <row r="1470" spans="2:10" ht="14.45" customHeight="1" x14ac:dyDescent="0.2">
      <c r="B1470" s="90">
        <f t="shared" si="22"/>
        <v>1467</v>
      </c>
      <c r="C1470" s="550"/>
      <c r="D1470" s="557"/>
      <c r="E1470" s="117"/>
      <c r="F1470" s="552"/>
      <c r="G1470" s="117"/>
      <c r="H1470" s="552"/>
      <c r="I1470" s="117"/>
      <c r="J1470" s="552"/>
    </row>
    <row r="1471" spans="2:10" ht="14.45" customHeight="1" x14ac:dyDescent="0.2">
      <c r="B1471" s="90">
        <f t="shared" si="22"/>
        <v>1468</v>
      </c>
      <c r="C1471" s="550"/>
      <c r="D1471" s="557"/>
      <c r="E1471" s="117"/>
      <c r="F1471" s="552"/>
      <c r="G1471" s="117"/>
      <c r="H1471" s="552"/>
      <c r="I1471" s="117"/>
      <c r="J1471" s="552"/>
    </row>
    <row r="1472" spans="2:10" ht="14.45" customHeight="1" x14ac:dyDescent="0.2">
      <c r="B1472" s="90">
        <f t="shared" si="22"/>
        <v>1469</v>
      </c>
      <c r="C1472" s="550"/>
      <c r="D1472" s="557"/>
      <c r="E1472" s="117"/>
      <c r="F1472" s="552"/>
      <c r="G1472" s="117"/>
      <c r="H1472" s="552"/>
      <c r="I1472" s="117"/>
      <c r="J1472" s="552"/>
    </row>
    <row r="1473" spans="2:10" ht="14.45" customHeight="1" x14ac:dyDescent="0.2">
      <c r="B1473" s="90">
        <f t="shared" si="22"/>
        <v>1470</v>
      </c>
      <c r="C1473" s="550"/>
      <c r="D1473" s="557"/>
      <c r="E1473" s="117"/>
      <c r="F1473" s="552"/>
      <c r="G1473" s="117"/>
      <c r="H1473" s="552"/>
      <c r="I1473" s="117"/>
      <c r="J1473" s="552"/>
    </row>
    <row r="1474" spans="2:10" ht="14.45" customHeight="1" x14ac:dyDescent="0.2">
      <c r="B1474" s="90">
        <f t="shared" si="22"/>
        <v>1471</v>
      </c>
      <c r="C1474" s="550"/>
      <c r="D1474" s="557"/>
      <c r="E1474" s="117"/>
      <c r="F1474" s="552"/>
      <c r="G1474" s="117"/>
      <c r="H1474" s="552"/>
      <c r="I1474" s="117"/>
      <c r="J1474" s="552"/>
    </row>
    <row r="1475" spans="2:10" ht="14.45" customHeight="1" x14ac:dyDescent="0.2">
      <c r="B1475" s="90">
        <f t="shared" si="22"/>
        <v>1472</v>
      </c>
      <c r="C1475" s="550"/>
      <c r="D1475" s="557"/>
      <c r="E1475" s="117"/>
      <c r="F1475" s="552"/>
      <c r="G1475" s="117"/>
      <c r="H1475" s="552"/>
      <c r="I1475" s="117"/>
      <c r="J1475" s="552"/>
    </row>
    <row r="1476" spans="2:10" ht="14.45" customHeight="1" x14ac:dyDescent="0.2">
      <c r="B1476" s="90">
        <f t="shared" si="22"/>
        <v>1473</v>
      </c>
      <c r="C1476" s="550"/>
      <c r="D1476" s="557"/>
      <c r="E1476" s="117"/>
      <c r="F1476" s="552"/>
      <c r="G1476" s="117"/>
      <c r="H1476" s="552"/>
      <c r="I1476" s="117"/>
      <c r="J1476" s="552"/>
    </row>
    <row r="1477" spans="2:10" ht="14.45" customHeight="1" x14ac:dyDescent="0.2">
      <c r="B1477" s="90">
        <f t="shared" si="22"/>
        <v>1474</v>
      </c>
      <c r="C1477" s="550"/>
      <c r="D1477" s="557"/>
      <c r="E1477" s="117"/>
      <c r="F1477" s="552"/>
      <c r="G1477" s="117"/>
      <c r="H1477" s="552"/>
      <c r="I1477" s="117"/>
      <c r="J1477" s="552"/>
    </row>
    <row r="1478" spans="2:10" ht="14.45" customHeight="1" x14ac:dyDescent="0.2">
      <c r="B1478" s="90">
        <f t="shared" si="22"/>
        <v>1475</v>
      </c>
      <c r="C1478" s="550"/>
      <c r="D1478" s="557"/>
      <c r="E1478" s="117"/>
      <c r="F1478" s="552"/>
      <c r="G1478" s="117"/>
      <c r="H1478" s="552"/>
      <c r="I1478" s="117"/>
      <c r="J1478" s="552"/>
    </row>
    <row r="1479" spans="2:10" ht="14.45" customHeight="1" x14ac:dyDescent="0.2">
      <c r="B1479" s="90">
        <f t="shared" si="22"/>
        <v>1476</v>
      </c>
      <c r="C1479" s="550"/>
      <c r="D1479" s="557"/>
      <c r="E1479" s="117"/>
      <c r="F1479" s="552"/>
      <c r="G1479" s="117"/>
      <c r="H1479" s="552"/>
      <c r="I1479" s="117"/>
      <c r="J1479" s="552"/>
    </row>
    <row r="1480" spans="2:10" ht="14.45" customHeight="1" x14ac:dyDescent="0.2">
      <c r="B1480" s="90">
        <f t="shared" si="22"/>
        <v>1477</v>
      </c>
      <c r="C1480" s="550"/>
      <c r="D1480" s="557"/>
      <c r="E1480" s="117"/>
      <c r="F1480" s="552"/>
      <c r="G1480" s="117"/>
      <c r="H1480" s="552"/>
      <c r="I1480" s="117"/>
      <c r="J1480" s="552"/>
    </row>
    <row r="1481" spans="2:10" ht="14.45" customHeight="1" x14ac:dyDescent="0.2">
      <c r="B1481" s="90">
        <f t="shared" si="22"/>
        <v>1478</v>
      </c>
      <c r="C1481" s="550"/>
      <c r="D1481" s="557"/>
      <c r="E1481" s="117"/>
      <c r="F1481" s="552"/>
      <c r="G1481" s="117"/>
      <c r="H1481" s="552"/>
      <c r="I1481" s="117"/>
      <c r="J1481" s="552"/>
    </row>
    <row r="1482" spans="2:10" ht="14.45" customHeight="1" x14ac:dyDescent="0.2">
      <c r="B1482" s="90">
        <f t="shared" si="22"/>
        <v>1479</v>
      </c>
      <c r="C1482" s="550"/>
      <c r="D1482" s="557"/>
      <c r="E1482" s="117"/>
      <c r="F1482" s="552"/>
      <c r="G1482" s="117"/>
      <c r="H1482" s="552"/>
      <c r="I1482" s="117"/>
      <c r="J1482" s="552"/>
    </row>
    <row r="1483" spans="2:10" ht="14.45" customHeight="1" x14ac:dyDescent="0.2">
      <c r="B1483" s="90">
        <f t="shared" si="22"/>
        <v>1480</v>
      </c>
      <c r="C1483" s="550"/>
      <c r="D1483" s="557"/>
      <c r="E1483" s="117"/>
      <c r="F1483" s="552"/>
      <c r="G1483" s="117"/>
      <c r="H1483" s="552"/>
      <c r="I1483" s="117"/>
      <c r="J1483" s="552"/>
    </row>
    <row r="1484" spans="2:10" ht="14.45" customHeight="1" x14ac:dyDescent="0.2">
      <c r="B1484" s="90">
        <f t="shared" si="22"/>
        <v>1481</v>
      </c>
      <c r="C1484" s="550"/>
      <c r="D1484" s="557"/>
      <c r="E1484" s="117"/>
      <c r="F1484" s="552"/>
      <c r="G1484" s="117"/>
      <c r="H1484" s="552"/>
      <c r="I1484" s="117"/>
      <c r="J1484" s="552"/>
    </row>
    <row r="1485" spans="2:10" ht="14.45" customHeight="1" x14ac:dyDescent="0.2">
      <c r="B1485" s="90">
        <f t="shared" si="22"/>
        <v>1482</v>
      </c>
      <c r="C1485" s="550"/>
      <c r="D1485" s="557"/>
      <c r="E1485" s="117"/>
      <c r="F1485" s="552"/>
      <c r="G1485" s="117"/>
      <c r="H1485" s="552"/>
      <c r="I1485" s="117"/>
      <c r="J1485" s="552"/>
    </row>
    <row r="1486" spans="2:10" ht="14.45" customHeight="1" x14ac:dyDescent="0.2">
      <c r="B1486" s="90">
        <f t="shared" si="22"/>
        <v>1483</v>
      </c>
      <c r="C1486" s="550"/>
      <c r="D1486" s="557"/>
      <c r="E1486" s="117"/>
      <c r="F1486" s="552"/>
      <c r="G1486" s="117"/>
      <c r="H1486" s="552"/>
      <c r="I1486" s="117"/>
      <c r="J1486" s="552"/>
    </row>
    <row r="1487" spans="2:10" ht="14.45" customHeight="1" x14ac:dyDescent="0.2">
      <c r="B1487" s="90">
        <f t="shared" si="22"/>
        <v>1484</v>
      </c>
      <c r="C1487" s="550"/>
      <c r="D1487" s="557"/>
      <c r="E1487" s="117"/>
      <c r="F1487" s="552"/>
      <c r="G1487" s="117"/>
      <c r="H1487" s="552"/>
      <c r="I1487" s="117"/>
      <c r="J1487" s="552"/>
    </row>
    <row r="1488" spans="2:10" ht="14.45" customHeight="1" x14ac:dyDescent="0.2">
      <c r="B1488" s="90">
        <f t="shared" si="22"/>
        <v>1485</v>
      </c>
      <c r="C1488" s="550"/>
      <c r="D1488" s="557"/>
      <c r="E1488" s="117"/>
      <c r="F1488" s="552"/>
      <c r="G1488" s="117"/>
      <c r="H1488" s="552"/>
      <c r="I1488" s="117"/>
      <c r="J1488" s="552"/>
    </row>
    <row r="1489" spans="2:10" ht="14.45" customHeight="1" x14ac:dyDescent="0.2">
      <c r="B1489" s="90">
        <f t="shared" si="22"/>
        <v>1486</v>
      </c>
      <c r="C1489" s="550"/>
      <c r="D1489" s="557"/>
      <c r="E1489" s="117"/>
      <c r="F1489" s="552"/>
      <c r="G1489" s="117"/>
      <c r="H1489" s="552"/>
      <c r="I1489" s="117"/>
      <c r="J1489" s="552"/>
    </row>
    <row r="1490" spans="2:10" ht="14.45" customHeight="1" x14ac:dyDescent="0.2">
      <c r="B1490" s="90">
        <f t="shared" ref="B1490:B1554" si="23">ROW()-3</f>
        <v>1487</v>
      </c>
      <c r="C1490" s="550"/>
      <c r="D1490" s="557"/>
      <c r="E1490" s="117"/>
      <c r="F1490" s="552"/>
      <c r="G1490" s="117"/>
      <c r="H1490" s="552"/>
      <c r="I1490" s="117"/>
      <c r="J1490" s="552"/>
    </row>
    <row r="1491" spans="2:10" ht="14.45" customHeight="1" x14ac:dyDescent="0.2">
      <c r="B1491" s="90">
        <f t="shared" si="23"/>
        <v>1488</v>
      </c>
      <c r="C1491" s="550"/>
      <c r="D1491" s="557"/>
      <c r="E1491" s="117"/>
      <c r="F1491" s="552"/>
      <c r="G1491" s="117"/>
      <c r="H1491" s="552"/>
      <c r="I1491" s="117"/>
      <c r="J1491" s="552"/>
    </row>
    <row r="1492" spans="2:10" ht="14.45" customHeight="1" x14ac:dyDescent="0.2">
      <c r="B1492" s="90">
        <f t="shared" si="23"/>
        <v>1489</v>
      </c>
      <c r="C1492" s="550"/>
      <c r="D1492" s="557"/>
      <c r="E1492" s="117"/>
      <c r="F1492" s="552"/>
      <c r="G1492" s="117"/>
      <c r="H1492" s="552"/>
      <c r="I1492" s="117"/>
      <c r="J1492" s="552"/>
    </row>
    <row r="1493" spans="2:10" ht="14.45" customHeight="1" x14ac:dyDescent="0.2">
      <c r="B1493" s="90">
        <f t="shared" si="23"/>
        <v>1490</v>
      </c>
      <c r="C1493" s="550"/>
      <c r="D1493" s="557"/>
      <c r="E1493" s="117"/>
      <c r="F1493" s="552"/>
      <c r="G1493" s="117"/>
      <c r="H1493" s="552"/>
      <c r="I1493" s="117"/>
      <c r="J1493" s="552"/>
    </row>
    <row r="1494" spans="2:10" ht="14.45" customHeight="1" x14ac:dyDescent="0.2">
      <c r="B1494" s="90">
        <f t="shared" si="23"/>
        <v>1491</v>
      </c>
      <c r="C1494" s="550"/>
      <c r="D1494" s="557"/>
      <c r="E1494" s="117"/>
      <c r="F1494" s="552"/>
      <c r="G1494" s="117"/>
      <c r="H1494" s="552"/>
      <c r="I1494" s="117"/>
      <c r="J1494" s="552"/>
    </row>
    <row r="1495" spans="2:10" ht="14.45" customHeight="1" x14ac:dyDescent="0.2">
      <c r="B1495" s="90">
        <f t="shared" si="23"/>
        <v>1492</v>
      </c>
      <c r="C1495" s="550"/>
      <c r="D1495" s="557"/>
      <c r="E1495" s="117"/>
      <c r="F1495" s="552"/>
      <c r="G1495" s="117"/>
      <c r="H1495" s="552"/>
      <c r="I1495" s="117"/>
      <c r="J1495" s="552"/>
    </row>
    <row r="1496" spans="2:10" ht="14.45" customHeight="1" x14ac:dyDescent="0.2">
      <c r="B1496" s="90">
        <f t="shared" si="23"/>
        <v>1493</v>
      </c>
      <c r="C1496" s="550"/>
      <c r="D1496" s="557"/>
      <c r="E1496" s="117"/>
      <c r="F1496" s="552"/>
      <c r="G1496" s="117"/>
      <c r="H1496" s="552"/>
      <c r="I1496" s="117"/>
      <c r="J1496" s="552"/>
    </row>
    <row r="1497" spans="2:10" ht="14.45" customHeight="1" x14ac:dyDescent="0.2">
      <c r="B1497" s="90">
        <f t="shared" si="23"/>
        <v>1494</v>
      </c>
      <c r="C1497" s="550"/>
      <c r="D1497" s="557"/>
      <c r="E1497" s="117"/>
      <c r="F1497" s="552"/>
      <c r="G1497" s="117"/>
      <c r="H1497" s="552"/>
      <c r="I1497" s="117"/>
      <c r="J1497" s="552"/>
    </row>
    <row r="1498" spans="2:10" ht="14.45" customHeight="1" x14ac:dyDescent="0.2">
      <c r="B1498" s="90">
        <f t="shared" si="23"/>
        <v>1495</v>
      </c>
      <c r="C1498" s="550"/>
      <c r="D1498" s="557"/>
      <c r="E1498" s="117"/>
      <c r="F1498" s="552"/>
      <c r="G1498" s="117"/>
      <c r="H1498" s="552"/>
      <c r="I1498" s="117"/>
      <c r="J1498" s="552"/>
    </row>
    <row r="1499" spans="2:10" ht="14.45" customHeight="1" x14ac:dyDescent="0.2">
      <c r="B1499" s="90">
        <f t="shared" si="23"/>
        <v>1496</v>
      </c>
      <c r="C1499" s="550"/>
      <c r="D1499" s="557"/>
      <c r="E1499" s="117"/>
      <c r="F1499" s="552"/>
      <c r="G1499" s="117"/>
      <c r="H1499" s="552"/>
      <c r="I1499" s="117"/>
      <c r="J1499" s="552"/>
    </row>
    <row r="1500" spans="2:10" ht="14.45" customHeight="1" x14ac:dyDescent="0.2">
      <c r="B1500" s="90">
        <f t="shared" si="23"/>
        <v>1497</v>
      </c>
      <c r="C1500" s="550"/>
      <c r="D1500" s="557"/>
      <c r="E1500" s="117"/>
      <c r="F1500" s="552"/>
      <c r="G1500" s="117"/>
      <c r="H1500" s="552"/>
      <c r="I1500" s="117"/>
      <c r="J1500" s="552"/>
    </row>
    <row r="1501" spans="2:10" ht="14.45" customHeight="1" x14ac:dyDescent="0.2">
      <c r="B1501" s="90">
        <f t="shared" si="23"/>
        <v>1498</v>
      </c>
      <c r="C1501" s="550"/>
      <c r="D1501" s="557"/>
      <c r="E1501" s="117"/>
      <c r="F1501" s="552"/>
      <c r="G1501" s="117"/>
      <c r="H1501" s="552"/>
      <c r="I1501" s="117"/>
      <c r="J1501" s="552"/>
    </row>
    <row r="1502" spans="2:10" ht="14.45" customHeight="1" x14ac:dyDescent="0.2">
      <c r="B1502" s="90">
        <f t="shared" si="23"/>
        <v>1499</v>
      </c>
      <c r="C1502" s="550"/>
      <c r="D1502" s="557"/>
      <c r="E1502" s="117"/>
      <c r="F1502" s="552"/>
      <c r="G1502" s="117"/>
      <c r="H1502" s="552"/>
      <c r="I1502" s="117"/>
      <c r="J1502" s="552"/>
    </row>
    <row r="1503" spans="2:10" ht="14.45" customHeight="1" x14ac:dyDescent="0.2">
      <c r="B1503" s="90">
        <f t="shared" si="23"/>
        <v>1500</v>
      </c>
      <c r="C1503" s="550"/>
      <c r="D1503" s="557"/>
      <c r="E1503" s="117"/>
      <c r="F1503" s="552"/>
      <c r="G1503" s="117"/>
      <c r="H1503" s="552"/>
      <c r="I1503" s="117"/>
      <c r="J1503" s="552"/>
    </row>
    <row r="1504" spans="2:10" ht="14.45" customHeight="1" x14ac:dyDescent="0.2">
      <c r="B1504" s="90">
        <f t="shared" si="23"/>
        <v>1501</v>
      </c>
      <c r="C1504" s="550"/>
      <c r="D1504" s="557"/>
      <c r="E1504" s="117"/>
      <c r="F1504" s="552"/>
      <c r="G1504" s="117"/>
      <c r="H1504" s="552"/>
      <c r="I1504" s="117"/>
      <c r="J1504" s="552"/>
    </row>
    <row r="1505" spans="2:10" ht="14.45" customHeight="1" x14ac:dyDescent="0.2">
      <c r="B1505" s="90">
        <f t="shared" si="23"/>
        <v>1502</v>
      </c>
      <c r="C1505" s="550"/>
      <c r="D1505" s="557"/>
      <c r="E1505" s="117"/>
      <c r="F1505" s="552"/>
      <c r="G1505" s="117"/>
      <c r="H1505" s="552"/>
      <c r="I1505" s="117"/>
      <c r="J1505" s="552"/>
    </row>
    <row r="1506" spans="2:10" ht="14.45" customHeight="1" x14ac:dyDescent="0.2">
      <c r="B1506" s="90">
        <f t="shared" si="23"/>
        <v>1503</v>
      </c>
      <c r="C1506" s="550"/>
      <c r="D1506" s="557"/>
      <c r="E1506" s="117"/>
      <c r="F1506" s="552"/>
      <c r="G1506" s="117"/>
      <c r="H1506" s="552"/>
      <c r="I1506" s="117"/>
      <c r="J1506" s="552"/>
    </row>
    <row r="1507" spans="2:10" ht="14.45" customHeight="1" x14ac:dyDescent="0.2">
      <c r="B1507" s="90">
        <f t="shared" si="23"/>
        <v>1504</v>
      </c>
      <c r="C1507" s="550"/>
      <c r="D1507" s="557"/>
      <c r="E1507" s="117"/>
      <c r="F1507" s="552"/>
      <c r="G1507" s="117"/>
      <c r="H1507" s="552"/>
      <c r="I1507" s="117"/>
      <c r="J1507" s="552"/>
    </row>
    <row r="1508" spans="2:10" ht="14.45" customHeight="1" x14ac:dyDescent="0.2">
      <c r="B1508" s="90">
        <f t="shared" si="23"/>
        <v>1505</v>
      </c>
      <c r="C1508" s="550"/>
      <c r="D1508" s="557"/>
      <c r="E1508" s="117"/>
      <c r="F1508" s="552"/>
      <c r="G1508" s="117"/>
      <c r="H1508" s="552"/>
      <c r="I1508" s="117"/>
      <c r="J1508" s="552"/>
    </row>
    <row r="1509" spans="2:10" ht="14.45" customHeight="1" x14ac:dyDescent="0.2">
      <c r="B1509" s="90">
        <f t="shared" si="23"/>
        <v>1506</v>
      </c>
      <c r="C1509" s="550"/>
      <c r="D1509" s="557"/>
      <c r="E1509" s="117"/>
      <c r="F1509" s="552"/>
      <c r="G1509" s="117"/>
      <c r="H1509" s="552"/>
      <c r="I1509" s="117"/>
      <c r="J1509" s="552"/>
    </row>
    <row r="1510" spans="2:10" ht="14.45" customHeight="1" x14ac:dyDescent="0.2">
      <c r="B1510" s="90">
        <f t="shared" si="23"/>
        <v>1507</v>
      </c>
      <c r="C1510" s="550"/>
      <c r="D1510" s="557"/>
      <c r="E1510" s="117"/>
      <c r="F1510" s="552"/>
      <c r="G1510" s="117"/>
      <c r="H1510" s="552"/>
      <c r="I1510" s="117"/>
      <c r="J1510" s="552"/>
    </row>
    <row r="1511" spans="2:10" ht="14.45" customHeight="1" x14ac:dyDescent="0.2">
      <c r="B1511" s="90">
        <f t="shared" si="23"/>
        <v>1508</v>
      </c>
      <c r="C1511" s="550"/>
      <c r="D1511" s="557"/>
      <c r="E1511" s="117"/>
      <c r="F1511" s="552"/>
      <c r="G1511" s="117"/>
      <c r="H1511" s="552"/>
      <c r="I1511" s="117"/>
      <c r="J1511" s="552"/>
    </row>
    <row r="1512" spans="2:10" ht="14.45" customHeight="1" x14ac:dyDescent="0.2">
      <c r="B1512" s="90">
        <f t="shared" si="23"/>
        <v>1509</v>
      </c>
      <c r="C1512" s="550"/>
      <c r="D1512" s="557"/>
      <c r="E1512" s="117"/>
      <c r="F1512" s="552"/>
      <c r="G1512" s="117"/>
      <c r="H1512" s="552"/>
      <c r="I1512" s="117"/>
      <c r="J1512" s="552"/>
    </row>
    <row r="1513" spans="2:10" ht="14.45" customHeight="1" x14ac:dyDescent="0.2">
      <c r="B1513" s="90">
        <f t="shared" si="23"/>
        <v>1510</v>
      </c>
      <c r="C1513" s="550"/>
      <c r="D1513" s="557"/>
      <c r="E1513" s="117"/>
      <c r="F1513" s="552"/>
      <c r="G1513" s="117"/>
      <c r="H1513" s="552"/>
      <c r="I1513" s="117"/>
      <c r="J1513" s="552"/>
    </row>
    <row r="1514" spans="2:10" ht="14.45" customHeight="1" x14ac:dyDescent="0.2">
      <c r="B1514" s="90">
        <f t="shared" si="23"/>
        <v>1511</v>
      </c>
      <c r="C1514" s="550"/>
      <c r="D1514" s="557"/>
      <c r="E1514" s="117"/>
      <c r="F1514" s="552"/>
      <c r="G1514" s="117"/>
      <c r="H1514" s="552"/>
      <c r="I1514" s="117"/>
      <c r="J1514" s="552"/>
    </row>
    <row r="1515" spans="2:10" ht="14.45" customHeight="1" x14ac:dyDescent="0.2">
      <c r="B1515" s="90">
        <f t="shared" si="23"/>
        <v>1512</v>
      </c>
      <c r="C1515" s="550"/>
      <c r="D1515" s="557"/>
      <c r="E1515" s="117"/>
      <c r="F1515" s="552"/>
      <c r="G1515" s="117"/>
      <c r="H1515" s="552"/>
      <c r="I1515" s="117"/>
      <c r="J1515" s="552"/>
    </row>
    <row r="1516" spans="2:10" ht="14.45" customHeight="1" x14ac:dyDescent="0.2">
      <c r="B1516" s="90">
        <f t="shared" si="23"/>
        <v>1513</v>
      </c>
      <c r="C1516" s="550"/>
      <c r="D1516" s="558"/>
      <c r="E1516" s="120"/>
      <c r="F1516" s="552"/>
      <c r="G1516" s="120"/>
      <c r="H1516" s="554"/>
      <c r="I1516" s="120"/>
      <c r="J1516" s="554"/>
    </row>
    <row r="1517" spans="2:10" ht="14.45" customHeight="1" x14ac:dyDescent="0.2">
      <c r="B1517" s="90">
        <f t="shared" si="23"/>
        <v>1514</v>
      </c>
      <c r="C1517" s="549" t="s">
        <v>10301</v>
      </c>
      <c r="D1517" s="556" t="s">
        <v>10430</v>
      </c>
      <c r="E1517" s="117"/>
      <c r="F1517" s="551"/>
      <c r="G1517" s="117"/>
      <c r="H1517" s="553" t="s">
        <v>11059</v>
      </c>
      <c r="I1517" s="117"/>
      <c r="J1517" s="555"/>
    </row>
    <row r="1518" spans="2:10" ht="14.45" customHeight="1" x14ac:dyDescent="0.2">
      <c r="B1518" s="90">
        <f t="shared" si="23"/>
        <v>1515</v>
      </c>
      <c r="C1518" s="550"/>
      <c r="D1518" s="557"/>
      <c r="E1518" s="121"/>
      <c r="F1518" s="552"/>
      <c r="G1518" s="121"/>
      <c r="H1518" s="552"/>
      <c r="I1518" s="121"/>
      <c r="J1518" s="552"/>
    </row>
    <row r="1519" spans="2:10" ht="14.45" customHeight="1" x14ac:dyDescent="0.2">
      <c r="B1519" s="90">
        <f t="shared" si="23"/>
        <v>1516</v>
      </c>
      <c r="C1519" s="550"/>
      <c r="D1519" s="557"/>
      <c r="E1519" s="117"/>
      <c r="F1519" s="552"/>
      <c r="G1519" s="117"/>
      <c r="H1519" s="552"/>
      <c r="I1519" s="117"/>
      <c r="J1519" s="552"/>
    </row>
    <row r="1520" spans="2:10" ht="14.45" customHeight="1" x14ac:dyDescent="0.2">
      <c r="B1520" s="90">
        <f t="shared" si="23"/>
        <v>1517</v>
      </c>
      <c r="C1520" s="550"/>
      <c r="D1520" s="557"/>
      <c r="E1520" s="117"/>
      <c r="F1520" s="552"/>
      <c r="G1520" s="117"/>
      <c r="H1520" s="552"/>
      <c r="I1520" s="117"/>
      <c r="J1520" s="552"/>
    </row>
    <row r="1521" spans="2:10" ht="14.45" customHeight="1" x14ac:dyDescent="0.2">
      <c r="B1521" s="90">
        <f t="shared" si="23"/>
        <v>1518</v>
      </c>
      <c r="C1521" s="550"/>
      <c r="D1521" s="557"/>
      <c r="E1521" s="117"/>
      <c r="F1521" s="552"/>
      <c r="G1521" s="117"/>
      <c r="H1521" s="552"/>
      <c r="I1521" s="117"/>
      <c r="J1521" s="552"/>
    </row>
    <row r="1522" spans="2:10" ht="14.45" customHeight="1" x14ac:dyDescent="0.2">
      <c r="B1522" s="90">
        <f t="shared" si="23"/>
        <v>1519</v>
      </c>
      <c r="C1522" s="550"/>
      <c r="D1522" s="557"/>
      <c r="E1522" s="117"/>
      <c r="F1522" s="552"/>
      <c r="G1522" s="117"/>
      <c r="H1522" s="552"/>
      <c r="I1522" s="117"/>
      <c r="J1522" s="552"/>
    </row>
    <row r="1523" spans="2:10" ht="14.45" customHeight="1" x14ac:dyDescent="0.2">
      <c r="B1523" s="90">
        <f t="shared" si="23"/>
        <v>1520</v>
      </c>
      <c r="C1523" s="550"/>
      <c r="D1523" s="557"/>
      <c r="E1523" s="117"/>
      <c r="F1523" s="552"/>
      <c r="G1523" s="117"/>
      <c r="H1523" s="552"/>
      <c r="I1523" s="117"/>
      <c r="J1523" s="552"/>
    </row>
    <row r="1524" spans="2:10" ht="14.45" customHeight="1" x14ac:dyDescent="0.2">
      <c r="B1524" s="90">
        <f t="shared" si="23"/>
        <v>1521</v>
      </c>
      <c r="C1524" s="550"/>
      <c r="D1524" s="557"/>
      <c r="E1524" s="117"/>
      <c r="F1524" s="552"/>
      <c r="G1524" s="117"/>
      <c r="H1524" s="552"/>
      <c r="I1524" s="117"/>
      <c r="J1524" s="552"/>
    </row>
    <row r="1525" spans="2:10" ht="14.45" customHeight="1" x14ac:dyDescent="0.2">
      <c r="B1525" s="90">
        <f t="shared" si="23"/>
        <v>1522</v>
      </c>
      <c r="C1525" s="550"/>
      <c r="D1525" s="557"/>
      <c r="E1525" s="117"/>
      <c r="F1525" s="552"/>
      <c r="G1525" s="117"/>
      <c r="H1525" s="552"/>
      <c r="I1525" s="117"/>
      <c r="J1525" s="552"/>
    </row>
    <row r="1526" spans="2:10" ht="14.45" customHeight="1" x14ac:dyDescent="0.2">
      <c r="B1526" s="90">
        <f t="shared" si="23"/>
        <v>1523</v>
      </c>
      <c r="C1526" s="550"/>
      <c r="D1526" s="557"/>
      <c r="E1526" s="117"/>
      <c r="F1526" s="552"/>
      <c r="G1526" s="117"/>
      <c r="H1526" s="552"/>
      <c r="I1526" s="117"/>
      <c r="J1526" s="552"/>
    </row>
    <row r="1527" spans="2:10" ht="14.45" customHeight="1" x14ac:dyDescent="0.2">
      <c r="B1527" s="90">
        <f t="shared" si="23"/>
        <v>1524</v>
      </c>
      <c r="C1527" s="550"/>
      <c r="D1527" s="557"/>
      <c r="E1527" s="117"/>
      <c r="F1527" s="552"/>
      <c r="G1527" s="117"/>
      <c r="H1527" s="552"/>
      <c r="I1527" s="117"/>
      <c r="J1527" s="552"/>
    </row>
    <row r="1528" spans="2:10" ht="14.45" customHeight="1" x14ac:dyDescent="0.2">
      <c r="B1528" s="90">
        <f t="shared" si="23"/>
        <v>1525</v>
      </c>
      <c r="C1528" s="550"/>
      <c r="D1528" s="557"/>
      <c r="E1528" s="117"/>
      <c r="F1528" s="552"/>
      <c r="G1528" s="117"/>
      <c r="H1528" s="552"/>
      <c r="I1528" s="117"/>
      <c r="J1528" s="552"/>
    </row>
    <row r="1529" spans="2:10" ht="14.45" customHeight="1" x14ac:dyDescent="0.2">
      <c r="B1529" s="90">
        <f t="shared" si="23"/>
        <v>1526</v>
      </c>
      <c r="C1529" s="550"/>
      <c r="D1529" s="557"/>
      <c r="E1529" s="117"/>
      <c r="F1529" s="552"/>
      <c r="G1529" s="117"/>
      <c r="H1529" s="552"/>
      <c r="I1529" s="117"/>
      <c r="J1529" s="552"/>
    </row>
    <row r="1530" spans="2:10" ht="14.45" customHeight="1" x14ac:dyDescent="0.2">
      <c r="B1530" s="90">
        <f t="shared" si="23"/>
        <v>1527</v>
      </c>
      <c r="C1530" s="550"/>
      <c r="D1530" s="557"/>
      <c r="E1530" s="117"/>
      <c r="F1530" s="552"/>
      <c r="G1530" s="117"/>
      <c r="H1530" s="552"/>
      <c r="I1530" s="117"/>
      <c r="J1530" s="552"/>
    </row>
    <row r="1531" spans="2:10" ht="14.45" customHeight="1" x14ac:dyDescent="0.2">
      <c r="B1531" s="90">
        <f t="shared" si="23"/>
        <v>1528</v>
      </c>
      <c r="C1531" s="550"/>
      <c r="D1531" s="557"/>
      <c r="E1531" s="117"/>
      <c r="F1531" s="552"/>
      <c r="G1531" s="117"/>
      <c r="H1531" s="552"/>
      <c r="I1531" s="117"/>
      <c r="J1531" s="552"/>
    </row>
    <row r="1532" spans="2:10" ht="14.45" customHeight="1" x14ac:dyDescent="0.2">
      <c r="B1532" s="90">
        <f t="shared" si="23"/>
        <v>1529</v>
      </c>
      <c r="C1532" s="550"/>
      <c r="D1532" s="557"/>
      <c r="E1532" s="117"/>
      <c r="F1532" s="552"/>
      <c r="G1532" s="117"/>
      <c r="H1532" s="552"/>
      <c r="I1532" s="117"/>
      <c r="J1532" s="552"/>
    </row>
    <row r="1533" spans="2:10" ht="14.45" customHeight="1" x14ac:dyDescent="0.2">
      <c r="B1533" s="90">
        <f t="shared" si="23"/>
        <v>1530</v>
      </c>
      <c r="C1533" s="550"/>
      <c r="D1533" s="557"/>
      <c r="E1533" s="117"/>
      <c r="F1533" s="552"/>
      <c r="G1533" s="117"/>
      <c r="H1533" s="552"/>
      <c r="I1533" s="117"/>
      <c r="J1533" s="552"/>
    </row>
    <row r="1534" spans="2:10" ht="14.45" customHeight="1" x14ac:dyDescent="0.2">
      <c r="B1534" s="90">
        <f t="shared" si="23"/>
        <v>1531</v>
      </c>
      <c r="C1534" s="550"/>
      <c r="D1534" s="557"/>
      <c r="E1534" s="117"/>
      <c r="F1534" s="552"/>
      <c r="G1534" s="117"/>
      <c r="H1534" s="552"/>
      <c r="I1534" s="117"/>
      <c r="J1534" s="552"/>
    </row>
    <row r="1535" spans="2:10" ht="14.45" customHeight="1" x14ac:dyDescent="0.2">
      <c r="B1535" s="90">
        <f t="shared" si="23"/>
        <v>1532</v>
      </c>
      <c r="C1535" s="550"/>
      <c r="D1535" s="557"/>
      <c r="E1535" s="117"/>
      <c r="F1535" s="552"/>
      <c r="G1535" s="117"/>
      <c r="H1535" s="552"/>
      <c r="I1535" s="117"/>
      <c r="J1535" s="552"/>
    </row>
    <row r="1536" spans="2:10" ht="14.45" customHeight="1" x14ac:dyDescent="0.2">
      <c r="B1536" s="90">
        <f t="shared" si="23"/>
        <v>1533</v>
      </c>
      <c r="C1536" s="550"/>
      <c r="D1536" s="557"/>
      <c r="E1536" s="117"/>
      <c r="F1536" s="552"/>
      <c r="G1536" s="117"/>
      <c r="H1536" s="552"/>
      <c r="I1536" s="117"/>
      <c r="J1536" s="552"/>
    </row>
    <row r="1537" spans="2:10" ht="14.45" customHeight="1" x14ac:dyDescent="0.2">
      <c r="B1537" s="90">
        <f t="shared" si="23"/>
        <v>1534</v>
      </c>
      <c r="C1537" s="550"/>
      <c r="D1537" s="557"/>
      <c r="E1537" s="117"/>
      <c r="F1537" s="552"/>
      <c r="G1537" s="117"/>
      <c r="H1537" s="552"/>
      <c r="I1537" s="117"/>
      <c r="J1537" s="552"/>
    </row>
    <row r="1538" spans="2:10" ht="14.45" customHeight="1" x14ac:dyDescent="0.2">
      <c r="B1538" s="90">
        <f t="shared" si="23"/>
        <v>1535</v>
      </c>
      <c r="C1538" s="550"/>
      <c r="D1538" s="557"/>
      <c r="E1538" s="117"/>
      <c r="F1538" s="552"/>
      <c r="G1538" s="117"/>
      <c r="H1538" s="552"/>
      <c r="I1538" s="117"/>
      <c r="J1538" s="552"/>
    </row>
    <row r="1539" spans="2:10" ht="14.45" customHeight="1" x14ac:dyDescent="0.2">
      <c r="B1539" s="90">
        <f t="shared" si="23"/>
        <v>1536</v>
      </c>
      <c r="C1539" s="550"/>
      <c r="D1539" s="557"/>
      <c r="E1539" s="117"/>
      <c r="F1539" s="552"/>
      <c r="G1539" s="117"/>
      <c r="H1539" s="552"/>
      <c r="I1539" s="117"/>
      <c r="J1539" s="552"/>
    </row>
    <row r="1540" spans="2:10" ht="14.45" customHeight="1" x14ac:dyDescent="0.2">
      <c r="B1540" s="90">
        <f t="shared" si="23"/>
        <v>1537</v>
      </c>
      <c r="C1540" s="550"/>
      <c r="D1540" s="557"/>
      <c r="E1540" s="117"/>
      <c r="F1540" s="552"/>
      <c r="G1540" s="117"/>
      <c r="H1540" s="552"/>
      <c r="I1540" s="117"/>
      <c r="J1540" s="552"/>
    </row>
    <row r="1541" spans="2:10" ht="14.45" customHeight="1" x14ac:dyDescent="0.2">
      <c r="B1541" s="90">
        <f t="shared" si="23"/>
        <v>1538</v>
      </c>
      <c r="C1541" s="550"/>
      <c r="D1541" s="557"/>
      <c r="E1541" s="117"/>
      <c r="F1541" s="552"/>
      <c r="G1541" s="117"/>
      <c r="H1541" s="552"/>
      <c r="I1541" s="117"/>
      <c r="J1541" s="552"/>
    </row>
    <row r="1542" spans="2:10" ht="14.45" customHeight="1" x14ac:dyDescent="0.2">
      <c r="B1542" s="90">
        <f t="shared" si="23"/>
        <v>1539</v>
      </c>
      <c r="C1542" s="550"/>
      <c r="D1542" s="557"/>
      <c r="E1542" s="117"/>
      <c r="F1542" s="552"/>
      <c r="G1542" s="117"/>
      <c r="H1542" s="552"/>
      <c r="I1542" s="117"/>
      <c r="J1542" s="552"/>
    </row>
    <row r="1543" spans="2:10" ht="14.45" customHeight="1" x14ac:dyDescent="0.2">
      <c r="B1543" s="90">
        <f t="shared" si="23"/>
        <v>1540</v>
      </c>
      <c r="C1543" s="550"/>
      <c r="D1543" s="557"/>
      <c r="E1543" s="117"/>
      <c r="F1543" s="552"/>
      <c r="G1543" s="117"/>
      <c r="H1543" s="552"/>
      <c r="I1543" s="117"/>
      <c r="J1543" s="552"/>
    </row>
    <row r="1544" spans="2:10" ht="14.45" customHeight="1" x14ac:dyDescent="0.2">
      <c r="B1544" s="90">
        <f t="shared" si="23"/>
        <v>1541</v>
      </c>
      <c r="C1544" s="550"/>
      <c r="D1544" s="557"/>
      <c r="E1544" s="117"/>
      <c r="F1544" s="552"/>
      <c r="G1544" s="117"/>
      <c r="H1544" s="552"/>
      <c r="I1544" s="117"/>
      <c r="J1544" s="552"/>
    </row>
    <row r="1545" spans="2:10" ht="14.45" customHeight="1" x14ac:dyDescent="0.2">
      <c r="B1545" s="90">
        <f t="shared" si="23"/>
        <v>1542</v>
      </c>
      <c r="C1545" s="550"/>
      <c r="D1545" s="557"/>
      <c r="E1545" s="117"/>
      <c r="F1545" s="552"/>
      <c r="G1545" s="117"/>
      <c r="H1545" s="552"/>
      <c r="I1545" s="117"/>
      <c r="J1545" s="552"/>
    </row>
    <row r="1546" spans="2:10" ht="14.45" customHeight="1" x14ac:dyDescent="0.2">
      <c r="B1546" s="90">
        <f t="shared" si="23"/>
        <v>1543</v>
      </c>
      <c r="C1546" s="550"/>
      <c r="D1546" s="557"/>
      <c r="E1546" s="117"/>
      <c r="F1546" s="552"/>
      <c r="G1546" s="117"/>
      <c r="H1546" s="552"/>
      <c r="I1546" s="117"/>
      <c r="J1546" s="552"/>
    </row>
    <row r="1547" spans="2:10" ht="14.45" customHeight="1" x14ac:dyDescent="0.2">
      <c r="B1547" s="90">
        <f t="shared" si="23"/>
        <v>1544</v>
      </c>
      <c r="C1547" s="550"/>
      <c r="D1547" s="557"/>
      <c r="E1547" s="117"/>
      <c r="F1547" s="552"/>
      <c r="G1547" s="117"/>
      <c r="H1547" s="552"/>
      <c r="I1547" s="117"/>
      <c r="J1547" s="552"/>
    </row>
    <row r="1548" spans="2:10" ht="14.45" customHeight="1" x14ac:dyDescent="0.2">
      <c r="B1548" s="90">
        <f t="shared" si="23"/>
        <v>1545</v>
      </c>
      <c r="C1548" s="550"/>
      <c r="D1548" s="557"/>
      <c r="E1548" s="117"/>
      <c r="F1548" s="552"/>
      <c r="G1548" s="117"/>
      <c r="H1548" s="552"/>
      <c r="I1548" s="117"/>
      <c r="J1548" s="552"/>
    </row>
    <row r="1549" spans="2:10" ht="14.45" customHeight="1" x14ac:dyDescent="0.2">
      <c r="B1549" s="90">
        <f t="shared" si="23"/>
        <v>1546</v>
      </c>
      <c r="C1549" s="550"/>
      <c r="D1549" s="557"/>
      <c r="E1549" s="117"/>
      <c r="F1549" s="552"/>
      <c r="G1549" s="117"/>
      <c r="H1549" s="552"/>
      <c r="I1549" s="117"/>
      <c r="J1549" s="552"/>
    </row>
    <row r="1550" spans="2:10" ht="14.45" customHeight="1" x14ac:dyDescent="0.2">
      <c r="B1550" s="90">
        <f t="shared" si="23"/>
        <v>1547</v>
      </c>
      <c r="C1550" s="550"/>
      <c r="D1550" s="557"/>
      <c r="E1550" s="117"/>
      <c r="F1550" s="552"/>
      <c r="G1550" s="117"/>
      <c r="H1550" s="552"/>
      <c r="I1550" s="117"/>
      <c r="J1550" s="552"/>
    </row>
    <row r="1551" spans="2:10" ht="14.45" customHeight="1" x14ac:dyDescent="0.2">
      <c r="B1551" s="90">
        <f t="shared" si="23"/>
        <v>1548</v>
      </c>
      <c r="C1551" s="550"/>
      <c r="D1551" s="557"/>
      <c r="E1551" s="117"/>
      <c r="F1551" s="552"/>
      <c r="G1551" s="117"/>
      <c r="H1551" s="552"/>
      <c r="I1551" s="117"/>
      <c r="J1551" s="552"/>
    </row>
    <row r="1552" spans="2:10" ht="14.45" customHeight="1" x14ac:dyDescent="0.2">
      <c r="B1552" s="90">
        <f t="shared" si="23"/>
        <v>1549</v>
      </c>
      <c r="C1552" s="550"/>
      <c r="D1552" s="557"/>
      <c r="E1552" s="117"/>
      <c r="F1552" s="552"/>
      <c r="G1552" s="117"/>
      <c r="H1552" s="552"/>
      <c r="I1552" s="117"/>
      <c r="J1552" s="552"/>
    </row>
    <row r="1553" spans="2:10" ht="14.45" customHeight="1" x14ac:dyDescent="0.2">
      <c r="B1553" s="90">
        <f t="shared" si="23"/>
        <v>1550</v>
      </c>
      <c r="C1553" s="550"/>
      <c r="D1553" s="557"/>
      <c r="E1553" s="117"/>
      <c r="F1553" s="552"/>
      <c r="G1553" s="117"/>
      <c r="H1553" s="552"/>
      <c r="I1553" s="117"/>
      <c r="J1553" s="552"/>
    </row>
    <row r="1554" spans="2:10" ht="14.45" customHeight="1" x14ac:dyDescent="0.2">
      <c r="B1554" s="90">
        <f t="shared" si="23"/>
        <v>1551</v>
      </c>
      <c r="C1554" s="550"/>
      <c r="D1554" s="557"/>
      <c r="E1554" s="117"/>
      <c r="F1554" s="552"/>
      <c r="G1554" s="117"/>
      <c r="H1554" s="552"/>
      <c r="I1554" s="117"/>
      <c r="J1554" s="552"/>
    </row>
    <row r="1555" spans="2:10" ht="14.45" customHeight="1" x14ac:dyDescent="0.2">
      <c r="B1555" s="90">
        <f t="shared" ref="B1555:B1621" si="24">ROW()-3</f>
        <v>1552</v>
      </c>
      <c r="C1555" s="550"/>
      <c r="D1555" s="557"/>
      <c r="E1555" s="117"/>
      <c r="F1555" s="552"/>
      <c r="G1555" s="117"/>
      <c r="H1555" s="552"/>
      <c r="I1555" s="117"/>
      <c r="J1555" s="552"/>
    </row>
    <row r="1556" spans="2:10" ht="14.45" customHeight="1" x14ac:dyDescent="0.2">
      <c r="B1556" s="90">
        <f t="shared" si="24"/>
        <v>1553</v>
      </c>
      <c r="C1556" s="550"/>
      <c r="D1556" s="557"/>
      <c r="E1556" s="117"/>
      <c r="F1556" s="552"/>
      <c r="G1556" s="117"/>
      <c r="H1556" s="552"/>
      <c r="I1556" s="117"/>
      <c r="J1556" s="552"/>
    </row>
    <row r="1557" spans="2:10" ht="14.45" customHeight="1" x14ac:dyDescent="0.2">
      <c r="B1557" s="90">
        <f t="shared" si="24"/>
        <v>1554</v>
      </c>
      <c r="C1557" s="550"/>
      <c r="D1557" s="557"/>
      <c r="E1557" s="117"/>
      <c r="F1557" s="552"/>
      <c r="G1557" s="117"/>
      <c r="H1557" s="552"/>
      <c r="I1557" s="117"/>
      <c r="J1557" s="552"/>
    </row>
    <row r="1558" spans="2:10" ht="14.45" customHeight="1" x14ac:dyDescent="0.2">
      <c r="B1558" s="90">
        <f t="shared" si="24"/>
        <v>1555</v>
      </c>
      <c r="C1558" s="550"/>
      <c r="D1558" s="557"/>
      <c r="E1558" s="117"/>
      <c r="F1558" s="552"/>
      <c r="G1558" s="117"/>
      <c r="H1558" s="552"/>
      <c r="I1558" s="117"/>
      <c r="J1558" s="552"/>
    </row>
    <row r="1559" spans="2:10" ht="14.45" customHeight="1" x14ac:dyDescent="0.2">
      <c r="B1559" s="90">
        <f t="shared" si="24"/>
        <v>1556</v>
      </c>
      <c r="C1559" s="550"/>
      <c r="D1559" s="557"/>
      <c r="E1559" s="117"/>
      <c r="F1559" s="552"/>
      <c r="G1559" s="117"/>
      <c r="H1559" s="552"/>
      <c r="I1559" s="117"/>
      <c r="J1559" s="552"/>
    </row>
    <row r="1560" spans="2:10" ht="14.45" customHeight="1" x14ac:dyDescent="0.2">
      <c r="B1560" s="90">
        <f t="shared" si="24"/>
        <v>1557</v>
      </c>
      <c r="C1560" s="550"/>
      <c r="D1560" s="557"/>
      <c r="E1560" s="117"/>
      <c r="F1560" s="552"/>
      <c r="G1560" s="117"/>
      <c r="H1560" s="552"/>
      <c r="I1560" s="117"/>
      <c r="J1560" s="552"/>
    </row>
    <row r="1561" spans="2:10" ht="14.45" customHeight="1" x14ac:dyDescent="0.2">
      <c r="B1561" s="90">
        <f t="shared" si="24"/>
        <v>1558</v>
      </c>
      <c r="C1561" s="550"/>
      <c r="D1561" s="557"/>
      <c r="E1561" s="117"/>
      <c r="F1561" s="552"/>
      <c r="G1561" s="117"/>
      <c r="H1561" s="552"/>
      <c r="I1561" s="117"/>
      <c r="J1561" s="552"/>
    </row>
    <row r="1562" spans="2:10" ht="14.45" customHeight="1" x14ac:dyDescent="0.2">
      <c r="B1562" s="90">
        <f t="shared" si="24"/>
        <v>1559</v>
      </c>
      <c r="C1562" s="550"/>
      <c r="D1562" s="557"/>
      <c r="E1562" s="117"/>
      <c r="F1562" s="552"/>
      <c r="G1562" s="117"/>
      <c r="H1562" s="552"/>
      <c r="I1562" s="117"/>
      <c r="J1562" s="552"/>
    </row>
    <row r="1563" spans="2:10" ht="14.45" customHeight="1" x14ac:dyDescent="0.2">
      <c r="B1563" s="90">
        <f t="shared" si="24"/>
        <v>1560</v>
      </c>
      <c r="C1563" s="550"/>
      <c r="D1563" s="557"/>
      <c r="E1563" s="117"/>
      <c r="F1563" s="552"/>
      <c r="G1563" s="117"/>
      <c r="H1563" s="552"/>
      <c r="I1563" s="117"/>
      <c r="J1563" s="552"/>
    </row>
    <row r="1564" spans="2:10" ht="14.45" customHeight="1" x14ac:dyDescent="0.2">
      <c r="B1564" s="90">
        <f t="shared" si="24"/>
        <v>1561</v>
      </c>
      <c r="C1564" s="550"/>
      <c r="D1564" s="557"/>
      <c r="E1564" s="117"/>
      <c r="F1564" s="552"/>
      <c r="G1564" s="117"/>
      <c r="H1564" s="552"/>
      <c r="I1564" s="117"/>
      <c r="J1564" s="552"/>
    </row>
    <row r="1565" spans="2:10" ht="14.45" customHeight="1" x14ac:dyDescent="0.2">
      <c r="B1565" s="90">
        <f t="shared" si="24"/>
        <v>1562</v>
      </c>
      <c r="C1565" s="550"/>
      <c r="D1565" s="557"/>
      <c r="E1565" s="117"/>
      <c r="F1565" s="552"/>
      <c r="G1565" s="117"/>
      <c r="H1565" s="552"/>
      <c r="I1565" s="117"/>
      <c r="J1565" s="552"/>
    </row>
    <row r="1566" spans="2:10" ht="14.45" customHeight="1" x14ac:dyDescent="0.2">
      <c r="B1566" s="90">
        <f t="shared" si="24"/>
        <v>1563</v>
      </c>
      <c r="C1566" s="550"/>
      <c r="D1566" s="557"/>
      <c r="E1566" s="117"/>
      <c r="F1566" s="552"/>
      <c r="G1566" s="117"/>
      <c r="H1566" s="552"/>
      <c r="I1566" s="117"/>
      <c r="J1566" s="552"/>
    </row>
    <row r="1567" spans="2:10" ht="14.45" customHeight="1" x14ac:dyDescent="0.2">
      <c r="B1567" s="90">
        <f t="shared" si="24"/>
        <v>1564</v>
      </c>
      <c r="C1567" s="550"/>
      <c r="D1567" s="557"/>
      <c r="E1567" s="117"/>
      <c r="F1567" s="552"/>
      <c r="G1567" s="117"/>
      <c r="H1567" s="552"/>
      <c r="I1567" s="117"/>
      <c r="J1567" s="552"/>
    </row>
    <row r="1568" spans="2:10" ht="14.45" customHeight="1" x14ac:dyDescent="0.2">
      <c r="B1568" s="90">
        <f t="shared" si="24"/>
        <v>1565</v>
      </c>
      <c r="C1568" s="550"/>
      <c r="D1568" s="557"/>
      <c r="E1568" s="117"/>
      <c r="F1568" s="552"/>
      <c r="G1568" s="117"/>
      <c r="H1568" s="552"/>
      <c r="I1568" s="117"/>
      <c r="J1568" s="552"/>
    </row>
    <row r="1569" spans="2:10" ht="14.45" customHeight="1" x14ac:dyDescent="0.2">
      <c r="B1569" s="90">
        <f t="shared" si="24"/>
        <v>1566</v>
      </c>
      <c r="C1569" s="550"/>
      <c r="D1569" s="557"/>
      <c r="E1569" s="117"/>
      <c r="F1569" s="552"/>
      <c r="G1569" s="117"/>
      <c r="H1569" s="552"/>
      <c r="I1569" s="117"/>
      <c r="J1569" s="552"/>
    </row>
    <row r="1570" spans="2:10" ht="14.45" customHeight="1" x14ac:dyDescent="0.2">
      <c r="B1570" s="90">
        <f t="shared" si="24"/>
        <v>1567</v>
      </c>
      <c r="C1570" s="550"/>
      <c r="D1570" s="558"/>
      <c r="E1570" s="120"/>
      <c r="F1570" s="552"/>
      <c r="G1570" s="120"/>
      <c r="H1570" s="554"/>
      <c r="I1570" s="120"/>
      <c r="J1570" s="554"/>
    </row>
    <row r="1571" spans="2:10" ht="14.45" customHeight="1" x14ac:dyDescent="0.2">
      <c r="B1571" s="90">
        <f t="shared" si="24"/>
        <v>1568</v>
      </c>
      <c r="C1571" s="549" t="s">
        <v>10302</v>
      </c>
      <c r="D1571" s="556" t="s">
        <v>10431</v>
      </c>
      <c r="E1571" s="117"/>
      <c r="F1571" s="551"/>
      <c r="G1571" s="117"/>
      <c r="H1571" s="553" t="s">
        <v>11060</v>
      </c>
      <c r="I1571" s="117"/>
      <c r="J1571" s="551" t="s">
        <v>10980</v>
      </c>
    </row>
    <row r="1572" spans="2:10" ht="14.45" customHeight="1" x14ac:dyDescent="0.2">
      <c r="B1572" s="90">
        <f t="shared" si="24"/>
        <v>1569</v>
      </c>
      <c r="C1572" s="550"/>
      <c r="D1572" s="557"/>
      <c r="E1572" s="117"/>
      <c r="F1572" s="552"/>
      <c r="G1572" s="117"/>
      <c r="H1572" s="552"/>
      <c r="I1572" s="117"/>
      <c r="J1572" s="552"/>
    </row>
    <row r="1573" spans="2:10" ht="14.45" customHeight="1" x14ac:dyDescent="0.2">
      <c r="B1573" s="90">
        <f t="shared" si="24"/>
        <v>1570</v>
      </c>
      <c r="C1573" s="550"/>
      <c r="D1573" s="557"/>
      <c r="E1573" s="117"/>
      <c r="F1573" s="552"/>
      <c r="G1573" s="117"/>
      <c r="H1573" s="552"/>
      <c r="I1573" s="117"/>
      <c r="J1573" s="552"/>
    </row>
    <row r="1574" spans="2:10" ht="14.45" customHeight="1" x14ac:dyDescent="0.2">
      <c r="B1574" s="90">
        <f t="shared" si="24"/>
        <v>1571</v>
      </c>
      <c r="C1574" s="550"/>
      <c r="D1574" s="557"/>
      <c r="E1574" s="121"/>
      <c r="F1574" s="552"/>
      <c r="G1574" s="121"/>
      <c r="H1574" s="552"/>
      <c r="I1574" s="121"/>
      <c r="J1574" s="552"/>
    </row>
    <row r="1575" spans="2:10" ht="14.45" customHeight="1" x14ac:dyDescent="0.2">
      <c r="B1575" s="90">
        <f t="shared" si="24"/>
        <v>1572</v>
      </c>
      <c r="C1575" s="550"/>
      <c r="D1575" s="557"/>
      <c r="E1575" s="117"/>
      <c r="F1575" s="552"/>
      <c r="G1575" s="117"/>
      <c r="H1575" s="552"/>
      <c r="I1575" s="117"/>
      <c r="J1575" s="552"/>
    </row>
    <row r="1576" spans="2:10" ht="14.45" customHeight="1" x14ac:dyDescent="0.2">
      <c r="B1576" s="90">
        <f t="shared" si="24"/>
        <v>1573</v>
      </c>
      <c r="C1576" s="550"/>
      <c r="D1576" s="557"/>
      <c r="E1576" s="117"/>
      <c r="F1576" s="552"/>
      <c r="G1576" s="117"/>
      <c r="H1576" s="552"/>
      <c r="I1576" s="117"/>
      <c r="J1576" s="552"/>
    </row>
    <row r="1577" spans="2:10" ht="14.45" customHeight="1" x14ac:dyDescent="0.2">
      <c r="B1577" s="90">
        <f t="shared" si="24"/>
        <v>1574</v>
      </c>
      <c r="C1577" s="550"/>
      <c r="D1577" s="557"/>
      <c r="E1577" s="117"/>
      <c r="F1577" s="552"/>
      <c r="G1577" s="117"/>
      <c r="H1577" s="552"/>
      <c r="I1577" s="117"/>
      <c r="J1577" s="552"/>
    </row>
    <row r="1578" spans="2:10" ht="14.45" customHeight="1" x14ac:dyDescent="0.2">
      <c r="B1578" s="90">
        <f t="shared" si="24"/>
        <v>1575</v>
      </c>
      <c r="C1578" s="550"/>
      <c r="D1578" s="557"/>
      <c r="E1578" s="117"/>
      <c r="F1578" s="552"/>
      <c r="G1578" s="117"/>
      <c r="H1578" s="552"/>
      <c r="I1578" s="117"/>
      <c r="J1578" s="552"/>
    </row>
    <row r="1579" spans="2:10" ht="14.45" customHeight="1" x14ac:dyDescent="0.2">
      <c r="B1579" s="90">
        <f t="shared" si="24"/>
        <v>1576</v>
      </c>
      <c r="C1579" s="550"/>
      <c r="D1579" s="557"/>
      <c r="E1579" s="117"/>
      <c r="F1579" s="552"/>
      <c r="G1579" s="117"/>
      <c r="H1579" s="552"/>
      <c r="I1579" s="117"/>
      <c r="J1579" s="552"/>
    </row>
    <row r="1580" spans="2:10" ht="14.45" customHeight="1" x14ac:dyDescent="0.2">
      <c r="B1580" s="90">
        <f t="shared" si="24"/>
        <v>1577</v>
      </c>
      <c r="C1580" s="550"/>
      <c r="D1580" s="557"/>
      <c r="E1580" s="117"/>
      <c r="F1580" s="552"/>
      <c r="G1580" s="117"/>
      <c r="H1580" s="552"/>
      <c r="I1580" s="117"/>
      <c r="J1580" s="552"/>
    </row>
    <row r="1581" spans="2:10" ht="14.45" customHeight="1" x14ac:dyDescent="0.2">
      <c r="B1581" s="90">
        <f t="shared" si="24"/>
        <v>1578</v>
      </c>
      <c r="C1581" s="550"/>
      <c r="D1581" s="557"/>
      <c r="E1581" s="117"/>
      <c r="F1581" s="552"/>
      <c r="G1581" s="117"/>
      <c r="H1581" s="552"/>
      <c r="I1581" s="117"/>
      <c r="J1581" s="552"/>
    </row>
    <row r="1582" spans="2:10" ht="14.45" customHeight="1" x14ac:dyDescent="0.2">
      <c r="B1582" s="90">
        <f t="shared" si="24"/>
        <v>1579</v>
      </c>
      <c r="C1582" s="550"/>
      <c r="D1582" s="557"/>
      <c r="E1582" s="117"/>
      <c r="F1582" s="552"/>
      <c r="G1582" s="117"/>
      <c r="H1582" s="552"/>
      <c r="I1582" s="117"/>
      <c r="J1582" s="552"/>
    </row>
    <row r="1583" spans="2:10" ht="14.45" customHeight="1" x14ac:dyDescent="0.2">
      <c r="B1583" s="90">
        <f t="shared" si="24"/>
        <v>1580</v>
      </c>
      <c r="C1583" s="550"/>
      <c r="D1583" s="557"/>
      <c r="E1583" s="117"/>
      <c r="F1583" s="552"/>
      <c r="G1583" s="117"/>
      <c r="H1583" s="552"/>
      <c r="I1583" s="117"/>
      <c r="J1583" s="552"/>
    </row>
    <row r="1584" spans="2:10" ht="14.45" customHeight="1" x14ac:dyDescent="0.2">
      <c r="B1584" s="90">
        <f t="shared" si="24"/>
        <v>1581</v>
      </c>
      <c r="C1584" s="550"/>
      <c r="D1584" s="557"/>
      <c r="E1584" s="117"/>
      <c r="F1584" s="552"/>
      <c r="G1584" s="117"/>
      <c r="H1584" s="552"/>
      <c r="I1584" s="117"/>
      <c r="J1584" s="552"/>
    </row>
    <row r="1585" spans="2:10" ht="14.45" customHeight="1" x14ac:dyDescent="0.2">
      <c r="B1585" s="90">
        <f t="shared" si="24"/>
        <v>1582</v>
      </c>
      <c r="C1585" s="550"/>
      <c r="D1585" s="557"/>
      <c r="E1585" s="117"/>
      <c r="F1585" s="552"/>
      <c r="G1585" s="117"/>
      <c r="H1585" s="552"/>
      <c r="I1585" s="117"/>
      <c r="J1585" s="552"/>
    </row>
    <row r="1586" spans="2:10" ht="14.45" customHeight="1" x14ac:dyDescent="0.2">
      <c r="B1586" s="90">
        <f t="shared" si="24"/>
        <v>1583</v>
      </c>
      <c r="C1586" s="550"/>
      <c r="D1586" s="557"/>
      <c r="E1586" s="117"/>
      <c r="F1586" s="552"/>
      <c r="G1586" s="117"/>
      <c r="H1586" s="552"/>
      <c r="I1586" s="117"/>
      <c r="J1586" s="552"/>
    </row>
    <row r="1587" spans="2:10" ht="14.45" customHeight="1" x14ac:dyDescent="0.2">
      <c r="B1587" s="90">
        <f t="shared" si="24"/>
        <v>1584</v>
      </c>
      <c r="C1587" s="550"/>
      <c r="D1587" s="557"/>
      <c r="E1587" s="117"/>
      <c r="F1587" s="552"/>
      <c r="G1587" s="117"/>
      <c r="H1587" s="552"/>
      <c r="I1587" s="117"/>
      <c r="J1587" s="552"/>
    </row>
    <row r="1588" spans="2:10" ht="14.45" customHeight="1" x14ac:dyDescent="0.2">
      <c r="B1588" s="90">
        <f t="shared" si="24"/>
        <v>1585</v>
      </c>
      <c r="C1588" s="550"/>
      <c r="D1588" s="557"/>
      <c r="E1588" s="117"/>
      <c r="F1588" s="552"/>
      <c r="G1588" s="117"/>
      <c r="H1588" s="552"/>
      <c r="I1588" s="117"/>
      <c r="J1588" s="552"/>
    </row>
    <row r="1589" spans="2:10" ht="14.45" customHeight="1" x14ac:dyDescent="0.2">
      <c r="B1589" s="90">
        <f t="shared" si="24"/>
        <v>1586</v>
      </c>
      <c r="C1589" s="550"/>
      <c r="D1589" s="557"/>
      <c r="E1589" s="117"/>
      <c r="F1589" s="552"/>
      <c r="G1589" s="117"/>
      <c r="H1589" s="552"/>
      <c r="I1589" s="117"/>
      <c r="J1589" s="552"/>
    </row>
    <row r="1590" spans="2:10" ht="14.45" customHeight="1" x14ac:dyDescent="0.2">
      <c r="B1590" s="90">
        <f t="shared" si="24"/>
        <v>1587</v>
      </c>
      <c r="C1590" s="550"/>
      <c r="D1590" s="557"/>
      <c r="E1590" s="117"/>
      <c r="F1590" s="552"/>
      <c r="G1590" s="117"/>
      <c r="H1590" s="552"/>
      <c r="I1590" s="117"/>
      <c r="J1590" s="552"/>
    </row>
    <row r="1591" spans="2:10" ht="14.45" customHeight="1" x14ac:dyDescent="0.2">
      <c r="B1591" s="90">
        <f t="shared" si="24"/>
        <v>1588</v>
      </c>
      <c r="C1591" s="550"/>
      <c r="D1591" s="557"/>
      <c r="E1591" s="117"/>
      <c r="F1591" s="552"/>
      <c r="G1591" s="117"/>
      <c r="H1591" s="552"/>
      <c r="I1591" s="117"/>
      <c r="J1591" s="552"/>
    </row>
    <row r="1592" spans="2:10" ht="14.45" customHeight="1" x14ac:dyDescent="0.2">
      <c r="B1592" s="90">
        <f t="shared" si="24"/>
        <v>1589</v>
      </c>
      <c r="C1592" s="550"/>
      <c r="D1592" s="557"/>
      <c r="E1592" s="117"/>
      <c r="F1592" s="552"/>
      <c r="G1592" s="117"/>
      <c r="H1592" s="552"/>
      <c r="I1592" s="117"/>
      <c r="J1592" s="552"/>
    </row>
    <row r="1593" spans="2:10" ht="14.45" customHeight="1" x14ac:dyDescent="0.2">
      <c r="B1593" s="90">
        <f t="shared" si="24"/>
        <v>1590</v>
      </c>
      <c r="C1593" s="550"/>
      <c r="D1593" s="557"/>
      <c r="E1593" s="117"/>
      <c r="F1593" s="552"/>
      <c r="G1593" s="117"/>
      <c r="H1593" s="552"/>
      <c r="I1593" s="117"/>
      <c r="J1593" s="552"/>
    </row>
    <row r="1594" spans="2:10" ht="14.45" customHeight="1" x14ac:dyDescent="0.2">
      <c r="B1594" s="90">
        <f t="shared" si="24"/>
        <v>1591</v>
      </c>
      <c r="C1594" s="550"/>
      <c r="D1594" s="557"/>
      <c r="E1594" s="117"/>
      <c r="F1594" s="552"/>
      <c r="G1594" s="117"/>
      <c r="H1594" s="552"/>
      <c r="I1594" s="117"/>
      <c r="J1594" s="552"/>
    </row>
    <row r="1595" spans="2:10" ht="14.45" customHeight="1" x14ac:dyDescent="0.2">
      <c r="B1595" s="90">
        <f t="shared" si="24"/>
        <v>1592</v>
      </c>
      <c r="C1595" s="550"/>
      <c r="D1595" s="557"/>
      <c r="E1595" s="117"/>
      <c r="F1595" s="552"/>
      <c r="G1595" s="117"/>
      <c r="H1595" s="552"/>
      <c r="I1595" s="117"/>
      <c r="J1595" s="552"/>
    </row>
    <row r="1596" spans="2:10" ht="14.45" customHeight="1" x14ac:dyDescent="0.2">
      <c r="B1596" s="90">
        <f t="shared" si="24"/>
        <v>1593</v>
      </c>
      <c r="C1596" s="550"/>
      <c r="D1596" s="557"/>
      <c r="E1596" s="117"/>
      <c r="F1596" s="552"/>
      <c r="G1596" s="117"/>
      <c r="H1596" s="552"/>
      <c r="I1596" s="117"/>
      <c r="J1596" s="552"/>
    </row>
    <row r="1597" spans="2:10" ht="14.45" customHeight="1" x14ac:dyDescent="0.2">
      <c r="B1597" s="90">
        <f t="shared" si="24"/>
        <v>1594</v>
      </c>
      <c r="C1597" s="550"/>
      <c r="D1597" s="557"/>
      <c r="E1597" s="117"/>
      <c r="F1597" s="552"/>
      <c r="G1597" s="117"/>
      <c r="H1597" s="552"/>
      <c r="I1597" s="117"/>
      <c r="J1597" s="552"/>
    </row>
    <row r="1598" spans="2:10" ht="14.45" customHeight="1" x14ac:dyDescent="0.2">
      <c r="B1598" s="90">
        <f t="shared" si="24"/>
        <v>1595</v>
      </c>
      <c r="C1598" s="550"/>
      <c r="D1598" s="557"/>
      <c r="E1598" s="117"/>
      <c r="F1598" s="552"/>
      <c r="G1598" s="117"/>
      <c r="H1598" s="552"/>
      <c r="I1598" s="117"/>
      <c r="J1598" s="552"/>
    </row>
    <row r="1599" spans="2:10" ht="14.45" customHeight="1" x14ac:dyDescent="0.2">
      <c r="B1599" s="90">
        <f t="shared" si="24"/>
        <v>1596</v>
      </c>
      <c r="C1599" s="550"/>
      <c r="D1599" s="557"/>
      <c r="E1599" s="117"/>
      <c r="F1599" s="552"/>
      <c r="G1599" s="117"/>
      <c r="H1599" s="552"/>
      <c r="I1599" s="117"/>
      <c r="J1599" s="552"/>
    </row>
    <row r="1600" spans="2:10" ht="14.45" customHeight="1" x14ac:dyDescent="0.2">
      <c r="B1600" s="90">
        <f t="shared" si="24"/>
        <v>1597</v>
      </c>
      <c r="C1600" s="550"/>
      <c r="D1600" s="557"/>
      <c r="E1600" s="117"/>
      <c r="F1600" s="552"/>
      <c r="G1600" s="117"/>
      <c r="H1600" s="552"/>
      <c r="I1600" s="117"/>
      <c r="J1600" s="552"/>
    </row>
    <row r="1601" spans="2:10" ht="14.45" customHeight="1" x14ac:dyDescent="0.2">
      <c r="B1601" s="90">
        <f t="shared" si="24"/>
        <v>1598</v>
      </c>
      <c r="C1601" s="550"/>
      <c r="D1601" s="557"/>
      <c r="E1601" s="117"/>
      <c r="F1601" s="552"/>
      <c r="G1601" s="117"/>
      <c r="H1601" s="552"/>
      <c r="I1601" s="117"/>
      <c r="J1601" s="552"/>
    </row>
    <row r="1602" spans="2:10" ht="14.45" customHeight="1" x14ac:dyDescent="0.2">
      <c r="B1602" s="90">
        <f t="shared" si="24"/>
        <v>1599</v>
      </c>
      <c r="C1602" s="550"/>
      <c r="D1602" s="557"/>
      <c r="E1602" s="117"/>
      <c r="F1602" s="552"/>
      <c r="G1602" s="117"/>
      <c r="H1602" s="552"/>
      <c r="I1602" s="117"/>
      <c r="J1602" s="552"/>
    </row>
    <row r="1603" spans="2:10" ht="14.45" customHeight="1" x14ac:dyDescent="0.2">
      <c r="B1603" s="90">
        <f t="shared" si="24"/>
        <v>1600</v>
      </c>
      <c r="C1603" s="550"/>
      <c r="D1603" s="557"/>
      <c r="E1603" s="117"/>
      <c r="F1603" s="552"/>
      <c r="G1603" s="117"/>
      <c r="H1603" s="552"/>
      <c r="I1603" s="117"/>
      <c r="J1603" s="552"/>
    </row>
    <row r="1604" spans="2:10" ht="14.45" customHeight="1" x14ac:dyDescent="0.2">
      <c r="B1604" s="90">
        <f t="shared" si="24"/>
        <v>1601</v>
      </c>
      <c r="C1604" s="550"/>
      <c r="D1604" s="557"/>
      <c r="E1604" s="117"/>
      <c r="F1604" s="552"/>
      <c r="G1604" s="117"/>
      <c r="H1604" s="552"/>
      <c r="I1604" s="117"/>
      <c r="J1604" s="552"/>
    </row>
    <row r="1605" spans="2:10" ht="14.45" customHeight="1" x14ac:dyDescent="0.2">
      <c r="B1605" s="90">
        <f t="shared" si="24"/>
        <v>1602</v>
      </c>
      <c r="C1605" s="550"/>
      <c r="D1605" s="557"/>
      <c r="E1605" s="117"/>
      <c r="F1605" s="552"/>
      <c r="G1605" s="117"/>
      <c r="H1605" s="552"/>
      <c r="I1605" s="117"/>
      <c r="J1605" s="552"/>
    </row>
    <row r="1606" spans="2:10" ht="14.45" customHeight="1" x14ac:dyDescent="0.2">
      <c r="B1606" s="90">
        <f t="shared" si="24"/>
        <v>1603</v>
      </c>
      <c r="C1606" s="550"/>
      <c r="D1606" s="557"/>
      <c r="E1606" s="117"/>
      <c r="F1606" s="552"/>
      <c r="G1606" s="117"/>
      <c r="H1606" s="552"/>
      <c r="I1606" s="117"/>
      <c r="J1606" s="552"/>
    </row>
    <row r="1607" spans="2:10" ht="14.45" customHeight="1" x14ac:dyDescent="0.2">
      <c r="B1607" s="90">
        <f t="shared" si="24"/>
        <v>1604</v>
      </c>
      <c r="C1607" s="550"/>
      <c r="D1607" s="557"/>
      <c r="E1607" s="117"/>
      <c r="F1607" s="552"/>
      <c r="G1607" s="117"/>
      <c r="H1607" s="552"/>
      <c r="I1607" s="117"/>
      <c r="J1607" s="552"/>
    </row>
    <row r="1608" spans="2:10" ht="14.45" customHeight="1" x14ac:dyDescent="0.2">
      <c r="B1608" s="90">
        <f t="shared" si="24"/>
        <v>1605</v>
      </c>
      <c r="C1608" s="550"/>
      <c r="D1608" s="557"/>
      <c r="E1608" s="117"/>
      <c r="F1608" s="552"/>
      <c r="G1608" s="117"/>
      <c r="H1608" s="552"/>
      <c r="I1608" s="117"/>
      <c r="J1608" s="552"/>
    </row>
    <row r="1609" spans="2:10" ht="14.45" customHeight="1" x14ac:dyDescent="0.2">
      <c r="B1609" s="90">
        <f t="shared" si="24"/>
        <v>1606</v>
      </c>
      <c r="C1609" s="550"/>
      <c r="D1609" s="557"/>
      <c r="E1609" s="117"/>
      <c r="F1609" s="552"/>
      <c r="G1609" s="117"/>
      <c r="H1609" s="552"/>
      <c r="I1609" s="117"/>
      <c r="J1609" s="552"/>
    </row>
    <row r="1610" spans="2:10" ht="14.45" customHeight="1" x14ac:dyDescent="0.2">
      <c r="B1610" s="90">
        <f t="shared" si="24"/>
        <v>1607</v>
      </c>
      <c r="C1610" s="550"/>
      <c r="D1610" s="557"/>
      <c r="E1610" s="117"/>
      <c r="F1610" s="552"/>
      <c r="G1610" s="117"/>
      <c r="H1610" s="552"/>
      <c r="I1610" s="117"/>
      <c r="J1610" s="552"/>
    </row>
    <row r="1611" spans="2:10" ht="14.45" customHeight="1" x14ac:dyDescent="0.2">
      <c r="B1611" s="90">
        <f t="shared" si="24"/>
        <v>1608</v>
      </c>
      <c r="C1611" s="550"/>
      <c r="D1611" s="557"/>
      <c r="E1611" s="117"/>
      <c r="F1611" s="552"/>
      <c r="G1611" s="117"/>
      <c r="H1611" s="552"/>
      <c r="I1611" s="117"/>
      <c r="J1611" s="552"/>
    </row>
    <row r="1612" spans="2:10" ht="14.45" customHeight="1" x14ac:dyDescent="0.2">
      <c r="B1612" s="90">
        <f t="shared" si="24"/>
        <v>1609</v>
      </c>
      <c r="C1612" s="550"/>
      <c r="D1612" s="557"/>
      <c r="E1612" s="117"/>
      <c r="F1612" s="552"/>
      <c r="G1612" s="117"/>
      <c r="H1612" s="552"/>
      <c r="I1612" s="117"/>
      <c r="J1612" s="552"/>
    </row>
    <row r="1613" spans="2:10" ht="14.45" customHeight="1" x14ac:dyDescent="0.2">
      <c r="B1613" s="90">
        <f t="shared" si="24"/>
        <v>1610</v>
      </c>
      <c r="C1613" s="550"/>
      <c r="D1613" s="557"/>
      <c r="E1613" s="117"/>
      <c r="F1613" s="552"/>
      <c r="G1613" s="117"/>
      <c r="H1613" s="552"/>
      <c r="I1613" s="117"/>
      <c r="J1613" s="552"/>
    </row>
    <row r="1614" spans="2:10" ht="14.45" customHeight="1" x14ac:dyDescent="0.2">
      <c r="B1614" s="90">
        <f t="shared" si="24"/>
        <v>1611</v>
      </c>
      <c r="C1614" s="550"/>
      <c r="D1614" s="557"/>
      <c r="E1614" s="117"/>
      <c r="F1614" s="552"/>
      <c r="G1614" s="117"/>
      <c r="H1614" s="552"/>
      <c r="I1614" s="117"/>
      <c r="J1614" s="552"/>
    </row>
    <row r="1615" spans="2:10" ht="14.45" customHeight="1" x14ac:dyDescent="0.2">
      <c r="B1615" s="90">
        <f t="shared" si="24"/>
        <v>1612</v>
      </c>
      <c r="C1615" s="550"/>
      <c r="D1615" s="557"/>
      <c r="E1615" s="117"/>
      <c r="F1615" s="552"/>
      <c r="G1615" s="117"/>
      <c r="H1615" s="552"/>
      <c r="I1615" s="117"/>
      <c r="J1615" s="552"/>
    </row>
    <row r="1616" spans="2:10" ht="14.45" customHeight="1" x14ac:dyDescent="0.2">
      <c r="B1616" s="90">
        <f t="shared" si="24"/>
        <v>1613</v>
      </c>
      <c r="C1616" s="550"/>
      <c r="D1616" s="557"/>
      <c r="E1616" s="117"/>
      <c r="F1616" s="552"/>
      <c r="G1616" s="117"/>
      <c r="H1616" s="552"/>
      <c r="I1616" s="117"/>
      <c r="J1616" s="552"/>
    </row>
    <row r="1617" spans="2:10" ht="14.45" customHeight="1" x14ac:dyDescent="0.2">
      <c r="B1617" s="90">
        <f t="shared" si="24"/>
        <v>1614</v>
      </c>
      <c r="C1617" s="550"/>
      <c r="D1617" s="557"/>
      <c r="E1617" s="117"/>
      <c r="F1617" s="552"/>
      <c r="G1617" s="117"/>
      <c r="H1617" s="552"/>
      <c r="I1617" s="117"/>
      <c r="J1617" s="552"/>
    </row>
    <row r="1618" spans="2:10" ht="14.45" customHeight="1" x14ac:dyDescent="0.2">
      <c r="B1618" s="90">
        <f t="shared" si="24"/>
        <v>1615</v>
      </c>
      <c r="C1618" s="550"/>
      <c r="D1618" s="557"/>
      <c r="E1618" s="117"/>
      <c r="F1618" s="552"/>
      <c r="G1618" s="117"/>
      <c r="H1618" s="552"/>
      <c r="I1618" s="117"/>
      <c r="J1618" s="552"/>
    </row>
    <row r="1619" spans="2:10" ht="14.45" customHeight="1" x14ac:dyDescent="0.2">
      <c r="B1619" s="90">
        <f t="shared" si="24"/>
        <v>1616</v>
      </c>
      <c r="C1619" s="550"/>
      <c r="D1619" s="557"/>
      <c r="E1619" s="117"/>
      <c r="F1619" s="552"/>
      <c r="G1619" s="117"/>
      <c r="H1619" s="552"/>
      <c r="I1619" s="117"/>
      <c r="J1619" s="552"/>
    </row>
    <row r="1620" spans="2:10" ht="14.45" customHeight="1" x14ac:dyDescent="0.2">
      <c r="B1620" s="90">
        <f t="shared" si="24"/>
        <v>1617</v>
      </c>
      <c r="C1620" s="550"/>
      <c r="D1620" s="557"/>
      <c r="E1620" s="117"/>
      <c r="F1620" s="552"/>
      <c r="G1620" s="117"/>
      <c r="H1620" s="552"/>
      <c r="I1620" s="117"/>
      <c r="J1620" s="552"/>
    </row>
    <row r="1621" spans="2:10" ht="14.45" customHeight="1" x14ac:dyDescent="0.2">
      <c r="B1621" s="90">
        <f t="shared" si="24"/>
        <v>1618</v>
      </c>
      <c r="C1621" s="550"/>
      <c r="D1621" s="557"/>
      <c r="E1621" s="117"/>
      <c r="F1621" s="552"/>
      <c r="G1621" s="117"/>
      <c r="H1621" s="552"/>
      <c r="I1621" s="117"/>
      <c r="J1621" s="552"/>
    </row>
    <row r="1622" spans="2:10" ht="14.45" customHeight="1" x14ac:dyDescent="0.2">
      <c r="B1622" s="90">
        <f t="shared" ref="B1622:B1685" si="25">ROW()-3</f>
        <v>1619</v>
      </c>
      <c r="C1622" s="550"/>
      <c r="D1622" s="557"/>
      <c r="E1622" s="117"/>
      <c r="F1622" s="552"/>
      <c r="G1622" s="117"/>
      <c r="H1622" s="552"/>
      <c r="I1622" s="117"/>
      <c r="J1622" s="552"/>
    </row>
    <row r="1623" spans="2:10" ht="14.45" customHeight="1" x14ac:dyDescent="0.2">
      <c r="B1623" s="90">
        <f t="shared" si="25"/>
        <v>1620</v>
      </c>
      <c r="C1623" s="550"/>
      <c r="D1623" s="557"/>
      <c r="E1623" s="117"/>
      <c r="F1623" s="552"/>
      <c r="G1623" s="117"/>
      <c r="H1623" s="552"/>
      <c r="I1623" s="117"/>
      <c r="J1623" s="552"/>
    </row>
    <row r="1624" spans="2:10" ht="14.45" customHeight="1" x14ac:dyDescent="0.2">
      <c r="B1624" s="90">
        <f t="shared" si="25"/>
        <v>1621</v>
      </c>
      <c r="C1624" s="550"/>
      <c r="D1624" s="557"/>
      <c r="E1624" s="117"/>
      <c r="F1624" s="552"/>
      <c r="G1624" s="117"/>
      <c r="H1624" s="552"/>
      <c r="I1624" s="117"/>
      <c r="J1624" s="552"/>
    </row>
    <row r="1625" spans="2:10" ht="14.45" customHeight="1" x14ac:dyDescent="0.2">
      <c r="B1625" s="90">
        <f t="shared" si="25"/>
        <v>1622</v>
      </c>
      <c r="C1625" s="550"/>
      <c r="D1625" s="557"/>
      <c r="E1625" s="117"/>
      <c r="F1625" s="552"/>
      <c r="G1625" s="117"/>
      <c r="H1625" s="552"/>
      <c r="I1625" s="117"/>
      <c r="J1625" s="552"/>
    </row>
    <row r="1626" spans="2:10" ht="14.45" customHeight="1" x14ac:dyDescent="0.2">
      <c r="B1626" s="90">
        <f t="shared" si="25"/>
        <v>1623</v>
      </c>
      <c r="C1626" s="550"/>
      <c r="D1626" s="557"/>
      <c r="E1626" s="117"/>
      <c r="F1626" s="552"/>
      <c r="G1626" s="117"/>
      <c r="H1626" s="552"/>
      <c r="I1626" s="117"/>
      <c r="J1626" s="552"/>
    </row>
    <row r="1627" spans="2:10" ht="14.45" customHeight="1" x14ac:dyDescent="0.2">
      <c r="B1627" s="90">
        <f t="shared" si="25"/>
        <v>1624</v>
      </c>
      <c r="C1627" s="550"/>
      <c r="D1627" s="557"/>
      <c r="E1627" s="117"/>
      <c r="F1627" s="552"/>
      <c r="G1627" s="117"/>
      <c r="H1627" s="552"/>
      <c r="I1627" s="117"/>
      <c r="J1627" s="552"/>
    </row>
    <row r="1628" spans="2:10" ht="14.45" customHeight="1" x14ac:dyDescent="0.2">
      <c r="B1628" s="90">
        <f t="shared" si="25"/>
        <v>1625</v>
      </c>
      <c r="C1628" s="550"/>
      <c r="D1628" s="557"/>
      <c r="E1628" s="117"/>
      <c r="F1628" s="552"/>
      <c r="G1628" s="117"/>
      <c r="H1628" s="552"/>
      <c r="I1628" s="117"/>
      <c r="J1628" s="552"/>
    </row>
    <row r="1629" spans="2:10" ht="14.45" customHeight="1" x14ac:dyDescent="0.2">
      <c r="B1629" s="90">
        <f t="shared" si="25"/>
        <v>1626</v>
      </c>
      <c r="C1629" s="550"/>
      <c r="D1629" s="557"/>
      <c r="E1629" s="117"/>
      <c r="F1629" s="552"/>
      <c r="G1629" s="117"/>
      <c r="H1629" s="552"/>
      <c r="I1629" s="117"/>
      <c r="J1629" s="552"/>
    </row>
    <row r="1630" spans="2:10" ht="14.45" customHeight="1" x14ac:dyDescent="0.2">
      <c r="B1630" s="90">
        <f t="shared" si="25"/>
        <v>1627</v>
      </c>
      <c r="C1630" s="550"/>
      <c r="D1630" s="557"/>
      <c r="E1630" s="117"/>
      <c r="F1630" s="552"/>
      <c r="G1630" s="117"/>
      <c r="H1630" s="552"/>
      <c r="I1630" s="117"/>
      <c r="J1630" s="552"/>
    </row>
    <row r="1631" spans="2:10" ht="14.45" customHeight="1" x14ac:dyDescent="0.2">
      <c r="B1631" s="90">
        <f t="shared" si="25"/>
        <v>1628</v>
      </c>
      <c r="C1631" s="550"/>
      <c r="D1631" s="557"/>
      <c r="E1631" s="117"/>
      <c r="F1631" s="552"/>
      <c r="G1631" s="117"/>
      <c r="H1631" s="552"/>
      <c r="I1631" s="117"/>
      <c r="J1631" s="552"/>
    </row>
    <row r="1632" spans="2:10" ht="14.45" customHeight="1" x14ac:dyDescent="0.2">
      <c r="B1632" s="90">
        <f t="shared" si="25"/>
        <v>1629</v>
      </c>
      <c r="C1632" s="550"/>
      <c r="D1632" s="557"/>
      <c r="E1632" s="117"/>
      <c r="F1632" s="552"/>
      <c r="G1632" s="117"/>
      <c r="H1632" s="552"/>
      <c r="I1632" s="117"/>
      <c r="J1632" s="552"/>
    </row>
    <row r="1633" spans="2:10" ht="14.45" customHeight="1" x14ac:dyDescent="0.2">
      <c r="B1633" s="90">
        <f t="shared" si="25"/>
        <v>1630</v>
      </c>
      <c r="C1633" s="550"/>
      <c r="D1633" s="557"/>
      <c r="E1633" s="117"/>
      <c r="F1633" s="552"/>
      <c r="G1633" s="117"/>
      <c r="H1633" s="552"/>
      <c r="I1633" s="117"/>
      <c r="J1633" s="552"/>
    </row>
    <row r="1634" spans="2:10" ht="14.45" customHeight="1" x14ac:dyDescent="0.2">
      <c r="B1634" s="90">
        <f t="shared" si="25"/>
        <v>1631</v>
      </c>
      <c r="C1634" s="550"/>
      <c r="D1634" s="557"/>
      <c r="E1634" s="117"/>
      <c r="F1634" s="552"/>
      <c r="G1634" s="117"/>
      <c r="H1634" s="552"/>
      <c r="I1634" s="117"/>
      <c r="J1634" s="552"/>
    </row>
    <row r="1635" spans="2:10" ht="14.45" customHeight="1" x14ac:dyDescent="0.2">
      <c r="B1635" s="90">
        <f t="shared" si="25"/>
        <v>1632</v>
      </c>
      <c r="C1635" s="550"/>
      <c r="D1635" s="557"/>
      <c r="E1635" s="117"/>
      <c r="F1635" s="552"/>
      <c r="G1635" s="117"/>
      <c r="H1635" s="552"/>
      <c r="I1635" s="117"/>
      <c r="J1635" s="552"/>
    </row>
    <row r="1636" spans="2:10" ht="14.45" customHeight="1" x14ac:dyDescent="0.2">
      <c r="B1636" s="90">
        <f t="shared" si="25"/>
        <v>1633</v>
      </c>
      <c r="C1636" s="550"/>
      <c r="D1636" s="557"/>
      <c r="E1636" s="117"/>
      <c r="F1636" s="552"/>
      <c r="G1636" s="117"/>
      <c r="H1636" s="552"/>
      <c r="I1636" s="117"/>
      <c r="J1636" s="552"/>
    </row>
    <row r="1637" spans="2:10" ht="14.45" customHeight="1" x14ac:dyDescent="0.2">
      <c r="B1637" s="90">
        <f t="shared" si="25"/>
        <v>1634</v>
      </c>
      <c r="C1637" s="550"/>
      <c r="D1637" s="557"/>
      <c r="E1637" s="117"/>
      <c r="F1637" s="552"/>
      <c r="G1637" s="117"/>
      <c r="H1637" s="552"/>
      <c r="I1637" s="117"/>
      <c r="J1637" s="552"/>
    </row>
    <row r="1638" spans="2:10" ht="14.45" customHeight="1" x14ac:dyDescent="0.2">
      <c r="B1638" s="90">
        <f t="shared" si="25"/>
        <v>1635</v>
      </c>
      <c r="C1638" s="550"/>
      <c r="D1638" s="557"/>
      <c r="E1638" s="117"/>
      <c r="F1638" s="552"/>
      <c r="G1638" s="117"/>
      <c r="H1638" s="552"/>
      <c r="I1638" s="117"/>
      <c r="J1638" s="552"/>
    </row>
    <row r="1639" spans="2:10" ht="14.45" customHeight="1" x14ac:dyDescent="0.2">
      <c r="B1639" s="90">
        <f t="shared" si="25"/>
        <v>1636</v>
      </c>
      <c r="C1639" s="550"/>
      <c r="D1639" s="557"/>
      <c r="E1639" s="117"/>
      <c r="F1639" s="552"/>
      <c r="G1639" s="117"/>
      <c r="H1639" s="552"/>
      <c r="I1639" s="117"/>
      <c r="J1639" s="552"/>
    </row>
    <row r="1640" spans="2:10" ht="14.45" customHeight="1" x14ac:dyDescent="0.2">
      <c r="B1640" s="90">
        <f t="shared" si="25"/>
        <v>1637</v>
      </c>
      <c r="C1640" s="550"/>
      <c r="D1640" s="557"/>
      <c r="E1640" s="117"/>
      <c r="F1640" s="552"/>
      <c r="G1640" s="117"/>
      <c r="H1640" s="552"/>
      <c r="I1640" s="117"/>
      <c r="J1640" s="552"/>
    </row>
    <row r="1641" spans="2:10" ht="14.45" customHeight="1" x14ac:dyDescent="0.2">
      <c r="B1641" s="90">
        <f t="shared" si="25"/>
        <v>1638</v>
      </c>
      <c r="C1641" s="550"/>
      <c r="D1641" s="557"/>
      <c r="E1641" s="117"/>
      <c r="F1641" s="552"/>
      <c r="G1641" s="117"/>
      <c r="H1641" s="552"/>
      <c r="I1641" s="117"/>
      <c r="J1641" s="552"/>
    </row>
    <row r="1642" spans="2:10" ht="14.45" customHeight="1" x14ac:dyDescent="0.2">
      <c r="B1642" s="90">
        <f t="shared" si="25"/>
        <v>1639</v>
      </c>
      <c r="C1642" s="550"/>
      <c r="D1642" s="557"/>
      <c r="E1642" s="117"/>
      <c r="F1642" s="552"/>
      <c r="G1642" s="117"/>
      <c r="H1642" s="552"/>
      <c r="I1642" s="117"/>
      <c r="J1642" s="552"/>
    </row>
    <row r="1643" spans="2:10" ht="14.45" customHeight="1" x14ac:dyDescent="0.2">
      <c r="B1643" s="90">
        <f t="shared" si="25"/>
        <v>1640</v>
      </c>
      <c r="C1643" s="550"/>
      <c r="D1643" s="557"/>
      <c r="E1643" s="117"/>
      <c r="F1643" s="552"/>
      <c r="G1643" s="117"/>
      <c r="H1643" s="552"/>
      <c r="I1643" s="117"/>
      <c r="J1643" s="552"/>
    </row>
    <row r="1644" spans="2:10" ht="14.45" customHeight="1" x14ac:dyDescent="0.2">
      <c r="B1644" s="90">
        <f t="shared" si="25"/>
        <v>1641</v>
      </c>
      <c r="C1644" s="550"/>
      <c r="D1644" s="557"/>
      <c r="E1644" s="117"/>
      <c r="F1644" s="552"/>
      <c r="G1644" s="117"/>
      <c r="H1644" s="552"/>
      <c r="I1644" s="117"/>
      <c r="J1644" s="552"/>
    </row>
    <row r="1645" spans="2:10" ht="14.45" customHeight="1" x14ac:dyDescent="0.2">
      <c r="B1645" s="90">
        <f t="shared" si="25"/>
        <v>1642</v>
      </c>
      <c r="C1645" s="550"/>
      <c r="D1645" s="557"/>
      <c r="E1645" s="117"/>
      <c r="F1645" s="552"/>
      <c r="G1645" s="117"/>
      <c r="H1645" s="552"/>
      <c r="I1645" s="117"/>
      <c r="J1645" s="552"/>
    </row>
    <row r="1646" spans="2:10" ht="14.45" customHeight="1" x14ac:dyDescent="0.2">
      <c r="B1646" s="90">
        <f t="shared" si="25"/>
        <v>1643</v>
      </c>
      <c r="C1646" s="550"/>
      <c r="D1646" s="557"/>
      <c r="E1646" s="117"/>
      <c r="F1646" s="552"/>
      <c r="G1646" s="117"/>
      <c r="H1646" s="552"/>
      <c r="I1646" s="117"/>
      <c r="J1646" s="552"/>
    </row>
    <row r="1647" spans="2:10" ht="14.45" customHeight="1" x14ac:dyDescent="0.2">
      <c r="B1647" s="90">
        <f t="shared" si="25"/>
        <v>1644</v>
      </c>
      <c r="C1647" s="550"/>
      <c r="D1647" s="557"/>
      <c r="E1647" s="117"/>
      <c r="F1647" s="552"/>
      <c r="G1647" s="117"/>
      <c r="H1647" s="552"/>
      <c r="I1647" s="117"/>
      <c r="J1647" s="552"/>
    </row>
    <row r="1648" spans="2:10" ht="14.45" customHeight="1" x14ac:dyDescent="0.2">
      <c r="B1648" s="90">
        <f t="shared" si="25"/>
        <v>1645</v>
      </c>
      <c r="C1648" s="550"/>
      <c r="D1648" s="557"/>
      <c r="E1648" s="117"/>
      <c r="F1648" s="552"/>
      <c r="G1648" s="117"/>
      <c r="H1648" s="552"/>
      <c r="I1648" s="117"/>
      <c r="J1648" s="552"/>
    </row>
    <row r="1649" spans="2:10" ht="14.45" customHeight="1" x14ac:dyDescent="0.2">
      <c r="B1649" s="90">
        <f t="shared" si="25"/>
        <v>1646</v>
      </c>
      <c r="C1649" s="550"/>
      <c r="D1649" s="557"/>
      <c r="E1649" s="117"/>
      <c r="F1649" s="552"/>
      <c r="G1649" s="117"/>
      <c r="H1649" s="552"/>
      <c r="I1649" s="117"/>
      <c r="J1649" s="552"/>
    </row>
    <row r="1650" spans="2:10" ht="14.45" customHeight="1" x14ac:dyDescent="0.2">
      <c r="B1650" s="90">
        <f t="shared" si="25"/>
        <v>1647</v>
      </c>
      <c r="C1650" s="550"/>
      <c r="D1650" s="557"/>
      <c r="E1650" s="117"/>
      <c r="F1650" s="552"/>
      <c r="G1650" s="117"/>
      <c r="H1650" s="552"/>
      <c r="I1650" s="117"/>
      <c r="J1650" s="552"/>
    </row>
    <row r="1651" spans="2:10" ht="14.45" customHeight="1" x14ac:dyDescent="0.2">
      <c r="B1651" s="90">
        <f t="shared" si="25"/>
        <v>1648</v>
      </c>
      <c r="C1651" s="550"/>
      <c r="D1651" s="557"/>
      <c r="E1651" s="117"/>
      <c r="F1651" s="552"/>
      <c r="G1651" s="117"/>
      <c r="H1651" s="552"/>
      <c r="I1651" s="117"/>
      <c r="J1651" s="552"/>
    </row>
    <row r="1652" spans="2:10" ht="14.45" customHeight="1" x14ac:dyDescent="0.2">
      <c r="B1652" s="90">
        <f t="shared" si="25"/>
        <v>1649</v>
      </c>
      <c r="C1652" s="550"/>
      <c r="D1652" s="557"/>
      <c r="E1652" s="117"/>
      <c r="F1652" s="552"/>
      <c r="G1652" s="117"/>
      <c r="H1652" s="552"/>
      <c r="I1652" s="117"/>
      <c r="J1652" s="552"/>
    </row>
    <row r="1653" spans="2:10" ht="14.45" customHeight="1" x14ac:dyDescent="0.2">
      <c r="B1653" s="90">
        <f t="shared" si="25"/>
        <v>1650</v>
      </c>
      <c r="C1653" s="550"/>
      <c r="D1653" s="557"/>
      <c r="E1653" s="117"/>
      <c r="F1653" s="552"/>
      <c r="G1653" s="117"/>
      <c r="H1653" s="552"/>
      <c r="I1653" s="117"/>
      <c r="J1653" s="552"/>
    </row>
    <row r="1654" spans="2:10" ht="14.45" customHeight="1" x14ac:dyDescent="0.2">
      <c r="B1654" s="90">
        <f t="shared" si="25"/>
        <v>1651</v>
      </c>
      <c r="C1654" s="550"/>
      <c r="D1654" s="557"/>
      <c r="E1654" s="117"/>
      <c r="F1654" s="552"/>
      <c r="G1654" s="117"/>
      <c r="H1654" s="552"/>
      <c r="I1654" s="117"/>
      <c r="J1654" s="552"/>
    </row>
    <row r="1655" spans="2:10" ht="14.45" customHeight="1" x14ac:dyDescent="0.2">
      <c r="B1655" s="90">
        <f t="shared" si="25"/>
        <v>1652</v>
      </c>
      <c r="C1655" s="550"/>
      <c r="D1655" s="557"/>
      <c r="E1655" s="117"/>
      <c r="F1655" s="552"/>
      <c r="G1655" s="117"/>
      <c r="H1655" s="552"/>
      <c r="I1655" s="117"/>
      <c r="J1655" s="552"/>
    </row>
    <row r="1656" spans="2:10" ht="14.45" customHeight="1" x14ac:dyDescent="0.2">
      <c r="B1656" s="90">
        <f t="shared" si="25"/>
        <v>1653</v>
      </c>
      <c r="C1656" s="550"/>
      <c r="D1656" s="557"/>
      <c r="E1656" s="117"/>
      <c r="F1656" s="552"/>
      <c r="G1656" s="117"/>
      <c r="H1656" s="552"/>
      <c r="I1656" s="117"/>
      <c r="J1656" s="552"/>
    </row>
    <row r="1657" spans="2:10" ht="14.45" customHeight="1" x14ac:dyDescent="0.2">
      <c r="B1657" s="90">
        <f t="shared" si="25"/>
        <v>1654</v>
      </c>
      <c r="C1657" s="550"/>
      <c r="D1657" s="557"/>
      <c r="E1657" s="117"/>
      <c r="F1657" s="552"/>
      <c r="G1657" s="117"/>
      <c r="H1657" s="552"/>
      <c r="I1657" s="117"/>
      <c r="J1657" s="552"/>
    </row>
    <row r="1658" spans="2:10" ht="14.45" customHeight="1" x14ac:dyDescent="0.2">
      <c r="B1658" s="90">
        <f t="shared" si="25"/>
        <v>1655</v>
      </c>
      <c r="C1658" s="550"/>
      <c r="D1658" s="557"/>
      <c r="E1658" s="117"/>
      <c r="F1658" s="552"/>
      <c r="G1658" s="117"/>
      <c r="H1658" s="552"/>
      <c r="I1658" s="117"/>
      <c r="J1658" s="552"/>
    </row>
    <row r="1659" spans="2:10" ht="14.45" customHeight="1" x14ac:dyDescent="0.2">
      <c r="B1659" s="90">
        <f t="shared" si="25"/>
        <v>1656</v>
      </c>
      <c r="C1659" s="550"/>
      <c r="D1659" s="557"/>
      <c r="E1659" s="117"/>
      <c r="F1659" s="552"/>
      <c r="G1659" s="117"/>
      <c r="H1659" s="552"/>
      <c r="I1659" s="117"/>
      <c r="J1659" s="552"/>
    </row>
    <row r="1660" spans="2:10" ht="14.45" customHeight="1" x14ac:dyDescent="0.2">
      <c r="B1660" s="90">
        <f t="shared" si="25"/>
        <v>1657</v>
      </c>
      <c r="C1660" s="550"/>
      <c r="D1660" s="557"/>
      <c r="E1660" s="117"/>
      <c r="F1660" s="552"/>
      <c r="G1660" s="117"/>
      <c r="H1660" s="552"/>
      <c r="I1660" s="117"/>
      <c r="J1660" s="552"/>
    </row>
    <row r="1661" spans="2:10" ht="14.45" customHeight="1" x14ac:dyDescent="0.2">
      <c r="B1661" s="90">
        <f t="shared" si="25"/>
        <v>1658</v>
      </c>
      <c r="C1661" s="550"/>
      <c r="D1661" s="557"/>
      <c r="E1661" s="117"/>
      <c r="F1661" s="552"/>
      <c r="G1661" s="117"/>
      <c r="H1661" s="552"/>
      <c r="I1661" s="117"/>
      <c r="J1661" s="552"/>
    </row>
    <row r="1662" spans="2:10" ht="14.45" customHeight="1" x14ac:dyDescent="0.2">
      <c r="B1662" s="90">
        <f t="shared" si="25"/>
        <v>1659</v>
      </c>
      <c r="C1662" s="550"/>
      <c r="D1662" s="557"/>
      <c r="E1662" s="117"/>
      <c r="F1662" s="552"/>
      <c r="G1662" s="117"/>
      <c r="H1662" s="552"/>
      <c r="I1662" s="117"/>
      <c r="J1662" s="552"/>
    </row>
    <row r="1663" spans="2:10" ht="14.45" customHeight="1" x14ac:dyDescent="0.2">
      <c r="B1663" s="90">
        <f t="shared" si="25"/>
        <v>1660</v>
      </c>
      <c r="C1663" s="550"/>
      <c r="D1663" s="557"/>
      <c r="E1663" s="117"/>
      <c r="F1663" s="552"/>
      <c r="G1663" s="117"/>
      <c r="H1663" s="552"/>
      <c r="I1663" s="117"/>
      <c r="J1663" s="552"/>
    </row>
    <row r="1664" spans="2:10" ht="14.45" customHeight="1" x14ac:dyDescent="0.2">
      <c r="B1664" s="90">
        <f t="shared" si="25"/>
        <v>1661</v>
      </c>
      <c r="C1664" s="550"/>
      <c r="D1664" s="557"/>
      <c r="E1664" s="117"/>
      <c r="F1664" s="552"/>
      <c r="G1664" s="117"/>
      <c r="H1664" s="552"/>
      <c r="I1664" s="117"/>
      <c r="J1664" s="552"/>
    </row>
    <row r="1665" spans="2:10" ht="14.45" customHeight="1" x14ac:dyDescent="0.2">
      <c r="B1665" s="90">
        <f t="shared" si="25"/>
        <v>1662</v>
      </c>
      <c r="C1665" s="550"/>
      <c r="D1665" s="557"/>
      <c r="E1665" s="117"/>
      <c r="F1665" s="552"/>
      <c r="G1665" s="117"/>
      <c r="H1665" s="552"/>
      <c r="I1665" s="117"/>
      <c r="J1665" s="552"/>
    </row>
    <row r="1666" spans="2:10" ht="14.45" customHeight="1" x14ac:dyDescent="0.2">
      <c r="B1666" s="90">
        <f t="shared" si="25"/>
        <v>1663</v>
      </c>
      <c r="C1666" s="550"/>
      <c r="D1666" s="557"/>
      <c r="E1666" s="117"/>
      <c r="F1666" s="552"/>
      <c r="G1666" s="117"/>
      <c r="H1666" s="552"/>
      <c r="I1666" s="117"/>
      <c r="J1666" s="552"/>
    </row>
    <row r="1667" spans="2:10" ht="14.45" customHeight="1" x14ac:dyDescent="0.2">
      <c r="B1667" s="90">
        <f t="shared" si="25"/>
        <v>1664</v>
      </c>
      <c r="C1667" s="550"/>
      <c r="D1667" s="557"/>
      <c r="E1667" s="117"/>
      <c r="F1667" s="552"/>
      <c r="G1667" s="117"/>
      <c r="H1667" s="552"/>
      <c r="I1667" s="117"/>
      <c r="J1667" s="552"/>
    </row>
    <row r="1668" spans="2:10" ht="14.45" customHeight="1" x14ac:dyDescent="0.2">
      <c r="B1668" s="90">
        <f t="shared" si="25"/>
        <v>1665</v>
      </c>
      <c r="C1668" s="550"/>
      <c r="D1668" s="557"/>
      <c r="E1668" s="117"/>
      <c r="F1668" s="552"/>
      <c r="G1668" s="117"/>
      <c r="H1668" s="552"/>
      <c r="I1668" s="117"/>
      <c r="J1668" s="552"/>
    </row>
    <row r="1669" spans="2:10" ht="14.45" customHeight="1" x14ac:dyDescent="0.2">
      <c r="B1669" s="90">
        <f t="shared" si="25"/>
        <v>1666</v>
      </c>
      <c r="C1669" s="550"/>
      <c r="D1669" s="557"/>
      <c r="E1669" s="117"/>
      <c r="F1669" s="552"/>
      <c r="G1669" s="117"/>
      <c r="H1669" s="552"/>
      <c r="I1669" s="117"/>
      <c r="J1669" s="552"/>
    </row>
    <row r="1670" spans="2:10" ht="14.45" customHeight="1" x14ac:dyDescent="0.2">
      <c r="B1670" s="90">
        <f t="shared" si="25"/>
        <v>1667</v>
      </c>
      <c r="C1670" s="550"/>
      <c r="D1670" s="557"/>
      <c r="E1670" s="117"/>
      <c r="F1670" s="552"/>
      <c r="G1670" s="117"/>
      <c r="H1670" s="552"/>
      <c r="I1670" s="117"/>
      <c r="J1670" s="552"/>
    </row>
    <row r="1671" spans="2:10" ht="14.45" customHeight="1" x14ac:dyDescent="0.2">
      <c r="B1671" s="90">
        <f t="shared" si="25"/>
        <v>1668</v>
      </c>
      <c r="C1671" s="550"/>
      <c r="D1671" s="557"/>
      <c r="E1671" s="117"/>
      <c r="F1671" s="552"/>
      <c r="G1671" s="117"/>
      <c r="H1671" s="552"/>
      <c r="I1671" s="117"/>
      <c r="J1671" s="552"/>
    </row>
    <row r="1672" spans="2:10" ht="14.45" customHeight="1" x14ac:dyDescent="0.2">
      <c r="B1672" s="90">
        <f t="shared" si="25"/>
        <v>1669</v>
      </c>
      <c r="C1672" s="550"/>
      <c r="D1672" s="557"/>
      <c r="E1672" s="117"/>
      <c r="F1672" s="552"/>
      <c r="G1672" s="117"/>
      <c r="H1672" s="552"/>
      <c r="I1672" s="117"/>
      <c r="J1672" s="552"/>
    </row>
    <row r="1673" spans="2:10" ht="14.45" customHeight="1" x14ac:dyDescent="0.2">
      <c r="B1673" s="90">
        <f t="shared" si="25"/>
        <v>1670</v>
      </c>
      <c r="C1673" s="550"/>
      <c r="D1673" s="557"/>
      <c r="E1673" s="117"/>
      <c r="F1673" s="552"/>
      <c r="G1673" s="117"/>
      <c r="H1673" s="552"/>
      <c r="I1673" s="117"/>
      <c r="J1673" s="552"/>
    </row>
    <row r="1674" spans="2:10" ht="14.45" customHeight="1" x14ac:dyDescent="0.2">
      <c r="B1674" s="90">
        <f t="shared" si="25"/>
        <v>1671</v>
      </c>
      <c r="C1674" s="550"/>
      <c r="D1674" s="557"/>
      <c r="E1674" s="117"/>
      <c r="F1674" s="552"/>
      <c r="G1674" s="117"/>
      <c r="H1674" s="552"/>
      <c r="I1674" s="117"/>
      <c r="J1674" s="552"/>
    </row>
    <row r="1675" spans="2:10" ht="14.45" customHeight="1" x14ac:dyDescent="0.2">
      <c r="B1675" s="90">
        <f t="shared" si="25"/>
        <v>1672</v>
      </c>
      <c r="C1675" s="550"/>
      <c r="D1675" s="557"/>
      <c r="E1675" s="117"/>
      <c r="F1675" s="552"/>
      <c r="G1675" s="117"/>
      <c r="H1675" s="552"/>
      <c r="I1675" s="117"/>
      <c r="J1675" s="552"/>
    </row>
    <row r="1676" spans="2:10" ht="14.45" customHeight="1" x14ac:dyDescent="0.2">
      <c r="B1676" s="90">
        <f t="shared" si="25"/>
        <v>1673</v>
      </c>
      <c r="C1676" s="550"/>
      <c r="D1676" s="557"/>
      <c r="E1676" s="117"/>
      <c r="F1676" s="552"/>
      <c r="G1676" s="117"/>
      <c r="H1676" s="552"/>
      <c r="I1676" s="117"/>
      <c r="J1676" s="552"/>
    </row>
    <row r="1677" spans="2:10" ht="14.45" customHeight="1" x14ac:dyDescent="0.2">
      <c r="B1677" s="90">
        <f t="shared" si="25"/>
        <v>1674</v>
      </c>
      <c r="C1677" s="550"/>
      <c r="D1677" s="557"/>
      <c r="E1677" s="117"/>
      <c r="F1677" s="552"/>
      <c r="G1677" s="117"/>
      <c r="H1677" s="552"/>
      <c r="I1677" s="117"/>
      <c r="J1677" s="552"/>
    </row>
    <row r="1678" spans="2:10" ht="14.45" customHeight="1" x14ac:dyDescent="0.2">
      <c r="B1678" s="90">
        <f t="shared" si="25"/>
        <v>1675</v>
      </c>
      <c r="C1678" s="550"/>
      <c r="D1678" s="557"/>
      <c r="E1678" s="117"/>
      <c r="F1678" s="552"/>
      <c r="G1678" s="117"/>
      <c r="H1678" s="552"/>
      <c r="I1678" s="117"/>
      <c r="J1678" s="552"/>
    </row>
    <row r="1679" spans="2:10" ht="14.45" customHeight="1" x14ac:dyDescent="0.2">
      <c r="B1679" s="90">
        <f t="shared" si="25"/>
        <v>1676</v>
      </c>
      <c r="C1679" s="550"/>
      <c r="D1679" s="557"/>
      <c r="E1679" s="117"/>
      <c r="F1679" s="552"/>
      <c r="G1679" s="117"/>
      <c r="H1679" s="552"/>
      <c r="I1679" s="117"/>
      <c r="J1679" s="552"/>
    </row>
    <row r="1680" spans="2:10" ht="14.45" customHeight="1" x14ac:dyDescent="0.2">
      <c r="B1680" s="90">
        <f t="shared" si="25"/>
        <v>1677</v>
      </c>
      <c r="C1680" s="550"/>
      <c r="D1680" s="557"/>
      <c r="E1680" s="117"/>
      <c r="F1680" s="552"/>
      <c r="G1680" s="117"/>
      <c r="H1680" s="552"/>
      <c r="I1680" s="117"/>
      <c r="J1680" s="552"/>
    </row>
    <row r="1681" spans="2:10" ht="14.45" customHeight="1" x14ac:dyDescent="0.2">
      <c r="B1681" s="90">
        <f t="shared" si="25"/>
        <v>1678</v>
      </c>
      <c r="C1681" s="550"/>
      <c r="D1681" s="557"/>
      <c r="E1681" s="117"/>
      <c r="F1681" s="552"/>
      <c r="G1681" s="117"/>
      <c r="H1681" s="552"/>
      <c r="I1681" s="117"/>
      <c r="J1681" s="552"/>
    </row>
    <row r="1682" spans="2:10" ht="14.45" customHeight="1" x14ac:dyDescent="0.2">
      <c r="B1682" s="90">
        <f t="shared" si="25"/>
        <v>1679</v>
      </c>
      <c r="C1682" s="550"/>
      <c r="D1682" s="557"/>
      <c r="E1682" s="113"/>
      <c r="F1682" s="552"/>
      <c r="G1682" s="113"/>
      <c r="H1682" s="552"/>
      <c r="I1682" s="113"/>
      <c r="J1682" s="552"/>
    </row>
    <row r="1683" spans="2:10" ht="14.45" customHeight="1" x14ac:dyDescent="0.2">
      <c r="B1683" s="90">
        <f t="shared" si="25"/>
        <v>1680</v>
      </c>
      <c r="C1683" s="550"/>
      <c r="D1683" s="557"/>
      <c r="E1683" s="113"/>
      <c r="F1683" s="552"/>
      <c r="G1683" s="113"/>
      <c r="H1683" s="552"/>
      <c r="I1683" s="113"/>
      <c r="J1683" s="552"/>
    </row>
    <row r="1684" spans="2:10" ht="14.45" customHeight="1" x14ac:dyDescent="0.2">
      <c r="B1684" s="90">
        <f t="shared" si="25"/>
        <v>1681</v>
      </c>
      <c r="C1684" s="550"/>
      <c r="D1684" s="557"/>
      <c r="E1684" s="113"/>
      <c r="F1684" s="552"/>
      <c r="G1684" s="113"/>
      <c r="H1684" s="552"/>
      <c r="I1684" s="113"/>
      <c r="J1684" s="552"/>
    </row>
    <row r="1685" spans="2:10" ht="14.45" customHeight="1" x14ac:dyDescent="0.2">
      <c r="B1685" s="90">
        <f t="shared" si="25"/>
        <v>1682</v>
      </c>
      <c r="C1685" s="550"/>
      <c r="D1685" s="557"/>
      <c r="E1685" s="113"/>
      <c r="F1685" s="552"/>
      <c r="G1685" s="113"/>
      <c r="H1685" s="552"/>
      <c r="I1685" s="113"/>
      <c r="J1685" s="552"/>
    </row>
    <row r="1686" spans="2:10" ht="14.45" customHeight="1" x14ac:dyDescent="0.2">
      <c r="B1686" s="90">
        <f t="shared" ref="B1686:B1756" si="26">ROW()-3</f>
        <v>1683</v>
      </c>
      <c r="C1686" s="550"/>
      <c r="D1686" s="557"/>
      <c r="E1686" s="113"/>
      <c r="F1686" s="552"/>
      <c r="G1686" s="113"/>
      <c r="H1686" s="552"/>
      <c r="I1686" s="113"/>
      <c r="J1686" s="552"/>
    </row>
    <row r="1687" spans="2:10" ht="14.45" customHeight="1" x14ac:dyDescent="0.2">
      <c r="B1687" s="90">
        <f t="shared" si="26"/>
        <v>1684</v>
      </c>
      <c r="C1687" s="550"/>
      <c r="D1687" s="557"/>
      <c r="E1687" s="113"/>
      <c r="F1687" s="552"/>
      <c r="G1687" s="113"/>
      <c r="H1687" s="552"/>
      <c r="I1687" s="113"/>
      <c r="J1687" s="552"/>
    </row>
    <row r="1688" spans="2:10" ht="14.45" customHeight="1" x14ac:dyDescent="0.2">
      <c r="B1688" s="90">
        <f t="shared" si="26"/>
        <v>1685</v>
      </c>
      <c r="C1688" s="550"/>
      <c r="D1688" s="557"/>
      <c r="E1688" s="113"/>
      <c r="F1688" s="552"/>
      <c r="G1688" s="113"/>
      <c r="H1688" s="552"/>
      <c r="I1688" s="113"/>
      <c r="J1688" s="552"/>
    </row>
    <row r="1689" spans="2:10" ht="14.45" customHeight="1" x14ac:dyDescent="0.2">
      <c r="B1689" s="90">
        <f t="shared" si="26"/>
        <v>1686</v>
      </c>
      <c r="C1689" s="550"/>
      <c r="D1689" s="557"/>
      <c r="E1689" s="113"/>
      <c r="F1689" s="552"/>
      <c r="G1689" s="113"/>
      <c r="H1689" s="552"/>
      <c r="I1689" s="113"/>
      <c r="J1689" s="552"/>
    </row>
    <row r="1690" spans="2:10" ht="14.45" customHeight="1" x14ac:dyDescent="0.2">
      <c r="B1690" s="90">
        <f t="shared" si="26"/>
        <v>1687</v>
      </c>
      <c r="C1690" s="550"/>
      <c r="D1690" s="557"/>
      <c r="E1690" s="113"/>
      <c r="F1690" s="552"/>
      <c r="G1690" s="113"/>
      <c r="H1690" s="552"/>
      <c r="I1690" s="113"/>
      <c r="J1690" s="552"/>
    </row>
    <row r="1691" spans="2:10" ht="14.45" customHeight="1" x14ac:dyDescent="0.2">
      <c r="B1691" s="90">
        <f t="shared" si="26"/>
        <v>1688</v>
      </c>
      <c r="C1691" s="550"/>
      <c r="D1691" s="557"/>
      <c r="E1691" s="113"/>
      <c r="F1691" s="552"/>
      <c r="G1691" s="113"/>
      <c r="H1691" s="552"/>
      <c r="I1691" s="113"/>
      <c r="J1691" s="552"/>
    </row>
    <row r="1692" spans="2:10" ht="14.45" customHeight="1" x14ac:dyDescent="0.2">
      <c r="B1692" s="90">
        <f t="shared" si="26"/>
        <v>1689</v>
      </c>
      <c r="C1692" s="550"/>
      <c r="D1692" s="557"/>
      <c r="E1692" s="113"/>
      <c r="F1692" s="552"/>
      <c r="G1692" s="113"/>
      <c r="H1692" s="552"/>
      <c r="I1692" s="113"/>
      <c r="J1692" s="552"/>
    </row>
    <row r="1693" spans="2:10" ht="14.45" customHeight="1" x14ac:dyDescent="0.2">
      <c r="B1693" s="90">
        <f t="shared" si="26"/>
        <v>1690</v>
      </c>
      <c r="C1693" s="550"/>
      <c r="D1693" s="557"/>
      <c r="E1693" s="113"/>
      <c r="F1693" s="552"/>
      <c r="G1693" s="113"/>
      <c r="H1693" s="552"/>
      <c r="I1693" s="113"/>
      <c r="J1693" s="552"/>
    </row>
    <row r="1694" spans="2:10" ht="14.45" customHeight="1" x14ac:dyDescent="0.2">
      <c r="B1694" s="90">
        <f t="shared" si="26"/>
        <v>1691</v>
      </c>
      <c r="C1694" s="550"/>
      <c r="D1694" s="557"/>
      <c r="E1694" s="113"/>
      <c r="F1694" s="552"/>
      <c r="G1694" s="113"/>
      <c r="H1694" s="552"/>
      <c r="I1694" s="113"/>
      <c r="J1694" s="552"/>
    </row>
    <row r="1695" spans="2:10" ht="14.45" customHeight="1" x14ac:dyDescent="0.2">
      <c r="B1695" s="90">
        <f t="shared" si="26"/>
        <v>1692</v>
      </c>
      <c r="C1695" s="550"/>
      <c r="D1695" s="557"/>
      <c r="E1695" s="113"/>
      <c r="F1695" s="552"/>
      <c r="G1695" s="113"/>
      <c r="H1695" s="552"/>
      <c r="I1695" s="113"/>
      <c r="J1695" s="552"/>
    </row>
    <row r="1696" spans="2:10" ht="14.45" customHeight="1" x14ac:dyDescent="0.2">
      <c r="B1696" s="90">
        <f t="shared" si="26"/>
        <v>1693</v>
      </c>
      <c r="C1696" s="550"/>
      <c r="D1696" s="557"/>
      <c r="E1696" s="113"/>
      <c r="F1696" s="552"/>
      <c r="G1696" s="113"/>
      <c r="H1696" s="552"/>
      <c r="I1696" s="113"/>
      <c r="J1696" s="552"/>
    </row>
    <row r="1697" spans="2:10" ht="14.45" customHeight="1" x14ac:dyDescent="0.2">
      <c r="B1697" s="90">
        <f t="shared" si="26"/>
        <v>1694</v>
      </c>
      <c r="C1697" s="550"/>
      <c r="D1697" s="557"/>
      <c r="E1697" s="113"/>
      <c r="F1697" s="552"/>
      <c r="G1697" s="113"/>
      <c r="H1697" s="552"/>
      <c r="I1697" s="113"/>
      <c r="J1697" s="552"/>
    </row>
    <row r="1698" spans="2:10" ht="14.45" customHeight="1" x14ac:dyDescent="0.2">
      <c r="B1698" s="90">
        <f t="shared" si="26"/>
        <v>1695</v>
      </c>
      <c r="C1698" s="550"/>
      <c r="D1698" s="557"/>
      <c r="E1698" s="113"/>
      <c r="F1698" s="552"/>
      <c r="G1698" s="113"/>
      <c r="H1698" s="552"/>
      <c r="I1698" s="113"/>
      <c r="J1698" s="552"/>
    </row>
    <row r="1699" spans="2:10" ht="14.45" customHeight="1" x14ac:dyDescent="0.2">
      <c r="B1699" s="90">
        <f t="shared" si="26"/>
        <v>1696</v>
      </c>
      <c r="C1699" s="550"/>
      <c r="D1699" s="557"/>
      <c r="E1699" s="113"/>
      <c r="F1699" s="552"/>
      <c r="G1699" s="113"/>
      <c r="H1699" s="552"/>
      <c r="I1699" s="113"/>
      <c r="J1699" s="552"/>
    </row>
    <row r="1700" spans="2:10" ht="14.45" customHeight="1" x14ac:dyDescent="0.2">
      <c r="B1700" s="90">
        <f t="shared" si="26"/>
        <v>1697</v>
      </c>
      <c r="C1700" s="550"/>
      <c r="D1700" s="557"/>
      <c r="E1700" s="113"/>
      <c r="F1700" s="552"/>
      <c r="G1700" s="113"/>
      <c r="H1700" s="552"/>
      <c r="I1700" s="113"/>
      <c r="J1700" s="552"/>
    </row>
    <row r="1701" spans="2:10" ht="14.45" customHeight="1" x14ac:dyDescent="0.2">
      <c r="B1701" s="90">
        <f t="shared" si="26"/>
        <v>1698</v>
      </c>
      <c r="C1701" s="550"/>
      <c r="D1701" s="557"/>
      <c r="E1701" s="113"/>
      <c r="F1701" s="552"/>
      <c r="G1701" s="113"/>
      <c r="H1701" s="552"/>
      <c r="I1701" s="113"/>
      <c r="J1701" s="552"/>
    </row>
    <row r="1702" spans="2:10" ht="14.45" customHeight="1" x14ac:dyDescent="0.2">
      <c r="B1702" s="90">
        <f t="shared" si="26"/>
        <v>1699</v>
      </c>
      <c r="C1702" s="550"/>
      <c r="D1702" s="557"/>
      <c r="E1702" s="113"/>
      <c r="F1702" s="552"/>
      <c r="G1702" s="113"/>
      <c r="H1702" s="552"/>
      <c r="I1702" s="113"/>
      <c r="J1702" s="552"/>
    </row>
    <row r="1703" spans="2:10" ht="14.45" customHeight="1" x14ac:dyDescent="0.2">
      <c r="B1703" s="90">
        <f t="shared" si="26"/>
        <v>1700</v>
      </c>
      <c r="C1703" s="550"/>
      <c r="D1703" s="557"/>
      <c r="E1703" s="113"/>
      <c r="F1703" s="552"/>
      <c r="G1703" s="113"/>
      <c r="H1703" s="552"/>
      <c r="I1703" s="113"/>
      <c r="J1703" s="552"/>
    </row>
    <row r="1704" spans="2:10" ht="14.45" customHeight="1" x14ac:dyDescent="0.2">
      <c r="B1704" s="90">
        <f t="shared" si="26"/>
        <v>1701</v>
      </c>
      <c r="C1704" s="550"/>
      <c r="D1704" s="557"/>
      <c r="E1704" s="113"/>
      <c r="F1704" s="552"/>
      <c r="G1704" s="113"/>
      <c r="H1704" s="552"/>
      <c r="I1704" s="113"/>
      <c r="J1704" s="552"/>
    </row>
    <row r="1705" spans="2:10" ht="14.45" customHeight="1" x14ac:dyDescent="0.2">
      <c r="B1705" s="90">
        <f t="shared" si="26"/>
        <v>1702</v>
      </c>
      <c r="C1705" s="550"/>
      <c r="D1705" s="557"/>
      <c r="E1705" s="113"/>
      <c r="F1705" s="552"/>
      <c r="G1705" s="113"/>
      <c r="H1705" s="552"/>
      <c r="I1705" s="113"/>
      <c r="J1705" s="552"/>
    </row>
    <row r="1706" spans="2:10" ht="14.45" customHeight="1" x14ac:dyDescent="0.2">
      <c r="B1706" s="90">
        <f t="shared" si="26"/>
        <v>1703</v>
      </c>
      <c r="C1706" s="550"/>
      <c r="D1706" s="557"/>
      <c r="E1706" s="113"/>
      <c r="F1706" s="552"/>
      <c r="G1706" s="113"/>
      <c r="H1706" s="552"/>
      <c r="I1706" s="113"/>
      <c r="J1706" s="552"/>
    </row>
    <row r="1707" spans="2:10" ht="14.45" customHeight="1" x14ac:dyDescent="0.2">
      <c r="B1707" s="90">
        <f t="shared" si="26"/>
        <v>1704</v>
      </c>
      <c r="C1707" s="550"/>
      <c r="D1707" s="557"/>
      <c r="E1707" s="113"/>
      <c r="F1707" s="552"/>
      <c r="G1707" s="113"/>
      <c r="H1707" s="552"/>
      <c r="I1707" s="113"/>
      <c r="J1707" s="552"/>
    </row>
    <row r="1708" spans="2:10" ht="14.45" customHeight="1" x14ac:dyDescent="0.2">
      <c r="B1708" s="90">
        <f t="shared" si="26"/>
        <v>1705</v>
      </c>
      <c r="C1708" s="550"/>
      <c r="D1708" s="557"/>
      <c r="E1708" s="113"/>
      <c r="F1708" s="552"/>
      <c r="G1708" s="113"/>
      <c r="H1708" s="552"/>
      <c r="I1708" s="113"/>
      <c r="J1708" s="552"/>
    </row>
    <row r="1709" spans="2:10" ht="14.45" customHeight="1" x14ac:dyDescent="0.2">
      <c r="B1709" s="90">
        <f t="shared" si="26"/>
        <v>1706</v>
      </c>
      <c r="C1709" s="550"/>
      <c r="D1709" s="557"/>
      <c r="E1709" s="113"/>
      <c r="F1709" s="552"/>
      <c r="G1709" s="113"/>
      <c r="H1709" s="552"/>
      <c r="I1709" s="113"/>
      <c r="J1709" s="552"/>
    </row>
    <row r="1710" spans="2:10" ht="14.45" customHeight="1" x14ac:dyDescent="0.2">
      <c r="B1710" s="90">
        <f t="shared" si="26"/>
        <v>1707</v>
      </c>
      <c r="C1710" s="550"/>
      <c r="D1710" s="557"/>
      <c r="E1710" s="113"/>
      <c r="F1710" s="552"/>
      <c r="G1710" s="113"/>
      <c r="H1710" s="552"/>
      <c r="I1710" s="113"/>
      <c r="J1710" s="552"/>
    </row>
    <row r="1711" spans="2:10" ht="14.45" customHeight="1" x14ac:dyDescent="0.2">
      <c r="B1711" s="90">
        <f t="shared" si="26"/>
        <v>1708</v>
      </c>
      <c r="C1711" s="550"/>
      <c r="D1711" s="557"/>
      <c r="E1711" s="113"/>
      <c r="F1711" s="552"/>
      <c r="G1711" s="113"/>
      <c r="H1711" s="552"/>
      <c r="I1711" s="113"/>
      <c r="J1711" s="552"/>
    </row>
    <row r="1712" spans="2:10" ht="14.45" customHeight="1" x14ac:dyDescent="0.2">
      <c r="B1712" s="90">
        <f t="shared" si="26"/>
        <v>1709</v>
      </c>
      <c r="C1712" s="550"/>
      <c r="D1712" s="557"/>
      <c r="E1712" s="113"/>
      <c r="F1712" s="552"/>
      <c r="G1712" s="113"/>
      <c r="H1712" s="552"/>
      <c r="I1712" s="113"/>
      <c r="J1712" s="552"/>
    </row>
    <row r="1713" spans="2:10" ht="14.45" customHeight="1" x14ac:dyDescent="0.2">
      <c r="B1713" s="90">
        <f t="shared" si="26"/>
        <v>1710</v>
      </c>
      <c r="C1713" s="550"/>
      <c r="D1713" s="557"/>
      <c r="E1713" s="113"/>
      <c r="F1713" s="552"/>
      <c r="G1713" s="113"/>
      <c r="H1713" s="552"/>
      <c r="I1713" s="113"/>
      <c r="J1713" s="552"/>
    </row>
    <row r="1714" spans="2:10" ht="14.45" customHeight="1" x14ac:dyDescent="0.2">
      <c r="B1714" s="90">
        <f t="shared" si="26"/>
        <v>1711</v>
      </c>
      <c r="C1714" s="550"/>
      <c r="D1714" s="557"/>
      <c r="E1714" s="113"/>
      <c r="F1714" s="552"/>
      <c r="G1714" s="113"/>
      <c r="H1714" s="552"/>
      <c r="I1714" s="113"/>
      <c r="J1714" s="552"/>
    </row>
    <row r="1715" spans="2:10" ht="14.45" customHeight="1" x14ac:dyDescent="0.2">
      <c r="B1715" s="90">
        <f t="shared" si="26"/>
        <v>1712</v>
      </c>
      <c r="C1715" s="550"/>
      <c r="D1715" s="557"/>
      <c r="E1715" s="113"/>
      <c r="F1715" s="552"/>
      <c r="G1715" s="113"/>
      <c r="H1715" s="552"/>
      <c r="I1715" s="113"/>
      <c r="J1715" s="552"/>
    </row>
    <row r="1716" spans="2:10" ht="14.45" customHeight="1" x14ac:dyDescent="0.2">
      <c r="B1716" s="90">
        <f t="shared" si="26"/>
        <v>1713</v>
      </c>
      <c r="C1716" s="550"/>
      <c r="D1716" s="557"/>
      <c r="E1716" s="113"/>
      <c r="F1716" s="552"/>
      <c r="G1716" s="113"/>
      <c r="H1716" s="552"/>
      <c r="I1716" s="113"/>
      <c r="J1716" s="552"/>
    </row>
    <row r="1717" spans="2:10" ht="14.45" customHeight="1" x14ac:dyDescent="0.2">
      <c r="B1717" s="90">
        <f t="shared" si="26"/>
        <v>1714</v>
      </c>
      <c r="C1717" s="550"/>
      <c r="D1717" s="557"/>
      <c r="E1717" s="113"/>
      <c r="F1717" s="552"/>
      <c r="G1717" s="113"/>
      <c r="H1717" s="552"/>
      <c r="I1717" s="113"/>
      <c r="J1717" s="552"/>
    </row>
    <row r="1718" spans="2:10" ht="14.45" customHeight="1" x14ac:dyDescent="0.2">
      <c r="B1718" s="90">
        <f t="shared" si="26"/>
        <v>1715</v>
      </c>
      <c r="C1718" s="550"/>
      <c r="D1718" s="557"/>
      <c r="E1718" s="113"/>
      <c r="F1718" s="552"/>
      <c r="G1718" s="113"/>
      <c r="H1718" s="552"/>
      <c r="I1718" s="113"/>
      <c r="J1718" s="552"/>
    </row>
    <row r="1719" spans="2:10" ht="14.45" customHeight="1" x14ac:dyDescent="0.2">
      <c r="B1719" s="90">
        <f t="shared" si="26"/>
        <v>1716</v>
      </c>
      <c r="C1719" s="550"/>
      <c r="D1719" s="557"/>
      <c r="E1719" s="113"/>
      <c r="F1719" s="552"/>
      <c r="G1719" s="113"/>
      <c r="H1719" s="552"/>
      <c r="I1719" s="113"/>
      <c r="J1719" s="552"/>
    </row>
    <row r="1720" spans="2:10" ht="14.45" customHeight="1" x14ac:dyDescent="0.2">
      <c r="B1720" s="90">
        <f t="shared" si="26"/>
        <v>1717</v>
      </c>
      <c r="C1720" s="550"/>
      <c r="D1720" s="557"/>
      <c r="E1720" s="113"/>
      <c r="F1720" s="552"/>
      <c r="G1720" s="113"/>
      <c r="H1720" s="552"/>
      <c r="I1720" s="113"/>
      <c r="J1720" s="552"/>
    </row>
    <row r="1721" spans="2:10" ht="14.45" customHeight="1" x14ac:dyDescent="0.2">
      <c r="B1721" s="90">
        <f t="shared" si="26"/>
        <v>1718</v>
      </c>
      <c r="C1721" s="550"/>
      <c r="D1721" s="557"/>
      <c r="E1721" s="113"/>
      <c r="F1721" s="552"/>
      <c r="G1721" s="113"/>
      <c r="H1721" s="552"/>
      <c r="I1721" s="113"/>
      <c r="J1721" s="552"/>
    </row>
    <row r="1722" spans="2:10" ht="14.45" customHeight="1" x14ac:dyDescent="0.2">
      <c r="B1722" s="90">
        <f t="shared" si="26"/>
        <v>1719</v>
      </c>
      <c r="C1722" s="550"/>
      <c r="D1722" s="557"/>
      <c r="E1722" s="113"/>
      <c r="F1722" s="552"/>
      <c r="G1722" s="113"/>
      <c r="H1722" s="552"/>
      <c r="I1722" s="113"/>
      <c r="J1722" s="552"/>
    </row>
    <row r="1723" spans="2:10" ht="14.45" customHeight="1" x14ac:dyDescent="0.2">
      <c r="B1723" s="90">
        <f t="shared" si="26"/>
        <v>1720</v>
      </c>
      <c r="C1723" s="550"/>
      <c r="D1723" s="558"/>
      <c r="E1723" s="120"/>
      <c r="F1723" s="552"/>
      <c r="G1723" s="120"/>
      <c r="H1723" s="554"/>
      <c r="I1723" s="120"/>
      <c r="J1723" s="554"/>
    </row>
    <row r="1724" spans="2:10" ht="14.45" customHeight="1" x14ac:dyDescent="0.2">
      <c r="B1724" s="90">
        <f t="shared" si="26"/>
        <v>1721</v>
      </c>
      <c r="C1724" s="549" t="s">
        <v>10302</v>
      </c>
      <c r="D1724" s="556" t="s">
        <v>10432</v>
      </c>
      <c r="E1724" s="117"/>
      <c r="F1724" s="551"/>
      <c r="G1724" s="117"/>
      <c r="H1724" s="553" t="s">
        <v>11061</v>
      </c>
      <c r="I1724" s="117"/>
      <c r="J1724" s="555"/>
    </row>
    <row r="1725" spans="2:10" ht="14.45" customHeight="1" x14ac:dyDescent="0.2">
      <c r="B1725" s="90">
        <f t="shared" si="26"/>
        <v>1722</v>
      </c>
      <c r="C1725" s="550"/>
      <c r="D1725" s="557"/>
      <c r="E1725" s="121"/>
      <c r="F1725" s="552"/>
      <c r="G1725" s="121"/>
      <c r="H1725" s="552"/>
      <c r="I1725" s="121"/>
      <c r="J1725" s="552"/>
    </row>
    <row r="1726" spans="2:10" ht="14.45" customHeight="1" x14ac:dyDescent="0.2">
      <c r="B1726" s="90">
        <f t="shared" si="26"/>
        <v>1723</v>
      </c>
      <c r="C1726" s="550"/>
      <c r="D1726" s="557"/>
      <c r="E1726" s="117"/>
      <c r="F1726" s="552"/>
      <c r="G1726" s="117"/>
      <c r="H1726" s="552"/>
      <c r="I1726" s="117"/>
      <c r="J1726" s="552"/>
    </row>
    <row r="1727" spans="2:10" ht="14.45" customHeight="1" x14ac:dyDescent="0.2">
      <c r="B1727" s="90">
        <f t="shared" si="26"/>
        <v>1724</v>
      </c>
      <c r="C1727" s="550"/>
      <c r="D1727" s="557"/>
      <c r="E1727" s="117"/>
      <c r="F1727" s="552"/>
      <c r="G1727" s="117"/>
      <c r="H1727" s="552"/>
      <c r="I1727" s="117"/>
      <c r="J1727" s="552"/>
    </row>
    <row r="1728" spans="2:10" ht="14.45" customHeight="1" x14ac:dyDescent="0.2">
      <c r="B1728" s="90">
        <f t="shared" si="26"/>
        <v>1725</v>
      </c>
      <c r="C1728" s="550"/>
      <c r="D1728" s="557"/>
      <c r="E1728" s="117"/>
      <c r="F1728" s="552"/>
      <c r="G1728" s="117"/>
      <c r="H1728" s="552"/>
      <c r="I1728" s="117"/>
      <c r="J1728" s="552"/>
    </row>
    <row r="1729" spans="2:10" ht="14.45" customHeight="1" x14ac:dyDescent="0.2">
      <c r="B1729" s="90">
        <f t="shared" si="26"/>
        <v>1726</v>
      </c>
      <c r="C1729" s="550"/>
      <c r="D1729" s="557"/>
      <c r="E1729" s="117"/>
      <c r="F1729" s="552"/>
      <c r="G1729" s="117"/>
      <c r="H1729" s="552"/>
      <c r="I1729" s="117"/>
      <c r="J1729" s="552"/>
    </row>
    <row r="1730" spans="2:10" ht="14.45" customHeight="1" x14ac:dyDescent="0.2">
      <c r="B1730" s="90">
        <f t="shared" si="26"/>
        <v>1727</v>
      </c>
      <c r="C1730" s="550"/>
      <c r="D1730" s="557"/>
      <c r="E1730" s="117"/>
      <c r="F1730" s="552"/>
      <c r="G1730" s="117"/>
      <c r="H1730" s="552"/>
      <c r="I1730" s="117"/>
      <c r="J1730" s="552"/>
    </row>
    <row r="1731" spans="2:10" ht="14.45" customHeight="1" x14ac:dyDescent="0.2">
      <c r="B1731" s="90">
        <f t="shared" si="26"/>
        <v>1728</v>
      </c>
      <c r="C1731" s="550"/>
      <c r="D1731" s="557"/>
      <c r="E1731" s="117"/>
      <c r="F1731" s="552"/>
      <c r="G1731" s="117"/>
      <c r="H1731" s="552"/>
      <c r="I1731" s="117"/>
      <c r="J1731" s="552"/>
    </row>
    <row r="1732" spans="2:10" ht="14.45" customHeight="1" x14ac:dyDescent="0.2">
      <c r="B1732" s="90">
        <f t="shared" si="26"/>
        <v>1729</v>
      </c>
      <c r="C1732" s="550"/>
      <c r="D1732" s="557"/>
      <c r="E1732" s="117"/>
      <c r="F1732" s="552"/>
      <c r="G1732" s="117"/>
      <c r="H1732" s="552"/>
      <c r="I1732" s="117"/>
      <c r="J1732" s="552"/>
    </row>
    <row r="1733" spans="2:10" ht="14.45" customHeight="1" x14ac:dyDescent="0.2">
      <c r="B1733" s="90">
        <f t="shared" si="26"/>
        <v>1730</v>
      </c>
      <c r="C1733" s="550"/>
      <c r="D1733" s="557"/>
      <c r="E1733" s="117"/>
      <c r="F1733" s="552"/>
      <c r="G1733" s="117"/>
      <c r="H1733" s="552"/>
      <c r="I1733" s="117"/>
      <c r="J1733" s="552"/>
    </row>
    <row r="1734" spans="2:10" ht="14.45" customHeight="1" x14ac:dyDescent="0.2">
      <c r="B1734" s="90">
        <f t="shared" si="26"/>
        <v>1731</v>
      </c>
      <c r="C1734" s="550"/>
      <c r="D1734" s="557"/>
      <c r="E1734" s="117"/>
      <c r="F1734" s="552"/>
      <c r="G1734" s="117"/>
      <c r="H1734" s="552"/>
      <c r="I1734" s="117"/>
      <c r="J1734" s="552"/>
    </row>
    <row r="1735" spans="2:10" ht="14.45" customHeight="1" x14ac:dyDescent="0.2">
      <c r="B1735" s="90">
        <f t="shared" si="26"/>
        <v>1732</v>
      </c>
      <c r="C1735" s="550"/>
      <c r="D1735" s="557"/>
      <c r="E1735" s="117"/>
      <c r="F1735" s="552"/>
      <c r="G1735" s="117"/>
      <c r="H1735" s="552"/>
      <c r="I1735" s="117"/>
      <c r="J1735" s="552"/>
    </row>
    <row r="1736" spans="2:10" ht="14.45" customHeight="1" x14ac:dyDescent="0.2">
      <c r="B1736" s="90">
        <f t="shared" si="26"/>
        <v>1733</v>
      </c>
      <c r="C1736" s="550"/>
      <c r="D1736" s="557"/>
      <c r="E1736" s="117"/>
      <c r="F1736" s="552"/>
      <c r="G1736" s="117"/>
      <c r="H1736" s="552"/>
      <c r="I1736" s="117"/>
      <c r="J1736" s="552"/>
    </row>
    <row r="1737" spans="2:10" ht="14.45" customHeight="1" x14ac:dyDescent="0.2">
      <c r="B1737" s="90">
        <f t="shared" si="26"/>
        <v>1734</v>
      </c>
      <c r="C1737" s="550"/>
      <c r="D1737" s="557"/>
      <c r="E1737" s="117"/>
      <c r="F1737" s="552"/>
      <c r="G1737" s="117"/>
      <c r="H1737" s="552"/>
      <c r="I1737" s="117"/>
      <c r="J1737" s="552"/>
    </row>
    <row r="1738" spans="2:10" ht="14.45" customHeight="1" x14ac:dyDescent="0.2">
      <c r="B1738" s="90">
        <f t="shared" si="26"/>
        <v>1735</v>
      </c>
      <c r="C1738" s="550"/>
      <c r="D1738" s="557"/>
      <c r="E1738" s="117"/>
      <c r="F1738" s="552"/>
      <c r="G1738" s="117"/>
      <c r="H1738" s="552"/>
      <c r="I1738" s="117"/>
      <c r="J1738" s="552"/>
    </row>
    <row r="1739" spans="2:10" ht="14.45" customHeight="1" x14ac:dyDescent="0.2">
      <c r="B1739" s="90">
        <f t="shared" si="26"/>
        <v>1736</v>
      </c>
      <c r="C1739" s="550"/>
      <c r="D1739" s="557"/>
      <c r="E1739" s="117"/>
      <c r="F1739" s="552"/>
      <c r="G1739" s="117"/>
      <c r="H1739" s="552"/>
      <c r="I1739" s="117"/>
      <c r="J1739" s="552"/>
    </row>
    <row r="1740" spans="2:10" ht="14.45" customHeight="1" x14ac:dyDescent="0.2">
      <c r="B1740" s="90">
        <f t="shared" si="26"/>
        <v>1737</v>
      </c>
      <c r="C1740" s="550"/>
      <c r="D1740" s="557"/>
      <c r="E1740" s="117"/>
      <c r="F1740" s="552"/>
      <c r="G1740" s="117"/>
      <c r="H1740" s="552"/>
      <c r="I1740" s="117"/>
      <c r="J1740" s="552"/>
    </row>
    <row r="1741" spans="2:10" ht="14.45" customHeight="1" x14ac:dyDescent="0.2">
      <c r="B1741" s="90">
        <f t="shared" si="26"/>
        <v>1738</v>
      </c>
      <c r="C1741" s="550"/>
      <c r="D1741" s="557"/>
      <c r="E1741" s="117"/>
      <c r="F1741" s="552"/>
      <c r="G1741" s="117"/>
      <c r="H1741" s="552"/>
      <c r="I1741" s="117"/>
      <c r="J1741" s="552"/>
    </row>
    <row r="1742" spans="2:10" ht="14.45" customHeight="1" x14ac:dyDescent="0.2">
      <c r="B1742" s="90">
        <f t="shared" si="26"/>
        <v>1739</v>
      </c>
      <c r="C1742" s="550"/>
      <c r="D1742" s="557"/>
      <c r="E1742" s="117"/>
      <c r="F1742" s="552"/>
      <c r="G1742" s="117"/>
      <c r="H1742" s="552"/>
      <c r="I1742" s="117"/>
      <c r="J1742" s="552"/>
    </row>
    <row r="1743" spans="2:10" ht="14.45" customHeight="1" x14ac:dyDescent="0.2">
      <c r="B1743" s="90">
        <f t="shared" si="26"/>
        <v>1740</v>
      </c>
      <c r="C1743" s="550"/>
      <c r="D1743" s="557"/>
      <c r="E1743" s="117"/>
      <c r="F1743" s="552"/>
      <c r="G1743" s="117"/>
      <c r="H1743" s="552"/>
      <c r="I1743" s="117"/>
      <c r="J1743" s="552"/>
    </row>
    <row r="1744" spans="2:10" ht="14.45" customHeight="1" x14ac:dyDescent="0.2">
      <c r="B1744" s="90">
        <f t="shared" si="26"/>
        <v>1741</v>
      </c>
      <c r="C1744" s="550"/>
      <c r="D1744" s="557"/>
      <c r="E1744" s="117"/>
      <c r="F1744" s="552"/>
      <c r="G1744" s="117"/>
      <c r="H1744" s="552"/>
      <c r="I1744" s="117"/>
      <c r="J1744" s="552"/>
    </row>
    <row r="1745" spans="2:10" ht="14.45" customHeight="1" x14ac:dyDescent="0.2">
      <c r="B1745" s="90">
        <f t="shared" si="26"/>
        <v>1742</v>
      </c>
      <c r="C1745" s="550"/>
      <c r="D1745" s="557"/>
      <c r="E1745" s="117"/>
      <c r="F1745" s="552"/>
      <c r="G1745" s="117"/>
      <c r="H1745" s="552"/>
      <c r="I1745" s="117"/>
      <c r="J1745" s="552"/>
    </row>
    <row r="1746" spans="2:10" ht="14.45" customHeight="1" x14ac:dyDescent="0.2">
      <c r="B1746" s="90">
        <f t="shared" si="26"/>
        <v>1743</v>
      </c>
      <c r="C1746" s="550"/>
      <c r="D1746" s="557"/>
      <c r="E1746" s="117"/>
      <c r="F1746" s="552"/>
      <c r="G1746" s="117"/>
      <c r="H1746" s="552"/>
      <c r="I1746" s="117"/>
      <c r="J1746" s="552"/>
    </row>
    <row r="1747" spans="2:10" ht="14.45" customHeight="1" x14ac:dyDescent="0.2">
      <c r="B1747" s="90">
        <f t="shared" si="26"/>
        <v>1744</v>
      </c>
      <c r="C1747" s="550"/>
      <c r="D1747" s="557"/>
      <c r="E1747" s="117"/>
      <c r="F1747" s="552"/>
      <c r="G1747" s="117"/>
      <c r="H1747" s="552"/>
      <c r="I1747" s="117"/>
      <c r="J1747" s="552"/>
    </row>
    <row r="1748" spans="2:10" ht="14.45" customHeight="1" x14ac:dyDescent="0.2">
      <c r="B1748" s="90">
        <f t="shared" si="26"/>
        <v>1745</v>
      </c>
      <c r="C1748" s="550"/>
      <c r="D1748" s="557"/>
      <c r="E1748" s="117"/>
      <c r="F1748" s="552"/>
      <c r="G1748" s="117"/>
      <c r="H1748" s="552"/>
      <c r="I1748" s="117"/>
      <c r="J1748" s="552"/>
    </row>
    <row r="1749" spans="2:10" ht="14.45" customHeight="1" x14ac:dyDescent="0.2">
      <c r="B1749" s="90">
        <f t="shared" si="26"/>
        <v>1746</v>
      </c>
      <c r="C1749" s="550"/>
      <c r="D1749" s="557"/>
      <c r="E1749" s="117"/>
      <c r="F1749" s="552"/>
      <c r="G1749" s="117"/>
      <c r="H1749" s="552"/>
      <c r="I1749" s="117"/>
      <c r="J1749" s="552"/>
    </row>
    <row r="1750" spans="2:10" ht="14.45" customHeight="1" x14ac:dyDescent="0.2">
      <c r="B1750" s="90">
        <f t="shared" si="26"/>
        <v>1747</v>
      </c>
      <c r="C1750" s="550"/>
      <c r="D1750" s="557"/>
      <c r="E1750" s="117"/>
      <c r="F1750" s="552"/>
      <c r="G1750" s="117"/>
      <c r="H1750" s="552"/>
      <c r="I1750" s="117"/>
      <c r="J1750" s="552"/>
    </row>
    <row r="1751" spans="2:10" ht="14.45" customHeight="1" x14ac:dyDescent="0.2">
      <c r="B1751" s="90">
        <f t="shared" si="26"/>
        <v>1748</v>
      </c>
      <c r="C1751" s="550"/>
      <c r="D1751" s="557"/>
      <c r="E1751" s="117"/>
      <c r="F1751" s="552"/>
      <c r="G1751" s="117"/>
      <c r="H1751" s="552"/>
      <c r="I1751" s="117"/>
      <c r="J1751" s="552"/>
    </row>
    <row r="1752" spans="2:10" ht="14.45" customHeight="1" x14ac:dyDescent="0.2">
      <c r="B1752" s="90">
        <f t="shared" si="26"/>
        <v>1749</v>
      </c>
      <c r="C1752" s="550"/>
      <c r="D1752" s="557"/>
      <c r="E1752" s="117"/>
      <c r="F1752" s="552"/>
      <c r="G1752" s="117"/>
      <c r="H1752" s="552"/>
      <c r="I1752" s="117"/>
      <c r="J1752" s="552"/>
    </row>
    <row r="1753" spans="2:10" ht="14.45" customHeight="1" x14ac:dyDescent="0.2">
      <c r="B1753" s="90">
        <f t="shared" si="26"/>
        <v>1750</v>
      </c>
      <c r="C1753" s="550"/>
      <c r="D1753" s="557"/>
      <c r="E1753" s="117"/>
      <c r="F1753" s="552"/>
      <c r="G1753" s="117"/>
      <c r="H1753" s="552"/>
      <c r="I1753" s="117"/>
      <c r="J1753" s="552"/>
    </row>
    <row r="1754" spans="2:10" ht="14.45" customHeight="1" x14ac:dyDescent="0.2">
      <c r="B1754" s="90">
        <f t="shared" si="26"/>
        <v>1751</v>
      </c>
      <c r="C1754" s="550"/>
      <c r="D1754" s="557"/>
      <c r="E1754" s="117"/>
      <c r="F1754" s="552"/>
      <c r="G1754" s="117"/>
      <c r="H1754" s="552"/>
      <c r="I1754" s="117"/>
      <c r="J1754" s="552"/>
    </row>
    <row r="1755" spans="2:10" ht="14.45" customHeight="1" x14ac:dyDescent="0.2">
      <c r="B1755" s="90">
        <f t="shared" si="26"/>
        <v>1752</v>
      </c>
      <c r="C1755" s="550"/>
      <c r="D1755" s="557"/>
      <c r="E1755" s="117"/>
      <c r="F1755" s="552"/>
      <c r="G1755" s="117"/>
      <c r="H1755" s="552"/>
      <c r="I1755" s="117"/>
      <c r="J1755" s="552"/>
    </row>
    <row r="1756" spans="2:10" ht="14.45" customHeight="1" x14ac:dyDescent="0.2">
      <c r="B1756" s="90">
        <f t="shared" si="26"/>
        <v>1753</v>
      </c>
      <c r="C1756" s="550"/>
      <c r="D1756" s="557"/>
      <c r="E1756" s="117"/>
      <c r="F1756" s="552"/>
      <c r="G1756" s="117"/>
      <c r="H1756" s="552"/>
      <c r="I1756" s="117"/>
      <c r="J1756" s="552"/>
    </row>
    <row r="1757" spans="2:10" ht="14.45" customHeight="1" x14ac:dyDescent="0.2">
      <c r="B1757" s="90">
        <f t="shared" ref="B1757:B1823" si="27">ROW()-3</f>
        <v>1754</v>
      </c>
      <c r="C1757" s="550"/>
      <c r="D1757" s="557"/>
      <c r="E1757" s="117"/>
      <c r="F1757" s="552"/>
      <c r="G1757" s="117"/>
      <c r="H1757" s="552"/>
      <c r="I1757" s="117"/>
      <c r="J1757" s="552"/>
    </row>
    <row r="1758" spans="2:10" ht="14.45" customHeight="1" x14ac:dyDescent="0.2">
      <c r="B1758" s="90">
        <f t="shared" si="27"/>
        <v>1755</v>
      </c>
      <c r="C1758" s="550"/>
      <c r="D1758" s="557"/>
      <c r="E1758" s="117"/>
      <c r="F1758" s="552"/>
      <c r="G1758" s="117"/>
      <c r="H1758" s="552"/>
      <c r="I1758" s="117"/>
      <c r="J1758" s="552"/>
    </row>
    <row r="1759" spans="2:10" ht="14.45" customHeight="1" x14ac:dyDescent="0.2">
      <c r="B1759" s="90">
        <f t="shared" si="27"/>
        <v>1756</v>
      </c>
      <c r="C1759" s="550"/>
      <c r="D1759" s="557"/>
      <c r="E1759" s="117"/>
      <c r="F1759" s="552"/>
      <c r="G1759" s="117"/>
      <c r="H1759" s="552"/>
      <c r="I1759" s="117"/>
      <c r="J1759" s="552"/>
    </row>
    <row r="1760" spans="2:10" ht="14.45" customHeight="1" x14ac:dyDescent="0.2">
      <c r="B1760" s="90">
        <f t="shared" si="27"/>
        <v>1757</v>
      </c>
      <c r="C1760" s="550"/>
      <c r="D1760" s="557"/>
      <c r="E1760" s="117"/>
      <c r="F1760" s="552"/>
      <c r="G1760" s="117"/>
      <c r="H1760" s="552"/>
      <c r="I1760" s="117"/>
      <c r="J1760" s="552"/>
    </row>
    <row r="1761" spans="2:10" ht="14.45" customHeight="1" x14ac:dyDescent="0.2">
      <c r="B1761" s="90">
        <f t="shared" si="27"/>
        <v>1758</v>
      </c>
      <c r="C1761" s="550"/>
      <c r="D1761" s="557"/>
      <c r="E1761" s="117"/>
      <c r="F1761" s="552"/>
      <c r="G1761" s="117"/>
      <c r="H1761" s="552"/>
      <c r="I1761" s="117"/>
      <c r="J1761" s="552"/>
    </row>
    <row r="1762" spans="2:10" ht="14.45" customHeight="1" x14ac:dyDescent="0.2">
      <c r="B1762" s="90">
        <f t="shared" si="27"/>
        <v>1759</v>
      </c>
      <c r="C1762" s="550"/>
      <c r="D1762" s="557"/>
      <c r="E1762" s="117"/>
      <c r="F1762" s="552"/>
      <c r="G1762" s="117"/>
      <c r="H1762" s="552"/>
      <c r="I1762" s="117"/>
      <c r="J1762" s="552"/>
    </row>
    <row r="1763" spans="2:10" ht="14.45" customHeight="1" x14ac:dyDescent="0.2">
      <c r="B1763" s="90">
        <f t="shared" si="27"/>
        <v>1760</v>
      </c>
      <c r="C1763" s="550"/>
      <c r="D1763" s="557"/>
      <c r="E1763" s="117"/>
      <c r="F1763" s="552"/>
      <c r="G1763" s="117"/>
      <c r="H1763" s="552"/>
      <c r="I1763" s="117"/>
      <c r="J1763" s="552"/>
    </row>
    <row r="1764" spans="2:10" ht="14.45" customHeight="1" x14ac:dyDescent="0.2">
      <c r="B1764" s="90">
        <f t="shared" si="27"/>
        <v>1761</v>
      </c>
      <c r="C1764" s="550"/>
      <c r="D1764" s="557"/>
      <c r="E1764" s="122"/>
      <c r="F1764" s="552"/>
      <c r="G1764" s="122"/>
      <c r="H1764" s="552"/>
      <c r="I1764" s="122"/>
      <c r="J1764" s="552"/>
    </row>
    <row r="1765" spans="2:10" ht="14.45" customHeight="1" x14ac:dyDescent="0.2">
      <c r="B1765" s="90">
        <f t="shared" si="27"/>
        <v>1762</v>
      </c>
      <c r="C1765" s="550"/>
      <c r="D1765" s="557"/>
      <c r="E1765" s="122"/>
      <c r="F1765" s="552"/>
      <c r="G1765" s="122"/>
      <c r="H1765" s="552"/>
      <c r="I1765" s="122"/>
      <c r="J1765" s="552"/>
    </row>
    <row r="1766" spans="2:10" ht="14.45" customHeight="1" x14ac:dyDescent="0.2">
      <c r="B1766" s="90">
        <f t="shared" si="27"/>
        <v>1763</v>
      </c>
      <c r="C1766" s="550"/>
      <c r="D1766" s="557"/>
      <c r="E1766" s="122"/>
      <c r="F1766" s="552"/>
      <c r="G1766" s="122"/>
      <c r="H1766" s="552"/>
      <c r="I1766" s="122"/>
      <c r="J1766" s="552"/>
    </row>
    <row r="1767" spans="2:10" ht="14.45" customHeight="1" x14ac:dyDescent="0.2">
      <c r="B1767" s="90">
        <f t="shared" si="27"/>
        <v>1764</v>
      </c>
      <c r="C1767" s="550"/>
      <c r="D1767" s="557"/>
      <c r="E1767" s="122"/>
      <c r="F1767" s="552"/>
      <c r="G1767" s="122"/>
      <c r="H1767" s="552"/>
      <c r="I1767" s="122"/>
      <c r="J1767" s="552"/>
    </row>
    <row r="1768" spans="2:10" ht="14.45" customHeight="1" x14ac:dyDescent="0.2">
      <c r="B1768" s="90">
        <f t="shared" si="27"/>
        <v>1765</v>
      </c>
      <c r="C1768" s="550"/>
      <c r="D1768" s="557"/>
      <c r="E1768" s="122"/>
      <c r="F1768" s="552"/>
      <c r="G1768" s="122"/>
      <c r="H1768" s="552"/>
      <c r="I1768" s="122"/>
      <c r="J1768" s="552"/>
    </row>
    <row r="1769" spans="2:10" ht="14.45" customHeight="1" x14ac:dyDescent="0.2">
      <c r="B1769" s="90">
        <f t="shared" si="27"/>
        <v>1766</v>
      </c>
      <c r="C1769" s="550"/>
      <c r="D1769" s="557"/>
      <c r="E1769" s="122"/>
      <c r="F1769" s="552"/>
      <c r="G1769" s="122"/>
      <c r="H1769" s="552"/>
      <c r="I1769" s="122"/>
      <c r="J1769" s="552"/>
    </row>
    <row r="1770" spans="2:10" ht="14.45" customHeight="1" x14ac:dyDescent="0.2">
      <c r="B1770" s="90">
        <f t="shared" si="27"/>
        <v>1767</v>
      </c>
      <c r="C1770" s="550"/>
      <c r="D1770" s="557"/>
      <c r="E1770" s="122"/>
      <c r="F1770" s="552"/>
      <c r="G1770" s="122"/>
      <c r="H1770" s="552"/>
      <c r="I1770" s="122"/>
      <c r="J1770" s="552"/>
    </row>
    <row r="1771" spans="2:10" ht="14.45" customHeight="1" x14ac:dyDescent="0.2">
      <c r="B1771" s="90">
        <f t="shared" si="27"/>
        <v>1768</v>
      </c>
      <c r="C1771" s="550"/>
      <c r="D1771" s="557"/>
      <c r="E1771" s="122"/>
      <c r="F1771" s="552"/>
      <c r="G1771" s="122"/>
      <c r="H1771" s="552"/>
      <c r="I1771" s="122"/>
      <c r="J1771" s="552"/>
    </row>
    <row r="1772" spans="2:10" ht="14.45" customHeight="1" x14ac:dyDescent="0.2">
      <c r="B1772" s="90">
        <f t="shared" si="27"/>
        <v>1769</v>
      </c>
      <c r="C1772" s="550"/>
      <c r="D1772" s="557"/>
      <c r="E1772" s="122"/>
      <c r="F1772" s="552"/>
      <c r="G1772" s="122"/>
      <c r="H1772" s="552"/>
      <c r="I1772" s="122"/>
      <c r="J1772" s="552"/>
    </row>
    <row r="1773" spans="2:10" ht="14.45" customHeight="1" x14ac:dyDescent="0.2">
      <c r="B1773" s="90">
        <f t="shared" si="27"/>
        <v>1770</v>
      </c>
      <c r="C1773" s="550"/>
      <c r="D1773" s="557"/>
      <c r="E1773" s="122"/>
      <c r="F1773" s="552"/>
      <c r="G1773" s="122"/>
      <c r="H1773" s="552"/>
      <c r="I1773" s="122"/>
      <c r="J1773" s="552"/>
    </row>
    <row r="1774" spans="2:10" ht="14.45" customHeight="1" x14ac:dyDescent="0.2">
      <c r="B1774" s="90">
        <f t="shared" si="27"/>
        <v>1771</v>
      </c>
      <c r="C1774" s="550"/>
      <c r="D1774" s="557"/>
      <c r="E1774" s="122"/>
      <c r="F1774" s="552"/>
      <c r="G1774" s="122"/>
      <c r="H1774" s="552"/>
      <c r="I1774" s="122"/>
      <c r="J1774" s="552"/>
    </row>
    <row r="1775" spans="2:10" ht="14.45" customHeight="1" x14ac:dyDescent="0.2">
      <c r="B1775" s="90">
        <f t="shared" si="27"/>
        <v>1772</v>
      </c>
      <c r="C1775" s="550"/>
      <c r="D1775" s="558"/>
      <c r="E1775" s="120"/>
      <c r="F1775" s="552"/>
      <c r="G1775" s="120"/>
      <c r="H1775" s="554"/>
      <c r="I1775" s="120"/>
      <c r="J1775" s="554"/>
    </row>
    <row r="1776" spans="2:10" ht="14.45" customHeight="1" x14ac:dyDescent="0.2">
      <c r="B1776" s="90">
        <f t="shared" si="27"/>
        <v>1773</v>
      </c>
      <c r="C1776" s="549" t="s">
        <v>10302</v>
      </c>
      <c r="D1776" s="556" t="s">
        <v>10433</v>
      </c>
      <c r="E1776" s="117"/>
      <c r="F1776" s="551"/>
      <c r="G1776" s="117"/>
      <c r="H1776" s="553" t="s">
        <v>11062</v>
      </c>
      <c r="I1776" s="117"/>
      <c r="J1776" s="555"/>
    </row>
    <row r="1777" spans="2:10" ht="14.45" customHeight="1" x14ac:dyDescent="0.2">
      <c r="B1777" s="90">
        <f t="shared" si="27"/>
        <v>1774</v>
      </c>
      <c r="C1777" s="550"/>
      <c r="D1777" s="557"/>
      <c r="E1777" s="113"/>
      <c r="F1777" s="552"/>
      <c r="G1777" s="113"/>
      <c r="H1777" s="552"/>
      <c r="I1777" s="113"/>
      <c r="J1777" s="552"/>
    </row>
    <row r="1778" spans="2:10" ht="14.45" customHeight="1" x14ac:dyDescent="0.2">
      <c r="B1778" s="90">
        <f t="shared" si="27"/>
        <v>1775</v>
      </c>
      <c r="C1778" s="550"/>
      <c r="D1778" s="557"/>
      <c r="E1778" s="116"/>
      <c r="F1778" s="552"/>
      <c r="G1778" s="116"/>
      <c r="H1778" s="552"/>
      <c r="I1778" s="116"/>
      <c r="J1778" s="552"/>
    </row>
    <row r="1779" spans="2:10" ht="14.45" customHeight="1" x14ac:dyDescent="0.2">
      <c r="B1779" s="90">
        <f t="shared" si="27"/>
        <v>1776</v>
      </c>
      <c r="C1779" s="550"/>
      <c r="D1779" s="557"/>
      <c r="E1779" s="113"/>
      <c r="F1779" s="552"/>
      <c r="G1779" s="113"/>
      <c r="H1779" s="552"/>
      <c r="I1779" s="113"/>
      <c r="J1779" s="552"/>
    </row>
    <row r="1780" spans="2:10" ht="14.45" customHeight="1" x14ac:dyDescent="0.2">
      <c r="B1780" s="90">
        <f t="shared" si="27"/>
        <v>1777</v>
      </c>
      <c r="C1780" s="550"/>
      <c r="D1780" s="557"/>
      <c r="E1780" s="113"/>
      <c r="F1780" s="552"/>
      <c r="G1780" s="113"/>
      <c r="H1780" s="552"/>
      <c r="I1780" s="113"/>
      <c r="J1780" s="552"/>
    </row>
    <row r="1781" spans="2:10" ht="14.45" customHeight="1" x14ac:dyDescent="0.2">
      <c r="B1781" s="90">
        <f t="shared" si="27"/>
        <v>1778</v>
      </c>
      <c r="C1781" s="550"/>
      <c r="D1781" s="557"/>
      <c r="E1781" s="113"/>
      <c r="F1781" s="552"/>
      <c r="G1781" s="113"/>
      <c r="H1781" s="552"/>
      <c r="I1781" s="113"/>
      <c r="J1781" s="552"/>
    </row>
    <row r="1782" spans="2:10" ht="14.45" customHeight="1" x14ac:dyDescent="0.2">
      <c r="B1782" s="90">
        <f t="shared" si="27"/>
        <v>1779</v>
      </c>
      <c r="C1782" s="550"/>
      <c r="D1782" s="557"/>
      <c r="E1782" s="113"/>
      <c r="F1782" s="552"/>
      <c r="G1782" s="113"/>
      <c r="H1782" s="552"/>
      <c r="I1782" s="113"/>
      <c r="J1782" s="552"/>
    </row>
    <row r="1783" spans="2:10" ht="14.45" customHeight="1" x14ac:dyDescent="0.2">
      <c r="B1783" s="90">
        <f t="shared" si="27"/>
        <v>1780</v>
      </c>
      <c r="C1783" s="550"/>
      <c r="D1783" s="557"/>
      <c r="E1783" s="113"/>
      <c r="F1783" s="552"/>
      <c r="G1783" s="113"/>
      <c r="H1783" s="552"/>
      <c r="I1783" s="113"/>
      <c r="J1783" s="552"/>
    </row>
    <row r="1784" spans="2:10" ht="14.45" customHeight="1" x14ac:dyDescent="0.2">
      <c r="B1784" s="90">
        <f t="shared" si="27"/>
        <v>1781</v>
      </c>
      <c r="C1784" s="550"/>
      <c r="D1784" s="557"/>
      <c r="E1784" s="113"/>
      <c r="F1784" s="552"/>
      <c r="G1784" s="113"/>
      <c r="H1784" s="552"/>
      <c r="I1784" s="113"/>
      <c r="J1784" s="552"/>
    </row>
    <row r="1785" spans="2:10" ht="14.45" customHeight="1" x14ac:dyDescent="0.2">
      <c r="B1785" s="90">
        <f t="shared" si="27"/>
        <v>1782</v>
      </c>
      <c r="C1785" s="550"/>
      <c r="D1785" s="557"/>
      <c r="E1785" s="113"/>
      <c r="F1785" s="552"/>
      <c r="G1785" s="113"/>
      <c r="H1785" s="552"/>
      <c r="I1785" s="113"/>
      <c r="J1785" s="552"/>
    </row>
    <row r="1786" spans="2:10" ht="14.45" customHeight="1" x14ac:dyDescent="0.2">
      <c r="B1786" s="90">
        <f t="shared" si="27"/>
        <v>1783</v>
      </c>
      <c r="C1786" s="550"/>
      <c r="D1786" s="557"/>
      <c r="E1786" s="113"/>
      <c r="F1786" s="552"/>
      <c r="G1786" s="113"/>
      <c r="H1786" s="552"/>
      <c r="I1786" s="113"/>
      <c r="J1786" s="552"/>
    </row>
    <row r="1787" spans="2:10" ht="14.45" customHeight="1" x14ac:dyDescent="0.2">
      <c r="B1787" s="90">
        <f t="shared" si="27"/>
        <v>1784</v>
      </c>
      <c r="C1787" s="550"/>
      <c r="D1787" s="557"/>
      <c r="E1787" s="113"/>
      <c r="F1787" s="552"/>
      <c r="G1787" s="113"/>
      <c r="H1787" s="552"/>
      <c r="I1787" s="113"/>
      <c r="J1787" s="552"/>
    </row>
    <row r="1788" spans="2:10" ht="14.45" customHeight="1" x14ac:dyDescent="0.2">
      <c r="B1788" s="90">
        <f t="shared" si="27"/>
        <v>1785</v>
      </c>
      <c r="C1788" s="550"/>
      <c r="D1788" s="557"/>
      <c r="E1788" s="113"/>
      <c r="F1788" s="552"/>
      <c r="G1788" s="113"/>
      <c r="H1788" s="552"/>
      <c r="I1788" s="113"/>
      <c r="J1788" s="552"/>
    </row>
    <row r="1789" spans="2:10" ht="14.45" customHeight="1" x14ac:dyDescent="0.2">
      <c r="B1789" s="90">
        <f t="shared" si="27"/>
        <v>1786</v>
      </c>
      <c r="C1789" s="550"/>
      <c r="D1789" s="557"/>
      <c r="E1789" s="113"/>
      <c r="F1789" s="552"/>
      <c r="G1789" s="113"/>
      <c r="H1789" s="552"/>
      <c r="I1789" s="113"/>
      <c r="J1789" s="552"/>
    </row>
    <row r="1790" spans="2:10" ht="14.45" customHeight="1" x14ac:dyDescent="0.2">
      <c r="B1790" s="90">
        <f t="shared" si="27"/>
        <v>1787</v>
      </c>
      <c r="C1790" s="550"/>
      <c r="D1790" s="557"/>
      <c r="E1790" s="113"/>
      <c r="F1790" s="552"/>
      <c r="G1790" s="113"/>
      <c r="H1790" s="552"/>
      <c r="I1790" s="113"/>
      <c r="J1790" s="552"/>
    </row>
    <row r="1791" spans="2:10" ht="14.45" customHeight="1" x14ac:dyDescent="0.2">
      <c r="B1791" s="90">
        <f t="shared" si="27"/>
        <v>1788</v>
      </c>
      <c r="C1791" s="550"/>
      <c r="D1791" s="557"/>
      <c r="E1791" s="113"/>
      <c r="F1791" s="552"/>
      <c r="G1791" s="113"/>
      <c r="H1791" s="552"/>
      <c r="I1791" s="113"/>
      <c r="J1791" s="552"/>
    </row>
    <row r="1792" spans="2:10" ht="14.45" customHeight="1" x14ac:dyDescent="0.2">
      <c r="B1792" s="90">
        <f t="shared" si="27"/>
        <v>1789</v>
      </c>
      <c r="C1792" s="550"/>
      <c r="D1792" s="557"/>
      <c r="E1792" s="113"/>
      <c r="F1792" s="552"/>
      <c r="G1792" s="113"/>
      <c r="H1792" s="552"/>
      <c r="I1792" s="113"/>
      <c r="J1792" s="552"/>
    </row>
    <row r="1793" spans="2:10" ht="14.45" customHeight="1" x14ac:dyDescent="0.2">
      <c r="B1793" s="90">
        <f t="shared" si="27"/>
        <v>1790</v>
      </c>
      <c r="C1793" s="550"/>
      <c r="D1793" s="557"/>
      <c r="E1793" s="113"/>
      <c r="F1793" s="552"/>
      <c r="G1793" s="113"/>
      <c r="H1793" s="552"/>
      <c r="I1793" s="113"/>
      <c r="J1793" s="552"/>
    </row>
    <row r="1794" spans="2:10" ht="14.45" customHeight="1" x14ac:dyDescent="0.2">
      <c r="B1794" s="90">
        <f t="shared" si="27"/>
        <v>1791</v>
      </c>
      <c r="C1794" s="550"/>
      <c r="D1794" s="557"/>
      <c r="E1794" s="113"/>
      <c r="F1794" s="552"/>
      <c r="G1794" s="113"/>
      <c r="H1794" s="552"/>
      <c r="I1794" s="113"/>
      <c r="J1794" s="552"/>
    </row>
    <row r="1795" spans="2:10" ht="14.45" customHeight="1" x14ac:dyDescent="0.2">
      <c r="B1795" s="90">
        <f t="shared" si="27"/>
        <v>1792</v>
      </c>
      <c r="C1795" s="550"/>
      <c r="D1795" s="557"/>
      <c r="E1795" s="113"/>
      <c r="F1795" s="552"/>
      <c r="G1795" s="113"/>
      <c r="H1795" s="552"/>
      <c r="I1795" s="113"/>
      <c r="J1795" s="552"/>
    </row>
    <row r="1796" spans="2:10" ht="14.45" customHeight="1" x14ac:dyDescent="0.2">
      <c r="B1796" s="90">
        <f t="shared" si="27"/>
        <v>1793</v>
      </c>
      <c r="C1796" s="550"/>
      <c r="D1796" s="557"/>
      <c r="E1796" s="113"/>
      <c r="F1796" s="552"/>
      <c r="G1796" s="113"/>
      <c r="H1796" s="552"/>
      <c r="I1796" s="113"/>
      <c r="J1796" s="552"/>
    </row>
    <row r="1797" spans="2:10" ht="14.45" customHeight="1" x14ac:dyDescent="0.2">
      <c r="B1797" s="90">
        <f t="shared" si="27"/>
        <v>1794</v>
      </c>
      <c r="C1797" s="550"/>
      <c r="D1797" s="557"/>
      <c r="E1797" s="113"/>
      <c r="F1797" s="552"/>
      <c r="G1797" s="113"/>
      <c r="H1797" s="552"/>
      <c r="I1797" s="113"/>
      <c r="J1797" s="552"/>
    </row>
    <row r="1798" spans="2:10" ht="14.45" customHeight="1" x14ac:dyDescent="0.2">
      <c r="B1798" s="90">
        <f t="shared" si="27"/>
        <v>1795</v>
      </c>
      <c r="C1798" s="550"/>
      <c r="D1798" s="557"/>
      <c r="E1798" s="113"/>
      <c r="F1798" s="552"/>
      <c r="G1798" s="113"/>
      <c r="H1798" s="552"/>
      <c r="I1798" s="113"/>
      <c r="J1798" s="552"/>
    </row>
    <row r="1799" spans="2:10" ht="14.45" customHeight="1" x14ac:dyDescent="0.2">
      <c r="B1799" s="90">
        <f t="shared" si="27"/>
        <v>1796</v>
      </c>
      <c r="C1799" s="550"/>
      <c r="D1799" s="557"/>
      <c r="E1799" s="113"/>
      <c r="F1799" s="552"/>
      <c r="G1799" s="113"/>
      <c r="H1799" s="552"/>
      <c r="I1799" s="113"/>
      <c r="J1799" s="552"/>
    </row>
    <row r="1800" spans="2:10" ht="14.45" customHeight="1" x14ac:dyDescent="0.2">
      <c r="B1800" s="90">
        <f t="shared" si="27"/>
        <v>1797</v>
      </c>
      <c r="C1800" s="550"/>
      <c r="D1800" s="557"/>
      <c r="E1800" s="113"/>
      <c r="F1800" s="552"/>
      <c r="G1800" s="113"/>
      <c r="H1800" s="552"/>
      <c r="I1800" s="113"/>
      <c r="J1800" s="552"/>
    </row>
    <row r="1801" spans="2:10" ht="14.45" customHeight="1" x14ac:dyDescent="0.2">
      <c r="B1801" s="90">
        <f t="shared" si="27"/>
        <v>1798</v>
      </c>
      <c r="C1801" s="550"/>
      <c r="D1801" s="557"/>
      <c r="E1801" s="113"/>
      <c r="F1801" s="552"/>
      <c r="G1801" s="113"/>
      <c r="H1801" s="552"/>
      <c r="I1801" s="113"/>
      <c r="J1801" s="552"/>
    </row>
    <row r="1802" spans="2:10" ht="14.45" customHeight="1" x14ac:dyDescent="0.2">
      <c r="B1802" s="90">
        <f t="shared" si="27"/>
        <v>1799</v>
      </c>
      <c r="C1802" s="550"/>
      <c r="D1802" s="557"/>
      <c r="E1802" s="113"/>
      <c r="F1802" s="552"/>
      <c r="G1802" s="113"/>
      <c r="H1802" s="552"/>
      <c r="I1802" s="113"/>
      <c r="J1802" s="552"/>
    </row>
    <row r="1803" spans="2:10" ht="14.45" customHeight="1" x14ac:dyDescent="0.2">
      <c r="B1803" s="90">
        <f t="shared" si="27"/>
        <v>1800</v>
      </c>
      <c r="C1803" s="550"/>
      <c r="D1803" s="557"/>
      <c r="E1803" s="113"/>
      <c r="F1803" s="552"/>
      <c r="G1803" s="113"/>
      <c r="H1803" s="552"/>
      <c r="I1803" s="113"/>
      <c r="J1803" s="552"/>
    </row>
    <row r="1804" spans="2:10" ht="14.45" customHeight="1" x14ac:dyDescent="0.2">
      <c r="B1804" s="90">
        <f t="shared" si="27"/>
        <v>1801</v>
      </c>
      <c r="C1804" s="550"/>
      <c r="D1804" s="557"/>
      <c r="E1804" s="113"/>
      <c r="F1804" s="552"/>
      <c r="G1804" s="113"/>
      <c r="H1804" s="552"/>
      <c r="I1804" s="113"/>
      <c r="J1804" s="552"/>
    </row>
    <row r="1805" spans="2:10" ht="14.45" customHeight="1" x14ac:dyDescent="0.2">
      <c r="B1805" s="90">
        <f t="shared" si="27"/>
        <v>1802</v>
      </c>
      <c r="C1805" s="550"/>
      <c r="D1805" s="557"/>
      <c r="E1805" s="113"/>
      <c r="F1805" s="552"/>
      <c r="G1805" s="113"/>
      <c r="H1805" s="552"/>
      <c r="I1805" s="113"/>
      <c r="J1805" s="552"/>
    </row>
    <row r="1806" spans="2:10" ht="14.45" customHeight="1" x14ac:dyDescent="0.2">
      <c r="B1806" s="90">
        <f t="shared" si="27"/>
        <v>1803</v>
      </c>
      <c r="C1806" s="550"/>
      <c r="D1806" s="557"/>
      <c r="E1806" s="113"/>
      <c r="F1806" s="552"/>
      <c r="G1806" s="113"/>
      <c r="H1806" s="552"/>
      <c r="I1806" s="113"/>
      <c r="J1806" s="552"/>
    </row>
    <row r="1807" spans="2:10" ht="14.45" customHeight="1" x14ac:dyDescent="0.2">
      <c r="B1807" s="90">
        <f t="shared" si="27"/>
        <v>1804</v>
      </c>
      <c r="C1807" s="550"/>
      <c r="D1807" s="557"/>
      <c r="E1807" s="113"/>
      <c r="F1807" s="552"/>
      <c r="G1807" s="113"/>
      <c r="H1807" s="552"/>
      <c r="I1807" s="113"/>
      <c r="J1807" s="552"/>
    </row>
    <row r="1808" spans="2:10" ht="14.45" customHeight="1" x14ac:dyDescent="0.2">
      <c r="B1808" s="90">
        <f t="shared" si="27"/>
        <v>1805</v>
      </c>
      <c r="C1808" s="550"/>
      <c r="D1808" s="557"/>
      <c r="E1808" s="113"/>
      <c r="F1808" s="552"/>
      <c r="G1808" s="113"/>
      <c r="H1808" s="552"/>
      <c r="I1808" s="113"/>
      <c r="J1808" s="552"/>
    </row>
    <row r="1809" spans="2:10" ht="14.45" customHeight="1" x14ac:dyDescent="0.2">
      <c r="B1809" s="90">
        <f t="shared" si="27"/>
        <v>1806</v>
      </c>
      <c r="C1809" s="550"/>
      <c r="D1809" s="557"/>
      <c r="E1809" s="113"/>
      <c r="F1809" s="552"/>
      <c r="G1809" s="113"/>
      <c r="H1809" s="552"/>
      <c r="I1809" s="113"/>
      <c r="J1809" s="552"/>
    </row>
    <row r="1810" spans="2:10" ht="14.45" customHeight="1" x14ac:dyDescent="0.2">
      <c r="B1810" s="90">
        <f t="shared" si="27"/>
        <v>1807</v>
      </c>
      <c r="C1810" s="550"/>
      <c r="D1810" s="557"/>
      <c r="E1810" s="113"/>
      <c r="F1810" s="552"/>
      <c r="G1810" s="113"/>
      <c r="H1810" s="552"/>
      <c r="I1810" s="113"/>
      <c r="J1810" s="552"/>
    </row>
    <row r="1811" spans="2:10" ht="14.45" customHeight="1" x14ac:dyDescent="0.2">
      <c r="B1811" s="90">
        <f t="shared" si="27"/>
        <v>1808</v>
      </c>
      <c r="C1811" s="550"/>
      <c r="D1811" s="557"/>
      <c r="E1811" s="113"/>
      <c r="F1811" s="552"/>
      <c r="G1811" s="113"/>
      <c r="H1811" s="552"/>
      <c r="I1811" s="113"/>
      <c r="J1811" s="552"/>
    </row>
    <row r="1812" spans="2:10" ht="14.45" customHeight="1" x14ac:dyDescent="0.2">
      <c r="B1812" s="90">
        <f t="shared" si="27"/>
        <v>1809</v>
      </c>
      <c r="C1812" s="550"/>
      <c r="D1812" s="557"/>
      <c r="E1812" s="113"/>
      <c r="F1812" s="552"/>
      <c r="G1812" s="113"/>
      <c r="H1812" s="552"/>
      <c r="I1812" s="113"/>
      <c r="J1812" s="552"/>
    </row>
    <row r="1813" spans="2:10" ht="14.45" customHeight="1" x14ac:dyDescent="0.2">
      <c r="B1813" s="90">
        <f t="shared" si="27"/>
        <v>1810</v>
      </c>
      <c r="C1813" s="550"/>
      <c r="D1813" s="557"/>
      <c r="E1813" s="113"/>
      <c r="F1813" s="552"/>
      <c r="G1813" s="113"/>
      <c r="H1813" s="552"/>
      <c r="I1813" s="113"/>
      <c r="J1813" s="552"/>
    </row>
    <row r="1814" spans="2:10" ht="14.45" customHeight="1" x14ac:dyDescent="0.2">
      <c r="B1814" s="90">
        <f t="shared" si="27"/>
        <v>1811</v>
      </c>
      <c r="C1814" s="550"/>
      <c r="D1814" s="557"/>
      <c r="E1814" s="113"/>
      <c r="F1814" s="552"/>
      <c r="G1814" s="113"/>
      <c r="H1814" s="552"/>
      <c r="I1814" s="113"/>
      <c r="J1814" s="552"/>
    </row>
    <row r="1815" spans="2:10" ht="14.45" customHeight="1" x14ac:dyDescent="0.2">
      <c r="B1815" s="90">
        <f t="shared" si="27"/>
        <v>1812</v>
      </c>
      <c r="C1815" s="550"/>
      <c r="D1815" s="557"/>
      <c r="E1815" s="113"/>
      <c r="F1815" s="552"/>
      <c r="G1815" s="113"/>
      <c r="H1815" s="552"/>
      <c r="I1815" s="113"/>
      <c r="J1815" s="552"/>
    </row>
    <row r="1816" spans="2:10" ht="14.45" customHeight="1" x14ac:dyDescent="0.2">
      <c r="B1816" s="90">
        <f t="shared" si="27"/>
        <v>1813</v>
      </c>
      <c r="C1816" s="550"/>
      <c r="D1816" s="557"/>
      <c r="E1816" s="113"/>
      <c r="F1816" s="552"/>
      <c r="G1816" s="113"/>
      <c r="H1816" s="552"/>
      <c r="I1816" s="113"/>
      <c r="J1816" s="552"/>
    </row>
    <row r="1817" spans="2:10" ht="14.45" customHeight="1" x14ac:dyDescent="0.2">
      <c r="B1817" s="90">
        <f t="shared" si="27"/>
        <v>1814</v>
      </c>
      <c r="C1817" s="550"/>
      <c r="D1817" s="557"/>
      <c r="E1817" s="113"/>
      <c r="F1817" s="552"/>
      <c r="G1817" s="113"/>
      <c r="H1817" s="552"/>
      <c r="I1817" s="113"/>
      <c r="J1817" s="552"/>
    </row>
    <row r="1818" spans="2:10" ht="14.45" customHeight="1" x14ac:dyDescent="0.2">
      <c r="B1818" s="90">
        <f t="shared" si="27"/>
        <v>1815</v>
      </c>
      <c r="C1818" s="550"/>
      <c r="D1818" s="557"/>
      <c r="E1818" s="113"/>
      <c r="F1818" s="552"/>
      <c r="G1818" s="113"/>
      <c r="H1818" s="552"/>
      <c r="I1818" s="113"/>
      <c r="J1818" s="552"/>
    </row>
    <row r="1819" spans="2:10" ht="14.45" customHeight="1" x14ac:dyDescent="0.2">
      <c r="B1819" s="90">
        <f t="shared" si="27"/>
        <v>1816</v>
      </c>
      <c r="C1819" s="550"/>
      <c r="D1819" s="557"/>
      <c r="E1819" s="113"/>
      <c r="F1819" s="552"/>
      <c r="G1819" s="113"/>
      <c r="H1819" s="552"/>
      <c r="I1819" s="113"/>
      <c r="J1819" s="552"/>
    </row>
    <row r="1820" spans="2:10" ht="14.45" customHeight="1" x14ac:dyDescent="0.2">
      <c r="B1820" s="90">
        <f t="shared" si="27"/>
        <v>1817</v>
      </c>
      <c r="C1820" s="550"/>
      <c r="D1820" s="557"/>
      <c r="E1820" s="113"/>
      <c r="F1820" s="552"/>
      <c r="G1820" s="113"/>
      <c r="H1820" s="552"/>
      <c r="I1820" s="113"/>
      <c r="J1820" s="552"/>
    </row>
    <row r="1821" spans="2:10" ht="14.45" customHeight="1" x14ac:dyDescent="0.2">
      <c r="B1821" s="90">
        <f t="shared" si="27"/>
        <v>1818</v>
      </c>
      <c r="C1821" s="550"/>
      <c r="D1821" s="557"/>
      <c r="E1821" s="113"/>
      <c r="F1821" s="552"/>
      <c r="G1821" s="113"/>
      <c r="H1821" s="552"/>
      <c r="I1821" s="113"/>
      <c r="J1821" s="552"/>
    </row>
    <row r="1822" spans="2:10" ht="14.45" customHeight="1" x14ac:dyDescent="0.2">
      <c r="B1822" s="90">
        <f t="shared" si="27"/>
        <v>1819</v>
      </c>
      <c r="C1822" s="550"/>
      <c r="D1822" s="557"/>
      <c r="E1822" s="113"/>
      <c r="F1822" s="552"/>
      <c r="G1822" s="113"/>
      <c r="H1822" s="552"/>
      <c r="I1822" s="113"/>
      <c r="J1822" s="552"/>
    </row>
    <row r="1823" spans="2:10" ht="14.45" customHeight="1" x14ac:dyDescent="0.2">
      <c r="B1823" s="90">
        <f t="shared" si="27"/>
        <v>1820</v>
      </c>
      <c r="C1823" s="550"/>
      <c r="D1823" s="557"/>
      <c r="E1823" s="113"/>
      <c r="F1823" s="552"/>
      <c r="G1823" s="113"/>
      <c r="H1823" s="552"/>
      <c r="I1823" s="113"/>
      <c r="J1823" s="552"/>
    </row>
    <row r="1824" spans="2:10" ht="14.45" customHeight="1" x14ac:dyDescent="0.2">
      <c r="B1824" s="90">
        <f t="shared" ref="B1824:B1894" si="28">ROW()-3</f>
        <v>1821</v>
      </c>
      <c r="C1824" s="550"/>
      <c r="D1824" s="557"/>
      <c r="E1824" s="113"/>
      <c r="F1824" s="552"/>
      <c r="G1824" s="113"/>
      <c r="H1824" s="552"/>
      <c r="I1824" s="113"/>
      <c r="J1824" s="552"/>
    </row>
    <row r="1825" spans="2:10" ht="14.45" customHeight="1" x14ac:dyDescent="0.2">
      <c r="B1825" s="90">
        <f t="shared" si="28"/>
        <v>1822</v>
      </c>
      <c r="C1825" s="550"/>
      <c r="D1825" s="557"/>
      <c r="E1825" s="113"/>
      <c r="F1825" s="552"/>
      <c r="G1825" s="113"/>
      <c r="H1825" s="552"/>
      <c r="I1825" s="113"/>
      <c r="J1825" s="552"/>
    </row>
    <row r="1826" spans="2:10" ht="14.45" customHeight="1" x14ac:dyDescent="0.2">
      <c r="B1826" s="90">
        <f t="shared" si="28"/>
        <v>1823</v>
      </c>
      <c r="C1826" s="550"/>
      <c r="D1826" s="557"/>
      <c r="E1826" s="113"/>
      <c r="F1826" s="552"/>
      <c r="G1826" s="113"/>
      <c r="H1826" s="552"/>
      <c r="I1826" s="113"/>
      <c r="J1826" s="552"/>
    </row>
    <row r="1827" spans="2:10" ht="14.45" customHeight="1" x14ac:dyDescent="0.2">
      <c r="B1827" s="90">
        <f t="shared" si="28"/>
        <v>1824</v>
      </c>
      <c r="C1827" s="550"/>
      <c r="D1827" s="557"/>
      <c r="E1827" s="113"/>
      <c r="F1827" s="552"/>
      <c r="G1827" s="113"/>
      <c r="H1827" s="552"/>
      <c r="I1827" s="113"/>
      <c r="J1827" s="552"/>
    </row>
    <row r="1828" spans="2:10" ht="14.45" customHeight="1" x14ac:dyDescent="0.2">
      <c r="B1828" s="90">
        <f t="shared" si="28"/>
        <v>1825</v>
      </c>
      <c r="C1828" s="550"/>
      <c r="D1828" s="557"/>
      <c r="E1828" s="113"/>
      <c r="F1828" s="552"/>
      <c r="G1828" s="113"/>
      <c r="H1828" s="552"/>
      <c r="I1828" s="113"/>
      <c r="J1828" s="552"/>
    </row>
    <row r="1829" spans="2:10" ht="14.45" customHeight="1" x14ac:dyDescent="0.2">
      <c r="B1829" s="90">
        <f t="shared" si="28"/>
        <v>1826</v>
      </c>
      <c r="C1829" s="550"/>
      <c r="D1829" s="557"/>
      <c r="E1829" s="113"/>
      <c r="F1829" s="552"/>
      <c r="G1829" s="113"/>
      <c r="H1829" s="552"/>
      <c r="I1829" s="113"/>
      <c r="J1829" s="552"/>
    </row>
    <row r="1830" spans="2:10" ht="14.45" customHeight="1" x14ac:dyDescent="0.2">
      <c r="B1830" s="90">
        <f t="shared" si="28"/>
        <v>1827</v>
      </c>
      <c r="C1830" s="550"/>
      <c r="D1830" s="557"/>
      <c r="E1830" s="113"/>
      <c r="F1830" s="552"/>
      <c r="G1830" s="113"/>
      <c r="H1830" s="552"/>
      <c r="I1830" s="113"/>
      <c r="J1830" s="552"/>
    </row>
    <row r="1831" spans="2:10" ht="14.45" customHeight="1" x14ac:dyDescent="0.2">
      <c r="B1831" s="90">
        <f t="shared" si="28"/>
        <v>1828</v>
      </c>
      <c r="C1831" s="550"/>
      <c r="D1831" s="557"/>
      <c r="E1831" s="113"/>
      <c r="F1831" s="552"/>
      <c r="G1831" s="113"/>
      <c r="H1831" s="552"/>
      <c r="I1831" s="113"/>
      <c r="J1831" s="552"/>
    </row>
    <row r="1832" spans="2:10" ht="14.45" customHeight="1" x14ac:dyDescent="0.2">
      <c r="B1832" s="90">
        <f t="shared" si="28"/>
        <v>1829</v>
      </c>
      <c r="C1832" s="550"/>
      <c r="D1832" s="557"/>
      <c r="E1832" s="113"/>
      <c r="F1832" s="552"/>
      <c r="G1832" s="113"/>
      <c r="H1832" s="552"/>
      <c r="I1832" s="113"/>
      <c r="J1832" s="552"/>
    </row>
    <row r="1833" spans="2:10" ht="14.45" customHeight="1" x14ac:dyDescent="0.2">
      <c r="B1833" s="90">
        <f t="shared" si="28"/>
        <v>1830</v>
      </c>
      <c r="C1833" s="550"/>
      <c r="D1833" s="557"/>
      <c r="E1833" s="113"/>
      <c r="F1833" s="552"/>
      <c r="G1833" s="113"/>
      <c r="H1833" s="552"/>
      <c r="I1833" s="113"/>
      <c r="J1833" s="552"/>
    </row>
    <row r="1834" spans="2:10" ht="14.45" customHeight="1" x14ac:dyDescent="0.2">
      <c r="B1834" s="90">
        <f t="shared" si="28"/>
        <v>1831</v>
      </c>
      <c r="C1834" s="550"/>
      <c r="D1834" s="557"/>
      <c r="E1834" s="113"/>
      <c r="F1834" s="552"/>
      <c r="G1834" s="113"/>
      <c r="H1834" s="552"/>
      <c r="I1834" s="113"/>
      <c r="J1834" s="552"/>
    </row>
    <row r="1835" spans="2:10" ht="14.45" customHeight="1" x14ac:dyDescent="0.2">
      <c r="B1835" s="90">
        <f t="shared" si="28"/>
        <v>1832</v>
      </c>
      <c r="C1835" s="550"/>
      <c r="D1835" s="557"/>
      <c r="E1835" s="113"/>
      <c r="F1835" s="552"/>
      <c r="G1835" s="113"/>
      <c r="H1835" s="552"/>
      <c r="I1835" s="113"/>
      <c r="J1835" s="552"/>
    </row>
    <row r="1836" spans="2:10" ht="14.45" customHeight="1" x14ac:dyDescent="0.2">
      <c r="B1836" s="90">
        <f t="shared" si="28"/>
        <v>1833</v>
      </c>
      <c r="C1836" s="550"/>
      <c r="D1836" s="557"/>
      <c r="E1836" s="113"/>
      <c r="F1836" s="552"/>
      <c r="G1836" s="113"/>
      <c r="H1836" s="552"/>
      <c r="I1836" s="113"/>
      <c r="J1836" s="552"/>
    </row>
    <row r="1837" spans="2:10" ht="14.45" customHeight="1" x14ac:dyDescent="0.2">
      <c r="B1837" s="90">
        <f t="shared" si="28"/>
        <v>1834</v>
      </c>
      <c r="C1837" s="550"/>
      <c r="D1837" s="557"/>
      <c r="E1837" s="113"/>
      <c r="F1837" s="552"/>
      <c r="G1837" s="113"/>
      <c r="H1837" s="552"/>
      <c r="I1837" s="113"/>
      <c r="J1837" s="552"/>
    </row>
    <row r="1838" spans="2:10" ht="14.45" customHeight="1" x14ac:dyDescent="0.2">
      <c r="B1838" s="90">
        <f t="shared" si="28"/>
        <v>1835</v>
      </c>
      <c r="C1838" s="550"/>
      <c r="D1838" s="557"/>
      <c r="E1838" s="113"/>
      <c r="F1838" s="552"/>
      <c r="G1838" s="113"/>
      <c r="H1838" s="552"/>
      <c r="I1838" s="113"/>
      <c r="J1838" s="552"/>
    </row>
    <row r="1839" spans="2:10" ht="14.45" customHeight="1" x14ac:dyDescent="0.2">
      <c r="B1839" s="90">
        <f t="shared" si="28"/>
        <v>1836</v>
      </c>
      <c r="C1839" s="550"/>
      <c r="D1839" s="557"/>
      <c r="E1839" s="113"/>
      <c r="F1839" s="552"/>
      <c r="G1839" s="113"/>
      <c r="H1839" s="552"/>
      <c r="I1839" s="113"/>
      <c r="J1839" s="552"/>
    </row>
    <row r="1840" spans="2:10" ht="14.45" customHeight="1" x14ac:dyDescent="0.2">
      <c r="B1840" s="90">
        <f t="shared" si="28"/>
        <v>1837</v>
      </c>
      <c r="C1840" s="550"/>
      <c r="D1840" s="557"/>
      <c r="E1840" s="113"/>
      <c r="F1840" s="552"/>
      <c r="G1840" s="113"/>
      <c r="H1840" s="552"/>
      <c r="I1840" s="113"/>
      <c r="J1840" s="552"/>
    </row>
    <row r="1841" spans="2:10" ht="14.45" customHeight="1" x14ac:dyDescent="0.2">
      <c r="B1841" s="90">
        <f t="shared" si="28"/>
        <v>1838</v>
      </c>
      <c r="C1841" s="550"/>
      <c r="D1841" s="557"/>
      <c r="E1841" s="113"/>
      <c r="F1841" s="552"/>
      <c r="G1841" s="113"/>
      <c r="H1841" s="552"/>
      <c r="I1841" s="113"/>
      <c r="J1841" s="552"/>
    </row>
    <row r="1842" spans="2:10" ht="14.45" customHeight="1" x14ac:dyDescent="0.2">
      <c r="B1842" s="90">
        <f t="shared" si="28"/>
        <v>1839</v>
      </c>
      <c r="C1842" s="550"/>
      <c r="D1842" s="557"/>
      <c r="E1842" s="113"/>
      <c r="F1842" s="552"/>
      <c r="G1842" s="113"/>
      <c r="H1842" s="552"/>
      <c r="I1842" s="113"/>
      <c r="J1842" s="552"/>
    </row>
    <row r="1843" spans="2:10" ht="14.45" customHeight="1" x14ac:dyDescent="0.2">
      <c r="B1843" s="90">
        <f t="shared" si="28"/>
        <v>1840</v>
      </c>
      <c r="C1843" s="550"/>
      <c r="D1843" s="557"/>
      <c r="E1843" s="113"/>
      <c r="F1843" s="552"/>
      <c r="G1843" s="113"/>
      <c r="H1843" s="552"/>
      <c r="I1843" s="113"/>
      <c r="J1843" s="552"/>
    </row>
    <row r="1844" spans="2:10" ht="14.45" customHeight="1" x14ac:dyDescent="0.2">
      <c r="B1844" s="90">
        <f t="shared" si="28"/>
        <v>1841</v>
      </c>
      <c r="C1844" s="550"/>
      <c r="D1844" s="557"/>
      <c r="E1844" s="113"/>
      <c r="F1844" s="552"/>
      <c r="G1844" s="113"/>
      <c r="H1844" s="552"/>
      <c r="I1844" s="113"/>
      <c r="J1844" s="552"/>
    </row>
    <row r="1845" spans="2:10" ht="14.45" customHeight="1" x14ac:dyDescent="0.2">
      <c r="B1845" s="90">
        <f t="shared" si="28"/>
        <v>1842</v>
      </c>
      <c r="C1845" s="550"/>
      <c r="D1845" s="557"/>
      <c r="E1845" s="113"/>
      <c r="F1845" s="552"/>
      <c r="G1845" s="113"/>
      <c r="H1845" s="552"/>
      <c r="I1845" s="113"/>
      <c r="J1845" s="552"/>
    </row>
    <row r="1846" spans="2:10" ht="14.45" customHeight="1" x14ac:dyDescent="0.2">
      <c r="B1846" s="90">
        <f t="shared" si="28"/>
        <v>1843</v>
      </c>
      <c r="C1846" s="550"/>
      <c r="D1846" s="557"/>
      <c r="E1846" s="113"/>
      <c r="F1846" s="552"/>
      <c r="G1846" s="113"/>
      <c r="H1846" s="552"/>
      <c r="I1846" s="113"/>
      <c r="J1846" s="552"/>
    </row>
    <row r="1847" spans="2:10" ht="14.45" customHeight="1" x14ac:dyDescent="0.2">
      <c r="B1847" s="90">
        <f t="shared" si="28"/>
        <v>1844</v>
      </c>
      <c r="C1847" s="550"/>
      <c r="D1847" s="557"/>
      <c r="E1847" s="113"/>
      <c r="F1847" s="552"/>
      <c r="G1847" s="113"/>
      <c r="H1847" s="552"/>
      <c r="I1847" s="113"/>
      <c r="J1847" s="552"/>
    </row>
    <row r="1848" spans="2:10" ht="14.45" customHeight="1" x14ac:dyDescent="0.2">
      <c r="B1848" s="90">
        <f t="shared" si="28"/>
        <v>1845</v>
      </c>
      <c r="C1848" s="550"/>
      <c r="D1848" s="557"/>
      <c r="E1848" s="113"/>
      <c r="F1848" s="552"/>
      <c r="G1848" s="113"/>
      <c r="H1848" s="552"/>
      <c r="I1848" s="113"/>
      <c r="J1848" s="552"/>
    </row>
    <row r="1849" spans="2:10" ht="14.45" customHeight="1" x14ac:dyDescent="0.2">
      <c r="B1849" s="90">
        <f t="shared" si="28"/>
        <v>1846</v>
      </c>
      <c r="C1849" s="550"/>
      <c r="D1849" s="557"/>
      <c r="E1849" s="113"/>
      <c r="F1849" s="552"/>
      <c r="G1849" s="113"/>
      <c r="H1849" s="552"/>
      <c r="I1849" s="113"/>
      <c r="J1849" s="552"/>
    </row>
    <row r="1850" spans="2:10" ht="14.45" customHeight="1" x14ac:dyDescent="0.2">
      <c r="B1850" s="90">
        <f t="shared" si="28"/>
        <v>1847</v>
      </c>
      <c r="C1850" s="550"/>
      <c r="D1850" s="557"/>
      <c r="E1850" s="113"/>
      <c r="F1850" s="552"/>
      <c r="G1850" s="113"/>
      <c r="H1850" s="552"/>
      <c r="I1850" s="113"/>
      <c r="J1850" s="552"/>
    </row>
    <row r="1851" spans="2:10" ht="14.45" customHeight="1" x14ac:dyDescent="0.2">
      <c r="B1851" s="90">
        <f t="shared" si="28"/>
        <v>1848</v>
      </c>
      <c r="C1851" s="550"/>
      <c r="D1851" s="557"/>
      <c r="E1851" s="113"/>
      <c r="F1851" s="552"/>
      <c r="G1851" s="113"/>
      <c r="H1851" s="552"/>
      <c r="I1851" s="113"/>
      <c r="J1851" s="552"/>
    </row>
    <row r="1852" spans="2:10" ht="14.45" customHeight="1" x14ac:dyDescent="0.2">
      <c r="B1852" s="90">
        <f t="shared" si="28"/>
        <v>1849</v>
      </c>
      <c r="C1852" s="550"/>
      <c r="D1852" s="557"/>
      <c r="E1852" s="113"/>
      <c r="F1852" s="552"/>
      <c r="G1852" s="113"/>
      <c r="H1852" s="552"/>
      <c r="I1852" s="113"/>
      <c r="J1852" s="552"/>
    </row>
    <row r="1853" spans="2:10" ht="14.45" customHeight="1" x14ac:dyDescent="0.2">
      <c r="B1853" s="90">
        <f t="shared" si="28"/>
        <v>1850</v>
      </c>
      <c r="C1853" s="550"/>
      <c r="D1853" s="557"/>
      <c r="E1853" s="113"/>
      <c r="F1853" s="552"/>
      <c r="G1853" s="113"/>
      <c r="H1853" s="552"/>
      <c r="I1853" s="113"/>
      <c r="J1853" s="552"/>
    </row>
    <row r="1854" spans="2:10" ht="14.45" customHeight="1" x14ac:dyDescent="0.2">
      <c r="B1854" s="90">
        <f t="shared" si="28"/>
        <v>1851</v>
      </c>
      <c r="C1854" s="550"/>
      <c r="D1854" s="557"/>
      <c r="E1854" s="113"/>
      <c r="F1854" s="552"/>
      <c r="G1854" s="113"/>
      <c r="H1854" s="552"/>
      <c r="I1854" s="113"/>
      <c r="J1854" s="552"/>
    </row>
    <row r="1855" spans="2:10" ht="14.45" customHeight="1" x14ac:dyDescent="0.2">
      <c r="B1855" s="90">
        <f t="shared" si="28"/>
        <v>1852</v>
      </c>
      <c r="C1855" s="550"/>
      <c r="D1855" s="557"/>
      <c r="E1855" s="113"/>
      <c r="F1855" s="552"/>
      <c r="G1855" s="113"/>
      <c r="H1855" s="552"/>
      <c r="I1855" s="113"/>
      <c r="J1855" s="552"/>
    </row>
    <row r="1856" spans="2:10" ht="14.45" customHeight="1" x14ac:dyDescent="0.2">
      <c r="B1856" s="90">
        <f t="shared" si="28"/>
        <v>1853</v>
      </c>
      <c r="C1856" s="550"/>
      <c r="D1856" s="557"/>
      <c r="E1856" s="113"/>
      <c r="F1856" s="552"/>
      <c r="G1856" s="113"/>
      <c r="H1856" s="552"/>
      <c r="I1856" s="113"/>
      <c r="J1856" s="552"/>
    </row>
    <row r="1857" spans="2:10" ht="14.45" customHeight="1" x14ac:dyDescent="0.2">
      <c r="B1857" s="90">
        <f t="shared" si="28"/>
        <v>1854</v>
      </c>
      <c r="C1857" s="550"/>
      <c r="D1857" s="557"/>
      <c r="E1857" s="113"/>
      <c r="F1857" s="552"/>
      <c r="G1857" s="113"/>
      <c r="H1857" s="552"/>
      <c r="I1857" s="113"/>
      <c r="J1857" s="552"/>
    </row>
    <row r="1858" spans="2:10" ht="14.45" customHeight="1" x14ac:dyDescent="0.2">
      <c r="B1858" s="90">
        <f t="shared" si="28"/>
        <v>1855</v>
      </c>
      <c r="C1858" s="550"/>
      <c r="D1858" s="557"/>
      <c r="E1858" s="113"/>
      <c r="F1858" s="552"/>
      <c r="G1858" s="113"/>
      <c r="H1858" s="552"/>
      <c r="I1858" s="113"/>
      <c r="J1858" s="552"/>
    </row>
    <row r="1859" spans="2:10" ht="14.45" customHeight="1" x14ac:dyDescent="0.2">
      <c r="B1859" s="90">
        <f t="shared" si="28"/>
        <v>1856</v>
      </c>
      <c r="C1859" s="550"/>
      <c r="D1859" s="557"/>
      <c r="E1859" s="113"/>
      <c r="F1859" s="552"/>
      <c r="G1859" s="113"/>
      <c r="H1859" s="552"/>
      <c r="I1859" s="113"/>
      <c r="J1859" s="552"/>
    </row>
    <row r="1860" spans="2:10" ht="14.45" customHeight="1" x14ac:dyDescent="0.2">
      <c r="B1860" s="90">
        <f t="shared" si="28"/>
        <v>1857</v>
      </c>
      <c r="C1860" s="550"/>
      <c r="D1860" s="557"/>
      <c r="E1860" s="113"/>
      <c r="F1860" s="552"/>
      <c r="G1860" s="113"/>
      <c r="H1860" s="552"/>
      <c r="I1860" s="113"/>
      <c r="J1860" s="552"/>
    </row>
    <row r="1861" spans="2:10" ht="14.45" customHeight="1" x14ac:dyDescent="0.2">
      <c r="B1861" s="90">
        <f t="shared" si="28"/>
        <v>1858</v>
      </c>
      <c r="C1861" s="550"/>
      <c r="D1861" s="557"/>
      <c r="E1861" s="113"/>
      <c r="F1861" s="552"/>
      <c r="G1861" s="113"/>
      <c r="H1861" s="552"/>
      <c r="I1861" s="113"/>
      <c r="J1861" s="552"/>
    </row>
    <row r="1862" spans="2:10" ht="14.45" customHeight="1" x14ac:dyDescent="0.2">
      <c r="B1862" s="90">
        <f t="shared" si="28"/>
        <v>1859</v>
      </c>
      <c r="C1862" s="550"/>
      <c r="D1862" s="557"/>
      <c r="E1862" s="113"/>
      <c r="F1862" s="552"/>
      <c r="G1862" s="113"/>
      <c r="H1862" s="552"/>
      <c r="I1862" s="113"/>
      <c r="J1862" s="552"/>
    </row>
    <row r="1863" spans="2:10" ht="14.45" customHeight="1" x14ac:dyDescent="0.2">
      <c r="B1863" s="90">
        <f t="shared" si="28"/>
        <v>1860</v>
      </c>
      <c r="C1863" s="550"/>
      <c r="D1863" s="557"/>
      <c r="E1863" s="113"/>
      <c r="F1863" s="552"/>
      <c r="G1863" s="113"/>
      <c r="H1863" s="552"/>
      <c r="I1863" s="113"/>
      <c r="J1863" s="552"/>
    </row>
    <row r="1864" spans="2:10" ht="14.45" customHeight="1" x14ac:dyDescent="0.2">
      <c r="B1864" s="90">
        <f t="shared" si="28"/>
        <v>1861</v>
      </c>
      <c r="C1864" s="550"/>
      <c r="D1864" s="557"/>
      <c r="E1864" s="113"/>
      <c r="F1864" s="552"/>
      <c r="G1864" s="113"/>
      <c r="H1864" s="552"/>
      <c r="I1864" s="113"/>
      <c r="J1864" s="552"/>
    </row>
    <row r="1865" spans="2:10" ht="14.45" customHeight="1" x14ac:dyDescent="0.2">
      <c r="B1865" s="90">
        <f t="shared" si="28"/>
        <v>1862</v>
      </c>
      <c r="C1865" s="550"/>
      <c r="D1865" s="557"/>
      <c r="E1865" s="113"/>
      <c r="F1865" s="552"/>
      <c r="G1865" s="113"/>
      <c r="H1865" s="552"/>
      <c r="I1865" s="113"/>
      <c r="J1865" s="552"/>
    </row>
    <row r="1866" spans="2:10" ht="14.45" customHeight="1" x14ac:dyDescent="0.2">
      <c r="B1866" s="90">
        <f t="shared" si="28"/>
        <v>1863</v>
      </c>
      <c r="C1866" s="550"/>
      <c r="D1866" s="557"/>
      <c r="E1866" s="113"/>
      <c r="F1866" s="552"/>
      <c r="G1866" s="113"/>
      <c r="H1866" s="552"/>
      <c r="I1866" s="113"/>
      <c r="J1866" s="552"/>
    </row>
    <row r="1867" spans="2:10" ht="14.45" customHeight="1" x14ac:dyDescent="0.2">
      <c r="B1867" s="90">
        <f t="shared" si="28"/>
        <v>1864</v>
      </c>
      <c r="C1867" s="550"/>
      <c r="D1867" s="557"/>
      <c r="E1867" s="113"/>
      <c r="F1867" s="552"/>
      <c r="G1867" s="113"/>
      <c r="H1867" s="552"/>
      <c r="I1867" s="113"/>
      <c r="J1867" s="552"/>
    </row>
    <row r="1868" spans="2:10" ht="14.45" customHeight="1" x14ac:dyDescent="0.2">
      <c r="B1868" s="90">
        <f t="shared" si="28"/>
        <v>1865</v>
      </c>
      <c r="C1868" s="550"/>
      <c r="D1868" s="557"/>
      <c r="E1868" s="113"/>
      <c r="F1868" s="552"/>
      <c r="G1868" s="113"/>
      <c r="H1868" s="552"/>
      <c r="I1868" s="113"/>
      <c r="J1868" s="552"/>
    </row>
    <row r="1869" spans="2:10" ht="14.45" customHeight="1" x14ac:dyDescent="0.2">
      <c r="B1869" s="90">
        <f t="shared" si="28"/>
        <v>1866</v>
      </c>
      <c r="C1869" s="550"/>
      <c r="D1869" s="557"/>
      <c r="E1869" s="113"/>
      <c r="F1869" s="552"/>
      <c r="G1869" s="113"/>
      <c r="H1869" s="552"/>
      <c r="I1869" s="113"/>
      <c r="J1869" s="552"/>
    </row>
    <row r="1870" spans="2:10" ht="14.45" customHeight="1" x14ac:dyDescent="0.2">
      <c r="B1870" s="90">
        <f t="shared" si="28"/>
        <v>1867</v>
      </c>
      <c r="C1870" s="550"/>
      <c r="D1870" s="557"/>
      <c r="E1870" s="113"/>
      <c r="F1870" s="552"/>
      <c r="G1870" s="113"/>
      <c r="H1870" s="552"/>
      <c r="I1870" s="113"/>
      <c r="J1870" s="552"/>
    </row>
    <row r="1871" spans="2:10" ht="14.45" customHeight="1" x14ac:dyDescent="0.2">
      <c r="B1871" s="90">
        <f t="shared" si="28"/>
        <v>1868</v>
      </c>
      <c r="C1871" s="550"/>
      <c r="D1871" s="557"/>
      <c r="E1871" s="113"/>
      <c r="F1871" s="552"/>
      <c r="G1871" s="113"/>
      <c r="H1871" s="552"/>
      <c r="I1871" s="113"/>
      <c r="J1871" s="552"/>
    </row>
    <row r="1872" spans="2:10" ht="14.45" customHeight="1" x14ac:dyDescent="0.2">
      <c r="B1872" s="90">
        <f t="shared" si="28"/>
        <v>1869</v>
      </c>
      <c r="C1872" s="550"/>
      <c r="D1872" s="557"/>
      <c r="E1872" s="113"/>
      <c r="F1872" s="552"/>
      <c r="G1872" s="113"/>
      <c r="H1872" s="552"/>
      <c r="I1872" s="113"/>
      <c r="J1872" s="552"/>
    </row>
    <row r="1873" spans="2:10" ht="14.45" customHeight="1" x14ac:dyDescent="0.2">
      <c r="B1873" s="90">
        <f t="shared" si="28"/>
        <v>1870</v>
      </c>
      <c r="C1873" s="550"/>
      <c r="D1873" s="557"/>
      <c r="E1873" s="113"/>
      <c r="F1873" s="552"/>
      <c r="G1873" s="113"/>
      <c r="H1873" s="552"/>
      <c r="I1873" s="113"/>
      <c r="J1873" s="552"/>
    </row>
    <row r="1874" spans="2:10" ht="14.45" customHeight="1" x14ac:dyDescent="0.2">
      <c r="B1874" s="90">
        <f t="shared" si="28"/>
        <v>1871</v>
      </c>
      <c r="C1874" s="550"/>
      <c r="D1874" s="557"/>
      <c r="E1874" s="113"/>
      <c r="F1874" s="552"/>
      <c r="G1874" s="113"/>
      <c r="H1874" s="552"/>
      <c r="I1874" s="113"/>
      <c r="J1874" s="552"/>
    </row>
    <row r="1875" spans="2:10" ht="14.45" customHeight="1" x14ac:dyDescent="0.2">
      <c r="B1875" s="90">
        <f t="shared" si="28"/>
        <v>1872</v>
      </c>
      <c r="C1875" s="550"/>
      <c r="D1875" s="557"/>
      <c r="E1875" s="113"/>
      <c r="F1875" s="552"/>
      <c r="G1875" s="113"/>
      <c r="H1875" s="552"/>
      <c r="I1875" s="113"/>
      <c r="J1875" s="552"/>
    </row>
    <row r="1876" spans="2:10" ht="14.45" customHeight="1" x14ac:dyDescent="0.2">
      <c r="B1876" s="90">
        <f t="shared" si="28"/>
        <v>1873</v>
      </c>
      <c r="C1876" s="550"/>
      <c r="D1876" s="557"/>
      <c r="E1876" s="113"/>
      <c r="F1876" s="552"/>
      <c r="G1876" s="113"/>
      <c r="H1876" s="552"/>
      <c r="I1876" s="113"/>
      <c r="J1876" s="552"/>
    </row>
    <row r="1877" spans="2:10" ht="14.45" customHeight="1" x14ac:dyDescent="0.2">
      <c r="B1877" s="90">
        <f t="shared" si="28"/>
        <v>1874</v>
      </c>
      <c r="C1877" s="550"/>
      <c r="D1877" s="557"/>
      <c r="E1877" s="113"/>
      <c r="F1877" s="552"/>
      <c r="G1877" s="113"/>
      <c r="H1877" s="552"/>
      <c r="I1877" s="113"/>
      <c r="J1877" s="552"/>
    </row>
    <row r="1878" spans="2:10" ht="14.45" customHeight="1" x14ac:dyDescent="0.2">
      <c r="B1878" s="90">
        <f t="shared" si="28"/>
        <v>1875</v>
      </c>
      <c r="C1878" s="550"/>
      <c r="D1878" s="557"/>
      <c r="E1878" s="113"/>
      <c r="F1878" s="552"/>
      <c r="G1878" s="113"/>
      <c r="H1878" s="552"/>
      <c r="I1878" s="113"/>
      <c r="J1878" s="552"/>
    </row>
    <row r="1879" spans="2:10" ht="14.45" customHeight="1" x14ac:dyDescent="0.2">
      <c r="B1879" s="90">
        <f t="shared" si="28"/>
        <v>1876</v>
      </c>
      <c r="C1879" s="550"/>
      <c r="D1879" s="557"/>
      <c r="E1879" s="113"/>
      <c r="F1879" s="552"/>
      <c r="G1879" s="113"/>
      <c r="H1879" s="552"/>
      <c r="I1879" s="113"/>
      <c r="J1879" s="552"/>
    </row>
    <row r="1880" spans="2:10" ht="14.45" customHeight="1" x14ac:dyDescent="0.2">
      <c r="B1880" s="90">
        <f t="shared" si="28"/>
        <v>1877</v>
      </c>
      <c r="C1880" s="550"/>
      <c r="D1880" s="557"/>
      <c r="E1880" s="113"/>
      <c r="F1880" s="552"/>
      <c r="G1880" s="113"/>
      <c r="H1880" s="552"/>
      <c r="I1880" s="113"/>
      <c r="J1880" s="552"/>
    </row>
    <row r="1881" spans="2:10" ht="14.45" customHeight="1" x14ac:dyDescent="0.2">
      <c r="B1881" s="90">
        <f t="shared" si="28"/>
        <v>1878</v>
      </c>
      <c r="C1881" s="550"/>
      <c r="D1881" s="557"/>
      <c r="E1881" s="113"/>
      <c r="F1881" s="552"/>
      <c r="G1881" s="113"/>
      <c r="H1881" s="552"/>
      <c r="I1881" s="113"/>
      <c r="J1881" s="552"/>
    </row>
    <row r="1882" spans="2:10" ht="14.45" customHeight="1" x14ac:dyDescent="0.2">
      <c r="B1882" s="90">
        <f t="shared" si="28"/>
        <v>1879</v>
      </c>
      <c r="C1882" s="550"/>
      <c r="D1882" s="557"/>
      <c r="E1882" s="113"/>
      <c r="F1882" s="552"/>
      <c r="G1882" s="113"/>
      <c r="H1882" s="552"/>
      <c r="I1882" s="113"/>
      <c r="J1882" s="552"/>
    </row>
    <row r="1883" spans="2:10" ht="14.45" customHeight="1" x14ac:dyDescent="0.2">
      <c r="B1883" s="90">
        <f t="shared" si="28"/>
        <v>1880</v>
      </c>
      <c r="C1883" s="550"/>
      <c r="D1883" s="557"/>
      <c r="E1883" s="113"/>
      <c r="F1883" s="552"/>
      <c r="G1883" s="113"/>
      <c r="H1883" s="552"/>
      <c r="I1883" s="113"/>
      <c r="J1883" s="552"/>
    </row>
    <row r="1884" spans="2:10" ht="14.45" customHeight="1" x14ac:dyDescent="0.2">
      <c r="B1884" s="90">
        <f t="shared" si="28"/>
        <v>1881</v>
      </c>
      <c r="C1884" s="550"/>
      <c r="D1884" s="557"/>
      <c r="E1884" s="113"/>
      <c r="F1884" s="552"/>
      <c r="G1884" s="113"/>
      <c r="H1884" s="552"/>
      <c r="I1884" s="113"/>
      <c r="J1884" s="552"/>
    </row>
    <row r="1885" spans="2:10" ht="14.45" customHeight="1" x14ac:dyDescent="0.2">
      <c r="B1885" s="90">
        <f t="shared" si="28"/>
        <v>1882</v>
      </c>
      <c r="C1885" s="550"/>
      <c r="D1885" s="557"/>
      <c r="E1885" s="113"/>
      <c r="F1885" s="552"/>
      <c r="G1885" s="113"/>
      <c r="H1885" s="552"/>
      <c r="I1885" s="113"/>
      <c r="J1885" s="552"/>
    </row>
    <row r="1886" spans="2:10" ht="14.45" customHeight="1" x14ac:dyDescent="0.2">
      <c r="B1886" s="90">
        <f t="shared" si="28"/>
        <v>1883</v>
      </c>
      <c r="C1886" s="550"/>
      <c r="D1886" s="557"/>
      <c r="E1886" s="113"/>
      <c r="F1886" s="552"/>
      <c r="G1886" s="113"/>
      <c r="H1886" s="552"/>
      <c r="I1886" s="113"/>
      <c r="J1886" s="552"/>
    </row>
    <row r="1887" spans="2:10" ht="14.45" customHeight="1" x14ac:dyDescent="0.2">
      <c r="B1887" s="90">
        <f t="shared" si="28"/>
        <v>1884</v>
      </c>
      <c r="C1887" s="550"/>
      <c r="D1887" s="557"/>
      <c r="E1887" s="113"/>
      <c r="F1887" s="552"/>
      <c r="G1887" s="113"/>
      <c r="H1887" s="552"/>
      <c r="I1887" s="113"/>
      <c r="J1887" s="552"/>
    </row>
    <row r="1888" spans="2:10" ht="14.45" customHeight="1" x14ac:dyDescent="0.2">
      <c r="B1888" s="90">
        <f t="shared" si="28"/>
        <v>1885</v>
      </c>
      <c r="C1888" s="550"/>
      <c r="D1888" s="557"/>
      <c r="E1888" s="113"/>
      <c r="F1888" s="552"/>
      <c r="G1888" s="113"/>
      <c r="H1888" s="552"/>
      <c r="I1888" s="113"/>
      <c r="J1888" s="552"/>
    </row>
    <row r="1889" spans="2:10" ht="14.45" customHeight="1" x14ac:dyDescent="0.2">
      <c r="B1889" s="90">
        <f t="shared" si="28"/>
        <v>1886</v>
      </c>
      <c r="C1889" s="550"/>
      <c r="D1889" s="558"/>
      <c r="E1889" s="120"/>
      <c r="F1889" s="552"/>
      <c r="G1889" s="120"/>
      <c r="H1889" s="554"/>
      <c r="I1889" s="120"/>
      <c r="J1889" s="554"/>
    </row>
    <row r="1890" spans="2:10" ht="14.45" customHeight="1" x14ac:dyDescent="0.2">
      <c r="B1890" s="90">
        <f t="shared" si="28"/>
        <v>1887</v>
      </c>
      <c r="C1890" s="549" t="s">
        <v>10303</v>
      </c>
      <c r="D1890" s="556" t="s">
        <v>10434</v>
      </c>
      <c r="E1890" s="117"/>
      <c r="F1890" s="551"/>
      <c r="G1890" s="117"/>
      <c r="H1890" s="553" t="s">
        <v>11063</v>
      </c>
      <c r="I1890" s="117"/>
      <c r="J1890" s="555"/>
    </row>
    <row r="1891" spans="2:10" ht="14.45" customHeight="1" x14ac:dyDescent="0.2">
      <c r="B1891" s="90">
        <f t="shared" si="28"/>
        <v>1888</v>
      </c>
      <c r="C1891" s="550"/>
      <c r="D1891" s="557"/>
      <c r="E1891" s="117"/>
      <c r="F1891" s="552"/>
      <c r="G1891" s="117"/>
      <c r="H1891" s="552"/>
      <c r="I1891" s="117"/>
      <c r="J1891" s="552"/>
    </row>
    <row r="1892" spans="2:10" ht="14.45" customHeight="1" x14ac:dyDescent="0.2">
      <c r="B1892" s="90">
        <f t="shared" si="28"/>
        <v>1889</v>
      </c>
      <c r="C1892" s="550"/>
      <c r="D1892" s="557"/>
      <c r="E1892" s="117"/>
      <c r="F1892" s="552"/>
      <c r="G1892" s="117"/>
      <c r="H1892" s="552"/>
      <c r="I1892" s="117"/>
      <c r="J1892" s="552"/>
    </row>
    <row r="1893" spans="2:10" ht="14.45" customHeight="1" x14ac:dyDescent="0.2">
      <c r="B1893" s="90">
        <f t="shared" si="28"/>
        <v>1890</v>
      </c>
      <c r="C1893" s="550"/>
      <c r="D1893" s="557"/>
      <c r="E1893" s="117"/>
      <c r="F1893" s="552"/>
      <c r="G1893" s="117"/>
      <c r="H1893" s="552"/>
      <c r="I1893" s="117"/>
      <c r="J1893" s="552"/>
    </row>
    <row r="1894" spans="2:10" ht="14.45" customHeight="1" x14ac:dyDescent="0.2">
      <c r="B1894" s="90">
        <f t="shared" si="28"/>
        <v>1891</v>
      </c>
      <c r="C1894" s="550"/>
      <c r="D1894" s="557"/>
      <c r="E1894" s="117"/>
      <c r="F1894" s="552"/>
      <c r="G1894" s="117"/>
      <c r="H1894" s="552"/>
      <c r="I1894" s="117"/>
      <c r="J1894" s="552"/>
    </row>
    <row r="1895" spans="2:10" ht="14.45" customHeight="1" x14ac:dyDescent="0.2">
      <c r="B1895" s="90">
        <f t="shared" ref="B1895:B1958" si="29">ROW()-3</f>
        <v>1892</v>
      </c>
      <c r="C1895" s="550"/>
      <c r="D1895" s="557"/>
      <c r="E1895" s="117"/>
      <c r="F1895" s="552"/>
      <c r="G1895" s="117"/>
      <c r="H1895" s="552"/>
      <c r="I1895" s="117"/>
      <c r="J1895" s="552"/>
    </row>
    <row r="1896" spans="2:10" ht="14.45" customHeight="1" x14ac:dyDescent="0.2">
      <c r="B1896" s="90">
        <f t="shared" si="29"/>
        <v>1893</v>
      </c>
      <c r="C1896" s="550"/>
      <c r="D1896" s="557"/>
      <c r="E1896" s="117"/>
      <c r="F1896" s="552"/>
      <c r="G1896" s="117"/>
      <c r="H1896" s="552"/>
      <c r="I1896" s="117"/>
      <c r="J1896" s="552"/>
    </row>
    <row r="1897" spans="2:10" ht="14.45" customHeight="1" x14ac:dyDescent="0.2">
      <c r="B1897" s="90">
        <f t="shared" si="29"/>
        <v>1894</v>
      </c>
      <c r="C1897" s="550"/>
      <c r="D1897" s="557"/>
      <c r="E1897" s="117"/>
      <c r="F1897" s="552"/>
      <c r="G1897" s="117"/>
      <c r="H1897" s="552"/>
      <c r="I1897" s="117"/>
      <c r="J1897" s="552"/>
    </row>
    <row r="1898" spans="2:10" ht="14.45" customHeight="1" x14ac:dyDescent="0.2">
      <c r="B1898" s="90">
        <f t="shared" si="29"/>
        <v>1895</v>
      </c>
      <c r="C1898" s="550"/>
      <c r="D1898" s="557"/>
      <c r="E1898" s="117"/>
      <c r="F1898" s="552"/>
      <c r="G1898" s="117"/>
      <c r="H1898" s="552"/>
      <c r="I1898" s="117"/>
      <c r="J1898" s="552"/>
    </row>
    <row r="1899" spans="2:10" ht="14.45" customHeight="1" x14ac:dyDescent="0.2">
      <c r="B1899" s="90">
        <f t="shared" si="29"/>
        <v>1896</v>
      </c>
      <c r="C1899" s="550"/>
      <c r="D1899" s="557"/>
      <c r="E1899" s="117"/>
      <c r="F1899" s="552"/>
      <c r="G1899" s="117"/>
      <c r="H1899" s="552"/>
      <c r="I1899" s="117"/>
      <c r="J1899" s="552"/>
    </row>
    <row r="1900" spans="2:10" ht="14.45" customHeight="1" x14ac:dyDescent="0.2">
      <c r="B1900" s="90">
        <f t="shared" si="29"/>
        <v>1897</v>
      </c>
      <c r="C1900" s="550"/>
      <c r="D1900" s="557"/>
      <c r="E1900" s="117"/>
      <c r="F1900" s="552"/>
      <c r="G1900" s="117"/>
      <c r="H1900" s="552"/>
      <c r="I1900" s="117"/>
      <c r="J1900" s="552"/>
    </row>
    <row r="1901" spans="2:10" ht="14.45" customHeight="1" x14ac:dyDescent="0.2">
      <c r="B1901" s="90">
        <f t="shared" si="29"/>
        <v>1898</v>
      </c>
      <c r="C1901" s="550"/>
      <c r="D1901" s="557"/>
      <c r="E1901" s="117"/>
      <c r="F1901" s="552"/>
      <c r="G1901" s="117"/>
      <c r="H1901" s="552"/>
      <c r="I1901" s="117"/>
      <c r="J1901" s="552"/>
    </row>
    <row r="1902" spans="2:10" ht="14.45" customHeight="1" x14ac:dyDescent="0.2">
      <c r="B1902" s="90">
        <f t="shared" si="29"/>
        <v>1899</v>
      </c>
      <c r="C1902" s="550"/>
      <c r="D1902" s="557"/>
      <c r="E1902" s="117"/>
      <c r="F1902" s="552"/>
      <c r="G1902" s="117"/>
      <c r="H1902" s="552"/>
      <c r="I1902" s="117"/>
      <c r="J1902" s="552"/>
    </row>
    <row r="1903" spans="2:10" ht="14.45" customHeight="1" x14ac:dyDescent="0.2">
      <c r="B1903" s="90">
        <f t="shared" si="29"/>
        <v>1900</v>
      </c>
      <c r="C1903" s="550"/>
      <c r="D1903" s="557"/>
      <c r="E1903" s="117"/>
      <c r="F1903" s="552"/>
      <c r="G1903" s="117"/>
      <c r="H1903" s="552"/>
      <c r="I1903" s="117"/>
      <c r="J1903" s="552"/>
    </row>
    <row r="1904" spans="2:10" ht="14.45" customHeight="1" x14ac:dyDescent="0.2">
      <c r="B1904" s="90">
        <f t="shared" si="29"/>
        <v>1901</v>
      </c>
      <c r="C1904" s="550"/>
      <c r="D1904" s="557"/>
      <c r="E1904" s="117"/>
      <c r="F1904" s="552"/>
      <c r="G1904" s="117"/>
      <c r="H1904" s="552"/>
      <c r="I1904" s="117"/>
      <c r="J1904" s="552"/>
    </row>
    <row r="1905" spans="2:10" ht="14.45" customHeight="1" x14ac:dyDescent="0.2">
      <c r="B1905" s="90">
        <f t="shared" si="29"/>
        <v>1902</v>
      </c>
      <c r="C1905" s="550"/>
      <c r="D1905" s="557"/>
      <c r="E1905" s="117"/>
      <c r="F1905" s="552"/>
      <c r="G1905" s="117"/>
      <c r="H1905" s="552"/>
      <c r="I1905" s="117"/>
      <c r="J1905" s="552"/>
    </row>
    <row r="1906" spans="2:10" ht="14.45" customHeight="1" x14ac:dyDescent="0.2">
      <c r="B1906" s="90">
        <f t="shared" si="29"/>
        <v>1903</v>
      </c>
      <c r="C1906" s="550"/>
      <c r="D1906" s="557"/>
      <c r="E1906" s="117"/>
      <c r="F1906" s="552"/>
      <c r="G1906" s="117"/>
      <c r="H1906" s="552"/>
      <c r="I1906" s="117"/>
      <c r="J1906" s="552"/>
    </row>
    <row r="1907" spans="2:10" ht="14.45" customHeight="1" x14ac:dyDescent="0.2">
      <c r="B1907" s="90">
        <f t="shared" si="29"/>
        <v>1904</v>
      </c>
      <c r="C1907" s="550"/>
      <c r="D1907" s="557"/>
      <c r="E1907" s="117"/>
      <c r="F1907" s="552"/>
      <c r="G1907" s="117"/>
      <c r="H1907" s="552"/>
      <c r="I1907" s="117"/>
      <c r="J1907" s="552"/>
    </row>
    <row r="1908" spans="2:10" ht="14.45" customHeight="1" x14ac:dyDescent="0.2">
      <c r="B1908" s="90">
        <f t="shared" si="29"/>
        <v>1905</v>
      </c>
      <c r="C1908" s="550"/>
      <c r="D1908" s="557"/>
      <c r="E1908" s="117"/>
      <c r="F1908" s="552"/>
      <c r="G1908" s="117"/>
      <c r="H1908" s="552"/>
      <c r="I1908" s="117"/>
      <c r="J1908" s="552"/>
    </row>
    <row r="1909" spans="2:10" ht="14.45" customHeight="1" x14ac:dyDescent="0.2">
      <c r="B1909" s="90">
        <f t="shared" si="29"/>
        <v>1906</v>
      </c>
      <c r="C1909" s="550"/>
      <c r="D1909" s="557"/>
      <c r="E1909" s="117"/>
      <c r="F1909" s="552"/>
      <c r="G1909" s="117"/>
      <c r="H1909" s="552"/>
      <c r="I1909" s="117"/>
      <c r="J1909" s="552"/>
    </row>
    <row r="1910" spans="2:10" ht="14.45" customHeight="1" x14ac:dyDescent="0.2">
      <c r="B1910" s="90">
        <f t="shared" si="29"/>
        <v>1907</v>
      </c>
      <c r="C1910" s="550"/>
      <c r="D1910" s="557"/>
      <c r="E1910" s="117"/>
      <c r="F1910" s="552"/>
      <c r="G1910" s="117"/>
      <c r="H1910" s="552"/>
      <c r="I1910" s="117"/>
      <c r="J1910" s="552"/>
    </row>
    <row r="1911" spans="2:10" ht="14.45" customHeight="1" x14ac:dyDescent="0.2">
      <c r="B1911" s="90">
        <f t="shared" si="29"/>
        <v>1908</v>
      </c>
      <c r="C1911" s="550"/>
      <c r="D1911" s="557"/>
      <c r="E1911" s="117"/>
      <c r="F1911" s="552"/>
      <c r="G1911" s="117"/>
      <c r="H1911" s="552"/>
      <c r="I1911" s="117"/>
      <c r="J1911" s="552"/>
    </row>
    <row r="1912" spans="2:10" ht="14.45" customHeight="1" x14ac:dyDescent="0.2">
      <c r="B1912" s="90">
        <f t="shared" si="29"/>
        <v>1909</v>
      </c>
      <c r="C1912" s="550"/>
      <c r="D1912" s="557"/>
      <c r="E1912" s="117"/>
      <c r="F1912" s="552"/>
      <c r="G1912" s="117"/>
      <c r="H1912" s="552"/>
      <c r="I1912" s="117"/>
      <c r="J1912" s="552"/>
    </row>
    <row r="1913" spans="2:10" ht="14.45" customHeight="1" x14ac:dyDescent="0.2">
      <c r="B1913" s="90">
        <f t="shared" si="29"/>
        <v>1910</v>
      </c>
      <c r="C1913" s="550"/>
      <c r="D1913" s="557"/>
      <c r="E1913" s="117"/>
      <c r="F1913" s="552"/>
      <c r="G1913" s="117"/>
      <c r="H1913" s="552"/>
      <c r="I1913" s="117"/>
      <c r="J1913" s="552"/>
    </row>
    <row r="1914" spans="2:10" ht="14.45" customHeight="1" x14ac:dyDescent="0.2">
      <c r="B1914" s="90">
        <f t="shared" si="29"/>
        <v>1911</v>
      </c>
      <c r="C1914" s="550"/>
      <c r="D1914" s="557"/>
      <c r="E1914" s="117"/>
      <c r="F1914" s="552"/>
      <c r="G1914" s="117"/>
      <c r="H1914" s="552"/>
      <c r="I1914" s="117"/>
      <c r="J1914" s="552"/>
    </row>
    <row r="1915" spans="2:10" ht="14.45" customHeight="1" x14ac:dyDescent="0.2">
      <c r="B1915" s="90">
        <f t="shared" si="29"/>
        <v>1912</v>
      </c>
      <c r="C1915" s="550"/>
      <c r="D1915" s="557"/>
      <c r="E1915" s="117"/>
      <c r="F1915" s="552"/>
      <c r="G1915" s="117"/>
      <c r="H1915" s="552"/>
      <c r="I1915" s="117"/>
      <c r="J1915" s="552"/>
    </row>
    <row r="1916" spans="2:10" ht="14.45" customHeight="1" x14ac:dyDescent="0.2">
      <c r="B1916" s="90">
        <f t="shared" si="29"/>
        <v>1913</v>
      </c>
      <c r="C1916" s="550"/>
      <c r="D1916" s="557"/>
      <c r="E1916" s="117"/>
      <c r="F1916" s="552"/>
      <c r="G1916" s="117"/>
      <c r="H1916" s="552"/>
      <c r="I1916" s="117"/>
      <c r="J1916" s="552"/>
    </row>
    <row r="1917" spans="2:10" ht="14.45" customHeight="1" x14ac:dyDescent="0.2">
      <c r="B1917" s="90">
        <f t="shared" si="29"/>
        <v>1914</v>
      </c>
      <c r="C1917" s="550"/>
      <c r="D1917" s="557"/>
      <c r="E1917" s="117"/>
      <c r="F1917" s="552"/>
      <c r="G1917" s="117"/>
      <c r="H1917" s="552"/>
      <c r="I1917" s="117"/>
      <c r="J1917" s="552"/>
    </row>
    <row r="1918" spans="2:10" ht="14.45" customHeight="1" x14ac:dyDescent="0.2">
      <c r="B1918" s="90">
        <f t="shared" si="29"/>
        <v>1915</v>
      </c>
      <c r="C1918" s="550"/>
      <c r="D1918" s="557"/>
      <c r="E1918" s="117"/>
      <c r="F1918" s="552"/>
      <c r="G1918" s="117"/>
      <c r="H1918" s="552"/>
      <c r="I1918" s="117"/>
      <c r="J1918" s="552"/>
    </row>
    <row r="1919" spans="2:10" ht="14.45" customHeight="1" x14ac:dyDescent="0.2">
      <c r="B1919" s="90">
        <f t="shared" si="29"/>
        <v>1916</v>
      </c>
      <c r="C1919" s="550"/>
      <c r="D1919" s="557"/>
      <c r="E1919" s="117"/>
      <c r="F1919" s="552"/>
      <c r="G1919" s="117"/>
      <c r="H1919" s="552"/>
      <c r="I1919" s="117"/>
      <c r="J1919" s="552"/>
    </row>
    <row r="1920" spans="2:10" ht="14.45" customHeight="1" x14ac:dyDescent="0.2">
      <c r="B1920" s="90">
        <f t="shared" si="29"/>
        <v>1917</v>
      </c>
      <c r="C1920" s="550"/>
      <c r="D1920" s="557"/>
      <c r="E1920" s="117"/>
      <c r="F1920" s="552"/>
      <c r="G1920" s="117"/>
      <c r="H1920" s="552"/>
      <c r="I1920" s="117"/>
      <c r="J1920" s="552"/>
    </row>
    <row r="1921" spans="2:10" ht="14.45" customHeight="1" x14ac:dyDescent="0.2">
      <c r="B1921" s="90">
        <f t="shared" si="29"/>
        <v>1918</v>
      </c>
      <c r="C1921" s="550"/>
      <c r="D1921" s="557"/>
      <c r="E1921" s="117"/>
      <c r="F1921" s="552"/>
      <c r="G1921" s="117"/>
      <c r="H1921" s="552"/>
      <c r="I1921" s="117"/>
      <c r="J1921" s="552"/>
    </row>
    <row r="1922" spans="2:10" ht="14.45" customHeight="1" x14ac:dyDescent="0.2">
      <c r="B1922" s="90">
        <f t="shared" si="29"/>
        <v>1919</v>
      </c>
      <c r="C1922" s="550"/>
      <c r="D1922" s="557"/>
      <c r="E1922" s="117"/>
      <c r="F1922" s="552"/>
      <c r="G1922" s="117"/>
      <c r="H1922" s="552"/>
      <c r="I1922" s="117"/>
      <c r="J1922" s="552"/>
    </row>
    <row r="1923" spans="2:10" ht="14.45" customHeight="1" x14ac:dyDescent="0.2">
      <c r="B1923" s="90">
        <f t="shared" si="29"/>
        <v>1920</v>
      </c>
      <c r="C1923" s="550"/>
      <c r="D1923" s="557"/>
      <c r="E1923" s="117"/>
      <c r="F1923" s="552"/>
      <c r="G1923" s="117"/>
      <c r="H1923" s="552"/>
      <c r="I1923" s="117"/>
      <c r="J1923" s="552"/>
    </row>
    <row r="1924" spans="2:10" ht="14.45" customHeight="1" x14ac:dyDescent="0.2">
      <c r="B1924" s="90">
        <f t="shared" si="29"/>
        <v>1921</v>
      </c>
      <c r="C1924" s="550"/>
      <c r="D1924" s="557"/>
      <c r="E1924" s="117"/>
      <c r="F1924" s="552"/>
      <c r="G1924" s="117"/>
      <c r="H1924" s="552"/>
      <c r="I1924" s="117"/>
      <c r="J1924" s="552"/>
    </row>
    <row r="1925" spans="2:10" ht="14.45" customHeight="1" x14ac:dyDescent="0.2">
      <c r="B1925" s="90">
        <f t="shared" si="29"/>
        <v>1922</v>
      </c>
      <c r="C1925" s="550"/>
      <c r="D1925" s="557"/>
      <c r="E1925" s="117"/>
      <c r="F1925" s="552"/>
      <c r="G1925" s="117"/>
      <c r="H1925" s="552"/>
      <c r="I1925" s="117"/>
      <c r="J1925" s="552"/>
    </row>
    <row r="1926" spans="2:10" ht="14.45" customHeight="1" x14ac:dyDescent="0.2">
      <c r="B1926" s="90">
        <f t="shared" si="29"/>
        <v>1923</v>
      </c>
      <c r="C1926" s="550"/>
      <c r="D1926" s="557"/>
      <c r="E1926" s="117"/>
      <c r="F1926" s="552"/>
      <c r="G1926" s="117"/>
      <c r="H1926" s="552"/>
      <c r="I1926" s="117"/>
      <c r="J1926" s="552"/>
    </row>
    <row r="1927" spans="2:10" ht="14.45" customHeight="1" x14ac:dyDescent="0.2">
      <c r="B1927" s="90">
        <f t="shared" si="29"/>
        <v>1924</v>
      </c>
      <c r="C1927" s="550"/>
      <c r="D1927" s="557"/>
      <c r="E1927" s="117"/>
      <c r="F1927" s="552"/>
      <c r="G1927" s="117"/>
      <c r="H1927" s="552"/>
      <c r="I1927" s="117"/>
      <c r="J1927" s="552"/>
    </row>
    <row r="1928" spans="2:10" ht="14.45" customHeight="1" x14ac:dyDescent="0.2">
      <c r="B1928" s="90">
        <f t="shared" si="29"/>
        <v>1925</v>
      </c>
      <c r="C1928" s="550"/>
      <c r="D1928" s="557"/>
      <c r="E1928" s="117"/>
      <c r="F1928" s="552"/>
      <c r="G1928" s="117"/>
      <c r="H1928" s="552"/>
      <c r="I1928" s="117"/>
      <c r="J1928" s="552"/>
    </row>
    <row r="1929" spans="2:10" ht="14.45" customHeight="1" x14ac:dyDescent="0.2">
      <c r="B1929" s="90">
        <f t="shared" si="29"/>
        <v>1926</v>
      </c>
      <c r="C1929" s="550"/>
      <c r="D1929" s="557"/>
      <c r="E1929" s="117"/>
      <c r="F1929" s="552"/>
      <c r="G1929" s="117"/>
      <c r="H1929" s="552"/>
      <c r="I1929" s="117"/>
      <c r="J1929" s="552"/>
    </row>
    <row r="1930" spans="2:10" ht="14.45" customHeight="1" x14ac:dyDescent="0.2">
      <c r="B1930" s="90">
        <f t="shared" si="29"/>
        <v>1927</v>
      </c>
      <c r="C1930" s="550"/>
      <c r="D1930" s="557"/>
      <c r="E1930" s="117"/>
      <c r="F1930" s="552"/>
      <c r="G1930" s="117"/>
      <c r="H1930" s="552"/>
      <c r="I1930" s="117"/>
      <c r="J1930" s="552"/>
    </row>
    <row r="1931" spans="2:10" ht="14.45" customHeight="1" x14ac:dyDescent="0.2">
      <c r="B1931" s="90">
        <f t="shared" si="29"/>
        <v>1928</v>
      </c>
      <c r="C1931" s="550"/>
      <c r="D1931" s="557"/>
      <c r="E1931" s="117"/>
      <c r="F1931" s="552"/>
      <c r="G1931" s="117"/>
      <c r="H1931" s="552"/>
      <c r="I1931" s="117"/>
      <c r="J1931" s="552"/>
    </row>
    <row r="1932" spans="2:10" ht="14.45" customHeight="1" x14ac:dyDescent="0.2">
      <c r="B1932" s="90">
        <f t="shared" si="29"/>
        <v>1929</v>
      </c>
      <c r="C1932" s="550"/>
      <c r="D1932" s="557"/>
      <c r="E1932" s="117"/>
      <c r="F1932" s="552"/>
      <c r="G1932" s="117"/>
      <c r="H1932" s="552"/>
      <c r="I1932" s="117"/>
      <c r="J1932" s="552"/>
    </row>
    <row r="1933" spans="2:10" ht="14.45" customHeight="1" x14ac:dyDescent="0.2">
      <c r="B1933" s="90">
        <f t="shared" si="29"/>
        <v>1930</v>
      </c>
      <c r="C1933" s="550"/>
      <c r="D1933" s="557"/>
      <c r="E1933" s="117"/>
      <c r="F1933" s="552"/>
      <c r="G1933" s="117"/>
      <c r="H1933" s="552"/>
      <c r="I1933" s="117"/>
      <c r="J1933" s="552"/>
    </row>
    <row r="1934" spans="2:10" ht="14.45" customHeight="1" x14ac:dyDescent="0.2">
      <c r="B1934" s="90">
        <f t="shared" si="29"/>
        <v>1931</v>
      </c>
      <c r="C1934" s="550"/>
      <c r="D1934" s="557"/>
      <c r="E1934" s="117"/>
      <c r="F1934" s="552"/>
      <c r="G1934" s="117"/>
      <c r="H1934" s="552"/>
      <c r="I1934" s="117"/>
      <c r="J1934" s="552"/>
    </row>
    <row r="1935" spans="2:10" ht="14.45" customHeight="1" x14ac:dyDescent="0.2">
      <c r="B1935" s="90">
        <f t="shared" si="29"/>
        <v>1932</v>
      </c>
      <c r="C1935" s="550"/>
      <c r="D1935" s="557"/>
      <c r="E1935" s="117"/>
      <c r="F1935" s="552"/>
      <c r="G1935" s="117"/>
      <c r="H1935" s="552"/>
      <c r="I1935" s="117"/>
      <c r="J1935" s="552"/>
    </row>
    <row r="1936" spans="2:10" ht="14.45" customHeight="1" x14ac:dyDescent="0.2">
      <c r="B1936" s="90">
        <f t="shared" si="29"/>
        <v>1933</v>
      </c>
      <c r="C1936" s="550"/>
      <c r="D1936" s="557"/>
      <c r="E1936" s="117"/>
      <c r="F1936" s="552"/>
      <c r="G1936" s="117"/>
      <c r="H1936" s="552"/>
      <c r="I1936" s="117"/>
      <c r="J1936" s="552"/>
    </row>
    <row r="1937" spans="2:10" ht="14.45" customHeight="1" x14ac:dyDescent="0.2">
      <c r="B1937" s="90">
        <f t="shared" si="29"/>
        <v>1934</v>
      </c>
      <c r="C1937" s="550"/>
      <c r="D1937" s="557"/>
      <c r="E1937" s="117"/>
      <c r="F1937" s="552"/>
      <c r="G1937" s="117"/>
      <c r="H1937" s="552"/>
      <c r="I1937" s="117"/>
      <c r="J1937" s="552"/>
    </row>
    <row r="1938" spans="2:10" ht="14.45" customHeight="1" x14ac:dyDescent="0.2">
      <c r="B1938" s="90">
        <f t="shared" si="29"/>
        <v>1935</v>
      </c>
      <c r="C1938" s="550"/>
      <c r="D1938" s="557"/>
      <c r="E1938" s="117"/>
      <c r="F1938" s="552"/>
      <c r="G1938" s="117"/>
      <c r="H1938" s="552"/>
      <c r="I1938" s="117"/>
      <c r="J1938" s="552"/>
    </row>
    <row r="1939" spans="2:10" ht="14.45" customHeight="1" x14ac:dyDescent="0.2">
      <c r="B1939" s="90">
        <f t="shared" si="29"/>
        <v>1936</v>
      </c>
      <c r="C1939" s="550"/>
      <c r="D1939" s="557"/>
      <c r="E1939" s="117"/>
      <c r="F1939" s="552"/>
      <c r="G1939" s="117"/>
      <c r="H1939" s="552"/>
      <c r="I1939" s="117"/>
      <c r="J1939" s="552"/>
    </row>
    <row r="1940" spans="2:10" ht="14.45" customHeight="1" x14ac:dyDescent="0.2">
      <c r="B1940" s="90">
        <f t="shared" si="29"/>
        <v>1937</v>
      </c>
      <c r="C1940" s="550"/>
      <c r="D1940" s="557"/>
      <c r="E1940" s="117"/>
      <c r="F1940" s="552"/>
      <c r="G1940" s="117"/>
      <c r="H1940" s="552"/>
      <c r="I1940" s="117"/>
      <c r="J1940" s="552"/>
    </row>
    <row r="1941" spans="2:10" ht="14.45" customHeight="1" x14ac:dyDescent="0.2">
      <c r="B1941" s="90">
        <f t="shared" si="29"/>
        <v>1938</v>
      </c>
      <c r="C1941" s="550"/>
      <c r="D1941" s="557"/>
      <c r="E1941" s="117"/>
      <c r="F1941" s="552"/>
      <c r="G1941" s="117"/>
      <c r="H1941" s="552"/>
      <c r="I1941" s="117"/>
      <c r="J1941" s="552"/>
    </row>
    <row r="1942" spans="2:10" ht="14.45" customHeight="1" x14ac:dyDescent="0.2">
      <c r="B1942" s="90">
        <f t="shared" si="29"/>
        <v>1939</v>
      </c>
      <c r="C1942" s="550"/>
      <c r="D1942" s="557"/>
      <c r="E1942" s="117"/>
      <c r="F1942" s="552"/>
      <c r="G1942" s="117"/>
      <c r="H1942" s="552"/>
      <c r="I1942" s="117"/>
      <c r="J1942" s="552"/>
    </row>
    <row r="1943" spans="2:10" ht="14.45" customHeight="1" x14ac:dyDescent="0.2">
      <c r="B1943" s="90">
        <f t="shared" si="29"/>
        <v>1940</v>
      </c>
      <c r="C1943" s="550"/>
      <c r="D1943" s="557"/>
      <c r="E1943" s="117"/>
      <c r="F1943" s="552"/>
      <c r="G1943" s="117"/>
      <c r="H1943" s="552"/>
      <c r="I1943" s="117"/>
      <c r="J1943" s="552"/>
    </row>
    <row r="1944" spans="2:10" ht="14.45" customHeight="1" x14ac:dyDescent="0.2">
      <c r="B1944" s="90">
        <f t="shared" si="29"/>
        <v>1941</v>
      </c>
      <c r="C1944" s="550"/>
      <c r="D1944" s="557"/>
      <c r="E1944" s="117"/>
      <c r="F1944" s="552"/>
      <c r="G1944" s="117"/>
      <c r="H1944" s="552"/>
      <c r="I1944" s="117"/>
      <c r="J1944" s="552"/>
    </row>
    <row r="1945" spans="2:10" ht="14.45" customHeight="1" x14ac:dyDescent="0.2">
      <c r="B1945" s="90">
        <f t="shared" si="29"/>
        <v>1942</v>
      </c>
      <c r="C1945" s="550"/>
      <c r="D1945" s="557"/>
      <c r="E1945" s="117"/>
      <c r="F1945" s="552"/>
      <c r="G1945" s="117"/>
      <c r="H1945" s="552"/>
      <c r="I1945" s="117"/>
      <c r="J1945" s="552"/>
    </row>
    <row r="1946" spans="2:10" ht="14.45" customHeight="1" x14ac:dyDescent="0.2">
      <c r="B1946" s="90">
        <f t="shared" si="29"/>
        <v>1943</v>
      </c>
      <c r="C1946" s="550"/>
      <c r="D1946" s="557"/>
      <c r="E1946" s="117"/>
      <c r="F1946" s="552"/>
      <c r="G1946" s="117"/>
      <c r="H1946" s="552"/>
      <c r="I1946" s="117"/>
      <c r="J1946" s="552"/>
    </row>
    <row r="1947" spans="2:10" ht="14.45" customHeight="1" x14ac:dyDescent="0.2">
      <c r="B1947" s="90">
        <f t="shared" si="29"/>
        <v>1944</v>
      </c>
      <c r="C1947" s="550"/>
      <c r="D1947" s="557"/>
      <c r="E1947" s="117"/>
      <c r="F1947" s="552"/>
      <c r="G1947" s="117"/>
      <c r="H1947" s="552"/>
      <c r="I1947" s="117"/>
      <c r="J1947" s="552"/>
    </row>
    <row r="1948" spans="2:10" ht="14.45" customHeight="1" x14ac:dyDescent="0.2">
      <c r="B1948" s="90">
        <f t="shared" si="29"/>
        <v>1945</v>
      </c>
      <c r="C1948" s="550"/>
      <c r="D1948" s="557"/>
      <c r="E1948" s="117"/>
      <c r="F1948" s="552"/>
      <c r="G1948" s="117"/>
      <c r="H1948" s="552"/>
      <c r="I1948" s="117"/>
      <c r="J1948" s="552"/>
    </row>
    <row r="1949" spans="2:10" ht="14.45" customHeight="1" x14ac:dyDescent="0.2">
      <c r="B1949" s="90">
        <f t="shared" si="29"/>
        <v>1946</v>
      </c>
      <c r="C1949" s="550"/>
      <c r="D1949" s="557"/>
      <c r="E1949" s="117"/>
      <c r="F1949" s="552"/>
      <c r="G1949" s="117"/>
      <c r="H1949" s="552"/>
      <c r="I1949" s="117"/>
      <c r="J1949" s="552"/>
    </row>
    <row r="1950" spans="2:10" ht="14.45" customHeight="1" x14ac:dyDescent="0.2">
      <c r="B1950" s="90">
        <f t="shared" si="29"/>
        <v>1947</v>
      </c>
      <c r="C1950" s="550"/>
      <c r="D1950" s="557"/>
      <c r="E1950" s="117"/>
      <c r="F1950" s="552"/>
      <c r="G1950" s="117"/>
      <c r="H1950" s="552"/>
      <c r="I1950" s="117"/>
      <c r="J1950" s="552"/>
    </row>
    <row r="1951" spans="2:10" ht="14.45" customHeight="1" x14ac:dyDescent="0.2">
      <c r="B1951" s="90">
        <f t="shared" si="29"/>
        <v>1948</v>
      </c>
      <c r="C1951" s="550"/>
      <c r="D1951" s="557"/>
      <c r="E1951" s="117"/>
      <c r="F1951" s="552"/>
      <c r="G1951" s="117"/>
      <c r="H1951" s="552"/>
      <c r="I1951" s="117"/>
      <c r="J1951" s="552"/>
    </row>
    <row r="1952" spans="2:10" ht="14.45" customHeight="1" x14ac:dyDescent="0.2">
      <c r="B1952" s="90">
        <f t="shared" si="29"/>
        <v>1949</v>
      </c>
      <c r="C1952" s="550"/>
      <c r="D1952" s="557"/>
      <c r="E1952" s="117"/>
      <c r="F1952" s="552"/>
      <c r="G1952" s="117"/>
      <c r="H1952" s="552"/>
      <c r="I1952" s="117"/>
      <c r="J1952" s="552"/>
    </row>
    <row r="1953" spans="2:10" ht="14.45" customHeight="1" x14ac:dyDescent="0.2">
      <c r="B1953" s="90">
        <f t="shared" si="29"/>
        <v>1950</v>
      </c>
      <c r="C1953" s="550"/>
      <c r="D1953" s="557"/>
      <c r="E1953" s="117"/>
      <c r="F1953" s="552"/>
      <c r="G1953" s="117"/>
      <c r="H1953" s="552"/>
      <c r="I1953" s="117"/>
      <c r="J1953" s="552"/>
    </row>
    <row r="1954" spans="2:10" ht="14.45" customHeight="1" x14ac:dyDescent="0.2">
      <c r="B1954" s="90">
        <f t="shared" si="29"/>
        <v>1951</v>
      </c>
      <c r="C1954" s="550"/>
      <c r="D1954" s="557"/>
      <c r="E1954" s="117"/>
      <c r="F1954" s="552"/>
      <c r="G1954" s="117"/>
      <c r="H1954" s="552"/>
      <c r="I1954" s="117"/>
      <c r="J1954" s="552"/>
    </row>
    <row r="1955" spans="2:10" ht="14.45" customHeight="1" x14ac:dyDescent="0.2">
      <c r="B1955" s="90">
        <f t="shared" si="29"/>
        <v>1952</v>
      </c>
      <c r="C1955" s="550"/>
      <c r="D1955" s="557"/>
      <c r="E1955" s="117"/>
      <c r="F1955" s="552"/>
      <c r="G1955" s="117"/>
      <c r="H1955" s="552"/>
      <c r="I1955" s="117"/>
      <c r="J1955" s="552"/>
    </row>
    <row r="1956" spans="2:10" ht="14.45" customHeight="1" x14ac:dyDescent="0.2">
      <c r="B1956" s="90">
        <f t="shared" si="29"/>
        <v>1953</v>
      </c>
      <c r="C1956" s="550"/>
      <c r="D1956" s="557"/>
      <c r="E1956" s="117"/>
      <c r="F1956" s="552"/>
      <c r="G1956" s="117"/>
      <c r="H1956" s="552"/>
      <c r="I1956" s="117"/>
      <c r="J1956" s="552"/>
    </row>
    <row r="1957" spans="2:10" ht="14.45" customHeight="1" x14ac:dyDescent="0.2">
      <c r="B1957" s="90">
        <f t="shared" si="29"/>
        <v>1954</v>
      </c>
      <c r="C1957" s="550"/>
      <c r="D1957" s="557"/>
      <c r="E1957" s="117"/>
      <c r="F1957" s="552"/>
      <c r="G1957" s="117"/>
      <c r="H1957" s="552"/>
      <c r="I1957" s="117"/>
      <c r="J1957" s="552"/>
    </row>
    <row r="1958" spans="2:10" ht="14.45" customHeight="1" x14ac:dyDescent="0.2">
      <c r="B1958" s="90">
        <f t="shared" si="29"/>
        <v>1955</v>
      </c>
      <c r="C1958" s="550"/>
      <c r="D1958" s="557"/>
      <c r="E1958" s="117"/>
      <c r="F1958" s="552"/>
      <c r="G1958" s="117"/>
      <c r="H1958" s="552"/>
      <c r="I1958" s="117"/>
      <c r="J1958" s="552"/>
    </row>
    <row r="1959" spans="2:10" ht="14.45" customHeight="1" x14ac:dyDescent="0.2">
      <c r="B1959" s="90">
        <f t="shared" ref="B1959:B2026" si="30">ROW()-3</f>
        <v>1956</v>
      </c>
      <c r="C1959" s="550"/>
      <c r="D1959" s="557"/>
      <c r="E1959" s="117"/>
      <c r="F1959" s="552"/>
      <c r="G1959" s="117"/>
      <c r="H1959" s="552"/>
      <c r="I1959" s="117"/>
      <c r="J1959" s="552"/>
    </row>
    <row r="1960" spans="2:10" ht="14.45" customHeight="1" x14ac:dyDescent="0.2">
      <c r="B1960" s="90">
        <f t="shared" si="30"/>
        <v>1957</v>
      </c>
      <c r="C1960" s="550"/>
      <c r="D1960" s="557"/>
      <c r="E1960" s="117"/>
      <c r="F1960" s="552"/>
      <c r="G1960" s="117"/>
      <c r="H1960" s="552"/>
      <c r="I1960" s="117"/>
      <c r="J1960" s="552"/>
    </row>
    <row r="1961" spans="2:10" ht="14.45" customHeight="1" x14ac:dyDescent="0.2">
      <c r="B1961" s="90">
        <f t="shared" si="30"/>
        <v>1958</v>
      </c>
      <c r="C1961" s="550"/>
      <c r="D1961" s="557"/>
      <c r="E1961" s="117"/>
      <c r="F1961" s="552"/>
      <c r="G1961" s="117"/>
      <c r="H1961" s="552"/>
      <c r="I1961" s="117"/>
      <c r="J1961" s="552"/>
    </row>
    <row r="1962" spans="2:10" ht="14.45" customHeight="1" x14ac:dyDescent="0.2">
      <c r="B1962" s="90">
        <f t="shared" si="30"/>
        <v>1959</v>
      </c>
      <c r="C1962" s="550"/>
      <c r="D1962" s="557"/>
      <c r="E1962" s="117"/>
      <c r="F1962" s="552"/>
      <c r="G1962" s="117"/>
      <c r="H1962" s="552"/>
      <c r="I1962" s="117"/>
      <c r="J1962" s="552"/>
    </row>
    <row r="1963" spans="2:10" ht="14.45" customHeight="1" x14ac:dyDescent="0.2">
      <c r="B1963" s="90">
        <f t="shared" si="30"/>
        <v>1960</v>
      </c>
      <c r="C1963" s="550"/>
      <c r="D1963" s="557"/>
      <c r="E1963" s="117"/>
      <c r="F1963" s="552"/>
      <c r="G1963" s="117"/>
      <c r="H1963" s="552"/>
      <c r="I1963" s="117"/>
      <c r="J1963" s="552"/>
    </row>
    <row r="1964" spans="2:10" ht="14.45" customHeight="1" x14ac:dyDescent="0.2">
      <c r="B1964" s="90">
        <f t="shared" si="30"/>
        <v>1961</v>
      </c>
      <c r="C1964" s="550"/>
      <c r="D1964" s="557"/>
      <c r="E1964" s="117"/>
      <c r="F1964" s="552"/>
      <c r="G1964" s="117"/>
      <c r="H1964" s="552"/>
      <c r="I1964" s="117"/>
      <c r="J1964" s="552"/>
    </row>
    <row r="1965" spans="2:10" ht="14.45" customHeight="1" x14ac:dyDescent="0.2">
      <c r="B1965" s="90">
        <f t="shared" si="30"/>
        <v>1962</v>
      </c>
      <c r="C1965" s="550"/>
      <c r="D1965" s="557"/>
      <c r="E1965" s="117"/>
      <c r="F1965" s="552"/>
      <c r="G1965" s="117"/>
      <c r="H1965" s="552"/>
      <c r="I1965" s="117"/>
      <c r="J1965" s="552"/>
    </row>
    <row r="1966" spans="2:10" ht="14.45" customHeight="1" x14ac:dyDescent="0.2">
      <c r="B1966" s="90">
        <f t="shared" si="30"/>
        <v>1963</v>
      </c>
      <c r="C1966" s="550"/>
      <c r="D1966" s="557"/>
      <c r="E1966" s="117"/>
      <c r="F1966" s="552"/>
      <c r="G1966" s="117"/>
      <c r="H1966" s="552"/>
      <c r="I1966" s="117"/>
      <c r="J1966" s="552"/>
    </row>
    <row r="1967" spans="2:10" ht="14.45" customHeight="1" x14ac:dyDescent="0.2">
      <c r="B1967" s="90">
        <f t="shared" si="30"/>
        <v>1964</v>
      </c>
      <c r="C1967" s="550"/>
      <c r="D1967" s="557"/>
      <c r="E1967" s="117"/>
      <c r="F1967" s="552"/>
      <c r="G1967" s="117"/>
      <c r="H1967" s="552"/>
      <c r="I1967" s="117"/>
      <c r="J1967" s="552"/>
    </row>
    <row r="1968" spans="2:10" ht="14.45" customHeight="1" x14ac:dyDescent="0.2">
      <c r="B1968" s="90">
        <f t="shared" si="30"/>
        <v>1965</v>
      </c>
      <c r="C1968" s="550"/>
      <c r="D1968" s="557"/>
      <c r="E1968" s="117"/>
      <c r="F1968" s="552"/>
      <c r="G1968" s="117"/>
      <c r="H1968" s="552"/>
      <c r="I1968" s="117"/>
      <c r="J1968" s="552"/>
    </row>
    <row r="1969" spans="2:10" ht="14.45" customHeight="1" x14ac:dyDescent="0.2">
      <c r="B1969" s="90">
        <f t="shared" si="30"/>
        <v>1966</v>
      </c>
      <c r="C1969" s="550"/>
      <c r="D1969" s="557"/>
      <c r="E1969" s="117"/>
      <c r="F1969" s="552"/>
      <c r="G1969" s="117"/>
      <c r="H1969" s="552"/>
      <c r="I1969" s="117"/>
      <c r="J1969" s="552"/>
    </row>
    <row r="1970" spans="2:10" ht="14.45" customHeight="1" x14ac:dyDescent="0.2">
      <c r="B1970" s="90">
        <f t="shared" si="30"/>
        <v>1967</v>
      </c>
      <c r="C1970" s="550"/>
      <c r="D1970" s="557"/>
      <c r="E1970" s="117"/>
      <c r="F1970" s="552"/>
      <c r="G1970" s="117"/>
      <c r="H1970" s="552"/>
      <c r="I1970" s="117"/>
      <c r="J1970" s="552"/>
    </row>
    <row r="1971" spans="2:10" ht="14.45" customHeight="1" x14ac:dyDescent="0.2">
      <c r="B1971" s="90">
        <f t="shared" si="30"/>
        <v>1968</v>
      </c>
      <c r="C1971" s="550"/>
      <c r="D1971" s="557"/>
      <c r="E1971" s="117"/>
      <c r="F1971" s="552"/>
      <c r="G1971" s="117"/>
      <c r="H1971" s="552"/>
      <c r="I1971" s="117"/>
      <c r="J1971" s="552"/>
    </row>
    <row r="1972" spans="2:10" ht="14.45" customHeight="1" x14ac:dyDescent="0.2">
      <c r="B1972" s="90">
        <f t="shared" si="30"/>
        <v>1969</v>
      </c>
      <c r="C1972" s="550"/>
      <c r="D1972" s="557"/>
      <c r="E1972" s="117"/>
      <c r="F1972" s="552"/>
      <c r="G1972" s="117"/>
      <c r="H1972" s="552"/>
      <c r="I1972" s="117"/>
      <c r="J1972" s="552"/>
    </row>
    <row r="1973" spans="2:10" ht="14.45" customHeight="1" x14ac:dyDescent="0.2">
      <c r="B1973" s="90">
        <f t="shared" si="30"/>
        <v>1970</v>
      </c>
      <c r="C1973" s="550"/>
      <c r="D1973" s="557"/>
      <c r="E1973" s="117"/>
      <c r="F1973" s="552"/>
      <c r="G1973" s="117"/>
      <c r="H1973" s="552"/>
      <c r="I1973" s="117"/>
      <c r="J1973" s="552"/>
    </row>
    <row r="1974" spans="2:10" ht="14.45" customHeight="1" x14ac:dyDescent="0.2">
      <c r="B1974" s="90">
        <f t="shared" si="30"/>
        <v>1971</v>
      </c>
      <c r="C1974" s="550"/>
      <c r="D1974" s="557"/>
      <c r="E1974" s="117"/>
      <c r="F1974" s="552"/>
      <c r="G1974" s="117"/>
      <c r="H1974" s="552"/>
      <c r="I1974" s="117"/>
      <c r="J1974" s="552"/>
    </row>
    <row r="1975" spans="2:10" ht="14.45" customHeight="1" x14ac:dyDescent="0.2">
      <c r="B1975" s="90">
        <f t="shared" si="30"/>
        <v>1972</v>
      </c>
      <c r="C1975" s="550"/>
      <c r="D1975" s="557"/>
      <c r="E1975" s="117"/>
      <c r="F1975" s="552"/>
      <c r="G1975" s="117"/>
      <c r="H1975" s="552"/>
      <c r="I1975" s="117"/>
      <c r="J1975" s="552"/>
    </row>
    <row r="1976" spans="2:10" ht="14.45" customHeight="1" x14ac:dyDescent="0.2">
      <c r="B1976" s="90">
        <f t="shared" si="30"/>
        <v>1973</v>
      </c>
      <c r="C1976" s="550"/>
      <c r="D1976" s="557"/>
      <c r="E1976" s="117"/>
      <c r="F1976" s="552"/>
      <c r="G1976" s="117"/>
      <c r="H1976" s="552"/>
      <c r="I1976" s="117"/>
      <c r="J1976" s="552"/>
    </row>
    <row r="1977" spans="2:10" ht="14.45" customHeight="1" x14ac:dyDescent="0.2">
      <c r="B1977" s="90">
        <f t="shared" si="30"/>
        <v>1974</v>
      </c>
      <c r="C1977" s="550"/>
      <c r="D1977" s="557"/>
      <c r="E1977" s="117"/>
      <c r="F1977" s="552"/>
      <c r="G1977" s="117"/>
      <c r="H1977" s="552"/>
      <c r="I1977" s="117"/>
      <c r="J1977" s="552"/>
    </row>
    <row r="1978" spans="2:10" ht="14.45" customHeight="1" x14ac:dyDescent="0.2">
      <c r="B1978" s="90">
        <f t="shared" si="30"/>
        <v>1975</v>
      </c>
      <c r="C1978" s="550"/>
      <c r="D1978" s="557"/>
      <c r="E1978" s="117"/>
      <c r="F1978" s="552"/>
      <c r="G1978" s="117"/>
      <c r="H1978" s="552"/>
      <c r="I1978" s="117"/>
      <c r="J1978" s="552"/>
    </row>
    <row r="1979" spans="2:10" ht="14.45" customHeight="1" x14ac:dyDescent="0.2">
      <c r="B1979" s="90">
        <f t="shared" si="30"/>
        <v>1976</v>
      </c>
      <c r="C1979" s="550"/>
      <c r="D1979" s="557"/>
      <c r="E1979" s="117"/>
      <c r="F1979" s="552"/>
      <c r="G1979" s="117"/>
      <c r="H1979" s="552"/>
      <c r="I1979" s="117"/>
      <c r="J1979" s="552"/>
    </row>
    <row r="1980" spans="2:10" ht="14.45" customHeight="1" x14ac:dyDescent="0.2">
      <c r="B1980" s="90">
        <f t="shared" si="30"/>
        <v>1977</v>
      </c>
      <c r="C1980" s="550"/>
      <c r="D1980" s="557"/>
      <c r="E1980" s="117"/>
      <c r="F1980" s="552"/>
      <c r="G1980" s="117"/>
      <c r="H1980" s="552"/>
      <c r="I1980" s="117"/>
      <c r="J1980" s="552"/>
    </row>
    <row r="1981" spans="2:10" ht="14.45" customHeight="1" x14ac:dyDescent="0.2">
      <c r="B1981" s="90">
        <f t="shared" si="30"/>
        <v>1978</v>
      </c>
      <c r="C1981" s="550"/>
      <c r="D1981" s="557"/>
      <c r="E1981" s="117"/>
      <c r="F1981" s="552"/>
      <c r="G1981" s="117"/>
      <c r="H1981" s="552"/>
      <c r="I1981" s="117"/>
      <c r="J1981" s="552"/>
    </row>
    <row r="1982" spans="2:10" ht="14.45" customHeight="1" x14ac:dyDescent="0.2">
      <c r="B1982" s="90">
        <f t="shared" si="30"/>
        <v>1979</v>
      </c>
      <c r="C1982" s="550"/>
      <c r="D1982" s="557"/>
      <c r="E1982" s="117"/>
      <c r="F1982" s="552"/>
      <c r="G1982" s="117"/>
      <c r="H1982" s="552"/>
      <c r="I1982" s="117"/>
      <c r="J1982" s="552"/>
    </row>
    <row r="1983" spans="2:10" ht="14.45" customHeight="1" x14ac:dyDescent="0.2">
      <c r="B1983" s="90">
        <f t="shared" si="30"/>
        <v>1980</v>
      </c>
      <c r="C1983" s="550"/>
      <c r="D1983" s="557"/>
      <c r="E1983" s="117"/>
      <c r="F1983" s="552"/>
      <c r="G1983" s="117"/>
      <c r="H1983" s="552"/>
      <c r="I1983" s="117"/>
      <c r="J1983" s="552"/>
    </row>
    <row r="1984" spans="2:10" ht="14.45" customHeight="1" x14ac:dyDescent="0.2">
      <c r="B1984" s="90">
        <f t="shared" si="30"/>
        <v>1981</v>
      </c>
      <c r="C1984" s="550"/>
      <c r="D1984" s="557"/>
      <c r="E1984" s="117"/>
      <c r="F1984" s="552"/>
      <c r="G1984" s="117"/>
      <c r="H1984" s="552"/>
      <c r="I1984" s="117"/>
      <c r="J1984" s="552"/>
    </row>
    <row r="1985" spans="2:10" ht="14.45" customHeight="1" x14ac:dyDescent="0.2">
      <c r="B1985" s="90">
        <f t="shared" si="30"/>
        <v>1982</v>
      </c>
      <c r="C1985" s="550"/>
      <c r="D1985" s="557"/>
      <c r="E1985" s="117"/>
      <c r="F1985" s="552"/>
      <c r="G1985" s="117"/>
      <c r="H1985" s="552"/>
      <c r="I1985" s="117"/>
      <c r="J1985" s="552"/>
    </row>
    <row r="1986" spans="2:10" ht="14.45" customHeight="1" x14ac:dyDescent="0.2">
      <c r="B1986" s="90">
        <f t="shared" si="30"/>
        <v>1983</v>
      </c>
      <c r="C1986" s="550"/>
      <c r="D1986" s="557"/>
      <c r="E1986" s="117"/>
      <c r="F1986" s="552"/>
      <c r="G1986" s="117"/>
      <c r="H1986" s="552"/>
      <c r="I1986" s="117"/>
      <c r="J1986" s="552"/>
    </row>
    <row r="1987" spans="2:10" ht="14.45" customHeight="1" x14ac:dyDescent="0.2">
      <c r="B1987" s="90">
        <f t="shared" si="30"/>
        <v>1984</v>
      </c>
      <c r="C1987" s="550"/>
      <c r="D1987" s="557"/>
      <c r="E1987" s="117"/>
      <c r="F1987" s="552"/>
      <c r="G1987" s="117"/>
      <c r="H1987" s="552"/>
      <c r="I1987" s="117"/>
      <c r="J1987" s="552"/>
    </row>
    <row r="1988" spans="2:10" ht="14.45" customHeight="1" x14ac:dyDescent="0.2">
      <c r="B1988" s="90">
        <f t="shared" si="30"/>
        <v>1985</v>
      </c>
      <c r="C1988" s="550"/>
      <c r="D1988" s="557"/>
      <c r="E1988" s="117"/>
      <c r="F1988" s="552"/>
      <c r="G1988" s="117"/>
      <c r="H1988" s="552"/>
      <c r="I1988" s="117"/>
      <c r="J1988" s="552"/>
    </row>
    <row r="1989" spans="2:10" ht="14.45" customHeight="1" x14ac:dyDescent="0.2">
      <c r="B1989" s="90">
        <f t="shared" si="30"/>
        <v>1986</v>
      </c>
      <c r="C1989" s="550"/>
      <c r="D1989" s="557"/>
      <c r="E1989" s="117"/>
      <c r="F1989" s="552"/>
      <c r="G1989" s="117"/>
      <c r="H1989" s="552"/>
      <c r="I1989" s="117"/>
      <c r="J1989" s="552"/>
    </row>
    <row r="1990" spans="2:10" ht="14.45" customHeight="1" x14ac:dyDescent="0.2">
      <c r="B1990" s="90">
        <f t="shared" si="30"/>
        <v>1987</v>
      </c>
      <c r="C1990" s="550"/>
      <c r="D1990" s="557"/>
      <c r="E1990" s="117"/>
      <c r="F1990" s="552"/>
      <c r="G1990" s="117"/>
      <c r="H1990" s="552"/>
      <c r="I1990" s="117"/>
      <c r="J1990" s="552"/>
    </row>
    <row r="1991" spans="2:10" ht="14.45" customHeight="1" x14ac:dyDescent="0.2">
      <c r="B1991" s="90">
        <f t="shared" si="30"/>
        <v>1988</v>
      </c>
      <c r="C1991" s="550"/>
      <c r="D1991" s="557"/>
      <c r="E1991" s="117"/>
      <c r="F1991" s="552"/>
      <c r="G1991" s="117"/>
      <c r="H1991" s="552"/>
      <c r="I1991" s="117"/>
      <c r="J1991" s="552"/>
    </row>
    <row r="1992" spans="2:10" ht="14.45" customHeight="1" x14ac:dyDescent="0.2">
      <c r="B1992" s="90">
        <f t="shared" si="30"/>
        <v>1989</v>
      </c>
      <c r="C1992" s="550"/>
      <c r="D1992" s="557"/>
      <c r="E1992" s="117"/>
      <c r="F1992" s="552"/>
      <c r="G1992" s="117"/>
      <c r="H1992" s="552"/>
      <c r="I1992" s="117"/>
      <c r="J1992" s="552"/>
    </row>
    <row r="1993" spans="2:10" ht="14.45" customHeight="1" x14ac:dyDescent="0.2">
      <c r="B1993" s="90">
        <f t="shared" si="30"/>
        <v>1990</v>
      </c>
      <c r="C1993" s="550"/>
      <c r="D1993" s="557"/>
      <c r="E1993" s="117"/>
      <c r="F1993" s="552"/>
      <c r="G1993" s="117"/>
      <c r="H1993" s="552"/>
      <c r="I1993" s="117"/>
      <c r="J1993" s="552"/>
    </row>
    <row r="1994" spans="2:10" ht="14.45" customHeight="1" x14ac:dyDescent="0.2">
      <c r="B1994" s="90">
        <f t="shared" si="30"/>
        <v>1991</v>
      </c>
      <c r="C1994" s="550"/>
      <c r="D1994" s="557"/>
      <c r="E1994" s="117"/>
      <c r="F1994" s="552"/>
      <c r="G1994" s="117"/>
      <c r="H1994" s="552"/>
      <c r="I1994" s="117"/>
      <c r="J1994" s="552"/>
    </row>
    <row r="1995" spans="2:10" ht="14.45" customHeight="1" x14ac:dyDescent="0.2">
      <c r="B1995" s="90">
        <f t="shared" si="30"/>
        <v>1992</v>
      </c>
      <c r="C1995" s="550"/>
      <c r="D1995" s="557"/>
      <c r="E1995" s="117"/>
      <c r="F1995" s="552"/>
      <c r="G1995" s="117"/>
      <c r="H1995" s="552"/>
      <c r="I1995" s="117"/>
      <c r="J1995" s="552"/>
    </row>
    <row r="1996" spans="2:10" ht="14.45" customHeight="1" x14ac:dyDescent="0.2">
      <c r="B1996" s="90">
        <f t="shared" si="30"/>
        <v>1993</v>
      </c>
      <c r="C1996" s="550"/>
      <c r="D1996" s="557"/>
      <c r="E1996" s="117"/>
      <c r="F1996" s="552"/>
      <c r="G1996" s="117"/>
      <c r="H1996" s="552"/>
      <c r="I1996" s="117"/>
      <c r="J1996" s="552"/>
    </row>
    <row r="1997" spans="2:10" ht="14.45" customHeight="1" x14ac:dyDescent="0.2">
      <c r="B1997" s="90">
        <f t="shared" si="30"/>
        <v>1994</v>
      </c>
      <c r="C1997" s="550"/>
      <c r="D1997" s="557"/>
      <c r="E1997" s="117"/>
      <c r="F1997" s="552"/>
      <c r="G1997" s="117"/>
      <c r="H1997" s="552"/>
      <c r="I1997" s="117"/>
      <c r="J1997" s="552"/>
    </row>
    <row r="1998" spans="2:10" ht="14.45" customHeight="1" x14ac:dyDescent="0.2">
      <c r="B1998" s="90">
        <f t="shared" si="30"/>
        <v>1995</v>
      </c>
      <c r="C1998" s="550"/>
      <c r="D1998" s="557"/>
      <c r="E1998" s="117"/>
      <c r="F1998" s="552"/>
      <c r="G1998" s="117"/>
      <c r="H1998" s="552"/>
      <c r="I1998" s="117"/>
      <c r="J1998" s="552"/>
    </row>
    <row r="1999" spans="2:10" ht="14.45" customHeight="1" x14ac:dyDescent="0.2">
      <c r="B1999" s="90">
        <f t="shared" si="30"/>
        <v>1996</v>
      </c>
      <c r="C1999" s="550"/>
      <c r="D1999" s="557"/>
      <c r="E1999" s="117"/>
      <c r="F1999" s="552"/>
      <c r="G1999" s="117"/>
      <c r="H1999" s="552"/>
      <c r="I1999" s="117"/>
      <c r="J1999" s="552"/>
    </row>
    <row r="2000" spans="2:10" ht="14.45" customHeight="1" x14ac:dyDescent="0.2">
      <c r="B2000" s="90">
        <f t="shared" si="30"/>
        <v>1997</v>
      </c>
      <c r="C2000" s="550"/>
      <c r="D2000" s="557"/>
      <c r="E2000" s="117"/>
      <c r="F2000" s="552"/>
      <c r="G2000" s="117"/>
      <c r="H2000" s="552"/>
      <c r="I2000" s="117"/>
      <c r="J2000" s="552"/>
    </row>
    <row r="2001" spans="2:10" ht="14.45" customHeight="1" x14ac:dyDescent="0.2">
      <c r="B2001" s="90">
        <f t="shared" si="30"/>
        <v>1998</v>
      </c>
      <c r="C2001" s="550"/>
      <c r="D2001" s="557"/>
      <c r="E2001" s="117"/>
      <c r="F2001" s="552"/>
      <c r="G2001" s="117"/>
      <c r="H2001" s="552"/>
      <c r="I2001" s="117"/>
      <c r="J2001" s="552"/>
    </row>
    <row r="2002" spans="2:10" ht="14.45" customHeight="1" x14ac:dyDescent="0.2">
      <c r="B2002" s="90">
        <f t="shared" si="30"/>
        <v>1999</v>
      </c>
      <c r="C2002" s="550"/>
      <c r="D2002" s="557"/>
      <c r="E2002" s="117"/>
      <c r="F2002" s="552"/>
      <c r="G2002" s="117"/>
      <c r="H2002" s="552"/>
      <c r="I2002" s="117"/>
      <c r="J2002" s="552"/>
    </row>
    <row r="2003" spans="2:10" ht="14.45" customHeight="1" x14ac:dyDescent="0.2">
      <c r="B2003" s="90">
        <f t="shared" si="30"/>
        <v>2000</v>
      </c>
      <c r="C2003" s="550"/>
      <c r="D2003" s="557"/>
      <c r="E2003" s="117"/>
      <c r="F2003" s="552"/>
      <c r="G2003" s="117"/>
      <c r="H2003" s="552"/>
      <c r="I2003" s="117"/>
      <c r="J2003" s="552"/>
    </row>
    <row r="2004" spans="2:10" ht="14.45" customHeight="1" x14ac:dyDescent="0.2">
      <c r="B2004" s="90">
        <f t="shared" si="30"/>
        <v>2001</v>
      </c>
      <c r="C2004" s="550"/>
      <c r="D2004" s="557"/>
      <c r="E2004" s="117"/>
      <c r="F2004" s="552"/>
      <c r="G2004" s="117"/>
      <c r="H2004" s="552"/>
      <c r="I2004" s="117"/>
      <c r="J2004" s="552"/>
    </row>
    <row r="2005" spans="2:10" ht="14.45" customHeight="1" x14ac:dyDescent="0.2">
      <c r="B2005" s="90">
        <f t="shared" si="30"/>
        <v>2002</v>
      </c>
      <c r="C2005" s="550"/>
      <c r="D2005" s="558"/>
      <c r="E2005" s="120"/>
      <c r="F2005" s="552"/>
      <c r="G2005" s="120"/>
      <c r="H2005" s="554"/>
      <c r="I2005" s="120"/>
      <c r="J2005" s="554"/>
    </row>
    <row r="2006" spans="2:10" ht="14.45" customHeight="1" x14ac:dyDescent="0.2">
      <c r="B2006" s="90">
        <f t="shared" si="30"/>
        <v>2003</v>
      </c>
      <c r="C2006" s="549" t="s">
        <v>10303</v>
      </c>
      <c r="D2006" s="556" t="s">
        <v>10435</v>
      </c>
      <c r="E2006" s="117"/>
      <c r="F2006" s="551"/>
      <c r="G2006" s="117"/>
      <c r="H2006" s="553" t="s">
        <v>11064</v>
      </c>
      <c r="I2006" s="117"/>
      <c r="J2006" s="555"/>
    </row>
    <row r="2007" spans="2:10" ht="14.45" customHeight="1" x14ac:dyDescent="0.2">
      <c r="B2007" s="90">
        <f t="shared" si="30"/>
        <v>2004</v>
      </c>
      <c r="C2007" s="550"/>
      <c r="D2007" s="557"/>
      <c r="E2007" s="121"/>
      <c r="F2007" s="552"/>
      <c r="G2007" s="121"/>
      <c r="H2007" s="552"/>
      <c r="I2007" s="121"/>
      <c r="J2007" s="552"/>
    </row>
    <row r="2008" spans="2:10" ht="14.45" customHeight="1" x14ac:dyDescent="0.2">
      <c r="B2008" s="90">
        <f t="shared" si="30"/>
        <v>2005</v>
      </c>
      <c r="C2008" s="550"/>
      <c r="D2008" s="557"/>
      <c r="E2008" s="117"/>
      <c r="F2008" s="552"/>
      <c r="G2008" s="117"/>
      <c r="H2008" s="552"/>
      <c r="I2008" s="117"/>
      <c r="J2008" s="552"/>
    </row>
    <row r="2009" spans="2:10" ht="14.45" customHeight="1" x14ac:dyDescent="0.2">
      <c r="B2009" s="90">
        <f t="shared" si="30"/>
        <v>2006</v>
      </c>
      <c r="C2009" s="550"/>
      <c r="D2009" s="557"/>
      <c r="E2009" s="117"/>
      <c r="F2009" s="552"/>
      <c r="G2009" s="117"/>
      <c r="H2009" s="552"/>
      <c r="I2009" s="117"/>
      <c r="J2009" s="552"/>
    </row>
    <row r="2010" spans="2:10" ht="14.45" customHeight="1" x14ac:dyDescent="0.2">
      <c r="B2010" s="90">
        <f t="shared" si="30"/>
        <v>2007</v>
      </c>
      <c r="C2010" s="550"/>
      <c r="D2010" s="557"/>
      <c r="E2010" s="117"/>
      <c r="F2010" s="552"/>
      <c r="G2010" s="117"/>
      <c r="H2010" s="552"/>
      <c r="I2010" s="117"/>
      <c r="J2010" s="552"/>
    </row>
    <row r="2011" spans="2:10" ht="14.45" customHeight="1" x14ac:dyDescent="0.2">
      <c r="B2011" s="90">
        <f t="shared" si="30"/>
        <v>2008</v>
      </c>
      <c r="C2011" s="550"/>
      <c r="D2011" s="557"/>
      <c r="E2011" s="117"/>
      <c r="F2011" s="552"/>
      <c r="G2011" s="117"/>
      <c r="H2011" s="552"/>
      <c r="I2011" s="117"/>
      <c r="J2011" s="552"/>
    </row>
    <row r="2012" spans="2:10" ht="14.45" customHeight="1" x14ac:dyDescent="0.2">
      <c r="B2012" s="90">
        <f t="shared" si="30"/>
        <v>2009</v>
      </c>
      <c r="C2012" s="550"/>
      <c r="D2012" s="557"/>
      <c r="E2012" s="117"/>
      <c r="F2012" s="552"/>
      <c r="G2012" s="117"/>
      <c r="H2012" s="552"/>
      <c r="I2012" s="117"/>
      <c r="J2012" s="552"/>
    </row>
    <row r="2013" spans="2:10" ht="14.45" customHeight="1" x14ac:dyDescent="0.2">
      <c r="B2013" s="90">
        <f t="shared" si="30"/>
        <v>2010</v>
      </c>
      <c r="C2013" s="550"/>
      <c r="D2013" s="557"/>
      <c r="E2013" s="117"/>
      <c r="F2013" s="552"/>
      <c r="G2013" s="117"/>
      <c r="H2013" s="552"/>
      <c r="I2013" s="117"/>
      <c r="J2013" s="552"/>
    </row>
    <row r="2014" spans="2:10" ht="14.45" customHeight="1" x14ac:dyDescent="0.2">
      <c r="B2014" s="90">
        <f t="shared" si="30"/>
        <v>2011</v>
      </c>
      <c r="C2014" s="550"/>
      <c r="D2014" s="557"/>
      <c r="E2014" s="117"/>
      <c r="F2014" s="552"/>
      <c r="G2014" s="117"/>
      <c r="H2014" s="552"/>
      <c r="I2014" s="117"/>
      <c r="J2014" s="552"/>
    </row>
    <row r="2015" spans="2:10" ht="14.45" customHeight="1" x14ac:dyDescent="0.2">
      <c r="B2015" s="90">
        <f t="shared" si="30"/>
        <v>2012</v>
      </c>
      <c r="C2015" s="550"/>
      <c r="D2015" s="557"/>
      <c r="E2015" s="117"/>
      <c r="F2015" s="552"/>
      <c r="G2015" s="117"/>
      <c r="H2015" s="552"/>
      <c r="I2015" s="117"/>
      <c r="J2015" s="552"/>
    </row>
    <row r="2016" spans="2:10" ht="14.45" customHeight="1" x14ac:dyDescent="0.2">
      <c r="B2016" s="90">
        <f t="shared" si="30"/>
        <v>2013</v>
      </c>
      <c r="C2016" s="550"/>
      <c r="D2016" s="557"/>
      <c r="E2016" s="117"/>
      <c r="F2016" s="552"/>
      <c r="G2016" s="117"/>
      <c r="H2016" s="552"/>
      <c r="I2016" s="117"/>
      <c r="J2016" s="552"/>
    </row>
    <row r="2017" spans="2:10" ht="14.45" customHeight="1" x14ac:dyDescent="0.2">
      <c r="B2017" s="90">
        <f t="shared" si="30"/>
        <v>2014</v>
      </c>
      <c r="C2017" s="550"/>
      <c r="D2017" s="557"/>
      <c r="E2017" s="117"/>
      <c r="F2017" s="552"/>
      <c r="G2017" s="117"/>
      <c r="H2017" s="552"/>
      <c r="I2017" s="117"/>
      <c r="J2017" s="552"/>
    </row>
    <row r="2018" spans="2:10" ht="14.45" customHeight="1" x14ac:dyDescent="0.2">
      <c r="B2018" s="90">
        <f t="shared" si="30"/>
        <v>2015</v>
      </c>
      <c r="C2018" s="550"/>
      <c r="D2018" s="557"/>
      <c r="E2018" s="117"/>
      <c r="F2018" s="552"/>
      <c r="G2018" s="117"/>
      <c r="H2018" s="552"/>
      <c r="I2018" s="117"/>
      <c r="J2018" s="552"/>
    </row>
    <row r="2019" spans="2:10" ht="14.45" customHeight="1" x14ac:dyDescent="0.2">
      <c r="B2019" s="90">
        <f t="shared" si="30"/>
        <v>2016</v>
      </c>
      <c r="C2019" s="550"/>
      <c r="D2019" s="557"/>
      <c r="E2019" s="117"/>
      <c r="F2019" s="552"/>
      <c r="G2019" s="117"/>
      <c r="H2019" s="552"/>
      <c r="I2019" s="117"/>
      <c r="J2019" s="552"/>
    </row>
    <row r="2020" spans="2:10" ht="14.45" customHeight="1" x14ac:dyDescent="0.2">
      <c r="B2020" s="90">
        <f t="shared" si="30"/>
        <v>2017</v>
      </c>
      <c r="C2020" s="550"/>
      <c r="D2020" s="557"/>
      <c r="E2020" s="117"/>
      <c r="F2020" s="552"/>
      <c r="G2020" s="117"/>
      <c r="H2020" s="552"/>
      <c r="I2020" s="117"/>
      <c r="J2020" s="552"/>
    </row>
    <row r="2021" spans="2:10" ht="14.45" customHeight="1" x14ac:dyDescent="0.2">
      <c r="B2021" s="90">
        <f t="shared" si="30"/>
        <v>2018</v>
      </c>
      <c r="C2021" s="550"/>
      <c r="D2021" s="557"/>
      <c r="E2021" s="117"/>
      <c r="F2021" s="552"/>
      <c r="G2021" s="117"/>
      <c r="H2021" s="552"/>
      <c r="I2021" s="117"/>
      <c r="J2021" s="552"/>
    </row>
    <row r="2022" spans="2:10" ht="14.45" customHeight="1" x14ac:dyDescent="0.2">
      <c r="B2022" s="90">
        <f t="shared" si="30"/>
        <v>2019</v>
      </c>
      <c r="C2022" s="550"/>
      <c r="D2022" s="557"/>
      <c r="E2022" s="117"/>
      <c r="F2022" s="552"/>
      <c r="G2022" s="117"/>
      <c r="H2022" s="552"/>
      <c r="I2022" s="117"/>
      <c r="J2022" s="552"/>
    </row>
    <row r="2023" spans="2:10" ht="14.45" customHeight="1" x14ac:dyDescent="0.2">
      <c r="B2023" s="90">
        <f t="shared" si="30"/>
        <v>2020</v>
      </c>
      <c r="C2023" s="550"/>
      <c r="D2023" s="557"/>
      <c r="E2023" s="117"/>
      <c r="F2023" s="552"/>
      <c r="G2023" s="117"/>
      <c r="H2023" s="552"/>
      <c r="I2023" s="117"/>
      <c r="J2023" s="552"/>
    </row>
    <row r="2024" spans="2:10" ht="14.45" customHeight="1" x14ac:dyDescent="0.2">
      <c r="B2024" s="90">
        <f t="shared" si="30"/>
        <v>2021</v>
      </c>
      <c r="C2024" s="550"/>
      <c r="D2024" s="557"/>
      <c r="E2024" s="117"/>
      <c r="F2024" s="552"/>
      <c r="G2024" s="117"/>
      <c r="H2024" s="552"/>
      <c r="I2024" s="117"/>
      <c r="J2024" s="552"/>
    </row>
    <row r="2025" spans="2:10" ht="14.45" customHeight="1" x14ac:dyDescent="0.2">
      <c r="B2025" s="90">
        <f t="shared" si="30"/>
        <v>2022</v>
      </c>
      <c r="C2025" s="550"/>
      <c r="D2025" s="557"/>
      <c r="E2025" s="117"/>
      <c r="F2025" s="552"/>
      <c r="G2025" s="117"/>
      <c r="H2025" s="552"/>
      <c r="I2025" s="117"/>
      <c r="J2025" s="552"/>
    </row>
    <row r="2026" spans="2:10" ht="14.45" customHeight="1" x14ac:dyDescent="0.2">
      <c r="B2026" s="90">
        <f t="shared" si="30"/>
        <v>2023</v>
      </c>
      <c r="C2026" s="550"/>
      <c r="D2026" s="557"/>
      <c r="E2026" s="117"/>
      <c r="F2026" s="552"/>
      <c r="G2026" s="117"/>
      <c r="H2026" s="552"/>
      <c r="I2026" s="117"/>
      <c r="J2026" s="552"/>
    </row>
    <row r="2027" spans="2:10" ht="14.45" customHeight="1" x14ac:dyDescent="0.2">
      <c r="B2027" s="90">
        <f t="shared" ref="B2027:B2093" si="31">ROW()-3</f>
        <v>2024</v>
      </c>
      <c r="C2027" s="550"/>
      <c r="D2027" s="557"/>
      <c r="E2027" s="117"/>
      <c r="F2027" s="552"/>
      <c r="G2027" s="117"/>
      <c r="H2027" s="552"/>
      <c r="I2027" s="117"/>
      <c r="J2027" s="552"/>
    </row>
    <row r="2028" spans="2:10" ht="14.45" customHeight="1" x14ac:dyDescent="0.2">
      <c r="B2028" s="90">
        <f t="shared" si="31"/>
        <v>2025</v>
      </c>
      <c r="C2028" s="550"/>
      <c r="D2028" s="557"/>
      <c r="E2028" s="117"/>
      <c r="F2028" s="552"/>
      <c r="G2028" s="117"/>
      <c r="H2028" s="552"/>
      <c r="I2028" s="117"/>
      <c r="J2028" s="552"/>
    </row>
    <row r="2029" spans="2:10" ht="14.45" customHeight="1" x14ac:dyDescent="0.2">
      <c r="B2029" s="90">
        <f t="shared" si="31"/>
        <v>2026</v>
      </c>
      <c r="C2029" s="550"/>
      <c r="D2029" s="557"/>
      <c r="E2029" s="117"/>
      <c r="F2029" s="552"/>
      <c r="G2029" s="117"/>
      <c r="H2029" s="552"/>
      <c r="I2029" s="117"/>
      <c r="J2029" s="552"/>
    </row>
    <row r="2030" spans="2:10" ht="14.45" customHeight="1" x14ac:dyDescent="0.2">
      <c r="B2030" s="90">
        <f t="shared" si="31"/>
        <v>2027</v>
      </c>
      <c r="C2030" s="550"/>
      <c r="D2030" s="557"/>
      <c r="E2030" s="117"/>
      <c r="F2030" s="552"/>
      <c r="G2030" s="117"/>
      <c r="H2030" s="552"/>
      <c r="I2030" s="117"/>
      <c r="J2030" s="552"/>
    </row>
    <row r="2031" spans="2:10" ht="14.45" customHeight="1" x14ac:dyDescent="0.2">
      <c r="B2031" s="90">
        <f t="shared" si="31"/>
        <v>2028</v>
      </c>
      <c r="C2031" s="550"/>
      <c r="D2031" s="557"/>
      <c r="E2031" s="117"/>
      <c r="F2031" s="552"/>
      <c r="G2031" s="117"/>
      <c r="H2031" s="552"/>
      <c r="I2031" s="117"/>
      <c r="J2031" s="552"/>
    </row>
    <row r="2032" spans="2:10" ht="14.45" customHeight="1" x14ac:dyDescent="0.2">
      <c r="B2032" s="90">
        <f t="shared" si="31"/>
        <v>2029</v>
      </c>
      <c r="C2032" s="550"/>
      <c r="D2032" s="557"/>
      <c r="E2032" s="117"/>
      <c r="F2032" s="552"/>
      <c r="G2032" s="117"/>
      <c r="H2032" s="552"/>
      <c r="I2032" s="117"/>
      <c r="J2032" s="552"/>
    </row>
    <row r="2033" spans="2:10" ht="14.45" customHeight="1" x14ac:dyDescent="0.2">
      <c r="B2033" s="90">
        <f t="shared" si="31"/>
        <v>2030</v>
      </c>
      <c r="C2033" s="550"/>
      <c r="D2033" s="557"/>
      <c r="E2033" s="117"/>
      <c r="F2033" s="552"/>
      <c r="G2033" s="117"/>
      <c r="H2033" s="552"/>
      <c r="I2033" s="117"/>
      <c r="J2033" s="552"/>
    </row>
    <row r="2034" spans="2:10" ht="14.45" customHeight="1" x14ac:dyDescent="0.2">
      <c r="B2034" s="90">
        <f t="shared" si="31"/>
        <v>2031</v>
      </c>
      <c r="C2034" s="550"/>
      <c r="D2034" s="557"/>
      <c r="E2034" s="117"/>
      <c r="F2034" s="552"/>
      <c r="G2034" s="117"/>
      <c r="H2034" s="552"/>
      <c r="I2034" s="117"/>
      <c r="J2034" s="552"/>
    </row>
    <row r="2035" spans="2:10" ht="14.45" customHeight="1" x14ac:dyDescent="0.2">
      <c r="B2035" s="90">
        <f t="shared" si="31"/>
        <v>2032</v>
      </c>
      <c r="C2035" s="550"/>
      <c r="D2035" s="557"/>
      <c r="E2035" s="117"/>
      <c r="F2035" s="552"/>
      <c r="G2035" s="117"/>
      <c r="H2035" s="552"/>
      <c r="I2035" s="117"/>
      <c r="J2035" s="552"/>
    </row>
    <row r="2036" spans="2:10" ht="14.45" customHeight="1" x14ac:dyDescent="0.2">
      <c r="B2036" s="90">
        <f t="shared" si="31"/>
        <v>2033</v>
      </c>
      <c r="C2036" s="550"/>
      <c r="D2036" s="557"/>
      <c r="E2036" s="117"/>
      <c r="F2036" s="552"/>
      <c r="G2036" s="117"/>
      <c r="H2036" s="552"/>
      <c r="I2036" s="117"/>
      <c r="J2036" s="552"/>
    </row>
    <row r="2037" spans="2:10" ht="14.45" customHeight="1" x14ac:dyDescent="0.2">
      <c r="B2037" s="90">
        <f t="shared" si="31"/>
        <v>2034</v>
      </c>
      <c r="C2037" s="550"/>
      <c r="D2037" s="557"/>
      <c r="E2037" s="117"/>
      <c r="F2037" s="552"/>
      <c r="G2037" s="117"/>
      <c r="H2037" s="552"/>
      <c r="I2037" s="117"/>
      <c r="J2037" s="552"/>
    </row>
    <row r="2038" spans="2:10" ht="14.45" customHeight="1" x14ac:dyDescent="0.2">
      <c r="B2038" s="90">
        <f t="shared" si="31"/>
        <v>2035</v>
      </c>
      <c r="C2038" s="550"/>
      <c r="D2038" s="557"/>
      <c r="E2038" s="117"/>
      <c r="F2038" s="552"/>
      <c r="G2038" s="117"/>
      <c r="H2038" s="552"/>
      <c r="I2038" s="117"/>
      <c r="J2038" s="552"/>
    </row>
    <row r="2039" spans="2:10" ht="14.45" customHeight="1" x14ac:dyDescent="0.2">
      <c r="B2039" s="90">
        <f t="shared" si="31"/>
        <v>2036</v>
      </c>
      <c r="C2039" s="550"/>
      <c r="D2039" s="557"/>
      <c r="E2039" s="117"/>
      <c r="F2039" s="552"/>
      <c r="G2039" s="117"/>
      <c r="H2039" s="552"/>
      <c r="I2039" s="117"/>
      <c r="J2039" s="552"/>
    </row>
    <row r="2040" spans="2:10" ht="14.45" customHeight="1" x14ac:dyDescent="0.2">
      <c r="B2040" s="90">
        <f t="shared" si="31"/>
        <v>2037</v>
      </c>
      <c r="C2040" s="550"/>
      <c r="D2040" s="557"/>
      <c r="E2040" s="117"/>
      <c r="F2040" s="552"/>
      <c r="G2040" s="117"/>
      <c r="H2040" s="552"/>
      <c r="I2040" s="117"/>
      <c r="J2040" s="552"/>
    </row>
    <row r="2041" spans="2:10" ht="14.45" customHeight="1" x14ac:dyDescent="0.2">
      <c r="B2041" s="90">
        <f t="shared" si="31"/>
        <v>2038</v>
      </c>
      <c r="C2041" s="550"/>
      <c r="D2041" s="557"/>
      <c r="E2041" s="117"/>
      <c r="F2041" s="552"/>
      <c r="G2041" s="117"/>
      <c r="H2041" s="552"/>
      <c r="I2041" s="117"/>
      <c r="J2041" s="552"/>
    </row>
    <row r="2042" spans="2:10" ht="14.45" customHeight="1" x14ac:dyDescent="0.2">
      <c r="B2042" s="90">
        <f t="shared" si="31"/>
        <v>2039</v>
      </c>
      <c r="C2042" s="550"/>
      <c r="D2042" s="557"/>
      <c r="E2042" s="117"/>
      <c r="F2042" s="552"/>
      <c r="G2042" s="117"/>
      <c r="H2042" s="552"/>
      <c r="I2042" s="117"/>
      <c r="J2042" s="552"/>
    </row>
    <row r="2043" spans="2:10" ht="14.45" customHeight="1" x14ac:dyDescent="0.2">
      <c r="B2043" s="90">
        <f t="shared" si="31"/>
        <v>2040</v>
      </c>
      <c r="C2043" s="550"/>
      <c r="D2043" s="557"/>
      <c r="E2043" s="117"/>
      <c r="F2043" s="552"/>
      <c r="G2043" s="117"/>
      <c r="H2043" s="552"/>
      <c r="I2043" s="117"/>
      <c r="J2043" s="552"/>
    </row>
    <row r="2044" spans="2:10" ht="14.45" customHeight="1" x14ac:dyDescent="0.2">
      <c r="B2044" s="90">
        <f t="shared" si="31"/>
        <v>2041</v>
      </c>
      <c r="C2044" s="550"/>
      <c r="D2044" s="557"/>
      <c r="E2044" s="117"/>
      <c r="F2044" s="552"/>
      <c r="G2044" s="117"/>
      <c r="H2044" s="552"/>
      <c r="I2044" s="117"/>
      <c r="J2044" s="552"/>
    </row>
    <row r="2045" spans="2:10" ht="14.45" customHeight="1" x14ac:dyDescent="0.2">
      <c r="B2045" s="90">
        <f t="shared" si="31"/>
        <v>2042</v>
      </c>
      <c r="C2045" s="550"/>
      <c r="D2045" s="557"/>
      <c r="E2045" s="117"/>
      <c r="F2045" s="552"/>
      <c r="G2045" s="117"/>
      <c r="H2045" s="552"/>
      <c r="I2045" s="117"/>
      <c r="J2045" s="552"/>
    </row>
    <row r="2046" spans="2:10" ht="14.45" customHeight="1" x14ac:dyDescent="0.2">
      <c r="B2046" s="90">
        <f t="shared" si="31"/>
        <v>2043</v>
      </c>
      <c r="C2046" s="550"/>
      <c r="D2046" s="557"/>
      <c r="E2046" s="117"/>
      <c r="F2046" s="552"/>
      <c r="G2046" s="117"/>
      <c r="H2046" s="552"/>
      <c r="I2046" s="117"/>
      <c r="J2046" s="552"/>
    </row>
    <row r="2047" spans="2:10" ht="14.45" customHeight="1" x14ac:dyDescent="0.2">
      <c r="B2047" s="90">
        <f t="shared" si="31"/>
        <v>2044</v>
      </c>
      <c r="C2047" s="550"/>
      <c r="D2047" s="557"/>
      <c r="E2047" s="117"/>
      <c r="F2047" s="552"/>
      <c r="G2047" s="117"/>
      <c r="H2047" s="552"/>
      <c r="I2047" s="117"/>
      <c r="J2047" s="552"/>
    </row>
    <row r="2048" spans="2:10" ht="14.45" customHeight="1" x14ac:dyDescent="0.2">
      <c r="B2048" s="90">
        <f t="shared" si="31"/>
        <v>2045</v>
      </c>
      <c r="C2048" s="550"/>
      <c r="D2048" s="557"/>
      <c r="E2048" s="117"/>
      <c r="F2048" s="552"/>
      <c r="G2048" s="117"/>
      <c r="H2048" s="552"/>
      <c r="I2048" s="117"/>
      <c r="J2048" s="552"/>
    </row>
    <row r="2049" spans="2:10" ht="14.45" customHeight="1" x14ac:dyDescent="0.2">
      <c r="B2049" s="90">
        <f t="shared" si="31"/>
        <v>2046</v>
      </c>
      <c r="C2049" s="550"/>
      <c r="D2049" s="557"/>
      <c r="E2049" s="117"/>
      <c r="F2049" s="552"/>
      <c r="G2049" s="117"/>
      <c r="H2049" s="552"/>
      <c r="I2049" s="117"/>
      <c r="J2049" s="552"/>
    </row>
    <row r="2050" spans="2:10" ht="14.45" customHeight="1" x14ac:dyDescent="0.2">
      <c r="B2050" s="90">
        <f t="shared" si="31"/>
        <v>2047</v>
      </c>
      <c r="C2050" s="550"/>
      <c r="D2050" s="557"/>
      <c r="E2050" s="117"/>
      <c r="F2050" s="552"/>
      <c r="G2050" s="117"/>
      <c r="H2050" s="552"/>
      <c r="I2050" s="117"/>
      <c r="J2050" s="552"/>
    </row>
    <row r="2051" spans="2:10" ht="14.45" customHeight="1" x14ac:dyDescent="0.2">
      <c r="B2051" s="90">
        <f t="shared" si="31"/>
        <v>2048</v>
      </c>
      <c r="C2051" s="550"/>
      <c r="D2051" s="557"/>
      <c r="E2051" s="117"/>
      <c r="F2051" s="552"/>
      <c r="G2051" s="117"/>
      <c r="H2051" s="552"/>
      <c r="I2051" s="117"/>
      <c r="J2051" s="552"/>
    </row>
    <row r="2052" spans="2:10" ht="14.45" customHeight="1" x14ac:dyDescent="0.2">
      <c r="B2052" s="90">
        <f t="shared" si="31"/>
        <v>2049</v>
      </c>
      <c r="C2052" s="550"/>
      <c r="D2052" s="557"/>
      <c r="E2052" s="117"/>
      <c r="F2052" s="552"/>
      <c r="G2052" s="117"/>
      <c r="H2052" s="552"/>
      <c r="I2052" s="117"/>
      <c r="J2052" s="552"/>
    </row>
    <row r="2053" spans="2:10" ht="14.45" customHeight="1" x14ac:dyDescent="0.2">
      <c r="B2053" s="90">
        <f t="shared" si="31"/>
        <v>2050</v>
      </c>
      <c r="C2053" s="550"/>
      <c r="D2053" s="557"/>
      <c r="E2053" s="117"/>
      <c r="F2053" s="552"/>
      <c r="G2053" s="117"/>
      <c r="H2053" s="552"/>
      <c r="I2053" s="117"/>
      <c r="J2053" s="552"/>
    </row>
    <row r="2054" spans="2:10" ht="14.45" customHeight="1" x14ac:dyDescent="0.2">
      <c r="B2054" s="90">
        <f t="shared" si="31"/>
        <v>2051</v>
      </c>
      <c r="C2054" s="550"/>
      <c r="D2054" s="557"/>
      <c r="E2054" s="117"/>
      <c r="F2054" s="552"/>
      <c r="G2054" s="117"/>
      <c r="H2054" s="552"/>
      <c r="I2054" s="117"/>
      <c r="J2054" s="552"/>
    </row>
    <row r="2055" spans="2:10" ht="14.45" customHeight="1" x14ac:dyDescent="0.2">
      <c r="B2055" s="90">
        <f t="shared" si="31"/>
        <v>2052</v>
      </c>
      <c r="C2055" s="550"/>
      <c r="D2055" s="557"/>
      <c r="E2055" s="117"/>
      <c r="F2055" s="552"/>
      <c r="G2055" s="117"/>
      <c r="H2055" s="552"/>
      <c r="I2055" s="117"/>
      <c r="J2055" s="552"/>
    </row>
    <row r="2056" spans="2:10" ht="14.45" customHeight="1" x14ac:dyDescent="0.2">
      <c r="B2056" s="90">
        <f t="shared" si="31"/>
        <v>2053</v>
      </c>
      <c r="C2056" s="550"/>
      <c r="D2056" s="557"/>
      <c r="E2056" s="117"/>
      <c r="F2056" s="552"/>
      <c r="G2056" s="117"/>
      <c r="H2056" s="552"/>
      <c r="I2056" s="117"/>
      <c r="J2056" s="552"/>
    </row>
    <row r="2057" spans="2:10" ht="14.45" customHeight="1" x14ac:dyDescent="0.2">
      <c r="B2057" s="90">
        <f t="shared" si="31"/>
        <v>2054</v>
      </c>
      <c r="C2057" s="550"/>
      <c r="D2057" s="557"/>
      <c r="E2057" s="117"/>
      <c r="F2057" s="552"/>
      <c r="G2057" s="117"/>
      <c r="H2057" s="552"/>
      <c r="I2057" s="117"/>
      <c r="J2057" s="552"/>
    </row>
    <row r="2058" spans="2:10" ht="14.45" customHeight="1" x14ac:dyDescent="0.2">
      <c r="B2058" s="90">
        <f t="shared" si="31"/>
        <v>2055</v>
      </c>
      <c r="C2058" s="550"/>
      <c r="D2058" s="557"/>
      <c r="E2058" s="117"/>
      <c r="F2058" s="552"/>
      <c r="G2058" s="117"/>
      <c r="H2058" s="552"/>
      <c r="I2058" s="117"/>
      <c r="J2058" s="552"/>
    </row>
    <row r="2059" spans="2:10" ht="14.45" customHeight="1" x14ac:dyDescent="0.2">
      <c r="B2059" s="90">
        <f t="shared" si="31"/>
        <v>2056</v>
      </c>
      <c r="C2059" s="550"/>
      <c r="D2059" s="557"/>
      <c r="E2059" s="117"/>
      <c r="F2059" s="552"/>
      <c r="G2059" s="117"/>
      <c r="H2059" s="552"/>
      <c r="I2059" s="117"/>
      <c r="J2059" s="552"/>
    </row>
    <row r="2060" spans="2:10" ht="14.45" customHeight="1" x14ac:dyDescent="0.2">
      <c r="B2060" s="90">
        <f t="shared" si="31"/>
        <v>2057</v>
      </c>
      <c r="C2060" s="550"/>
      <c r="D2060" s="557"/>
      <c r="E2060" s="117"/>
      <c r="F2060" s="552"/>
      <c r="G2060" s="117"/>
      <c r="H2060" s="552"/>
      <c r="I2060" s="117"/>
      <c r="J2060" s="552"/>
    </row>
    <row r="2061" spans="2:10" ht="14.45" customHeight="1" x14ac:dyDescent="0.2">
      <c r="B2061" s="90">
        <f t="shared" si="31"/>
        <v>2058</v>
      </c>
      <c r="C2061" s="550"/>
      <c r="D2061" s="557"/>
      <c r="E2061" s="117"/>
      <c r="F2061" s="552"/>
      <c r="G2061" s="117"/>
      <c r="H2061" s="552"/>
      <c r="I2061" s="117"/>
      <c r="J2061" s="552"/>
    </row>
    <row r="2062" spans="2:10" ht="14.45" customHeight="1" x14ac:dyDescent="0.2">
      <c r="B2062" s="90">
        <f t="shared" si="31"/>
        <v>2059</v>
      </c>
      <c r="C2062" s="550"/>
      <c r="D2062" s="557"/>
      <c r="E2062" s="117"/>
      <c r="F2062" s="552"/>
      <c r="G2062" s="117"/>
      <c r="H2062" s="552"/>
      <c r="I2062" s="117"/>
      <c r="J2062" s="552"/>
    </row>
    <row r="2063" spans="2:10" ht="14.45" customHeight="1" x14ac:dyDescent="0.2">
      <c r="B2063" s="90">
        <f t="shared" si="31"/>
        <v>2060</v>
      </c>
      <c r="C2063" s="550"/>
      <c r="D2063" s="557"/>
      <c r="E2063" s="117"/>
      <c r="F2063" s="552"/>
      <c r="G2063" s="117"/>
      <c r="H2063" s="552"/>
      <c r="I2063" s="117"/>
      <c r="J2063" s="552"/>
    </row>
    <row r="2064" spans="2:10" ht="14.45" customHeight="1" x14ac:dyDescent="0.2">
      <c r="B2064" s="90">
        <f t="shared" si="31"/>
        <v>2061</v>
      </c>
      <c r="C2064" s="550"/>
      <c r="D2064" s="557"/>
      <c r="E2064" s="117"/>
      <c r="F2064" s="552"/>
      <c r="G2064" s="117"/>
      <c r="H2064" s="552"/>
      <c r="I2064" s="117"/>
      <c r="J2064" s="552"/>
    </row>
    <row r="2065" spans="2:10" ht="14.45" customHeight="1" x14ac:dyDescent="0.2">
      <c r="B2065" s="90">
        <f t="shared" si="31"/>
        <v>2062</v>
      </c>
      <c r="C2065" s="550"/>
      <c r="D2065" s="557"/>
      <c r="E2065" s="117"/>
      <c r="F2065" s="552"/>
      <c r="G2065" s="117"/>
      <c r="H2065" s="552"/>
      <c r="I2065" s="117"/>
      <c r="J2065" s="552"/>
    </row>
    <row r="2066" spans="2:10" ht="14.45" customHeight="1" x14ac:dyDescent="0.2">
      <c r="B2066" s="90">
        <f t="shared" si="31"/>
        <v>2063</v>
      </c>
      <c r="C2066" s="550"/>
      <c r="D2066" s="557"/>
      <c r="E2066" s="117"/>
      <c r="F2066" s="552"/>
      <c r="G2066" s="117"/>
      <c r="H2066" s="552"/>
      <c r="I2066" s="117"/>
      <c r="J2066" s="552"/>
    </row>
    <row r="2067" spans="2:10" ht="14.45" customHeight="1" x14ac:dyDescent="0.2">
      <c r="B2067" s="90">
        <f t="shared" si="31"/>
        <v>2064</v>
      </c>
      <c r="C2067" s="550"/>
      <c r="D2067" s="557"/>
      <c r="E2067" s="117"/>
      <c r="F2067" s="552"/>
      <c r="G2067" s="117"/>
      <c r="H2067" s="552"/>
      <c r="I2067" s="117"/>
      <c r="J2067" s="552"/>
    </row>
    <row r="2068" spans="2:10" ht="14.45" customHeight="1" x14ac:dyDescent="0.2">
      <c r="B2068" s="90">
        <f t="shared" si="31"/>
        <v>2065</v>
      </c>
      <c r="C2068" s="550"/>
      <c r="D2068" s="557"/>
      <c r="E2068" s="117"/>
      <c r="F2068" s="552"/>
      <c r="G2068" s="117"/>
      <c r="H2068" s="552"/>
      <c r="I2068" s="117"/>
      <c r="J2068" s="552"/>
    </row>
    <row r="2069" spans="2:10" ht="14.45" customHeight="1" x14ac:dyDescent="0.2">
      <c r="B2069" s="90">
        <f t="shared" si="31"/>
        <v>2066</v>
      </c>
      <c r="C2069" s="550"/>
      <c r="D2069" s="557"/>
      <c r="E2069" s="117"/>
      <c r="F2069" s="552"/>
      <c r="G2069" s="117"/>
      <c r="H2069" s="552"/>
      <c r="I2069" s="117"/>
      <c r="J2069" s="552"/>
    </row>
    <row r="2070" spans="2:10" ht="14.45" customHeight="1" x14ac:dyDescent="0.2">
      <c r="B2070" s="90">
        <f t="shared" si="31"/>
        <v>2067</v>
      </c>
      <c r="C2070" s="550"/>
      <c r="D2070" s="557"/>
      <c r="E2070" s="117"/>
      <c r="F2070" s="552"/>
      <c r="G2070" s="117"/>
      <c r="H2070" s="552"/>
      <c r="I2070" s="117"/>
      <c r="J2070" s="552"/>
    </row>
    <row r="2071" spans="2:10" ht="14.45" customHeight="1" x14ac:dyDescent="0.2">
      <c r="B2071" s="90">
        <f t="shared" si="31"/>
        <v>2068</v>
      </c>
      <c r="C2071" s="550"/>
      <c r="D2071" s="557"/>
      <c r="E2071" s="117"/>
      <c r="F2071" s="552"/>
      <c r="G2071" s="117"/>
      <c r="H2071" s="552"/>
      <c r="I2071" s="117"/>
      <c r="J2071" s="552"/>
    </row>
    <row r="2072" spans="2:10" ht="14.45" customHeight="1" x14ac:dyDescent="0.2">
      <c r="B2072" s="90">
        <f t="shared" si="31"/>
        <v>2069</v>
      </c>
      <c r="C2072" s="550"/>
      <c r="D2072" s="557"/>
      <c r="E2072" s="117"/>
      <c r="F2072" s="552"/>
      <c r="G2072" s="117"/>
      <c r="H2072" s="552"/>
      <c r="I2072" s="117"/>
      <c r="J2072" s="552"/>
    </row>
    <row r="2073" spans="2:10" ht="14.45" customHeight="1" x14ac:dyDescent="0.2">
      <c r="B2073" s="90">
        <f t="shared" si="31"/>
        <v>2070</v>
      </c>
      <c r="C2073" s="550"/>
      <c r="D2073" s="557"/>
      <c r="E2073" s="117"/>
      <c r="F2073" s="552"/>
      <c r="G2073" s="117"/>
      <c r="H2073" s="552"/>
      <c r="I2073" s="117"/>
      <c r="J2073" s="552"/>
    </row>
    <row r="2074" spans="2:10" ht="14.45" customHeight="1" x14ac:dyDescent="0.2">
      <c r="B2074" s="90">
        <f t="shared" si="31"/>
        <v>2071</v>
      </c>
      <c r="C2074" s="550"/>
      <c r="D2074" s="557"/>
      <c r="E2074" s="117"/>
      <c r="F2074" s="552"/>
      <c r="G2074" s="117"/>
      <c r="H2074" s="552"/>
      <c r="I2074" s="117"/>
      <c r="J2074" s="552"/>
    </row>
    <row r="2075" spans="2:10" ht="14.45" customHeight="1" x14ac:dyDescent="0.2">
      <c r="B2075" s="90">
        <f t="shared" si="31"/>
        <v>2072</v>
      </c>
      <c r="C2075" s="550"/>
      <c r="D2075" s="557"/>
      <c r="E2075" s="117"/>
      <c r="F2075" s="552"/>
      <c r="G2075" s="117"/>
      <c r="H2075" s="552"/>
      <c r="I2075" s="117"/>
      <c r="J2075" s="552"/>
    </row>
    <row r="2076" spans="2:10" ht="14.45" customHeight="1" x14ac:dyDescent="0.2">
      <c r="B2076" s="90">
        <f t="shared" si="31"/>
        <v>2073</v>
      </c>
      <c r="C2076" s="550"/>
      <c r="D2076" s="557"/>
      <c r="E2076" s="117"/>
      <c r="F2076" s="552"/>
      <c r="G2076" s="117"/>
      <c r="H2076" s="552"/>
      <c r="I2076" s="117"/>
      <c r="J2076" s="552"/>
    </row>
    <row r="2077" spans="2:10" ht="14.45" customHeight="1" x14ac:dyDescent="0.2">
      <c r="B2077" s="90">
        <f t="shared" si="31"/>
        <v>2074</v>
      </c>
      <c r="C2077" s="550"/>
      <c r="D2077" s="557"/>
      <c r="E2077" s="117"/>
      <c r="F2077" s="552"/>
      <c r="G2077" s="117"/>
      <c r="H2077" s="552"/>
      <c r="I2077" s="117"/>
      <c r="J2077" s="552"/>
    </row>
    <row r="2078" spans="2:10" ht="14.45" customHeight="1" x14ac:dyDescent="0.2">
      <c r="B2078" s="90">
        <f t="shared" si="31"/>
        <v>2075</v>
      </c>
      <c r="C2078" s="550"/>
      <c r="D2078" s="557"/>
      <c r="E2078" s="117"/>
      <c r="F2078" s="552"/>
      <c r="G2078" s="117"/>
      <c r="H2078" s="552"/>
      <c r="I2078" s="117"/>
      <c r="J2078" s="552"/>
    </row>
    <row r="2079" spans="2:10" ht="14.45" customHeight="1" x14ac:dyDescent="0.2">
      <c r="B2079" s="90">
        <f t="shared" si="31"/>
        <v>2076</v>
      </c>
      <c r="C2079" s="550"/>
      <c r="D2079" s="557"/>
      <c r="E2079" s="117"/>
      <c r="F2079" s="552"/>
      <c r="G2079" s="117"/>
      <c r="H2079" s="552"/>
      <c r="I2079" s="117"/>
      <c r="J2079" s="552"/>
    </row>
    <row r="2080" spans="2:10" ht="14.45" customHeight="1" x14ac:dyDescent="0.2">
      <c r="B2080" s="90">
        <f t="shared" si="31"/>
        <v>2077</v>
      </c>
      <c r="C2080" s="550"/>
      <c r="D2080" s="557"/>
      <c r="E2080" s="117"/>
      <c r="F2080" s="552"/>
      <c r="G2080" s="117"/>
      <c r="H2080" s="552"/>
      <c r="I2080" s="117"/>
      <c r="J2080" s="552"/>
    </row>
    <row r="2081" spans="2:10" ht="14.45" customHeight="1" x14ac:dyDescent="0.2">
      <c r="B2081" s="90">
        <f t="shared" si="31"/>
        <v>2078</v>
      </c>
      <c r="C2081" s="550"/>
      <c r="D2081" s="557"/>
      <c r="E2081" s="117"/>
      <c r="F2081" s="552"/>
      <c r="G2081" s="117"/>
      <c r="H2081" s="552"/>
      <c r="I2081" s="117"/>
      <c r="J2081" s="552"/>
    </row>
    <row r="2082" spans="2:10" ht="14.45" customHeight="1" x14ac:dyDescent="0.2">
      <c r="B2082" s="90">
        <f t="shared" si="31"/>
        <v>2079</v>
      </c>
      <c r="C2082" s="550"/>
      <c r="D2082" s="557"/>
      <c r="E2082" s="117"/>
      <c r="F2082" s="552"/>
      <c r="G2082" s="117"/>
      <c r="H2082" s="552"/>
      <c r="I2082" s="117"/>
      <c r="J2082" s="552"/>
    </row>
    <row r="2083" spans="2:10" ht="14.45" customHeight="1" x14ac:dyDescent="0.2">
      <c r="B2083" s="90">
        <f t="shared" si="31"/>
        <v>2080</v>
      </c>
      <c r="C2083" s="550"/>
      <c r="D2083" s="557"/>
      <c r="E2083" s="117"/>
      <c r="F2083" s="552"/>
      <c r="G2083" s="117"/>
      <c r="H2083" s="552"/>
      <c r="I2083" s="117"/>
      <c r="J2083" s="552"/>
    </row>
    <row r="2084" spans="2:10" ht="14.45" customHeight="1" x14ac:dyDescent="0.2">
      <c r="B2084" s="90">
        <f t="shared" si="31"/>
        <v>2081</v>
      </c>
      <c r="C2084" s="550"/>
      <c r="D2084" s="557"/>
      <c r="E2084" s="117"/>
      <c r="F2084" s="552"/>
      <c r="G2084" s="117"/>
      <c r="H2084" s="552"/>
      <c r="I2084" s="117"/>
      <c r="J2084" s="552"/>
    </row>
    <row r="2085" spans="2:10" ht="14.45" customHeight="1" x14ac:dyDescent="0.2">
      <c r="B2085" s="90">
        <f t="shared" si="31"/>
        <v>2082</v>
      </c>
      <c r="C2085" s="550"/>
      <c r="D2085" s="557"/>
      <c r="E2085" s="117"/>
      <c r="F2085" s="552"/>
      <c r="G2085" s="117"/>
      <c r="H2085" s="552"/>
      <c r="I2085" s="117"/>
      <c r="J2085" s="552"/>
    </row>
    <row r="2086" spans="2:10" ht="14.45" customHeight="1" x14ac:dyDescent="0.2">
      <c r="B2086" s="90">
        <f t="shared" si="31"/>
        <v>2083</v>
      </c>
      <c r="C2086" s="550"/>
      <c r="D2086" s="557"/>
      <c r="E2086" s="117"/>
      <c r="F2086" s="552"/>
      <c r="G2086" s="117"/>
      <c r="H2086" s="552"/>
      <c r="I2086" s="117"/>
      <c r="J2086" s="552"/>
    </row>
    <row r="2087" spans="2:10" ht="14.45" customHeight="1" x14ac:dyDescent="0.2">
      <c r="B2087" s="90">
        <f t="shared" si="31"/>
        <v>2084</v>
      </c>
      <c r="C2087" s="550"/>
      <c r="D2087" s="557"/>
      <c r="E2087" s="117"/>
      <c r="F2087" s="552"/>
      <c r="G2087" s="117"/>
      <c r="H2087" s="552"/>
      <c r="I2087" s="117"/>
      <c r="J2087" s="552"/>
    </row>
    <row r="2088" spans="2:10" ht="14.45" customHeight="1" x14ac:dyDescent="0.2">
      <c r="B2088" s="90">
        <f t="shared" si="31"/>
        <v>2085</v>
      </c>
      <c r="C2088" s="550"/>
      <c r="D2088" s="557"/>
      <c r="E2088" s="117"/>
      <c r="F2088" s="552"/>
      <c r="G2088" s="117"/>
      <c r="H2088" s="552"/>
      <c r="I2088" s="117"/>
      <c r="J2088" s="552"/>
    </row>
    <row r="2089" spans="2:10" ht="14.45" customHeight="1" x14ac:dyDescent="0.2">
      <c r="B2089" s="90">
        <f t="shared" si="31"/>
        <v>2086</v>
      </c>
      <c r="C2089" s="550"/>
      <c r="D2089" s="557"/>
      <c r="E2089" s="117"/>
      <c r="F2089" s="552"/>
      <c r="G2089" s="117"/>
      <c r="H2089" s="552"/>
      <c r="I2089" s="117"/>
      <c r="J2089" s="552"/>
    </row>
    <row r="2090" spans="2:10" ht="14.45" customHeight="1" x14ac:dyDescent="0.2">
      <c r="B2090" s="90">
        <f t="shared" si="31"/>
        <v>2087</v>
      </c>
      <c r="C2090" s="550"/>
      <c r="D2090" s="557"/>
      <c r="E2090" s="117"/>
      <c r="F2090" s="552"/>
      <c r="G2090" s="117"/>
      <c r="H2090" s="552"/>
      <c r="I2090" s="117"/>
      <c r="J2090" s="552"/>
    </row>
    <row r="2091" spans="2:10" ht="14.45" customHeight="1" x14ac:dyDescent="0.2">
      <c r="B2091" s="90">
        <f t="shared" si="31"/>
        <v>2088</v>
      </c>
      <c r="C2091" s="550"/>
      <c r="D2091" s="558"/>
      <c r="E2091" s="120"/>
      <c r="F2091" s="552"/>
      <c r="G2091" s="120"/>
      <c r="H2091" s="554"/>
      <c r="I2091" s="120"/>
      <c r="J2091" s="554"/>
    </row>
    <row r="2092" spans="2:10" ht="14.45" customHeight="1" x14ac:dyDescent="0.2">
      <c r="B2092" s="90">
        <f t="shared" si="31"/>
        <v>2089</v>
      </c>
      <c r="C2092" s="549" t="s">
        <v>10303</v>
      </c>
      <c r="D2092" s="556" t="s">
        <v>10436</v>
      </c>
      <c r="E2092" s="117"/>
      <c r="F2092" s="551"/>
      <c r="G2092" s="117"/>
      <c r="H2092" s="553" t="s">
        <v>11065</v>
      </c>
      <c r="I2092" s="117"/>
      <c r="J2092" s="555"/>
    </row>
    <row r="2093" spans="2:10" ht="14.45" customHeight="1" x14ac:dyDescent="0.2">
      <c r="B2093" s="90">
        <f t="shared" si="31"/>
        <v>2090</v>
      </c>
      <c r="C2093" s="550"/>
      <c r="D2093" s="557"/>
      <c r="E2093" s="117"/>
      <c r="F2093" s="552"/>
      <c r="G2093" s="117"/>
      <c r="H2093" s="552"/>
      <c r="I2093" s="117"/>
      <c r="J2093" s="552"/>
    </row>
    <row r="2094" spans="2:10" ht="14.45" customHeight="1" x14ac:dyDescent="0.2">
      <c r="B2094" s="90">
        <f t="shared" ref="B2094:B2157" si="32">ROW()-3</f>
        <v>2091</v>
      </c>
      <c r="C2094" s="550"/>
      <c r="D2094" s="557"/>
      <c r="E2094" s="121"/>
      <c r="F2094" s="552"/>
      <c r="G2094" s="121"/>
      <c r="H2094" s="552"/>
      <c r="I2094" s="121"/>
      <c r="J2094" s="552"/>
    </row>
    <row r="2095" spans="2:10" ht="14.45" customHeight="1" x14ac:dyDescent="0.2">
      <c r="B2095" s="90">
        <f t="shared" si="32"/>
        <v>2092</v>
      </c>
      <c r="C2095" s="550"/>
      <c r="D2095" s="557"/>
      <c r="E2095" s="117"/>
      <c r="F2095" s="552"/>
      <c r="G2095" s="117"/>
      <c r="H2095" s="552"/>
      <c r="I2095" s="117"/>
      <c r="J2095" s="552"/>
    </row>
    <row r="2096" spans="2:10" ht="14.45" customHeight="1" x14ac:dyDescent="0.2">
      <c r="B2096" s="90">
        <f t="shared" si="32"/>
        <v>2093</v>
      </c>
      <c r="C2096" s="550"/>
      <c r="D2096" s="557"/>
      <c r="E2096" s="117"/>
      <c r="F2096" s="552"/>
      <c r="G2096" s="117"/>
      <c r="H2096" s="552"/>
      <c r="I2096" s="117"/>
      <c r="J2096" s="552"/>
    </row>
    <row r="2097" spans="2:10" ht="14.45" customHeight="1" x14ac:dyDescent="0.2">
      <c r="B2097" s="90">
        <f t="shared" si="32"/>
        <v>2094</v>
      </c>
      <c r="C2097" s="550"/>
      <c r="D2097" s="557"/>
      <c r="E2097" s="117"/>
      <c r="F2097" s="552"/>
      <c r="G2097" s="117"/>
      <c r="H2097" s="552"/>
      <c r="I2097" s="117"/>
      <c r="J2097" s="552"/>
    </row>
    <row r="2098" spans="2:10" ht="14.45" customHeight="1" x14ac:dyDescent="0.2">
      <c r="B2098" s="90">
        <f t="shared" si="32"/>
        <v>2095</v>
      </c>
      <c r="C2098" s="550"/>
      <c r="D2098" s="557"/>
      <c r="E2098" s="117"/>
      <c r="F2098" s="552"/>
      <c r="G2098" s="117"/>
      <c r="H2098" s="552"/>
      <c r="I2098" s="117"/>
      <c r="J2098" s="552"/>
    </row>
    <row r="2099" spans="2:10" ht="14.45" customHeight="1" x14ac:dyDescent="0.2">
      <c r="B2099" s="90">
        <f t="shared" si="32"/>
        <v>2096</v>
      </c>
      <c r="C2099" s="550"/>
      <c r="D2099" s="557"/>
      <c r="E2099" s="117"/>
      <c r="F2099" s="552"/>
      <c r="G2099" s="117"/>
      <c r="H2099" s="552"/>
      <c r="I2099" s="117"/>
      <c r="J2099" s="552"/>
    </row>
    <row r="2100" spans="2:10" ht="14.45" customHeight="1" x14ac:dyDescent="0.2">
      <c r="B2100" s="90">
        <f t="shared" si="32"/>
        <v>2097</v>
      </c>
      <c r="C2100" s="550"/>
      <c r="D2100" s="557"/>
      <c r="E2100" s="117"/>
      <c r="F2100" s="552"/>
      <c r="G2100" s="117"/>
      <c r="H2100" s="552"/>
      <c r="I2100" s="117"/>
      <c r="J2100" s="552"/>
    </row>
    <row r="2101" spans="2:10" ht="14.45" customHeight="1" x14ac:dyDescent="0.2">
      <c r="B2101" s="90">
        <f t="shared" si="32"/>
        <v>2098</v>
      </c>
      <c r="C2101" s="550"/>
      <c r="D2101" s="557"/>
      <c r="E2101" s="117"/>
      <c r="F2101" s="552"/>
      <c r="G2101" s="117"/>
      <c r="H2101" s="552"/>
      <c r="I2101" s="117"/>
      <c r="J2101" s="552"/>
    </row>
    <row r="2102" spans="2:10" ht="14.45" customHeight="1" x14ac:dyDescent="0.2">
      <c r="B2102" s="90">
        <f t="shared" si="32"/>
        <v>2099</v>
      </c>
      <c r="C2102" s="550"/>
      <c r="D2102" s="557"/>
      <c r="E2102" s="117"/>
      <c r="F2102" s="552"/>
      <c r="G2102" s="117"/>
      <c r="H2102" s="552"/>
      <c r="I2102" s="117"/>
      <c r="J2102" s="552"/>
    </row>
    <row r="2103" spans="2:10" ht="14.45" customHeight="1" x14ac:dyDescent="0.2">
      <c r="B2103" s="90">
        <f t="shared" si="32"/>
        <v>2100</v>
      </c>
      <c r="C2103" s="550"/>
      <c r="D2103" s="557"/>
      <c r="E2103" s="117"/>
      <c r="F2103" s="552"/>
      <c r="G2103" s="117"/>
      <c r="H2103" s="552"/>
      <c r="I2103" s="117"/>
      <c r="J2103" s="552"/>
    </row>
    <row r="2104" spans="2:10" ht="14.45" customHeight="1" x14ac:dyDescent="0.2">
      <c r="B2104" s="90">
        <f t="shared" si="32"/>
        <v>2101</v>
      </c>
      <c r="C2104" s="550"/>
      <c r="D2104" s="557"/>
      <c r="E2104" s="117"/>
      <c r="F2104" s="552"/>
      <c r="G2104" s="117"/>
      <c r="H2104" s="552"/>
      <c r="I2104" s="117"/>
      <c r="J2104" s="552"/>
    </row>
    <row r="2105" spans="2:10" ht="14.45" customHeight="1" x14ac:dyDescent="0.2">
      <c r="B2105" s="90">
        <f t="shared" si="32"/>
        <v>2102</v>
      </c>
      <c r="C2105" s="550"/>
      <c r="D2105" s="557"/>
      <c r="E2105" s="117"/>
      <c r="F2105" s="552"/>
      <c r="G2105" s="117"/>
      <c r="H2105" s="552"/>
      <c r="I2105" s="117"/>
      <c r="J2105" s="552"/>
    </row>
    <row r="2106" spans="2:10" ht="14.45" customHeight="1" x14ac:dyDescent="0.2">
      <c r="B2106" s="90">
        <f t="shared" si="32"/>
        <v>2103</v>
      </c>
      <c r="C2106" s="550"/>
      <c r="D2106" s="557"/>
      <c r="E2106" s="117"/>
      <c r="F2106" s="552"/>
      <c r="G2106" s="117"/>
      <c r="H2106" s="552"/>
      <c r="I2106" s="117"/>
      <c r="J2106" s="552"/>
    </row>
    <row r="2107" spans="2:10" ht="14.45" customHeight="1" x14ac:dyDescent="0.2">
      <c r="B2107" s="90">
        <f t="shared" si="32"/>
        <v>2104</v>
      </c>
      <c r="C2107" s="550"/>
      <c r="D2107" s="557"/>
      <c r="E2107" s="117"/>
      <c r="F2107" s="552"/>
      <c r="G2107" s="117"/>
      <c r="H2107" s="552"/>
      <c r="I2107" s="117"/>
      <c r="J2107" s="552"/>
    </row>
    <row r="2108" spans="2:10" ht="14.45" customHeight="1" x14ac:dyDescent="0.2">
      <c r="B2108" s="90">
        <f t="shared" si="32"/>
        <v>2105</v>
      </c>
      <c r="C2108" s="550"/>
      <c r="D2108" s="557"/>
      <c r="E2108" s="117"/>
      <c r="F2108" s="552"/>
      <c r="G2108" s="117"/>
      <c r="H2108" s="552"/>
      <c r="I2108" s="117"/>
      <c r="J2108" s="552"/>
    </row>
    <row r="2109" spans="2:10" ht="14.45" customHeight="1" x14ac:dyDescent="0.2">
      <c r="B2109" s="90">
        <f t="shared" si="32"/>
        <v>2106</v>
      </c>
      <c r="C2109" s="550"/>
      <c r="D2109" s="557"/>
      <c r="E2109" s="117"/>
      <c r="F2109" s="552"/>
      <c r="G2109" s="117"/>
      <c r="H2109" s="552"/>
      <c r="I2109" s="117"/>
      <c r="J2109" s="552"/>
    </row>
    <row r="2110" spans="2:10" ht="14.45" customHeight="1" x14ac:dyDescent="0.2">
      <c r="B2110" s="90">
        <f t="shared" si="32"/>
        <v>2107</v>
      </c>
      <c r="C2110" s="550"/>
      <c r="D2110" s="557"/>
      <c r="E2110" s="117"/>
      <c r="F2110" s="552"/>
      <c r="G2110" s="117"/>
      <c r="H2110" s="552"/>
      <c r="I2110" s="117"/>
      <c r="J2110" s="552"/>
    </row>
    <row r="2111" spans="2:10" ht="14.45" customHeight="1" x14ac:dyDescent="0.2">
      <c r="B2111" s="90">
        <f t="shared" si="32"/>
        <v>2108</v>
      </c>
      <c r="C2111" s="550"/>
      <c r="D2111" s="557"/>
      <c r="E2111" s="117"/>
      <c r="F2111" s="552"/>
      <c r="G2111" s="117"/>
      <c r="H2111" s="552"/>
      <c r="I2111" s="117"/>
      <c r="J2111" s="552"/>
    </row>
    <row r="2112" spans="2:10" ht="14.45" customHeight="1" x14ac:dyDescent="0.2">
      <c r="B2112" s="90">
        <f t="shared" si="32"/>
        <v>2109</v>
      </c>
      <c r="C2112" s="550"/>
      <c r="D2112" s="557"/>
      <c r="E2112" s="117"/>
      <c r="F2112" s="552"/>
      <c r="G2112" s="117"/>
      <c r="H2112" s="552"/>
      <c r="I2112" s="117"/>
      <c r="J2112" s="552"/>
    </row>
    <row r="2113" spans="2:10" ht="14.45" customHeight="1" x14ac:dyDescent="0.2">
      <c r="B2113" s="90">
        <f t="shared" si="32"/>
        <v>2110</v>
      </c>
      <c r="C2113" s="550"/>
      <c r="D2113" s="557"/>
      <c r="E2113" s="117"/>
      <c r="F2113" s="552"/>
      <c r="G2113" s="117"/>
      <c r="H2113" s="552"/>
      <c r="I2113" s="117"/>
      <c r="J2113" s="552"/>
    </row>
    <row r="2114" spans="2:10" ht="14.45" customHeight="1" x14ac:dyDescent="0.2">
      <c r="B2114" s="90">
        <f t="shared" si="32"/>
        <v>2111</v>
      </c>
      <c r="C2114" s="550"/>
      <c r="D2114" s="557"/>
      <c r="E2114" s="117"/>
      <c r="F2114" s="552"/>
      <c r="G2114" s="117"/>
      <c r="H2114" s="552"/>
      <c r="I2114" s="117"/>
      <c r="J2114" s="552"/>
    </row>
    <row r="2115" spans="2:10" ht="14.45" customHeight="1" x14ac:dyDescent="0.2">
      <c r="B2115" s="90">
        <f t="shared" si="32"/>
        <v>2112</v>
      </c>
      <c r="C2115" s="550"/>
      <c r="D2115" s="557"/>
      <c r="E2115" s="117"/>
      <c r="F2115" s="552"/>
      <c r="G2115" s="117"/>
      <c r="H2115" s="552"/>
      <c r="I2115" s="117"/>
      <c r="J2115" s="552"/>
    </row>
    <row r="2116" spans="2:10" ht="14.45" customHeight="1" x14ac:dyDescent="0.2">
      <c r="B2116" s="90">
        <f t="shared" si="32"/>
        <v>2113</v>
      </c>
      <c r="C2116" s="550"/>
      <c r="D2116" s="557"/>
      <c r="E2116" s="117"/>
      <c r="F2116" s="552"/>
      <c r="G2116" s="117"/>
      <c r="H2116" s="552"/>
      <c r="I2116" s="117"/>
      <c r="J2116" s="552"/>
    </row>
    <row r="2117" spans="2:10" ht="14.45" customHeight="1" x14ac:dyDescent="0.2">
      <c r="B2117" s="90">
        <f t="shared" si="32"/>
        <v>2114</v>
      </c>
      <c r="C2117" s="550"/>
      <c r="D2117" s="557"/>
      <c r="E2117" s="117"/>
      <c r="F2117" s="552"/>
      <c r="G2117" s="117"/>
      <c r="H2117" s="552"/>
      <c r="I2117" s="117"/>
      <c r="J2117" s="552"/>
    </row>
    <row r="2118" spans="2:10" ht="14.45" customHeight="1" x14ac:dyDescent="0.2">
      <c r="B2118" s="90">
        <f t="shared" si="32"/>
        <v>2115</v>
      </c>
      <c r="C2118" s="550"/>
      <c r="D2118" s="557"/>
      <c r="E2118" s="117"/>
      <c r="F2118" s="552"/>
      <c r="G2118" s="117"/>
      <c r="H2118" s="552"/>
      <c r="I2118" s="117"/>
      <c r="J2118" s="552"/>
    </row>
    <row r="2119" spans="2:10" ht="14.45" customHeight="1" x14ac:dyDescent="0.2">
      <c r="B2119" s="90">
        <f t="shared" si="32"/>
        <v>2116</v>
      </c>
      <c r="C2119" s="550"/>
      <c r="D2119" s="557"/>
      <c r="E2119" s="117"/>
      <c r="F2119" s="552"/>
      <c r="G2119" s="117"/>
      <c r="H2119" s="552"/>
      <c r="I2119" s="117"/>
      <c r="J2119" s="552"/>
    </row>
    <row r="2120" spans="2:10" ht="14.45" customHeight="1" x14ac:dyDescent="0.2">
      <c r="B2120" s="90">
        <f t="shared" si="32"/>
        <v>2117</v>
      </c>
      <c r="C2120" s="550"/>
      <c r="D2120" s="557"/>
      <c r="E2120" s="117"/>
      <c r="F2120" s="552"/>
      <c r="G2120" s="117"/>
      <c r="H2120" s="552"/>
      <c r="I2120" s="117"/>
      <c r="J2120" s="552"/>
    </row>
    <row r="2121" spans="2:10" ht="14.45" customHeight="1" x14ac:dyDescent="0.2">
      <c r="B2121" s="90">
        <f t="shared" si="32"/>
        <v>2118</v>
      </c>
      <c r="C2121" s="550"/>
      <c r="D2121" s="557"/>
      <c r="E2121" s="117"/>
      <c r="F2121" s="552"/>
      <c r="G2121" s="117"/>
      <c r="H2121" s="552"/>
      <c r="I2121" s="117"/>
      <c r="J2121" s="552"/>
    </row>
    <row r="2122" spans="2:10" ht="14.45" customHeight="1" x14ac:dyDescent="0.2">
      <c r="B2122" s="90">
        <f t="shared" si="32"/>
        <v>2119</v>
      </c>
      <c r="C2122" s="550"/>
      <c r="D2122" s="557"/>
      <c r="E2122" s="117"/>
      <c r="F2122" s="552"/>
      <c r="G2122" s="117"/>
      <c r="H2122" s="552"/>
      <c r="I2122" s="117"/>
      <c r="J2122" s="552"/>
    </row>
    <row r="2123" spans="2:10" ht="14.45" customHeight="1" x14ac:dyDescent="0.2">
      <c r="B2123" s="90">
        <f t="shared" si="32"/>
        <v>2120</v>
      </c>
      <c r="C2123" s="550"/>
      <c r="D2123" s="557"/>
      <c r="E2123" s="117"/>
      <c r="F2123" s="552"/>
      <c r="G2123" s="117"/>
      <c r="H2123" s="552"/>
      <c r="I2123" s="117"/>
      <c r="J2123" s="552"/>
    </row>
    <row r="2124" spans="2:10" ht="14.45" customHeight="1" x14ac:dyDescent="0.2">
      <c r="B2124" s="90">
        <f t="shared" si="32"/>
        <v>2121</v>
      </c>
      <c r="C2124" s="550"/>
      <c r="D2124" s="557"/>
      <c r="E2124" s="117"/>
      <c r="F2124" s="552"/>
      <c r="G2124" s="117"/>
      <c r="H2124" s="552"/>
      <c r="I2124" s="117"/>
      <c r="J2124" s="552"/>
    </row>
    <row r="2125" spans="2:10" ht="14.45" customHeight="1" x14ac:dyDescent="0.2">
      <c r="B2125" s="90">
        <f t="shared" si="32"/>
        <v>2122</v>
      </c>
      <c r="C2125" s="550"/>
      <c r="D2125" s="557"/>
      <c r="E2125" s="117"/>
      <c r="F2125" s="552"/>
      <c r="G2125" s="117"/>
      <c r="H2125" s="552"/>
      <c r="I2125" s="117"/>
      <c r="J2125" s="552"/>
    </row>
    <row r="2126" spans="2:10" ht="14.45" customHeight="1" x14ac:dyDescent="0.2">
      <c r="B2126" s="90">
        <f t="shared" si="32"/>
        <v>2123</v>
      </c>
      <c r="C2126" s="550"/>
      <c r="D2126" s="557"/>
      <c r="E2126" s="117"/>
      <c r="F2126" s="552"/>
      <c r="G2126" s="117"/>
      <c r="H2126" s="552"/>
      <c r="I2126" s="117"/>
      <c r="J2126" s="552"/>
    </row>
    <row r="2127" spans="2:10" ht="14.45" customHeight="1" x14ac:dyDescent="0.2">
      <c r="B2127" s="90">
        <f t="shared" si="32"/>
        <v>2124</v>
      </c>
      <c r="C2127" s="550"/>
      <c r="D2127" s="557"/>
      <c r="E2127" s="117"/>
      <c r="F2127" s="552"/>
      <c r="G2127" s="117"/>
      <c r="H2127" s="552"/>
      <c r="I2127" s="117"/>
      <c r="J2127" s="552"/>
    </row>
    <row r="2128" spans="2:10" ht="14.45" customHeight="1" x14ac:dyDescent="0.2">
      <c r="B2128" s="90">
        <f t="shared" si="32"/>
        <v>2125</v>
      </c>
      <c r="C2128" s="550"/>
      <c r="D2128" s="557"/>
      <c r="E2128" s="117"/>
      <c r="F2128" s="552"/>
      <c r="G2128" s="117"/>
      <c r="H2128" s="552"/>
      <c r="I2128" s="117"/>
      <c r="J2128" s="552"/>
    </row>
    <row r="2129" spans="2:10" ht="14.45" customHeight="1" x14ac:dyDescent="0.2">
      <c r="B2129" s="90">
        <f t="shared" si="32"/>
        <v>2126</v>
      </c>
      <c r="C2129" s="550"/>
      <c r="D2129" s="557"/>
      <c r="E2129" s="117"/>
      <c r="F2129" s="552"/>
      <c r="G2129" s="117"/>
      <c r="H2129" s="552"/>
      <c r="I2129" s="117"/>
      <c r="J2129" s="552"/>
    </row>
    <row r="2130" spans="2:10" ht="14.45" customHeight="1" x14ac:dyDescent="0.2">
      <c r="B2130" s="90">
        <f t="shared" si="32"/>
        <v>2127</v>
      </c>
      <c r="C2130" s="550"/>
      <c r="D2130" s="557"/>
      <c r="E2130" s="117"/>
      <c r="F2130" s="552"/>
      <c r="G2130" s="117"/>
      <c r="H2130" s="552"/>
      <c r="I2130" s="117"/>
      <c r="J2130" s="552"/>
    </row>
    <row r="2131" spans="2:10" ht="14.45" customHeight="1" x14ac:dyDescent="0.2">
      <c r="B2131" s="90">
        <f t="shared" si="32"/>
        <v>2128</v>
      </c>
      <c r="C2131" s="550"/>
      <c r="D2131" s="557"/>
      <c r="E2131" s="117"/>
      <c r="F2131" s="552"/>
      <c r="G2131" s="117"/>
      <c r="H2131" s="552"/>
      <c r="I2131" s="117"/>
      <c r="J2131" s="552"/>
    </row>
    <row r="2132" spans="2:10" ht="14.45" customHeight="1" x14ac:dyDescent="0.2">
      <c r="B2132" s="90">
        <f t="shared" si="32"/>
        <v>2129</v>
      </c>
      <c r="C2132" s="550"/>
      <c r="D2132" s="557"/>
      <c r="E2132" s="117"/>
      <c r="F2132" s="552"/>
      <c r="G2132" s="117"/>
      <c r="H2132" s="552"/>
      <c r="I2132" s="117"/>
      <c r="J2132" s="552"/>
    </row>
    <row r="2133" spans="2:10" ht="14.45" customHeight="1" x14ac:dyDescent="0.2">
      <c r="B2133" s="90">
        <f t="shared" si="32"/>
        <v>2130</v>
      </c>
      <c r="C2133" s="550"/>
      <c r="D2133" s="557"/>
      <c r="E2133" s="117"/>
      <c r="F2133" s="552"/>
      <c r="G2133" s="117"/>
      <c r="H2133" s="552"/>
      <c r="I2133" s="117"/>
      <c r="J2133" s="552"/>
    </row>
    <row r="2134" spans="2:10" ht="14.45" customHeight="1" x14ac:dyDescent="0.2">
      <c r="B2134" s="90">
        <f t="shared" si="32"/>
        <v>2131</v>
      </c>
      <c r="C2134" s="550"/>
      <c r="D2134" s="557"/>
      <c r="E2134" s="117"/>
      <c r="F2134" s="552"/>
      <c r="G2134" s="117"/>
      <c r="H2134" s="552"/>
      <c r="I2134" s="117"/>
      <c r="J2134" s="552"/>
    </row>
    <row r="2135" spans="2:10" ht="14.45" customHeight="1" x14ac:dyDescent="0.2">
      <c r="B2135" s="90">
        <f t="shared" si="32"/>
        <v>2132</v>
      </c>
      <c r="C2135" s="550"/>
      <c r="D2135" s="557"/>
      <c r="E2135" s="117"/>
      <c r="F2135" s="552"/>
      <c r="G2135" s="117"/>
      <c r="H2135" s="552"/>
      <c r="I2135" s="117"/>
      <c r="J2135" s="552"/>
    </row>
    <row r="2136" spans="2:10" ht="14.45" customHeight="1" x14ac:dyDescent="0.2">
      <c r="B2136" s="90">
        <f t="shared" si="32"/>
        <v>2133</v>
      </c>
      <c r="C2136" s="550"/>
      <c r="D2136" s="557"/>
      <c r="E2136" s="117"/>
      <c r="F2136" s="552"/>
      <c r="G2136" s="117"/>
      <c r="H2136" s="552"/>
      <c r="I2136" s="117"/>
      <c r="J2136" s="552"/>
    </row>
    <row r="2137" spans="2:10" ht="14.45" customHeight="1" x14ac:dyDescent="0.2">
      <c r="B2137" s="90">
        <f t="shared" si="32"/>
        <v>2134</v>
      </c>
      <c r="C2137" s="550"/>
      <c r="D2137" s="557"/>
      <c r="E2137" s="117"/>
      <c r="F2137" s="552"/>
      <c r="G2137" s="117"/>
      <c r="H2137" s="552"/>
      <c r="I2137" s="117"/>
      <c r="J2137" s="552"/>
    </row>
    <row r="2138" spans="2:10" ht="14.45" customHeight="1" x14ac:dyDescent="0.2">
      <c r="B2138" s="90">
        <f t="shared" si="32"/>
        <v>2135</v>
      </c>
      <c r="C2138" s="550"/>
      <c r="D2138" s="557"/>
      <c r="E2138" s="117"/>
      <c r="F2138" s="552"/>
      <c r="G2138" s="117"/>
      <c r="H2138" s="552"/>
      <c r="I2138" s="117"/>
      <c r="J2138" s="552"/>
    </row>
    <row r="2139" spans="2:10" ht="14.45" customHeight="1" x14ac:dyDescent="0.2">
      <c r="B2139" s="90">
        <f t="shared" si="32"/>
        <v>2136</v>
      </c>
      <c r="C2139" s="550"/>
      <c r="D2139" s="557"/>
      <c r="E2139" s="117"/>
      <c r="F2139" s="552"/>
      <c r="G2139" s="117"/>
      <c r="H2139" s="552"/>
      <c r="I2139" s="117"/>
      <c r="J2139" s="552"/>
    </row>
    <row r="2140" spans="2:10" ht="14.45" customHeight="1" x14ac:dyDescent="0.2">
      <c r="B2140" s="90">
        <f t="shared" si="32"/>
        <v>2137</v>
      </c>
      <c r="C2140" s="550"/>
      <c r="D2140" s="557"/>
      <c r="E2140" s="117"/>
      <c r="F2140" s="552"/>
      <c r="G2140" s="117"/>
      <c r="H2140" s="552"/>
      <c r="I2140" s="117"/>
      <c r="J2140" s="552"/>
    </row>
    <row r="2141" spans="2:10" ht="14.45" customHeight="1" x14ac:dyDescent="0.2">
      <c r="B2141" s="90">
        <f t="shared" si="32"/>
        <v>2138</v>
      </c>
      <c r="C2141" s="550"/>
      <c r="D2141" s="557"/>
      <c r="E2141" s="117"/>
      <c r="F2141" s="552"/>
      <c r="G2141" s="117"/>
      <c r="H2141" s="552"/>
      <c r="I2141" s="117"/>
      <c r="J2141" s="552"/>
    </row>
    <row r="2142" spans="2:10" ht="14.45" customHeight="1" x14ac:dyDescent="0.2">
      <c r="B2142" s="90">
        <f t="shared" si="32"/>
        <v>2139</v>
      </c>
      <c r="C2142" s="550"/>
      <c r="D2142" s="557"/>
      <c r="E2142" s="117"/>
      <c r="F2142" s="552"/>
      <c r="G2142" s="117"/>
      <c r="H2142" s="552"/>
      <c r="I2142" s="117"/>
      <c r="J2142" s="552"/>
    </row>
    <row r="2143" spans="2:10" ht="14.45" customHeight="1" x14ac:dyDescent="0.2">
      <c r="B2143" s="90">
        <f t="shared" si="32"/>
        <v>2140</v>
      </c>
      <c r="C2143" s="550"/>
      <c r="D2143" s="557"/>
      <c r="E2143" s="117"/>
      <c r="F2143" s="552"/>
      <c r="G2143" s="117"/>
      <c r="H2143" s="552"/>
      <c r="I2143" s="117"/>
      <c r="J2143" s="552"/>
    </row>
    <row r="2144" spans="2:10" ht="14.45" customHeight="1" x14ac:dyDescent="0.2">
      <c r="B2144" s="90">
        <f t="shared" si="32"/>
        <v>2141</v>
      </c>
      <c r="C2144" s="550"/>
      <c r="D2144" s="557"/>
      <c r="E2144" s="117"/>
      <c r="F2144" s="552"/>
      <c r="G2144" s="117"/>
      <c r="H2144" s="552"/>
      <c r="I2144" s="117"/>
      <c r="J2144" s="552"/>
    </row>
    <row r="2145" spans="2:10" ht="14.45" customHeight="1" x14ac:dyDescent="0.2">
      <c r="B2145" s="90">
        <f t="shared" si="32"/>
        <v>2142</v>
      </c>
      <c r="C2145" s="550"/>
      <c r="D2145" s="557"/>
      <c r="E2145" s="117"/>
      <c r="F2145" s="552"/>
      <c r="G2145" s="117"/>
      <c r="H2145" s="552"/>
      <c r="I2145" s="117"/>
      <c r="J2145" s="552"/>
    </row>
    <row r="2146" spans="2:10" ht="14.45" customHeight="1" x14ac:dyDescent="0.2">
      <c r="B2146" s="90">
        <f t="shared" si="32"/>
        <v>2143</v>
      </c>
      <c r="C2146" s="550"/>
      <c r="D2146" s="557"/>
      <c r="E2146" s="117"/>
      <c r="F2146" s="552"/>
      <c r="G2146" s="117"/>
      <c r="H2146" s="552"/>
      <c r="I2146" s="117"/>
      <c r="J2146" s="552"/>
    </row>
    <row r="2147" spans="2:10" ht="14.45" customHeight="1" x14ac:dyDescent="0.2">
      <c r="B2147" s="90">
        <f t="shared" si="32"/>
        <v>2144</v>
      </c>
      <c r="C2147" s="550"/>
      <c r="D2147" s="557"/>
      <c r="E2147" s="117"/>
      <c r="F2147" s="552"/>
      <c r="G2147" s="117"/>
      <c r="H2147" s="552"/>
      <c r="I2147" s="117"/>
      <c r="J2147" s="552"/>
    </row>
    <row r="2148" spans="2:10" ht="14.45" customHeight="1" x14ac:dyDescent="0.2">
      <c r="B2148" s="90">
        <f t="shared" si="32"/>
        <v>2145</v>
      </c>
      <c r="C2148" s="550"/>
      <c r="D2148" s="557"/>
      <c r="E2148" s="117"/>
      <c r="F2148" s="552"/>
      <c r="G2148" s="117"/>
      <c r="H2148" s="552"/>
      <c r="I2148" s="117"/>
      <c r="J2148" s="552"/>
    </row>
    <row r="2149" spans="2:10" ht="14.45" customHeight="1" x14ac:dyDescent="0.2">
      <c r="B2149" s="90">
        <f t="shared" si="32"/>
        <v>2146</v>
      </c>
      <c r="C2149" s="550"/>
      <c r="D2149" s="557"/>
      <c r="E2149" s="117"/>
      <c r="F2149" s="552"/>
      <c r="G2149" s="117"/>
      <c r="H2149" s="552"/>
      <c r="I2149" s="117"/>
      <c r="J2149" s="552"/>
    </row>
    <row r="2150" spans="2:10" ht="14.45" customHeight="1" x14ac:dyDescent="0.2">
      <c r="B2150" s="90">
        <f t="shared" si="32"/>
        <v>2147</v>
      </c>
      <c r="C2150" s="550"/>
      <c r="D2150" s="557"/>
      <c r="E2150" s="117"/>
      <c r="F2150" s="552"/>
      <c r="G2150" s="117"/>
      <c r="H2150" s="552"/>
      <c r="I2150" s="117"/>
      <c r="J2150" s="552"/>
    </row>
    <row r="2151" spans="2:10" ht="14.45" customHeight="1" x14ac:dyDescent="0.2">
      <c r="B2151" s="90">
        <f t="shared" si="32"/>
        <v>2148</v>
      </c>
      <c r="C2151" s="550"/>
      <c r="D2151" s="557"/>
      <c r="E2151" s="117"/>
      <c r="F2151" s="552"/>
      <c r="G2151" s="117"/>
      <c r="H2151" s="552"/>
      <c r="I2151" s="117"/>
      <c r="J2151" s="552"/>
    </row>
    <row r="2152" spans="2:10" ht="14.45" customHeight="1" x14ac:dyDescent="0.2">
      <c r="B2152" s="90">
        <f t="shared" si="32"/>
        <v>2149</v>
      </c>
      <c r="C2152" s="550"/>
      <c r="D2152" s="557"/>
      <c r="E2152" s="117"/>
      <c r="F2152" s="552"/>
      <c r="G2152" s="117"/>
      <c r="H2152" s="552"/>
      <c r="I2152" s="117"/>
      <c r="J2152" s="552"/>
    </row>
    <row r="2153" spans="2:10" ht="14.45" customHeight="1" x14ac:dyDescent="0.2">
      <c r="B2153" s="90">
        <f t="shared" si="32"/>
        <v>2150</v>
      </c>
      <c r="C2153" s="550"/>
      <c r="D2153" s="557"/>
      <c r="E2153" s="117"/>
      <c r="F2153" s="552"/>
      <c r="G2153" s="117"/>
      <c r="H2153" s="552"/>
      <c r="I2153" s="117"/>
      <c r="J2153" s="552"/>
    </row>
    <row r="2154" spans="2:10" ht="14.45" customHeight="1" x14ac:dyDescent="0.2">
      <c r="B2154" s="90">
        <f t="shared" si="32"/>
        <v>2151</v>
      </c>
      <c r="C2154" s="550"/>
      <c r="D2154" s="557"/>
      <c r="E2154" s="117"/>
      <c r="F2154" s="552"/>
      <c r="G2154" s="117"/>
      <c r="H2154" s="552"/>
      <c r="I2154" s="117"/>
      <c r="J2154" s="552"/>
    </row>
    <row r="2155" spans="2:10" ht="14.45" customHeight="1" x14ac:dyDescent="0.2">
      <c r="B2155" s="90">
        <f t="shared" si="32"/>
        <v>2152</v>
      </c>
      <c r="C2155" s="550"/>
      <c r="D2155" s="557"/>
      <c r="E2155" s="117"/>
      <c r="F2155" s="552"/>
      <c r="G2155" s="117"/>
      <c r="H2155" s="552"/>
      <c r="I2155" s="117"/>
      <c r="J2155" s="552"/>
    </row>
    <row r="2156" spans="2:10" ht="14.45" customHeight="1" x14ac:dyDescent="0.2">
      <c r="B2156" s="90">
        <f t="shared" si="32"/>
        <v>2153</v>
      </c>
      <c r="C2156" s="550"/>
      <c r="D2156" s="557"/>
      <c r="E2156" s="117"/>
      <c r="F2156" s="552"/>
      <c r="G2156" s="117"/>
      <c r="H2156" s="552"/>
      <c r="I2156" s="117"/>
      <c r="J2156" s="552"/>
    </row>
    <row r="2157" spans="2:10" ht="14.45" customHeight="1" x14ac:dyDescent="0.2">
      <c r="B2157" s="90">
        <f t="shared" si="32"/>
        <v>2154</v>
      </c>
      <c r="C2157" s="550"/>
      <c r="D2157" s="557"/>
      <c r="E2157" s="117"/>
      <c r="F2157" s="552"/>
      <c r="G2157" s="117"/>
      <c r="H2157" s="552"/>
      <c r="I2157" s="117"/>
      <c r="J2157" s="552"/>
    </row>
    <row r="2158" spans="2:10" ht="14.45" customHeight="1" x14ac:dyDescent="0.2">
      <c r="B2158" s="90">
        <f t="shared" ref="B2158:B2220" si="33">ROW()-3</f>
        <v>2155</v>
      </c>
      <c r="C2158" s="550"/>
      <c r="D2158" s="557"/>
      <c r="E2158" s="117"/>
      <c r="F2158" s="552"/>
      <c r="G2158" s="117"/>
      <c r="H2158" s="552"/>
      <c r="I2158" s="117"/>
      <c r="J2158" s="552"/>
    </row>
    <row r="2159" spans="2:10" ht="14.45" customHeight="1" x14ac:dyDescent="0.2">
      <c r="B2159" s="90">
        <f t="shared" si="33"/>
        <v>2156</v>
      </c>
      <c r="C2159" s="550"/>
      <c r="D2159" s="557"/>
      <c r="E2159" s="117"/>
      <c r="F2159" s="552"/>
      <c r="G2159" s="117"/>
      <c r="H2159" s="552"/>
      <c r="I2159" s="117"/>
      <c r="J2159" s="552"/>
    </row>
    <row r="2160" spans="2:10" ht="14.45" customHeight="1" x14ac:dyDescent="0.2">
      <c r="B2160" s="90">
        <f t="shared" si="33"/>
        <v>2157</v>
      </c>
      <c r="C2160" s="550"/>
      <c r="D2160" s="557"/>
      <c r="E2160" s="117"/>
      <c r="F2160" s="552"/>
      <c r="G2160" s="117"/>
      <c r="H2160" s="552"/>
      <c r="I2160" s="117"/>
      <c r="J2160" s="552"/>
    </row>
    <row r="2161" spans="2:10" ht="14.45" customHeight="1" x14ac:dyDescent="0.2">
      <c r="B2161" s="90">
        <f t="shared" si="33"/>
        <v>2158</v>
      </c>
      <c r="C2161" s="550"/>
      <c r="D2161" s="557"/>
      <c r="E2161" s="117"/>
      <c r="F2161" s="552"/>
      <c r="G2161" s="117"/>
      <c r="H2161" s="552"/>
      <c r="I2161" s="117"/>
      <c r="J2161" s="552"/>
    </row>
    <row r="2162" spans="2:10" ht="14.45" customHeight="1" x14ac:dyDescent="0.2">
      <c r="B2162" s="90">
        <f t="shared" si="33"/>
        <v>2159</v>
      </c>
      <c r="C2162" s="550"/>
      <c r="D2162" s="557"/>
      <c r="E2162" s="117"/>
      <c r="F2162" s="552"/>
      <c r="G2162" s="117"/>
      <c r="H2162" s="552"/>
      <c r="I2162" s="117"/>
      <c r="J2162" s="552"/>
    </row>
    <row r="2163" spans="2:10" ht="14.45" customHeight="1" x14ac:dyDescent="0.2">
      <c r="B2163" s="90">
        <f t="shared" si="33"/>
        <v>2160</v>
      </c>
      <c r="C2163" s="550"/>
      <c r="D2163" s="557"/>
      <c r="E2163" s="117"/>
      <c r="F2163" s="552"/>
      <c r="G2163" s="117"/>
      <c r="H2163" s="552"/>
      <c r="I2163" s="117"/>
      <c r="J2163" s="552"/>
    </row>
    <row r="2164" spans="2:10" ht="14.45" customHeight="1" x14ac:dyDescent="0.2">
      <c r="B2164" s="90">
        <f t="shared" si="33"/>
        <v>2161</v>
      </c>
      <c r="C2164" s="550"/>
      <c r="D2164" s="557"/>
      <c r="E2164" s="117"/>
      <c r="F2164" s="552"/>
      <c r="G2164" s="117"/>
      <c r="H2164" s="552"/>
      <c r="I2164" s="117"/>
      <c r="J2164" s="552"/>
    </row>
    <row r="2165" spans="2:10" ht="14.45" customHeight="1" x14ac:dyDescent="0.2">
      <c r="B2165" s="90">
        <f t="shared" si="33"/>
        <v>2162</v>
      </c>
      <c r="C2165" s="550"/>
      <c r="D2165" s="557"/>
      <c r="E2165" s="117"/>
      <c r="F2165" s="552"/>
      <c r="G2165" s="117"/>
      <c r="H2165" s="552"/>
      <c r="I2165" s="117"/>
      <c r="J2165" s="552"/>
    </row>
    <row r="2166" spans="2:10" ht="14.45" customHeight="1" x14ac:dyDescent="0.2">
      <c r="B2166" s="90">
        <f t="shared" si="33"/>
        <v>2163</v>
      </c>
      <c r="C2166" s="550"/>
      <c r="D2166" s="557"/>
      <c r="E2166" s="117"/>
      <c r="F2166" s="552"/>
      <c r="G2166" s="117"/>
      <c r="H2166" s="552"/>
      <c r="I2166" s="117"/>
      <c r="J2166" s="552"/>
    </row>
    <row r="2167" spans="2:10" ht="14.45" customHeight="1" x14ac:dyDescent="0.2">
      <c r="B2167" s="90">
        <f t="shared" si="33"/>
        <v>2164</v>
      </c>
      <c r="C2167" s="550"/>
      <c r="D2167" s="557"/>
      <c r="E2167" s="117"/>
      <c r="F2167" s="552"/>
      <c r="G2167" s="117"/>
      <c r="H2167" s="552"/>
      <c r="I2167" s="117"/>
      <c r="J2167" s="552"/>
    </row>
    <row r="2168" spans="2:10" ht="14.45" customHeight="1" x14ac:dyDescent="0.2">
      <c r="B2168" s="90">
        <f t="shared" si="33"/>
        <v>2165</v>
      </c>
      <c r="C2168" s="550"/>
      <c r="D2168" s="558"/>
      <c r="E2168" s="120"/>
      <c r="F2168" s="552"/>
      <c r="G2168" s="120"/>
      <c r="H2168" s="554"/>
      <c r="I2168" s="120"/>
      <c r="J2168" s="554"/>
    </row>
    <row r="2169" spans="2:10" ht="14.45" customHeight="1" x14ac:dyDescent="0.2">
      <c r="B2169" s="90">
        <f t="shared" si="33"/>
        <v>2166</v>
      </c>
      <c r="C2169" s="549" t="s">
        <v>10304</v>
      </c>
      <c r="D2169" s="556" t="s">
        <v>10437</v>
      </c>
      <c r="E2169" s="117"/>
      <c r="F2169" s="551"/>
      <c r="G2169" s="117"/>
      <c r="H2169" s="553" t="s">
        <v>11066</v>
      </c>
      <c r="I2169" s="117"/>
      <c r="J2169" s="555"/>
    </row>
    <row r="2170" spans="2:10" ht="14.45" customHeight="1" x14ac:dyDescent="0.2">
      <c r="B2170" s="90">
        <f t="shared" si="33"/>
        <v>2167</v>
      </c>
      <c r="C2170" s="550"/>
      <c r="D2170" s="557"/>
      <c r="E2170" s="117"/>
      <c r="F2170" s="552"/>
      <c r="G2170" s="117"/>
      <c r="H2170" s="552"/>
      <c r="I2170" s="117"/>
      <c r="J2170" s="552"/>
    </row>
    <row r="2171" spans="2:10" ht="14.45" customHeight="1" x14ac:dyDescent="0.2">
      <c r="B2171" s="90">
        <f t="shared" si="33"/>
        <v>2168</v>
      </c>
      <c r="C2171" s="550"/>
      <c r="D2171" s="557"/>
      <c r="E2171" s="121"/>
      <c r="F2171" s="552"/>
      <c r="G2171" s="121"/>
      <c r="H2171" s="552"/>
      <c r="I2171" s="121"/>
      <c r="J2171" s="552"/>
    </row>
    <row r="2172" spans="2:10" ht="14.45" customHeight="1" x14ac:dyDescent="0.2">
      <c r="B2172" s="90">
        <f t="shared" si="33"/>
        <v>2169</v>
      </c>
      <c r="C2172" s="550"/>
      <c r="D2172" s="557"/>
      <c r="E2172" s="117"/>
      <c r="F2172" s="552"/>
      <c r="G2172" s="117"/>
      <c r="H2172" s="552"/>
      <c r="I2172" s="117"/>
      <c r="J2172" s="552"/>
    </row>
    <row r="2173" spans="2:10" ht="14.45" customHeight="1" x14ac:dyDescent="0.2">
      <c r="B2173" s="90">
        <f t="shared" si="33"/>
        <v>2170</v>
      </c>
      <c r="C2173" s="550"/>
      <c r="D2173" s="557"/>
      <c r="E2173" s="117"/>
      <c r="F2173" s="552"/>
      <c r="G2173" s="117"/>
      <c r="H2173" s="552"/>
      <c r="I2173" s="117"/>
      <c r="J2173" s="552"/>
    </row>
    <row r="2174" spans="2:10" ht="14.45" customHeight="1" x14ac:dyDescent="0.2">
      <c r="B2174" s="90">
        <f t="shared" si="33"/>
        <v>2171</v>
      </c>
      <c r="C2174" s="550"/>
      <c r="D2174" s="557"/>
      <c r="E2174" s="117"/>
      <c r="F2174" s="552"/>
      <c r="G2174" s="117"/>
      <c r="H2174" s="552"/>
      <c r="I2174" s="117"/>
      <c r="J2174" s="552"/>
    </row>
    <row r="2175" spans="2:10" ht="14.45" customHeight="1" x14ac:dyDescent="0.2">
      <c r="B2175" s="90">
        <f t="shared" si="33"/>
        <v>2172</v>
      </c>
      <c r="C2175" s="550"/>
      <c r="D2175" s="557"/>
      <c r="E2175" s="117"/>
      <c r="F2175" s="552"/>
      <c r="G2175" s="117"/>
      <c r="H2175" s="552"/>
      <c r="I2175" s="117"/>
      <c r="J2175" s="552"/>
    </row>
    <row r="2176" spans="2:10" ht="14.45" customHeight="1" x14ac:dyDescent="0.2">
      <c r="B2176" s="90">
        <f t="shared" si="33"/>
        <v>2173</v>
      </c>
      <c r="C2176" s="550"/>
      <c r="D2176" s="557"/>
      <c r="E2176" s="117"/>
      <c r="F2176" s="552"/>
      <c r="G2176" s="117"/>
      <c r="H2176" s="552"/>
      <c r="I2176" s="117"/>
      <c r="J2176" s="552"/>
    </row>
    <row r="2177" spans="2:10" ht="14.45" customHeight="1" x14ac:dyDescent="0.2">
      <c r="B2177" s="90">
        <f t="shared" si="33"/>
        <v>2174</v>
      </c>
      <c r="C2177" s="550"/>
      <c r="D2177" s="557"/>
      <c r="E2177" s="117"/>
      <c r="F2177" s="552"/>
      <c r="G2177" s="117"/>
      <c r="H2177" s="552"/>
      <c r="I2177" s="117"/>
      <c r="J2177" s="552"/>
    </row>
    <row r="2178" spans="2:10" ht="14.45" customHeight="1" x14ac:dyDescent="0.2">
      <c r="B2178" s="90">
        <f t="shared" si="33"/>
        <v>2175</v>
      </c>
      <c r="C2178" s="550"/>
      <c r="D2178" s="557"/>
      <c r="E2178" s="117"/>
      <c r="F2178" s="552"/>
      <c r="G2178" s="117"/>
      <c r="H2178" s="552"/>
      <c r="I2178" s="117"/>
      <c r="J2178" s="552"/>
    </row>
    <row r="2179" spans="2:10" ht="14.45" customHeight="1" x14ac:dyDescent="0.2">
      <c r="B2179" s="90">
        <f t="shared" si="33"/>
        <v>2176</v>
      </c>
      <c r="C2179" s="550"/>
      <c r="D2179" s="557"/>
      <c r="E2179" s="117"/>
      <c r="F2179" s="552"/>
      <c r="G2179" s="117"/>
      <c r="H2179" s="552"/>
      <c r="I2179" s="117"/>
      <c r="J2179" s="552"/>
    </row>
    <row r="2180" spans="2:10" ht="14.45" customHeight="1" x14ac:dyDescent="0.2">
      <c r="B2180" s="90">
        <f t="shared" si="33"/>
        <v>2177</v>
      </c>
      <c r="C2180" s="550"/>
      <c r="D2180" s="557"/>
      <c r="E2180" s="117"/>
      <c r="F2180" s="552"/>
      <c r="G2180" s="117"/>
      <c r="H2180" s="552"/>
      <c r="I2180" s="117"/>
      <c r="J2180" s="552"/>
    </row>
    <row r="2181" spans="2:10" ht="14.45" customHeight="1" x14ac:dyDescent="0.2">
      <c r="B2181" s="90">
        <f t="shared" si="33"/>
        <v>2178</v>
      </c>
      <c r="C2181" s="550"/>
      <c r="D2181" s="557"/>
      <c r="E2181" s="117"/>
      <c r="F2181" s="552"/>
      <c r="G2181" s="117"/>
      <c r="H2181" s="552"/>
      <c r="I2181" s="117"/>
      <c r="J2181" s="552"/>
    </row>
    <row r="2182" spans="2:10" ht="14.45" customHeight="1" x14ac:dyDescent="0.2">
      <c r="B2182" s="90">
        <f t="shared" si="33"/>
        <v>2179</v>
      </c>
      <c r="C2182" s="550"/>
      <c r="D2182" s="557"/>
      <c r="E2182" s="117"/>
      <c r="F2182" s="552"/>
      <c r="G2182" s="117"/>
      <c r="H2182" s="552"/>
      <c r="I2182" s="117"/>
      <c r="J2182" s="552"/>
    </row>
    <row r="2183" spans="2:10" ht="14.45" customHeight="1" x14ac:dyDescent="0.2">
      <c r="B2183" s="90">
        <f t="shared" si="33"/>
        <v>2180</v>
      </c>
      <c r="C2183" s="550"/>
      <c r="D2183" s="557"/>
      <c r="E2183" s="117"/>
      <c r="F2183" s="552"/>
      <c r="G2183" s="117"/>
      <c r="H2183" s="552"/>
      <c r="I2183" s="117"/>
      <c r="J2183" s="552"/>
    </row>
    <row r="2184" spans="2:10" ht="14.45" customHeight="1" x14ac:dyDescent="0.2">
      <c r="B2184" s="90">
        <f t="shared" si="33"/>
        <v>2181</v>
      </c>
      <c r="C2184" s="550"/>
      <c r="D2184" s="557"/>
      <c r="E2184" s="117"/>
      <c r="F2184" s="552"/>
      <c r="G2184" s="117"/>
      <c r="H2184" s="552"/>
      <c r="I2184" s="117"/>
      <c r="J2184" s="552"/>
    </row>
    <row r="2185" spans="2:10" ht="14.45" customHeight="1" x14ac:dyDescent="0.2">
      <c r="B2185" s="90">
        <f t="shared" si="33"/>
        <v>2182</v>
      </c>
      <c r="C2185" s="550"/>
      <c r="D2185" s="557"/>
      <c r="E2185" s="117"/>
      <c r="F2185" s="552"/>
      <c r="G2185" s="117"/>
      <c r="H2185" s="552"/>
      <c r="I2185" s="117"/>
      <c r="J2185" s="552"/>
    </row>
    <row r="2186" spans="2:10" ht="14.45" customHeight="1" x14ac:dyDescent="0.2">
      <c r="B2186" s="90">
        <f t="shared" si="33"/>
        <v>2183</v>
      </c>
      <c r="C2186" s="550"/>
      <c r="D2186" s="557"/>
      <c r="E2186" s="117"/>
      <c r="F2186" s="552"/>
      <c r="G2186" s="117"/>
      <c r="H2186" s="552"/>
      <c r="I2186" s="117"/>
      <c r="J2186" s="552"/>
    </row>
    <row r="2187" spans="2:10" ht="14.45" customHeight="1" x14ac:dyDescent="0.2">
      <c r="B2187" s="90">
        <f t="shared" si="33"/>
        <v>2184</v>
      </c>
      <c r="C2187" s="550"/>
      <c r="D2187" s="557"/>
      <c r="E2187" s="117"/>
      <c r="F2187" s="552"/>
      <c r="G2187" s="117"/>
      <c r="H2187" s="552"/>
      <c r="I2187" s="117"/>
      <c r="J2187" s="552"/>
    </row>
    <row r="2188" spans="2:10" ht="14.45" customHeight="1" x14ac:dyDescent="0.2">
      <c r="B2188" s="90">
        <f t="shared" si="33"/>
        <v>2185</v>
      </c>
      <c r="C2188" s="550"/>
      <c r="D2188" s="557"/>
      <c r="E2188" s="117"/>
      <c r="F2188" s="552"/>
      <c r="G2188" s="117"/>
      <c r="H2188" s="552"/>
      <c r="I2188" s="117"/>
      <c r="J2188" s="552"/>
    </row>
    <row r="2189" spans="2:10" ht="14.45" customHeight="1" x14ac:dyDescent="0.2">
      <c r="B2189" s="90">
        <f t="shared" si="33"/>
        <v>2186</v>
      </c>
      <c r="C2189" s="550"/>
      <c r="D2189" s="557"/>
      <c r="E2189" s="117"/>
      <c r="F2189" s="552"/>
      <c r="G2189" s="117"/>
      <c r="H2189" s="552"/>
      <c r="I2189" s="117"/>
      <c r="J2189" s="552"/>
    </row>
    <row r="2190" spans="2:10" ht="14.45" customHeight="1" x14ac:dyDescent="0.2">
      <c r="B2190" s="90">
        <f t="shared" si="33"/>
        <v>2187</v>
      </c>
      <c r="C2190" s="550"/>
      <c r="D2190" s="557"/>
      <c r="E2190" s="117"/>
      <c r="F2190" s="552"/>
      <c r="G2190" s="117"/>
      <c r="H2190" s="552"/>
      <c r="I2190" s="117"/>
      <c r="J2190" s="552"/>
    </row>
    <row r="2191" spans="2:10" ht="14.45" customHeight="1" x14ac:dyDescent="0.2">
      <c r="B2191" s="90">
        <f t="shared" si="33"/>
        <v>2188</v>
      </c>
      <c r="C2191" s="550"/>
      <c r="D2191" s="557"/>
      <c r="E2191" s="117"/>
      <c r="F2191" s="552"/>
      <c r="G2191" s="117"/>
      <c r="H2191" s="552"/>
      <c r="I2191" s="117"/>
      <c r="J2191" s="552"/>
    </row>
    <row r="2192" spans="2:10" ht="14.45" customHeight="1" x14ac:dyDescent="0.2">
      <c r="B2192" s="90">
        <f t="shared" si="33"/>
        <v>2189</v>
      </c>
      <c r="C2192" s="550"/>
      <c r="D2192" s="557"/>
      <c r="E2192" s="117"/>
      <c r="F2192" s="552"/>
      <c r="G2192" s="117"/>
      <c r="H2192" s="552"/>
      <c r="I2192" s="117"/>
      <c r="J2192" s="552"/>
    </row>
    <row r="2193" spans="2:10" ht="14.45" customHeight="1" x14ac:dyDescent="0.2">
      <c r="B2193" s="90">
        <f t="shared" si="33"/>
        <v>2190</v>
      </c>
      <c r="C2193" s="550"/>
      <c r="D2193" s="557"/>
      <c r="E2193" s="117"/>
      <c r="F2193" s="552"/>
      <c r="G2193" s="117"/>
      <c r="H2193" s="552"/>
      <c r="I2193" s="117"/>
      <c r="J2193" s="552"/>
    </row>
    <row r="2194" spans="2:10" ht="14.45" customHeight="1" x14ac:dyDescent="0.2">
      <c r="B2194" s="90">
        <f t="shared" si="33"/>
        <v>2191</v>
      </c>
      <c r="C2194" s="550"/>
      <c r="D2194" s="557"/>
      <c r="E2194" s="117"/>
      <c r="F2194" s="552"/>
      <c r="G2194" s="117"/>
      <c r="H2194" s="552"/>
      <c r="I2194" s="117"/>
      <c r="J2194" s="552"/>
    </row>
    <row r="2195" spans="2:10" ht="14.45" customHeight="1" x14ac:dyDescent="0.2">
      <c r="B2195" s="90">
        <f t="shared" si="33"/>
        <v>2192</v>
      </c>
      <c r="C2195" s="550"/>
      <c r="D2195" s="557"/>
      <c r="E2195" s="117"/>
      <c r="F2195" s="552"/>
      <c r="G2195" s="117"/>
      <c r="H2195" s="552"/>
      <c r="I2195" s="117"/>
      <c r="J2195" s="552"/>
    </row>
    <row r="2196" spans="2:10" ht="14.45" customHeight="1" x14ac:dyDescent="0.2">
      <c r="B2196" s="90">
        <f t="shared" si="33"/>
        <v>2193</v>
      </c>
      <c r="C2196" s="550"/>
      <c r="D2196" s="557"/>
      <c r="E2196" s="117"/>
      <c r="F2196" s="552"/>
      <c r="G2196" s="117"/>
      <c r="H2196" s="552"/>
      <c r="I2196" s="117"/>
      <c r="J2196" s="552"/>
    </row>
    <row r="2197" spans="2:10" ht="14.45" customHeight="1" x14ac:dyDescent="0.2">
      <c r="B2197" s="90">
        <f t="shared" si="33"/>
        <v>2194</v>
      </c>
      <c r="C2197" s="550"/>
      <c r="D2197" s="557"/>
      <c r="E2197" s="117"/>
      <c r="F2197" s="552"/>
      <c r="G2197" s="117"/>
      <c r="H2197" s="552"/>
      <c r="I2197" s="117"/>
      <c r="J2197" s="552"/>
    </row>
    <row r="2198" spans="2:10" ht="14.45" customHeight="1" x14ac:dyDescent="0.2">
      <c r="B2198" s="90">
        <f t="shared" si="33"/>
        <v>2195</v>
      </c>
      <c r="C2198" s="550"/>
      <c r="D2198" s="557"/>
      <c r="E2198" s="117"/>
      <c r="F2198" s="552"/>
      <c r="G2198" s="117"/>
      <c r="H2198" s="552"/>
      <c r="I2198" s="117"/>
      <c r="J2198" s="552"/>
    </row>
    <row r="2199" spans="2:10" ht="14.45" customHeight="1" x14ac:dyDescent="0.2">
      <c r="B2199" s="90">
        <f t="shared" si="33"/>
        <v>2196</v>
      </c>
      <c r="C2199" s="550"/>
      <c r="D2199" s="557"/>
      <c r="E2199" s="117"/>
      <c r="F2199" s="552"/>
      <c r="G2199" s="117"/>
      <c r="H2199" s="552"/>
      <c r="I2199" s="117"/>
      <c r="J2199" s="552"/>
    </row>
    <row r="2200" spans="2:10" ht="14.45" customHeight="1" x14ac:dyDescent="0.2">
      <c r="B2200" s="90">
        <f t="shared" si="33"/>
        <v>2197</v>
      </c>
      <c r="C2200" s="550"/>
      <c r="D2200" s="557"/>
      <c r="E2200" s="117"/>
      <c r="F2200" s="552"/>
      <c r="G2200" s="117"/>
      <c r="H2200" s="552"/>
      <c r="I2200" s="117"/>
      <c r="J2200" s="552"/>
    </row>
    <row r="2201" spans="2:10" ht="14.45" customHeight="1" x14ac:dyDescent="0.2">
      <c r="B2201" s="90">
        <f t="shared" si="33"/>
        <v>2198</v>
      </c>
      <c r="C2201" s="550"/>
      <c r="D2201" s="557"/>
      <c r="E2201" s="117"/>
      <c r="F2201" s="552"/>
      <c r="G2201" s="117"/>
      <c r="H2201" s="552"/>
      <c r="I2201" s="117"/>
      <c r="J2201" s="552"/>
    </row>
    <row r="2202" spans="2:10" ht="14.45" customHeight="1" x14ac:dyDescent="0.2">
      <c r="B2202" s="90">
        <f t="shared" si="33"/>
        <v>2199</v>
      </c>
      <c r="C2202" s="550"/>
      <c r="D2202" s="557"/>
      <c r="E2202" s="117"/>
      <c r="F2202" s="552"/>
      <c r="G2202" s="117"/>
      <c r="H2202" s="552"/>
      <c r="I2202" s="117"/>
      <c r="J2202" s="552"/>
    </row>
    <row r="2203" spans="2:10" ht="14.45" customHeight="1" x14ac:dyDescent="0.2">
      <c r="B2203" s="90">
        <f t="shared" si="33"/>
        <v>2200</v>
      </c>
      <c r="C2203" s="550"/>
      <c r="D2203" s="557"/>
      <c r="E2203" s="117"/>
      <c r="F2203" s="552"/>
      <c r="G2203" s="117"/>
      <c r="H2203" s="552"/>
      <c r="I2203" s="117"/>
      <c r="J2203" s="552"/>
    </row>
    <row r="2204" spans="2:10" ht="14.45" customHeight="1" x14ac:dyDescent="0.2">
      <c r="B2204" s="90">
        <f t="shared" si="33"/>
        <v>2201</v>
      </c>
      <c r="C2204" s="550"/>
      <c r="D2204" s="557"/>
      <c r="E2204" s="117"/>
      <c r="F2204" s="552"/>
      <c r="G2204" s="117"/>
      <c r="H2204" s="552"/>
      <c r="I2204" s="117"/>
      <c r="J2204" s="552"/>
    </row>
    <row r="2205" spans="2:10" ht="14.45" customHeight="1" x14ac:dyDescent="0.2">
      <c r="B2205" s="90">
        <f t="shared" si="33"/>
        <v>2202</v>
      </c>
      <c r="C2205" s="550"/>
      <c r="D2205" s="557"/>
      <c r="E2205" s="117"/>
      <c r="F2205" s="552"/>
      <c r="G2205" s="117"/>
      <c r="H2205" s="552"/>
      <c r="I2205" s="117"/>
      <c r="J2205" s="552"/>
    </row>
    <row r="2206" spans="2:10" ht="14.45" customHeight="1" x14ac:dyDescent="0.2">
      <c r="B2206" s="90">
        <f t="shared" si="33"/>
        <v>2203</v>
      </c>
      <c r="C2206" s="550"/>
      <c r="D2206" s="557"/>
      <c r="E2206" s="117"/>
      <c r="F2206" s="552"/>
      <c r="G2206" s="117"/>
      <c r="H2206" s="552"/>
      <c r="I2206" s="117"/>
      <c r="J2206" s="552"/>
    </row>
    <row r="2207" spans="2:10" ht="14.45" customHeight="1" x14ac:dyDescent="0.2">
      <c r="B2207" s="90">
        <f t="shared" si="33"/>
        <v>2204</v>
      </c>
      <c r="C2207" s="550"/>
      <c r="D2207" s="557"/>
      <c r="E2207" s="117"/>
      <c r="F2207" s="552"/>
      <c r="G2207" s="117"/>
      <c r="H2207" s="552"/>
      <c r="I2207" s="117"/>
      <c r="J2207" s="552"/>
    </row>
    <row r="2208" spans="2:10" ht="14.45" customHeight="1" x14ac:dyDescent="0.2">
      <c r="B2208" s="90">
        <f t="shared" si="33"/>
        <v>2205</v>
      </c>
      <c r="C2208" s="550"/>
      <c r="D2208" s="557"/>
      <c r="E2208" s="117"/>
      <c r="F2208" s="552"/>
      <c r="G2208" s="117"/>
      <c r="H2208" s="552"/>
      <c r="I2208" s="117"/>
      <c r="J2208" s="552"/>
    </row>
    <row r="2209" spans="2:10" ht="14.45" customHeight="1" x14ac:dyDescent="0.2">
      <c r="B2209" s="90">
        <f t="shared" si="33"/>
        <v>2206</v>
      </c>
      <c r="C2209" s="550"/>
      <c r="D2209" s="557"/>
      <c r="E2209" s="117"/>
      <c r="F2209" s="552"/>
      <c r="G2209" s="117"/>
      <c r="H2209" s="552"/>
      <c r="I2209" s="117"/>
      <c r="J2209" s="552"/>
    </row>
    <row r="2210" spans="2:10" ht="14.45" customHeight="1" x14ac:dyDescent="0.2">
      <c r="B2210" s="90">
        <f t="shared" si="33"/>
        <v>2207</v>
      </c>
      <c r="C2210" s="550"/>
      <c r="D2210" s="557"/>
      <c r="E2210" s="117"/>
      <c r="F2210" s="552"/>
      <c r="G2210" s="117"/>
      <c r="H2210" s="552"/>
      <c r="I2210" s="117"/>
      <c r="J2210" s="552"/>
    </row>
    <row r="2211" spans="2:10" ht="14.45" customHeight="1" x14ac:dyDescent="0.2">
      <c r="B2211" s="90">
        <f t="shared" si="33"/>
        <v>2208</v>
      </c>
      <c r="C2211" s="550"/>
      <c r="D2211" s="557"/>
      <c r="E2211" s="117"/>
      <c r="F2211" s="552"/>
      <c r="G2211" s="117"/>
      <c r="H2211" s="552"/>
      <c r="I2211" s="117"/>
      <c r="J2211" s="552"/>
    </row>
    <row r="2212" spans="2:10" ht="14.45" customHeight="1" x14ac:dyDescent="0.2">
      <c r="B2212" s="90">
        <f t="shared" si="33"/>
        <v>2209</v>
      </c>
      <c r="C2212" s="550"/>
      <c r="D2212" s="557"/>
      <c r="E2212" s="117"/>
      <c r="F2212" s="552"/>
      <c r="G2212" s="117"/>
      <c r="H2212" s="552"/>
      <c r="I2212" s="117"/>
      <c r="J2212" s="552"/>
    </row>
    <row r="2213" spans="2:10" ht="14.45" customHeight="1" x14ac:dyDescent="0.2">
      <c r="B2213" s="90">
        <f t="shared" si="33"/>
        <v>2210</v>
      </c>
      <c r="C2213" s="550"/>
      <c r="D2213" s="557"/>
      <c r="E2213" s="117"/>
      <c r="F2213" s="552"/>
      <c r="G2213" s="117"/>
      <c r="H2213" s="552"/>
      <c r="I2213" s="117"/>
      <c r="J2213" s="552"/>
    </row>
    <row r="2214" spans="2:10" ht="14.45" customHeight="1" x14ac:dyDescent="0.2">
      <c r="B2214" s="90">
        <f t="shared" si="33"/>
        <v>2211</v>
      </c>
      <c r="C2214" s="550"/>
      <c r="D2214" s="557"/>
      <c r="E2214" s="117"/>
      <c r="F2214" s="552"/>
      <c r="G2214" s="117"/>
      <c r="H2214" s="552"/>
      <c r="I2214" s="117"/>
      <c r="J2214" s="552"/>
    </row>
    <row r="2215" spans="2:10" ht="14.45" customHeight="1" x14ac:dyDescent="0.2">
      <c r="B2215" s="90">
        <f t="shared" si="33"/>
        <v>2212</v>
      </c>
      <c r="C2215" s="550"/>
      <c r="D2215" s="557"/>
      <c r="E2215" s="117"/>
      <c r="F2215" s="552"/>
      <c r="G2215" s="117"/>
      <c r="H2215" s="552"/>
      <c r="I2215" s="117"/>
      <c r="J2215" s="552"/>
    </row>
    <row r="2216" spans="2:10" ht="14.45" customHeight="1" x14ac:dyDescent="0.2">
      <c r="B2216" s="90">
        <f t="shared" si="33"/>
        <v>2213</v>
      </c>
      <c r="C2216" s="550"/>
      <c r="D2216" s="557"/>
      <c r="E2216" s="117"/>
      <c r="F2216" s="552"/>
      <c r="G2216" s="117"/>
      <c r="H2216" s="552"/>
      <c r="I2216" s="117"/>
      <c r="J2216" s="552"/>
    </row>
    <row r="2217" spans="2:10" ht="14.45" customHeight="1" x14ac:dyDescent="0.2">
      <c r="B2217" s="90">
        <f t="shared" si="33"/>
        <v>2214</v>
      </c>
      <c r="C2217" s="550"/>
      <c r="D2217" s="557"/>
      <c r="E2217" s="117"/>
      <c r="F2217" s="552"/>
      <c r="G2217" s="117"/>
      <c r="H2217" s="552"/>
      <c r="I2217" s="117"/>
      <c r="J2217" s="552"/>
    </row>
    <row r="2218" spans="2:10" ht="14.45" customHeight="1" x14ac:dyDescent="0.2">
      <c r="B2218" s="90">
        <f t="shared" si="33"/>
        <v>2215</v>
      </c>
      <c r="C2218" s="550"/>
      <c r="D2218" s="557"/>
      <c r="E2218" s="117"/>
      <c r="F2218" s="552"/>
      <c r="G2218" s="117"/>
      <c r="H2218" s="552"/>
      <c r="I2218" s="117"/>
      <c r="J2218" s="552"/>
    </row>
    <row r="2219" spans="2:10" ht="14.45" customHeight="1" x14ac:dyDescent="0.2">
      <c r="B2219" s="90">
        <f t="shared" si="33"/>
        <v>2216</v>
      </c>
      <c r="C2219" s="550"/>
      <c r="D2219" s="557"/>
      <c r="E2219" s="117"/>
      <c r="F2219" s="552"/>
      <c r="G2219" s="117"/>
      <c r="H2219" s="552"/>
      <c r="I2219" s="117"/>
      <c r="J2219" s="552"/>
    </row>
    <row r="2220" spans="2:10" ht="14.45" customHeight="1" x14ac:dyDescent="0.2">
      <c r="B2220" s="90">
        <f t="shared" si="33"/>
        <v>2217</v>
      </c>
      <c r="C2220" s="550"/>
      <c r="D2220" s="557"/>
      <c r="E2220" s="117"/>
      <c r="F2220" s="552"/>
      <c r="G2220" s="117"/>
      <c r="H2220" s="552"/>
      <c r="I2220" s="117"/>
      <c r="J2220" s="552"/>
    </row>
    <row r="2221" spans="2:10" ht="14.45" customHeight="1" x14ac:dyDescent="0.2">
      <c r="B2221" s="90">
        <f t="shared" ref="B2221:B2284" si="34">ROW()-3</f>
        <v>2218</v>
      </c>
      <c r="C2221" s="550"/>
      <c r="D2221" s="557"/>
      <c r="E2221" s="117"/>
      <c r="F2221" s="552"/>
      <c r="G2221" s="117"/>
      <c r="H2221" s="552"/>
      <c r="I2221" s="117"/>
      <c r="J2221" s="552"/>
    </row>
    <row r="2222" spans="2:10" ht="14.45" customHeight="1" x14ac:dyDescent="0.2">
      <c r="B2222" s="90">
        <f t="shared" si="34"/>
        <v>2219</v>
      </c>
      <c r="C2222" s="550"/>
      <c r="D2222" s="557"/>
      <c r="E2222" s="117"/>
      <c r="F2222" s="552"/>
      <c r="G2222" s="117"/>
      <c r="H2222" s="552"/>
      <c r="I2222" s="117"/>
      <c r="J2222" s="552"/>
    </row>
    <row r="2223" spans="2:10" ht="14.45" customHeight="1" x14ac:dyDescent="0.2">
      <c r="B2223" s="90">
        <f t="shared" si="34"/>
        <v>2220</v>
      </c>
      <c r="C2223" s="550"/>
      <c r="D2223" s="557"/>
      <c r="E2223" s="117"/>
      <c r="F2223" s="552"/>
      <c r="G2223" s="117"/>
      <c r="H2223" s="552"/>
      <c r="I2223" s="117"/>
      <c r="J2223" s="552"/>
    </row>
    <row r="2224" spans="2:10" ht="14.45" customHeight="1" x14ac:dyDescent="0.2">
      <c r="B2224" s="90">
        <f t="shared" si="34"/>
        <v>2221</v>
      </c>
      <c r="C2224" s="550"/>
      <c r="D2224" s="557"/>
      <c r="E2224" s="117"/>
      <c r="F2224" s="552"/>
      <c r="G2224" s="117"/>
      <c r="H2224" s="552"/>
      <c r="I2224" s="117"/>
      <c r="J2224" s="552"/>
    </row>
    <row r="2225" spans="2:10" ht="14.45" customHeight="1" x14ac:dyDescent="0.2">
      <c r="B2225" s="90">
        <f t="shared" si="34"/>
        <v>2222</v>
      </c>
      <c r="C2225" s="550"/>
      <c r="D2225" s="557"/>
      <c r="E2225" s="117"/>
      <c r="F2225" s="552"/>
      <c r="G2225" s="117"/>
      <c r="H2225" s="552"/>
      <c r="I2225" s="117"/>
      <c r="J2225" s="552"/>
    </row>
    <row r="2226" spans="2:10" ht="14.45" customHeight="1" x14ac:dyDescent="0.2">
      <c r="B2226" s="90">
        <f t="shared" si="34"/>
        <v>2223</v>
      </c>
      <c r="C2226" s="550"/>
      <c r="D2226" s="557"/>
      <c r="E2226" s="117"/>
      <c r="F2226" s="552"/>
      <c r="G2226" s="117"/>
      <c r="H2226" s="552"/>
      <c r="I2226" s="117"/>
      <c r="J2226" s="552"/>
    </row>
    <row r="2227" spans="2:10" ht="14.45" customHeight="1" x14ac:dyDescent="0.2">
      <c r="B2227" s="90">
        <f t="shared" si="34"/>
        <v>2224</v>
      </c>
      <c r="C2227" s="550"/>
      <c r="D2227" s="557"/>
      <c r="E2227" s="117"/>
      <c r="F2227" s="552"/>
      <c r="G2227" s="117"/>
      <c r="H2227" s="552"/>
      <c r="I2227" s="117"/>
      <c r="J2227" s="552"/>
    </row>
    <row r="2228" spans="2:10" ht="14.45" customHeight="1" x14ac:dyDescent="0.2">
      <c r="B2228" s="90">
        <f t="shared" si="34"/>
        <v>2225</v>
      </c>
      <c r="C2228" s="550"/>
      <c r="D2228" s="557"/>
      <c r="E2228" s="117"/>
      <c r="F2228" s="552"/>
      <c r="G2228" s="117"/>
      <c r="H2228" s="552"/>
      <c r="I2228" s="117"/>
      <c r="J2228" s="552"/>
    </row>
    <row r="2229" spans="2:10" ht="14.45" customHeight="1" x14ac:dyDescent="0.2">
      <c r="B2229" s="90">
        <f t="shared" si="34"/>
        <v>2226</v>
      </c>
      <c r="C2229" s="550"/>
      <c r="D2229" s="557"/>
      <c r="E2229" s="117"/>
      <c r="F2229" s="552"/>
      <c r="G2229" s="117"/>
      <c r="H2229" s="552"/>
      <c r="I2229" s="117"/>
      <c r="J2229" s="552"/>
    </row>
    <row r="2230" spans="2:10" ht="14.45" customHeight="1" x14ac:dyDescent="0.2">
      <c r="B2230" s="90">
        <f t="shared" si="34"/>
        <v>2227</v>
      </c>
      <c r="C2230" s="550"/>
      <c r="D2230" s="557"/>
      <c r="E2230" s="117"/>
      <c r="F2230" s="552"/>
      <c r="G2230" s="117"/>
      <c r="H2230" s="552"/>
      <c r="I2230" s="117"/>
      <c r="J2230" s="552"/>
    </row>
    <row r="2231" spans="2:10" ht="14.45" customHeight="1" x14ac:dyDescent="0.2">
      <c r="B2231" s="90">
        <f t="shared" si="34"/>
        <v>2228</v>
      </c>
      <c r="C2231" s="550"/>
      <c r="D2231" s="557"/>
      <c r="E2231" s="117"/>
      <c r="F2231" s="552"/>
      <c r="G2231" s="117"/>
      <c r="H2231" s="552"/>
      <c r="I2231" s="117"/>
      <c r="J2231" s="552"/>
    </row>
    <row r="2232" spans="2:10" ht="14.45" customHeight="1" x14ac:dyDescent="0.2">
      <c r="B2232" s="90">
        <f t="shared" si="34"/>
        <v>2229</v>
      </c>
      <c r="C2232" s="550"/>
      <c r="D2232" s="557"/>
      <c r="E2232" s="117"/>
      <c r="F2232" s="552"/>
      <c r="G2232" s="117"/>
      <c r="H2232" s="552"/>
      <c r="I2232" s="117"/>
      <c r="J2232" s="552"/>
    </row>
    <row r="2233" spans="2:10" ht="14.45" customHeight="1" x14ac:dyDescent="0.2">
      <c r="B2233" s="90">
        <f t="shared" si="34"/>
        <v>2230</v>
      </c>
      <c r="C2233" s="550"/>
      <c r="D2233" s="557"/>
      <c r="E2233" s="117"/>
      <c r="F2233" s="552"/>
      <c r="G2233" s="117"/>
      <c r="H2233" s="552"/>
      <c r="I2233" s="117"/>
      <c r="J2233" s="552"/>
    </row>
    <row r="2234" spans="2:10" ht="14.45" customHeight="1" x14ac:dyDescent="0.2">
      <c r="B2234" s="90">
        <f t="shared" si="34"/>
        <v>2231</v>
      </c>
      <c r="C2234" s="550"/>
      <c r="D2234" s="557"/>
      <c r="E2234" s="117"/>
      <c r="F2234" s="552"/>
      <c r="G2234" s="117"/>
      <c r="H2234" s="552"/>
      <c r="I2234" s="117"/>
      <c r="J2234" s="552"/>
    </row>
    <row r="2235" spans="2:10" ht="14.45" customHeight="1" x14ac:dyDescent="0.2">
      <c r="B2235" s="90">
        <f t="shared" si="34"/>
        <v>2232</v>
      </c>
      <c r="C2235" s="550"/>
      <c r="D2235" s="557"/>
      <c r="E2235" s="117"/>
      <c r="F2235" s="552"/>
      <c r="G2235" s="117"/>
      <c r="H2235" s="552"/>
      <c r="I2235" s="117"/>
      <c r="J2235" s="552"/>
    </row>
    <row r="2236" spans="2:10" ht="14.45" customHeight="1" x14ac:dyDescent="0.2">
      <c r="B2236" s="90">
        <f t="shared" si="34"/>
        <v>2233</v>
      </c>
      <c r="C2236" s="550"/>
      <c r="D2236" s="557"/>
      <c r="E2236" s="117"/>
      <c r="F2236" s="552"/>
      <c r="G2236" s="117"/>
      <c r="H2236" s="552"/>
      <c r="I2236" s="117"/>
      <c r="J2236" s="552"/>
    </row>
    <row r="2237" spans="2:10" ht="14.45" customHeight="1" x14ac:dyDescent="0.2">
      <c r="B2237" s="90">
        <f t="shared" si="34"/>
        <v>2234</v>
      </c>
      <c r="C2237" s="550"/>
      <c r="D2237" s="557"/>
      <c r="E2237" s="117"/>
      <c r="F2237" s="552"/>
      <c r="G2237" s="117"/>
      <c r="H2237" s="552"/>
      <c r="I2237" s="117"/>
      <c r="J2237" s="552"/>
    </row>
    <row r="2238" spans="2:10" ht="14.45" customHeight="1" x14ac:dyDescent="0.2">
      <c r="B2238" s="90">
        <f t="shared" si="34"/>
        <v>2235</v>
      </c>
      <c r="C2238" s="550"/>
      <c r="D2238" s="557"/>
      <c r="E2238" s="117"/>
      <c r="F2238" s="552"/>
      <c r="G2238" s="117"/>
      <c r="H2238" s="552"/>
      <c r="I2238" s="117"/>
      <c r="J2238" s="552"/>
    </row>
    <row r="2239" spans="2:10" ht="14.45" customHeight="1" x14ac:dyDescent="0.2">
      <c r="B2239" s="90">
        <f t="shared" si="34"/>
        <v>2236</v>
      </c>
      <c r="C2239" s="550"/>
      <c r="D2239" s="557"/>
      <c r="E2239" s="117"/>
      <c r="F2239" s="552"/>
      <c r="G2239" s="117"/>
      <c r="H2239" s="552"/>
      <c r="I2239" s="117"/>
      <c r="J2239" s="552"/>
    </row>
    <row r="2240" spans="2:10" ht="14.45" customHeight="1" x14ac:dyDescent="0.2">
      <c r="B2240" s="90">
        <f t="shared" si="34"/>
        <v>2237</v>
      </c>
      <c r="C2240" s="550"/>
      <c r="D2240" s="557"/>
      <c r="E2240" s="117"/>
      <c r="F2240" s="552"/>
      <c r="G2240" s="117"/>
      <c r="H2240" s="552"/>
      <c r="I2240" s="117"/>
      <c r="J2240" s="552"/>
    </row>
    <row r="2241" spans="2:10" ht="14.45" customHeight="1" x14ac:dyDescent="0.2">
      <c r="B2241" s="90">
        <f t="shared" si="34"/>
        <v>2238</v>
      </c>
      <c r="C2241" s="550"/>
      <c r="D2241" s="557"/>
      <c r="E2241" s="117"/>
      <c r="F2241" s="552"/>
      <c r="G2241" s="117"/>
      <c r="H2241" s="552"/>
      <c r="I2241" s="117"/>
      <c r="J2241" s="552"/>
    </row>
    <row r="2242" spans="2:10" ht="14.45" customHeight="1" x14ac:dyDescent="0.2">
      <c r="B2242" s="90">
        <f t="shared" si="34"/>
        <v>2239</v>
      </c>
      <c r="C2242" s="550"/>
      <c r="D2242" s="557"/>
      <c r="E2242" s="117"/>
      <c r="F2242" s="552"/>
      <c r="G2242" s="117"/>
      <c r="H2242" s="552"/>
      <c r="I2242" s="117"/>
      <c r="J2242" s="552"/>
    </row>
    <row r="2243" spans="2:10" ht="14.45" customHeight="1" x14ac:dyDescent="0.2">
      <c r="B2243" s="90">
        <f t="shared" si="34"/>
        <v>2240</v>
      </c>
      <c r="C2243" s="550"/>
      <c r="D2243" s="557"/>
      <c r="E2243" s="117"/>
      <c r="F2243" s="552"/>
      <c r="G2243" s="117"/>
      <c r="H2243" s="552"/>
      <c r="I2243" s="117"/>
      <c r="J2243" s="552"/>
    </row>
    <row r="2244" spans="2:10" ht="14.45" customHeight="1" x14ac:dyDescent="0.2">
      <c r="B2244" s="90">
        <f t="shared" si="34"/>
        <v>2241</v>
      </c>
      <c r="C2244" s="550"/>
      <c r="D2244" s="557"/>
      <c r="E2244" s="117"/>
      <c r="F2244" s="552"/>
      <c r="G2244" s="117"/>
      <c r="H2244" s="552"/>
      <c r="I2244" s="117"/>
      <c r="J2244" s="552"/>
    </row>
    <row r="2245" spans="2:10" ht="14.45" customHeight="1" x14ac:dyDescent="0.2">
      <c r="B2245" s="90">
        <f t="shared" si="34"/>
        <v>2242</v>
      </c>
      <c r="C2245" s="550"/>
      <c r="D2245" s="557"/>
      <c r="E2245" s="117"/>
      <c r="F2245" s="552"/>
      <c r="G2245" s="117"/>
      <c r="H2245" s="552"/>
      <c r="I2245" s="117"/>
      <c r="J2245" s="552"/>
    </row>
    <row r="2246" spans="2:10" ht="14.45" customHeight="1" x14ac:dyDescent="0.2">
      <c r="B2246" s="90">
        <f t="shared" si="34"/>
        <v>2243</v>
      </c>
      <c r="C2246" s="550"/>
      <c r="D2246" s="557"/>
      <c r="E2246" s="117"/>
      <c r="F2246" s="552"/>
      <c r="G2246" s="117"/>
      <c r="H2246" s="552"/>
      <c r="I2246" s="117"/>
      <c r="J2246" s="552"/>
    </row>
    <row r="2247" spans="2:10" ht="14.45" customHeight="1" x14ac:dyDescent="0.2">
      <c r="B2247" s="90">
        <f t="shared" si="34"/>
        <v>2244</v>
      </c>
      <c r="C2247" s="550"/>
      <c r="D2247" s="557"/>
      <c r="E2247" s="117"/>
      <c r="F2247" s="552"/>
      <c r="G2247" s="117"/>
      <c r="H2247" s="552"/>
      <c r="I2247" s="117"/>
      <c r="J2247" s="552"/>
    </row>
    <row r="2248" spans="2:10" ht="14.45" customHeight="1" x14ac:dyDescent="0.2">
      <c r="B2248" s="90">
        <f t="shared" si="34"/>
        <v>2245</v>
      </c>
      <c r="C2248" s="550"/>
      <c r="D2248" s="557"/>
      <c r="E2248" s="117"/>
      <c r="F2248" s="552"/>
      <c r="G2248" s="117"/>
      <c r="H2248" s="552"/>
      <c r="I2248" s="117"/>
      <c r="J2248" s="552"/>
    </row>
    <row r="2249" spans="2:10" ht="14.45" customHeight="1" x14ac:dyDescent="0.2">
      <c r="B2249" s="90">
        <f t="shared" si="34"/>
        <v>2246</v>
      </c>
      <c r="C2249" s="550"/>
      <c r="D2249" s="557"/>
      <c r="E2249" s="117"/>
      <c r="F2249" s="552"/>
      <c r="G2249" s="117"/>
      <c r="H2249" s="552"/>
      <c r="I2249" s="117"/>
      <c r="J2249" s="552"/>
    </row>
    <row r="2250" spans="2:10" ht="14.45" customHeight="1" x14ac:dyDescent="0.2">
      <c r="B2250" s="90">
        <f t="shared" si="34"/>
        <v>2247</v>
      </c>
      <c r="C2250" s="550"/>
      <c r="D2250" s="557"/>
      <c r="E2250" s="117"/>
      <c r="F2250" s="552"/>
      <c r="G2250" s="117"/>
      <c r="H2250" s="552"/>
      <c r="I2250" s="117"/>
      <c r="J2250" s="552"/>
    </row>
    <row r="2251" spans="2:10" ht="14.45" customHeight="1" x14ac:dyDescent="0.2">
      <c r="B2251" s="90">
        <f t="shared" si="34"/>
        <v>2248</v>
      </c>
      <c r="C2251" s="550"/>
      <c r="D2251" s="557"/>
      <c r="E2251" s="117"/>
      <c r="F2251" s="552"/>
      <c r="G2251" s="117"/>
      <c r="H2251" s="552"/>
      <c r="I2251" s="117"/>
      <c r="J2251" s="552"/>
    </row>
    <row r="2252" spans="2:10" ht="14.45" customHeight="1" x14ac:dyDescent="0.2">
      <c r="B2252" s="90">
        <f t="shared" si="34"/>
        <v>2249</v>
      </c>
      <c r="C2252" s="550"/>
      <c r="D2252" s="557"/>
      <c r="E2252" s="117"/>
      <c r="F2252" s="552"/>
      <c r="G2252" s="117"/>
      <c r="H2252" s="552"/>
      <c r="I2252" s="117"/>
      <c r="J2252" s="552"/>
    </row>
    <row r="2253" spans="2:10" ht="14.45" customHeight="1" x14ac:dyDescent="0.2">
      <c r="B2253" s="90">
        <f t="shared" si="34"/>
        <v>2250</v>
      </c>
      <c r="C2253" s="550"/>
      <c r="D2253" s="557"/>
      <c r="E2253" s="117"/>
      <c r="F2253" s="552"/>
      <c r="G2253" s="117"/>
      <c r="H2253" s="552"/>
      <c r="I2253" s="117"/>
      <c r="J2253" s="552"/>
    </row>
    <row r="2254" spans="2:10" ht="14.45" customHeight="1" x14ac:dyDescent="0.2">
      <c r="B2254" s="90">
        <f t="shared" si="34"/>
        <v>2251</v>
      </c>
      <c r="C2254" s="550"/>
      <c r="D2254" s="557"/>
      <c r="E2254" s="117"/>
      <c r="F2254" s="552"/>
      <c r="G2254" s="117"/>
      <c r="H2254" s="552"/>
      <c r="I2254" s="117"/>
      <c r="J2254" s="552"/>
    </row>
    <row r="2255" spans="2:10" ht="14.45" customHeight="1" x14ac:dyDescent="0.2">
      <c r="B2255" s="90">
        <f t="shared" si="34"/>
        <v>2252</v>
      </c>
      <c r="C2255" s="550"/>
      <c r="D2255" s="557"/>
      <c r="E2255" s="117"/>
      <c r="F2255" s="552"/>
      <c r="G2255" s="117"/>
      <c r="H2255" s="552"/>
      <c r="I2255" s="117"/>
      <c r="J2255" s="552"/>
    </row>
    <row r="2256" spans="2:10" ht="14.45" customHeight="1" x14ac:dyDescent="0.2">
      <c r="B2256" s="90">
        <f t="shared" si="34"/>
        <v>2253</v>
      </c>
      <c r="C2256" s="550"/>
      <c r="D2256" s="557"/>
      <c r="E2256" s="117"/>
      <c r="F2256" s="552"/>
      <c r="G2256" s="117"/>
      <c r="H2256" s="552"/>
      <c r="I2256" s="117"/>
      <c r="J2256" s="552"/>
    </row>
    <row r="2257" spans="2:10" ht="14.45" customHeight="1" x14ac:dyDescent="0.2">
      <c r="B2257" s="90">
        <f t="shared" si="34"/>
        <v>2254</v>
      </c>
      <c r="C2257" s="550"/>
      <c r="D2257" s="557"/>
      <c r="E2257" s="117"/>
      <c r="F2257" s="552"/>
      <c r="G2257" s="117"/>
      <c r="H2257" s="552"/>
      <c r="I2257" s="117"/>
      <c r="J2257" s="552"/>
    </row>
    <row r="2258" spans="2:10" ht="14.45" customHeight="1" x14ac:dyDescent="0.2">
      <c r="B2258" s="90">
        <f t="shared" si="34"/>
        <v>2255</v>
      </c>
      <c r="C2258" s="550"/>
      <c r="D2258" s="557"/>
      <c r="E2258" s="117"/>
      <c r="F2258" s="552"/>
      <c r="G2258" s="117"/>
      <c r="H2258" s="552"/>
      <c r="I2258" s="117"/>
      <c r="J2258" s="552"/>
    </row>
    <row r="2259" spans="2:10" ht="14.45" customHeight="1" x14ac:dyDescent="0.2">
      <c r="B2259" s="90">
        <f t="shared" si="34"/>
        <v>2256</v>
      </c>
      <c r="C2259" s="550"/>
      <c r="D2259" s="557"/>
      <c r="E2259" s="117"/>
      <c r="F2259" s="552"/>
      <c r="G2259" s="117"/>
      <c r="H2259" s="552"/>
      <c r="I2259" s="117"/>
      <c r="J2259" s="552"/>
    </row>
    <row r="2260" spans="2:10" ht="14.45" customHeight="1" x14ac:dyDescent="0.2">
      <c r="B2260" s="90">
        <f t="shared" si="34"/>
        <v>2257</v>
      </c>
      <c r="C2260" s="550"/>
      <c r="D2260" s="557"/>
      <c r="E2260" s="117"/>
      <c r="F2260" s="552"/>
      <c r="G2260" s="117"/>
      <c r="H2260" s="552"/>
      <c r="I2260" s="117"/>
      <c r="J2260" s="552"/>
    </row>
    <row r="2261" spans="2:10" ht="14.45" customHeight="1" x14ac:dyDescent="0.2">
      <c r="B2261" s="90">
        <f t="shared" si="34"/>
        <v>2258</v>
      </c>
      <c r="C2261" s="550"/>
      <c r="D2261" s="557"/>
      <c r="E2261" s="117"/>
      <c r="F2261" s="552"/>
      <c r="G2261" s="117"/>
      <c r="H2261" s="552"/>
      <c r="I2261" s="117"/>
      <c r="J2261" s="552"/>
    </row>
    <row r="2262" spans="2:10" ht="14.45" customHeight="1" x14ac:dyDescent="0.2">
      <c r="B2262" s="90">
        <f t="shared" si="34"/>
        <v>2259</v>
      </c>
      <c r="C2262" s="550"/>
      <c r="D2262" s="557"/>
      <c r="E2262" s="117"/>
      <c r="F2262" s="552"/>
      <c r="G2262" s="117"/>
      <c r="H2262" s="552"/>
      <c r="I2262" s="117"/>
      <c r="J2262" s="552"/>
    </row>
    <row r="2263" spans="2:10" ht="14.45" customHeight="1" x14ac:dyDescent="0.2">
      <c r="B2263" s="90">
        <f t="shared" si="34"/>
        <v>2260</v>
      </c>
      <c r="C2263" s="550"/>
      <c r="D2263" s="557"/>
      <c r="E2263" s="117"/>
      <c r="F2263" s="552"/>
      <c r="G2263" s="117"/>
      <c r="H2263" s="552"/>
      <c r="I2263" s="117"/>
      <c r="J2263" s="552"/>
    </row>
    <row r="2264" spans="2:10" ht="14.45" customHeight="1" x14ac:dyDescent="0.2">
      <c r="B2264" s="90">
        <f t="shared" si="34"/>
        <v>2261</v>
      </c>
      <c r="C2264" s="550"/>
      <c r="D2264" s="557"/>
      <c r="E2264" s="117"/>
      <c r="F2264" s="552"/>
      <c r="G2264" s="117"/>
      <c r="H2264" s="552"/>
      <c r="I2264" s="117"/>
      <c r="J2264" s="552"/>
    </row>
    <row r="2265" spans="2:10" ht="14.45" customHeight="1" x14ac:dyDescent="0.2">
      <c r="B2265" s="90">
        <f t="shared" si="34"/>
        <v>2262</v>
      </c>
      <c r="C2265" s="550"/>
      <c r="D2265" s="557"/>
      <c r="E2265" s="117"/>
      <c r="F2265" s="552"/>
      <c r="G2265" s="117"/>
      <c r="H2265" s="552"/>
      <c r="I2265" s="117"/>
      <c r="J2265" s="552"/>
    </row>
    <row r="2266" spans="2:10" ht="14.45" customHeight="1" x14ac:dyDescent="0.2">
      <c r="B2266" s="90">
        <f t="shared" si="34"/>
        <v>2263</v>
      </c>
      <c r="C2266" s="550"/>
      <c r="D2266" s="557"/>
      <c r="E2266" s="117"/>
      <c r="F2266" s="552"/>
      <c r="G2266" s="117"/>
      <c r="H2266" s="552"/>
      <c r="I2266" s="117"/>
      <c r="J2266" s="552"/>
    </row>
    <row r="2267" spans="2:10" ht="14.45" customHeight="1" x14ac:dyDescent="0.2">
      <c r="B2267" s="90">
        <f t="shared" si="34"/>
        <v>2264</v>
      </c>
      <c r="C2267" s="550"/>
      <c r="D2267" s="557"/>
      <c r="E2267" s="117"/>
      <c r="F2267" s="552"/>
      <c r="G2267" s="117"/>
      <c r="H2267" s="552"/>
      <c r="I2267" s="117"/>
      <c r="J2267" s="552"/>
    </row>
    <row r="2268" spans="2:10" ht="14.45" customHeight="1" x14ac:dyDescent="0.2">
      <c r="B2268" s="90">
        <f t="shared" si="34"/>
        <v>2265</v>
      </c>
      <c r="C2268" s="550"/>
      <c r="D2268" s="557"/>
      <c r="E2268" s="117"/>
      <c r="F2268" s="552"/>
      <c r="G2268" s="117"/>
      <c r="H2268" s="552"/>
      <c r="I2268" s="117"/>
      <c r="J2268" s="552"/>
    </row>
    <row r="2269" spans="2:10" ht="14.45" customHeight="1" x14ac:dyDescent="0.2">
      <c r="B2269" s="90">
        <f t="shared" si="34"/>
        <v>2266</v>
      </c>
      <c r="C2269" s="550"/>
      <c r="D2269" s="557"/>
      <c r="E2269" s="117"/>
      <c r="F2269" s="552"/>
      <c r="G2269" s="117"/>
      <c r="H2269" s="552"/>
      <c r="I2269" s="117"/>
      <c r="J2269" s="552"/>
    </row>
    <row r="2270" spans="2:10" ht="14.45" customHeight="1" x14ac:dyDescent="0.2">
      <c r="B2270" s="90">
        <f t="shared" si="34"/>
        <v>2267</v>
      </c>
      <c r="C2270" s="550"/>
      <c r="D2270" s="557"/>
      <c r="E2270" s="117"/>
      <c r="F2270" s="552"/>
      <c r="G2270" s="117"/>
      <c r="H2270" s="552"/>
      <c r="I2270" s="117"/>
      <c r="J2270" s="552"/>
    </row>
    <row r="2271" spans="2:10" ht="14.45" customHeight="1" x14ac:dyDescent="0.2">
      <c r="B2271" s="90">
        <f t="shared" si="34"/>
        <v>2268</v>
      </c>
      <c r="C2271" s="550"/>
      <c r="D2271" s="557"/>
      <c r="E2271" s="117"/>
      <c r="F2271" s="552"/>
      <c r="G2271" s="117"/>
      <c r="H2271" s="552"/>
      <c r="I2271" s="117"/>
      <c r="J2271" s="552"/>
    </row>
    <row r="2272" spans="2:10" ht="14.45" customHeight="1" x14ac:dyDescent="0.2">
      <c r="B2272" s="90">
        <f t="shared" si="34"/>
        <v>2269</v>
      </c>
      <c r="C2272" s="550"/>
      <c r="D2272" s="557"/>
      <c r="E2272" s="117"/>
      <c r="F2272" s="552"/>
      <c r="G2272" s="117"/>
      <c r="H2272" s="552"/>
      <c r="I2272" s="117"/>
      <c r="J2272" s="552"/>
    </row>
    <row r="2273" spans="2:10" ht="14.45" customHeight="1" x14ac:dyDescent="0.2">
      <c r="B2273" s="90">
        <f t="shared" si="34"/>
        <v>2270</v>
      </c>
      <c r="C2273" s="550"/>
      <c r="D2273" s="557"/>
      <c r="E2273" s="117"/>
      <c r="F2273" s="552"/>
      <c r="G2273" s="117"/>
      <c r="H2273" s="552"/>
      <c r="I2273" s="117"/>
      <c r="J2273" s="552"/>
    </row>
    <row r="2274" spans="2:10" ht="14.45" customHeight="1" x14ac:dyDescent="0.2">
      <c r="B2274" s="90">
        <f t="shared" si="34"/>
        <v>2271</v>
      </c>
      <c r="C2274" s="550"/>
      <c r="D2274" s="557"/>
      <c r="E2274" s="117"/>
      <c r="F2274" s="552"/>
      <c r="G2274" s="117"/>
      <c r="H2274" s="552"/>
      <c r="I2274" s="117"/>
      <c r="J2274" s="552"/>
    </row>
    <row r="2275" spans="2:10" ht="14.45" customHeight="1" x14ac:dyDescent="0.2">
      <c r="B2275" s="90">
        <f t="shared" si="34"/>
        <v>2272</v>
      </c>
      <c r="C2275" s="550"/>
      <c r="D2275" s="557"/>
      <c r="E2275" s="117"/>
      <c r="F2275" s="552"/>
      <c r="G2275" s="117"/>
      <c r="H2275" s="552"/>
      <c r="I2275" s="117"/>
      <c r="J2275" s="552"/>
    </row>
    <row r="2276" spans="2:10" ht="14.45" customHeight="1" x14ac:dyDescent="0.2">
      <c r="B2276" s="90">
        <f t="shared" si="34"/>
        <v>2273</v>
      </c>
      <c r="C2276" s="550"/>
      <c r="D2276" s="557"/>
      <c r="E2276" s="117"/>
      <c r="F2276" s="552"/>
      <c r="G2276" s="117"/>
      <c r="H2276" s="552"/>
      <c r="I2276" s="117"/>
      <c r="J2276" s="552"/>
    </row>
    <row r="2277" spans="2:10" ht="14.45" customHeight="1" x14ac:dyDescent="0.2">
      <c r="B2277" s="90">
        <f t="shared" si="34"/>
        <v>2274</v>
      </c>
      <c r="C2277" s="550"/>
      <c r="D2277" s="557"/>
      <c r="E2277" s="117"/>
      <c r="F2277" s="552"/>
      <c r="G2277" s="117"/>
      <c r="H2277" s="552"/>
      <c r="I2277" s="117"/>
      <c r="J2277" s="552"/>
    </row>
    <row r="2278" spans="2:10" ht="14.45" customHeight="1" x14ac:dyDescent="0.2">
      <c r="B2278" s="90">
        <f t="shared" si="34"/>
        <v>2275</v>
      </c>
      <c r="C2278" s="550"/>
      <c r="D2278" s="557"/>
      <c r="E2278" s="117"/>
      <c r="F2278" s="552"/>
      <c r="G2278" s="117"/>
      <c r="H2278" s="552"/>
      <c r="I2278" s="117"/>
      <c r="J2278" s="552"/>
    </row>
    <row r="2279" spans="2:10" ht="14.45" customHeight="1" x14ac:dyDescent="0.2">
      <c r="B2279" s="90">
        <f t="shared" si="34"/>
        <v>2276</v>
      </c>
      <c r="C2279" s="550"/>
      <c r="D2279" s="557"/>
      <c r="E2279" s="117"/>
      <c r="F2279" s="552"/>
      <c r="G2279" s="117"/>
      <c r="H2279" s="552"/>
      <c r="I2279" s="117"/>
      <c r="J2279" s="552"/>
    </row>
    <row r="2280" spans="2:10" ht="14.45" customHeight="1" x14ac:dyDescent="0.2">
      <c r="B2280" s="90">
        <f t="shared" si="34"/>
        <v>2277</v>
      </c>
      <c r="C2280" s="550"/>
      <c r="D2280" s="557"/>
      <c r="E2280" s="117"/>
      <c r="F2280" s="552"/>
      <c r="G2280" s="117"/>
      <c r="H2280" s="552"/>
      <c r="I2280" s="117"/>
      <c r="J2280" s="552"/>
    </row>
    <row r="2281" spans="2:10" ht="14.45" customHeight="1" x14ac:dyDescent="0.2">
      <c r="B2281" s="90">
        <f t="shared" si="34"/>
        <v>2278</v>
      </c>
      <c r="C2281" s="550"/>
      <c r="D2281" s="557"/>
      <c r="E2281" s="117"/>
      <c r="F2281" s="552"/>
      <c r="G2281" s="117"/>
      <c r="H2281" s="552"/>
      <c r="I2281" s="117"/>
      <c r="J2281" s="552"/>
    </row>
    <row r="2282" spans="2:10" ht="14.45" customHeight="1" x14ac:dyDescent="0.2">
      <c r="B2282" s="90">
        <f t="shared" si="34"/>
        <v>2279</v>
      </c>
      <c r="C2282" s="550"/>
      <c r="D2282" s="557"/>
      <c r="E2282" s="117"/>
      <c r="F2282" s="552"/>
      <c r="G2282" s="117"/>
      <c r="H2282" s="552"/>
      <c r="I2282" s="117"/>
      <c r="J2282" s="552"/>
    </row>
    <row r="2283" spans="2:10" ht="14.45" customHeight="1" x14ac:dyDescent="0.2">
      <c r="B2283" s="90">
        <f t="shared" si="34"/>
        <v>2280</v>
      </c>
      <c r="C2283" s="550"/>
      <c r="D2283" s="557"/>
      <c r="E2283" s="117"/>
      <c r="F2283" s="552"/>
      <c r="G2283" s="117"/>
      <c r="H2283" s="552"/>
      <c r="I2283" s="117"/>
      <c r="J2283" s="552"/>
    </row>
    <row r="2284" spans="2:10" ht="14.45" customHeight="1" x14ac:dyDescent="0.2">
      <c r="B2284" s="90">
        <f t="shared" si="34"/>
        <v>2281</v>
      </c>
      <c r="C2284" s="550"/>
      <c r="D2284" s="557"/>
      <c r="E2284" s="117"/>
      <c r="F2284" s="552"/>
      <c r="G2284" s="117"/>
      <c r="H2284" s="552"/>
      <c r="I2284" s="117"/>
      <c r="J2284" s="552"/>
    </row>
    <row r="2285" spans="2:10" ht="14.45" customHeight="1" x14ac:dyDescent="0.2">
      <c r="B2285" s="90">
        <f t="shared" ref="B2285:B2353" si="35">ROW()-3</f>
        <v>2282</v>
      </c>
      <c r="C2285" s="550"/>
      <c r="D2285" s="557"/>
      <c r="E2285" s="117"/>
      <c r="F2285" s="552"/>
      <c r="G2285" s="117"/>
      <c r="H2285" s="552"/>
      <c r="I2285" s="117"/>
      <c r="J2285" s="552"/>
    </row>
    <row r="2286" spans="2:10" ht="14.45" customHeight="1" x14ac:dyDescent="0.2">
      <c r="B2286" s="90">
        <f t="shared" si="35"/>
        <v>2283</v>
      </c>
      <c r="C2286" s="550"/>
      <c r="D2286" s="557"/>
      <c r="E2286" s="117"/>
      <c r="F2286" s="552"/>
      <c r="G2286" s="117"/>
      <c r="H2286" s="552"/>
      <c r="I2286" s="117"/>
      <c r="J2286" s="552"/>
    </row>
    <row r="2287" spans="2:10" ht="14.45" customHeight="1" x14ac:dyDescent="0.2">
      <c r="B2287" s="90">
        <f t="shared" si="35"/>
        <v>2284</v>
      </c>
      <c r="C2287" s="550"/>
      <c r="D2287" s="557"/>
      <c r="E2287" s="117"/>
      <c r="F2287" s="552"/>
      <c r="G2287" s="117"/>
      <c r="H2287" s="552"/>
      <c r="I2287" s="117"/>
      <c r="J2287" s="552"/>
    </row>
    <row r="2288" spans="2:10" ht="14.45" customHeight="1" x14ac:dyDescent="0.2">
      <c r="B2288" s="90">
        <f t="shared" si="35"/>
        <v>2285</v>
      </c>
      <c r="C2288" s="550"/>
      <c r="D2288" s="557"/>
      <c r="E2288" s="117"/>
      <c r="F2288" s="552"/>
      <c r="G2288" s="117"/>
      <c r="H2288" s="552"/>
      <c r="I2288" s="117"/>
      <c r="J2288" s="552"/>
    </row>
    <row r="2289" spans="2:10" ht="14.45" customHeight="1" x14ac:dyDescent="0.2">
      <c r="B2289" s="90">
        <f t="shared" si="35"/>
        <v>2286</v>
      </c>
      <c r="C2289" s="550"/>
      <c r="D2289" s="557"/>
      <c r="E2289" s="117"/>
      <c r="F2289" s="552"/>
      <c r="G2289" s="117"/>
      <c r="H2289" s="552"/>
      <c r="I2289" s="117"/>
      <c r="J2289" s="552"/>
    </row>
    <row r="2290" spans="2:10" ht="14.45" customHeight="1" x14ac:dyDescent="0.2">
      <c r="B2290" s="90">
        <f t="shared" si="35"/>
        <v>2287</v>
      </c>
      <c r="C2290" s="550"/>
      <c r="D2290" s="557"/>
      <c r="E2290" s="117"/>
      <c r="F2290" s="552"/>
      <c r="G2290" s="117"/>
      <c r="H2290" s="552"/>
      <c r="I2290" s="117"/>
      <c r="J2290" s="552"/>
    </row>
    <row r="2291" spans="2:10" ht="14.45" customHeight="1" x14ac:dyDescent="0.2">
      <c r="B2291" s="90">
        <f t="shared" si="35"/>
        <v>2288</v>
      </c>
      <c r="C2291" s="550"/>
      <c r="D2291" s="557"/>
      <c r="E2291" s="117"/>
      <c r="F2291" s="552"/>
      <c r="G2291" s="117"/>
      <c r="H2291" s="552"/>
      <c r="I2291" s="117"/>
      <c r="J2291" s="552"/>
    </row>
    <row r="2292" spans="2:10" ht="14.45" customHeight="1" x14ac:dyDescent="0.2">
      <c r="B2292" s="90">
        <f t="shared" si="35"/>
        <v>2289</v>
      </c>
      <c r="C2292" s="550"/>
      <c r="D2292" s="557"/>
      <c r="E2292" s="117"/>
      <c r="F2292" s="552"/>
      <c r="G2292" s="117"/>
      <c r="H2292" s="552"/>
      <c r="I2292" s="117"/>
      <c r="J2292" s="552"/>
    </row>
    <row r="2293" spans="2:10" ht="14.45" customHeight="1" x14ac:dyDescent="0.2">
      <c r="B2293" s="90">
        <f t="shared" si="35"/>
        <v>2290</v>
      </c>
      <c r="C2293" s="550"/>
      <c r="D2293" s="557"/>
      <c r="E2293" s="117"/>
      <c r="F2293" s="552"/>
      <c r="G2293" s="117"/>
      <c r="H2293" s="552"/>
      <c r="I2293" s="117"/>
      <c r="J2293" s="552"/>
    </row>
    <row r="2294" spans="2:10" ht="14.45" customHeight="1" x14ac:dyDescent="0.2">
      <c r="B2294" s="90">
        <f t="shared" si="35"/>
        <v>2291</v>
      </c>
      <c r="C2294" s="550"/>
      <c r="D2294" s="557"/>
      <c r="E2294" s="117"/>
      <c r="F2294" s="552"/>
      <c r="G2294" s="117"/>
      <c r="H2294" s="552"/>
      <c r="I2294" s="117"/>
      <c r="J2294" s="552"/>
    </row>
    <row r="2295" spans="2:10" ht="14.45" customHeight="1" x14ac:dyDescent="0.2">
      <c r="B2295" s="90">
        <f t="shared" si="35"/>
        <v>2292</v>
      </c>
      <c r="C2295" s="550"/>
      <c r="D2295" s="557"/>
      <c r="E2295" s="117"/>
      <c r="F2295" s="552"/>
      <c r="G2295" s="117"/>
      <c r="H2295" s="552"/>
      <c r="I2295" s="117"/>
      <c r="J2295" s="552"/>
    </row>
    <row r="2296" spans="2:10" ht="14.45" customHeight="1" x14ac:dyDescent="0.2">
      <c r="B2296" s="90">
        <f t="shared" si="35"/>
        <v>2293</v>
      </c>
      <c r="C2296" s="550"/>
      <c r="D2296" s="558"/>
      <c r="E2296" s="120"/>
      <c r="F2296" s="552"/>
      <c r="G2296" s="120"/>
      <c r="H2296" s="554"/>
      <c r="I2296" s="120"/>
      <c r="J2296" s="554"/>
    </row>
    <row r="2297" spans="2:10" ht="14.45" customHeight="1" x14ac:dyDescent="0.2">
      <c r="B2297" s="90">
        <f t="shared" si="35"/>
        <v>2294</v>
      </c>
      <c r="C2297" s="549" t="s">
        <v>10304</v>
      </c>
      <c r="D2297" s="556" t="s">
        <v>10438</v>
      </c>
      <c r="E2297" s="117"/>
      <c r="F2297" s="551"/>
      <c r="G2297" s="117"/>
      <c r="H2297" s="553" t="s">
        <v>11067</v>
      </c>
      <c r="I2297" s="117"/>
      <c r="J2297" s="555"/>
    </row>
    <row r="2298" spans="2:10" ht="14.45" customHeight="1" x14ac:dyDescent="0.2">
      <c r="B2298" s="90">
        <f t="shared" si="35"/>
        <v>2295</v>
      </c>
      <c r="C2298" s="550"/>
      <c r="D2298" s="557"/>
      <c r="E2298" s="121"/>
      <c r="F2298" s="552"/>
      <c r="G2298" s="121"/>
      <c r="H2298" s="552"/>
      <c r="I2298" s="121"/>
      <c r="J2298" s="552"/>
    </row>
    <row r="2299" spans="2:10" ht="14.45" customHeight="1" x14ac:dyDescent="0.2">
      <c r="B2299" s="90">
        <f t="shared" si="35"/>
        <v>2296</v>
      </c>
      <c r="C2299" s="550"/>
      <c r="D2299" s="557"/>
      <c r="E2299" s="117"/>
      <c r="F2299" s="552"/>
      <c r="G2299" s="117"/>
      <c r="H2299" s="552"/>
      <c r="I2299" s="117"/>
      <c r="J2299" s="552"/>
    </row>
    <row r="2300" spans="2:10" ht="14.45" customHeight="1" x14ac:dyDescent="0.2">
      <c r="B2300" s="90">
        <f t="shared" si="35"/>
        <v>2297</v>
      </c>
      <c r="C2300" s="550"/>
      <c r="D2300" s="557"/>
      <c r="E2300" s="117"/>
      <c r="F2300" s="552"/>
      <c r="G2300" s="117"/>
      <c r="H2300" s="552"/>
      <c r="I2300" s="117"/>
      <c r="J2300" s="552"/>
    </row>
    <row r="2301" spans="2:10" ht="14.45" customHeight="1" x14ac:dyDescent="0.2">
      <c r="B2301" s="90">
        <f t="shared" si="35"/>
        <v>2298</v>
      </c>
      <c r="C2301" s="550"/>
      <c r="D2301" s="557"/>
      <c r="E2301" s="117"/>
      <c r="F2301" s="552"/>
      <c r="G2301" s="117"/>
      <c r="H2301" s="552"/>
      <c r="I2301" s="117"/>
      <c r="J2301" s="552"/>
    </row>
    <row r="2302" spans="2:10" ht="14.45" customHeight="1" x14ac:dyDescent="0.2">
      <c r="B2302" s="90">
        <f t="shared" si="35"/>
        <v>2299</v>
      </c>
      <c r="C2302" s="550"/>
      <c r="D2302" s="557"/>
      <c r="E2302" s="117"/>
      <c r="F2302" s="552"/>
      <c r="G2302" s="117"/>
      <c r="H2302" s="552"/>
      <c r="I2302" s="117"/>
      <c r="J2302" s="552"/>
    </row>
    <row r="2303" spans="2:10" ht="14.45" customHeight="1" x14ac:dyDescent="0.2">
      <c r="B2303" s="90">
        <f t="shared" si="35"/>
        <v>2300</v>
      </c>
      <c r="C2303" s="550"/>
      <c r="D2303" s="557"/>
      <c r="E2303" s="117"/>
      <c r="F2303" s="552"/>
      <c r="G2303" s="117"/>
      <c r="H2303" s="552"/>
      <c r="I2303" s="117"/>
      <c r="J2303" s="552"/>
    </row>
    <row r="2304" spans="2:10" ht="14.45" customHeight="1" x14ac:dyDescent="0.2">
      <c r="B2304" s="90">
        <f t="shared" si="35"/>
        <v>2301</v>
      </c>
      <c r="C2304" s="550"/>
      <c r="D2304" s="557"/>
      <c r="E2304" s="117"/>
      <c r="F2304" s="552"/>
      <c r="G2304" s="117"/>
      <c r="H2304" s="552"/>
      <c r="I2304" s="117"/>
      <c r="J2304" s="552"/>
    </row>
    <row r="2305" spans="2:10" ht="14.45" customHeight="1" x14ac:dyDescent="0.2">
      <c r="B2305" s="90">
        <f t="shared" si="35"/>
        <v>2302</v>
      </c>
      <c r="C2305" s="550"/>
      <c r="D2305" s="557"/>
      <c r="E2305" s="117"/>
      <c r="F2305" s="552"/>
      <c r="G2305" s="117"/>
      <c r="H2305" s="552"/>
      <c r="I2305" s="117"/>
      <c r="J2305" s="552"/>
    </row>
    <row r="2306" spans="2:10" ht="14.45" customHeight="1" x14ac:dyDescent="0.2">
      <c r="B2306" s="90">
        <f t="shared" si="35"/>
        <v>2303</v>
      </c>
      <c r="C2306" s="550"/>
      <c r="D2306" s="557"/>
      <c r="E2306" s="117"/>
      <c r="F2306" s="552"/>
      <c r="G2306" s="117"/>
      <c r="H2306" s="552"/>
      <c r="I2306" s="117"/>
      <c r="J2306" s="552"/>
    </row>
    <row r="2307" spans="2:10" ht="14.45" customHeight="1" x14ac:dyDescent="0.2">
      <c r="B2307" s="90">
        <f t="shared" si="35"/>
        <v>2304</v>
      </c>
      <c r="C2307" s="550"/>
      <c r="D2307" s="557"/>
      <c r="E2307" s="117"/>
      <c r="F2307" s="552"/>
      <c r="G2307" s="117"/>
      <c r="H2307" s="552"/>
      <c r="I2307" s="117"/>
      <c r="J2307" s="552"/>
    </row>
    <row r="2308" spans="2:10" ht="14.45" customHeight="1" x14ac:dyDescent="0.2">
      <c r="B2308" s="90">
        <f t="shared" si="35"/>
        <v>2305</v>
      </c>
      <c r="C2308" s="550"/>
      <c r="D2308" s="557"/>
      <c r="E2308" s="117"/>
      <c r="F2308" s="552"/>
      <c r="G2308" s="117"/>
      <c r="H2308" s="552"/>
      <c r="I2308" s="117"/>
      <c r="J2308" s="552"/>
    </row>
    <row r="2309" spans="2:10" ht="14.45" customHeight="1" x14ac:dyDescent="0.2">
      <c r="B2309" s="90">
        <f t="shared" si="35"/>
        <v>2306</v>
      </c>
      <c r="C2309" s="550"/>
      <c r="D2309" s="557"/>
      <c r="E2309" s="117"/>
      <c r="F2309" s="552"/>
      <c r="G2309" s="117"/>
      <c r="H2309" s="552"/>
      <c r="I2309" s="117"/>
      <c r="J2309" s="552"/>
    </row>
    <row r="2310" spans="2:10" ht="14.45" customHeight="1" x14ac:dyDescent="0.2">
      <c r="B2310" s="90">
        <f t="shared" si="35"/>
        <v>2307</v>
      </c>
      <c r="C2310" s="550"/>
      <c r="D2310" s="557"/>
      <c r="E2310" s="117"/>
      <c r="F2310" s="552"/>
      <c r="G2310" s="117"/>
      <c r="H2310" s="552"/>
      <c r="I2310" s="117"/>
      <c r="J2310" s="552"/>
    </row>
    <row r="2311" spans="2:10" ht="14.45" customHeight="1" x14ac:dyDescent="0.2">
      <c r="B2311" s="90">
        <f t="shared" si="35"/>
        <v>2308</v>
      </c>
      <c r="C2311" s="550"/>
      <c r="D2311" s="557"/>
      <c r="E2311" s="117"/>
      <c r="F2311" s="552"/>
      <c r="G2311" s="117"/>
      <c r="H2311" s="552"/>
      <c r="I2311" s="117"/>
      <c r="J2311" s="552"/>
    </row>
    <row r="2312" spans="2:10" ht="14.45" customHeight="1" x14ac:dyDescent="0.2">
      <c r="B2312" s="90">
        <f t="shared" si="35"/>
        <v>2309</v>
      </c>
      <c r="C2312" s="550"/>
      <c r="D2312" s="557"/>
      <c r="E2312" s="117"/>
      <c r="F2312" s="552"/>
      <c r="G2312" s="117"/>
      <c r="H2312" s="552"/>
      <c r="I2312" s="117"/>
      <c r="J2312" s="552"/>
    </row>
    <row r="2313" spans="2:10" ht="14.45" customHeight="1" x14ac:dyDescent="0.2">
      <c r="B2313" s="90">
        <f t="shared" si="35"/>
        <v>2310</v>
      </c>
      <c r="C2313" s="550"/>
      <c r="D2313" s="557"/>
      <c r="E2313" s="117"/>
      <c r="F2313" s="552"/>
      <c r="G2313" s="117"/>
      <c r="H2313" s="552"/>
      <c r="I2313" s="117"/>
      <c r="J2313" s="552"/>
    </row>
    <row r="2314" spans="2:10" ht="14.45" customHeight="1" x14ac:dyDescent="0.2">
      <c r="B2314" s="90">
        <f t="shared" si="35"/>
        <v>2311</v>
      </c>
      <c r="C2314" s="550"/>
      <c r="D2314" s="557"/>
      <c r="E2314" s="117"/>
      <c r="F2314" s="552"/>
      <c r="G2314" s="117"/>
      <c r="H2314" s="552"/>
      <c r="I2314" s="117"/>
      <c r="J2314" s="552"/>
    </row>
    <row r="2315" spans="2:10" ht="14.45" customHeight="1" x14ac:dyDescent="0.2">
      <c r="B2315" s="90">
        <f t="shared" si="35"/>
        <v>2312</v>
      </c>
      <c r="C2315" s="550"/>
      <c r="D2315" s="557"/>
      <c r="E2315" s="117"/>
      <c r="F2315" s="552"/>
      <c r="G2315" s="117"/>
      <c r="H2315" s="552"/>
      <c r="I2315" s="117"/>
      <c r="J2315" s="552"/>
    </row>
    <row r="2316" spans="2:10" ht="14.45" customHeight="1" x14ac:dyDescent="0.2">
      <c r="B2316" s="90">
        <f t="shared" si="35"/>
        <v>2313</v>
      </c>
      <c r="C2316" s="550"/>
      <c r="D2316" s="557"/>
      <c r="E2316" s="117"/>
      <c r="F2316" s="552"/>
      <c r="G2316" s="117"/>
      <c r="H2316" s="552"/>
      <c r="I2316" s="117"/>
      <c r="J2316" s="552"/>
    </row>
    <row r="2317" spans="2:10" ht="14.45" customHeight="1" x14ac:dyDescent="0.2">
      <c r="B2317" s="90">
        <f t="shared" si="35"/>
        <v>2314</v>
      </c>
      <c r="C2317" s="550"/>
      <c r="D2317" s="557"/>
      <c r="E2317" s="117"/>
      <c r="F2317" s="552"/>
      <c r="G2317" s="117"/>
      <c r="H2317" s="552"/>
      <c r="I2317" s="117"/>
      <c r="J2317" s="552"/>
    </row>
    <row r="2318" spans="2:10" ht="14.45" customHeight="1" x14ac:dyDescent="0.2">
      <c r="B2318" s="90">
        <f t="shared" si="35"/>
        <v>2315</v>
      </c>
      <c r="C2318" s="550"/>
      <c r="D2318" s="557"/>
      <c r="E2318" s="117"/>
      <c r="F2318" s="552"/>
      <c r="G2318" s="117"/>
      <c r="H2318" s="552"/>
      <c r="I2318" s="117"/>
      <c r="J2318" s="552"/>
    </row>
    <row r="2319" spans="2:10" ht="14.45" customHeight="1" x14ac:dyDescent="0.2">
      <c r="B2319" s="90">
        <f t="shared" si="35"/>
        <v>2316</v>
      </c>
      <c r="C2319" s="550"/>
      <c r="D2319" s="557"/>
      <c r="E2319" s="117"/>
      <c r="F2319" s="552"/>
      <c r="G2319" s="117"/>
      <c r="H2319" s="552"/>
      <c r="I2319" s="117"/>
      <c r="J2319" s="552"/>
    </row>
    <row r="2320" spans="2:10" ht="14.45" customHeight="1" x14ac:dyDescent="0.2">
      <c r="B2320" s="90">
        <f t="shared" si="35"/>
        <v>2317</v>
      </c>
      <c r="C2320" s="550"/>
      <c r="D2320" s="557"/>
      <c r="E2320" s="117"/>
      <c r="F2320" s="552"/>
      <c r="G2320" s="117"/>
      <c r="H2320" s="552"/>
      <c r="I2320" s="117"/>
      <c r="J2320" s="552"/>
    </row>
    <row r="2321" spans="2:10" ht="14.45" customHeight="1" x14ac:dyDescent="0.2">
      <c r="B2321" s="90">
        <f t="shared" si="35"/>
        <v>2318</v>
      </c>
      <c r="C2321" s="550"/>
      <c r="D2321" s="557"/>
      <c r="E2321" s="117"/>
      <c r="F2321" s="552"/>
      <c r="G2321" s="117"/>
      <c r="H2321" s="552"/>
      <c r="I2321" s="117"/>
      <c r="J2321" s="552"/>
    </row>
    <row r="2322" spans="2:10" ht="14.45" customHeight="1" x14ac:dyDescent="0.2">
      <c r="B2322" s="90">
        <f t="shared" si="35"/>
        <v>2319</v>
      </c>
      <c r="C2322" s="550"/>
      <c r="D2322" s="557"/>
      <c r="E2322" s="117"/>
      <c r="F2322" s="552"/>
      <c r="G2322" s="117"/>
      <c r="H2322" s="552"/>
      <c r="I2322" s="117"/>
      <c r="J2322" s="552"/>
    </row>
    <row r="2323" spans="2:10" ht="14.45" customHeight="1" x14ac:dyDescent="0.2">
      <c r="B2323" s="90">
        <f t="shared" si="35"/>
        <v>2320</v>
      </c>
      <c r="C2323" s="550"/>
      <c r="D2323" s="557"/>
      <c r="E2323" s="117"/>
      <c r="F2323" s="552"/>
      <c r="G2323" s="117"/>
      <c r="H2323" s="552"/>
      <c r="I2323" s="117"/>
      <c r="J2323" s="552"/>
    </row>
    <row r="2324" spans="2:10" ht="14.45" customHeight="1" x14ac:dyDescent="0.2">
      <c r="B2324" s="90">
        <f t="shared" si="35"/>
        <v>2321</v>
      </c>
      <c r="C2324" s="550"/>
      <c r="D2324" s="557"/>
      <c r="E2324" s="117"/>
      <c r="F2324" s="552"/>
      <c r="G2324" s="117"/>
      <c r="H2324" s="552"/>
      <c r="I2324" s="117"/>
      <c r="J2324" s="552"/>
    </row>
    <row r="2325" spans="2:10" ht="14.45" customHeight="1" x14ac:dyDescent="0.2">
      <c r="B2325" s="90">
        <f t="shared" si="35"/>
        <v>2322</v>
      </c>
      <c r="C2325" s="550"/>
      <c r="D2325" s="557"/>
      <c r="E2325" s="117"/>
      <c r="F2325" s="552"/>
      <c r="G2325" s="117"/>
      <c r="H2325" s="552"/>
      <c r="I2325" s="117"/>
      <c r="J2325" s="552"/>
    </row>
    <row r="2326" spans="2:10" ht="14.45" customHeight="1" x14ac:dyDescent="0.2">
      <c r="B2326" s="90">
        <f t="shared" si="35"/>
        <v>2323</v>
      </c>
      <c r="C2326" s="550"/>
      <c r="D2326" s="557"/>
      <c r="E2326" s="117"/>
      <c r="F2326" s="552"/>
      <c r="G2326" s="117"/>
      <c r="H2326" s="552"/>
      <c r="I2326" s="117"/>
      <c r="J2326" s="552"/>
    </row>
    <row r="2327" spans="2:10" ht="14.45" customHeight="1" x14ac:dyDescent="0.2">
      <c r="B2327" s="90">
        <f t="shared" si="35"/>
        <v>2324</v>
      </c>
      <c r="C2327" s="550"/>
      <c r="D2327" s="557"/>
      <c r="E2327" s="117"/>
      <c r="F2327" s="552"/>
      <c r="G2327" s="117"/>
      <c r="H2327" s="552"/>
      <c r="I2327" s="117"/>
      <c r="J2327" s="552"/>
    </row>
    <row r="2328" spans="2:10" ht="14.45" customHeight="1" x14ac:dyDescent="0.2">
      <c r="B2328" s="90">
        <f t="shared" si="35"/>
        <v>2325</v>
      </c>
      <c r="C2328" s="550"/>
      <c r="D2328" s="557"/>
      <c r="E2328" s="117"/>
      <c r="F2328" s="552"/>
      <c r="G2328" s="117"/>
      <c r="H2328" s="552"/>
      <c r="I2328" s="117"/>
      <c r="J2328" s="552"/>
    </row>
    <row r="2329" spans="2:10" ht="14.45" customHeight="1" x14ac:dyDescent="0.2">
      <c r="B2329" s="90">
        <f t="shared" si="35"/>
        <v>2326</v>
      </c>
      <c r="C2329" s="550"/>
      <c r="D2329" s="557"/>
      <c r="E2329" s="117"/>
      <c r="F2329" s="552"/>
      <c r="G2329" s="117"/>
      <c r="H2329" s="552"/>
      <c r="I2329" s="117"/>
      <c r="J2329" s="552"/>
    </row>
    <row r="2330" spans="2:10" ht="14.45" customHeight="1" x14ac:dyDescent="0.2">
      <c r="B2330" s="90">
        <f t="shared" si="35"/>
        <v>2327</v>
      </c>
      <c r="C2330" s="550"/>
      <c r="D2330" s="557"/>
      <c r="E2330" s="117"/>
      <c r="F2330" s="552"/>
      <c r="G2330" s="117"/>
      <c r="H2330" s="552"/>
      <c r="I2330" s="117"/>
      <c r="J2330" s="552"/>
    </row>
    <row r="2331" spans="2:10" ht="14.45" customHeight="1" x14ac:dyDescent="0.2">
      <c r="B2331" s="90">
        <f t="shared" si="35"/>
        <v>2328</v>
      </c>
      <c r="C2331" s="550"/>
      <c r="D2331" s="557"/>
      <c r="E2331" s="117"/>
      <c r="F2331" s="552"/>
      <c r="G2331" s="117"/>
      <c r="H2331" s="552"/>
      <c r="I2331" s="117"/>
      <c r="J2331" s="552"/>
    </row>
    <row r="2332" spans="2:10" ht="14.45" customHeight="1" x14ac:dyDescent="0.2">
      <c r="B2332" s="90">
        <f t="shared" si="35"/>
        <v>2329</v>
      </c>
      <c r="C2332" s="550"/>
      <c r="D2332" s="557"/>
      <c r="E2332" s="117"/>
      <c r="F2332" s="552"/>
      <c r="G2332" s="117"/>
      <c r="H2332" s="552"/>
      <c r="I2332" s="117"/>
      <c r="J2332" s="552"/>
    </row>
    <row r="2333" spans="2:10" ht="14.45" customHeight="1" x14ac:dyDescent="0.2">
      <c r="B2333" s="90">
        <f t="shared" si="35"/>
        <v>2330</v>
      </c>
      <c r="C2333" s="550"/>
      <c r="D2333" s="557"/>
      <c r="E2333" s="117"/>
      <c r="F2333" s="552"/>
      <c r="G2333" s="117"/>
      <c r="H2333" s="552"/>
      <c r="I2333" s="117"/>
      <c r="J2333" s="552"/>
    </row>
    <row r="2334" spans="2:10" ht="14.45" customHeight="1" x14ac:dyDescent="0.2">
      <c r="B2334" s="90">
        <f t="shared" si="35"/>
        <v>2331</v>
      </c>
      <c r="C2334" s="550"/>
      <c r="D2334" s="557"/>
      <c r="E2334" s="117"/>
      <c r="F2334" s="552"/>
      <c r="G2334" s="117"/>
      <c r="H2334" s="552"/>
      <c r="I2334" s="117"/>
      <c r="J2334" s="552"/>
    </row>
    <row r="2335" spans="2:10" ht="14.45" customHeight="1" x14ac:dyDescent="0.2">
      <c r="B2335" s="90">
        <f t="shared" si="35"/>
        <v>2332</v>
      </c>
      <c r="C2335" s="550"/>
      <c r="D2335" s="557"/>
      <c r="E2335" s="117"/>
      <c r="F2335" s="552"/>
      <c r="G2335" s="117"/>
      <c r="H2335" s="552"/>
      <c r="I2335" s="117"/>
      <c r="J2335" s="552"/>
    </row>
    <row r="2336" spans="2:10" ht="14.45" customHeight="1" x14ac:dyDescent="0.2">
      <c r="B2336" s="90">
        <f t="shared" si="35"/>
        <v>2333</v>
      </c>
      <c r="C2336" s="550"/>
      <c r="D2336" s="557"/>
      <c r="E2336" s="117"/>
      <c r="F2336" s="552"/>
      <c r="G2336" s="117"/>
      <c r="H2336" s="552"/>
      <c r="I2336" s="117"/>
      <c r="J2336" s="552"/>
    </row>
    <row r="2337" spans="2:10" ht="14.45" customHeight="1" x14ac:dyDescent="0.2">
      <c r="B2337" s="90">
        <f t="shared" si="35"/>
        <v>2334</v>
      </c>
      <c r="C2337" s="550"/>
      <c r="D2337" s="557"/>
      <c r="E2337" s="117"/>
      <c r="F2337" s="552"/>
      <c r="G2337" s="117"/>
      <c r="H2337" s="552"/>
      <c r="I2337" s="117"/>
      <c r="J2337" s="552"/>
    </row>
    <row r="2338" spans="2:10" ht="14.45" customHeight="1" x14ac:dyDescent="0.2">
      <c r="B2338" s="90">
        <f t="shared" si="35"/>
        <v>2335</v>
      </c>
      <c r="C2338" s="550"/>
      <c r="D2338" s="557"/>
      <c r="E2338" s="117"/>
      <c r="F2338" s="552"/>
      <c r="G2338" s="117"/>
      <c r="H2338" s="552"/>
      <c r="I2338" s="117"/>
      <c r="J2338" s="552"/>
    </row>
    <row r="2339" spans="2:10" ht="14.45" customHeight="1" x14ac:dyDescent="0.2">
      <c r="B2339" s="90">
        <f t="shared" si="35"/>
        <v>2336</v>
      </c>
      <c r="C2339" s="550"/>
      <c r="D2339" s="557"/>
      <c r="E2339" s="117"/>
      <c r="F2339" s="552"/>
      <c r="G2339" s="117"/>
      <c r="H2339" s="552"/>
      <c r="I2339" s="117"/>
      <c r="J2339" s="552"/>
    </row>
    <row r="2340" spans="2:10" ht="14.45" customHeight="1" x14ac:dyDescent="0.2">
      <c r="B2340" s="90">
        <f t="shared" si="35"/>
        <v>2337</v>
      </c>
      <c r="C2340" s="550"/>
      <c r="D2340" s="557"/>
      <c r="E2340" s="117"/>
      <c r="F2340" s="552"/>
      <c r="G2340" s="117"/>
      <c r="H2340" s="552"/>
      <c r="I2340" s="117"/>
      <c r="J2340" s="552"/>
    </row>
    <row r="2341" spans="2:10" ht="14.45" customHeight="1" x14ac:dyDescent="0.2">
      <c r="B2341" s="90">
        <f t="shared" si="35"/>
        <v>2338</v>
      </c>
      <c r="C2341" s="550"/>
      <c r="D2341" s="557"/>
      <c r="E2341" s="117"/>
      <c r="F2341" s="552"/>
      <c r="G2341" s="117"/>
      <c r="H2341" s="552"/>
      <c r="I2341" s="117"/>
      <c r="J2341" s="552"/>
    </row>
    <row r="2342" spans="2:10" ht="14.45" customHeight="1" x14ac:dyDescent="0.2">
      <c r="B2342" s="90">
        <f t="shared" si="35"/>
        <v>2339</v>
      </c>
      <c r="C2342" s="550"/>
      <c r="D2342" s="557"/>
      <c r="E2342" s="117"/>
      <c r="F2342" s="552"/>
      <c r="G2342" s="117"/>
      <c r="H2342" s="552"/>
      <c r="I2342" s="117"/>
      <c r="J2342" s="552"/>
    </row>
    <row r="2343" spans="2:10" ht="14.45" customHeight="1" x14ac:dyDescent="0.2">
      <c r="B2343" s="90">
        <f t="shared" si="35"/>
        <v>2340</v>
      </c>
      <c r="C2343" s="550"/>
      <c r="D2343" s="557"/>
      <c r="E2343" s="117"/>
      <c r="F2343" s="552"/>
      <c r="G2343" s="117"/>
      <c r="H2343" s="552"/>
      <c r="I2343" s="117"/>
      <c r="J2343" s="552"/>
    </row>
    <row r="2344" spans="2:10" ht="14.45" customHeight="1" x14ac:dyDescent="0.2">
      <c r="B2344" s="90">
        <f t="shared" si="35"/>
        <v>2341</v>
      </c>
      <c r="C2344" s="550"/>
      <c r="D2344" s="557"/>
      <c r="E2344" s="117"/>
      <c r="F2344" s="552"/>
      <c r="G2344" s="117"/>
      <c r="H2344" s="552"/>
      <c r="I2344" s="117"/>
      <c r="J2344" s="552"/>
    </row>
    <row r="2345" spans="2:10" ht="14.45" customHeight="1" x14ac:dyDescent="0.2">
      <c r="B2345" s="90">
        <f t="shared" si="35"/>
        <v>2342</v>
      </c>
      <c r="C2345" s="550"/>
      <c r="D2345" s="557"/>
      <c r="E2345" s="117"/>
      <c r="F2345" s="552"/>
      <c r="G2345" s="117"/>
      <c r="H2345" s="552"/>
      <c r="I2345" s="117"/>
      <c r="J2345" s="552"/>
    </row>
    <row r="2346" spans="2:10" ht="14.45" customHeight="1" x14ac:dyDescent="0.2">
      <c r="B2346" s="90">
        <f t="shared" si="35"/>
        <v>2343</v>
      </c>
      <c r="C2346" s="550"/>
      <c r="D2346" s="557"/>
      <c r="E2346" s="117"/>
      <c r="F2346" s="552"/>
      <c r="G2346" s="117"/>
      <c r="H2346" s="552"/>
      <c r="I2346" s="117"/>
      <c r="J2346" s="552"/>
    </row>
    <row r="2347" spans="2:10" ht="14.45" customHeight="1" x14ac:dyDescent="0.2">
      <c r="B2347" s="90">
        <f t="shared" si="35"/>
        <v>2344</v>
      </c>
      <c r="C2347" s="550"/>
      <c r="D2347" s="557"/>
      <c r="E2347" s="117"/>
      <c r="F2347" s="552"/>
      <c r="G2347" s="117"/>
      <c r="H2347" s="552"/>
      <c r="I2347" s="117"/>
      <c r="J2347" s="552"/>
    </row>
    <row r="2348" spans="2:10" ht="14.45" customHeight="1" x14ac:dyDescent="0.2">
      <c r="B2348" s="90">
        <f t="shared" si="35"/>
        <v>2345</v>
      </c>
      <c r="C2348" s="550"/>
      <c r="D2348" s="557"/>
      <c r="E2348" s="117"/>
      <c r="F2348" s="552"/>
      <c r="G2348" s="117"/>
      <c r="H2348" s="552"/>
      <c r="I2348" s="117"/>
      <c r="J2348" s="552"/>
    </row>
    <row r="2349" spans="2:10" ht="14.45" customHeight="1" x14ac:dyDescent="0.2">
      <c r="B2349" s="90">
        <f t="shared" si="35"/>
        <v>2346</v>
      </c>
      <c r="C2349" s="550"/>
      <c r="D2349" s="557"/>
      <c r="E2349" s="117"/>
      <c r="F2349" s="552"/>
      <c r="G2349" s="117"/>
      <c r="H2349" s="552"/>
      <c r="I2349" s="117"/>
      <c r="J2349" s="552"/>
    </row>
    <row r="2350" spans="2:10" ht="14.45" customHeight="1" x14ac:dyDescent="0.2">
      <c r="B2350" s="90">
        <f t="shared" si="35"/>
        <v>2347</v>
      </c>
      <c r="C2350" s="550"/>
      <c r="D2350" s="557"/>
      <c r="E2350" s="117"/>
      <c r="F2350" s="552"/>
      <c r="G2350" s="117"/>
      <c r="H2350" s="552"/>
      <c r="I2350" s="117"/>
      <c r="J2350" s="552"/>
    </row>
    <row r="2351" spans="2:10" ht="14.45" customHeight="1" x14ac:dyDescent="0.2">
      <c r="B2351" s="90">
        <f t="shared" si="35"/>
        <v>2348</v>
      </c>
      <c r="C2351" s="550"/>
      <c r="D2351" s="557"/>
      <c r="E2351" s="117"/>
      <c r="F2351" s="552"/>
      <c r="G2351" s="117"/>
      <c r="H2351" s="552"/>
      <c r="I2351" s="117"/>
      <c r="J2351" s="552"/>
    </row>
    <row r="2352" spans="2:10" ht="14.45" customHeight="1" x14ac:dyDescent="0.2">
      <c r="B2352" s="90">
        <f t="shared" si="35"/>
        <v>2349</v>
      </c>
      <c r="C2352" s="550"/>
      <c r="D2352" s="557"/>
      <c r="E2352" s="117"/>
      <c r="F2352" s="552"/>
      <c r="G2352" s="117"/>
      <c r="H2352" s="552"/>
      <c r="I2352" s="117"/>
      <c r="J2352" s="552"/>
    </row>
    <row r="2353" spans="2:10" ht="14.45" customHeight="1" x14ac:dyDescent="0.2">
      <c r="B2353" s="90">
        <f t="shared" si="35"/>
        <v>2350</v>
      </c>
      <c r="C2353" s="550"/>
      <c r="D2353" s="557"/>
      <c r="E2353" s="117"/>
      <c r="F2353" s="552"/>
      <c r="G2353" s="117"/>
      <c r="H2353" s="552"/>
      <c r="I2353" s="117"/>
      <c r="J2353" s="552"/>
    </row>
    <row r="2354" spans="2:10" ht="14.45" customHeight="1" x14ac:dyDescent="0.2">
      <c r="B2354" s="90">
        <f t="shared" ref="B2354:B2420" si="36">ROW()-3</f>
        <v>2351</v>
      </c>
      <c r="C2354" s="550"/>
      <c r="D2354" s="557"/>
      <c r="E2354" s="117"/>
      <c r="F2354" s="552"/>
      <c r="G2354" s="117"/>
      <c r="H2354" s="552"/>
      <c r="I2354" s="117"/>
      <c r="J2354" s="552"/>
    </row>
    <row r="2355" spans="2:10" ht="14.45" customHeight="1" x14ac:dyDescent="0.2">
      <c r="B2355" s="90">
        <f t="shared" si="36"/>
        <v>2352</v>
      </c>
      <c r="C2355" s="550"/>
      <c r="D2355" s="557"/>
      <c r="E2355" s="117"/>
      <c r="F2355" s="552"/>
      <c r="G2355" s="117"/>
      <c r="H2355" s="552"/>
      <c r="I2355" s="117"/>
      <c r="J2355" s="552"/>
    </row>
    <row r="2356" spans="2:10" ht="14.45" customHeight="1" x14ac:dyDescent="0.2">
      <c r="B2356" s="90">
        <f t="shared" si="36"/>
        <v>2353</v>
      </c>
      <c r="C2356" s="550"/>
      <c r="D2356" s="557"/>
      <c r="E2356" s="117"/>
      <c r="F2356" s="552"/>
      <c r="G2356" s="117"/>
      <c r="H2356" s="552"/>
      <c r="I2356" s="117"/>
      <c r="J2356" s="552"/>
    </row>
    <row r="2357" spans="2:10" ht="14.45" customHeight="1" x14ac:dyDescent="0.2">
      <c r="B2357" s="90">
        <f t="shared" si="36"/>
        <v>2354</v>
      </c>
      <c r="C2357" s="550"/>
      <c r="D2357" s="557"/>
      <c r="E2357" s="117"/>
      <c r="F2357" s="552"/>
      <c r="G2357" s="117"/>
      <c r="H2357" s="552"/>
      <c r="I2357" s="117"/>
      <c r="J2357" s="552"/>
    </row>
    <row r="2358" spans="2:10" ht="14.45" customHeight="1" x14ac:dyDescent="0.2">
      <c r="B2358" s="90">
        <f t="shared" si="36"/>
        <v>2355</v>
      </c>
      <c r="C2358" s="550"/>
      <c r="D2358" s="557"/>
      <c r="E2358" s="117"/>
      <c r="F2358" s="552"/>
      <c r="G2358" s="117"/>
      <c r="H2358" s="552"/>
      <c r="I2358" s="117"/>
      <c r="J2358" s="552"/>
    </row>
    <row r="2359" spans="2:10" ht="14.45" customHeight="1" x14ac:dyDescent="0.2">
      <c r="B2359" s="90">
        <f t="shared" si="36"/>
        <v>2356</v>
      </c>
      <c r="C2359" s="550"/>
      <c r="D2359" s="557"/>
      <c r="E2359" s="117"/>
      <c r="F2359" s="552"/>
      <c r="G2359" s="117"/>
      <c r="H2359" s="552"/>
      <c r="I2359" s="117"/>
      <c r="J2359" s="552"/>
    </row>
    <row r="2360" spans="2:10" ht="14.45" customHeight="1" x14ac:dyDescent="0.2">
      <c r="B2360" s="90">
        <f t="shared" si="36"/>
        <v>2357</v>
      </c>
      <c r="C2360" s="550"/>
      <c r="D2360" s="557"/>
      <c r="E2360" s="117"/>
      <c r="F2360" s="552"/>
      <c r="G2360" s="117"/>
      <c r="H2360" s="552"/>
      <c r="I2360" s="117"/>
      <c r="J2360" s="552"/>
    </row>
    <row r="2361" spans="2:10" ht="14.45" customHeight="1" x14ac:dyDescent="0.2">
      <c r="B2361" s="90">
        <f t="shared" si="36"/>
        <v>2358</v>
      </c>
      <c r="C2361" s="550"/>
      <c r="D2361" s="557"/>
      <c r="E2361" s="117"/>
      <c r="F2361" s="552"/>
      <c r="G2361" s="117"/>
      <c r="H2361" s="552"/>
      <c r="I2361" s="117"/>
      <c r="J2361" s="552"/>
    </row>
    <row r="2362" spans="2:10" ht="14.45" customHeight="1" x14ac:dyDescent="0.2">
      <c r="B2362" s="90">
        <f t="shared" si="36"/>
        <v>2359</v>
      </c>
      <c r="C2362" s="550"/>
      <c r="D2362" s="557"/>
      <c r="E2362" s="117"/>
      <c r="F2362" s="552"/>
      <c r="G2362" s="117"/>
      <c r="H2362" s="552"/>
      <c r="I2362" s="117"/>
      <c r="J2362" s="552"/>
    </row>
    <row r="2363" spans="2:10" ht="14.45" customHeight="1" x14ac:dyDescent="0.2">
      <c r="B2363" s="90">
        <f t="shared" si="36"/>
        <v>2360</v>
      </c>
      <c r="C2363" s="550"/>
      <c r="D2363" s="557"/>
      <c r="E2363" s="117"/>
      <c r="F2363" s="552"/>
      <c r="G2363" s="117"/>
      <c r="H2363" s="552"/>
      <c r="I2363" s="117"/>
      <c r="J2363" s="552"/>
    </row>
    <row r="2364" spans="2:10" ht="14.45" customHeight="1" x14ac:dyDescent="0.2">
      <c r="B2364" s="90">
        <f t="shared" si="36"/>
        <v>2361</v>
      </c>
      <c r="C2364" s="550"/>
      <c r="D2364" s="557"/>
      <c r="E2364" s="117"/>
      <c r="F2364" s="552"/>
      <c r="G2364" s="117"/>
      <c r="H2364" s="552"/>
      <c r="I2364" s="117"/>
      <c r="J2364" s="552"/>
    </row>
    <row r="2365" spans="2:10" ht="14.45" customHeight="1" x14ac:dyDescent="0.2">
      <c r="B2365" s="90">
        <f t="shared" si="36"/>
        <v>2362</v>
      </c>
      <c r="C2365" s="550"/>
      <c r="D2365" s="557"/>
      <c r="E2365" s="117"/>
      <c r="F2365" s="552"/>
      <c r="G2365" s="117"/>
      <c r="H2365" s="552"/>
      <c r="I2365" s="117"/>
      <c r="J2365" s="552"/>
    </row>
    <row r="2366" spans="2:10" ht="14.45" customHeight="1" x14ac:dyDescent="0.2">
      <c r="B2366" s="90">
        <f t="shared" si="36"/>
        <v>2363</v>
      </c>
      <c r="C2366" s="550"/>
      <c r="D2366" s="557"/>
      <c r="E2366" s="117"/>
      <c r="F2366" s="552"/>
      <c r="G2366" s="117"/>
      <c r="H2366" s="552"/>
      <c r="I2366" s="117"/>
      <c r="J2366" s="552"/>
    </row>
    <row r="2367" spans="2:10" ht="14.45" customHeight="1" x14ac:dyDescent="0.2">
      <c r="B2367" s="90">
        <f t="shared" si="36"/>
        <v>2364</v>
      </c>
      <c r="C2367" s="550"/>
      <c r="D2367" s="557"/>
      <c r="E2367" s="117"/>
      <c r="F2367" s="552"/>
      <c r="G2367" s="117"/>
      <c r="H2367" s="552"/>
      <c r="I2367" s="117"/>
      <c r="J2367" s="552"/>
    </row>
    <row r="2368" spans="2:10" ht="14.45" customHeight="1" x14ac:dyDescent="0.2">
      <c r="B2368" s="90">
        <f t="shared" si="36"/>
        <v>2365</v>
      </c>
      <c r="C2368" s="550"/>
      <c r="D2368" s="557"/>
      <c r="E2368" s="117"/>
      <c r="F2368" s="552"/>
      <c r="G2368" s="117"/>
      <c r="H2368" s="552"/>
      <c r="I2368" s="117"/>
      <c r="J2368" s="552"/>
    </row>
    <row r="2369" spans="2:10" ht="14.45" customHeight="1" x14ac:dyDescent="0.2">
      <c r="B2369" s="90">
        <f t="shared" si="36"/>
        <v>2366</v>
      </c>
      <c r="C2369" s="550"/>
      <c r="D2369" s="557"/>
      <c r="E2369" s="117"/>
      <c r="F2369" s="552"/>
      <c r="G2369" s="117"/>
      <c r="H2369" s="552"/>
      <c r="I2369" s="117"/>
      <c r="J2369" s="552"/>
    </row>
    <row r="2370" spans="2:10" ht="14.45" customHeight="1" x14ac:dyDescent="0.2">
      <c r="B2370" s="90">
        <f t="shared" si="36"/>
        <v>2367</v>
      </c>
      <c r="C2370" s="550"/>
      <c r="D2370" s="557"/>
      <c r="E2370" s="117"/>
      <c r="F2370" s="552"/>
      <c r="G2370" s="117"/>
      <c r="H2370" s="552"/>
      <c r="I2370" s="117"/>
      <c r="J2370" s="552"/>
    </row>
    <row r="2371" spans="2:10" ht="14.45" customHeight="1" x14ac:dyDescent="0.2">
      <c r="B2371" s="90">
        <f t="shared" si="36"/>
        <v>2368</v>
      </c>
      <c r="C2371" s="550"/>
      <c r="D2371" s="557"/>
      <c r="E2371" s="117"/>
      <c r="F2371" s="552"/>
      <c r="G2371" s="117"/>
      <c r="H2371" s="552"/>
      <c r="I2371" s="117"/>
      <c r="J2371" s="552"/>
    </row>
    <row r="2372" spans="2:10" ht="14.45" customHeight="1" x14ac:dyDescent="0.2">
      <c r="B2372" s="90">
        <f t="shared" si="36"/>
        <v>2369</v>
      </c>
      <c r="C2372" s="550"/>
      <c r="D2372" s="558"/>
      <c r="E2372" s="120"/>
      <c r="F2372" s="552"/>
      <c r="G2372" s="120"/>
      <c r="H2372" s="554"/>
      <c r="I2372" s="120"/>
      <c r="J2372" s="554"/>
    </row>
    <row r="2373" spans="2:10" ht="14.45" customHeight="1" x14ac:dyDescent="0.2">
      <c r="B2373" s="90">
        <f t="shared" si="36"/>
        <v>2370</v>
      </c>
      <c r="C2373" s="549" t="s">
        <v>10304</v>
      </c>
      <c r="D2373" s="556" t="s">
        <v>10439</v>
      </c>
      <c r="E2373" s="117"/>
      <c r="F2373" s="551"/>
      <c r="G2373" s="117"/>
      <c r="H2373" s="553" t="s">
        <v>11068</v>
      </c>
      <c r="I2373" s="117"/>
      <c r="J2373" s="555"/>
    </row>
    <row r="2374" spans="2:10" ht="14.45" customHeight="1" x14ac:dyDescent="0.2">
      <c r="B2374" s="90">
        <f t="shared" si="36"/>
        <v>2371</v>
      </c>
      <c r="C2374" s="550"/>
      <c r="D2374" s="557"/>
      <c r="E2374" s="117"/>
      <c r="F2374" s="552"/>
      <c r="G2374" s="117"/>
      <c r="H2374" s="552"/>
      <c r="I2374" s="117"/>
      <c r="J2374" s="552"/>
    </row>
    <row r="2375" spans="2:10" ht="14.45" customHeight="1" x14ac:dyDescent="0.2">
      <c r="B2375" s="90">
        <f t="shared" si="36"/>
        <v>2372</v>
      </c>
      <c r="C2375" s="550"/>
      <c r="D2375" s="557"/>
      <c r="E2375" s="117"/>
      <c r="F2375" s="552"/>
      <c r="G2375" s="117"/>
      <c r="H2375" s="552"/>
      <c r="I2375" s="117"/>
      <c r="J2375" s="552"/>
    </row>
    <row r="2376" spans="2:10" ht="14.45" customHeight="1" x14ac:dyDescent="0.2">
      <c r="B2376" s="90">
        <f t="shared" si="36"/>
        <v>2373</v>
      </c>
      <c r="C2376" s="550"/>
      <c r="D2376" s="557"/>
      <c r="E2376" s="117"/>
      <c r="F2376" s="552"/>
      <c r="G2376" s="117"/>
      <c r="H2376" s="552"/>
      <c r="I2376" s="117"/>
      <c r="J2376" s="552"/>
    </row>
    <row r="2377" spans="2:10" ht="14.45" customHeight="1" x14ac:dyDescent="0.2">
      <c r="B2377" s="90">
        <f t="shared" si="36"/>
        <v>2374</v>
      </c>
      <c r="C2377" s="550"/>
      <c r="D2377" s="557"/>
      <c r="E2377" s="117"/>
      <c r="F2377" s="552"/>
      <c r="G2377" s="117"/>
      <c r="H2377" s="552"/>
      <c r="I2377" s="117"/>
      <c r="J2377" s="552"/>
    </row>
    <row r="2378" spans="2:10" ht="14.45" customHeight="1" x14ac:dyDescent="0.2">
      <c r="B2378" s="90">
        <f t="shared" si="36"/>
        <v>2375</v>
      </c>
      <c r="C2378" s="550"/>
      <c r="D2378" s="557"/>
      <c r="E2378" s="117"/>
      <c r="F2378" s="552"/>
      <c r="G2378" s="117"/>
      <c r="H2378" s="552"/>
      <c r="I2378" s="117"/>
      <c r="J2378" s="552"/>
    </row>
    <row r="2379" spans="2:10" ht="14.45" customHeight="1" x14ac:dyDescent="0.2">
      <c r="B2379" s="90">
        <f t="shared" si="36"/>
        <v>2376</v>
      </c>
      <c r="C2379" s="550"/>
      <c r="D2379" s="557"/>
      <c r="E2379" s="117"/>
      <c r="F2379" s="552"/>
      <c r="G2379" s="117"/>
      <c r="H2379" s="552"/>
      <c r="I2379" s="117"/>
      <c r="J2379" s="552"/>
    </row>
    <row r="2380" spans="2:10" ht="14.45" customHeight="1" x14ac:dyDescent="0.2">
      <c r="B2380" s="90">
        <f t="shared" si="36"/>
        <v>2377</v>
      </c>
      <c r="C2380" s="550"/>
      <c r="D2380" s="557"/>
      <c r="E2380" s="117"/>
      <c r="F2380" s="552"/>
      <c r="G2380" s="117"/>
      <c r="H2380" s="552"/>
      <c r="I2380" s="117"/>
      <c r="J2380" s="552"/>
    </row>
    <row r="2381" spans="2:10" ht="14.45" customHeight="1" x14ac:dyDescent="0.2">
      <c r="B2381" s="90">
        <f t="shared" si="36"/>
        <v>2378</v>
      </c>
      <c r="C2381" s="550"/>
      <c r="D2381" s="557"/>
      <c r="E2381" s="117"/>
      <c r="F2381" s="552"/>
      <c r="G2381" s="117"/>
      <c r="H2381" s="552"/>
      <c r="I2381" s="117"/>
      <c r="J2381" s="552"/>
    </row>
    <row r="2382" spans="2:10" ht="14.45" customHeight="1" x14ac:dyDescent="0.2">
      <c r="B2382" s="90">
        <f t="shared" si="36"/>
        <v>2379</v>
      </c>
      <c r="C2382" s="550"/>
      <c r="D2382" s="557"/>
      <c r="E2382" s="117"/>
      <c r="F2382" s="552"/>
      <c r="G2382" s="117"/>
      <c r="H2382" s="552"/>
      <c r="I2382" s="117"/>
      <c r="J2382" s="552"/>
    </row>
    <row r="2383" spans="2:10" ht="14.45" customHeight="1" x14ac:dyDescent="0.2">
      <c r="B2383" s="90">
        <f t="shared" si="36"/>
        <v>2380</v>
      </c>
      <c r="C2383" s="550"/>
      <c r="D2383" s="557"/>
      <c r="E2383" s="117"/>
      <c r="F2383" s="552"/>
      <c r="G2383" s="117"/>
      <c r="H2383" s="552"/>
      <c r="I2383" s="117"/>
      <c r="J2383" s="552"/>
    </row>
    <row r="2384" spans="2:10" ht="14.45" customHeight="1" x14ac:dyDescent="0.2">
      <c r="B2384" s="90">
        <f t="shared" si="36"/>
        <v>2381</v>
      </c>
      <c r="C2384" s="550"/>
      <c r="D2384" s="557"/>
      <c r="E2384" s="121"/>
      <c r="F2384" s="552"/>
      <c r="G2384" s="121"/>
      <c r="H2384" s="552"/>
      <c r="I2384" s="121"/>
      <c r="J2384" s="552"/>
    </row>
    <row r="2385" spans="2:10" ht="14.45" customHeight="1" x14ac:dyDescent="0.2">
      <c r="B2385" s="90">
        <f t="shared" si="36"/>
        <v>2382</v>
      </c>
      <c r="C2385" s="550"/>
      <c r="D2385" s="557"/>
      <c r="E2385" s="117"/>
      <c r="F2385" s="552"/>
      <c r="G2385" s="117"/>
      <c r="H2385" s="552"/>
      <c r="I2385" s="117"/>
      <c r="J2385" s="552"/>
    </row>
    <row r="2386" spans="2:10" ht="14.45" customHeight="1" x14ac:dyDescent="0.2">
      <c r="B2386" s="90">
        <f t="shared" si="36"/>
        <v>2383</v>
      </c>
      <c r="C2386" s="550"/>
      <c r="D2386" s="557"/>
      <c r="E2386" s="117"/>
      <c r="F2386" s="552"/>
      <c r="G2386" s="117"/>
      <c r="H2386" s="552"/>
      <c r="I2386" s="117"/>
      <c r="J2386" s="552"/>
    </row>
    <row r="2387" spans="2:10" ht="14.45" customHeight="1" x14ac:dyDescent="0.2">
      <c r="B2387" s="90">
        <f t="shared" si="36"/>
        <v>2384</v>
      </c>
      <c r="C2387" s="550"/>
      <c r="D2387" s="557"/>
      <c r="E2387" s="117"/>
      <c r="F2387" s="552"/>
      <c r="G2387" s="117"/>
      <c r="H2387" s="552"/>
      <c r="I2387" s="117"/>
      <c r="J2387" s="552"/>
    </row>
    <row r="2388" spans="2:10" ht="14.45" customHeight="1" x14ac:dyDescent="0.2">
      <c r="B2388" s="90">
        <f t="shared" si="36"/>
        <v>2385</v>
      </c>
      <c r="C2388" s="550"/>
      <c r="D2388" s="557"/>
      <c r="E2388" s="117"/>
      <c r="F2388" s="552"/>
      <c r="G2388" s="117"/>
      <c r="H2388" s="552"/>
      <c r="I2388" s="117"/>
      <c r="J2388" s="552"/>
    </row>
    <row r="2389" spans="2:10" ht="14.45" customHeight="1" x14ac:dyDescent="0.2">
      <c r="B2389" s="90">
        <f t="shared" si="36"/>
        <v>2386</v>
      </c>
      <c r="C2389" s="550"/>
      <c r="D2389" s="557"/>
      <c r="E2389" s="117"/>
      <c r="F2389" s="552"/>
      <c r="G2389" s="117"/>
      <c r="H2389" s="552"/>
      <c r="I2389" s="117"/>
      <c r="J2389" s="552"/>
    </row>
    <row r="2390" spans="2:10" ht="14.45" customHeight="1" x14ac:dyDescent="0.2">
      <c r="B2390" s="90">
        <f t="shared" si="36"/>
        <v>2387</v>
      </c>
      <c r="C2390" s="550"/>
      <c r="D2390" s="557"/>
      <c r="E2390" s="117"/>
      <c r="F2390" s="552"/>
      <c r="G2390" s="117"/>
      <c r="H2390" s="552"/>
      <c r="I2390" s="117"/>
      <c r="J2390" s="552"/>
    </row>
    <row r="2391" spans="2:10" ht="14.45" customHeight="1" x14ac:dyDescent="0.2">
      <c r="B2391" s="90">
        <f t="shared" si="36"/>
        <v>2388</v>
      </c>
      <c r="C2391" s="550"/>
      <c r="D2391" s="557"/>
      <c r="E2391" s="117"/>
      <c r="F2391" s="552"/>
      <c r="G2391" s="117"/>
      <c r="H2391" s="552"/>
      <c r="I2391" s="117"/>
      <c r="J2391" s="552"/>
    </row>
    <row r="2392" spans="2:10" ht="14.45" customHeight="1" x14ac:dyDescent="0.2">
      <c r="B2392" s="90">
        <f t="shared" si="36"/>
        <v>2389</v>
      </c>
      <c r="C2392" s="550"/>
      <c r="D2392" s="557"/>
      <c r="E2392" s="117"/>
      <c r="F2392" s="552"/>
      <c r="G2392" s="117"/>
      <c r="H2392" s="552"/>
      <c r="I2392" s="117"/>
      <c r="J2392" s="552"/>
    </row>
    <row r="2393" spans="2:10" ht="14.45" customHeight="1" x14ac:dyDescent="0.2">
      <c r="B2393" s="90">
        <f t="shared" si="36"/>
        <v>2390</v>
      </c>
      <c r="C2393" s="550"/>
      <c r="D2393" s="557"/>
      <c r="E2393" s="117"/>
      <c r="F2393" s="552"/>
      <c r="G2393" s="117"/>
      <c r="H2393" s="552"/>
      <c r="I2393" s="117"/>
      <c r="J2393" s="552"/>
    </row>
    <row r="2394" spans="2:10" ht="14.45" customHeight="1" x14ac:dyDescent="0.2">
      <c r="B2394" s="90">
        <f t="shared" si="36"/>
        <v>2391</v>
      </c>
      <c r="C2394" s="550"/>
      <c r="D2394" s="557"/>
      <c r="E2394" s="117"/>
      <c r="F2394" s="552"/>
      <c r="G2394" s="117"/>
      <c r="H2394" s="552"/>
      <c r="I2394" s="117"/>
      <c r="J2394" s="552"/>
    </row>
    <row r="2395" spans="2:10" ht="14.45" customHeight="1" x14ac:dyDescent="0.2">
      <c r="B2395" s="90">
        <f t="shared" si="36"/>
        <v>2392</v>
      </c>
      <c r="C2395" s="550"/>
      <c r="D2395" s="557"/>
      <c r="E2395" s="117"/>
      <c r="F2395" s="552"/>
      <c r="G2395" s="117"/>
      <c r="H2395" s="552"/>
      <c r="I2395" s="117"/>
      <c r="J2395" s="552"/>
    </row>
    <row r="2396" spans="2:10" ht="14.45" customHeight="1" x14ac:dyDescent="0.2">
      <c r="B2396" s="90">
        <f t="shared" si="36"/>
        <v>2393</v>
      </c>
      <c r="C2396" s="550"/>
      <c r="D2396" s="557"/>
      <c r="E2396" s="117"/>
      <c r="F2396" s="552"/>
      <c r="G2396" s="117"/>
      <c r="H2396" s="552"/>
      <c r="I2396" s="117"/>
      <c r="J2396" s="552"/>
    </row>
    <row r="2397" spans="2:10" ht="14.45" customHeight="1" x14ac:dyDescent="0.2">
      <c r="B2397" s="90">
        <f t="shared" si="36"/>
        <v>2394</v>
      </c>
      <c r="C2397" s="550"/>
      <c r="D2397" s="557"/>
      <c r="E2397" s="117"/>
      <c r="F2397" s="552"/>
      <c r="G2397" s="117"/>
      <c r="H2397" s="552"/>
      <c r="I2397" s="117"/>
      <c r="J2397" s="552"/>
    </row>
    <row r="2398" spans="2:10" ht="14.45" customHeight="1" x14ac:dyDescent="0.2">
      <c r="B2398" s="90">
        <f t="shared" si="36"/>
        <v>2395</v>
      </c>
      <c r="C2398" s="550"/>
      <c r="D2398" s="557"/>
      <c r="E2398" s="117"/>
      <c r="F2398" s="552"/>
      <c r="G2398" s="117"/>
      <c r="H2398" s="552"/>
      <c r="I2398" s="117"/>
      <c r="J2398" s="552"/>
    </row>
    <row r="2399" spans="2:10" ht="14.45" customHeight="1" x14ac:dyDescent="0.2">
      <c r="B2399" s="90">
        <f t="shared" si="36"/>
        <v>2396</v>
      </c>
      <c r="C2399" s="550"/>
      <c r="D2399" s="557"/>
      <c r="E2399" s="117"/>
      <c r="F2399" s="552"/>
      <c r="G2399" s="117"/>
      <c r="H2399" s="552"/>
      <c r="I2399" s="117"/>
      <c r="J2399" s="552"/>
    </row>
    <row r="2400" spans="2:10" ht="14.45" customHeight="1" x14ac:dyDescent="0.2">
      <c r="B2400" s="90">
        <f t="shared" si="36"/>
        <v>2397</v>
      </c>
      <c r="C2400" s="550"/>
      <c r="D2400" s="557"/>
      <c r="E2400" s="117"/>
      <c r="F2400" s="552"/>
      <c r="G2400" s="117"/>
      <c r="H2400" s="552"/>
      <c r="I2400" s="117"/>
      <c r="J2400" s="552"/>
    </row>
    <row r="2401" spans="2:10" ht="14.45" customHeight="1" x14ac:dyDescent="0.2">
      <c r="B2401" s="90">
        <f t="shared" si="36"/>
        <v>2398</v>
      </c>
      <c r="C2401" s="550"/>
      <c r="D2401" s="557"/>
      <c r="E2401" s="117"/>
      <c r="F2401" s="552"/>
      <c r="G2401" s="117"/>
      <c r="H2401" s="552"/>
      <c r="I2401" s="117"/>
      <c r="J2401" s="552"/>
    </row>
    <row r="2402" spans="2:10" ht="14.45" customHeight="1" x14ac:dyDescent="0.2">
      <c r="B2402" s="90">
        <f t="shared" si="36"/>
        <v>2399</v>
      </c>
      <c r="C2402" s="550"/>
      <c r="D2402" s="557"/>
      <c r="E2402" s="117"/>
      <c r="F2402" s="552"/>
      <c r="G2402" s="117"/>
      <c r="H2402" s="552"/>
      <c r="I2402" s="117"/>
      <c r="J2402" s="552"/>
    </row>
    <row r="2403" spans="2:10" ht="14.45" customHeight="1" x14ac:dyDescent="0.2">
      <c r="B2403" s="90">
        <f t="shared" si="36"/>
        <v>2400</v>
      </c>
      <c r="C2403" s="550"/>
      <c r="D2403" s="557"/>
      <c r="E2403" s="117"/>
      <c r="F2403" s="552"/>
      <c r="G2403" s="117"/>
      <c r="H2403" s="552"/>
      <c r="I2403" s="117"/>
      <c r="J2403" s="552"/>
    </row>
    <row r="2404" spans="2:10" ht="14.45" customHeight="1" x14ac:dyDescent="0.2">
      <c r="B2404" s="90">
        <f t="shared" si="36"/>
        <v>2401</v>
      </c>
      <c r="C2404" s="550"/>
      <c r="D2404" s="557"/>
      <c r="E2404" s="117"/>
      <c r="F2404" s="552"/>
      <c r="G2404" s="117"/>
      <c r="H2404" s="552"/>
      <c r="I2404" s="117"/>
      <c r="J2404" s="552"/>
    </row>
    <row r="2405" spans="2:10" ht="14.45" customHeight="1" x14ac:dyDescent="0.2">
      <c r="B2405" s="90">
        <f t="shared" si="36"/>
        <v>2402</v>
      </c>
      <c r="C2405" s="550"/>
      <c r="D2405" s="557"/>
      <c r="E2405" s="117"/>
      <c r="F2405" s="552"/>
      <c r="G2405" s="117"/>
      <c r="H2405" s="552"/>
      <c r="I2405" s="117"/>
      <c r="J2405" s="552"/>
    </row>
    <row r="2406" spans="2:10" ht="14.45" customHeight="1" x14ac:dyDescent="0.2">
      <c r="B2406" s="90">
        <f t="shared" si="36"/>
        <v>2403</v>
      </c>
      <c r="C2406" s="550"/>
      <c r="D2406" s="557"/>
      <c r="E2406" s="117"/>
      <c r="F2406" s="552"/>
      <c r="G2406" s="117"/>
      <c r="H2406" s="552"/>
      <c r="I2406" s="117"/>
      <c r="J2406" s="552"/>
    </row>
    <row r="2407" spans="2:10" ht="14.45" customHeight="1" x14ac:dyDescent="0.2">
      <c r="B2407" s="90">
        <f t="shared" si="36"/>
        <v>2404</v>
      </c>
      <c r="C2407" s="550"/>
      <c r="D2407" s="557"/>
      <c r="E2407" s="117"/>
      <c r="F2407" s="552"/>
      <c r="G2407" s="117"/>
      <c r="H2407" s="552"/>
      <c r="I2407" s="117"/>
      <c r="J2407" s="552"/>
    </row>
    <row r="2408" spans="2:10" ht="14.45" customHeight="1" x14ac:dyDescent="0.2">
      <c r="B2408" s="90">
        <f t="shared" si="36"/>
        <v>2405</v>
      </c>
      <c r="C2408" s="550"/>
      <c r="D2408" s="557"/>
      <c r="E2408" s="117"/>
      <c r="F2408" s="552"/>
      <c r="G2408" s="117"/>
      <c r="H2408" s="552"/>
      <c r="I2408" s="117"/>
      <c r="J2408" s="552"/>
    </row>
    <row r="2409" spans="2:10" ht="14.45" customHeight="1" x14ac:dyDescent="0.2">
      <c r="B2409" s="90">
        <f t="shared" si="36"/>
        <v>2406</v>
      </c>
      <c r="C2409" s="550"/>
      <c r="D2409" s="557"/>
      <c r="E2409" s="117"/>
      <c r="F2409" s="552"/>
      <c r="G2409" s="117"/>
      <c r="H2409" s="552"/>
      <c r="I2409" s="117"/>
      <c r="J2409" s="552"/>
    </row>
    <row r="2410" spans="2:10" ht="14.45" customHeight="1" x14ac:dyDescent="0.2">
      <c r="B2410" s="90">
        <f t="shared" si="36"/>
        <v>2407</v>
      </c>
      <c r="C2410" s="550"/>
      <c r="D2410" s="557"/>
      <c r="E2410" s="117"/>
      <c r="F2410" s="552"/>
      <c r="G2410" s="117"/>
      <c r="H2410" s="552"/>
      <c r="I2410" s="117"/>
      <c r="J2410" s="552"/>
    </row>
    <row r="2411" spans="2:10" ht="14.45" customHeight="1" x14ac:dyDescent="0.2">
      <c r="B2411" s="90">
        <f t="shared" si="36"/>
        <v>2408</v>
      </c>
      <c r="C2411" s="550"/>
      <c r="D2411" s="557"/>
      <c r="E2411" s="117"/>
      <c r="F2411" s="552"/>
      <c r="G2411" s="117"/>
      <c r="H2411" s="552"/>
      <c r="I2411" s="117"/>
      <c r="J2411" s="552"/>
    </row>
    <row r="2412" spans="2:10" ht="14.45" customHeight="1" x14ac:dyDescent="0.2">
      <c r="B2412" s="90">
        <f t="shared" si="36"/>
        <v>2409</v>
      </c>
      <c r="C2412" s="550"/>
      <c r="D2412" s="557"/>
      <c r="E2412" s="117"/>
      <c r="F2412" s="552"/>
      <c r="G2412" s="117"/>
      <c r="H2412" s="552"/>
      <c r="I2412" s="117"/>
      <c r="J2412" s="552"/>
    </row>
    <row r="2413" spans="2:10" ht="14.45" customHeight="1" x14ac:dyDescent="0.2">
      <c r="B2413" s="90">
        <f t="shared" si="36"/>
        <v>2410</v>
      </c>
      <c r="C2413" s="550"/>
      <c r="D2413" s="557"/>
      <c r="E2413" s="117"/>
      <c r="F2413" s="552"/>
      <c r="G2413" s="117"/>
      <c r="H2413" s="552"/>
      <c r="I2413" s="117"/>
      <c r="J2413" s="552"/>
    </row>
    <row r="2414" spans="2:10" ht="14.45" customHeight="1" x14ac:dyDescent="0.2">
      <c r="B2414" s="90">
        <f t="shared" si="36"/>
        <v>2411</v>
      </c>
      <c r="C2414" s="550"/>
      <c r="D2414" s="557"/>
      <c r="E2414" s="117"/>
      <c r="F2414" s="552"/>
      <c r="G2414" s="117"/>
      <c r="H2414" s="552"/>
      <c r="I2414" s="117"/>
      <c r="J2414" s="552"/>
    </row>
    <row r="2415" spans="2:10" ht="14.45" customHeight="1" x14ac:dyDescent="0.2">
      <c r="B2415" s="90">
        <f t="shared" si="36"/>
        <v>2412</v>
      </c>
      <c r="C2415" s="550"/>
      <c r="D2415" s="557"/>
      <c r="E2415" s="117"/>
      <c r="F2415" s="552"/>
      <c r="G2415" s="117"/>
      <c r="H2415" s="552"/>
      <c r="I2415" s="117"/>
      <c r="J2415" s="552"/>
    </row>
    <row r="2416" spans="2:10" ht="14.45" customHeight="1" x14ac:dyDescent="0.2">
      <c r="B2416" s="90">
        <f t="shared" si="36"/>
        <v>2413</v>
      </c>
      <c r="C2416" s="550"/>
      <c r="D2416" s="557"/>
      <c r="E2416" s="117"/>
      <c r="F2416" s="552"/>
      <c r="G2416" s="117"/>
      <c r="H2416" s="552"/>
      <c r="I2416" s="117"/>
      <c r="J2416" s="552"/>
    </row>
    <row r="2417" spans="2:10" ht="14.45" customHeight="1" x14ac:dyDescent="0.2">
      <c r="B2417" s="90">
        <f t="shared" si="36"/>
        <v>2414</v>
      </c>
      <c r="C2417" s="550"/>
      <c r="D2417" s="557"/>
      <c r="E2417" s="117"/>
      <c r="F2417" s="552"/>
      <c r="G2417" s="117"/>
      <c r="H2417" s="552"/>
      <c r="I2417" s="117"/>
      <c r="J2417" s="552"/>
    </row>
    <row r="2418" spans="2:10" ht="14.45" customHeight="1" x14ac:dyDescent="0.2">
      <c r="B2418" s="90">
        <f t="shared" si="36"/>
        <v>2415</v>
      </c>
      <c r="C2418" s="550"/>
      <c r="D2418" s="557"/>
      <c r="E2418" s="117"/>
      <c r="F2418" s="552"/>
      <c r="G2418" s="117"/>
      <c r="H2418" s="552"/>
      <c r="I2418" s="117"/>
      <c r="J2418" s="552"/>
    </row>
    <row r="2419" spans="2:10" ht="14.45" customHeight="1" x14ac:dyDescent="0.2">
      <c r="B2419" s="90">
        <f t="shared" si="36"/>
        <v>2416</v>
      </c>
      <c r="C2419" s="550"/>
      <c r="D2419" s="557"/>
      <c r="E2419" s="117"/>
      <c r="F2419" s="552"/>
      <c r="G2419" s="117"/>
      <c r="H2419" s="552"/>
      <c r="I2419" s="117"/>
      <c r="J2419" s="552"/>
    </row>
    <row r="2420" spans="2:10" ht="14.45" customHeight="1" x14ac:dyDescent="0.2">
      <c r="B2420" s="90">
        <f t="shared" si="36"/>
        <v>2417</v>
      </c>
      <c r="C2420" s="550"/>
      <c r="D2420" s="557"/>
      <c r="E2420" s="117"/>
      <c r="F2420" s="552"/>
      <c r="G2420" s="117"/>
      <c r="H2420" s="552"/>
      <c r="I2420" s="117"/>
      <c r="J2420" s="552"/>
    </row>
    <row r="2421" spans="2:10" ht="14.45" customHeight="1" x14ac:dyDescent="0.2">
      <c r="B2421" s="90">
        <f t="shared" ref="B2421:B2478" si="37">ROW()-3</f>
        <v>2418</v>
      </c>
      <c r="C2421" s="550"/>
      <c r="D2421" s="557"/>
      <c r="E2421" s="117"/>
      <c r="F2421" s="552"/>
      <c r="G2421" s="117"/>
      <c r="H2421" s="552"/>
      <c r="I2421" s="117"/>
      <c r="J2421" s="552"/>
    </row>
    <row r="2422" spans="2:10" ht="14.45" customHeight="1" x14ac:dyDescent="0.2">
      <c r="B2422" s="90">
        <f t="shared" si="37"/>
        <v>2419</v>
      </c>
      <c r="C2422" s="550"/>
      <c r="D2422" s="557"/>
      <c r="E2422" s="117"/>
      <c r="F2422" s="552"/>
      <c r="G2422" s="117"/>
      <c r="H2422" s="552"/>
      <c r="I2422" s="117"/>
      <c r="J2422" s="552"/>
    </row>
    <row r="2423" spans="2:10" ht="14.45" customHeight="1" x14ac:dyDescent="0.2">
      <c r="B2423" s="90">
        <f t="shared" si="37"/>
        <v>2420</v>
      </c>
      <c r="C2423" s="550"/>
      <c r="D2423" s="557"/>
      <c r="E2423" s="117"/>
      <c r="F2423" s="552"/>
      <c r="G2423" s="117"/>
      <c r="H2423" s="552"/>
      <c r="I2423" s="117"/>
      <c r="J2423" s="552"/>
    </row>
    <row r="2424" spans="2:10" ht="14.45" customHeight="1" x14ac:dyDescent="0.2">
      <c r="B2424" s="90">
        <f t="shared" si="37"/>
        <v>2421</v>
      </c>
      <c r="C2424" s="550"/>
      <c r="D2424" s="557"/>
      <c r="E2424" s="117"/>
      <c r="F2424" s="552"/>
      <c r="G2424" s="117"/>
      <c r="H2424" s="552"/>
      <c r="I2424" s="117"/>
      <c r="J2424" s="552"/>
    </row>
    <row r="2425" spans="2:10" ht="14.45" customHeight="1" x14ac:dyDescent="0.2">
      <c r="B2425" s="90">
        <f t="shared" si="37"/>
        <v>2422</v>
      </c>
      <c r="C2425" s="550"/>
      <c r="D2425" s="557"/>
      <c r="E2425" s="113"/>
      <c r="F2425" s="552"/>
      <c r="G2425" s="113"/>
      <c r="H2425" s="552"/>
      <c r="I2425" s="113"/>
      <c r="J2425" s="552"/>
    </row>
    <row r="2426" spans="2:10" ht="14.45" customHeight="1" x14ac:dyDescent="0.2">
      <c r="B2426" s="90">
        <f t="shared" si="37"/>
        <v>2423</v>
      </c>
      <c r="C2426" s="550"/>
      <c r="D2426" s="557"/>
      <c r="E2426" s="113"/>
      <c r="F2426" s="552"/>
      <c r="G2426" s="113"/>
      <c r="H2426" s="552"/>
      <c r="I2426" s="113"/>
      <c r="J2426" s="552"/>
    </row>
    <row r="2427" spans="2:10" ht="14.45" customHeight="1" x14ac:dyDescent="0.2">
      <c r="B2427" s="90">
        <f t="shared" si="37"/>
        <v>2424</v>
      </c>
      <c r="C2427" s="550"/>
      <c r="D2427" s="557"/>
      <c r="E2427" s="113"/>
      <c r="F2427" s="552"/>
      <c r="G2427" s="113"/>
      <c r="H2427" s="552"/>
      <c r="I2427" s="113"/>
      <c r="J2427" s="552"/>
    </row>
    <row r="2428" spans="2:10" ht="14.45" customHeight="1" x14ac:dyDescent="0.2">
      <c r="B2428" s="90">
        <f t="shared" si="37"/>
        <v>2425</v>
      </c>
      <c r="C2428" s="550"/>
      <c r="D2428" s="557"/>
      <c r="E2428" s="113"/>
      <c r="F2428" s="552"/>
      <c r="G2428" s="113"/>
      <c r="H2428" s="552"/>
      <c r="I2428" s="113"/>
      <c r="J2428" s="552"/>
    </row>
    <row r="2429" spans="2:10" ht="14.45" customHeight="1" x14ac:dyDescent="0.2">
      <c r="B2429" s="90">
        <f t="shared" si="37"/>
        <v>2426</v>
      </c>
      <c r="C2429" s="550"/>
      <c r="D2429" s="557"/>
      <c r="E2429" s="113"/>
      <c r="F2429" s="552"/>
      <c r="G2429" s="113"/>
      <c r="H2429" s="552"/>
      <c r="I2429" s="113"/>
      <c r="J2429" s="552"/>
    </row>
    <row r="2430" spans="2:10" ht="14.45" customHeight="1" x14ac:dyDescent="0.2">
      <c r="B2430" s="90">
        <f t="shared" si="37"/>
        <v>2427</v>
      </c>
      <c r="C2430" s="550"/>
      <c r="D2430" s="557"/>
      <c r="E2430" s="113"/>
      <c r="F2430" s="552"/>
      <c r="G2430" s="113"/>
      <c r="H2430" s="552"/>
      <c r="I2430" s="113"/>
      <c r="J2430" s="552"/>
    </row>
    <row r="2431" spans="2:10" ht="14.45" customHeight="1" x14ac:dyDescent="0.2">
      <c r="B2431" s="90">
        <f t="shared" si="37"/>
        <v>2428</v>
      </c>
      <c r="C2431" s="550"/>
      <c r="D2431" s="557"/>
      <c r="E2431" s="113"/>
      <c r="F2431" s="552"/>
      <c r="G2431" s="113"/>
      <c r="H2431" s="552"/>
      <c r="I2431" s="113"/>
      <c r="J2431" s="552"/>
    </row>
    <row r="2432" spans="2:10" ht="14.45" customHeight="1" x14ac:dyDescent="0.2">
      <c r="B2432" s="90">
        <f t="shared" si="37"/>
        <v>2429</v>
      </c>
      <c r="C2432" s="550"/>
      <c r="D2432" s="557"/>
      <c r="E2432" s="113"/>
      <c r="F2432" s="552"/>
      <c r="G2432" s="113"/>
      <c r="H2432" s="552"/>
      <c r="I2432" s="113"/>
      <c r="J2432" s="552"/>
    </row>
    <row r="2433" spans="2:10" ht="14.45" customHeight="1" x14ac:dyDescent="0.2">
      <c r="B2433" s="90">
        <f t="shared" si="37"/>
        <v>2430</v>
      </c>
      <c r="C2433" s="550"/>
      <c r="D2433" s="557"/>
      <c r="E2433" s="113"/>
      <c r="F2433" s="552"/>
      <c r="G2433" s="113"/>
      <c r="H2433" s="552"/>
      <c r="I2433" s="113"/>
      <c r="J2433" s="552"/>
    </row>
    <row r="2434" spans="2:10" ht="14.45" customHeight="1" x14ac:dyDescent="0.2">
      <c r="B2434" s="90">
        <f t="shared" si="37"/>
        <v>2431</v>
      </c>
      <c r="C2434" s="550"/>
      <c r="D2434" s="557"/>
      <c r="E2434" s="113"/>
      <c r="F2434" s="552"/>
      <c r="G2434" s="113"/>
      <c r="H2434" s="552"/>
      <c r="I2434" s="113"/>
      <c r="J2434" s="552"/>
    </row>
    <row r="2435" spans="2:10" ht="14.45" customHeight="1" x14ac:dyDescent="0.2">
      <c r="B2435" s="90">
        <f t="shared" si="37"/>
        <v>2432</v>
      </c>
      <c r="C2435" s="550"/>
      <c r="D2435" s="557"/>
      <c r="E2435" s="113"/>
      <c r="F2435" s="552"/>
      <c r="G2435" s="113"/>
      <c r="H2435" s="552"/>
      <c r="I2435" s="113"/>
      <c r="J2435" s="552"/>
    </row>
    <row r="2436" spans="2:10" ht="14.45" customHeight="1" x14ac:dyDescent="0.2">
      <c r="B2436" s="90">
        <f t="shared" si="37"/>
        <v>2433</v>
      </c>
      <c r="C2436" s="550"/>
      <c r="D2436" s="557"/>
      <c r="E2436" s="113"/>
      <c r="F2436" s="552"/>
      <c r="G2436" s="113"/>
      <c r="H2436" s="552"/>
      <c r="I2436" s="113"/>
      <c r="J2436" s="552"/>
    </row>
    <row r="2437" spans="2:10" ht="14.45" customHeight="1" x14ac:dyDescent="0.2">
      <c r="B2437" s="90">
        <f t="shared" si="37"/>
        <v>2434</v>
      </c>
      <c r="C2437" s="550"/>
      <c r="D2437" s="557"/>
      <c r="E2437" s="113"/>
      <c r="F2437" s="552"/>
      <c r="G2437" s="113"/>
      <c r="H2437" s="552"/>
      <c r="I2437" s="113"/>
      <c r="J2437" s="552"/>
    </row>
    <row r="2438" spans="2:10" ht="14.45" customHeight="1" x14ac:dyDescent="0.2">
      <c r="B2438" s="90">
        <f t="shared" si="37"/>
        <v>2435</v>
      </c>
      <c r="C2438" s="550"/>
      <c r="D2438" s="557"/>
      <c r="E2438" s="113"/>
      <c r="F2438" s="552"/>
      <c r="G2438" s="113"/>
      <c r="H2438" s="552"/>
      <c r="I2438" s="113"/>
      <c r="J2438" s="552"/>
    </row>
    <row r="2439" spans="2:10" ht="14.45" customHeight="1" x14ac:dyDescent="0.2">
      <c r="B2439" s="90">
        <f t="shared" si="37"/>
        <v>2436</v>
      </c>
      <c r="C2439" s="550"/>
      <c r="D2439" s="557"/>
      <c r="E2439" s="113"/>
      <c r="F2439" s="552"/>
      <c r="G2439" s="113"/>
      <c r="H2439" s="552"/>
      <c r="I2439" s="113"/>
      <c r="J2439" s="552"/>
    </row>
    <row r="2440" spans="2:10" ht="14.45" customHeight="1" x14ac:dyDescent="0.2">
      <c r="B2440" s="90">
        <f t="shared" si="37"/>
        <v>2437</v>
      </c>
      <c r="C2440" s="550"/>
      <c r="D2440" s="557"/>
      <c r="E2440" s="113"/>
      <c r="F2440" s="552"/>
      <c r="G2440" s="113"/>
      <c r="H2440" s="552"/>
      <c r="I2440" s="113"/>
      <c r="J2440" s="552"/>
    </row>
    <row r="2441" spans="2:10" ht="14.45" customHeight="1" x14ac:dyDescent="0.2">
      <c r="B2441" s="90">
        <f t="shared" si="37"/>
        <v>2438</v>
      </c>
      <c r="C2441" s="550"/>
      <c r="D2441" s="557"/>
      <c r="E2441" s="113"/>
      <c r="F2441" s="552"/>
      <c r="G2441" s="113"/>
      <c r="H2441" s="552"/>
      <c r="I2441" s="113"/>
      <c r="J2441" s="552"/>
    </row>
    <row r="2442" spans="2:10" ht="14.45" customHeight="1" x14ac:dyDescent="0.2">
      <c r="B2442" s="90">
        <f t="shared" si="37"/>
        <v>2439</v>
      </c>
      <c r="C2442" s="550"/>
      <c r="D2442" s="557"/>
      <c r="E2442" s="113"/>
      <c r="F2442" s="552"/>
      <c r="G2442" s="113"/>
      <c r="H2442" s="552"/>
      <c r="I2442" s="113"/>
      <c r="J2442" s="552"/>
    </row>
    <row r="2443" spans="2:10" ht="14.45" customHeight="1" x14ac:dyDescent="0.2">
      <c r="B2443" s="90">
        <f t="shared" si="37"/>
        <v>2440</v>
      </c>
      <c r="C2443" s="550"/>
      <c r="D2443" s="557"/>
      <c r="E2443" s="113"/>
      <c r="F2443" s="552"/>
      <c r="G2443" s="113"/>
      <c r="H2443" s="552"/>
      <c r="I2443" s="113"/>
      <c r="J2443" s="552"/>
    </row>
    <row r="2444" spans="2:10" ht="14.45" customHeight="1" x14ac:dyDescent="0.2">
      <c r="B2444" s="90">
        <f t="shared" si="37"/>
        <v>2441</v>
      </c>
      <c r="C2444" s="550"/>
      <c r="D2444" s="557"/>
      <c r="E2444" s="113"/>
      <c r="F2444" s="552"/>
      <c r="G2444" s="113"/>
      <c r="H2444" s="552"/>
      <c r="I2444" s="113"/>
      <c r="J2444" s="552"/>
    </row>
    <row r="2445" spans="2:10" ht="14.45" customHeight="1" x14ac:dyDescent="0.2">
      <c r="B2445" s="90">
        <f t="shared" si="37"/>
        <v>2442</v>
      </c>
      <c r="C2445" s="550"/>
      <c r="D2445" s="557"/>
      <c r="E2445" s="113"/>
      <c r="F2445" s="552"/>
      <c r="G2445" s="113"/>
      <c r="H2445" s="552"/>
      <c r="I2445" s="113"/>
      <c r="J2445" s="552"/>
    </row>
    <row r="2446" spans="2:10" ht="14.45" customHeight="1" x14ac:dyDescent="0.2">
      <c r="B2446" s="90">
        <f t="shared" si="37"/>
        <v>2443</v>
      </c>
      <c r="C2446" s="550"/>
      <c r="D2446" s="557"/>
      <c r="E2446" s="113"/>
      <c r="F2446" s="552"/>
      <c r="G2446" s="113"/>
      <c r="H2446" s="552"/>
      <c r="I2446" s="113"/>
      <c r="J2446" s="552"/>
    </row>
    <row r="2447" spans="2:10" ht="14.45" customHeight="1" x14ac:dyDescent="0.2">
      <c r="B2447" s="90">
        <f t="shared" si="37"/>
        <v>2444</v>
      </c>
      <c r="C2447" s="550"/>
      <c r="D2447" s="557"/>
      <c r="E2447" s="113"/>
      <c r="F2447" s="552"/>
      <c r="G2447" s="113"/>
      <c r="H2447" s="552"/>
      <c r="I2447" s="113"/>
      <c r="J2447" s="552"/>
    </row>
    <row r="2448" spans="2:10" ht="14.45" customHeight="1" x14ac:dyDescent="0.2">
      <c r="B2448" s="90">
        <f t="shared" si="37"/>
        <v>2445</v>
      </c>
      <c r="C2448" s="550"/>
      <c r="D2448" s="557"/>
      <c r="E2448" s="113"/>
      <c r="F2448" s="552"/>
      <c r="G2448" s="113"/>
      <c r="H2448" s="552"/>
      <c r="I2448" s="113"/>
      <c r="J2448" s="552"/>
    </row>
    <row r="2449" spans="2:10" ht="14.45" customHeight="1" x14ac:dyDescent="0.2">
      <c r="B2449" s="90">
        <f t="shared" si="37"/>
        <v>2446</v>
      </c>
      <c r="C2449" s="550"/>
      <c r="D2449" s="557"/>
      <c r="E2449" s="113"/>
      <c r="F2449" s="552"/>
      <c r="G2449" s="113"/>
      <c r="H2449" s="552"/>
      <c r="I2449" s="113"/>
      <c r="J2449" s="552"/>
    </row>
    <row r="2450" spans="2:10" ht="14.45" customHeight="1" x14ac:dyDescent="0.2">
      <c r="B2450" s="90">
        <f t="shared" si="37"/>
        <v>2447</v>
      </c>
      <c r="C2450" s="550"/>
      <c r="D2450" s="557"/>
      <c r="E2450" s="113"/>
      <c r="F2450" s="552"/>
      <c r="G2450" s="113"/>
      <c r="H2450" s="552"/>
      <c r="I2450" s="113"/>
      <c r="J2450" s="552"/>
    </row>
    <row r="2451" spans="2:10" ht="14.45" customHeight="1" x14ac:dyDescent="0.2">
      <c r="B2451" s="90">
        <f t="shared" si="37"/>
        <v>2448</v>
      </c>
      <c r="C2451" s="550"/>
      <c r="D2451" s="557"/>
      <c r="E2451" s="113"/>
      <c r="F2451" s="552"/>
      <c r="G2451" s="113"/>
      <c r="H2451" s="552"/>
      <c r="I2451" s="113"/>
      <c r="J2451" s="552"/>
    </row>
    <row r="2452" spans="2:10" ht="14.45" customHeight="1" x14ac:dyDescent="0.2">
      <c r="B2452" s="90">
        <f t="shared" si="37"/>
        <v>2449</v>
      </c>
      <c r="C2452" s="550"/>
      <c r="D2452" s="557"/>
      <c r="E2452" s="113"/>
      <c r="F2452" s="552"/>
      <c r="G2452" s="113"/>
      <c r="H2452" s="552"/>
      <c r="I2452" s="113"/>
      <c r="J2452" s="552"/>
    </row>
    <row r="2453" spans="2:10" ht="14.45" customHeight="1" x14ac:dyDescent="0.2">
      <c r="B2453" s="90">
        <f t="shared" si="37"/>
        <v>2450</v>
      </c>
      <c r="C2453" s="550"/>
      <c r="D2453" s="557"/>
      <c r="E2453" s="113"/>
      <c r="F2453" s="552"/>
      <c r="G2453" s="113"/>
      <c r="H2453" s="552"/>
      <c r="I2453" s="113"/>
      <c r="J2453" s="552"/>
    </row>
    <row r="2454" spans="2:10" ht="14.45" customHeight="1" x14ac:dyDescent="0.2">
      <c r="B2454" s="90">
        <f t="shared" si="37"/>
        <v>2451</v>
      </c>
      <c r="C2454" s="550"/>
      <c r="D2454" s="558"/>
      <c r="E2454" s="120"/>
      <c r="F2454" s="552"/>
      <c r="G2454" s="120"/>
      <c r="H2454" s="554"/>
      <c r="I2454" s="120"/>
      <c r="J2454" s="554"/>
    </row>
    <row r="2455" spans="2:10" ht="14.45" customHeight="1" x14ac:dyDescent="0.2">
      <c r="B2455" s="90">
        <f t="shared" si="37"/>
        <v>2452</v>
      </c>
      <c r="C2455" s="549" t="s">
        <v>10305</v>
      </c>
      <c r="D2455" s="556" t="s">
        <v>10440</v>
      </c>
      <c r="E2455" s="117"/>
      <c r="F2455" s="551"/>
      <c r="G2455" s="117"/>
      <c r="H2455" s="553" t="s">
        <v>11069</v>
      </c>
      <c r="I2455" s="117"/>
      <c r="J2455" s="555"/>
    </row>
    <row r="2456" spans="2:10" ht="14.45" customHeight="1" x14ac:dyDescent="0.2">
      <c r="B2456" s="90">
        <f t="shared" si="37"/>
        <v>2453</v>
      </c>
      <c r="C2456" s="550"/>
      <c r="D2456" s="557"/>
      <c r="E2456" s="121"/>
      <c r="F2456" s="552"/>
      <c r="G2456" s="121"/>
      <c r="H2456" s="552"/>
      <c r="I2456" s="121"/>
      <c r="J2456" s="552"/>
    </row>
    <row r="2457" spans="2:10" ht="14.45" customHeight="1" x14ac:dyDescent="0.2">
      <c r="B2457" s="90">
        <f t="shared" si="37"/>
        <v>2454</v>
      </c>
      <c r="C2457" s="550"/>
      <c r="D2457" s="557"/>
      <c r="E2457" s="117"/>
      <c r="F2457" s="552"/>
      <c r="G2457" s="117"/>
      <c r="H2457" s="552"/>
      <c r="I2457" s="117"/>
      <c r="J2457" s="552"/>
    </row>
    <row r="2458" spans="2:10" ht="14.45" customHeight="1" x14ac:dyDescent="0.2">
      <c r="B2458" s="90">
        <f t="shared" si="37"/>
        <v>2455</v>
      </c>
      <c r="C2458" s="550"/>
      <c r="D2458" s="557"/>
      <c r="E2458" s="117"/>
      <c r="F2458" s="552"/>
      <c r="G2458" s="117"/>
      <c r="H2458" s="552"/>
      <c r="I2458" s="117"/>
      <c r="J2458" s="552"/>
    </row>
    <row r="2459" spans="2:10" ht="14.45" customHeight="1" x14ac:dyDescent="0.2">
      <c r="B2459" s="90">
        <f t="shared" si="37"/>
        <v>2456</v>
      </c>
      <c r="C2459" s="550"/>
      <c r="D2459" s="557"/>
      <c r="E2459" s="117"/>
      <c r="F2459" s="552"/>
      <c r="G2459" s="117"/>
      <c r="H2459" s="552"/>
      <c r="I2459" s="117"/>
      <c r="J2459" s="552"/>
    </row>
    <row r="2460" spans="2:10" ht="14.45" customHeight="1" x14ac:dyDescent="0.2">
      <c r="B2460" s="90">
        <f t="shared" si="37"/>
        <v>2457</v>
      </c>
      <c r="C2460" s="550"/>
      <c r="D2460" s="557"/>
      <c r="E2460" s="117"/>
      <c r="F2460" s="552"/>
      <c r="G2460" s="117"/>
      <c r="H2460" s="552"/>
      <c r="I2460" s="117"/>
      <c r="J2460" s="552"/>
    </row>
    <row r="2461" spans="2:10" ht="14.45" customHeight="1" x14ac:dyDescent="0.2">
      <c r="B2461" s="90">
        <f t="shared" si="37"/>
        <v>2458</v>
      </c>
      <c r="C2461" s="550"/>
      <c r="D2461" s="557"/>
      <c r="E2461" s="117"/>
      <c r="F2461" s="552"/>
      <c r="G2461" s="117"/>
      <c r="H2461" s="552"/>
      <c r="I2461" s="117"/>
      <c r="J2461" s="552"/>
    </row>
    <row r="2462" spans="2:10" ht="14.45" customHeight="1" x14ac:dyDescent="0.2">
      <c r="B2462" s="90">
        <f t="shared" si="37"/>
        <v>2459</v>
      </c>
      <c r="C2462" s="550"/>
      <c r="D2462" s="557"/>
      <c r="E2462" s="117"/>
      <c r="F2462" s="552"/>
      <c r="G2462" s="117"/>
      <c r="H2462" s="552"/>
      <c r="I2462" s="117"/>
      <c r="J2462" s="552"/>
    </row>
    <row r="2463" spans="2:10" ht="14.45" customHeight="1" x14ac:dyDescent="0.2">
      <c r="B2463" s="90">
        <f t="shared" si="37"/>
        <v>2460</v>
      </c>
      <c r="C2463" s="550"/>
      <c r="D2463" s="557"/>
      <c r="E2463" s="117"/>
      <c r="F2463" s="552"/>
      <c r="G2463" s="117"/>
      <c r="H2463" s="552"/>
      <c r="I2463" s="117"/>
      <c r="J2463" s="552"/>
    </row>
    <row r="2464" spans="2:10" ht="14.45" customHeight="1" x14ac:dyDescent="0.2">
      <c r="B2464" s="90">
        <f t="shared" si="37"/>
        <v>2461</v>
      </c>
      <c r="C2464" s="550"/>
      <c r="D2464" s="557"/>
      <c r="E2464" s="117"/>
      <c r="F2464" s="552"/>
      <c r="G2464" s="117"/>
      <c r="H2464" s="552"/>
      <c r="I2464" s="117"/>
      <c r="J2464" s="552"/>
    </row>
    <row r="2465" spans="2:10" ht="14.45" customHeight="1" x14ac:dyDescent="0.2">
      <c r="B2465" s="90">
        <f t="shared" si="37"/>
        <v>2462</v>
      </c>
      <c r="C2465" s="550"/>
      <c r="D2465" s="557"/>
      <c r="E2465" s="117"/>
      <c r="F2465" s="552"/>
      <c r="G2465" s="117"/>
      <c r="H2465" s="552"/>
      <c r="I2465" s="117"/>
      <c r="J2465" s="552"/>
    </row>
    <row r="2466" spans="2:10" ht="14.45" customHeight="1" x14ac:dyDescent="0.2">
      <c r="B2466" s="90">
        <f t="shared" si="37"/>
        <v>2463</v>
      </c>
      <c r="C2466" s="550"/>
      <c r="D2466" s="557"/>
      <c r="E2466" s="117"/>
      <c r="F2466" s="552"/>
      <c r="G2466" s="117"/>
      <c r="H2466" s="552"/>
      <c r="I2466" s="117"/>
      <c r="J2466" s="552"/>
    </row>
    <row r="2467" spans="2:10" ht="14.45" customHeight="1" x14ac:dyDescent="0.2">
      <c r="B2467" s="90">
        <f t="shared" si="37"/>
        <v>2464</v>
      </c>
      <c r="C2467" s="550"/>
      <c r="D2467" s="557"/>
      <c r="E2467" s="117"/>
      <c r="F2467" s="552"/>
      <c r="G2467" s="117"/>
      <c r="H2467" s="552"/>
      <c r="I2467" s="117"/>
      <c r="J2467" s="552"/>
    </row>
    <row r="2468" spans="2:10" ht="14.45" customHeight="1" x14ac:dyDescent="0.2">
      <c r="B2468" s="90">
        <f t="shared" si="37"/>
        <v>2465</v>
      </c>
      <c r="C2468" s="550"/>
      <c r="D2468" s="557"/>
      <c r="E2468" s="117"/>
      <c r="F2468" s="552"/>
      <c r="G2468" s="117"/>
      <c r="H2468" s="552"/>
      <c r="I2468" s="117"/>
      <c r="J2468" s="552"/>
    </row>
    <row r="2469" spans="2:10" ht="14.45" customHeight="1" x14ac:dyDescent="0.2">
      <c r="B2469" s="90">
        <f t="shared" si="37"/>
        <v>2466</v>
      </c>
      <c r="C2469" s="550"/>
      <c r="D2469" s="557"/>
      <c r="E2469" s="117"/>
      <c r="F2469" s="552"/>
      <c r="G2469" s="117"/>
      <c r="H2469" s="552"/>
      <c r="I2469" s="117"/>
      <c r="J2469" s="552"/>
    </row>
    <row r="2470" spans="2:10" ht="14.45" customHeight="1" x14ac:dyDescent="0.2">
      <c r="B2470" s="90">
        <f t="shared" si="37"/>
        <v>2467</v>
      </c>
      <c r="C2470" s="550"/>
      <c r="D2470" s="557"/>
      <c r="E2470" s="117"/>
      <c r="F2470" s="552"/>
      <c r="G2470" s="117"/>
      <c r="H2470" s="552"/>
      <c r="I2470" s="117"/>
      <c r="J2470" s="552"/>
    </row>
    <row r="2471" spans="2:10" ht="14.45" customHeight="1" x14ac:dyDescent="0.2">
      <c r="B2471" s="90">
        <f t="shared" si="37"/>
        <v>2468</v>
      </c>
      <c r="C2471" s="550"/>
      <c r="D2471" s="557"/>
      <c r="E2471" s="117"/>
      <c r="F2471" s="552"/>
      <c r="G2471" s="117"/>
      <c r="H2471" s="552"/>
      <c r="I2471" s="117"/>
      <c r="J2471" s="552"/>
    </row>
    <row r="2472" spans="2:10" ht="14.45" customHeight="1" x14ac:dyDescent="0.2">
      <c r="B2472" s="90">
        <f t="shared" si="37"/>
        <v>2469</v>
      </c>
      <c r="C2472" s="550"/>
      <c r="D2472" s="557"/>
      <c r="E2472" s="117"/>
      <c r="F2472" s="552"/>
      <c r="G2472" s="117"/>
      <c r="H2472" s="552"/>
      <c r="I2472" s="117"/>
      <c r="J2472" s="552"/>
    </row>
    <row r="2473" spans="2:10" ht="14.45" customHeight="1" x14ac:dyDescent="0.2">
      <c r="B2473" s="90">
        <f t="shared" si="37"/>
        <v>2470</v>
      </c>
      <c r="C2473" s="550"/>
      <c r="D2473" s="557"/>
      <c r="E2473" s="117"/>
      <c r="F2473" s="552"/>
      <c r="G2473" s="117"/>
      <c r="H2473" s="552"/>
      <c r="I2473" s="117"/>
      <c r="J2473" s="552"/>
    </row>
    <row r="2474" spans="2:10" ht="14.45" customHeight="1" x14ac:dyDescent="0.2">
      <c r="B2474" s="90">
        <f t="shared" si="37"/>
        <v>2471</v>
      </c>
      <c r="C2474" s="550"/>
      <c r="D2474" s="557"/>
      <c r="E2474" s="117"/>
      <c r="F2474" s="552"/>
      <c r="G2474" s="117"/>
      <c r="H2474" s="552"/>
      <c r="I2474" s="117"/>
      <c r="J2474" s="552"/>
    </row>
    <row r="2475" spans="2:10" ht="14.45" customHeight="1" x14ac:dyDescent="0.2">
      <c r="B2475" s="90">
        <f t="shared" si="37"/>
        <v>2472</v>
      </c>
      <c r="C2475" s="550"/>
      <c r="D2475" s="557"/>
      <c r="E2475" s="117"/>
      <c r="F2475" s="552"/>
      <c r="G2475" s="117"/>
      <c r="H2475" s="552"/>
      <c r="I2475" s="117"/>
      <c r="J2475" s="552"/>
    </row>
    <row r="2476" spans="2:10" ht="14.45" customHeight="1" x14ac:dyDescent="0.2">
      <c r="B2476" s="90">
        <f t="shared" si="37"/>
        <v>2473</v>
      </c>
      <c r="C2476" s="550"/>
      <c r="D2476" s="557"/>
      <c r="E2476" s="117"/>
      <c r="F2476" s="552"/>
      <c r="G2476" s="117"/>
      <c r="H2476" s="552"/>
      <c r="I2476" s="117"/>
      <c r="J2476" s="552"/>
    </row>
    <row r="2477" spans="2:10" ht="14.45" customHeight="1" x14ac:dyDescent="0.2">
      <c r="B2477" s="90">
        <f t="shared" si="37"/>
        <v>2474</v>
      </c>
      <c r="C2477" s="550"/>
      <c r="D2477" s="557"/>
      <c r="E2477" s="117"/>
      <c r="F2477" s="552"/>
      <c r="G2477" s="117"/>
      <c r="H2477" s="552"/>
      <c r="I2477" s="117"/>
      <c r="J2477" s="552"/>
    </row>
    <row r="2478" spans="2:10" ht="14.45" customHeight="1" x14ac:dyDescent="0.2">
      <c r="B2478" s="90">
        <f t="shared" si="37"/>
        <v>2475</v>
      </c>
      <c r="C2478" s="550"/>
      <c r="D2478" s="557"/>
      <c r="E2478" s="117"/>
      <c r="F2478" s="552"/>
      <c r="G2478" s="117"/>
      <c r="H2478" s="552"/>
      <c r="I2478" s="117"/>
      <c r="J2478" s="552"/>
    </row>
    <row r="2479" spans="2:10" ht="14.45" customHeight="1" x14ac:dyDescent="0.2">
      <c r="B2479" s="90">
        <f t="shared" ref="B2479:B2542" si="38">ROW()-3</f>
        <v>2476</v>
      </c>
      <c r="C2479" s="550"/>
      <c r="D2479" s="557"/>
      <c r="E2479" s="117"/>
      <c r="F2479" s="552"/>
      <c r="G2479" s="117"/>
      <c r="H2479" s="552"/>
      <c r="I2479" s="117"/>
      <c r="J2479" s="552"/>
    </row>
    <row r="2480" spans="2:10" ht="14.45" customHeight="1" x14ac:dyDescent="0.2">
      <c r="B2480" s="90">
        <f t="shared" si="38"/>
        <v>2477</v>
      </c>
      <c r="C2480" s="550"/>
      <c r="D2480" s="557"/>
      <c r="E2480" s="117"/>
      <c r="F2480" s="552"/>
      <c r="G2480" s="117"/>
      <c r="H2480" s="552"/>
      <c r="I2480" s="117"/>
      <c r="J2480" s="552"/>
    </row>
    <row r="2481" spans="2:10" ht="14.45" customHeight="1" x14ac:dyDescent="0.2">
      <c r="B2481" s="90">
        <f t="shared" si="38"/>
        <v>2478</v>
      </c>
      <c r="C2481" s="550"/>
      <c r="D2481" s="557"/>
      <c r="E2481" s="117"/>
      <c r="F2481" s="552"/>
      <c r="G2481" s="117"/>
      <c r="H2481" s="552"/>
      <c r="I2481" s="117"/>
      <c r="J2481" s="552"/>
    </row>
    <row r="2482" spans="2:10" ht="14.45" customHeight="1" x14ac:dyDescent="0.2">
      <c r="B2482" s="90">
        <f t="shared" si="38"/>
        <v>2479</v>
      </c>
      <c r="C2482" s="550"/>
      <c r="D2482" s="557"/>
      <c r="E2482" s="117"/>
      <c r="F2482" s="552"/>
      <c r="G2482" s="117"/>
      <c r="H2482" s="552"/>
      <c r="I2482" s="117"/>
      <c r="J2482" s="552"/>
    </row>
    <row r="2483" spans="2:10" ht="14.45" customHeight="1" x14ac:dyDescent="0.2">
      <c r="B2483" s="90">
        <f t="shared" si="38"/>
        <v>2480</v>
      </c>
      <c r="C2483" s="550"/>
      <c r="D2483" s="557"/>
      <c r="E2483" s="117"/>
      <c r="F2483" s="552"/>
      <c r="G2483" s="117"/>
      <c r="H2483" s="552"/>
      <c r="I2483" s="117"/>
      <c r="J2483" s="552"/>
    </row>
    <row r="2484" spans="2:10" ht="14.45" customHeight="1" x14ac:dyDescent="0.2">
      <c r="B2484" s="90">
        <f t="shared" si="38"/>
        <v>2481</v>
      </c>
      <c r="C2484" s="550"/>
      <c r="D2484" s="557"/>
      <c r="E2484" s="117"/>
      <c r="F2484" s="552"/>
      <c r="G2484" s="117"/>
      <c r="H2484" s="552"/>
      <c r="I2484" s="117"/>
      <c r="J2484" s="552"/>
    </row>
    <row r="2485" spans="2:10" ht="14.45" customHeight="1" x14ac:dyDescent="0.2">
      <c r="B2485" s="90">
        <f t="shared" si="38"/>
        <v>2482</v>
      </c>
      <c r="C2485" s="550"/>
      <c r="D2485" s="557"/>
      <c r="E2485" s="117"/>
      <c r="F2485" s="552"/>
      <c r="G2485" s="117"/>
      <c r="H2485" s="552"/>
      <c r="I2485" s="117"/>
      <c r="J2485" s="552"/>
    </row>
    <row r="2486" spans="2:10" ht="14.45" customHeight="1" x14ac:dyDescent="0.2">
      <c r="B2486" s="90">
        <f t="shared" si="38"/>
        <v>2483</v>
      </c>
      <c r="C2486" s="550"/>
      <c r="D2486" s="557"/>
      <c r="E2486" s="117"/>
      <c r="F2486" s="552"/>
      <c r="G2486" s="117"/>
      <c r="H2486" s="552"/>
      <c r="I2486" s="117"/>
      <c r="J2486" s="552"/>
    </row>
    <row r="2487" spans="2:10" ht="14.45" customHeight="1" x14ac:dyDescent="0.2">
      <c r="B2487" s="90">
        <f t="shared" si="38"/>
        <v>2484</v>
      </c>
      <c r="C2487" s="550"/>
      <c r="D2487" s="557"/>
      <c r="E2487" s="117"/>
      <c r="F2487" s="552"/>
      <c r="G2487" s="117"/>
      <c r="H2487" s="552"/>
      <c r="I2487" s="117"/>
      <c r="J2487" s="552"/>
    </row>
    <row r="2488" spans="2:10" ht="14.45" customHeight="1" x14ac:dyDescent="0.2">
      <c r="B2488" s="90">
        <f t="shared" si="38"/>
        <v>2485</v>
      </c>
      <c r="C2488" s="550"/>
      <c r="D2488" s="557"/>
      <c r="E2488" s="117"/>
      <c r="F2488" s="552"/>
      <c r="G2488" s="117"/>
      <c r="H2488" s="552"/>
      <c r="I2488" s="117"/>
      <c r="J2488" s="552"/>
    </row>
    <row r="2489" spans="2:10" ht="14.45" customHeight="1" x14ac:dyDescent="0.2">
      <c r="B2489" s="90">
        <f t="shared" si="38"/>
        <v>2486</v>
      </c>
      <c r="C2489" s="550"/>
      <c r="D2489" s="557"/>
      <c r="E2489" s="117"/>
      <c r="F2489" s="552"/>
      <c r="G2489" s="117"/>
      <c r="H2489" s="552"/>
      <c r="I2489" s="117"/>
      <c r="J2489" s="552"/>
    </row>
    <row r="2490" spans="2:10" ht="14.45" customHeight="1" x14ac:dyDescent="0.2">
      <c r="B2490" s="90">
        <f t="shared" si="38"/>
        <v>2487</v>
      </c>
      <c r="C2490" s="550"/>
      <c r="D2490" s="557"/>
      <c r="E2490" s="117"/>
      <c r="F2490" s="552"/>
      <c r="G2490" s="117"/>
      <c r="H2490" s="552"/>
      <c r="I2490" s="117"/>
      <c r="J2490" s="552"/>
    </row>
    <row r="2491" spans="2:10" ht="14.45" customHeight="1" x14ac:dyDescent="0.2">
      <c r="B2491" s="90">
        <f t="shared" si="38"/>
        <v>2488</v>
      </c>
      <c r="C2491" s="550"/>
      <c r="D2491" s="557"/>
      <c r="E2491" s="117"/>
      <c r="F2491" s="552"/>
      <c r="G2491" s="117"/>
      <c r="H2491" s="552"/>
      <c r="I2491" s="117"/>
      <c r="J2491" s="552"/>
    </row>
    <row r="2492" spans="2:10" ht="14.45" customHeight="1" x14ac:dyDescent="0.2">
      <c r="B2492" s="90">
        <f t="shared" si="38"/>
        <v>2489</v>
      </c>
      <c r="C2492" s="550"/>
      <c r="D2492" s="557"/>
      <c r="E2492" s="117"/>
      <c r="F2492" s="552"/>
      <c r="G2492" s="117"/>
      <c r="H2492" s="552"/>
      <c r="I2492" s="117"/>
      <c r="J2492" s="552"/>
    </row>
    <row r="2493" spans="2:10" ht="14.45" customHeight="1" x14ac:dyDescent="0.2">
      <c r="B2493" s="90">
        <f t="shared" si="38"/>
        <v>2490</v>
      </c>
      <c r="C2493" s="550"/>
      <c r="D2493" s="557"/>
      <c r="E2493" s="117"/>
      <c r="F2493" s="552"/>
      <c r="G2493" s="117"/>
      <c r="H2493" s="552"/>
      <c r="I2493" s="117"/>
      <c r="J2493" s="552"/>
    </row>
    <row r="2494" spans="2:10" ht="14.45" customHeight="1" x14ac:dyDescent="0.2">
      <c r="B2494" s="90">
        <f t="shared" si="38"/>
        <v>2491</v>
      </c>
      <c r="C2494" s="550"/>
      <c r="D2494" s="557"/>
      <c r="E2494" s="117"/>
      <c r="F2494" s="552"/>
      <c r="G2494" s="117"/>
      <c r="H2494" s="552"/>
      <c r="I2494" s="117"/>
      <c r="J2494" s="552"/>
    </row>
    <row r="2495" spans="2:10" ht="14.45" customHeight="1" x14ac:dyDescent="0.2">
      <c r="B2495" s="90">
        <f t="shared" si="38"/>
        <v>2492</v>
      </c>
      <c r="C2495" s="550"/>
      <c r="D2495" s="557"/>
      <c r="E2495" s="117"/>
      <c r="F2495" s="552"/>
      <c r="G2495" s="117"/>
      <c r="H2495" s="552"/>
      <c r="I2495" s="117"/>
      <c r="J2495" s="552"/>
    </row>
    <row r="2496" spans="2:10" ht="14.45" customHeight="1" x14ac:dyDescent="0.2">
      <c r="B2496" s="90">
        <f t="shared" si="38"/>
        <v>2493</v>
      </c>
      <c r="C2496" s="550"/>
      <c r="D2496" s="557"/>
      <c r="E2496" s="117"/>
      <c r="F2496" s="552"/>
      <c r="G2496" s="117"/>
      <c r="H2496" s="552"/>
      <c r="I2496" s="117"/>
      <c r="J2496" s="552"/>
    </row>
    <row r="2497" spans="2:10" ht="14.45" customHeight="1" x14ac:dyDescent="0.2">
      <c r="B2497" s="90">
        <f t="shared" si="38"/>
        <v>2494</v>
      </c>
      <c r="C2497" s="550"/>
      <c r="D2497" s="557"/>
      <c r="E2497" s="117"/>
      <c r="F2497" s="552"/>
      <c r="G2497" s="117"/>
      <c r="H2497" s="552"/>
      <c r="I2497" s="117"/>
      <c r="J2497" s="552"/>
    </row>
    <row r="2498" spans="2:10" ht="14.45" customHeight="1" x14ac:dyDescent="0.2">
      <c r="B2498" s="90">
        <f t="shared" si="38"/>
        <v>2495</v>
      </c>
      <c r="C2498" s="550"/>
      <c r="D2498" s="557"/>
      <c r="E2498" s="117"/>
      <c r="F2498" s="552"/>
      <c r="G2498" s="117"/>
      <c r="H2498" s="552"/>
      <c r="I2498" s="117"/>
      <c r="J2498" s="552"/>
    </row>
    <row r="2499" spans="2:10" ht="14.45" customHeight="1" x14ac:dyDescent="0.2">
      <c r="B2499" s="90">
        <f t="shared" si="38"/>
        <v>2496</v>
      </c>
      <c r="C2499" s="550"/>
      <c r="D2499" s="557"/>
      <c r="E2499" s="117"/>
      <c r="F2499" s="552"/>
      <c r="G2499" s="117"/>
      <c r="H2499" s="552"/>
      <c r="I2499" s="117"/>
      <c r="J2499" s="552"/>
    </row>
    <row r="2500" spans="2:10" ht="14.45" customHeight="1" x14ac:dyDescent="0.2">
      <c r="B2500" s="90">
        <f t="shared" si="38"/>
        <v>2497</v>
      </c>
      <c r="C2500" s="550"/>
      <c r="D2500" s="557"/>
      <c r="E2500" s="117"/>
      <c r="F2500" s="552"/>
      <c r="G2500" s="117"/>
      <c r="H2500" s="552"/>
      <c r="I2500" s="117"/>
      <c r="J2500" s="552"/>
    </row>
    <row r="2501" spans="2:10" ht="14.45" customHeight="1" x14ac:dyDescent="0.2">
      <c r="B2501" s="90">
        <f t="shared" si="38"/>
        <v>2498</v>
      </c>
      <c r="C2501" s="550"/>
      <c r="D2501" s="557"/>
      <c r="E2501" s="117"/>
      <c r="F2501" s="552"/>
      <c r="G2501" s="117"/>
      <c r="H2501" s="552"/>
      <c r="I2501" s="117"/>
      <c r="J2501" s="552"/>
    </row>
    <row r="2502" spans="2:10" ht="14.45" customHeight="1" x14ac:dyDescent="0.2">
      <c r="B2502" s="90">
        <f t="shared" si="38"/>
        <v>2499</v>
      </c>
      <c r="C2502" s="550"/>
      <c r="D2502" s="557"/>
      <c r="E2502" s="117"/>
      <c r="F2502" s="552"/>
      <c r="G2502" s="117"/>
      <c r="H2502" s="552"/>
      <c r="I2502" s="117"/>
      <c r="J2502" s="552"/>
    </row>
    <row r="2503" spans="2:10" ht="14.45" customHeight="1" x14ac:dyDescent="0.2">
      <c r="B2503" s="90">
        <f t="shared" si="38"/>
        <v>2500</v>
      </c>
      <c r="C2503" s="550"/>
      <c r="D2503" s="557"/>
      <c r="E2503" s="117"/>
      <c r="F2503" s="552"/>
      <c r="G2503" s="117"/>
      <c r="H2503" s="552"/>
      <c r="I2503" s="117"/>
      <c r="J2503" s="552"/>
    </row>
    <row r="2504" spans="2:10" ht="14.45" customHeight="1" x14ac:dyDescent="0.2">
      <c r="B2504" s="90">
        <f t="shared" si="38"/>
        <v>2501</v>
      </c>
      <c r="C2504" s="550"/>
      <c r="D2504" s="557"/>
      <c r="E2504" s="117"/>
      <c r="F2504" s="552"/>
      <c r="G2504" s="117"/>
      <c r="H2504" s="552"/>
      <c r="I2504" s="117"/>
      <c r="J2504" s="552"/>
    </row>
    <row r="2505" spans="2:10" ht="14.45" customHeight="1" x14ac:dyDescent="0.2">
      <c r="B2505" s="90">
        <f t="shared" si="38"/>
        <v>2502</v>
      </c>
      <c r="C2505" s="550"/>
      <c r="D2505" s="557"/>
      <c r="E2505" s="117"/>
      <c r="F2505" s="552"/>
      <c r="G2505" s="117"/>
      <c r="H2505" s="552"/>
      <c r="I2505" s="117"/>
      <c r="J2505" s="552"/>
    </row>
    <row r="2506" spans="2:10" ht="14.45" customHeight="1" x14ac:dyDescent="0.2">
      <c r="B2506" s="90">
        <f t="shared" si="38"/>
        <v>2503</v>
      </c>
      <c r="C2506" s="550"/>
      <c r="D2506" s="557"/>
      <c r="E2506" s="117"/>
      <c r="F2506" s="552"/>
      <c r="G2506" s="117"/>
      <c r="H2506" s="552"/>
      <c r="I2506" s="117"/>
      <c r="J2506" s="552"/>
    </row>
    <row r="2507" spans="2:10" ht="14.45" customHeight="1" x14ac:dyDescent="0.2">
      <c r="B2507" s="90">
        <f t="shared" si="38"/>
        <v>2504</v>
      </c>
      <c r="C2507" s="550"/>
      <c r="D2507" s="557"/>
      <c r="E2507" s="117"/>
      <c r="F2507" s="552"/>
      <c r="G2507" s="117"/>
      <c r="H2507" s="552"/>
      <c r="I2507" s="117"/>
      <c r="J2507" s="552"/>
    </row>
    <row r="2508" spans="2:10" ht="14.45" customHeight="1" x14ac:dyDescent="0.2">
      <c r="B2508" s="90">
        <f t="shared" si="38"/>
        <v>2505</v>
      </c>
      <c r="C2508" s="550"/>
      <c r="D2508" s="557"/>
      <c r="E2508" s="117"/>
      <c r="F2508" s="552"/>
      <c r="G2508" s="117"/>
      <c r="H2508" s="552"/>
      <c r="I2508" s="117"/>
      <c r="J2508" s="552"/>
    </row>
    <row r="2509" spans="2:10" ht="14.45" customHeight="1" x14ac:dyDescent="0.2">
      <c r="B2509" s="90">
        <f t="shared" si="38"/>
        <v>2506</v>
      </c>
      <c r="C2509" s="550"/>
      <c r="D2509" s="557"/>
      <c r="E2509" s="117"/>
      <c r="F2509" s="552"/>
      <c r="G2509" s="117"/>
      <c r="H2509" s="552"/>
      <c r="I2509" s="117"/>
      <c r="J2509" s="552"/>
    </row>
    <row r="2510" spans="2:10" ht="14.45" customHeight="1" x14ac:dyDescent="0.2">
      <c r="B2510" s="90">
        <f t="shared" si="38"/>
        <v>2507</v>
      </c>
      <c r="C2510" s="550"/>
      <c r="D2510" s="557"/>
      <c r="E2510" s="117"/>
      <c r="F2510" s="552"/>
      <c r="G2510" s="117"/>
      <c r="H2510" s="552"/>
      <c r="I2510" s="117"/>
      <c r="J2510" s="552"/>
    </row>
    <row r="2511" spans="2:10" ht="14.45" customHeight="1" x14ac:dyDescent="0.2">
      <c r="B2511" s="90">
        <f t="shared" si="38"/>
        <v>2508</v>
      </c>
      <c r="C2511" s="550"/>
      <c r="D2511" s="557"/>
      <c r="E2511" s="117"/>
      <c r="F2511" s="552"/>
      <c r="G2511" s="117"/>
      <c r="H2511" s="552"/>
      <c r="I2511" s="117"/>
      <c r="J2511" s="552"/>
    </row>
    <row r="2512" spans="2:10" ht="14.45" customHeight="1" x14ac:dyDescent="0.2">
      <c r="B2512" s="90">
        <f t="shared" si="38"/>
        <v>2509</v>
      </c>
      <c r="C2512" s="550"/>
      <c r="D2512" s="557"/>
      <c r="E2512" s="117"/>
      <c r="F2512" s="552"/>
      <c r="G2512" s="117"/>
      <c r="H2512" s="552"/>
      <c r="I2512" s="117"/>
      <c r="J2512" s="552"/>
    </row>
    <row r="2513" spans="2:10" ht="14.45" customHeight="1" x14ac:dyDescent="0.2">
      <c r="B2513" s="90">
        <f t="shared" si="38"/>
        <v>2510</v>
      </c>
      <c r="C2513" s="550"/>
      <c r="D2513" s="557"/>
      <c r="E2513" s="117"/>
      <c r="F2513" s="552"/>
      <c r="G2513" s="117"/>
      <c r="H2513" s="552"/>
      <c r="I2513" s="117"/>
      <c r="J2513" s="552"/>
    </row>
    <row r="2514" spans="2:10" ht="14.45" customHeight="1" x14ac:dyDescent="0.2">
      <c r="B2514" s="90">
        <f t="shared" si="38"/>
        <v>2511</v>
      </c>
      <c r="C2514" s="550"/>
      <c r="D2514" s="557"/>
      <c r="E2514" s="117"/>
      <c r="F2514" s="552"/>
      <c r="G2514" s="117"/>
      <c r="H2514" s="552"/>
      <c r="I2514" s="117"/>
      <c r="J2514" s="552"/>
    </row>
    <row r="2515" spans="2:10" ht="14.45" customHeight="1" x14ac:dyDescent="0.2">
      <c r="B2515" s="90">
        <f t="shared" si="38"/>
        <v>2512</v>
      </c>
      <c r="C2515" s="550"/>
      <c r="D2515" s="557"/>
      <c r="E2515" s="117"/>
      <c r="F2515" s="552"/>
      <c r="G2515" s="117"/>
      <c r="H2515" s="552"/>
      <c r="I2515" s="117"/>
      <c r="J2515" s="552"/>
    </row>
    <row r="2516" spans="2:10" ht="14.45" customHeight="1" x14ac:dyDescent="0.2">
      <c r="B2516" s="90">
        <f t="shared" si="38"/>
        <v>2513</v>
      </c>
      <c r="C2516" s="550"/>
      <c r="D2516" s="557"/>
      <c r="E2516" s="117"/>
      <c r="F2516" s="552"/>
      <c r="G2516" s="117"/>
      <c r="H2516" s="552"/>
      <c r="I2516" s="117"/>
      <c r="J2516" s="552"/>
    </row>
    <row r="2517" spans="2:10" ht="14.45" customHeight="1" x14ac:dyDescent="0.2">
      <c r="B2517" s="90">
        <f t="shared" si="38"/>
        <v>2514</v>
      </c>
      <c r="C2517" s="550"/>
      <c r="D2517" s="557"/>
      <c r="E2517" s="117"/>
      <c r="F2517" s="552"/>
      <c r="G2517" s="117"/>
      <c r="H2517" s="552"/>
      <c r="I2517" s="117"/>
      <c r="J2517" s="552"/>
    </row>
    <row r="2518" spans="2:10" ht="14.45" customHeight="1" x14ac:dyDescent="0.2">
      <c r="B2518" s="90">
        <f t="shared" si="38"/>
        <v>2515</v>
      </c>
      <c r="C2518" s="550"/>
      <c r="D2518" s="557"/>
      <c r="E2518" s="117"/>
      <c r="F2518" s="552"/>
      <c r="G2518" s="117"/>
      <c r="H2518" s="552"/>
      <c r="I2518" s="117"/>
      <c r="J2518" s="552"/>
    </row>
    <row r="2519" spans="2:10" ht="14.45" customHeight="1" x14ac:dyDescent="0.2">
      <c r="B2519" s="90">
        <f t="shared" si="38"/>
        <v>2516</v>
      </c>
      <c r="C2519" s="550"/>
      <c r="D2519" s="557"/>
      <c r="E2519" s="117"/>
      <c r="F2519" s="552"/>
      <c r="G2519" s="117"/>
      <c r="H2519" s="552"/>
      <c r="I2519" s="117"/>
      <c r="J2519" s="552"/>
    </row>
    <row r="2520" spans="2:10" ht="14.45" customHeight="1" x14ac:dyDescent="0.2">
      <c r="B2520" s="90">
        <f t="shared" si="38"/>
        <v>2517</v>
      </c>
      <c r="C2520" s="550"/>
      <c r="D2520" s="557"/>
      <c r="E2520" s="117"/>
      <c r="F2520" s="552"/>
      <c r="G2520" s="117"/>
      <c r="H2520" s="552"/>
      <c r="I2520" s="117"/>
      <c r="J2520" s="552"/>
    </row>
    <row r="2521" spans="2:10" ht="14.45" customHeight="1" x14ac:dyDescent="0.2">
      <c r="B2521" s="90">
        <f t="shared" si="38"/>
        <v>2518</v>
      </c>
      <c r="C2521" s="550"/>
      <c r="D2521" s="557"/>
      <c r="E2521" s="117"/>
      <c r="F2521" s="552"/>
      <c r="G2521" s="117"/>
      <c r="H2521" s="552"/>
      <c r="I2521" s="117"/>
      <c r="J2521" s="552"/>
    </row>
    <row r="2522" spans="2:10" ht="14.45" customHeight="1" x14ac:dyDescent="0.2">
      <c r="B2522" s="90">
        <f t="shared" si="38"/>
        <v>2519</v>
      </c>
      <c r="C2522" s="550"/>
      <c r="D2522" s="557"/>
      <c r="E2522" s="117"/>
      <c r="F2522" s="552"/>
      <c r="G2522" s="117"/>
      <c r="H2522" s="552"/>
      <c r="I2522" s="117"/>
      <c r="J2522" s="552"/>
    </row>
    <row r="2523" spans="2:10" ht="14.45" customHeight="1" x14ac:dyDescent="0.2">
      <c r="B2523" s="90">
        <f t="shared" si="38"/>
        <v>2520</v>
      </c>
      <c r="C2523" s="550"/>
      <c r="D2523" s="557"/>
      <c r="E2523" s="117"/>
      <c r="F2523" s="552"/>
      <c r="G2523" s="117"/>
      <c r="H2523" s="552"/>
      <c r="I2523" s="117"/>
      <c r="J2523" s="552"/>
    </row>
    <row r="2524" spans="2:10" ht="14.45" customHeight="1" x14ac:dyDescent="0.2">
      <c r="B2524" s="90">
        <f t="shared" si="38"/>
        <v>2521</v>
      </c>
      <c r="C2524" s="550"/>
      <c r="D2524" s="557"/>
      <c r="E2524" s="117"/>
      <c r="F2524" s="552"/>
      <c r="G2524" s="117"/>
      <c r="H2524" s="552"/>
      <c r="I2524" s="117"/>
      <c r="J2524" s="552"/>
    </row>
    <row r="2525" spans="2:10" ht="14.45" customHeight="1" x14ac:dyDescent="0.2">
      <c r="B2525" s="90">
        <f t="shared" si="38"/>
        <v>2522</v>
      </c>
      <c r="C2525" s="550"/>
      <c r="D2525" s="557"/>
      <c r="E2525" s="117"/>
      <c r="F2525" s="552"/>
      <c r="G2525" s="117"/>
      <c r="H2525" s="552"/>
      <c r="I2525" s="117"/>
      <c r="J2525" s="552"/>
    </row>
    <row r="2526" spans="2:10" ht="14.45" customHeight="1" x14ac:dyDescent="0.2">
      <c r="B2526" s="90">
        <f t="shared" si="38"/>
        <v>2523</v>
      </c>
      <c r="C2526" s="550"/>
      <c r="D2526" s="557"/>
      <c r="E2526" s="117"/>
      <c r="F2526" s="552"/>
      <c r="G2526" s="117"/>
      <c r="H2526" s="552"/>
      <c r="I2526" s="117"/>
      <c r="J2526" s="552"/>
    </row>
    <row r="2527" spans="2:10" ht="14.45" customHeight="1" x14ac:dyDescent="0.2">
      <c r="B2527" s="90">
        <f t="shared" si="38"/>
        <v>2524</v>
      </c>
      <c r="C2527" s="550"/>
      <c r="D2527" s="557"/>
      <c r="E2527" s="117"/>
      <c r="F2527" s="552"/>
      <c r="G2527" s="117"/>
      <c r="H2527" s="552"/>
      <c r="I2527" s="117"/>
      <c r="J2527" s="552"/>
    </row>
    <row r="2528" spans="2:10" ht="14.45" customHeight="1" x14ac:dyDescent="0.2">
      <c r="B2528" s="90">
        <f t="shared" si="38"/>
        <v>2525</v>
      </c>
      <c r="C2528" s="550"/>
      <c r="D2528" s="557"/>
      <c r="E2528" s="117"/>
      <c r="F2528" s="552"/>
      <c r="G2528" s="117"/>
      <c r="H2528" s="552"/>
      <c r="I2528" s="117"/>
      <c r="J2528" s="552"/>
    </row>
    <row r="2529" spans="2:10" ht="14.45" customHeight="1" x14ac:dyDescent="0.2">
      <c r="B2529" s="90">
        <f t="shared" si="38"/>
        <v>2526</v>
      </c>
      <c r="C2529" s="550"/>
      <c r="D2529" s="557"/>
      <c r="E2529" s="117"/>
      <c r="F2529" s="552"/>
      <c r="G2529" s="117"/>
      <c r="H2529" s="552"/>
      <c r="I2529" s="117"/>
      <c r="J2529" s="552"/>
    </row>
    <row r="2530" spans="2:10" ht="14.45" customHeight="1" x14ac:dyDescent="0.2">
      <c r="B2530" s="90">
        <f t="shared" si="38"/>
        <v>2527</v>
      </c>
      <c r="C2530" s="550"/>
      <c r="D2530" s="557"/>
      <c r="E2530" s="117"/>
      <c r="F2530" s="552"/>
      <c r="G2530" s="117"/>
      <c r="H2530" s="552"/>
      <c r="I2530" s="117"/>
      <c r="J2530" s="552"/>
    </row>
    <row r="2531" spans="2:10" ht="14.45" customHeight="1" x14ac:dyDescent="0.2">
      <c r="B2531" s="90">
        <f t="shared" si="38"/>
        <v>2528</v>
      </c>
      <c r="C2531" s="550"/>
      <c r="D2531" s="557"/>
      <c r="E2531" s="117"/>
      <c r="F2531" s="552"/>
      <c r="G2531" s="117"/>
      <c r="H2531" s="552"/>
      <c r="I2531" s="117"/>
      <c r="J2531" s="552"/>
    </row>
    <row r="2532" spans="2:10" ht="14.45" customHeight="1" x14ac:dyDescent="0.2">
      <c r="B2532" s="90">
        <f t="shared" si="38"/>
        <v>2529</v>
      </c>
      <c r="C2532" s="550"/>
      <c r="D2532" s="557"/>
      <c r="E2532" s="117"/>
      <c r="F2532" s="552"/>
      <c r="G2532" s="117"/>
      <c r="H2532" s="552"/>
      <c r="I2532" s="117"/>
      <c r="J2532" s="552"/>
    </row>
    <row r="2533" spans="2:10" ht="14.45" customHeight="1" x14ac:dyDescent="0.2">
      <c r="B2533" s="90">
        <f t="shared" si="38"/>
        <v>2530</v>
      </c>
      <c r="C2533" s="550"/>
      <c r="D2533" s="557"/>
      <c r="E2533" s="117"/>
      <c r="F2533" s="552"/>
      <c r="G2533" s="117"/>
      <c r="H2533" s="552"/>
      <c r="I2533" s="117"/>
      <c r="J2533" s="552"/>
    </row>
    <row r="2534" spans="2:10" ht="14.45" customHeight="1" x14ac:dyDescent="0.2">
      <c r="B2534" s="90">
        <f t="shared" si="38"/>
        <v>2531</v>
      </c>
      <c r="C2534" s="550"/>
      <c r="D2534" s="557"/>
      <c r="E2534" s="117"/>
      <c r="F2534" s="552"/>
      <c r="G2534" s="117"/>
      <c r="H2534" s="552"/>
      <c r="I2534" s="117"/>
      <c r="J2534" s="552"/>
    </row>
    <row r="2535" spans="2:10" ht="14.45" customHeight="1" x14ac:dyDescent="0.2">
      <c r="B2535" s="90">
        <f t="shared" si="38"/>
        <v>2532</v>
      </c>
      <c r="C2535" s="550"/>
      <c r="D2535" s="557"/>
      <c r="E2535" s="117"/>
      <c r="F2535" s="552"/>
      <c r="G2535" s="117"/>
      <c r="H2535" s="552"/>
      <c r="I2535" s="117"/>
      <c r="J2535" s="552"/>
    </row>
    <row r="2536" spans="2:10" ht="14.45" customHeight="1" x14ac:dyDescent="0.2">
      <c r="B2536" s="90">
        <f t="shared" si="38"/>
        <v>2533</v>
      </c>
      <c r="C2536" s="550"/>
      <c r="D2536" s="557"/>
      <c r="E2536" s="117"/>
      <c r="F2536" s="552"/>
      <c r="G2536" s="117"/>
      <c r="H2536" s="552"/>
      <c r="I2536" s="117"/>
      <c r="J2536" s="552"/>
    </row>
    <row r="2537" spans="2:10" ht="14.45" customHeight="1" x14ac:dyDescent="0.2">
      <c r="B2537" s="90">
        <f t="shared" si="38"/>
        <v>2534</v>
      </c>
      <c r="C2537" s="550"/>
      <c r="D2537" s="557"/>
      <c r="E2537" s="117"/>
      <c r="F2537" s="552"/>
      <c r="G2537" s="117"/>
      <c r="H2537" s="552"/>
      <c r="I2537" s="117"/>
      <c r="J2537" s="552"/>
    </row>
    <row r="2538" spans="2:10" ht="14.45" customHeight="1" x14ac:dyDescent="0.2">
      <c r="B2538" s="90">
        <f t="shared" si="38"/>
        <v>2535</v>
      </c>
      <c r="C2538" s="550"/>
      <c r="D2538" s="557"/>
      <c r="E2538" s="117"/>
      <c r="F2538" s="552"/>
      <c r="G2538" s="117"/>
      <c r="H2538" s="552"/>
      <c r="I2538" s="117"/>
      <c r="J2538" s="552"/>
    </row>
    <row r="2539" spans="2:10" ht="14.45" customHeight="1" x14ac:dyDescent="0.2">
      <c r="B2539" s="90">
        <f t="shared" si="38"/>
        <v>2536</v>
      </c>
      <c r="C2539" s="550"/>
      <c r="D2539" s="557"/>
      <c r="E2539" s="117"/>
      <c r="F2539" s="552"/>
      <c r="G2539" s="117"/>
      <c r="H2539" s="552"/>
      <c r="I2539" s="117"/>
      <c r="J2539" s="552"/>
    </row>
    <row r="2540" spans="2:10" ht="14.45" customHeight="1" x14ac:dyDescent="0.2">
      <c r="B2540" s="90">
        <f t="shared" si="38"/>
        <v>2537</v>
      </c>
      <c r="C2540" s="550"/>
      <c r="D2540" s="557"/>
      <c r="E2540" s="117"/>
      <c r="F2540" s="552"/>
      <c r="G2540" s="117"/>
      <c r="H2540" s="552"/>
      <c r="I2540" s="117"/>
      <c r="J2540" s="552"/>
    </row>
    <row r="2541" spans="2:10" ht="14.45" customHeight="1" x14ac:dyDescent="0.2">
      <c r="B2541" s="90">
        <f t="shared" si="38"/>
        <v>2538</v>
      </c>
      <c r="C2541" s="550"/>
      <c r="D2541" s="557"/>
      <c r="E2541" s="117"/>
      <c r="F2541" s="552"/>
      <c r="G2541" s="117"/>
      <c r="H2541" s="552"/>
      <c r="I2541" s="117"/>
      <c r="J2541" s="552"/>
    </row>
    <row r="2542" spans="2:10" ht="14.45" customHeight="1" x14ac:dyDescent="0.2">
      <c r="B2542" s="90">
        <f t="shared" si="38"/>
        <v>2539</v>
      </c>
      <c r="C2542" s="550"/>
      <c r="D2542" s="557"/>
      <c r="E2542" s="117"/>
      <c r="F2542" s="552"/>
      <c r="G2542" s="117"/>
      <c r="H2542" s="552"/>
      <c r="I2542" s="117"/>
      <c r="J2542" s="552"/>
    </row>
    <row r="2543" spans="2:10" ht="14.45" customHeight="1" x14ac:dyDescent="0.2">
      <c r="B2543" s="90">
        <f t="shared" ref="B2543:B2606" si="39">ROW()-3</f>
        <v>2540</v>
      </c>
      <c r="C2543" s="550"/>
      <c r="D2543" s="557"/>
      <c r="E2543" s="117"/>
      <c r="F2543" s="552"/>
      <c r="G2543" s="117"/>
      <c r="H2543" s="552"/>
      <c r="I2543" s="117"/>
      <c r="J2543" s="552"/>
    </row>
    <row r="2544" spans="2:10" ht="14.45" customHeight="1" x14ac:dyDescent="0.2">
      <c r="B2544" s="90">
        <f t="shared" si="39"/>
        <v>2541</v>
      </c>
      <c r="C2544" s="550"/>
      <c r="D2544" s="557"/>
      <c r="E2544" s="117"/>
      <c r="F2544" s="552"/>
      <c r="G2544" s="117"/>
      <c r="H2544" s="552"/>
      <c r="I2544" s="117"/>
      <c r="J2544" s="552"/>
    </row>
    <row r="2545" spans="2:10" ht="14.45" customHeight="1" x14ac:dyDescent="0.2">
      <c r="B2545" s="90">
        <f t="shared" si="39"/>
        <v>2542</v>
      </c>
      <c r="C2545" s="550"/>
      <c r="D2545" s="557"/>
      <c r="E2545" s="117"/>
      <c r="F2545" s="552"/>
      <c r="G2545" s="117"/>
      <c r="H2545" s="552"/>
      <c r="I2545" s="117"/>
      <c r="J2545" s="552"/>
    </row>
    <row r="2546" spans="2:10" ht="14.45" customHeight="1" x14ac:dyDescent="0.2">
      <c r="B2546" s="90">
        <f t="shared" si="39"/>
        <v>2543</v>
      </c>
      <c r="C2546" s="550"/>
      <c r="D2546" s="557"/>
      <c r="E2546" s="117"/>
      <c r="F2546" s="552"/>
      <c r="G2546" s="117"/>
      <c r="H2546" s="552"/>
      <c r="I2546" s="117"/>
      <c r="J2546" s="552"/>
    </row>
    <row r="2547" spans="2:10" ht="14.45" customHeight="1" x14ac:dyDescent="0.2">
      <c r="B2547" s="90">
        <f t="shared" si="39"/>
        <v>2544</v>
      </c>
      <c r="C2547" s="550"/>
      <c r="D2547" s="557"/>
      <c r="E2547" s="117"/>
      <c r="F2547" s="552"/>
      <c r="G2547" s="117"/>
      <c r="H2547" s="552"/>
      <c r="I2547" s="117"/>
      <c r="J2547" s="552"/>
    </row>
    <row r="2548" spans="2:10" ht="14.45" customHeight="1" x14ac:dyDescent="0.2">
      <c r="B2548" s="90">
        <f t="shared" si="39"/>
        <v>2545</v>
      </c>
      <c r="C2548" s="550"/>
      <c r="D2548" s="557"/>
      <c r="E2548" s="117"/>
      <c r="F2548" s="552"/>
      <c r="G2548" s="117"/>
      <c r="H2548" s="552"/>
      <c r="I2548" s="117"/>
      <c r="J2548" s="552"/>
    </row>
    <row r="2549" spans="2:10" ht="14.45" customHeight="1" x14ac:dyDescent="0.2">
      <c r="B2549" s="90">
        <f t="shared" si="39"/>
        <v>2546</v>
      </c>
      <c r="C2549" s="550"/>
      <c r="D2549" s="557"/>
      <c r="E2549" s="117"/>
      <c r="F2549" s="552"/>
      <c r="G2549" s="117"/>
      <c r="H2549" s="552"/>
      <c r="I2549" s="117"/>
      <c r="J2549" s="552"/>
    </row>
    <row r="2550" spans="2:10" ht="14.45" customHeight="1" x14ac:dyDescent="0.2">
      <c r="B2550" s="90">
        <f t="shared" si="39"/>
        <v>2547</v>
      </c>
      <c r="C2550" s="550"/>
      <c r="D2550" s="557"/>
      <c r="E2550" s="117"/>
      <c r="F2550" s="552"/>
      <c r="G2550" s="117"/>
      <c r="H2550" s="552"/>
      <c r="I2550" s="117"/>
      <c r="J2550" s="552"/>
    </row>
    <row r="2551" spans="2:10" ht="14.45" customHeight="1" x14ac:dyDescent="0.2">
      <c r="B2551" s="90">
        <f t="shared" si="39"/>
        <v>2548</v>
      </c>
      <c r="C2551" s="550"/>
      <c r="D2551" s="557"/>
      <c r="E2551" s="117"/>
      <c r="F2551" s="552"/>
      <c r="G2551" s="117"/>
      <c r="H2551" s="552"/>
      <c r="I2551" s="117"/>
      <c r="J2551" s="552"/>
    </row>
    <row r="2552" spans="2:10" ht="14.45" customHeight="1" x14ac:dyDescent="0.2">
      <c r="B2552" s="90">
        <f t="shared" si="39"/>
        <v>2549</v>
      </c>
      <c r="C2552" s="550"/>
      <c r="D2552" s="558"/>
      <c r="E2552" s="123"/>
      <c r="F2552" s="552"/>
      <c r="G2552" s="123"/>
      <c r="H2552" s="554"/>
      <c r="I2552" s="123"/>
      <c r="J2552" s="554"/>
    </row>
    <row r="2553" spans="2:10" ht="14.45" customHeight="1" x14ac:dyDescent="0.2">
      <c r="B2553" s="90">
        <f t="shared" si="39"/>
        <v>2550</v>
      </c>
      <c r="C2553" s="549" t="s">
        <v>10305</v>
      </c>
      <c r="D2553" s="556" t="s">
        <v>10441</v>
      </c>
      <c r="E2553" s="117"/>
      <c r="F2553" s="551"/>
      <c r="G2553" s="117"/>
      <c r="H2553" s="553" t="s">
        <v>11070</v>
      </c>
      <c r="I2553" s="117"/>
      <c r="J2553" s="555"/>
    </row>
    <row r="2554" spans="2:10" ht="14.45" customHeight="1" x14ac:dyDescent="0.2">
      <c r="B2554" s="90">
        <f t="shared" si="39"/>
        <v>2551</v>
      </c>
      <c r="C2554" s="550"/>
      <c r="D2554" s="557"/>
      <c r="E2554" s="121"/>
      <c r="F2554" s="552"/>
      <c r="G2554" s="121"/>
      <c r="H2554" s="552"/>
      <c r="I2554" s="121"/>
      <c r="J2554" s="552"/>
    </row>
    <row r="2555" spans="2:10" ht="14.45" customHeight="1" x14ac:dyDescent="0.2">
      <c r="B2555" s="90">
        <f t="shared" si="39"/>
        <v>2552</v>
      </c>
      <c r="C2555" s="550"/>
      <c r="D2555" s="557"/>
      <c r="E2555" s="117"/>
      <c r="F2555" s="552"/>
      <c r="G2555" s="117"/>
      <c r="H2555" s="552"/>
      <c r="I2555" s="117"/>
      <c r="J2555" s="552"/>
    </row>
    <row r="2556" spans="2:10" ht="14.45" customHeight="1" x14ac:dyDescent="0.2">
      <c r="B2556" s="90">
        <f t="shared" si="39"/>
        <v>2553</v>
      </c>
      <c r="C2556" s="550"/>
      <c r="D2556" s="557"/>
      <c r="E2556" s="117"/>
      <c r="F2556" s="552"/>
      <c r="G2556" s="117"/>
      <c r="H2556" s="552"/>
      <c r="I2556" s="117"/>
      <c r="J2556" s="552"/>
    </row>
    <row r="2557" spans="2:10" ht="14.45" customHeight="1" x14ac:dyDescent="0.2">
      <c r="B2557" s="90">
        <f t="shared" si="39"/>
        <v>2554</v>
      </c>
      <c r="C2557" s="550"/>
      <c r="D2557" s="557"/>
      <c r="E2557" s="117"/>
      <c r="F2557" s="552"/>
      <c r="G2557" s="117"/>
      <c r="H2557" s="552"/>
      <c r="I2557" s="117"/>
      <c r="J2557" s="552"/>
    </row>
    <row r="2558" spans="2:10" ht="14.45" customHeight="1" x14ac:dyDescent="0.2">
      <c r="B2558" s="90">
        <f t="shared" si="39"/>
        <v>2555</v>
      </c>
      <c r="C2558" s="550"/>
      <c r="D2558" s="557"/>
      <c r="E2558" s="117"/>
      <c r="F2558" s="552"/>
      <c r="G2558" s="117"/>
      <c r="H2558" s="552"/>
      <c r="I2558" s="117"/>
      <c r="J2558" s="552"/>
    </row>
    <row r="2559" spans="2:10" ht="14.45" customHeight="1" x14ac:dyDescent="0.2">
      <c r="B2559" s="90">
        <f t="shared" si="39"/>
        <v>2556</v>
      </c>
      <c r="C2559" s="550"/>
      <c r="D2559" s="557"/>
      <c r="E2559" s="117"/>
      <c r="F2559" s="552"/>
      <c r="G2559" s="117"/>
      <c r="H2559" s="552"/>
      <c r="I2559" s="117"/>
      <c r="J2559" s="552"/>
    </row>
    <row r="2560" spans="2:10" ht="14.45" customHeight="1" x14ac:dyDescent="0.2">
      <c r="B2560" s="90">
        <f t="shared" si="39"/>
        <v>2557</v>
      </c>
      <c r="C2560" s="550"/>
      <c r="D2560" s="557"/>
      <c r="E2560" s="117"/>
      <c r="F2560" s="552"/>
      <c r="G2560" s="117"/>
      <c r="H2560" s="552"/>
      <c r="I2560" s="117"/>
      <c r="J2560" s="552"/>
    </row>
    <row r="2561" spans="2:10" ht="14.45" customHeight="1" x14ac:dyDescent="0.2">
      <c r="B2561" s="90">
        <f t="shared" si="39"/>
        <v>2558</v>
      </c>
      <c r="C2561" s="550"/>
      <c r="D2561" s="557"/>
      <c r="E2561" s="117"/>
      <c r="F2561" s="552"/>
      <c r="G2561" s="117"/>
      <c r="H2561" s="552"/>
      <c r="I2561" s="117"/>
      <c r="J2561" s="552"/>
    </row>
    <row r="2562" spans="2:10" ht="14.45" customHeight="1" x14ac:dyDescent="0.2">
      <c r="B2562" s="90">
        <f t="shared" si="39"/>
        <v>2559</v>
      </c>
      <c r="C2562" s="550"/>
      <c r="D2562" s="557"/>
      <c r="E2562" s="117"/>
      <c r="F2562" s="552"/>
      <c r="G2562" s="117"/>
      <c r="H2562" s="552"/>
      <c r="I2562" s="117"/>
      <c r="J2562" s="552"/>
    </row>
    <row r="2563" spans="2:10" ht="14.45" customHeight="1" x14ac:dyDescent="0.2">
      <c r="B2563" s="90">
        <f t="shared" si="39"/>
        <v>2560</v>
      </c>
      <c r="C2563" s="550"/>
      <c r="D2563" s="557"/>
      <c r="E2563" s="117"/>
      <c r="F2563" s="552"/>
      <c r="G2563" s="117"/>
      <c r="H2563" s="552"/>
      <c r="I2563" s="117"/>
      <c r="J2563" s="552"/>
    </row>
    <row r="2564" spans="2:10" ht="14.45" customHeight="1" x14ac:dyDescent="0.2">
      <c r="B2564" s="90">
        <f t="shared" si="39"/>
        <v>2561</v>
      </c>
      <c r="C2564" s="550"/>
      <c r="D2564" s="557"/>
      <c r="E2564" s="117"/>
      <c r="F2564" s="552"/>
      <c r="G2564" s="117"/>
      <c r="H2564" s="552"/>
      <c r="I2564" s="117"/>
      <c r="J2564" s="552"/>
    </row>
    <row r="2565" spans="2:10" ht="14.45" customHeight="1" x14ac:dyDescent="0.2">
      <c r="B2565" s="90">
        <f t="shared" si="39"/>
        <v>2562</v>
      </c>
      <c r="C2565" s="550"/>
      <c r="D2565" s="557"/>
      <c r="E2565" s="117"/>
      <c r="F2565" s="552"/>
      <c r="G2565" s="117"/>
      <c r="H2565" s="552"/>
      <c r="I2565" s="117"/>
      <c r="J2565" s="552"/>
    </row>
    <row r="2566" spans="2:10" ht="14.45" customHeight="1" x14ac:dyDescent="0.2">
      <c r="B2566" s="90">
        <f t="shared" si="39"/>
        <v>2563</v>
      </c>
      <c r="C2566" s="550"/>
      <c r="D2566" s="557"/>
      <c r="E2566" s="117"/>
      <c r="F2566" s="552"/>
      <c r="G2566" s="117"/>
      <c r="H2566" s="552"/>
      <c r="I2566" s="117"/>
      <c r="J2566" s="552"/>
    </row>
    <row r="2567" spans="2:10" ht="14.45" customHeight="1" x14ac:dyDescent="0.2">
      <c r="B2567" s="90">
        <f t="shared" si="39"/>
        <v>2564</v>
      </c>
      <c r="C2567" s="550"/>
      <c r="D2567" s="557"/>
      <c r="E2567" s="117"/>
      <c r="F2567" s="552"/>
      <c r="G2567" s="117"/>
      <c r="H2567" s="552"/>
      <c r="I2567" s="117"/>
      <c r="J2567" s="552"/>
    </row>
    <row r="2568" spans="2:10" ht="14.45" customHeight="1" x14ac:dyDescent="0.2">
      <c r="B2568" s="90">
        <f t="shared" si="39"/>
        <v>2565</v>
      </c>
      <c r="C2568" s="550"/>
      <c r="D2568" s="557"/>
      <c r="E2568" s="117"/>
      <c r="F2568" s="552"/>
      <c r="G2568" s="117"/>
      <c r="H2568" s="552"/>
      <c r="I2568" s="117"/>
      <c r="J2568" s="552"/>
    </row>
    <row r="2569" spans="2:10" ht="14.45" customHeight="1" x14ac:dyDescent="0.2">
      <c r="B2569" s="90">
        <f t="shared" si="39"/>
        <v>2566</v>
      </c>
      <c r="C2569" s="550"/>
      <c r="D2569" s="557"/>
      <c r="E2569" s="117"/>
      <c r="F2569" s="552"/>
      <c r="G2569" s="117"/>
      <c r="H2569" s="552"/>
      <c r="I2569" s="117"/>
      <c r="J2569" s="552"/>
    </row>
    <row r="2570" spans="2:10" ht="14.45" customHeight="1" x14ac:dyDescent="0.2">
      <c r="B2570" s="90">
        <f t="shared" si="39"/>
        <v>2567</v>
      </c>
      <c r="C2570" s="550"/>
      <c r="D2570" s="557"/>
      <c r="E2570" s="117"/>
      <c r="F2570" s="552"/>
      <c r="G2570" s="117"/>
      <c r="H2570" s="552"/>
      <c r="I2570" s="117"/>
      <c r="J2570" s="552"/>
    </row>
    <row r="2571" spans="2:10" ht="14.45" customHeight="1" x14ac:dyDescent="0.2">
      <c r="B2571" s="90">
        <f t="shared" si="39"/>
        <v>2568</v>
      </c>
      <c r="C2571" s="550"/>
      <c r="D2571" s="557"/>
      <c r="E2571" s="117"/>
      <c r="F2571" s="552"/>
      <c r="G2571" s="117"/>
      <c r="H2571" s="552"/>
      <c r="I2571" s="117"/>
      <c r="J2571" s="552"/>
    </row>
    <row r="2572" spans="2:10" ht="14.45" customHeight="1" x14ac:dyDescent="0.2">
      <c r="B2572" s="90">
        <f t="shared" si="39"/>
        <v>2569</v>
      </c>
      <c r="C2572" s="550"/>
      <c r="D2572" s="557"/>
      <c r="E2572" s="117"/>
      <c r="F2572" s="552"/>
      <c r="G2572" s="117"/>
      <c r="H2572" s="552"/>
      <c r="I2572" s="117"/>
      <c r="J2572" s="552"/>
    </row>
    <row r="2573" spans="2:10" ht="14.45" customHeight="1" x14ac:dyDescent="0.2">
      <c r="B2573" s="90">
        <f t="shared" si="39"/>
        <v>2570</v>
      </c>
      <c r="C2573" s="550"/>
      <c r="D2573" s="557"/>
      <c r="E2573" s="117"/>
      <c r="F2573" s="552"/>
      <c r="G2573" s="117"/>
      <c r="H2573" s="552"/>
      <c r="I2573" s="117"/>
      <c r="J2573" s="552"/>
    </row>
    <row r="2574" spans="2:10" ht="14.45" customHeight="1" x14ac:dyDescent="0.2">
      <c r="B2574" s="90">
        <f t="shared" si="39"/>
        <v>2571</v>
      </c>
      <c r="C2574" s="550"/>
      <c r="D2574" s="557"/>
      <c r="E2574" s="117"/>
      <c r="F2574" s="552"/>
      <c r="G2574" s="117"/>
      <c r="H2574" s="552"/>
      <c r="I2574" s="117"/>
      <c r="J2574" s="552"/>
    </row>
    <row r="2575" spans="2:10" ht="14.45" customHeight="1" x14ac:dyDescent="0.2">
      <c r="B2575" s="90">
        <f t="shared" si="39"/>
        <v>2572</v>
      </c>
      <c r="C2575" s="550"/>
      <c r="D2575" s="557"/>
      <c r="E2575" s="117"/>
      <c r="F2575" s="552"/>
      <c r="G2575" s="117"/>
      <c r="H2575" s="552"/>
      <c r="I2575" s="117"/>
      <c r="J2575" s="552"/>
    </row>
    <row r="2576" spans="2:10" ht="14.45" customHeight="1" x14ac:dyDescent="0.2">
      <c r="B2576" s="90">
        <f t="shared" si="39"/>
        <v>2573</v>
      </c>
      <c r="C2576" s="550"/>
      <c r="D2576" s="557"/>
      <c r="E2576" s="117"/>
      <c r="F2576" s="552"/>
      <c r="G2576" s="117"/>
      <c r="H2576" s="552"/>
      <c r="I2576" s="117"/>
      <c r="J2576" s="552"/>
    </row>
    <row r="2577" spans="2:10" ht="14.45" customHeight="1" x14ac:dyDescent="0.2">
      <c r="B2577" s="90">
        <f t="shared" si="39"/>
        <v>2574</v>
      </c>
      <c r="C2577" s="550"/>
      <c r="D2577" s="557"/>
      <c r="E2577" s="117"/>
      <c r="F2577" s="552"/>
      <c r="G2577" s="117"/>
      <c r="H2577" s="552"/>
      <c r="I2577" s="117"/>
      <c r="J2577" s="552"/>
    </row>
    <row r="2578" spans="2:10" ht="14.45" customHeight="1" x14ac:dyDescent="0.2">
      <c r="B2578" s="90">
        <f t="shared" si="39"/>
        <v>2575</v>
      </c>
      <c r="C2578" s="550"/>
      <c r="D2578" s="557"/>
      <c r="E2578" s="117"/>
      <c r="F2578" s="552"/>
      <c r="G2578" s="117"/>
      <c r="H2578" s="552"/>
      <c r="I2578" s="117"/>
      <c r="J2578" s="552"/>
    </row>
    <row r="2579" spans="2:10" ht="14.45" customHeight="1" x14ac:dyDescent="0.2">
      <c r="B2579" s="90">
        <f t="shared" si="39"/>
        <v>2576</v>
      </c>
      <c r="C2579" s="550"/>
      <c r="D2579" s="557"/>
      <c r="E2579" s="117"/>
      <c r="F2579" s="552"/>
      <c r="G2579" s="117"/>
      <c r="H2579" s="552"/>
      <c r="I2579" s="117"/>
      <c r="J2579" s="552"/>
    </row>
    <row r="2580" spans="2:10" ht="14.45" customHeight="1" x14ac:dyDescent="0.2">
      <c r="B2580" s="90">
        <f t="shared" si="39"/>
        <v>2577</v>
      </c>
      <c r="C2580" s="550"/>
      <c r="D2580" s="557"/>
      <c r="E2580" s="117"/>
      <c r="F2580" s="552"/>
      <c r="G2580" s="117"/>
      <c r="H2580" s="552"/>
      <c r="I2580" s="117"/>
      <c r="J2580" s="552"/>
    </row>
    <row r="2581" spans="2:10" ht="14.45" customHeight="1" x14ac:dyDescent="0.2">
      <c r="B2581" s="90">
        <f t="shared" si="39"/>
        <v>2578</v>
      </c>
      <c r="C2581" s="550"/>
      <c r="D2581" s="557"/>
      <c r="E2581" s="117"/>
      <c r="F2581" s="552"/>
      <c r="G2581" s="117"/>
      <c r="H2581" s="552"/>
      <c r="I2581" s="117"/>
      <c r="J2581" s="552"/>
    </row>
    <row r="2582" spans="2:10" ht="14.45" customHeight="1" x14ac:dyDescent="0.2">
      <c r="B2582" s="90">
        <f t="shared" si="39"/>
        <v>2579</v>
      </c>
      <c r="C2582" s="550"/>
      <c r="D2582" s="557"/>
      <c r="E2582" s="117"/>
      <c r="F2582" s="552"/>
      <c r="G2582" s="117"/>
      <c r="H2582" s="552"/>
      <c r="I2582" s="117"/>
      <c r="J2582" s="552"/>
    </row>
    <row r="2583" spans="2:10" ht="14.45" customHeight="1" x14ac:dyDescent="0.2">
      <c r="B2583" s="90">
        <f t="shared" si="39"/>
        <v>2580</v>
      </c>
      <c r="C2583" s="550"/>
      <c r="D2583" s="557"/>
      <c r="E2583" s="117"/>
      <c r="F2583" s="552"/>
      <c r="G2583" s="117"/>
      <c r="H2583" s="552"/>
      <c r="I2583" s="117"/>
      <c r="J2583" s="552"/>
    </row>
    <row r="2584" spans="2:10" ht="14.45" customHeight="1" x14ac:dyDescent="0.2">
      <c r="B2584" s="90">
        <f t="shared" si="39"/>
        <v>2581</v>
      </c>
      <c r="C2584" s="550"/>
      <c r="D2584" s="557"/>
      <c r="E2584" s="117"/>
      <c r="F2584" s="552"/>
      <c r="G2584" s="117"/>
      <c r="H2584" s="552"/>
      <c r="I2584" s="117"/>
      <c r="J2584" s="552"/>
    </row>
    <row r="2585" spans="2:10" ht="14.45" customHeight="1" x14ac:dyDescent="0.2">
      <c r="B2585" s="90">
        <f t="shared" si="39"/>
        <v>2582</v>
      </c>
      <c r="C2585" s="550"/>
      <c r="D2585" s="557"/>
      <c r="E2585" s="117"/>
      <c r="F2585" s="552"/>
      <c r="G2585" s="117"/>
      <c r="H2585" s="552"/>
      <c r="I2585" s="117"/>
      <c r="J2585" s="552"/>
    </row>
    <row r="2586" spans="2:10" ht="14.45" customHeight="1" x14ac:dyDescent="0.2">
      <c r="B2586" s="90">
        <f t="shared" si="39"/>
        <v>2583</v>
      </c>
      <c r="C2586" s="550"/>
      <c r="D2586" s="557"/>
      <c r="E2586" s="117"/>
      <c r="F2586" s="552"/>
      <c r="G2586" s="117"/>
      <c r="H2586" s="552"/>
      <c r="I2586" s="117"/>
      <c r="J2586" s="552"/>
    </row>
    <row r="2587" spans="2:10" ht="14.45" customHeight="1" x14ac:dyDescent="0.2">
      <c r="B2587" s="90">
        <f t="shared" si="39"/>
        <v>2584</v>
      </c>
      <c r="C2587" s="550"/>
      <c r="D2587" s="557"/>
      <c r="E2587" s="117"/>
      <c r="F2587" s="552"/>
      <c r="G2587" s="117"/>
      <c r="H2587" s="552"/>
      <c r="I2587" s="117"/>
      <c r="J2587" s="552"/>
    </row>
    <row r="2588" spans="2:10" ht="14.45" customHeight="1" x14ac:dyDescent="0.2">
      <c r="B2588" s="90">
        <f t="shared" si="39"/>
        <v>2585</v>
      </c>
      <c r="C2588" s="550"/>
      <c r="D2588" s="557"/>
      <c r="E2588" s="117"/>
      <c r="F2588" s="552"/>
      <c r="G2588" s="117"/>
      <c r="H2588" s="552"/>
      <c r="I2588" s="117"/>
      <c r="J2588" s="552"/>
    </row>
    <row r="2589" spans="2:10" ht="14.45" customHeight="1" x14ac:dyDescent="0.2">
      <c r="B2589" s="90">
        <f t="shared" si="39"/>
        <v>2586</v>
      </c>
      <c r="C2589" s="550"/>
      <c r="D2589" s="557"/>
      <c r="E2589" s="117"/>
      <c r="F2589" s="552"/>
      <c r="G2589" s="117"/>
      <c r="H2589" s="552"/>
      <c r="I2589" s="117"/>
      <c r="J2589" s="552"/>
    </row>
    <row r="2590" spans="2:10" ht="14.45" customHeight="1" x14ac:dyDescent="0.2">
      <c r="B2590" s="90">
        <f t="shared" si="39"/>
        <v>2587</v>
      </c>
      <c r="C2590" s="550"/>
      <c r="D2590" s="557"/>
      <c r="E2590" s="117"/>
      <c r="F2590" s="552"/>
      <c r="G2590" s="117"/>
      <c r="H2590" s="552"/>
      <c r="I2590" s="117"/>
      <c r="J2590" s="552"/>
    </row>
    <row r="2591" spans="2:10" ht="14.45" customHeight="1" x14ac:dyDescent="0.2">
      <c r="B2591" s="90">
        <f t="shared" si="39"/>
        <v>2588</v>
      </c>
      <c r="C2591" s="550"/>
      <c r="D2591" s="557"/>
      <c r="E2591" s="117"/>
      <c r="F2591" s="552"/>
      <c r="G2591" s="117"/>
      <c r="H2591" s="552"/>
      <c r="I2591" s="117"/>
      <c r="J2591" s="552"/>
    </row>
    <row r="2592" spans="2:10" ht="14.45" customHeight="1" x14ac:dyDescent="0.2">
      <c r="B2592" s="90">
        <f t="shared" si="39"/>
        <v>2589</v>
      </c>
      <c r="C2592" s="550"/>
      <c r="D2592" s="557"/>
      <c r="E2592" s="117"/>
      <c r="F2592" s="552"/>
      <c r="G2592" s="117"/>
      <c r="H2592" s="552"/>
      <c r="I2592" s="117"/>
      <c r="J2592" s="552"/>
    </row>
    <row r="2593" spans="2:10" ht="14.45" customHeight="1" x14ac:dyDescent="0.2">
      <c r="B2593" s="90">
        <f t="shared" si="39"/>
        <v>2590</v>
      </c>
      <c r="C2593" s="550"/>
      <c r="D2593" s="557"/>
      <c r="E2593" s="117"/>
      <c r="F2593" s="552"/>
      <c r="G2593" s="117"/>
      <c r="H2593" s="552"/>
      <c r="I2593" s="117"/>
      <c r="J2593" s="552"/>
    </row>
    <row r="2594" spans="2:10" ht="14.45" customHeight="1" x14ac:dyDescent="0.2">
      <c r="B2594" s="90">
        <f t="shared" si="39"/>
        <v>2591</v>
      </c>
      <c r="C2594" s="550"/>
      <c r="D2594" s="557"/>
      <c r="E2594" s="117"/>
      <c r="F2594" s="552"/>
      <c r="G2594" s="117"/>
      <c r="H2594" s="552"/>
      <c r="I2594" s="117"/>
      <c r="J2594" s="552"/>
    </row>
    <row r="2595" spans="2:10" ht="14.45" customHeight="1" x14ac:dyDescent="0.2">
      <c r="B2595" s="90">
        <f t="shared" si="39"/>
        <v>2592</v>
      </c>
      <c r="C2595" s="550"/>
      <c r="D2595" s="557"/>
      <c r="E2595" s="117"/>
      <c r="F2595" s="552"/>
      <c r="G2595" s="117"/>
      <c r="H2595" s="552"/>
      <c r="I2595" s="117"/>
      <c r="J2595" s="552"/>
    </row>
    <row r="2596" spans="2:10" ht="14.45" customHeight="1" x14ac:dyDescent="0.2">
      <c r="B2596" s="90">
        <f t="shared" si="39"/>
        <v>2593</v>
      </c>
      <c r="C2596" s="550"/>
      <c r="D2596" s="557"/>
      <c r="E2596" s="117"/>
      <c r="F2596" s="552"/>
      <c r="G2596" s="117"/>
      <c r="H2596" s="552"/>
      <c r="I2596" s="117"/>
      <c r="J2596" s="552"/>
    </row>
    <row r="2597" spans="2:10" ht="14.45" customHeight="1" x14ac:dyDescent="0.2">
      <c r="B2597" s="90">
        <f t="shared" si="39"/>
        <v>2594</v>
      </c>
      <c r="C2597" s="550"/>
      <c r="D2597" s="557"/>
      <c r="E2597" s="117"/>
      <c r="F2597" s="552"/>
      <c r="G2597" s="117"/>
      <c r="H2597" s="552"/>
      <c r="I2597" s="117"/>
      <c r="J2597" s="552"/>
    </row>
    <row r="2598" spans="2:10" ht="14.45" customHeight="1" x14ac:dyDescent="0.2">
      <c r="B2598" s="90">
        <f t="shared" si="39"/>
        <v>2595</v>
      </c>
      <c r="C2598" s="550"/>
      <c r="D2598" s="557"/>
      <c r="E2598" s="117"/>
      <c r="F2598" s="552"/>
      <c r="G2598" s="117"/>
      <c r="H2598" s="552"/>
      <c r="I2598" s="117"/>
      <c r="J2598" s="552"/>
    </row>
    <row r="2599" spans="2:10" ht="14.45" customHeight="1" x14ac:dyDescent="0.2">
      <c r="B2599" s="90">
        <f t="shared" si="39"/>
        <v>2596</v>
      </c>
      <c r="C2599" s="550"/>
      <c r="D2599" s="557"/>
      <c r="E2599" s="117"/>
      <c r="F2599" s="552"/>
      <c r="G2599" s="117"/>
      <c r="H2599" s="552"/>
      <c r="I2599" s="117"/>
      <c r="J2599" s="552"/>
    </row>
    <row r="2600" spans="2:10" ht="14.45" customHeight="1" x14ac:dyDescent="0.2">
      <c r="B2600" s="90">
        <f t="shared" si="39"/>
        <v>2597</v>
      </c>
      <c r="C2600" s="550"/>
      <c r="D2600" s="557"/>
      <c r="E2600" s="117"/>
      <c r="F2600" s="552"/>
      <c r="G2600" s="117"/>
      <c r="H2600" s="552"/>
      <c r="I2600" s="117"/>
      <c r="J2600" s="552"/>
    </row>
    <row r="2601" spans="2:10" ht="14.45" customHeight="1" x14ac:dyDescent="0.2">
      <c r="B2601" s="90">
        <f t="shared" si="39"/>
        <v>2598</v>
      </c>
      <c r="C2601" s="550"/>
      <c r="D2601" s="557"/>
      <c r="E2601" s="117"/>
      <c r="F2601" s="552"/>
      <c r="G2601" s="117"/>
      <c r="H2601" s="552"/>
      <c r="I2601" s="117"/>
      <c r="J2601" s="552"/>
    </row>
    <row r="2602" spans="2:10" ht="14.45" customHeight="1" x14ac:dyDescent="0.2">
      <c r="B2602" s="90">
        <f t="shared" si="39"/>
        <v>2599</v>
      </c>
      <c r="C2602" s="550"/>
      <c r="D2602" s="557"/>
      <c r="E2602" s="117"/>
      <c r="F2602" s="552"/>
      <c r="G2602" s="117"/>
      <c r="H2602" s="552"/>
      <c r="I2602" s="117"/>
      <c r="J2602" s="552"/>
    </row>
    <row r="2603" spans="2:10" ht="14.45" customHeight="1" x14ac:dyDescent="0.2">
      <c r="B2603" s="90">
        <f t="shared" si="39"/>
        <v>2600</v>
      </c>
      <c r="C2603" s="550"/>
      <c r="D2603" s="557"/>
      <c r="E2603" s="117"/>
      <c r="F2603" s="552"/>
      <c r="G2603" s="117"/>
      <c r="H2603" s="552"/>
      <c r="I2603" s="117"/>
      <c r="J2603" s="552"/>
    </row>
    <row r="2604" spans="2:10" ht="14.45" customHeight="1" x14ac:dyDescent="0.2">
      <c r="B2604" s="90">
        <f t="shared" si="39"/>
        <v>2601</v>
      </c>
      <c r="C2604" s="550"/>
      <c r="D2604" s="557"/>
      <c r="E2604" s="117"/>
      <c r="F2604" s="552"/>
      <c r="G2604" s="117"/>
      <c r="H2604" s="552"/>
      <c r="I2604" s="117"/>
      <c r="J2604" s="552"/>
    </row>
    <row r="2605" spans="2:10" ht="14.45" customHeight="1" x14ac:dyDescent="0.2">
      <c r="B2605" s="90">
        <f t="shared" si="39"/>
        <v>2602</v>
      </c>
      <c r="C2605" s="550"/>
      <c r="D2605" s="557"/>
      <c r="E2605" s="117"/>
      <c r="F2605" s="552"/>
      <c r="G2605" s="117"/>
      <c r="H2605" s="552"/>
      <c r="I2605" s="117"/>
      <c r="J2605" s="552"/>
    </row>
    <row r="2606" spans="2:10" ht="14.45" customHeight="1" x14ac:dyDescent="0.2">
      <c r="B2606" s="90">
        <f t="shared" si="39"/>
        <v>2603</v>
      </c>
      <c r="C2606" s="550"/>
      <c r="D2606" s="557"/>
      <c r="E2606" s="117"/>
      <c r="F2606" s="552"/>
      <c r="G2606" s="117"/>
      <c r="H2606" s="552"/>
      <c r="I2606" s="117"/>
      <c r="J2606" s="552"/>
    </row>
    <row r="2607" spans="2:10" ht="14.45" customHeight="1" x14ac:dyDescent="0.2">
      <c r="B2607" s="90">
        <f t="shared" ref="B2607:B2671" si="40">ROW()-3</f>
        <v>2604</v>
      </c>
      <c r="C2607" s="550"/>
      <c r="D2607" s="557"/>
      <c r="E2607" s="117"/>
      <c r="F2607" s="552"/>
      <c r="G2607" s="117"/>
      <c r="H2607" s="552"/>
      <c r="I2607" s="117"/>
      <c r="J2607" s="552"/>
    </row>
    <row r="2608" spans="2:10" ht="14.45" customHeight="1" x14ac:dyDescent="0.2">
      <c r="B2608" s="90">
        <f t="shared" si="40"/>
        <v>2605</v>
      </c>
      <c r="C2608" s="550"/>
      <c r="D2608" s="557"/>
      <c r="E2608" s="117"/>
      <c r="F2608" s="552"/>
      <c r="G2608" s="117"/>
      <c r="H2608" s="552"/>
      <c r="I2608" s="117"/>
      <c r="J2608" s="552"/>
    </row>
    <row r="2609" spans="2:10" ht="14.45" customHeight="1" x14ac:dyDescent="0.2">
      <c r="B2609" s="90">
        <f t="shared" si="40"/>
        <v>2606</v>
      </c>
      <c r="C2609" s="550"/>
      <c r="D2609" s="557"/>
      <c r="E2609" s="117"/>
      <c r="F2609" s="552"/>
      <c r="G2609" s="117"/>
      <c r="H2609" s="552"/>
      <c r="I2609" s="117"/>
      <c r="J2609" s="552"/>
    </row>
    <row r="2610" spans="2:10" ht="14.45" customHeight="1" x14ac:dyDescent="0.2">
      <c r="B2610" s="90">
        <f t="shared" si="40"/>
        <v>2607</v>
      </c>
      <c r="C2610" s="550"/>
      <c r="D2610" s="557"/>
      <c r="E2610" s="117"/>
      <c r="F2610" s="552"/>
      <c r="G2610" s="117"/>
      <c r="H2610" s="552"/>
      <c r="I2610" s="117"/>
      <c r="J2610" s="552"/>
    </row>
    <row r="2611" spans="2:10" ht="14.45" customHeight="1" x14ac:dyDescent="0.2">
      <c r="B2611" s="90">
        <f t="shared" si="40"/>
        <v>2608</v>
      </c>
      <c r="C2611" s="550"/>
      <c r="D2611" s="557"/>
      <c r="E2611" s="117"/>
      <c r="F2611" s="552"/>
      <c r="G2611" s="117"/>
      <c r="H2611" s="552"/>
      <c r="I2611" s="117"/>
      <c r="J2611" s="552"/>
    </row>
    <row r="2612" spans="2:10" ht="14.45" customHeight="1" x14ac:dyDescent="0.2">
      <c r="B2612" s="90">
        <f t="shared" si="40"/>
        <v>2609</v>
      </c>
      <c r="C2612" s="550"/>
      <c r="D2612" s="557"/>
      <c r="E2612" s="117"/>
      <c r="F2612" s="552"/>
      <c r="G2612" s="117"/>
      <c r="H2612" s="552"/>
      <c r="I2612" s="117"/>
      <c r="J2612" s="552"/>
    </row>
    <row r="2613" spans="2:10" ht="14.45" customHeight="1" x14ac:dyDescent="0.2">
      <c r="B2613" s="90">
        <f t="shared" si="40"/>
        <v>2610</v>
      </c>
      <c r="C2613" s="550"/>
      <c r="D2613" s="557"/>
      <c r="E2613" s="117"/>
      <c r="F2613" s="552"/>
      <c r="G2613" s="117"/>
      <c r="H2613" s="552"/>
      <c r="I2613" s="117"/>
      <c r="J2613" s="552"/>
    </row>
    <row r="2614" spans="2:10" ht="14.45" customHeight="1" x14ac:dyDescent="0.2">
      <c r="B2614" s="90">
        <f t="shared" si="40"/>
        <v>2611</v>
      </c>
      <c r="C2614" s="550"/>
      <c r="D2614" s="557"/>
      <c r="E2614" s="117"/>
      <c r="F2614" s="552"/>
      <c r="G2614" s="117"/>
      <c r="H2614" s="552"/>
      <c r="I2614" s="117"/>
      <c r="J2614" s="552"/>
    </row>
    <row r="2615" spans="2:10" ht="14.45" customHeight="1" x14ac:dyDescent="0.2">
      <c r="B2615" s="90">
        <f t="shared" si="40"/>
        <v>2612</v>
      </c>
      <c r="C2615" s="550"/>
      <c r="D2615" s="557"/>
      <c r="E2615" s="117"/>
      <c r="F2615" s="552"/>
      <c r="G2615" s="117"/>
      <c r="H2615" s="552"/>
      <c r="I2615" s="117"/>
      <c r="J2615" s="552"/>
    </row>
    <row r="2616" spans="2:10" ht="14.45" customHeight="1" x14ac:dyDescent="0.2">
      <c r="B2616" s="90">
        <f t="shared" si="40"/>
        <v>2613</v>
      </c>
      <c r="C2616" s="550"/>
      <c r="D2616" s="557"/>
      <c r="E2616" s="117"/>
      <c r="F2616" s="552"/>
      <c r="G2616" s="117"/>
      <c r="H2616" s="552"/>
      <c r="I2616" s="117"/>
      <c r="J2616" s="552"/>
    </row>
    <row r="2617" spans="2:10" ht="14.45" customHeight="1" x14ac:dyDescent="0.2">
      <c r="B2617" s="90">
        <f t="shared" si="40"/>
        <v>2614</v>
      </c>
      <c r="C2617" s="550"/>
      <c r="D2617" s="557"/>
      <c r="E2617" s="117"/>
      <c r="F2617" s="552"/>
      <c r="G2617" s="117"/>
      <c r="H2617" s="552"/>
      <c r="I2617" s="117"/>
      <c r="J2617" s="552"/>
    </row>
    <row r="2618" spans="2:10" ht="14.45" customHeight="1" x14ac:dyDescent="0.2">
      <c r="B2618" s="90">
        <f t="shared" si="40"/>
        <v>2615</v>
      </c>
      <c r="C2618" s="550"/>
      <c r="D2618" s="557"/>
      <c r="E2618" s="117"/>
      <c r="F2618" s="552"/>
      <c r="G2618" s="117"/>
      <c r="H2618" s="552"/>
      <c r="I2618" s="117"/>
      <c r="J2618" s="552"/>
    </row>
    <row r="2619" spans="2:10" ht="14.45" customHeight="1" x14ac:dyDescent="0.2">
      <c r="B2619" s="90">
        <f t="shared" si="40"/>
        <v>2616</v>
      </c>
      <c r="C2619" s="550"/>
      <c r="D2619" s="557"/>
      <c r="E2619" s="117"/>
      <c r="F2619" s="552"/>
      <c r="G2619" s="117"/>
      <c r="H2619" s="552"/>
      <c r="I2619" s="117"/>
      <c r="J2619" s="552"/>
    </row>
    <row r="2620" spans="2:10" ht="14.45" customHeight="1" x14ac:dyDescent="0.2">
      <c r="B2620" s="90">
        <f t="shared" si="40"/>
        <v>2617</v>
      </c>
      <c r="C2620" s="550"/>
      <c r="D2620" s="557"/>
      <c r="E2620" s="117"/>
      <c r="F2620" s="552"/>
      <c r="G2620" s="117"/>
      <c r="H2620" s="552"/>
      <c r="I2620" s="117"/>
      <c r="J2620" s="552"/>
    </row>
    <row r="2621" spans="2:10" ht="14.45" customHeight="1" x14ac:dyDescent="0.2">
      <c r="B2621" s="90">
        <f t="shared" si="40"/>
        <v>2618</v>
      </c>
      <c r="C2621" s="550"/>
      <c r="D2621" s="557"/>
      <c r="E2621" s="117"/>
      <c r="F2621" s="552"/>
      <c r="G2621" s="117"/>
      <c r="H2621" s="552"/>
      <c r="I2621" s="117"/>
      <c r="J2621" s="552"/>
    </row>
    <row r="2622" spans="2:10" ht="14.45" customHeight="1" x14ac:dyDescent="0.2">
      <c r="B2622" s="90">
        <f t="shared" si="40"/>
        <v>2619</v>
      </c>
      <c r="C2622" s="550"/>
      <c r="D2622" s="557"/>
      <c r="E2622" s="117"/>
      <c r="F2622" s="552"/>
      <c r="G2622" s="117"/>
      <c r="H2622" s="552"/>
      <c r="I2622" s="117"/>
      <c r="J2622" s="552"/>
    </row>
    <row r="2623" spans="2:10" ht="14.45" customHeight="1" x14ac:dyDescent="0.2">
      <c r="B2623" s="90">
        <f t="shared" si="40"/>
        <v>2620</v>
      </c>
      <c r="C2623" s="550"/>
      <c r="D2623" s="557"/>
      <c r="E2623" s="117"/>
      <c r="F2623" s="552"/>
      <c r="G2623" s="117"/>
      <c r="H2623" s="552"/>
      <c r="I2623" s="117"/>
      <c r="J2623" s="552"/>
    </row>
    <row r="2624" spans="2:10" ht="14.45" customHeight="1" x14ac:dyDescent="0.2">
      <c r="B2624" s="90">
        <f t="shared" si="40"/>
        <v>2621</v>
      </c>
      <c r="C2624" s="550"/>
      <c r="D2624" s="557"/>
      <c r="E2624" s="117"/>
      <c r="F2624" s="552"/>
      <c r="G2624" s="117"/>
      <c r="H2624" s="552"/>
      <c r="I2624" s="117"/>
      <c r="J2624" s="552"/>
    </row>
    <row r="2625" spans="2:10" ht="14.45" customHeight="1" x14ac:dyDescent="0.2">
      <c r="B2625" s="90">
        <f t="shared" si="40"/>
        <v>2622</v>
      </c>
      <c r="C2625" s="550"/>
      <c r="D2625" s="557"/>
      <c r="E2625" s="117"/>
      <c r="F2625" s="552"/>
      <c r="G2625" s="117"/>
      <c r="H2625" s="552"/>
      <c r="I2625" s="117"/>
      <c r="J2625" s="552"/>
    </row>
    <row r="2626" spans="2:10" ht="14.45" customHeight="1" x14ac:dyDescent="0.2">
      <c r="B2626" s="90">
        <f t="shared" si="40"/>
        <v>2623</v>
      </c>
      <c r="C2626" s="550"/>
      <c r="D2626" s="557"/>
      <c r="E2626" s="117"/>
      <c r="F2626" s="552"/>
      <c r="G2626" s="117"/>
      <c r="H2626" s="552"/>
      <c r="I2626" s="117"/>
      <c r="J2626" s="552"/>
    </row>
    <row r="2627" spans="2:10" ht="14.45" customHeight="1" x14ac:dyDescent="0.2">
      <c r="B2627" s="90">
        <f t="shared" si="40"/>
        <v>2624</v>
      </c>
      <c r="C2627" s="550"/>
      <c r="D2627" s="557"/>
      <c r="E2627" s="117"/>
      <c r="F2627" s="552"/>
      <c r="G2627" s="117"/>
      <c r="H2627" s="552"/>
      <c r="I2627" s="117"/>
      <c r="J2627" s="552"/>
    </row>
    <row r="2628" spans="2:10" ht="14.45" customHeight="1" x14ac:dyDescent="0.2">
      <c r="B2628" s="90">
        <f t="shared" si="40"/>
        <v>2625</v>
      </c>
      <c r="C2628" s="550"/>
      <c r="D2628" s="557"/>
      <c r="E2628" s="117"/>
      <c r="F2628" s="552"/>
      <c r="G2628" s="117"/>
      <c r="H2628" s="552"/>
      <c r="I2628" s="117"/>
      <c r="J2628" s="552"/>
    </row>
    <row r="2629" spans="2:10" ht="14.45" customHeight="1" x14ac:dyDescent="0.2">
      <c r="B2629" s="90">
        <f t="shared" si="40"/>
        <v>2626</v>
      </c>
      <c r="C2629" s="550"/>
      <c r="D2629" s="557"/>
      <c r="E2629" s="117"/>
      <c r="F2629" s="552"/>
      <c r="G2629" s="117"/>
      <c r="H2629" s="552"/>
      <c r="I2629" s="117"/>
      <c r="J2629" s="552"/>
    </row>
    <row r="2630" spans="2:10" ht="14.45" customHeight="1" x14ac:dyDescent="0.2">
      <c r="B2630" s="90">
        <f t="shared" si="40"/>
        <v>2627</v>
      </c>
      <c r="C2630" s="550"/>
      <c r="D2630" s="557"/>
      <c r="E2630" s="117"/>
      <c r="F2630" s="552"/>
      <c r="G2630" s="117"/>
      <c r="H2630" s="552"/>
      <c r="I2630" s="117"/>
      <c r="J2630" s="552"/>
    </row>
    <row r="2631" spans="2:10" ht="14.45" customHeight="1" x14ac:dyDescent="0.2">
      <c r="B2631" s="90">
        <f t="shared" si="40"/>
        <v>2628</v>
      </c>
      <c r="C2631" s="550"/>
      <c r="D2631" s="557"/>
      <c r="E2631" s="117"/>
      <c r="F2631" s="552"/>
      <c r="G2631" s="117"/>
      <c r="H2631" s="552"/>
      <c r="I2631" s="117"/>
      <c r="J2631" s="552"/>
    </row>
    <row r="2632" spans="2:10" ht="14.45" customHeight="1" x14ac:dyDescent="0.2">
      <c r="B2632" s="90">
        <f t="shared" si="40"/>
        <v>2629</v>
      </c>
      <c r="C2632" s="550"/>
      <c r="D2632" s="557"/>
      <c r="E2632" s="117"/>
      <c r="F2632" s="552"/>
      <c r="G2632" s="117"/>
      <c r="H2632" s="552"/>
      <c r="I2632" s="117"/>
      <c r="J2632" s="552"/>
    </row>
    <row r="2633" spans="2:10" ht="14.45" customHeight="1" x14ac:dyDescent="0.2">
      <c r="B2633" s="90">
        <f t="shared" si="40"/>
        <v>2630</v>
      </c>
      <c r="C2633" s="550"/>
      <c r="D2633" s="557"/>
      <c r="E2633" s="117"/>
      <c r="F2633" s="552"/>
      <c r="G2633" s="117"/>
      <c r="H2633" s="552"/>
      <c r="I2633" s="117"/>
      <c r="J2633" s="552"/>
    </row>
    <row r="2634" spans="2:10" ht="14.45" customHeight="1" x14ac:dyDescent="0.2">
      <c r="B2634" s="90">
        <f t="shared" si="40"/>
        <v>2631</v>
      </c>
      <c r="C2634" s="550"/>
      <c r="D2634" s="557"/>
      <c r="E2634" s="117"/>
      <c r="F2634" s="552"/>
      <c r="G2634" s="117"/>
      <c r="H2634" s="552"/>
      <c r="I2634" s="117"/>
      <c r="J2634" s="552"/>
    </row>
    <row r="2635" spans="2:10" ht="14.45" customHeight="1" x14ac:dyDescent="0.2">
      <c r="B2635" s="90">
        <f t="shared" si="40"/>
        <v>2632</v>
      </c>
      <c r="C2635" s="550"/>
      <c r="D2635" s="557"/>
      <c r="E2635" s="117"/>
      <c r="F2635" s="552"/>
      <c r="G2635" s="117"/>
      <c r="H2635" s="552"/>
      <c r="I2635" s="117"/>
      <c r="J2635" s="552"/>
    </row>
    <row r="2636" spans="2:10" ht="14.45" customHeight="1" x14ac:dyDescent="0.2">
      <c r="B2636" s="90">
        <f t="shared" si="40"/>
        <v>2633</v>
      </c>
      <c r="C2636" s="550"/>
      <c r="D2636" s="557"/>
      <c r="E2636" s="117"/>
      <c r="F2636" s="552"/>
      <c r="G2636" s="117"/>
      <c r="H2636" s="552"/>
      <c r="I2636" s="117"/>
      <c r="J2636" s="552"/>
    </row>
    <row r="2637" spans="2:10" ht="14.45" customHeight="1" x14ac:dyDescent="0.2">
      <c r="B2637" s="90">
        <f t="shared" si="40"/>
        <v>2634</v>
      </c>
      <c r="C2637" s="550"/>
      <c r="D2637" s="557"/>
      <c r="E2637" s="117"/>
      <c r="F2637" s="552"/>
      <c r="G2637" s="117"/>
      <c r="H2637" s="552"/>
      <c r="I2637" s="117"/>
      <c r="J2637" s="552"/>
    </row>
    <row r="2638" spans="2:10" ht="14.45" customHeight="1" x14ac:dyDescent="0.2">
      <c r="B2638" s="90">
        <f t="shared" si="40"/>
        <v>2635</v>
      </c>
      <c r="C2638" s="550"/>
      <c r="D2638" s="557"/>
      <c r="E2638" s="117"/>
      <c r="F2638" s="552"/>
      <c r="G2638" s="117"/>
      <c r="H2638" s="552"/>
      <c r="I2638" s="117"/>
      <c r="J2638" s="552"/>
    </row>
    <row r="2639" spans="2:10" ht="14.45" customHeight="1" x14ac:dyDescent="0.2">
      <c r="B2639" s="90">
        <f t="shared" si="40"/>
        <v>2636</v>
      </c>
      <c r="C2639" s="550"/>
      <c r="D2639" s="557"/>
      <c r="E2639" s="117"/>
      <c r="F2639" s="552"/>
      <c r="G2639" s="117"/>
      <c r="H2639" s="552"/>
      <c r="I2639" s="117"/>
      <c r="J2639" s="552"/>
    </row>
    <row r="2640" spans="2:10" ht="14.45" customHeight="1" x14ac:dyDescent="0.2">
      <c r="B2640" s="90">
        <f t="shared" si="40"/>
        <v>2637</v>
      </c>
      <c r="C2640" s="550"/>
      <c r="D2640" s="558"/>
      <c r="E2640" s="120"/>
      <c r="F2640" s="552"/>
      <c r="G2640" s="120"/>
      <c r="H2640" s="554"/>
      <c r="I2640" s="120"/>
      <c r="J2640" s="554"/>
    </row>
    <row r="2641" spans="2:10" ht="14.45" customHeight="1" x14ac:dyDescent="0.2">
      <c r="B2641" s="90">
        <f t="shared" si="40"/>
        <v>2638</v>
      </c>
      <c r="C2641" s="549" t="s">
        <v>10305</v>
      </c>
      <c r="D2641" s="556" t="s">
        <v>10442</v>
      </c>
      <c r="E2641" s="117"/>
      <c r="F2641" s="551"/>
      <c r="G2641" s="117"/>
      <c r="H2641" s="553" t="s">
        <v>11071</v>
      </c>
      <c r="I2641" s="117"/>
      <c r="J2641" s="555"/>
    </row>
    <row r="2642" spans="2:10" ht="14.45" customHeight="1" x14ac:dyDescent="0.2">
      <c r="B2642" s="90">
        <f t="shared" si="40"/>
        <v>2639</v>
      </c>
      <c r="C2642" s="550"/>
      <c r="D2642" s="557"/>
      <c r="E2642" s="121"/>
      <c r="F2642" s="552"/>
      <c r="G2642" s="121"/>
      <c r="H2642" s="552"/>
      <c r="I2642" s="121"/>
      <c r="J2642" s="552"/>
    </row>
    <row r="2643" spans="2:10" ht="14.45" customHeight="1" x14ac:dyDescent="0.2">
      <c r="B2643" s="90">
        <f t="shared" si="40"/>
        <v>2640</v>
      </c>
      <c r="C2643" s="550"/>
      <c r="D2643" s="557"/>
      <c r="E2643" s="117"/>
      <c r="F2643" s="552"/>
      <c r="G2643" s="117"/>
      <c r="H2643" s="552"/>
      <c r="I2643" s="117"/>
      <c r="J2643" s="552"/>
    </row>
    <row r="2644" spans="2:10" ht="14.45" customHeight="1" x14ac:dyDescent="0.2">
      <c r="B2644" s="90">
        <f t="shared" si="40"/>
        <v>2641</v>
      </c>
      <c r="C2644" s="550"/>
      <c r="D2644" s="557"/>
      <c r="E2644" s="117"/>
      <c r="F2644" s="552"/>
      <c r="G2644" s="117"/>
      <c r="H2644" s="552"/>
      <c r="I2644" s="117"/>
      <c r="J2644" s="552"/>
    </row>
    <row r="2645" spans="2:10" ht="14.45" customHeight="1" x14ac:dyDescent="0.2">
      <c r="B2645" s="90">
        <f t="shared" si="40"/>
        <v>2642</v>
      </c>
      <c r="C2645" s="550"/>
      <c r="D2645" s="557"/>
      <c r="E2645" s="117"/>
      <c r="F2645" s="552"/>
      <c r="G2645" s="117"/>
      <c r="H2645" s="552"/>
      <c r="I2645" s="117"/>
      <c r="J2645" s="552"/>
    </row>
    <row r="2646" spans="2:10" ht="14.45" customHeight="1" x14ac:dyDescent="0.2">
      <c r="B2646" s="90">
        <f t="shared" si="40"/>
        <v>2643</v>
      </c>
      <c r="C2646" s="550"/>
      <c r="D2646" s="557"/>
      <c r="E2646" s="117"/>
      <c r="F2646" s="552"/>
      <c r="G2646" s="117"/>
      <c r="H2646" s="552"/>
      <c r="I2646" s="117"/>
      <c r="J2646" s="552"/>
    </row>
    <row r="2647" spans="2:10" ht="14.45" customHeight="1" x14ac:dyDescent="0.2">
      <c r="B2647" s="90">
        <f t="shared" si="40"/>
        <v>2644</v>
      </c>
      <c r="C2647" s="550"/>
      <c r="D2647" s="557"/>
      <c r="E2647" s="117"/>
      <c r="F2647" s="552"/>
      <c r="G2647" s="117"/>
      <c r="H2647" s="552"/>
      <c r="I2647" s="117"/>
      <c r="J2647" s="552"/>
    </row>
    <row r="2648" spans="2:10" ht="14.45" customHeight="1" x14ac:dyDescent="0.2">
      <c r="B2648" s="90">
        <f t="shared" si="40"/>
        <v>2645</v>
      </c>
      <c r="C2648" s="550"/>
      <c r="D2648" s="557"/>
      <c r="E2648" s="117"/>
      <c r="F2648" s="552"/>
      <c r="G2648" s="117"/>
      <c r="H2648" s="552"/>
      <c r="I2648" s="117"/>
      <c r="J2648" s="552"/>
    </row>
    <row r="2649" spans="2:10" ht="14.45" customHeight="1" x14ac:dyDescent="0.2">
      <c r="B2649" s="90">
        <f t="shared" si="40"/>
        <v>2646</v>
      </c>
      <c r="C2649" s="550"/>
      <c r="D2649" s="557"/>
      <c r="E2649" s="117"/>
      <c r="F2649" s="552"/>
      <c r="G2649" s="117"/>
      <c r="H2649" s="552"/>
      <c r="I2649" s="117"/>
      <c r="J2649" s="552"/>
    </row>
    <row r="2650" spans="2:10" ht="14.45" customHeight="1" x14ac:dyDescent="0.2">
      <c r="B2650" s="90">
        <f t="shared" si="40"/>
        <v>2647</v>
      </c>
      <c r="C2650" s="550"/>
      <c r="D2650" s="557"/>
      <c r="E2650" s="117"/>
      <c r="F2650" s="552"/>
      <c r="G2650" s="117"/>
      <c r="H2650" s="552"/>
      <c r="I2650" s="117"/>
      <c r="J2650" s="552"/>
    </row>
    <row r="2651" spans="2:10" ht="14.45" customHeight="1" x14ac:dyDescent="0.2">
      <c r="B2651" s="90">
        <f t="shared" si="40"/>
        <v>2648</v>
      </c>
      <c r="C2651" s="550"/>
      <c r="D2651" s="557"/>
      <c r="E2651" s="117"/>
      <c r="F2651" s="552"/>
      <c r="G2651" s="117"/>
      <c r="H2651" s="552"/>
      <c r="I2651" s="117"/>
      <c r="J2651" s="552"/>
    </row>
    <row r="2652" spans="2:10" ht="14.45" customHeight="1" x14ac:dyDescent="0.2">
      <c r="B2652" s="90">
        <f t="shared" si="40"/>
        <v>2649</v>
      </c>
      <c r="C2652" s="550"/>
      <c r="D2652" s="557"/>
      <c r="E2652" s="117"/>
      <c r="F2652" s="552"/>
      <c r="G2652" s="117"/>
      <c r="H2652" s="552"/>
      <c r="I2652" s="117"/>
      <c r="J2652" s="552"/>
    </row>
    <row r="2653" spans="2:10" ht="14.45" customHeight="1" x14ac:dyDescent="0.2">
      <c r="B2653" s="90">
        <f t="shared" si="40"/>
        <v>2650</v>
      </c>
      <c r="C2653" s="550"/>
      <c r="D2653" s="557"/>
      <c r="E2653" s="117"/>
      <c r="F2653" s="552"/>
      <c r="G2653" s="117"/>
      <c r="H2653" s="552"/>
      <c r="I2653" s="117"/>
      <c r="J2653" s="552"/>
    </row>
    <row r="2654" spans="2:10" ht="14.45" customHeight="1" x14ac:dyDescent="0.2">
      <c r="B2654" s="90">
        <f t="shared" si="40"/>
        <v>2651</v>
      </c>
      <c r="C2654" s="550"/>
      <c r="D2654" s="557"/>
      <c r="E2654" s="117"/>
      <c r="F2654" s="552"/>
      <c r="G2654" s="117"/>
      <c r="H2654" s="552"/>
      <c r="I2654" s="117"/>
      <c r="J2654" s="552"/>
    </row>
    <row r="2655" spans="2:10" ht="14.45" customHeight="1" x14ac:dyDescent="0.2">
      <c r="B2655" s="90">
        <f t="shared" si="40"/>
        <v>2652</v>
      </c>
      <c r="C2655" s="550"/>
      <c r="D2655" s="557"/>
      <c r="E2655" s="117"/>
      <c r="F2655" s="552"/>
      <c r="G2655" s="117"/>
      <c r="H2655" s="552"/>
      <c r="I2655" s="117"/>
      <c r="J2655" s="552"/>
    </row>
    <row r="2656" spans="2:10" ht="14.45" customHeight="1" x14ac:dyDescent="0.2">
      <c r="B2656" s="90">
        <f t="shared" si="40"/>
        <v>2653</v>
      </c>
      <c r="C2656" s="550"/>
      <c r="D2656" s="557"/>
      <c r="E2656" s="117"/>
      <c r="F2656" s="552"/>
      <c r="G2656" s="117"/>
      <c r="H2656" s="552"/>
      <c r="I2656" s="117"/>
      <c r="J2656" s="552"/>
    </row>
    <row r="2657" spans="2:10" ht="14.45" customHeight="1" x14ac:dyDescent="0.2">
      <c r="B2657" s="90">
        <f t="shared" si="40"/>
        <v>2654</v>
      </c>
      <c r="C2657" s="550"/>
      <c r="D2657" s="557"/>
      <c r="E2657" s="117"/>
      <c r="F2657" s="552"/>
      <c r="G2657" s="117"/>
      <c r="H2657" s="552"/>
      <c r="I2657" s="117"/>
      <c r="J2657" s="552"/>
    </row>
    <row r="2658" spans="2:10" ht="14.45" customHeight="1" x14ac:dyDescent="0.2">
      <c r="B2658" s="90">
        <f t="shared" si="40"/>
        <v>2655</v>
      </c>
      <c r="C2658" s="550"/>
      <c r="D2658" s="557"/>
      <c r="E2658" s="117"/>
      <c r="F2658" s="552"/>
      <c r="G2658" s="117"/>
      <c r="H2658" s="552"/>
      <c r="I2658" s="117"/>
      <c r="J2658" s="552"/>
    </row>
    <row r="2659" spans="2:10" ht="14.45" customHeight="1" x14ac:dyDescent="0.2">
      <c r="B2659" s="90">
        <f t="shared" si="40"/>
        <v>2656</v>
      </c>
      <c r="C2659" s="550"/>
      <c r="D2659" s="557"/>
      <c r="E2659" s="117"/>
      <c r="F2659" s="552"/>
      <c r="G2659" s="117"/>
      <c r="H2659" s="552"/>
      <c r="I2659" s="117"/>
      <c r="J2659" s="552"/>
    </row>
    <row r="2660" spans="2:10" ht="14.45" customHeight="1" x14ac:dyDescent="0.2">
      <c r="B2660" s="90">
        <f t="shared" si="40"/>
        <v>2657</v>
      </c>
      <c r="C2660" s="550"/>
      <c r="D2660" s="557"/>
      <c r="E2660" s="117"/>
      <c r="F2660" s="552"/>
      <c r="G2660" s="117"/>
      <c r="H2660" s="552"/>
      <c r="I2660" s="117"/>
      <c r="J2660" s="552"/>
    </row>
    <row r="2661" spans="2:10" ht="14.45" customHeight="1" x14ac:dyDescent="0.2">
      <c r="B2661" s="90">
        <f t="shared" si="40"/>
        <v>2658</v>
      </c>
      <c r="C2661" s="550"/>
      <c r="D2661" s="557"/>
      <c r="E2661" s="117"/>
      <c r="F2661" s="552"/>
      <c r="G2661" s="117"/>
      <c r="H2661" s="552"/>
      <c r="I2661" s="117"/>
      <c r="J2661" s="552"/>
    </row>
    <row r="2662" spans="2:10" ht="14.45" customHeight="1" x14ac:dyDescent="0.2">
      <c r="B2662" s="90">
        <f t="shared" si="40"/>
        <v>2659</v>
      </c>
      <c r="C2662" s="550"/>
      <c r="D2662" s="557"/>
      <c r="E2662" s="117"/>
      <c r="F2662" s="552"/>
      <c r="G2662" s="117"/>
      <c r="H2662" s="552"/>
      <c r="I2662" s="117"/>
      <c r="J2662" s="552"/>
    </row>
    <row r="2663" spans="2:10" ht="14.45" customHeight="1" x14ac:dyDescent="0.2">
      <c r="B2663" s="90">
        <f t="shared" si="40"/>
        <v>2660</v>
      </c>
      <c r="C2663" s="550"/>
      <c r="D2663" s="557"/>
      <c r="E2663" s="117"/>
      <c r="F2663" s="552"/>
      <c r="G2663" s="117"/>
      <c r="H2663" s="552"/>
      <c r="I2663" s="117"/>
      <c r="J2663" s="552"/>
    </row>
    <row r="2664" spans="2:10" ht="14.45" customHeight="1" x14ac:dyDescent="0.2">
      <c r="B2664" s="90">
        <f t="shared" si="40"/>
        <v>2661</v>
      </c>
      <c r="C2664" s="550"/>
      <c r="D2664" s="557"/>
      <c r="E2664" s="117"/>
      <c r="F2664" s="552"/>
      <c r="G2664" s="117"/>
      <c r="H2664" s="552"/>
      <c r="I2664" s="117"/>
      <c r="J2664" s="552"/>
    </row>
    <row r="2665" spans="2:10" ht="14.45" customHeight="1" x14ac:dyDescent="0.2">
      <c r="B2665" s="90">
        <f t="shared" si="40"/>
        <v>2662</v>
      </c>
      <c r="C2665" s="550"/>
      <c r="D2665" s="557"/>
      <c r="E2665" s="117"/>
      <c r="F2665" s="552"/>
      <c r="G2665" s="117"/>
      <c r="H2665" s="552"/>
      <c r="I2665" s="117"/>
      <c r="J2665" s="552"/>
    </row>
    <row r="2666" spans="2:10" ht="14.45" customHeight="1" x14ac:dyDescent="0.2">
      <c r="B2666" s="90">
        <f t="shared" si="40"/>
        <v>2663</v>
      </c>
      <c r="C2666" s="550"/>
      <c r="D2666" s="557"/>
      <c r="E2666" s="117"/>
      <c r="F2666" s="552"/>
      <c r="G2666" s="117"/>
      <c r="H2666" s="552"/>
      <c r="I2666" s="117"/>
      <c r="J2666" s="552"/>
    </row>
    <row r="2667" spans="2:10" ht="14.45" customHeight="1" x14ac:dyDescent="0.2">
      <c r="B2667" s="90">
        <f t="shared" si="40"/>
        <v>2664</v>
      </c>
      <c r="C2667" s="550"/>
      <c r="D2667" s="557"/>
      <c r="E2667" s="117"/>
      <c r="F2667" s="552"/>
      <c r="G2667" s="117"/>
      <c r="H2667" s="552"/>
      <c r="I2667" s="117"/>
      <c r="J2667" s="552"/>
    </row>
    <row r="2668" spans="2:10" ht="14.45" customHeight="1" x14ac:dyDescent="0.2">
      <c r="B2668" s="90">
        <f t="shared" si="40"/>
        <v>2665</v>
      </c>
      <c r="C2668" s="550"/>
      <c r="D2668" s="557"/>
      <c r="E2668" s="117"/>
      <c r="F2668" s="552"/>
      <c r="G2668" s="117"/>
      <c r="H2668" s="552"/>
      <c r="I2668" s="117"/>
      <c r="J2668" s="552"/>
    </row>
    <row r="2669" spans="2:10" ht="14.45" customHeight="1" x14ac:dyDescent="0.2">
      <c r="B2669" s="90">
        <f t="shared" si="40"/>
        <v>2666</v>
      </c>
      <c r="C2669" s="550"/>
      <c r="D2669" s="557"/>
      <c r="E2669" s="117"/>
      <c r="F2669" s="552"/>
      <c r="G2669" s="117"/>
      <c r="H2669" s="552"/>
      <c r="I2669" s="117"/>
      <c r="J2669" s="552"/>
    </row>
    <row r="2670" spans="2:10" ht="14.45" customHeight="1" x14ac:dyDescent="0.2">
      <c r="B2670" s="90">
        <f t="shared" si="40"/>
        <v>2667</v>
      </c>
      <c r="C2670" s="550"/>
      <c r="D2670" s="557"/>
      <c r="E2670" s="117"/>
      <c r="F2670" s="552"/>
      <c r="G2670" s="117"/>
      <c r="H2670" s="552"/>
      <c r="I2670" s="117"/>
      <c r="J2670" s="552"/>
    </row>
    <row r="2671" spans="2:10" ht="14.45" customHeight="1" x14ac:dyDescent="0.2">
      <c r="B2671" s="90">
        <f t="shared" si="40"/>
        <v>2668</v>
      </c>
      <c r="C2671" s="550"/>
      <c r="D2671" s="557"/>
      <c r="E2671" s="117"/>
      <c r="F2671" s="552"/>
      <c r="G2671" s="117"/>
      <c r="H2671" s="552"/>
      <c r="I2671" s="117"/>
      <c r="J2671" s="552"/>
    </row>
    <row r="2672" spans="2:10" ht="14.45" customHeight="1" x14ac:dyDescent="0.2">
      <c r="B2672" s="90">
        <f t="shared" ref="B2672:B2737" si="41">ROW()-3</f>
        <v>2669</v>
      </c>
      <c r="C2672" s="550"/>
      <c r="D2672" s="557"/>
      <c r="E2672" s="117"/>
      <c r="F2672" s="552"/>
      <c r="G2672" s="117"/>
      <c r="H2672" s="552"/>
      <c r="I2672" s="117"/>
      <c r="J2672" s="552"/>
    </row>
    <row r="2673" spans="2:10" ht="14.45" customHeight="1" x14ac:dyDescent="0.2">
      <c r="B2673" s="90">
        <f t="shared" si="41"/>
        <v>2670</v>
      </c>
      <c r="C2673" s="550"/>
      <c r="D2673" s="557"/>
      <c r="E2673" s="117"/>
      <c r="F2673" s="552"/>
      <c r="G2673" s="117"/>
      <c r="H2673" s="552"/>
      <c r="I2673" s="117"/>
      <c r="J2673" s="552"/>
    </row>
    <row r="2674" spans="2:10" ht="14.45" customHeight="1" x14ac:dyDescent="0.2">
      <c r="B2674" s="90">
        <f t="shared" si="41"/>
        <v>2671</v>
      </c>
      <c r="C2674" s="550"/>
      <c r="D2674" s="557"/>
      <c r="E2674" s="117"/>
      <c r="F2674" s="552"/>
      <c r="G2674" s="117"/>
      <c r="H2674" s="552"/>
      <c r="I2674" s="117"/>
      <c r="J2674" s="552"/>
    </row>
    <row r="2675" spans="2:10" ht="14.45" customHeight="1" x14ac:dyDescent="0.2">
      <c r="B2675" s="90">
        <f t="shared" si="41"/>
        <v>2672</v>
      </c>
      <c r="C2675" s="550"/>
      <c r="D2675" s="557"/>
      <c r="E2675" s="117"/>
      <c r="F2675" s="552"/>
      <c r="G2675" s="117"/>
      <c r="H2675" s="552"/>
      <c r="I2675" s="117"/>
      <c r="J2675" s="552"/>
    </row>
    <row r="2676" spans="2:10" ht="14.45" customHeight="1" x14ac:dyDescent="0.2">
      <c r="B2676" s="90">
        <f t="shared" si="41"/>
        <v>2673</v>
      </c>
      <c r="C2676" s="550"/>
      <c r="D2676" s="557"/>
      <c r="E2676" s="117"/>
      <c r="F2676" s="552"/>
      <c r="G2676" s="117"/>
      <c r="H2676" s="552"/>
      <c r="I2676" s="117"/>
      <c r="J2676" s="552"/>
    </row>
    <row r="2677" spans="2:10" ht="14.45" customHeight="1" x14ac:dyDescent="0.2">
      <c r="B2677" s="90">
        <f t="shared" si="41"/>
        <v>2674</v>
      </c>
      <c r="C2677" s="550"/>
      <c r="D2677" s="557"/>
      <c r="E2677" s="117"/>
      <c r="F2677" s="552"/>
      <c r="G2677" s="117"/>
      <c r="H2677" s="552"/>
      <c r="I2677" s="117"/>
      <c r="J2677" s="552"/>
    </row>
    <row r="2678" spans="2:10" ht="14.45" customHeight="1" x14ac:dyDescent="0.2">
      <c r="B2678" s="90">
        <f t="shared" si="41"/>
        <v>2675</v>
      </c>
      <c r="C2678" s="550"/>
      <c r="D2678" s="557"/>
      <c r="E2678" s="117"/>
      <c r="F2678" s="552"/>
      <c r="G2678" s="117"/>
      <c r="H2678" s="552"/>
      <c r="I2678" s="117"/>
      <c r="J2678" s="552"/>
    </row>
    <row r="2679" spans="2:10" ht="14.45" customHeight="1" x14ac:dyDescent="0.2">
      <c r="B2679" s="90">
        <f t="shared" si="41"/>
        <v>2676</v>
      </c>
      <c r="C2679" s="550"/>
      <c r="D2679" s="557"/>
      <c r="E2679" s="117"/>
      <c r="F2679" s="552"/>
      <c r="G2679" s="117"/>
      <c r="H2679" s="552"/>
      <c r="I2679" s="117"/>
      <c r="J2679" s="552"/>
    </row>
    <row r="2680" spans="2:10" ht="14.45" customHeight="1" x14ac:dyDescent="0.2">
      <c r="B2680" s="90">
        <f t="shared" si="41"/>
        <v>2677</v>
      </c>
      <c r="C2680" s="550"/>
      <c r="D2680" s="557"/>
      <c r="E2680" s="117"/>
      <c r="F2680" s="552"/>
      <c r="G2680" s="117"/>
      <c r="H2680" s="552"/>
      <c r="I2680" s="117"/>
      <c r="J2680" s="552"/>
    </row>
    <row r="2681" spans="2:10" ht="14.45" customHeight="1" x14ac:dyDescent="0.2">
      <c r="B2681" s="90">
        <f t="shared" si="41"/>
        <v>2678</v>
      </c>
      <c r="C2681" s="550"/>
      <c r="D2681" s="557"/>
      <c r="E2681" s="117"/>
      <c r="F2681" s="552"/>
      <c r="G2681" s="117"/>
      <c r="H2681" s="552"/>
      <c r="I2681" s="117"/>
      <c r="J2681" s="552"/>
    </row>
    <row r="2682" spans="2:10" ht="14.45" customHeight="1" x14ac:dyDescent="0.2">
      <c r="B2682" s="90">
        <f t="shared" si="41"/>
        <v>2679</v>
      </c>
      <c r="C2682" s="550"/>
      <c r="D2682" s="557"/>
      <c r="E2682" s="113"/>
      <c r="F2682" s="552"/>
      <c r="G2682" s="113"/>
      <c r="H2682" s="552"/>
      <c r="I2682" s="113"/>
      <c r="J2682" s="552"/>
    </row>
    <row r="2683" spans="2:10" ht="14.45" customHeight="1" x14ac:dyDescent="0.2">
      <c r="B2683" s="90">
        <f t="shared" si="41"/>
        <v>2680</v>
      </c>
      <c r="C2683" s="550"/>
      <c r="D2683" s="557"/>
      <c r="E2683" s="113"/>
      <c r="F2683" s="552"/>
      <c r="G2683" s="113"/>
      <c r="H2683" s="552"/>
      <c r="I2683" s="113"/>
      <c r="J2683" s="552"/>
    </row>
    <row r="2684" spans="2:10" ht="14.45" customHeight="1" x14ac:dyDescent="0.2">
      <c r="B2684" s="90">
        <f t="shared" si="41"/>
        <v>2681</v>
      </c>
      <c r="C2684" s="550"/>
      <c r="D2684" s="557"/>
      <c r="E2684" s="113"/>
      <c r="F2684" s="552"/>
      <c r="G2684" s="113"/>
      <c r="H2684" s="552"/>
      <c r="I2684" s="113"/>
      <c r="J2684" s="552"/>
    </row>
    <row r="2685" spans="2:10" ht="14.45" customHeight="1" x14ac:dyDescent="0.2">
      <c r="B2685" s="90">
        <f t="shared" si="41"/>
        <v>2682</v>
      </c>
      <c r="C2685" s="550"/>
      <c r="D2685" s="557"/>
      <c r="E2685" s="113"/>
      <c r="F2685" s="552"/>
      <c r="G2685" s="113"/>
      <c r="H2685" s="552"/>
      <c r="I2685" s="113"/>
      <c r="J2685" s="552"/>
    </row>
    <row r="2686" spans="2:10" ht="14.45" customHeight="1" x14ac:dyDescent="0.2">
      <c r="B2686" s="90">
        <f t="shared" si="41"/>
        <v>2683</v>
      </c>
      <c r="C2686" s="550"/>
      <c r="D2686" s="557"/>
      <c r="E2686" s="113"/>
      <c r="F2686" s="552"/>
      <c r="G2686" s="113"/>
      <c r="H2686" s="552"/>
      <c r="I2686" s="113"/>
      <c r="J2686" s="552"/>
    </row>
    <row r="2687" spans="2:10" ht="14.45" customHeight="1" x14ac:dyDescent="0.2">
      <c r="B2687" s="90">
        <f t="shared" si="41"/>
        <v>2684</v>
      </c>
      <c r="C2687" s="550"/>
      <c r="D2687" s="557"/>
      <c r="E2687" s="113"/>
      <c r="F2687" s="552"/>
      <c r="G2687" s="113"/>
      <c r="H2687" s="552"/>
      <c r="I2687" s="113"/>
      <c r="J2687" s="552"/>
    </row>
    <row r="2688" spans="2:10" ht="14.45" customHeight="1" x14ac:dyDescent="0.2">
      <c r="B2688" s="90">
        <f t="shared" si="41"/>
        <v>2685</v>
      </c>
      <c r="C2688" s="550"/>
      <c r="D2688" s="557"/>
      <c r="E2688" s="113"/>
      <c r="F2688" s="552"/>
      <c r="G2688" s="113"/>
      <c r="H2688" s="552"/>
      <c r="I2688" s="113"/>
      <c r="J2688" s="552"/>
    </row>
    <row r="2689" spans="2:10" ht="14.45" customHeight="1" x14ac:dyDescent="0.2">
      <c r="B2689" s="90">
        <f t="shared" si="41"/>
        <v>2686</v>
      </c>
      <c r="C2689" s="550"/>
      <c r="D2689" s="557"/>
      <c r="E2689" s="113"/>
      <c r="F2689" s="552"/>
      <c r="G2689" s="113"/>
      <c r="H2689" s="552"/>
      <c r="I2689" s="113"/>
      <c r="J2689" s="552"/>
    </row>
    <row r="2690" spans="2:10" ht="14.45" customHeight="1" x14ac:dyDescent="0.2">
      <c r="B2690" s="90">
        <f t="shared" si="41"/>
        <v>2687</v>
      </c>
      <c r="C2690" s="550"/>
      <c r="D2690" s="557"/>
      <c r="E2690" s="113"/>
      <c r="F2690" s="552"/>
      <c r="G2690" s="113"/>
      <c r="H2690" s="552"/>
      <c r="I2690" s="113"/>
      <c r="J2690" s="552"/>
    </row>
    <row r="2691" spans="2:10" ht="14.45" customHeight="1" x14ac:dyDescent="0.2">
      <c r="B2691" s="90">
        <f t="shared" si="41"/>
        <v>2688</v>
      </c>
      <c r="C2691" s="550"/>
      <c r="D2691" s="557"/>
      <c r="E2691" s="113"/>
      <c r="F2691" s="552"/>
      <c r="G2691" s="113"/>
      <c r="H2691" s="552"/>
      <c r="I2691" s="113"/>
      <c r="J2691" s="552"/>
    </row>
    <row r="2692" spans="2:10" ht="14.45" customHeight="1" x14ac:dyDescent="0.2">
      <c r="B2692" s="90">
        <f t="shared" si="41"/>
        <v>2689</v>
      </c>
      <c r="C2692" s="550"/>
      <c r="D2692" s="557"/>
      <c r="E2692" s="113"/>
      <c r="F2692" s="552"/>
      <c r="G2692" s="113"/>
      <c r="H2692" s="552"/>
      <c r="I2692" s="113"/>
      <c r="J2692" s="552"/>
    </row>
    <row r="2693" spans="2:10" ht="14.45" customHeight="1" x14ac:dyDescent="0.2">
      <c r="B2693" s="90">
        <f t="shared" si="41"/>
        <v>2690</v>
      </c>
      <c r="C2693" s="550"/>
      <c r="D2693" s="557"/>
      <c r="E2693" s="113"/>
      <c r="F2693" s="552"/>
      <c r="G2693" s="113"/>
      <c r="H2693" s="552"/>
      <c r="I2693" s="113"/>
      <c r="J2693" s="552"/>
    </row>
    <row r="2694" spans="2:10" ht="14.45" customHeight="1" x14ac:dyDescent="0.2">
      <c r="B2694" s="90">
        <f t="shared" si="41"/>
        <v>2691</v>
      </c>
      <c r="C2694" s="550"/>
      <c r="D2694" s="557"/>
      <c r="E2694" s="113"/>
      <c r="F2694" s="552"/>
      <c r="G2694" s="113"/>
      <c r="H2694" s="552"/>
      <c r="I2694" s="113"/>
      <c r="J2694" s="552"/>
    </row>
    <row r="2695" spans="2:10" ht="14.45" customHeight="1" x14ac:dyDescent="0.2">
      <c r="B2695" s="90">
        <f t="shared" si="41"/>
        <v>2692</v>
      </c>
      <c r="C2695" s="550"/>
      <c r="D2695" s="557"/>
      <c r="E2695" s="113"/>
      <c r="F2695" s="552"/>
      <c r="G2695" s="113"/>
      <c r="H2695" s="552"/>
      <c r="I2695" s="113"/>
      <c r="J2695" s="552"/>
    </row>
    <row r="2696" spans="2:10" ht="14.45" customHeight="1" x14ac:dyDescent="0.2">
      <c r="B2696" s="90">
        <f t="shared" si="41"/>
        <v>2693</v>
      </c>
      <c r="C2696" s="550"/>
      <c r="D2696" s="557"/>
      <c r="E2696" s="113"/>
      <c r="F2696" s="552"/>
      <c r="G2696" s="113"/>
      <c r="H2696" s="552"/>
      <c r="I2696" s="113"/>
      <c r="J2696" s="552"/>
    </row>
    <row r="2697" spans="2:10" ht="14.45" customHeight="1" x14ac:dyDescent="0.2">
      <c r="B2697" s="90">
        <f t="shared" si="41"/>
        <v>2694</v>
      </c>
      <c r="C2697" s="550"/>
      <c r="D2697" s="557"/>
      <c r="E2697" s="113"/>
      <c r="F2697" s="552"/>
      <c r="G2697" s="113"/>
      <c r="H2697" s="552"/>
      <c r="I2697" s="113"/>
      <c r="J2697" s="552"/>
    </row>
    <row r="2698" spans="2:10" ht="14.45" customHeight="1" x14ac:dyDescent="0.2">
      <c r="B2698" s="90">
        <f t="shared" si="41"/>
        <v>2695</v>
      </c>
      <c r="C2698" s="550"/>
      <c r="D2698" s="557"/>
      <c r="E2698" s="113"/>
      <c r="F2698" s="552"/>
      <c r="G2698" s="113"/>
      <c r="H2698" s="552"/>
      <c r="I2698" s="113"/>
      <c r="J2698" s="552"/>
    </row>
    <row r="2699" spans="2:10" ht="14.45" customHeight="1" x14ac:dyDescent="0.2">
      <c r="B2699" s="90">
        <f t="shared" si="41"/>
        <v>2696</v>
      </c>
      <c r="C2699" s="550"/>
      <c r="D2699" s="557"/>
      <c r="E2699" s="113"/>
      <c r="F2699" s="552"/>
      <c r="G2699" s="113"/>
      <c r="H2699" s="552"/>
      <c r="I2699" s="113"/>
      <c r="J2699" s="552"/>
    </row>
    <row r="2700" spans="2:10" ht="14.45" customHeight="1" x14ac:dyDescent="0.2">
      <c r="B2700" s="90">
        <f t="shared" si="41"/>
        <v>2697</v>
      </c>
      <c r="C2700" s="550"/>
      <c r="D2700" s="557"/>
      <c r="E2700" s="113"/>
      <c r="F2700" s="552"/>
      <c r="G2700" s="113"/>
      <c r="H2700" s="552"/>
      <c r="I2700" s="113"/>
      <c r="J2700" s="552"/>
    </row>
    <row r="2701" spans="2:10" ht="14.45" customHeight="1" x14ac:dyDescent="0.2">
      <c r="B2701" s="90">
        <f t="shared" si="41"/>
        <v>2698</v>
      </c>
      <c r="C2701" s="550"/>
      <c r="D2701" s="557"/>
      <c r="E2701" s="113"/>
      <c r="F2701" s="552"/>
      <c r="G2701" s="113"/>
      <c r="H2701" s="552"/>
      <c r="I2701" s="113"/>
      <c r="J2701" s="552"/>
    </row>
    <row r="2702" spans="2:10" ht="14.45" customHeight="1" x14ac:dyDescent="0.2">
      <c r="B2702" s="90">
        <f t="shared" si="41"/>
        <v>2699</v>
      </c>
      <c r="C2702" s="550"/>
      <c r="D2702" s="557"/>
      <c r="E2702" s="113"/>
      <c r="F2702" s="552"/>
      <c r="G2702" s="113"/>
      <c r="H2702" s="552"/>
      <c r="I2702" s="113"/>
      <c r="J2702" s="552"/>
    </row>
    <row r="2703" spans="2:10" ht="14.45" customHeight="1" x14ac:dyDescent="0.2">
      <c r="B2703" s="90">
        <f t="shared" si="41"/>
        <v>2700</v>
      </c>
      <c r="C2703" s="550"/>
      <c r="D2703" s="557"/>
      <c r="E2703" s="113"/>
      <c r="F2703" s="552"/>
      <c r="G2703" s="113"/>
      <c r="H2703" s="552"/>
      <c r="I2703" s="113"/>
      <c r="J2703" s="552"/>
    </row>
    <row r="2704" spans="2:10" ht="14.45" customHeight="1" x14ac:dyDescent="0.2">
      <c r="B2704" s="90">
        <f t="shared" si="41"/>
        <v>2701</v>
      </c>
      <c r="C2704" s="550"/>
      <c r="D2704" s="557"/>
      <c r="E2704" s="113"/>
      <c r="F2704" s="552"/>
      <c r="G2704" s="113"/>
      <c r="H2704" s="552"/>
      <c r="I2704" s="113"/>
      <c r="J2704" s="552"/>
    </row>
    <row r="2705" spans="2:10" ht="14.45" customHeight="1" x14ac:dyDescent="0.2">
      <c r="B2705" s="90">
        <f t="shared" si="41"/>
        <v>2702</v>
      </c>
      <c r="C2705" s="550"/>
      <c r="D2705" s="558"/>
      <c r="E2705" s="120"/>
      <c r="F2705" s="552"/>
      <c r="G2705" s="120"/>
      <c r="H2705" s="554"/>
      <c r="I2705" s="120"/>
      <c r="J2705" s="554"/>
    </row>
    <row r="2706" spans="2:10" ht="14.45" customHeight="1" x14ac:dyDescent="0.2">
      <c r="B2706" s="90">
        <f t="shared" si="41"/>
        <v>2703</v>
      </c>
      <c r="C2706" s="549" t="s">
        <v>10306</v>
      </c>
      <c r="D2706" s="556" t="s">
        <v>10443</v>
      </c>
      <c r="E2706" s="117"/>
      <c r="F2706" s="551"/>
      <c r="G2706" s="117"/>
      <c r="H2706" s="553" t="s">
        <v>11072</v>
      </c>
      <c r="I2706" s="117"/>
      <c r="J2706" s="555"/>
    </row>
    <row r="2707" spans="2:10" ht="14.45" customHeight="1" x14ac:dyDescent="0.2">
      <c r="B2707" s="90">
        <f t="shared" si="41"/>
        <v>2704</v>
      </c>
      <c r="C2707" s="550"/>
      <c r="D2707" s="557"/>
      <c r="E2707" s="117"/>
      <c r="F2707" s="552"/>
      <c r="G2707" s="117"/>
      <c r="H2707" s="552"/>
      <c r="I2707" s="117"/>
      <c r="J2707" s="552"/>
    </row>
    <row r="2708" spans="2:10" ht="14.45" customHeight="1" x14ac:dyDescent="0.2">
      <c r="B2708" s="90">
        <f t="shared" si="41"/>
        <v>2705</v>
      </c>
      <c r="C2708" s="550"/>
      <c r="D2708" s="557"/>
      <c r="E2708" s="121"/>
      <c r="F2708" s="552"/>
      <c r="G2708" s="121"/>
      <c r="H2708" s="552"/>
      <c r="I2708" s="121"/>
      <c r="J2708" s="552"/>
    </row>
    <row r="2709" spans="2:10" ht="14.45" customHeight="1" x14ac:dyDescent="0.2">
      <c r="B2709" s="90">
        <f t="shared" si="41"/>
        <v>2706</v>
      </c>
      <c r="C2709" s="550"/>
      <c r="D2709" s="557"/>
      <c r="E2709" s="117"/>
      <c r="F2709" s="552"/>
      <c r="G2709" s="117"/>
      <c r="H2709" s="552"/>
      <c r="I2709" s="117"/>
      <c r="J2709" s="552"/>
    </row>
    <row r="2710" spans="2:10" ht="14.45" customHeight="1" x14ac:dyDescent="0.2">
      <c r="B2710" s="90">
        <f t="shared" si="41"/>
        <v>2707</v>
      </c>
      <c r="C2710" s="550"/>
      <c r="D2710" s="557"/>
      <c r="E2710" s="117"/>
      <c r="F2710" s="552"/>
      <c r="G2710" s="117"/>
      <c r="H2710" s="552"/>
      <c r="I2710" s="117"/>
      <c r="J2710" s="552"/>
    </row>
    <row r="2711" spans="2:10" ht="14.45" customHeight="1" x14ac:dyDescent="0.2">
      <c r="B2711" s="90">
        <f t="shared" si="41"/>
        <v>2708</v>
      </c>
      <c r="C2711" s="550"/>
      <c r="D2711" s="557"/>
      <c r="E2711" s="117"/>
      <c r="F2711" s="552"/>
      <c r="G2711" s="117"/>
      <c r="H2711" s="552"/>
      <c r="I2711" s="117"/>
      <c r="J2711" s="552"/>
    </row>
    <row r="2712" spans="2:10" ht="14.45" customHeight="1" x14ac:dyDescent="0.2">
      <c r="B2712" s="90">
        <f t="shared" si="41"/>
        <v>2709</v>
      </c>
      <c r="C2712" s="550"/>
      <c r="D2712" s="557"/>
      <c r="E2712" s="117"/>
      <c r="F2712" s="552"/>
      <c r="G2712" s="117"/>
      <c r="H2712" s="552"/>
      <c r="I2712" s="117"/>
      <c r="J2712" s="552"/>
    </row>
    <row r="2713" spans="2:10" ht="14.45" customHeight="1" x14ac:dyDescent="0.2">
      <c r="B2713" s="90">
        <f t="shared" si="41"/>
        <v>2710</v>
      </c>
      <c r="C2713" s="550"/>
      <c r="D2713" s="557"/>
      <c r="E2713" s="117"/>
      <c r="F2713" s="552"/>
      <c r="G2713" s="117"/>
      <c r="H2713" s="552"/>
      <c r="I2713" s="117"/>
      <c r="J2713" s="552"/>
    </row>
    <row r="2714" spans="2:10" ht="14.45" customHeight="1" x14ac:dyDescent="0.2">
      <c r="B2714" s="90">
        <f t="shared" si="41"/>
        <v>2711</v>
      </c>
      <c r="C2714" s="550"/>
      <c r="D2714" s="557"/>
      <c r="E2714" s="117"/>
      <c r="F2714" s="552"/>
      <c r="G2714" s="117"/>
      <c r="H2714" s="552"/>
      <c r="I2714" s="117"/>
      <c r="J2714" s="552"/>
    </row>
    <row r="2715" spans="2:10" ht="14.45" customHeight="1" x14ac:dyDescent="0.2">
      <c r="B2715" s="90">
        <f t="shared" si="41"/>
        <v>2712</v>
      </c>
      <c r="C2715" s="550"/>
      <c r="D2715" s="557"/>
      <c r="E2715" s="117"/>
      <c r="F2715" s="552"/>
      <c r="G2715" s="117"/>
      <c r="H2715" s="552"/>
      <c r="I2715" s="117"/>
      <c r="J2715" s="552"/>
    </row>
    <row r="2716" spans="2:10" ht="14.45" customHeight="1" x14ac:dyDescent="0.2">
      <c r="B2716" s="90">
        <f t="shared" si="41"/>
        <v>2713</v>
      </c>
      <c r="C2716" s="550"/>
      <c r="D2716" s="557"/>
      <c r="E2716" s="117"/>
      <c r="F2716" s="552"/>
      <c r="G2716" s="117"/>
      <c r="H2716" s="552"/>
      <c r="I2716" s="117"/>
      <c r="J2716" s="552"/>
    </row>
    <row r="2717" spans="2:10" ht="14.45" customHeight="1" x14ac:dyDescent="0.2">
      <c r="B2717" s="90">
        <f t="shared" si="41"/>
        <v>2714</v>
      </c>
      <c r="C2717" s="550"/>
      <c r="D2717" s="557"/>
      <c r="E2717" s="117"/>
      <c r="F2717" s="552"/>
      <c r="G2717" s="117"/>
      <c r="H2717" s="552"/>
      <c r="I2717" s="117"/>
      <c r="J2717" s="552"/>
    </row>
    <row r="2718" spans="2:10" ht="14.45" customHeight="1" x14ac:dyDescent="0.2">
      <c r="B2718" s="90">
        <f t="shared" si="41"/>
        <v>2715</v>
      </c>
      <c r="C2718" s="550"/>
      <c r="D2718" s="557"/>
      <c r="E2718" s="117"/>
      <c r="F2718" s="552"/>
      <c r="G2718" s="117"/>
      <c r="H2718" s="552"/>
      <c r="I2718" s="117"/>
      <c r="J2718" s="552"/>
    </row>
    <row r="2719" spans="2:10" ht="14.45" customHeight="1" x14ac:dyDescent="0.2">
      <c r="B2719" s="90">
        <f t="shared" si="41"/>
        <v>2716</v>
      </c>
      <c r="C2719" s="550"/>
      <c r="D2719" s="557"/>
      <c r="E2719" s="117"/>
      <c r="F2719" s="552"/>
      <c r="G2719" s="117"/>
      <c r="H2719" s="552"/>
      <c r="I2719" s="117"/>
      <c r="J2719" s="552"/>
    </row>
    <row r="2720" spans="2:10" ht="14.45" customHeight="1" x14ac:dyDescent="0.2">
      <c r="B2720" s="90">
        <f t="shared" si="41"/>
        <v>2717</v>
      </c>
      <c r="C2720" s="550"/>
      <c r="D2720" s="557"/>
      <c r="E2720" s="117"/>
      <c r="F2720" s="552"/>
      <c r="G2720" s="117"/>
      <c r="H2720" s="552"/>
      <c r="I2720" s="117"/>
      <c r="J2720" s="552"/>
    </row>
    <row r="2721" spans="2:10" ht="14.45" customHeight="1" x14ac:dyDescent="0.2">
      <c r="B2721" s="90">
        <f t="shared" si="41"/>
        <v>2718</v>
      </c>
      <c r="C2721" s="550"/>
      <c r="D2721" s="557"/>
      <c r="E2721" s="117"/>
      <c r="F2721" s="552"/>
      <c r="G2721" s="117"/>
      <c r="H2721" s="552"/>
      <c r="I2721" s="117"/>
      <c r="J2721" s="552"/>
    </row>
    <row r="2722" spans="2:10" ht="14.45" customHeight="1" x14ac:dyDescent="0.2">
      <c r="B2722" s="90">
        <f t="shared" si="41"/>
        <v>2719</v>
      </c>
      <c r="C2722" s="550"/>
      <c r="D2722" s="557"/>
      <c r="E2722" s="117"/>
      <c r="F2722" s="552"/>
      <c r="G2722" s="117"/>
      <c r="H2722" s="552"/>
      <c r="I2722" s="117"/>
      <c r="J2722" s="552"/>
    </row>
    <row r="2723" spans="2:10" ht="14.45" customHeight="1" x14ac:dyDescent="0.2">
      <c r="B2723" s="90">
        <f t="shared" si="41"/>
        <v>2720</v>
      </c>
      <c r="C2723" s="550"/>
      <c r="D2723" s="557"/>
      <c r="E2723" s="117"/>
      <c r="F2723" s="552"/>
      <c r="G2723" s="117"/>
      <c r="H2723" s="552"/>
      <c r="I2723" s="117"/>
      <c r="J2723" s="552"/>
    </row>
    <row r="2724" spans="2:10" ht="14.45" customHeight="1" x14ac:dyDescent="0.2">
      <c r="B2724" s="90">
        <f t="shared" si="41"/>
        <v>2721</v>
      </c>
      <c r="C2724" s="550"/>
      <c r="D2724" s="557"/>
      <c r="E2724" s="117"/>
      <c r="F2724" s="552"/>
      <c r="G2724" s="117"/>
      <c r="H2724" s="552"/>
      <c r="I2724" s="117"/>
      <c r="J2724" s="552"/>
    </row>
    <row r="2725" spans="2:10" ht="14.45" customHeight="1" x14ac:dyDescent="0.2">
      <c r="B2725" s="90">
        <f t="shared" si="41"/>
        <v>2722</v>
      </c>
      <c r="C2725" s="550"/>
      <c r="D2725" s="557"/>
      <c r="E2725" s="117"/>
      <c r="F2725" s="552"/>
      <c r="G2725" s="117"/>
      <c r="H2725" s="552"/>
      <c r="I2725" s="117"/>
      <c r="J2725" s="552"/>
    </row>
    <row r="2726" spans="2:10" ht="14.45" customHeight="1" x14ac:dyDescent="0.2">
      <c r="B2726" s="90">
        <f t="shared" si="41"/>
        <v>2723</v>
      </c>
      <c r="C2726" s="550"/>
      <c r="D2726" s="557"/>
      <c r="E2726" s="117"/>
      <c r="F2726" s="552"/>
      <c r="G2726" s="117"/>
      <c r="H2726" s="552"/>
      <c r="I2726" s="117"/>
      <c r="J2726" s="552"/>
    </row>
    <row r="2727" spans="2:10" ht="14.45" customHeight="1" x14ac:dyDescent="0.2">
      <c r="B2727" s="90">
        <f t="shared" si="41"/>
        <v>2724</v>
      </c>
      <c r="C2727" s="550"/>
      <c r="D2727" s="557"/>
      <c r="E2727" s="117"/>
      <c r="F2727" s="552"/>
      <c r="G2727" s="117"/>
      <c r="H2727" s="552"/>
      <c r="I2727" s="117"/>
      <c r="J2727" s="552"/>
    </row>
    <row r="2728" spans="2:10" ht="14.45" customHeight="1" x14ac:dyDescent="0.2">
      <c r="B2728" s="90">
        <f t="shared" si="41"/>
        <v>2725</v>
      </c>
      <c r="C2728" s="550"/>
      <c r="D2728" s="557"/>
      <c r="E2728" s="117"/>
      <c r="F2728" s="552"/>
      <c r="G2728" s="117"/>
      <c r="H2728" s="552"/>
      <c r="I2728" s="117"/>
      <c r="J2728" s="552"/>
    </row>
    <row r="2729" spans="2:10" ht="14.45" customHeight="1" x14ac:dyDescent="0.2">
      <c r="B2729" s="90">
        <f t="shared" si="41"/>
        <v>2726</v>
      </c>
      <c r="C2729" s="550"/>
      <c r="D2729" s="557"/>
      <c r="E2729" s="117"/>
      <c r="F2729" s="552"/>
      <c r="G2729" s="117"/>
      <c r="H2729" s="552"/>
      <c r="I2729" s="117"/>
      <c r="J2729" s="552"/>
    </row>
    <row r="2730" spans="2:10" ht="14.45" customHeight="1" x14ac:dyDescent="0.2">
      <c r="B2730" s="90">
        <f t="shared" si="41"/>
        <v>2727</v>
      </c>
      <c r="C2730" s="550"/>
      <c r="D2730" s="557"/>
      <c r="E2730" s="117"/>
      <c r="F2730" s="552"/>
      <c r="G2730" s="117"/>
      <c r="H2730" s="552"/>
      <c r="I2730" s="117"/>
      <c r="J2730" s="552"/>
    </row>
    <row r="2731" spans="2:10" ht="14.45" customHeight="1" x14ac:dyDescent="0.2">
      <c r="B2731" s="90">
        <f t="shared" si="41"/>
        <v>2728</v>
      </c>
      <c r="C2731" s="550"/>
      <c r="D2731" s="557"/>
      <c r="E2731" s="117"/>
      <c r="F2731" s="552"/>
      <c r="G2731" s="117"/>
      <c r="H2731" s="552"/>
      <c r="I2731" s="117"/>
      <c r="J2731" s="552"/>
    </row>
    <row r="2732" spans="2:10" ht="14.45" customHeight="1" x14ac:dyDescent="0.2">
      <c r="B2732" s="90">
        <f t="shared" si="41"/>
        <v>2729</v>
      </c>
      <c r="C2732" s="550"/>
      <c r="D2732" s="557"/>
      <c r="E2732" s="117"/>
      <c r="F2732" s="552"/>
      <c r="G2732" s="117"/>
      <c r="H2732" s="552"/>
      <c r="I2732" s="117"/>
      <c r="J2732" s="552"/>
    </row>
    <row r="2733" spans="2:10" ht="14.45" customHeight="1" x14ac:dyDescent="0.2">
      <c r="B2733" s="90">
        <f t="shared" si="41"/>
        <v>2730</v>
      </c>
      <c r="C2733" s="550"/>
      <c r="D2733" s="557"/>
      <c r="E2733" s="117"/>
      <c r="F2733" s="552"/>
      <c r="G2733" s="117"/>
      <c r="H2733" s="552"/>
      <c r="I2733" s="117"/>
      <c r="J2733" s="552"/>
    </row>
    <row r="2734" spans="2:10" ht="14.45" customHeight="1" x14ac:dyDescent="0.2">
      <c r="B2734" s="90">
        <f t="shared" si="41"/>
        <v>2731</v>
      </c>
      <c r="C2734" s="550"/>
      <c r="D2734" s="557"/>
      <c r="E2734" s="117"/>
      <c r="F2734" s="552"/>
      <c r="G2734" s="117"/>
      <c r="H2734" s="552"/>
      <c r="I2734" s="117"/>
      <c r="J2734" s="552"/>
    </row>
    <row r="2735" spans="2:10" ht="14.45" customHeight="1" x14ac:dyDescent="0.2">
      <c r="B2735" s="90">
        <f t="shared" si="41"/>
        <v>2732</v>
      </c>
      <c r="C2735" s="550"/>
      <c r="D2735" s="557"/>
      <c r="E2735" s="117"/>
      <c r="F2735" s="552"/>
      <c r="G2735" s="117"/>
      <c r="H2735" s="552"/>
      <c r="I2735" s="117"/>
      <c r="J2735" s="552"/>
    </row>
    <row r="2736" spans="2:10" ht="14.45" customHeight="1" x14ac:dyDescent="0.2">
      <c r="B2736" s="90">
        <f t="shared" si="41"/>
        <v>2733</v>
      </c>
      <c r="C2736" s="550"/>
      <c r="D2736" s="557"/>
      <c r="E2736" s="117"/>
      <c r="F2736" s="552"/>
      <c r="G2736" s="117"/>
      <c r="H2736" s="552"/>
      <c r="I2736" s="117"/>
      <c r="J2736" s="552"/>
    </row>
    <row r="2737" spans="2:10" ht="14.45" customHeight="1" x14ac:dyDescent="0.2">
      <c r="B2737" s="90">
        <f t="shared" si="41"/>
        <v>2734</v>
      </c>
      <c r="C2737" s="550"/>
      <c r="D2737" s="557"/>
      <c r="E2737" s="117"/>
      <c r="F2737" s="552"/>
      <c r="G2737" s="117"/>
      <c r="H2737" s="552"/>
      <c r="I2737" s="117"/>
      <c r="J2737" s="552"/>
    </row>
    <row r="2738" spans="2:10" ht="14.45" customHeight="1" x14ac:dyDescent="0.2">
      <c r="B2738" s="90">
        <f t="shared" ref="B2738:B2801" si="42">ROW()-3</f>
        <v>2735</v>
      </c>
      <c r="C2738" s="550"/>
      <c r="D2738" s="557"/>
      <c r="E2738" s="117"/>
      <c r="F2738" s="552"/>
      <c r="G2738" s="117"/>
      <c r="H2738" s="552"/>
      <c r="I2738" s="117"/>
      <c r="J2738" s="552"/>
    </row>
    <row r="2739" spans="2:10" ht="14.45" customHeight="1" x14ac:dyDescent="0.2">
      <c r="B2739" s="90">
        <f t="shared" si="42"/>
        <v>2736</v>
      </c>
      <c r="C2739" s="550"/>
      <c r="D2739" s="557"/>
      <c r="E2739" s="117"/>
      <c r="F2739" s="552"/>
      <c r="G2739" s="117"/>
      <c r="H2739" s="552"/>
      <c r="I2739" s="117"/>
      <c r="J2739" s="552"/>
    </row>
    <row r="2740" spans="2:10" ht="14.45" customHeight="1" x14ac:dyDescent="0.2">
      <c r="B2740" s="90">
        <f t="shared" si="42"/>
        <v>2737</v>
      </c>
      <c r="C2740" s="550"/>
      <c r="D2740" s="557"/>
      <c r="E2740" s="117"/>
      <c r="F2740" s="552"/>
      <c r="G2740" s="117"/>
      <c r="H2740" s="552"/>
      <c r="I2740" s="117"/>
      <c r="J2740" s="552"/>
    </row>
    <row r="2741" spans="2:10" ht="14.45" customHeight="1" x14ac:dyDescent="0.2">
      <c r="B2741" s="90">
        <f t="shared" si="42"/>
        <v>2738</v>
      </c>
      <c r="C2741" s="550"/>
      <c r="D2741" s="557"/>
      <c r="E2741" s="117"/>
      <c r="F2741" s="552"/>
      <c r="G2741" s="117"/>
      <c r="H2741" s="552"/>
      <c r="I2741" s="117"/>
      <c r="J2741" s="552"/>
    </row>
    <row r="2742" spans="2:10" ht="14.45" customHeight="1" x14ac:dyDescent="0.2">
      <c r="B2742" s="90">
        <f t="shared" si="42"/>
        <v>2739</v>
      </c>
      <c r="C2742" s="550"/>
      <c r="D2742" s="557"/>
      <c r="E2742" s="117"/>
      <c r="F2742" s="552"/>
      <c r="G2742" s="117"/>
      <c r="H2742" s="552"/>
      <c r="I2742" s="117"/>
      <c r="J2742" s="552"/>
    </row>
    <row r="2743" spans="2:10" ht="14.45" customHeight="1" x14ac:dyDescent="0.2">
      <c r="B2743" s="90">
        <f t="shared" si="42"/>
        <v>2740</v>
      </c>
      <c r="C2743" s="550"/>
      <c r="D2743" s="557"/>
      <c r="E2743" s="117"/>
      <c r="F2743" s="552"/>
      <c r="G2743" s="117"/>
      <c r="H2743" s="552"/>
      <c r="I2743" s="117"/>
      <c r="J2743" s="552"/>
    </row>
    <row r="2744" spans="2:10" ht="14.45" customHeight="1" x14ac:dyDescent="0.2">
      <c r="B2744" s="90">
        <f t="shared" si="42"/>
        <v>2741</v>
      </c>
      <c r="C2744" s="550"/>
      <c r="D2744" s="557"/>
      <c r="E2744" s="117"/>
      <c r="F2744" s="552"/>
      <c r="G2744" s="117"/>
      <c r="H2744" s="552"/>
      <c r="I2744" s="117"/>
      <c r="J2744" s="552"/>
    </row>
    <row r="2745" spans="2:10" ht="14.45" customHeight="1" x14ac:dyDescent="0.2">
      <c r="B2745" s="90">
        <f t="shared" si="42"/>
        <v>2742</v>
      </c>
      <c r="C2745" s="550"/>
      <c r="D2745" s="557"/>
      <c r="E2745" s="117"/>
      <c r="F2745" s="552"/>
      <c r="G2745" s="117"/>
      <c r="H2745" s="552"/>
      <c r="I2745" s="117"/>
      <c r="J2745" s="552"/>
    </row>
    <row r="2746" spans="2:10" ht="14.45" customHeight="1" x14ac:dyDescent="0.2">
      <c r="B2746" s="90">
        <f t="shared" si="42"/>
        <v>2743</v>
      </c>
      <c r="C2746" s="550"/>
      <c r="D2746" s="557"/>
      <c r="E2746" s="117"/>
      <c r="F2746" s="552"/>
      <c r="G2746" s="117"/>
      <c r="H2746" s="552"/>
      <c r="I2746" s="117"/>
      <c r="J2746" s="552"/>
    </row>
    <row r="2747" spans="2:10" ht="14.45" customHeight="1" x14ac:dyDescent="0.2">
      <c r="B2747" s="90">
        <f t="shared" si="42"/>
        <v>2744</v>
      </c>
      <c r="C2747" s="550"/>
      <c r="D2747" s="557"/>
      <c r="E2747" s="117"/>
      <c r="F2747" s="552"/>
      <c r="G2747" s="117"/>
      <c r="H2747" s="552"/>
      <c r="I2747" s="117"/>
      <c r="J2747" s="552"/>
    </row>
    <row r="2748" spans="2:10" ht="14.45" customHeight="1" x14ac:dyDescent="0.2">
      <c r="B2748" s="90">
        <f t="shared" si="42"/>
        <v>2745</v>
      </c>
      <c r="C2748" s="550"/>
      <c r="D2748" s="557"/>
      <c r="E2748" s="117"/>
      <c r="F2748" s="552"/>
      <c r="G2748" s="117"/>
      <c r="H2748" s="552"/>
      <c r="I2748" s="117"/>
      <c r="J2748" s="552"/>
    </row>
    <row r="2749" spans="2:10" ht="14.45" customHeight="1" x14ac:dyDescent="0.2">
      <c r="B2749" s="90">
        <f t="shared" si="42"/>
        <v>2746</v>
      </c>
      <c r="C2749" s="550"/>
      <c r="D2749" s="557"/>
      <c r="E2749" s="117"/>
      <c r="F2749" s="552"/>
      <c r="G2749" s="117"/>
      <c r="H2749" s="552"/>
      <c r="I2749" s="117"/>
      <c r="J2749" s="552"/>
    </row>
    <row r="2750" spans="2:10" ht="14.45" customHeight="1" x14ac:dyDescent="0.2">
      <c r="B2750" s="90">
        <f t="shared" si="42"/>
        <v>2747</v>
      </c>
      <c r="C2750" s="550"/>
      <c r="D2750" s="557"/>
      <c r="E2750" s="117"/>
      <c r="F2750" s="552"/>
      <c r="G2750" s="117"/>
      <c r="H2750" s="552"/>
      <c r="I2750" s="117"/>
      <c r="J2750" s="552"/>
    </row>
    <row r="2751" spans="2:10" ht="14.45" customHeight="1" x14ac:dyDescent="0.2">
      <c r="B2751" s="90">
        <f t="shared" si="42"/>
        <v>2748</v>
      </c>
      <c r="C2751" s="550"/>
      <c r="D2751" s="557"/>
      <c r="E2751" s="117"/>
      <c r="F2751" s="552"/>
      <c r="G2751" s="117"/>
      <c r="H2751" s="552"/>
      <c r="I2751" s="117"/>
      <c r="J2751" s="552"/>
    </row>
    <row r="2752" spans="2:10" ht="14.45" customHeight="1" x14ac:dyDescent="0.2">
      <c r="B2752" s="90">
        <f t="shared" si="42"/>
        <v>2749</v>
      </c>
      <c r="C2752" s="550"/>
      <c r="D2752" s="557"/>
      <c r="E2752" s="117"/>
      <c r="F2752" s="552"/>
      <c r="G2752" s="117"/>
      <c r="H2752" s="552"/>
      <c r="I2752" s="117"/>
      <c r="J2752" s="552"/>
    </row>
    <row r="2753" spans="2:10" ht="14.45" customHeight="1" x14ac:dyDescent="0.2">
      <c r="B2753" s="90">
        <f t="shared" si="42"/>
        <v>2750</v>
      </c>
      <c r="C2753" s="550"/>
      <c r="D2753" s="557"/>
      <c r="E2753" s="117"/>
      <c r="F2753" s="552"/>
      <c r="G2753" s="117"/>
      <c r="H2753" s="552"/>
      <c r="I2753" s="117"/>
      <c r="J2753" s="552"/>
    </row>
    <row r="2754" spans="2:10" ht="14.45" customHeight="1" x14ac:dyDescent="0.2">
      <c r="B2754" s="90">
        <f t="shared" si="42"/>
        <v>2751</v>
      </c>
      <c r="C2754" s="550"/>
      <c r="D2754" s="557"/>
      <c r="E2754" s="117"/>
      <c r="F2754" s="552"/>
      <c r="G2754" s="117"/>
      <c r="H2754" s="552"/>
      <c r="I2754" s="117"/>
      <c r="J2754" s="552"/>
    </row>
    <row r="2755" spans="2:10" ht="14.45" customHeight="1" x14ac:dyDescent="0.2">
      <c r="B2755" s="90">
        <f t="shared" si="42"/>
        <v>2752</v>
      </c>
      <c r="C2755" s="550"/>
      <c r="D2755" s="557"/>
      <c r="E2755" s="117"/>
      <c r="F2755" s="552"/>
      <c r="G2755" s="117"/>
      <c r="H2755" s="552"/>
      <c r="I2755" s="117"/>
      <c r="J2755" s="552"/>
    </row>
    <row r="2756" spans="2:10" ht="14.45" customHeight="1" x14ac:dyDescent="0.2">
      <c r="B2756" s="90">
        <f t="shared" si="42"/>
        <v>2753</v>
      </c>
      <c r="C2756" s="550"/>
      <c r="D2756" s="557"/>
      <c r="E2756" s="117"/>
      <c r="F2756" s="552"/>
      <c r="G2756" s="117"/>
      <c r="H2756" s="552"/>
      <c r="I2756" s="117"/>
      <c r="J2756" s="552"/>
    </row>
    <row r="2757" spans="2:10" ht="14.45" customHeight="1" x14ac:dyDescent="0.2">
      <c r="B2757" s="90">
        <f t="shared" si="42"/>
        <v>2754</v>
      </c>
      <c r="C2757" s="550"/>
      <c r="D2757" s="557"/>
      <c r="E2757" s="117"/>
      <c r="F2757" s="552"/>
      <c r="G2757" s="117"/>
      <c r="H2757" s="552"/>
      <c r="I2757" s="117"/>
      <c r="J2757" s="552"/>
    </row>
    <row r="2758" spans="2:10" ht="14.45" customHeight="1" x14ac:dyDescent="0.2">
      <c r="B2758" s="90">
        <f t="shared" si="42"/>
        <v>2755</v>
      </c>
      <c r="C2758" s="550"/>
      <c r="D2758" s="557"/>
      <c r="E2758" s="117"/>
      <c r="F2758" s="552"/>
      <c r="G2758" s="117"/>
      <c r="H2758" s="552"/>
      <c r="I2758" s="117"/>
      <c r="J2758" s="552"/>
    </row>
    <row r="2759" spans="2:10" ht="14.45" customHeight="1" x14ac:dyDescent="0.2">
      <c r="B2759" s="90">
        <f t="shared" si="42"/>
        <v>2756</v>
      </c>
      <c r="C2759" s="550"/>
      <c r="D2759" s="557"/>
      <c r="E2759" s="117"/>
      <c r="F2759" s="552"/>
      <c r="G2759" s="117"/>
      <c r="H2759" s="552"/>
      <c r="I2759" s="117"/>
      <c r="J2759" s="552"/>
    </row>
    <row r="2760" spans="2:10" ht="14.45" customHeight="1" x14ac:dyDescent="0.2">
      <c r="B2760" s="90">
        <f t="shared" si="42"/>
        <v>2757</v>
      </c>
      <c r="C2760" s="550"/>
      <c r="D2760" s="557"/>
      <c r="E2760" s="117"/>
      <c r="F2760" s="552"/>
      <c r="G2760" s="117"/>
      <c r="H2760" s="552"/>
      <c r="I2760" s="117"/>
      <c r="J2760" s="552"/>
    </row>
    <row r="2761" spans="2:10" ht="14.45" customHeight="1" x14ac:dyDescent="0.2">
      <c r="B2761" s="90">
        <f t="shared" si="42"/>
        <v>2758</v>
      </c>
      <c r="C2761" s="550"/>
      <c r="D2761" s="557"/>
      <c r="E2761" s="117"/>
      <c r="F2761" s="552"/>
      <c r="G2761" s="117"/>
      <c r="H2761" s="552"/>
      <c r="I2761" s="117"/>
      <c r="J2761" s="552"/>
    </row>
    <row r="2762" spans="2:10" ht="14.45" customHeight="1" x14ac:dyDescent="0.2">
      <c r="B2762" s="90">
        <f t="shared" si="42"/>
        <v>2759</v>
      </c>
      <c r="C2762" s="550"/>
      <c r="D2762" s="557"/>
      <c r="E2762" s="117"/>
      <c r="F2762" s="552"/>
      <c r="G2762" s="117"/>
      <c r="H2762" s="552"/>
      <c r="I2762" s="117"/>
      <c r="J2762" s="552"/>
    </row>
    <row r="2763" spans="2:10" ht="14.45" customHeight="1" x14ac:dyDescent="0.2">
      <c r="B2763" s="90">
        <f t="shared" si="42"/>
        <v>2760</v>
      </c>
      <c r="C2763" s="550"/>
      <c r="D2763" s="557"/>
      <c r="E2763" s="117"/>
      <c r="F2763" s="552"/>
      <c r="G2763" s="117"/>
      <c r="H2763" s="552"/>
      <c r="I2763" s="117"/>
      <c r="J2763" s="552"/>
    </row>
    <row r="2764" spans="2:10" ht="14.45" customHeight="1" x14ac:dyDescent="0.2">
      <c r="B2764" s="90">
        <f t="shared" si="42"/>
        <v>2761</v>
      </c>
      <c r="C2764" s="550"/>
      <c r="D2764" s="557"/>
      <c r="E2764" s="117"/>
      <c r="F2764" s="552"/>
      <c r="G2764" s="117"/>
      <c r="H2764" s="552"/>
      <c r="I2764" s="117"/>
      <c r="J2764" s="552"/>
    </row>
    <row r="2765" spans="2:10" ht="14.45" customHeight="1" x14ac:dyDescent="0.2">
      <c r="B2765" s="90">
        <f t="shared" si="42"/>
        <v>2762</v>
      </c>
      <c r="C2765" s="550"/>
      <c r="D2765" s="557"/>
      <c r="E2765" s="117"/>
      <c r="F2765" s="552"/>
      <c r="G2765" s="117"/>
      <c r="H2765" s="552"/>
      <c r="I2765" s="117"/>
      <c r="J2765" s="552"/>
    </row>
    <row r="2766" spans="2:10" ht="14.45" customHeight="1" x14ac:dyDescent="0.2">
      <c r="B2766" s="90">
        <f t="shared" si="42"/>
        <v>2763</v>
      </c>
      <c r="C2766" s="550"/>
      <c r="D2766" s="557"/>
      <c r="E2766" s="117"/>
      <c r="F2766" s="552"/>
      <c r="G2766" s="117"/>
      <c r="H2766" s="552"/>
      <c r="I2766" s="117"/>
      <c r="J2766" s="552"/>
    </row>
    <row r="2767" spans="2:10" ht="14.45" customHeight="1" x14ac:dyDescent="0.2">
      <c r="B2767" s="90">
        <f t="shared" si="42"/>
        <v>2764</v>
      </c>
      <c r="C2767" s="550"/>
      <c r="D2767" s="557"/>
      <c r="E2767" s="117"/>
      <c r="F2767" s="552"/>
      <c r="G2767" s="117"/>
      <c r="H2767" s="552"/>
      <c r="I2767" s="117"/>
      <c r="J2767" s="552"/>
    </row>
    <row r="2768" spans="2:10" ht="14.45" customHeight="1" x14ac:dyDescent="0.2">
      <c r="B2768" s="90">
        <f t="shared" si="42"/>
        <v>2765</v>
      </c>
      <c r="C2768" s="550"/>
      <c r="D2768" s="557"/>
      <c r="E2768" s="117"/>
      <c r="F2768" s="552"/>
      <c r="G2768" s="117"/>
      <c r="H2768" s="552"/>
      <c r="I2768" s="117"/>
      <c r="J2768" s="552"/>
    </row>
    <row r="2769" spans="2:10" ht="14.45" customHeight="1" x14ac:dyDescent="0.2">
      <c r="B2769" s="90">
        <f t="shared" si="42"/>
        <v>2766</v>
      </c>
      <c r="C2769" s="550"/>
      <c r="D2769" s="557"/>
      <c r="E2769" s="117"/>
      <c r="F2769" s="552"/>
      <c r="G2769" s="117"/>
      <c r="H2769" s="552"/>
      <c r="I2769" s="117"/>
      <c r="J2769" s="552"/>
    </row>
    <row r="2770" spans="2:10" ht="14.45" customHeight="1" x14ac:dyDescent="0.2">
      <c r="B2770" s="90">
        <f t="shared" si="42"/>
        <v>2767</v>
      </c>
      <c r="C2770" s="550"/>
      <c r="D2770" s="557"/>
      <c r="E2770" s="117"/>
      <c r="F2770" s="552"/>
      <c r="G2770" s="117"/>
      <c r="H2770" s="552"/>
      <c r="I2770" s="117"/>
      <c r="J2770" s="552"/>
    </row>
    <row r="2771" spans="2:10" ht="14.45" customHeight="1" x14ac:dyDescent="0.2">
      <c r="B2771" s="90">
        <f t="shared" si="42"/>
        <v>2768</v>
      </c>
      <c r="C2771" s="550"/>
      <c r="D2771" s="557"/>
      <c r="E2771" s="117"/>
      <c r="F2771" s="552"/>
      <c r="G2771" s="117"/>
      <c r="H2771" s="552"/>
      <c r="I2771" s="117"/>
      <c r="J2771" s="552"/>
    </row>
    <row r="2772" spans="2:10" ht="14.45" customHeight="1" x14ac:dyDescent="0.2">
      <c r="B2772" s="90">
        <f t="shared" si="42"/>
        <v>2769</v>
      </c>
      <c r="C2772" s="550"/>
      <c r="D2772" s="557"/>
      <c r="E2772" s="117"/>
      <c r="F2772" s="552"/>
      <c r="G2772" s="117"/>
      <c r="H2772" s="552"/>
      <c r="I2772" s="117"/>
      <c r="J2772" s="552"/>
    </row>
    <row r="2773" spans="2:10" ht="14.45" customHeight="1" x14ac:dyDescent="0.2">
      <c r="B2773" s="90">
        <f t="shared" si="42"/>
        <v>2770</v>
      </c>
      <c r="C2773" s="550"/>
      <c r="D2773" s="557"/>
      <c r="E2773" s="117"/>
      <c r="F2773" s="552"/>
      <c r="G2773" s="117"/>
      <c r="H2773" s="552"/>
      <c r="I2773" s="117"/>
      <c r="J2773" s="552"/>
    </row>
    <row r="2774" spans="2:10" ht="14.45" customHeight="1" x14ac:dyDescent="0.2">
      <c r="B2774" s="90">
        <f t="shared" si="42"/>
        <v>2771</v>
      </c>
      <c r="C2774" s="550"/>
      <c r="D2774" s="557"/>
      <c r="E2774" s="117"/>
      <c r="F2774" s="552"/>
      <c r="G2774" s="117"/>
      <c r="H2774" s="552"/>
      <c r="I2774" s="117"/>
      <c r="J2774" s="552"/>
    </row>
    <row r="2775" spans="2:10" ht="14.45" customHeight="1" x14ac:dyDescent="0.2">
      <c r="B2775" s="90">
        <f t="shared" si="42"/>
        <v>2772</v>
      </c>
      <c r="C2775" s="550"/>
      <c r="D2775" s="557"/>
      <c r="E2775" s="117"/>
      <c r="F2775" s="552"/>
      <c r="G2775" s="117"/>
      <c r="H2775" s="552"/>
      <c r="I2775" s="117"/>
      <c r="J2775" s="552"/>
    </row>
    <row r="2776" spans="2:10" ht="14.45" customHeight="1" x14ac:dyDescent="0.2">
      <c r="B2776" s="90">
        <f t="shared" si="42"/>
        <v>2773</v>
      </c>
      <c r="C2776" s="550"/>
      <c r="D2776" s="557"/>
      <c r="E2776" s="117"/>
      <c r="F2776" s="552"/>
      <c r="G2776" s="117"/>
      <c r="H2776" s="552"/>
      <c r="I2776" s="117"/>
      <c r="J2776" s="552"/>
    </row>
    <row r="2777" spans="2:10" ht="14.45" customHeight="1" x14ac:dyDescent="0.2">
      <c r="B2777" s="90">
        <f t="shared" si="42"/>
        <v>2774</v>
      </c>
      <c r="C2777" s="550"/>
      <c r="D2777" s="557"/>
      <c r="E2777" s="117"/>
      <c r="F2777" s="552"/>
      <c r="G2777" s="117"/>
      <c r="H2777" s="552"/>
      <c r="I2777" s="117"/>
      <c r="J2777" s="552"/>
    </row>
    <row r="2778" spans="2:10" ht="14.45" customHeight="1" x14ac:dyDescent="0.2">
      <c r="B2778" s="90">
        <f t="shared" si="42"/>
        <v>2775</v>
      </c>
      <c r="C2778" s="550"/>
      <c r="D2778" s="557"/>
      <c r="E2778" s="117"/>
      <c r="F2778" s="552"/>
      <c r="G2778" s="117"/>
      <c r="H2778" s="552"/>
      <c r="I2778" s="117"/>
      <c r="J2778" s="552"/>
    </row>
    <row r="2779" spans="2:10" ht="14.45" customHeight="1" x14ac:dyDescent="0.2">
      <c r="B2779" s="90">
        <f t="shared" si="42"/>
        <v>2776</v>
      </c>
      <c r="C2779" s="550"/>
      <c r="D2779" s="557"/>
      <c r="E2779" s="117"/>
      <c r="F2779" s="552"/>
      <c r="G2779" s="117"/>
      <c r="H2779" s="552"/>
      <c r="I2779" s="117"/>
      <c r="J2779" s="552"/>
    </row>
    <row r="2780" spans="2:10" ht="14.45" customHeight="1" x14ac:dyDescent="0.2">
      <c r="B2780" s="90">
        <f t="shared" si="42"/>
        <v>2777</v>
      </c>
      <c r="C2780" s="550"/>
      <c r="D2780" s="557"/>
      <c r="E2780" s="117"/>
      <c r="F2780" s="552"/>
      <c r="G2780" s="117"/>
      <c r="H2780" s="552"/>
      <c r="I2780" s="117"/>
      <c r="J2780" s="552"/>
    </row>
    <row r="2781" spans="2:10" ht="14.45" customHeight="1" x14ac:dyDescent="0.2">
      <c r="B2781" s="90">
        <f t="shared" si="42"/>
        <v>2778</v>
      </c>
      <c r="C2781" s="550"/>
      <c r="D2781" s="557"/>
      <c r="E2781" s="117"/>
      <c r="F2781" s="552"/>
      <c r="G2781" s="117"/>
      <c r="H2781" s="552"/>
      <c r="I2781" s="117"/>
      <c r="J2781" s="552"/>
    </row>
    <row r="2782" spans="2:10" ht="14.45" customHeight="1" x14ac:dyDescent="0.2">
      <c r="B2782" s="90">
        <f t="shared" si="42"/>
        <v>2779</v>
      </c>
      <c r="C2782" s="550"/>
      <c r="D2782" s="557"/>
      <c r="E2782" s="117"/>
      <c r="F2782" s="552"/>
      <c r="G2782" s="117"/>
      <c r="H2782" s="552"/>
      <c r="I2782" s="117"/>
      <c r="J2782" s="552"/>
    </row>
    <row r="2783" spans="2:10" ht="14.45" customHeight="1" x14ac:dyDescent="0.2">
      <c r="B2783" s="90">
        <f t="shared" si="42"/>
        <v>2780</v>
      </c>
      <c r="C2783" s="550"/>
      <c r="D2783" s="557"/>
      <c r="E2783" s="117"/>
      <c r="F2783" s="552"/>
      <c r="G2783" s="117"/>
      <c r="H2783" s="552"/>
      <c r="I2783" s="117"/>
      <c r="J2783" s="552"/>
    </row>
    <row r="2784" spans="2:10" ht="14.45" customHeight="1" x14ac:dyDescent="0.2">
      <c r="B2784" s="90">
        <f t="shared" si="42"/>
        <v>2781</v>
      </c>
      <c r="C2784" s="550"/>
      <c r="D2784" s="557"/>
      <c r="E2784" s="117"/>
      <c r="F2784" s="552"/>
      <c r="G2784" s="117"/>
      <c r="H2784" s="552"/>
      <c r="I2784" s="117"/>
      <c r="J2784" s="552"/>
    </row>
    <row r="2785" spans="2:10" ht="14.45" customHeight="1" x14ac:dyDescent="0.2">
      <c r="B2785" s="90">
        <f t="shared" si="42"/>
        <v>2782</v>
      </c>
      <c r="C2785" s="550"/>
      <c r="D2785" s="557"/>
      <c r="E2785" s="117"/>
      <c r="F2785" s="552"/>
      <c r="G2785" s="117"/>
      <c r="H2785" s="552"/>
      <c r="I2785" s="117"/>
      <c r="J2785" s="552"/>
    </row>
    <row r="2786" spans="2:10" ht="14.45" customHeight="1" x14ac:dyDescent="0.2">
      <c r="B2786" s="90">
        <f t="shared" si="42"/>
        <v>2783</v>
      </c>
      <c r="C2786" s="550"/>
      <c r="D2786" s="557"/>
      <c r="E2786" s="117"/>
      <c r="F2786" s="552"/>
      <c r="G2786" s="117"/>
      <c r="H2786" s="552"/>
      <c r="I2786" s="117"/>
      <c r="J2786" s="552"/>
    </row>
    <row r="2787" spans="2:10" ht="14.45" customHeight="1" x14ac:dyDescent="0.2">
      <c r="B2787" s="90">
        <f t="shared" si="42"/>
        <v>2784</v>
      </c>
      <c r="C2787" s="550"/>
      <c r="D2787" s="557"/>
      <c r="E2787" s="117"/>
      <c r="F2787" s="552"/>
      <c r="G2787" s="117"/>
      <c r="H2787" s="552"/>
      <c r="I2787" s="117"/>
      <c r="J2787" s="552"/>
    </row>
    <row r="2788" spans="2:10" ht="14.45" customHeight="1" x14ac:dyDescent="0.2">
      <c r="B2788" s="90">
        <f t="shared" si="42"/>
        <v>2785</v>
      </c>
      <c r="C2788" s="550"/>
      <c r="D2788" s="557"/>
      <c r="E2788" s="117"/>
      <c r="F2788" s="552"/>
      <c r="G2788" s="117"/>
      <c r="H2788" s="552"/>
      <c r="I2788" s="117"/>
      <c r="J2788" s="552"/>
    </row>
    <row r="2789" spans="2:10" ht="14.45" customHeight="1" x14ac:dyDescent="0.2">
      <c r="B2789" s="90">
        <f t="shared" si="42"/>
        <v>2786</v>
      </c>
      <c r="C2789" s="550"/>
      <c r="D2789" s="557"/>
      <c r="E2789" s="117"/>
      <c r="F2789" s="552"/>
      <c r="G2789" s="117"/>
      <c r="H2789" s="552"/>
      <c r="I2789" s="117"/>
      <c r="J2789" s="552"/>
    </row>
    <row r="2790" spans="2:10" ht="14.45" customHeight="1" x14ac:dyDescent="0.2">
      <c r="B2790" s="90">
        <f t="shared" si="42"/>
        <v>2787</v>
      </c>
      <c r="C2790" s="550"/>
      <c r="D2790" s="557"/>
      <c r="E2790" s="117"/>
      <c r="F2790" s="552"/>
      <c r="G2790" s="117"/>
      <c r="H2790" s="552"/>
      <c r="I2790" s="117"/>
      <c r="J2790" s="552"/>
    </row>
    <row r="2791" spans="2:10" ht="14.45" customHeight="1" x14ac:dyDescent="0.2">
      <c r="B2791" s="90">
        <f t="shared" si="42"/>
        <v>2788</v>
      </c>
      <c r="C2791" s="550"/>
      <c r="D2791" s="557"/>
      <c r="E2791" s="117"/>
      <c r="F2791" s="552"/>
      <c r="G2791" s="117"/>
      <c r="H2791" s="552"/>
      <c r="I2791" s="117"/>
      <c r="J2791" s="552"/>
    </row>
    <row r="2792" spans="2:10" ht="14.45" customHeight="1" x14ac:dyDescent="0.2">
      <c r="B2792" s="90">
        <f t="shared" si="42"/>
        <v>2789</v>
      </c>
      <c r="C2792" s="550"/>
      <c r="D2792" s="557"/>
      <c r="E2792" s="117"/>
      <c r="F2792" s="552"/>
      <c r="G2792" s="117"/>
      <c r="H2792" s="552"/>
      <c r="I2792" s="117"/>
      <c r="J2792" s="552"/>
    </row>
    <row r="2793" spans="2:10" ht="14.45" customHeight="1" x14ac:dyDescent="0.2">
      <c r="B2793" s="90">
        <f t="shared" si="42"/>
        <v>2790</v>
      </c>
      <c r="C2793" s="550"/>
      <c r="D2793" s="557"/>
      <c r="E2793" s="117"/>
      <c r="F2793" s="552"/>
      <c r="G2793" s="117"/>
      <c r="H2793" s="552"/>
      <c r="I2793" s="117"/>
      <c r="J2793" s="552"/>
    </row>
    <row r="2794" spans="2:10" ht="14.45" customHeight="1" x14ac:dyDescent="0.2">
      <c r="B2794" s="90">
        <f t="shared" si="42"/>
        <v>2791</v>
      </c>
      <c r="C2794" s="550"/>
      <c r="D2794" s="557"/>
      <c r="E2794" s="117"/>
      <c r="F2794" s="552"/>
      <c r="G2794" s="117"/>
      <c r="H2794" s="552"/>
      <c r="I2794" s="117"/>
      <c r="J2794" s="552"/>
    </row>
    <row r="2795" spans="2:10" ht="14.45" customHeight="1" x14ac:dyDescent="0.2">
      <c r="B2795" s="90">
        <f t="shared" si="42"/>
        <v>2792</v>
      </c>
      <c r="C2795" s="550"/>
      <c r="D2795" s="557"/>
      <c r="E2795" s="117"/>
      <c r="F2795" s="552"/>
      <c r="G2795" s="117"/>
      <c r="H2795" s="552"/>
      <c r="I2795" s="117"/>
      <c r="J2795" s="552"/>
    </row>
    <row r="2796" spans="2:10" ht="14.45" customHeight="1" x14ac:dyDescent="0.2">
      <c r="B2796" s="90">
        <f t="shared" si="42"/>
        <v>2793</v>
      </c>
      <c r="C2796" s="550"/>
      <c r="D2796" s="557"/>
      <c r="E2796" s="117"/>
      <c r="F2796" s="552"/>
      <c r="G2796" s="117"/>
      <c r="H2796" s="552"/>
      <c r="I2796" s="117"/>
      <c r="J2796" s="552"/>
    </row>
    <row r="2797" spans="2:10" ht="14.45" customHeight="1" x14ac:dyDescent="0.2">
      <c r="B2797" s="90">
        <f t="shared" si="42"/>
        <v>2794</v>
      </c>
      <c r="C2797" s="550"/>
      <c r="D2797" s="557"/>
      <c r="E2797" s="117"/>
      <c r="F2797" s="552"/>
      <c r="G2797" s="117"/>
      <c r="H2797" s="552"/>
      <c r="I2797" s="117"/>
      <c r="J2797" s="552"/>
    </row>
    <row r="2798" spans="2:10" ht="14.45" customHeight="1" x14ac:dyDescent="0.2">
      <c r="B2798" s="90">
        <f t="shared" si="42"/>
        <v>2795</v>
      </c>
      <c r="C2798" s="550"/>
      <c r="D2798" s="557"/>
      <c r="E2798" s="117"/>
      <c r="F2798" s="552"/>
      <c r="G2798" s="117"/>
      <c r="H2798" s="552"/>
      <c r="I2798" s="117"/>
      <c r="J2798" s="552"/>
    </row>
    <row r="2799" spans="2:10" ht="14.45" customHeight="1" x14ac:dyDescent="0.2">
      <c r="B2799" s="90">
        <f t="shared" si="42"/>
        <v>2796</v>
      </c>
      <c r="C2799" s="550"/>
      <c r="D2799" s="557"/>
      <c r="E2799" s="117"/>
      <c r="F2799" s="552"/>
      <c r="G2799" s="117"/>
      <c r="H2799" s="552"/>
      <c r="I2799" s="117"/>
      <c r="J2799" s="552"/>
    </row>
    <row r="2800" spans="2:10" ht="14.45" customHeight="1" x14ac:dyDescent="0.2">
      <c r="B2800" s="90">
        <f t="shared" si="42"/>
        <v>2797</v>
      </c>
      <c r="C2800" s="550"/>
      <c r="D2800" s="557"/>
      <c r="E2800" s="117"/>
      <c r="F2800" s="552"/>
      <c r="G2800" s="117"/>
      <c r="H2800" s="552"/>
      <c r="I2800" s="117"/>
      <c r="J2800" s="552"/>
    </row>
    <row r="2801" spans="2:10" ht="14.45" customHeight="1" x14ac:dyDescent="0.2">
      <c r="B2801" s="90">
        <f t="shared" si="42"/>
        <v>2798</v>
      </c>
      <c r="C2801" s="550"/>
      <c r="D2801" s="557"/>
      <c r="E2801" s="117"/>
      <c r="F2801" s="552"/>
      <c r="G2801" s="117"/>
      <c r="H2801" s="552"/>
      <c r="I2801" s="117"/>
      <c r="J2801" s="552"/>
    </row>
    <row r="2802" spans="2:10" ht="14.45" customHeight="1" x14ac:dyDescent="0.2">
      <c r="B2802" s="90">
        <f t="shared" ref="B2802:B2872" si="43">ROW()-3</f>
        <v>2799</v>
      </c>
      <c r="C2802" s="550"/>
      <c r="D2802" s="557"/>
      <c r="E2802" s="117"/>
      <c r="F2802" s="552"/>
      <c r="G2802" s="117"/>
      <c r="H2802" s="552"/>
      <c r="I2802" s="117"/>
      <c r="J2802" s="552"/>
    </row>
    <row r="2803" spans="2:10" ht="14.45" customHeight="1" x14ac:dyDescent="0.2">
      <c r="B2803" s="90">
        <f t="shared" si="43"/>
        <v>2800</v>
      </c>
      <c r="C2803" s="550"/>
      <c r="D2803" s="557"/>
      <c r="E2803" s="117"/>
      <c r="F2803" s="552"/>
      <c r="G2803" s="117"/>
      <c r="H2803" s="552"/>
      <c r="I2803" s="117"/>
      <c r="J2803" s="552"/>
    </row>
    <row r="2804" spans="2:10" ht="14.45" customHeight="1" x14ac:dyDescent="0.2">
      <c r="B2804" s="90">
        <f t="shared" si="43"/>
        <v>2801</v>
      </c>
      <c r="C2804" s="550"/>
      <c r="D2804" s="557"/>
      <c r="E2804" s="117"/>
      <c r="F2804" s="552"/>
      <c r="G2804" s="117"/>
      <c r="H2804" s="552"/>
      <c r="I2804" s="117"/>
      <c r="J2804" s="552"/>
    </row>
    <row r="2805" spans="2:10" ht="14.45" customHeight="1" x14ac:dyDescent="0.2">
      <c r="B2805" s="90">
        <f t="shared" si="43"/>
        <v>2802</v>
      </c>
      <c r="C2805" s="550"/>
      <c r="D2805" s="557"/>
      <c r="E2805" s="117"/>
      <c r="F2805" s="552"/>
      <c r="G2805" s="117"/>
      <c r="H2805" s="552"/>
      <c r="I2805" s="117"/>
      <c r="J2805" s="552"/>
    </row>
    <row r="2806" spans="2:10" ht="14.45" customHeight="1" x14ac:dyDescent="0.2">
      <c r="B2806" s="90">
        <f t="shared" si="43"/>
        <v>2803</v>
      </c>
      <c r="C2806" s="550"/>
      <c r="D2806" s="557"/>
      <c r="E2806" s="117"/>
      <c r="F2806" s="552"/>
      <c r="G2806" s="117"/>
      <c r="H2806" s="552"/>
      <c r="I2806" s="117"/>
      <c r="J2806" s="552"/>
    </row>
    <row r="2807" spans="2:10" ht="14.45" customHeight="1" x14ac:dyDescent="0.2">
      <c r="B2807" s="90">
        <f t="shared" si="43"/>
        <v>2804</v>
      </c>
      <c r="C2807" s="550"/>
      <c r="D2807" s="557"/>
      <c r="E2807" s="117"/>
      <c r="F2807" s="552"/>
      <c r="G2807" s="117"/>
      <c r="H2807" s="552"/>
      <c r="I2807" s="117"/>
      <c r="J2807" s="552"/>
    </row>
    <row r="2808" spans="2:10" ht="14.45" customHeight="1" x14ac:dyDescent="0.2">
      <c r="B2808" s="90">
        <f t="shared" si="43"/>
        <v>2805</v>
      </c>
      <c r="C2808" s="550"/>
      <c r="D2808" s="557"/>
      <c r="E2808" s="117"/>
      <c r="F2808" s="552"/>
      <c r="G2808" s="117"/>
      <c r="H2808" s="552"/>
      <c r="I2808" s="117"/>
      <c r="J2808" s="552"/>
    </row>
    <row r="2809" spans="2:10" ht="14.45" customHeight="1" x14ac:dyDescent="0.2">
      <c r="B2809" s="90">
        <f t="shared" si="43"/>
        <v>2806</v>
      </c>
      <c r="C2809" s="550"/>
      <c r="D2809" s="557"/>
      <c r="E2809" s="117"/>
      <c r="F2809" s="552"/>
      <c r="G2809" s="117"/>
      <c r="H2809" s="552"/>
      <c r="I2809" s="117"/>
      <c r="J2809" s="552"/>
    </row>
    <row r="2810" spans="2:10" ht="14.45" customHeight="1" x14ac:dyDescent="0.2">
      <c r="B2810" s="90">
        <f t="shared" si="43"/>
        <v>2807</v>
      </c>
      <c r="C2810" s="550"/>
      <c r="D2810" s="557"/>
      <c r="E2810" s="117"/>
      <c r="F2810" s="552"/>
      <c r="G2810" s="117"/>
      <c r="H2810" s="552"/>
      <c r="I2810" s="117"/>
      <c r="J2810" s="552"/>
    </row>
    <row r="2811" spans="2:10" ht="14.45" customHeight="1" x14ac:dyDescent="0.2">
      <c r="B2811" s="90">
        <f t="shared" si="43"/>
        <v>2808</v>
      </c>
      <c r="C2811" s="550"/>
      <c r="D2811" s="557"/>
      <c r="E2811" s="117"/>
      <c r="F2811" s="552"/>
      <c r="G2811" s="117"/>
      <c r="H2811" s="552"/>
      <c r="I2811" s="117"/>
      <c r="J2811" s="552"/>
    </row>
    <row r="2812" spans="2:10" ht="14.45" customHeight="1" x14ac:dyDescent="0.2">
      <c r="B2812" s="90">
        <f t="shared" si="43"/>
        <v>2809</v>
      </c>
      <c r="C2812" s="550"/>
      <c r="D2812" s="557"/>
      <c r="E2812" s="117"/>
      <c r="F2812" s="552"/>
      <c r="G2812" s="117"/>
      <c r="H2812" s="552"/>
      <c r="I2812" s="117"/>
      <c r="J2812" s="552"/>
    </row>
    <row r="2813" spans="2:10" ht="14.45" customHeight="1" x14ac:dyDescent="0.2">
      <c r="B2813" s="90">
        <f t="shared" si="43"/>
        <v>2810</v>
      </c>
      <c r="C2813" s="550"/>
      <c r="D2813" s="557"/>
      <c r="E2813" s="117"/>
      <c r="F2813" s="552"/>
      <c r="G2813" s="117"/>
      <c r="H2813" s="552"/>
      <c r="I2813" s="117"/>
      <c r="J2813" s="552"/>
    </row>
    <row r="2814" spans="2:10" ht="14.45" customHeight="1" x14ac:dyDescent="0.2">
      <c r="B2814" s="90">
        <f t="shared" si="43"/>
        <v>2811</v>
      </c>
      <c r="C2814" s="550"/>
      <c r="D2814" s="557"/>
      <c r="E2814" s="117"/>
      <c r="F2814" s="552"/>
      <c r="G2814" s="117"/>
      <c r="H2814" s="552"/>
      <c r="I2814" s="117"/>
      <c r="J2814" s="552"/>
    </row>
    <row r="2815" spans="2:10" ht="14.45" customHeight="1" x14ac:dyDescent="0.2">
      <c r="B2815" s="90">
        <f t="shared" si="43"/>
        <v>2812</v>
      </c>
      <c r="C2815" s="550"/>
      <c r="D2815" s="557"/>
      <c r="E2815" s="117"/>
      <c r="F2815" s="552"/>
      <c r="G2815" s="117"/>
      <c r="H2815" s="552"/>
      <c r="I2815" s="117"/>
      <c r="J2815" s="552"/>
    </row>
    <row r="2816" spans="2:10" ht="14.45" customHeight="1" x14ac:dyDescent="0.2">
      <c r="B2816" s="90">
        <f t="shared" si="43"/>
        <v>2813</v>
      </c>
      <c r="C2816" s="550"/>
      <c r="D2816" s="558"/>
      <c r="E2816" s="120"/>
      <c r="F2816" s="552"/>
      <c r="G2816" s="120"/>
      <c r="H2816" s="554"/>
      <c r="I2816" s="120"/>
      <c r="J2816" s="554"/>
    </row>
    <row r="2817" spans="2:10" ht="14.45" customHeight="1" x14ac:dyDescent="0.2">
      <c r="B2817" s="90">
        <f t="shared" si="43"/>
        <v>2814</v>
      </c>
      <c r="C2817" s="549" t="s">
        <v>10306</v>
      </c>
      <c r="D2817" s="556" t="s">
        <v>10444</v>
      </c>
      <c r="E2817" s="117"/>
      <c r="F2817" s="553" t="s">
        <v>11096</v>
      </c>
      <c r="G2817" s="117"/>
      <c r="H2817" s="553" t="s">
        <v>11073</v>
      </c>
      <c r="I2817" s="117"/>
      <c r="J2817" s="555"/>
    </row>
    <row r="2818" spans="2:10" ht="14.45" customHeight="1" x14ac:dyDescent="0.2">
      <c r="B2818" s="90">
        <f t="shared" si="43"/>
        <v>2815</v>
      </c>
      <c r="C2818" s="550"/>
      <c r="D2818" s="557"/>
      <c r="E2818" s="117"/>
      <c r="F2818" s="552"/>
      <c r="G2818" s="117"/>
      <c r="H2818" s="552"/>
      <c r="I2818" s="117"/>
      <c r="J2818" s="552"/>
    </row>
    <row r="2819" spans="2:10" ht="14.45" customHeight="1" x14ac:dyDescent="0.2">
      <c r="B2819" s="90">
        <f t="shared" si="43"/>
        <v>2816</v>
      </c>
      <c r="C2819" s="550"/>
      <c r="D2819" s="557"/>
      <c r="E2819" s="121"/>
      <c r="F2819" s="552"/>
      <c r="G2819" s="121"/>
      <c r="H2819" s="552"/>
      <c r="I2819" s="121"/>
      <c r="J2819" s="552"/>
    </row>
    <row r="2820" spans="2:10" ht="14.45" customHeight="1" x14ac:dyDescent="0.2">
      <c r="B2820" s="90">
        <f t="shared" si="43"/>
        <v>2817</v>
      </c>
      <c r="C2820" s="550"/>
      <c r="D2820" s="557"/>
      <c r="E2820" s="117"/>
      <c r="F2820" s="552"/>
      <c r="G2820" s="117"/>
      <c r="H2820" s="552"/>
      <c r="I2820" s="117"/>
      <c r="J2820" s="552"/>
    </row>
    <row r="2821" spans="2:10" ht="14.45" customHeight="1" x14ac:dyDescent="0.2">
      <c r="B2821" s="90">
        <f t="shared" si="43"/>
        <v>2818</v>
      </c>
      <c r="C2821" s="550"/>
      <c r="D2821" s="557"/>
      <c r="E2821" s="117"/>
      <c r="F2821" s="552"/>
      <c r="G2821" s="117"/>
      <c r="H2821" s="552"/>
      <c r="I2821" s="117"/>
      <c r="J2821" s="552"/>
    </row>
    <row r="2822" spans="2:10" ht="14.45" customHeight="1" x14ac:dyDescent="0.2">
      <c r="B2822" s="90">
        <f t="shared" si="43"/>
        <v>2819</v>
      </c>
      <c r="C2822" s="550"/>
      <c r="D2822" s="557"/>
      <c r="E2822" s="117"/>
      <c r="F2822" s="552"/>
      <c r="G2822" s="117"/>
      <c r="H2822" s="552"/>
      <c r="I2822" s="117"/>
      <c r="J2822" s="552"/>
    </row>
    <row r="2823" spans="2:10" ht="14.45" customHeight="1" x14ac:dyDescent="0.2">
      <c r="B2823" s="90">
        <f t="shared" si="43"/>
        <v>2820</v>
      </c>
      <c r="C2823" s="550"/>
      <c r="D2823" s="557"/>
      <c r="E2823" s="117"/>
      <c r="F2823" s="552"/>
      <c r="G2823" s="117"/>
      <c r="H2823" s="552"/>
      <c r="I2823" s="117"/>
      <c r="J2823" s="552"/>
    </row>
    <row r="2824" spans="2:10" ht="14.45" customHeight="1" x14ac:dyDescent="0.2">
      <c r="B2824" s="90">
        <f t="shared" si="43"/>
        <v>2821</v>
      </c>
      <c r="C2824" s="550"/>
      <c r="D2824" s="557"/>
      <c r="E2824" s="117"/>
      <c r="F2824" s="552"/>
      <c r="G2824" s="117"/>
      <c r="H2824" s="552"/>
      <c r="I2824" s="117"/>
      <c r="J2824" s="552"/>
    </row>
    <row r="2825" spans="2:10" ht="14.45" customHeight="1" x14ac:dyDescent="0.2">
      <c r="B2825" s="90">
        <f t="shared" si="43"/>
        <v>2822</v>
      </c>
      <c r="C2825" s="550"/>
      <c r="D2825" s="557"/>
      <c r="E2825" s="117"/>
      <c r="F2825" s="552"/>
      <c r="G2825" s="117"/>
      <c r="H2825" s="552"/>
      <c r="I2825" s="117"/>
      <c r="J2825" s="552"/>
    </row>
    <row r="2826" spans="2:10" ht="14.45" customHeight="1" x14ac:dyDescent="0.2">
      <c r="B2826" s="90">
        <f t="shared" si="43"/>
        <v>2823</v>
      </c>
      <c r="C2826" s="550"/>
      <c r="D2826" s="557"/>
      <c r="E2826" s="117"/>
      <c r="F2826" s="552"/>
      <c r="G2826" s="117"/>
      <c r="H2826" s="552"/>
      <c r="I2826" s="117"/>
      <c r="J2826" s="552"/>
    </row>
    <row r="2827" spans="2:10" ht="14.45" customHeight="1" x14ac:dyDescent="0.2">
      <c r="B2827" s="90">
        <f t="shared" si="43"/>
        <v>2824</v>
      </c>
      <c r="C2827" s="550"/>
      <c r="D2827" s="557"/>
      <c r="E2827" s="117"/>
      <c r="F2827" s="552"/>
      <c r="G2827" s="117"/>
      <c r="H2827" s="552"/>
      <c r="I2827" s="117"/>
      <c r="J2827" s="552"/>
    </row>
    <row r="2828" spans="2:10" ht="14.45" customHeight="1" x14ac:dyDescent="0.2">
      <c r="B2828" s="90">
        <f t="shared" si="43"/>
        <v>2825</v>
      </c>
      <c r="C2828" s="550"/>
      <c r="D2828" s="557"/>
      <c r="E2828" s="117"/>
      <c r="F2828" s="552"/>
      <c r="G2828" s="117"/>
      <c r="H2828" s="552"/>
      <c r="I2828" s="117"/>
      <c r="J2828" s="552"/>
    </row>
    <row r="2829" spans="2:10" ht="14.45" customHeight="1" x14ac:dyDescent="0.2">
      <c r="B2829" s="90">
        <f t="shared" si="43"/>
        <v>2826</v>
      </c>
      <c r="C2829" s="550"/>
      <c r="D2829" s="557"/>
      <c r="E2829" s="117"/>
      <c r="F2829" s="552"/>
      <c r="G2829" s="117"/>
      <c r="H2829" s="552"/>
      <c r="I2829" s="117"/>
      <c r="J2829" s="552"/>
    </row>
    <row r="2830" spans="2:10" ht="14.45" customHeight="1" x14ac:dyDescent="0.2">
      <c r="B2830" s="90">
        <f t="shared" si="43"/>
        <v>2827</v>
      </c>
      <c r="C2830" s="550"/>
      <c r="D2830" s="557"/>
      <c r="E2830" s="117"/>
      <c r="F2830" s="552"/>
      <c r="G2830" s="117"/>
      <c r="H2830" s="552"/>
      <c r="I2830" s="117"/>
      <c r="J2830" s="552"/>
    </row>
    <row r="2831" spans="2:10" ht="14.45" customHeight="1" x14ac:dyDescent="0.2">
      <c r="B2831" s="90">
        <f t="shared" si="43"/>
        <v>2828</v>
      </c>
      <c r="C2831" s="550"/>
      <c r="D2831" s="557"/>
      <c r="E2831" s="117"/>
      <c r="F2831" s="552"/>
      <c r="G2831" s="117"/>
      <c r="H2831" s="552"/>
      <c r="I2831" s="117"/>
      <c r="J2831" s="552"/>
    </row>
    <row r="2832" spans="2:10" ht="14.45" customHeight="1" x14ac:dyDescent="0.2">
      <c r="B2832" s="90">
        <f t="shared" si="43"/>
        <v>2829</v>
      </c>
      <c r="C2832" s="550"/>
      <c r="D2832" s="557"/>
      <c r="E2832" s="117"/>
      <c r="F2832" s="552"/>
      <c r="G2832" s="117"/>
      <c r="H2832" s="552"/>
      <c r="I2832" s="117"/>
      <c r="J2832" s="552"/>
    </row>
    <row r="2833" spans="2:10" ht="14.45" customHeight="1" x14ac:dyDescent="0.2">
      <c r="B2833" s="90">
        <f t="shared" si="43"/>
        <v>2830</v>
      </c>
      <c r="C2833" s="550"/>
      <c r="D2833" s="557"/>
      <c r="E2833" s="117"/>
      <c r="F2833" s="552"/>
      <c r="G2833" s="117"/>
      <c r="H2833" s="552"/>
      <c r="I2833" s="117"/>
      <c r="J2833" s="552"/>
    </row>
    <row r="2834" spans="2:10" ht="14.45" customHeight="1" x14ac:dyDescent="0.2">
      <c r="B2834" s="90">
        <f t="shared" si="43"/>
        <v>2831</v>
      </c>
      <c r="C2834" s="550"/>
      <c r="D2834" s="557"/>
      <c r="E2834" s="117"/>
      <c r="F2834" s="552"/>
      <c r="G2834" s="117"/>
      <c r="H2834" s="552"/>
      <c r="I2834" s="117"/>
      <c r="J2834" s="552"/>
    </row>
    <row r="2835" spans="2:10" ht="14.45" customHeight="1" x14ac:dyDescent="0.2">
      <c r="B2835" s="90">
        <f t="shared" si="43"/>
        <v>2832</v>
      </c>
      <c r="C2835" s="550"/>
      <c r="D2835" s="557"/>
      <c r="E2835" s="117"/>
      <c r="F2835" s="552"/>
      <c r="G2835" s="117"/>
      <c r="H2835" s="552"/>
      <c r="I2835" s="117"/>
      <c r="J2835" s="552"/>
    </row>
    <row r="2836" spans="2:10" ht="14.45" customHeight="1" x14ac:dyDescent="0.2">
      <c r="B2836" s="90">
        <f t="shared" si="43"/>
        <v>2833</v>
      </c>
      <c r="C2836" s="550"/>
      <c r="D2836" s="557"/>
      <c r="E2836" s="117"/>
      <c r="F2836" s="552"/>
      <c r="G2836" s="117"/>
      <c r="H2836" s="552"/>
      <c r="I2836" s="117"/>
      <c r="J2836" s="552"/>
    </row>
    <row r="2837" spans="2:10" ht="14.45" customHeight="1" x14ac:dyDescent="0.2">
      <c r="B2837" s="90">
        <f t="shared" si="43"/>
        <v>2834</v>
      </c>
      <c r="C2837" s="550"/>
      <c r="D2837" s="557"/>
      <c r="E2837" s="117"/>
      <c r="F2837" s="552"/>
      <c r="G2837" s="117"/>
      <c r="H2837" s="552"/>
      <c r="I2837" s="117"/>
      <c r="J2837" s="552"/>
    </row>
    <row r="2838" spans="2:10" ht="14.45" customHeight="1" x14ac:dyDescent="0.2">
      <c r="B2838" s="90">
        <f t="shared" si="43"/>
        <v>2835</v>
      </c>
      <c r="C2838" s="550"/>
      <c r="D2838" s="557"/>
      <c r="E2838" s="117"/>
      <c r="F2838" s="552"/>
      <c r="G2838" s="117"/>
      <c r="H2838" s="552"/>
      <c r="I2838" s="117"/>
      <c r="J2838" s="552"/>
    </row>
    <row r="2839" spans="2:10" ht="14.45" customHeight="1" x14ac:dyDescent="0.2">
      <c r="B2839" s="90">
        <f t="shared" si="43"/>
        <v>2836</v>
      </c>
      <c r="C2839" s="550"/>
      <c r="D2839" s="557"/>
      <c r="E2839" s="117"/>
      <c r="F2839" s="552"/>
      <c r="G2839" s="117"/>
      <c r="H2839" s="552"/>
      <c r="I2839" s="117"/>
      <c r="J2839" s="552"/>
    </row>
    <row r="2840" spans="2:10" ht="14.45" customHeight="1" x14ac:dyDescent="0.2">
      <c r="B2840" s="90">
        <f t="shared" si="43"/>
        <v>2837</v>
      </c>
      <c r="C2840" s="550"/>
      <c r="D2840" s="557"/>
      <c r="E2840" s="117"/>
      <c r="F2840" s="552"/>
      <c r="G2840" s="117"/>
      <c r="H2840" s="552"/>
      <c r="I2840" s="117"/>
      <c r="J2840" s="552"/>
    </row>
    <row r="2841" spans="2:10" ht="14.45" customHeight="1" x14ac:dyDescent="0.2">
      <c r="B2841" s="90">
        <f t="shared" si="43"/>
        <v>2838</v>
      </c>
      <c r="C2841" s="550"/>
      <c r="D2841" s="557"/>
      <c r="E2841" s="117"/>
      <c r="F2841" s="552"/>
      <c r="G2841" s="117"/>
      <c r="H2841" s="552"/>
      <c r="I2841" s="117"/>
      <c r="J2841" s="552"/>
    </row>
    <row r="2842" spans="2:10" ht="14.45" customHeight="1" x14ac:dyDescent="0.2">
      <c r="B2842" s="90">
        <f t="shared" si="43"/>
        <v>2839</v>
      </c>
      <c r="C2842" s="550"/>
      <c r="D2842" s="557"/>
      <c r="E2842" s="117"/>
      <c r="F2842" s="552"/>
      <c r="G2842" s="117"/>
      <c r="H2842" s="552"/>
      <c r="I2842" s="117"/>
      <c r="J2842" s="552"/>
    </row>
    <row r="2843" spans="2:10" ht="14.45" customHeight="1" x14ac:dyDescent="0.2">
      <c r="B2843" s="90">
        <f t="shared" si="43"/>
        <v>2840</v>
      </c>
      <c r="C2843" s="550"/>
      <c r="D2843" s="557"/>
      <c r="E2843" s="117"/>
      <c r="F2843" s="552"/>
      <c r="G2843" s="117"/>
      <c r="H2843" s="552"/>
      <c r="I2843" s="117"/>
      <c r="J2843" s="552"/>
    </row>
    <row r="2844" spans="2:10" ht="14.45" customHeight="1" x14ac:dyDescent="0.2">
      <c r="B2844" s="90">
        <f t="shared" si="43"/>
        <v>2841</v>
      </c>
      <c r="C2844" s="550"/>
      <c r="D2844" s="557"/>
      <c r="E2844" s="117"/>
      <c r="F2844" s="552"/>
      <c r="G2844" s="117"/>
      <c r="H2844" s="552"/>
      <c r="I2844" s="117"/>
      <c r="J2844" s="552"/>
    </row>
    <row r="2845" spans="2:10" ht="14.45" customHeight="1" x14ac:dyDescent="0.2">
      <c r="B2845" s="90">
        <f t="shared" si="43"/>
        <v>2842</v>
      </c>
      <c r="C2845" s="550"/>
      <c r="D2845" s="557"/>
      <c r="E2845" s="117"/>
      <c r="F2845" s="552"/>
      <c r="G2845" s="117"/>
      <c r="H2845" s="552"/>
      <c r="I2845" s="117"/>
      <c r="J2845" s="552"/>
    </row>
    <row r="2846" spans="2:10" ht="14.45" customHeight="1" x14ac:dyDescent="0.2">
      <c r="B2846" s="90">
        <f t="shared" si="43"/>
        <v>2843</v>
      </c>
      <c r="C2846" s="550"/>
      <c r="D2846" s="557"/>
      <c r="E2846" s="117"/>
      <c r="F2846" s="552"/>
      <c r="G2846" s="117"/>
      <c r="H2846" s="552"/>
      <c r="I2846" s="117"/>
      <c r="J2846" s="552"/>
    </row>
    <row r="2847" spans="2:10" ht="14.45" customHeight="1" x14ac:dyDescent="0.2">
      <c r="B2847" s="90">
        <f t="shared" si="43"/>
        <v>2844</v>
      </c>
      <c r="C2847" s="550"/>
      <c r="D2847" s="557"/>
      <c r="E2847" s="117"/>
      <c r="F2847" s="552"/>
      <c r="G2847" s="117"/>
      <c r="H2847" s="552"/>
      <c r="I2847" s="117"/>
      <c r="J2847" s="552"/>
    </row>
    <row r="2848" spans="2:10" ht="14.45" customHeight="1" x14ac:dyDescent="0.2">
      <c r="B2848" s="90">
        <f t="shared" si="43"/>
        <v>2845</v>
      </c>
      <c r="C2848" s="550"/>
      <c r="D2848" s="557"/>
      <c r="E2848" s="117"/>
      <c r="F2848" s="552"/>
      <c r="G2848" s="117"/>
      <c r="H2848" s="552"/>
      <c r="I2848" s="117"/>
      <c r="J2848" s="552"/>
    </row>
    <row r="2849" spans="2:10" ht="14.45" customHeight="1" x14ac:dyDescent="0.2">
      <c r="B2849" s="90">
        <f t="shared" si="43"/>
        <v>2846</v>
      </c>
      <c r="C2849" s="550"/>
      <c r="D2849" s="557"/>
      <c r="E2849" s="117"/>
      <c r="F2849" s="552"/>
      <c r="G2849" s="117"/>
      <c r="H2849" s="552"/>
      <c r="I2849" s="117"/>
      <c r="J2849" s="552"/>
    </row>
    <row r="2850" spans="2:10" ht="14.45" customHeight="1" x14ac:dyDescent="0.2">
      <c r="B2850" s="90">
        <f t="shared" si="43"/>
        <v>2847</v>
      </c>
      <c r="C2850" s="550"/>
      <c r="D2850" s="557"/>
      <c r="E2850" s="117"/>
      <c r="F2850" s="552"/>
      <c r="G2850" s="117"/>
      <c r="H2850" s="552"/>
      <c r="I2850" s="117"/>
      <c r="J2850" s="552"/>
    </row>
    <row r="2851" spans="2:10" ht="14.45" customHeight="1" x14ac:dyDescent="0.2">
      <c r="B2851" s="90">
        <f t="shared" si="43"/>
        <v>2848</v>
      </c>
      <c r="C2851" s="550"/>
      <c r="D2851" s="557"/>
      <c r="E2851" s="117"/>
      <c r="F2851" s="552"/>
      <c r="G2851" s="117"/>
      <c r="H2851" s="552"/>
      <c r="I2851" s="117"/>
      <c r="J2851" s="552"/>
    </row>
    <row r="2852" spans="2:10" ht="14.45" customHeight="1" x14ac:dyDescent="0.2">
      <c r="B2852" s="90">
        <f t="shared" si="43"/>
        <v>2849</v>
      </c>
      <c r="C2852" s="550"/>
      <c r="D2852" s="557"/>
      <c r="E2852" s="117"/>
      <c r="F2852" s="552"/>
      <c r="G2852" s="117"/>
      <c r="H2852" s="552"/>
      <c r="I2852" s="117"/>
      <c r="J2852" s="552"/>
    </row>
    <row r="2853" spans="2:10" ht="14.45" customHeight="1" x14ac:dyDescent="0.2">
      <c r="B2853" s="90">
        <f t="shared" si="43"/>
        <v>2850</v>
      </c>
      <c r="C2853" s="550"/>
      <c r="D2853" s="557"/>
      <c r="E2853" s="117"/>
      <c r="F2853" s="552"/>
      <c r="G2853" s="117"/>
      <c r="H2853" s="552"/>
      <c r="I2853" s="117"/>
      <c r="J2853" s="552"/>
    </row>
    <row r="2854" spans="2:10" ht="14.45" customHeight="1" x14ac:dyDescent="0.2">
      <c r="B2854" s="90">
        <f t="shared" si="43"/>
        <v>2851</v>
      </c>
      <c r="C2854" s="550"/>
      <c r="D2854" s="557"/>
      <c r="E2854" s="117"/>
      <c r="F2854" s="552"/>
      <c r="G2854" s="117"/>
      <c r="H2854" s="552"/>
      <c r="I2854" s="117"/>
      <c r="J2854" s="552"/>
    </row>
    <row r="2855" spans="2:10" ht="14.45" customHeight="1" x14ac:dyDescent="0.2">
      <c r="B2855" s="90">
        <f t="shared" si="43"/>
        <v>2852</v>
      </c>
      <c r="C2855" s="550"/>
      <c r="D2855" s="557"/>
      <c r="E2855" s="117"/>
      <c r="F2855" s="552"/>
      <c r="G2855" s="117"/>
      <c r="H2855" s="552"/>
      <c r="I2855" s="117"/>
      <c r="J2855" s="552"/>
    </row>
    <row r="2856" spans="2:10" ht="14.45" customHeight="1" x14ac:dyDescent="0.2">
      <c r="B2856" s="90">
        <f t="shared" si="43"/>
        <v>2853</v>
      </c>
      <c r="C2856" s="550"/>
      <c r="D2856" s="557"/>
      <c r="E2856" s="117"/>
      <c r="F2856" s="552"/>
      <c r="G2856" s="117"/>
      <c r="H2856" s="552"/>
      <c r="I2856" s="117"/>
      <c r="J2856" s="552"/>
    </row>
    <row r="2857" spans="2:10" ht="14.45" customHeight="1" x14ac:dyDescent="0.2">
      <c r="B2857" s="90">
        <f t="shared" si="43"/>
        <v>2854</v>
      </c>
      <c r="C2857" s="550"/>
      <c r="D2857" s="557"/>
      <c r="E2857" s="117"/>
      <c r="F2857" s="552"/>
      <c r="G2857" s="117"/>
      <c r="H2857" s="552"/>
      <c r="I2857" s="117"/>
      <c r="J2857" s="552"/>
    </row>
    <row r="2858" spans="2:10" ht="14.45" customHeight="1" x14ac:dyDescent="0.2">
      <c r="B2858" s="90">
        <f t="shared" si="43"/>
        <v>2855</v>
      </c>
      <c r="C2858" s="550"/>
      <c r="D2858" s="557"/>
      <c r="E2858" s="117"/>
      <c r="F2858" s="552"/>
      <c r="G2858" s="117"/>
      <c r="H2858" s="552"/>
      <c r="I2858" s="117"/>
      <c r="J2858" s="552"/>
    </row>
    <row r="2859" spans="2:10" ht="14.45" customHeight="1" x14ac:dyDescent="0.2">
      <c r="B2859" s="90">
        <f t="shared" si="43"/>
        <v>2856</v>
      </c>
      <c r="C2859" s="550"/>
      <c r="D2859" s="557"/>
      <c r="E2859" s="117"/>
      <c r="F2859" s="552"/>
      <c r="G2859" s="117"/>
      <c r="H2859" s="552"/>
      <c r="I2859" s="117"/>
      <c r="J2859" s="552"/>
    </row>
    <row r="2860" spans="2:10" ht="14.45" customHeight="1" x14ac:dyDescent="0.2">
      <c r="B2860" s="90">
        <f t="shared" si="43"/>
        <v>2857</v>
      </c>
      <c r="C2860" s="550"/>
      <c r="D2860" s="557"/>
      <c r="E2860" s="117"/>
      <c r="F2860" s="552"/>
      <c r="G2860" s="117"/>
      <c r="H2860" s="552"/>
      <c r="I2860" s="117"/>
      <c r="J2860" s="552"/>
    </row>
    <row r="2861" spans="2:10" ht="14.45" customHeight="1" x14ac:dyDescent="0.2">
      <c r="B2861" s="90">
        <f t="shared" si="43"/>
        <v>2858</v>
      </c>
      <c r="C2861" s="550"/>
      <c r="D2861" s="557"/>
      <c r="E2861" s="117"/>
      <c r="F2861" s="552"/>
      <c r="G2861" s="117"/>
      <c r="H2861" s="552"/>
      <c r="I2861" s="117"/>
      <c r="J2861" s="552"/>
    </row>
    <row r="2862" spans="2:10" ht="14.45" customHeight="1" x14ac:dyDescent="0.2">
      <c r="B2862" s="90">
        <f t="shared" si="43"/>
        <v>2859</v>
      </c>
      <c r="C2862" s="550"/>
      <c r="D2862" s="557"/>
      <c r="E2862" s="117"/>
      <c r="F2862" s="552"/>
      <c r="G2862" s="117"/>
      <c r="H2862" s="552"/>
      <c r="I2862" s="117"/>
      <c r="J2862" s="552"/>
    </row>
    <row r="2863" spans="2:10" ht="14.45" customHeight="1" x14ac:dyDescent="0.2">
      <c r="B2863" s="90">
        <f t="shared" si="43"/>
        <v>2860</v>
      </c>
      <c r="C2863" s="550"/>
      <c r="D2863" s="557"/>
      <c r="E2863" s="117"/>
      <c r="F2863" s="552"/>
      <c r="G2863" s="117"/>
      <c r="H2863" s="552"/>
      <c r="I2863" s="117"/>
      <c r="J2863" s="552"/>
    </row>
    <row r="2864" spans="2:10" ht="14.45" customHeight="1" x14ac:dyDescent="0.2">
      <c r="B2864" s="90">
        <f t="shared" si="43"/>
        <v>2861</v>
      </c>
      <c r="C2864" s="550"/>
      <c r="D2864" s="557"/>
      <c r="E2864" s="117"/>
      <c r="F2864" s="552"/>
      <c r="G2864" s="117"/>
      <c r="H2864" s="552"/>
      <c r="I2864" s="117"/>
      <c r="J2864" s="552"/>
    </row>
    <row r="2865" spans="2:10" ht="14.45" customHeight="1" x14ac:dyDescent="0.2">
      <c r="B2865" s="90">
        <f t="shared" si="43"/>
        <v>2862</v>
      </c>
      <c r="C2865" s="550"/>
      <c r="D2865" s="557"/>
      <c r="E2865" s="117"/>
      <c r="F2865" s="552"/>
      <c r="G2865" s="117"/>
      <c r="H2865" s="552"/>
      <c r="I2865" s="117"/>
      <c r="J2865" s="552"/>
    </row>
    <row r="2866" spans="2:10" ht="14.45" customHeight="1" x14ac:dyDescent="0.2">
      <c r="B2866" s="90">
        <f t="shared" si="43"/>
        <v>2863</v>
      </c>
      <c r="C2866" s="550"/>
      <c r="D2866" s="557"/>
      <c r="E2866" s="117"/>
      <c r="F2866" s="552"/>
      <c r="G2866" s="117"/>
      <c r="H2866" s="552"/>
      <c r="I2866" s="117"/>
      <c r="J2866" s="552"/>
    </row>
    <row r="2867" spans="2:10" ht="14.45" customHeight="1" x14ac:dyDescent="0.2">
      <c r="B2867" s="90">
        <f t="shared" si="43"/>
        <v>2864</v>
      </c>
      <c r="C2867" s="550"/>
      <c r="D2867" s="557"/>
      <c r="E2867" s="117"/>
      <c r="F2867" s="552"/>
      <c r="G2867" s="117"/>
      <c r="H2867" s="552"/>
      <c r="I2867" s="117"/>
      <c r="J2867" s="552"/>
    </row>
    <row r="2868" spans="2:10" ht="14.45" customHeight="1" x14ac:dyDescent="0.2">
      <c r="B2868" s="90">
        <f t="shared" si="43"/>
        <v>2865</v>
      </c>
      <c r="C2868" s="550"/>
      <c r="D2868" s="557"/>
      <c r="E2868" s="117"/>
      <c r="F2868" s="552"/>
      <c r="G2868" s="117"/>
      <c r="H2868" s="552"/>
      <c r="I2868" s="117"/>
      <c r="J2868" s="552"/>
    </row>
    <row r="2869" spans="2:10" ht="14.45" customHeight="1" x14ac:dyDescent="0.2">
      <c r="B2869" s="90">
        <f t="shared" si="43"/>
        <v>2866</v>
      </c>
      <c r="C2869" s="550"/>
      <c r="D2869" s="557"/>
      <c r="E2869" s="117"/>
      <c r="F2869" s="552"/>
      <c r="G2869" s="117"/>
      <c r="H2869" s="552"/>
      <c r="I2869" s="117"/>
      <c r="J2869" s="552"/>
    </row>
    <row r="2870" spans="2:10" ht="14.45" customHeight="1" x14ac:dyDescent="0.2">
      <c r="B2870" s="90">
        <f t="shared" si="43"/>
        <v>2867</v>
      </c>
      <c r="C2870" s="550"/>
      <c r="D2870" s="557"/>
      <c r="E2870" s="117"/>
      <c r="F2870" s="552"/>
      <c r="G2870" s="117"/>
      <c r="H2870" s="552"/>
      <c r="I2870" s="117"/>
      <c r="J2870" s="552"/>
    </row>
    <row r="2871" spans="2:10" ht="14.45" customHeight="1" x14ac:dyDescent="0.2">
      <c r="B2871" s="90">
        <f t="shared" si="43"/>
        <v>2868</v>
      </c>
      <c r="C2871" s="550"/>
      <c r="D2871" s="557"/>
      <c r="E2871" s="117"/>
      <c r="F2871" s="552"/>
      <c r="G2871" s="117"/>
      <c r="H2871" s="552"/>
      <c r="I2871" s="117"/>
      <c r="J2871" s="552"/>
    </row>
    <row r="2872" spans="2:10" ht="14.45" customHeight="1" x14ac:dyDescent="0.2">
      <c r="B2872" s="90">
        <f t="shared" si="43"/>
        <v>2869</v>
      </c>
      <c r="C2872" s="550"/>
      <c r="D2872" s="557"/>
      <c r="E2872" s="117"/>
      <c r="F2872" s="552"/>
      <c r="G2872" s="117"/>
      <c r="H2872" s="552"/>
      <c r="I2872" s="117"/>
      <c r="J2872" s="552"/>
    </row>
    <row r="2873" spans="2:10" ht="14.45" customHeight="1" x14ac:dyDescent="0.2">
      <c r="B2873" s="90">
        <f t="shared" ref="B2873:B2937" si="44">ROW()-3</f>
        <v>2870</v>
      </c>
      <c r="C2873" s="550"/>
      <c r="D2873" s="557"/>
      <c r="E2873" s="117"/>
      <c r="F2873" s="552"/>
      <c r="G2873" s="117"/>
      <c r="H2873" s="552"/>
      <c r="I2873" s="117"/>
      <c r="J2873" s="552"/>
    </row>
    <row r="2874" spans="2:10" ht="14.45" customHeight="1" x14ac:dyDescent="0.2">
      <c r="B2874" s="90">
        <f t="shared" si="44"/>
        <v>2871</v>
      </c>
      <c r="C2874" s="550"/>
      <c r="D2874" s="557"/>
      <c r="E2874" s="117"/>
      <c r="F2874" s="552"/>
      <c r="G2874" s="117"/>
      <c r="H2874" s="552"/>
      <c r="I2874" s="117"/>
      <c r="J2874" s="552"/>
    </row>
    <row r="2875" spans="2:10" ht="14.45" customHeight="1" x14ac:dyDescent="0.2">
      <c r="B2875" s="90">
        <f t="shared" si="44"/>
        <v>2872</v>
      </c>
      <c r="C2875" s="550"/>
      <c r="D2875" s="557"/>
      <c r="E2875" s="117"/>
      <c r="F2875" s="552"/>
      <c r="G2875" s="117"/>
      <c r="H2875" s="552"/>
      <c r="I2875" s="117"/>
      <c r="J2875" s="552"/>
    </row>
    <row r="2876" spans="2:10" ht="14.45" customHeight="1" x14ac:dyDescent="0.2">
      <c r="B2876" s="90">
        <f t="shared" si="44"/>
        <v>2873</v>
      </c>
      <c r="C2876" s="550"/>
      <c r="D2876" s="557"/>
      <c r="E2876" s="117"/>
      <c r="F2876" s="552"/>
      <c r="G2876" s="117"/>
      <c r="H2876" s="552"/>
      <c r="I2876" s="117"/>
      <c r="J2876" s="552"/>
    </row>
    <row r="2877" spans="2:10" ht="14.45" customHeight="1" x14ac:dyDescent="0.2">
      <c r="B2877" s="90">
        <f t="shared" si="44"/>
        <v>2874</v>
      </c>
      <c r="C2877" s="550"/>
      <c r="D2877" s="557"/>
      <c r="E2877" s="117"/>
      <c r="F2877" s="552"/>
      <c r="G2877" s="117"/>
      <c r="H2877" s="552"/>
      <c r="I2877" s="117"/>
      <c r="J2877" s="552"/>
    </row>
    <row r="2878" spans="2:10" ht="14.45" customHeight="1" x14ac:dyDescent="0.2">
      <c r="B2878" s="90">
        <f t="shared" si="44"/>
        <v>2875</v>
      </c>
      <c r="C2878" s="550"/>
      <c r="D2878" s="557"/>
      <c r="E2878" s="117"/>
      <c r="F2878" s="552"/>
      <c r="G2878" s="117"/>
      <c r="H2878" s="552"/>
      <c r="I2878" s="117"/>
      <c r="J2878" s="552"/>
    </row>
    <row r="2879" spans="2:10" ht="14.45" customHeight="1" x14ac:dyDescent="0.2">
      <c r="B2879" s="90">
        <f t="shared" si="44"/>
        <v>2876</v>
      </c>
      <c r="C2879" s="550"/>
      <c r="D2879" s="557"/>
      <c r="E2879" s="117"/>
      <c r="F2879" s="552"/>
      <c r="G2879" s="117"/>
      <c r="H2879" s="552"/>
      <c r="I2879" s="117"/>
      <c r="J2879" s="552"/>
    </row>
    <row r="2880" spans="2:10" ht="14.45" customHeight="1" x14ac:dyDescent="0.2">
      <c r="B2880" s="90">
        <f t="shared" si="44"/>
        <v>2877</v>
      </c>
      <c r="C2880" s="550"/>
      <c r="D2880" s="557"/>
      <c r="E2880" s="117"/>
      <c r="F2880" s="552"/>
      <c r="G2880" s="117"/>
      <c r="H2880" s="552"/>
      <c r="I2880" s="117"/>
      <c r="J2880" s="552"/>
    </row>
    <row r="2881" spans="2:10" ht="14.45" customHeight="1" x14ac:dyDescent="0.2">
      <c r="B2881" s="90">
        <f t="shared" si="44"/>
        <v>2878</v>
      </c>
      <c r="C2881" s="550"/>
      <c r="D2881" s="557"/>
      <c r="E2881" s="117"/>
      <c r="F2881" s="552"/>
      <c r="G2881" s="117"/>
      <c r="H2881" s="552"/>
      <c r="I2881" s="117"/>
      <c r="J2881" s="552"/>
    </row>
    <row r="2882" spans="2:10" ht="14.45" customHeight="1" x14ac:dyDescent="0.2">
      <c r="B2882" s="90">
        <f t="shared" si="44"/>
        <v>2879</v>
      </c>
      <c r="C2882" s="550"/>
      <c r="D2882" s="557"/>
      <c r="E2882" s="117"/>
      <c r="F2882" s="552"/>
      <c r="G2882" s="117"/>
      <c r="H2882" s="552"/>
      <c r="I2882" s="117"/>
      <c r="J2882" s="552"/>
    </row>
    <row r="2883" spans="2:10" ht="14.45" customHeight="1" x14ac:dyDescent="0.2">
      <c r="B2883" s="90">
        <f t="shared" si="44"/>
        <v>2880</v>
      </c>
      <c r="C2883" s="550"/>
      <c r="D2883" s="557"/>
      <c r="E2883" s="117"/>
      <c r="F2883" s="552"/>
      <c r="G2883" s="117"/>
      <c r="H2883" s="552"/>
      <c r="I2883" s="117"/>
      <c r="J2883" s="552"/>
    </row>
    <row r="2884" spans="2:10" ht="14.45" customHeight="1" x14ac:dyDescent="0.2">
      <c r="B2884" s="90">
        <f t="shared" si="44"/>
        <v>2881</v>
      </c>
      <c r="C2884" s="550"/>
      <c r="D2884" s="557"/>
      <c r="E2884" s="117"/>
      <c r="F2884" s="552"/>
      <c r="G2884" s="117"/>
      <c r="H2884" s="552"/>
      <c r="I2884" s="117"/>
      <c r="J2884" s="552"/>
    </row>
    <row r="2885" spans="2:10" ht="14.45" customHeight="1" x14ac:dyDescent="0.2">
      <c r="B2885" s="90">
        <f t="shared" si="44"/>
        <v>2882</v>
      </c>
      <c r="C2885" s="550"/>
      <c r="D2885" s="557"/>
      <c r="E2885" s="117"/>
      <c r="F2885" s="552"/>
      <c r="G2885" s="117"/>
      <c r="H2885" s="552"/>
      <c r="I2885" s="117"/>
      <c r="J2885" s="552"/>
    </row>
    <row r="2886" spans="2:10" ht="14.45" customHeight="1" x14ac:dyDescent="0.2">
      <c r="B2886" s="90">
        <f t="shared" si="44"/>
        <v>2883</v>
      </c>
      <c r="C2886" s="550"/>
      <c r="D2886" s="557"/>
      <c r="E2886" s="117"/>
      <c r="F2886" s="552"/>
      <c r="G2886" s="117"/>
      <c r="H2886" s="552"/>
      <c r="I2886" s="117"/>
      <c r="J2886" s="552"/>
    </row>
    <row r="2887" spans="2:10" ht="14.45" customHeight="1" x14ac:dyDescent="0.2">
      <c r="B2887" s="90">
        <f t="shared" si="44"/>
        <v>2884</v>
      </c>
      <c r="C2887" s="550"/>
      <c r="D2887" s="557"/>
      <c r="E2887" s="117"/>
      <c r="F2887" s="552"/>
      <c r="G2887" s="117"/>
      <c r="H2887" s="552"/>
      <c r="I2887" s="117"/>
      <c r="J2887" s="552"/>
    </row>
    <row r="2888" spans="2:10" ht="14.45" customHeight="1" x14ac:dyDescent="0.2">
      <c r="B2888" s="90">
        <f t="shared" si="44"/>
        <v>2885</v>
      </c>
      <c r="C2888" s="550"/>
      <c r="D2888" s="557"/>
      <c r="E2888" s="117"/>
      <c r="F2888" s="552"/>
      <c r="G2888" s="117"/>
      <c r="H2888" s="552"/>
      <c r="I2888" s="117"/>
      <c r="J2888" s="552"/>
    </row>
    <row r="2889" spans="2:10" ht="14.45" customHeight="1" x14ac:dyDescent="0.2">
      <c r="B2889" s="90">
        <f t="shared" si="44"/>
        <v>2886</v>
      </c>
      <c r="C2889" s="550"/>
      <c r="D2889" s="557"/>
      <c r="E2889" s="117"/>
      <c r="F2889" s="552"/>
      <c r="G2889" s="117"/>
      <c r="H2889" s="552"/>
      <c r="I2889" s="117"/>
      <c r="J2889" s="552"/>
    </row>
    <row r="2890" spans="2:10" ht="14.45" customHeight="1" x14ac:dyDescent="0.2">
      <c r="B2890" s="90">
        <f t="shared" si="44"/>
        <v>2887</v>
      </c>
      <c r="C2890" s="550"/>
      <c r="D2890" s="557"/>
      <c r="E2890" s="117"/>
      <c r="F2890" s="552"/>
      <c r="G2890" s="117"/>
      <c r="H2890" s="552"/>
      <c r="I2890" s="117"/>
      <c r="J2890" s="552"/>
    </row>
    <row r="2891" spans="2:10" ht="14.45" customHeight="1" x14ac:dyDescent="0.2">
      <c r="B2891" s="90">
        <f t="shared" si="44"/>
        <v>2888</v>
      </c>
      <c r="C2891" s="550"/>
      <c r="D2891" s="557"/>
      <c r="E2891" s="117"/>
      <c r="F2891" s="552"/>
      <c r="G2891" s="117"/>
      <c r="H2891" s="552"/>
      <c r="I2891" s="117"/>
      <c r="J2891" s="552"/>
    </row>
    <row r="2892" spans="2:10" ht="14.45" customHeight="1" x14ac:dyDescent="0.2">
      <c r="B2892" s="90">
        <f t="shared" si="44"/>
        <v>2889</v>
      </c>
      <c r="C2892" s="550"/>
      <c r="D2892" s="557"/>
      <c r="E2892" s="117"/>
      <c r="F2892" s="552"/>
      <c r="G2892" s="117"/>
      <c r="H2892" s="552"/>
      <c r="I2892" s="117"/>
      <c r="J2892" s="552"/>
    </row>
    <row r="2893" spans="2:10" ht="14.45" customHeight="1" x14ac:dyDescent="0.2">
      <c r="B2893" s="90">
        <f t="shared" si="44"/>
        <v>2890</v>
      </c>
      <c r="C2893" s="550"/>
      <c r="D2893" s="557"/>
      <c r="E2893" s="117"/>
      <c r="F2893" s="552"/>
      <c r="G2893" s="117"/>
      <c r="H2893" s="552"/>
      <c r="I2893" s="117"/>
      <c r="J2893" s="552"/>
    </row>
    <row r="2894" spans="2:10" ht="14.45" customHeight="1" x14ac:dyDescent="0.2">
      <c r="B2894" s="90">
        <f t="shared" si="44"/>
        <v>2891</v>
      </c>
      <c r="C2894" s="550"/>
      <c r="D2894" s="557"/>
      <c r="E2894" s="117"/>
      <c r="F2894" s="552"/>
      <c r="G2894" s="117"/>
      <c r="H2894" s="552"/>
      <c r="I2894" s="117"/>
      <c r="J2894" s="552"/>
    </row>
    <row r="2895" spans="2:10" ht="14.45" customHeight="1" x14ac:dyDescent="0.2">
      <c r="B2895" s="90">
        <f t="shared" si="44"/>
        <v>2892</v>
      </c>
      <c r="C2895" s="550"/>
      <c r="D2895" s="557"/>
      <c r="E2895" s="117"/>
      <c r="F2895" s="552"/>
      <c r="G2895" s="117"/>
      <c r="H2895" s="552"/>
      <c r="I2895" s="117"/>
      <c r="J2895" s="552"/>
    </row>
    <row r="2896" spans="2:10" ht="14.45" customHeight="1" x14ac:dyDescent="0.2">
      <c r="B2896" s="90">
        <f t="shared" si="44"/>
        <v>2893</v>
      </c>
      <c r="C2896" s="550"/>
      <c r="D2896" s="557"/>
      <c r="E2896" s="117"/>
      <c r="F2896" s="552"/>
      <c r="G2896" s="117"/>
      <c r="H2896" s="552"/>
      <c r="I2896" s="117"/>
      <c r="J2896" s="552"/>
    </row>
    <row r="2897" spans="2:10" ht="14.45" customHeight="1" x14ac:dyDescent="0.2">
      <c r="B2897" s="90">
        <f t="shared" si="44"/>
        <v>2894</v>
      </c>
      <c r="C2897" s="550"/>
      <c r="D2897" s="557"/>
      <c r="E2897" s="117"/>
      <c r="F2897" s="552"/>
      <c r="G2897" s="117"/>
      <c r="H2897" s="552"/>
      <c r="I2897" s="117"/>
      <c r="J2897" s="552"/>
    </row>
    <row r="2898" spans="2:10" ht="14.45" customHeight="1" x14ac:dyDescent="0.2">
      <c r="B2898" s="90">
        <f t="shared" si="44"/>
        <v>2895</v>
      </c>
      <c r="C2898" s="550"/>
      <c r="D2898" s="557"/>
      <c r="E2898" s="117"/>
      <c r="F2898" s="552"/>
      <c r="G2898" s="117"/>
      <c r="H2898" s="552"/>
      <c r="I2898" s="117"/>
      <c r="J2898" s="552"/>
    </row>
    <row r="2899" spans="2:10" ht="14.45" customHeight="1" x14ac:dyDescent="0.2">
      <c r="B2899" s="90">
        <f t="shared" si="44"/>
        <v>2896</v>
      </c>
      <c r="C2899" s="550"/>
      <c r="D2899" s="557"/>
      <c r="E2899" s="117"/>
      <c r="F2899" s="552"/>
      <c r="G2899" s="117"/>
      <c r="H2899" s="552"/>
      <c r="I2899" s="117"/>
      <c r="J2899" s="552"/>
    </row>
    <row r="2900" spans="2:10" ht="14.45" customHeight="1" x14ac:dyDescent="0.2">
      <c r="B2900" s="90">
        <f t="shared" si="44"/>
        <v>2897</v>
      </c>
      <c r="C2900" s="550"/>
      <c r="D2900" s="557"/>
      <c r="E2900" s="117"/>
      <c r="F2900" s="552"/>
      <c r="G2900" s="117"/>
      <c r="H2900" s="552"/>
      <c r="I2900" s="117"/>
      <c r="J2900" s="552"/>
    </row>
    <row r="2901" spans="2:10" ht="14.45" customHeight="1" x14ac:dyDescent="0.2">
      <c r="B2901" s="90">
        <f t="shared" si="44"/>
        <v>2898</v>
      </c>
      <c r="C2901" s="550"/>
      <c r="D2901" s="557"/>
      <c r="E2901" s="117"/>
      <c r="F2901" s="552"/>
      <c r="G2901" s="117"/>
      <c r="H2901" s="552"/>
      <c r="I2901" s="117"/>
      <c r="J2901" s="552"/>
    </row>
    <row r="2902" spans="2:10" ht="14.45" customHeight="1" x14ac:dyDescent="0.2">
      <c r="B2902" s="90">
        <f t="shared" si="44"/>
        <v>2899</v>
      </c>
      <c r="C2902" s="550"/>
      <c r="D2902" s="557"/>
      <c r="E2902" s="117"/>
      <c r="F2902" s="552"/>
      <c r="G2902" s="117"/>
      <c r="H2902" s="552"/>
      <c r="I2902" s="117"/>
      <c r="J2902" s="552"/>
    </row>
    <row r="2903" spans="2:10" ht="14.45" customHeight="1" x14ac:dyDescent="0.2">
      <c r="B2903" s="90">
        <f t="shared" si="44"/>
        <v>2900</v>
      </c>
      <c r="C2903" s="550"/>
      <c r="D2903" s="558"/>
      <c r="E2903" s="120"/>
      <c r="F2903" s="552"/>
      <c r="G2903" s="120"/>
      <c r="H2903" s="554"/>
      <c r="I2903" s="120"/>
      <c r="J2903" s="554"/>
    </row>
    <row r="2904" spans="2:10" ht="14.45" customHeight="1" x14ac:dyDescent="0.2">
      <c r="B2904" s="90">
        <f t="shared" si="44"/>
        <v>2901</v>
      </c>
      <c r="C2904" s="549" t="s">
        <v>10306</v>
      </c>
      <c r="D2904" s="556" t="s">
        <v>10445</v>
      </c>
      <c r="E2904" s="117"/>
      <c r="F2904" s="551"/>
      <c r="G2904" s="117"/>
      <c r="H2904" s="553" t="s">
        <v>11074</v>
      </c>
      <c r="I2904" s="117"/>
      <c r="J2904" s="555"/>
    </row>
    <row r="2905" spans="2:10" ht="14.45" customHeight="1" x14ac:dyDescent="0.2">
      <c r="B2905" s="90">
        <f t="shared" si="44"/>
        <v>2902</v>
      </c>
      <c r="C2905" s="550"/>
      <c r="D2905" s="557"/>
      <c r="E2905" s="121"/>
      <c r="F2905" s="552"/>
      <c r="G2905" s="121"/>
      <c r="H2905" s="552"/>
      <c r="I2905" s="121"/>
      <c r="J2905" s="552"/>
    </row>
    <row r="2906" spans="2:10" ht="14.45" customHeight="1" x14ac:dyDescent="0.2">
      <c r="B2906" s="90">
        <f t="shared" si="44"/>
        <v>2903</v>
      </c>
      <c r="C2906" s="550"/>
      <c r="D2906" s="557"/>
      <c r="E2906" s="117"/>
      <c r="F2906" s="552"/>
      <c r="G2906" s="117"/>
      <c r="H2906" s="552"/>
      <c r="I2906" s="117"/>
      <c r="J2906" s="552"/>
    </row>
    <row r="2907" spans="2:10" ht="14.45" customHeight="1" x14ac:dyDescent="0.2">
      <c r="B2907" s="90">
        <f t="shared" si="44"/>
        <v>2904</v>
      </c>
      <c r="C2907" s="550"/>
      <c r="D2907" s="557"/>
      <c r="E2907" s="117"/>
      <c r="F2907" s="552"/>
      <c r="G2907" s="117"/>
      <c r="H2907" s="552"/>
      <c r="I2907" s="117"/>
      <c r="J2907" s="552"/>
    </row>
    <row r="2908" spans="2:10" ht="14.45" customHeight="1" x14ac:dyDescent="0.2">
      <c r="B2908" s="90">
        <f t="shared" si="44"/>
        <v>2905</v>
      </c>
      <c r="C2908" s="550"/>
      <c r="D2908" s="557"/>
      <c r="E2908" s="117"/>
      <c r="F2908" s="552"/>
      <c r="G2908" s="117"/>
      <c r="H2908" s="552"/>
      <c r="I2908" s="117"/>
      <c r="J2908" s="552"/>
    </row>
    <row r="2909" spans="2:10" ht="14.45" customHeight="1" x14ac:dyDescent="0.2">
      <c r="B2909" s="90">
        <f t="shared" si="44"/>
        <v>2906</v>
      </c>
      <c r="C2909" s="550"/>
      <c r="D2909" s="557"/>
      <c r="E2909" s="117"/>
      <c r="F2909" s="552"/>
      <c r="G2909" s="117"/>
      <c r="H2909" s="552"/>
      <c r="I2909" s="117"/>
      <c r="J2909" s="552"/>
    </row>
    <row r="2910" spans="2:10" ht="14.45" customHeight="1" x14ac:dyDescent="0.2">
      <c r="B2910" s="90">
        <f t="shared" si="44"/>
        <v>2907</v>
      </c>
      <c r="C2910" s="550"/>
      <c r="D2910" s="557"/>
      <c r="E2910" s="117"/>
      <c r="F2910" s="552"/>
      <c r="G2910" s="117"/>
      <c r="H2910" s="552"/>
      <c r="I2910" s="117"/>
      <c r="J2910" s="552"/>
    </row>
    <row r="2911" spans="2:10" ht="14.45" customHeight="1" x14ac:dyDescent="0.2">
      <c r="B2911" s="90">
        <f t="shared" si="44"/>
        <v>2908</v>
      </c>
      <c r="C2911" s="550"/>
      <c r="D2911" s="557"/>
      <c r="E2911" s="117"/>
      <c r="F2911" s="552"/>
      <c r="G2911" s="117"/>
      <c r="H2911" s="552"/>
      <c r="I2911" s="117"/>
      <c r="J2911" s="552"/>
    </row>
    <row r="2912" spans="2:10" ht="14.45" customHeight="1" x14ac:dyDescent="0.2">
      <c r="B2912" s="90">
        <f t="shared" si="44"/>
        <v>2909</v>
      </c>
      <c r="C2912" s="550"/>
      <c r="D2912" s="557"/>
      <c r="E2912" s="117"/>
      <c r="F2912" s="552"/>
      <c r="G2912" s="117"/>
      <c r="H2912" s="552"/>
      <c r="I2912" s="117"/>
      <c r="J2912" s="552"/>
    </row>
    <row r="2913" spans="2:10" ht="14.45" customHeight="1" x14ac:dyDescent="0.2">
      <c r="B2913" s="90">
        <f t="shared" si="44"/>
        <v>2910</v>
      </c>
      <c r="C2913" s="550"/>
      <c r="D2913" s="557"/>
      <c r="E2913" s="117"/>
      <c r="F2913" s="552"/>
      <c r="G2913" s="117"/>
      <c r="H2913" s="552"/>
      <c r="I2913" s="117"/>
      <c r="J2913" s="552"/>
    </row>
    <row r="2914" spans="2:10" ht="14.45" customHeight="1" x14ac:dyDescent="0.2">
      <c r="B2914" s="90">
        <f t="shared" si="44"/>
        <v>2911</v>
      </c>
      <c r="C2914" s="550"/>
      <c r="D2914" s="557"/>
      <c r="E2914" s="117"/>
      <c r="F2914" s="552"/>
      <c r="G2914" s="117"/>
      <c r="H2914" s="552"/>
      <c r="I2914" s="117"/>
      <c r="J2914" s="552"/>
    </row>
    <row r="2915" spans="2:10" ht="14.45" customHeight="1" x14ac:dyDescent="0.2">
      <c r="B2915" s="90">
        <f t="shared" si="44"/>
        <v>2912</v>
      </c>
      <c r="C2915" s="550"/>
      <c r="D2915" s="557"/>
      <c r="E2915" s="117"/>
      <c r="F2915" s="552"/>
      <c r="G2915" s="117"/>
      <c r="H2915" s="552"/>
      <c r="I2915" s="117"/>
      <c r="J2915" s="552"/>
    </row>
    <row r="2916" spans="2:10" ht="14.45" customHeight="1" x14ac:dyDescent="0.2">
      <c r="B2916" s="90">
        <f t="shared" si="44"/>
        <v>2913</v>
      </c>
      <c r="C2916" s="550"/>
      <c r="D2916" s="557"/>
      <c r="E2916" s="117"/>
      <c r="F2916" s="552"/>
      <c r="G2916" s="117"/>
      <c r="H2916" s="552"/>
      <c r="I2916" s="117"/>
      <c r="J2916" s="552"/>
    </row>
    <row r="2917" spans="2:10" ht="14.45" customHeight="1" x14ac:dyDescent="0.2">
      <c r="B2917" s="90">
        <f t="shared" si="44"/>
        <v>2914</v>
      </c>
      <c r="C2917" s="550"/>
      <c r="D2917" s="557"/>
      <c r="E2917" s="117"/>
      <c r="F2917" s="552"/>
      <c r="G2917" s="117"/>
      <c r="H2917" s="552"/>
      <c r="I2917" s="117"/>
      <c r="J2917" s="552"/>
    </row>
    <row r="2918" spans="2:10" ht="14.45" customHeight="1" x14ac:dyDescent="0.2">
      <c r="B2918" s="90">
        <f t="shared" si="44"/>
        <v>2915</v>
      </c>
      <c r="C2918" s="550"/>
      <c r="D2918" s="557"/>
      <c r="E2918" s="117"/>
      <c r="F2918" s="552"/>
      <c r="G2918" s="117"/>
      <c r="H2918" s="552"/>
      <c r="I2918" s="117"/>
      <c r="J2918" s="552"/>
    </row>
    <row r="2919" spans="2:10" ht="14.45" customHeight="1" x14ac:dyDescent="0.2">
      <c r="B2919" s="90">
        <f t="shared" si="44"/>
        <v>2916</v>
      </c>
      <c r="C2919" s="550"/>
      <c r="D2919" s="557"/>
      <c r="E2919" s="117"/>
      <c r="F2919" s="552"/>
      <c r="G2919" s="117"/>
      <c r="H2919" s="552"/>
      <c r="I2919" s="117"/>
      <c r="J2919" s="552"/>
    </row>
    <row r="2920" spans="2:10" ht="14.45" customHeight="1" x14ac:dyDescent="0.2">
      <c r="B2920" s="90">
        <f t="shared" si="44"/>
        <v>2917</v>
      </c>
      <c r="C2920" s="550"/>
      <c r="D2920" s="557"/>
      <c r="E2920" s="117"/>
      <c r="F2920" s="552"/>
      <c r="G2920" s="117"/>
      <c r="H2920" s="552"/>
      <c r="I2920" s="117"/>
      <c r="J2920" s="552"/>
    </row>
    <row r="2921" spans="2:10" ht="14.45" customHeight="1" x14ac:dyDescent="0.2">
      <c r="B2921" s="90">
        <f t="shared" si="44"/>
        <v>2918</v>
      </c>
      <c r="C2921" s="550"/>
      <c r="D2921" s="557"/>
      <c r="E2921" s="117"/>
      <c r="F2921" s="552"/>
      <c r="G2921" s="117"/>
      <c r="H2921" s="552"/>
      <c r="I2921" s="117"/>
      <c r="J2921" s="552"/>
    </row>
    <row r="2922" spans="2:10" ht="14.45" customHeight="1" x14ac:dyDescent="0.2">
      <c r="B2922" s="90">
        <f t="shared" si="44"/>
        <v>2919</v>
      </c>
      <c r="C2922" s="550"/>
      <c r="D2922" s="557"/>
      <c r="E2922" s="117"/>
      <c r="F2922" s="552"/>
      <c r="G2922" s="117"/>
      <c r="H2922" s="552"/>
      <c r="I2922" s="117"/>
      <c r="J2922" s="552"/>
    </row>
    <row r="2923" spans="2:10" ht="14.45" customHeight="1" x14ac:dyDescent="0.2">
      <c r="B2923" s="90">
        <f t="shared" si="44"/>
        <v>2920</v>
      </c>
      <c r="C2923" s="550"/>
      <c r="D2923" s="557"/>
      <c r="E2923" s="117"/>
      <c r="F2923" s="552"/>
      <c r="G2923" s="117"/>
      <c r="H2923" s="552"/>
      <c r="I2923" s="117"/>
      <c r="J2923" s="552"/>
    </row>
    <row r="2924" spans="2:10" ht="14.45" customHeight="1" x14ac:dyDescent="0.2">
      <c r="B2924" s="90">
        <f t="shared" si="44"/>
        <v>2921</v>
      </c>
      <c r="C2924" s="550"/>
      <c r="D2924" s="557"/>
      <c r="E2924" s="117"/>
      <c r="F2924" s="552"/>
      <c r="G2924" s="117"/>
      <c r="H2924" s="552"/>
      <c r="I2924" s="117"/>
      <c r="J2924" s="552"/>
    </row>
    <row r="2925" spans="2:10" ht="14.45" customHeight="1" x14ac:dyDescent="0.2">
      <c r="B2925" s="90">
        <f t="shared" si="44"/>
        <v>2922</v>
      </c>
      <c r="C2925" s="550"/>
      <c r="D2925" s="557"/>
      <c r="E2925" s="117"/>
      <c r="F2925" s="552"/>
      <c r="G2925" s="117"/>
      <c r="H2925" s="552"/>
      <c r="I2925" s="117"/>
      <c r="J2925" s="552"/>
    </row>
    <row r="2926" spans="2:10" ht="14.45" customHeight="1" x14ac:dyDescent="0.2">
      <c r="B2926" s="90">
        <f t="shared" si="44"/>
        <v>2923</v>
      </c>
      <c r="C2926" s="550"/>
      <c r="D2926" s="557"/>
      <c r="E2926" s="117"/>
      <c r="F2926" s="552"/>
      <c r="G2926" s="117"/>
      <c r="H2926" s="552"/>
      <c r="I2926" s="117"/>
      <c r="J2926" s="552"/>
    </row>
    <row r="2927" spans="2:10" ht="14.45" customHeight="1" x14ac:dyDescent="0.2">
      <c r="B2927" s="90">
        <f t="shared" si="44"/>
        <v>2924</v>
      </c>
      <c r="C2927" s="550"/>
      <c r="D2927" s="557"/>
      <c r="E2927" s="117"/>
      <c r="F2927" s="552"/>
      <c r="G2927" s="117"/>
      <c r="H2927" s="552"/>
      <c r="I2927" s="117"/>
      <c r="J2927" s="552"/>
    </row>
    <row r="2928" spans="2:10" ht="14.45" customHeight="1" x14ac:dyDescent="0.2">
      <c r="B2928" s="90">
        <f t="shared" si="44"/>
        <v>2925</v>
      </c>
      <c r="C2928" s="550"/>
      <c r="D2928" s="557"/>
      <c r="E2928" s="117"/>
      <c r="F2928" s="552"/>
      <c r="G2928" s="117"/>
      <c r="H2928" s="552"/>
      <c r="I2928" s="117"/>
      <c r="J2928" s="552"/>
    </row>
    <row r="2929" spans="2:10" ht="14.45" customHeight="1" x14ac:dyDescent="0.2">
      <c r="B2929" s="90">
        <f t="shared" si="44"/>
        <v>2926</v>
      </c>
      <c r="C2929" s="550"/>
      <c r="D2929" s="557"/>
      <c r="E2929" s="117"/>
      <c r="F2929" s="552"/>
      <c r="G2929" s="117"/>
      <c r="H2929" s="552"/>
      <c r="I2929" s="117"/>
      <c r="J2929" s="552"/>
    </row>
    <row r="2930" spans="2:10" ht="14.45" customHeight="1" x14ac:dyDescent="0.2">
      <c r="B2930" s="90">
        <f t="shared" si="44"/>
        <v>2927</v>
      </c>
      <c r="C2930" s="550"/>
      <c r="D2930" s="557"/>
      <c r="E2930" s="117"/>
      <c r="F2930" s="552"/>
      <c r="G2930" s="117"/>
      <c r="H2930" s="552"/>
      <c r="I2930" s="117"/>
      <c r="J2930" s="552"/>
    </row>
    <row r="2931" spans="2:10" ht="14.45" customHeight="1" x14ac:dyDescent="0.2">
      <c r="B2931" s="90">
        <f t="shared" si="44"/>
        <v>2928</v>
      </c>
      <c r="C2931" s="550"/>
      <c r="D2931" s="557"/>
      <c r="E2931" s="117"/>
      <c r="F2931" s="552"/>
      <c r="G2931" s="117"/>
      <c r="H2931" s="552"/>
      <c r="I2931" s="117"/>
      <c r="J2931" s="552"/>
    </row>
    <row r="2932" spans="2:10" ht="14.45" customHeight="1" x14ac:dyDescent="0.2">
      <c r="B2932" s="90">
        <f t="shared" si="44"/>
        <v>2929</v>
      </c>
      <c r="C2932" s="550"/>
      <c r="D2932" s="557"/>
      <c r="E2932" s="117"/>
      <c r="F2932" s="552"/>
      <c r="G2932" s="117"/>
      <c r="H2932" s="552"/>
      <c r="I2932" s="117"/>
      <c r="J2932" s="552"/>
    </row>
    <row r="2933" spans="2:10" ht="14.45" customHeight="1" x14ac:dyDescent="0.2">
      <c r="B2933" s="90">
        <f t="shared" si="44"/>
        <v>2930</v>
      </c>
      <c r="C2933" s="550"/>
      <c r="D2933" s="557"/>
      <c r="E2933" s="117"/>
      <c r="F2933" s="552"/>
      <c r="G2933" s="117"/>
      <c r="H2933" s="552"/>
      <c r="I2933" s="117"/>
      <c r="J2933" s="552"/>
    </row>
    <row r="2934" spans="2:10" ht="14.45" customHeight="1" x14ac:dyDescent="0.2">
      <c r="B2934" s="90">
        <f t="shared" si="44"/>
        <v>2931</v>
      </c>
      <c r="C2934" s="550"/>
      <c r="D2934" s="557"/>
      <c r="E2934" s="117"/>
      <c r="F2934" s="552"/>
      <c r="G2934" s="117"/>
      <c r="H2934" s="552"/>
      <c r="I2934" s="117"/>
      <c r="J2934" s="552"/>
    </row>
    <row r="2935" spans="2:10" ht="14.45" customHeight="1" x14ac:dyDescent="0.2">
      <c r="B2935" s="90">
        <f t="shared" si="44"/>
        <v>2932</v>
      </c>
      <c r="C2935" s="550"/>
      <c r="D2935" s="557"/>
      <c r="E2935" s="117"/>
      <c r="F2935" s="552"/>
      <c r="G2935" s="117"/>
      <c r="H2935" s="552"/>
      <c r="I2935" s="117"/>
      <c r="J2935" s="552"/>
    </row>
    <row r="2936" spans="2:10" ht="14.45" customHeight="1" x14ac:dyDescent="0.2">
      <c r="B2936" s="90">
        <f t="shared" si="44"/>
        <v>2933</v>
      </c>
      <c r="C2936" s="550"/>
      <c r="D2936" s="557"/>
      <c r="E2936" s="117"/>
      <c r="F2936" s="552"/>
      <c r="G2936" s="117"/>
      <c r="H2936" s="552"/>
      <c r="I2936" s="117"/>
      <c r="J2936" s="552"/>
    </row>
    <row r="2937" spans="2:10" ht="14.45" customHeight="1" x14ac:dyDescent="0.2">
      <c r="B2937" s="90">
        <f t="shared" si="44"/>
        <v>2934</v>
      </c>
      <c r="C2937" s="550"/>
      <c r="D2937" s="557"/>
      <c r="E2937" s="117"/>
      <c r="F2937" s="552"/>
      <c r="G2937" s="117"/>
      <c r="H2937" s="552"/>
      <c r="I2937" s="117"/>
      <c r="J2937" s="552"/>
    </row>
    <row r="2938" spans="2:10" ht="14.45" customHeight="1" x14ac:dyDescent="0.2">
      <c r="B2938" s="90">
        <f t="shared" ref="B2938:B3007" si="45">ROW()-3</f>
        <v>2935</v>
      </c>
      <c r="C2938" s="550"/>
      <c r="D2938" s="557"/>
      <c r="E2938" s="117"/>
      <c r="F2938" s="552"/>
      <c r="G2938" s="117"/>
      <c r="H2938" s="552"/>
      <c r="I2938" s="117"/>
      <c r="J2938" s="552"/>
    </row>
    <row r="2939" spans="2:10" ht="14.45" customHeight="1" x14ac:dyDescent="0.2">
      <c r="B2939" s="90">
        <f t="shared" si="45"/>
        <v>2936</v>
      </c>
      <c r="C2939" s="550"/>
      <c r="D2939" s="557"/>
      <c r="E2939" s="117"/>
      <c r="F2939" s="552"/>
      <c r="G2939" s="117"/>
      <c r="H2939" s="552"/>
      <c r="I2939" s="117"/>
      <c r="J2939" s="552"/>
    </row>
    <row r="2940" spans="2:10" ht="14.45" customHeight="1" x14ac:dyDescent="0.2">
      <c r="B2940" s="90">
        <f t="shared" si="45"/>
        <v>2937</v>
      </c>
      <c r="C2940" s="550"/>
      <c r="D2940" s="557"/>
      <c r="E2940" s="117"/>
      <c r="F2940" s="552"/>
      <c r="G2940" s="117"/>
      <c r="H2940" s="552"/>
      <c r="I2940" s="117"/>
      <c r="J2940" s="552"/>
    </row>
    <row r="2941" spans="2:10" ht="14.45" customHeight="1" x14ac:dyDescent="0.2">
      <c r="B2941" s="90">
        <f t="shared" si="45"/>
        <v>2938</v>
      </c>
      <c r="C2941" s="550"/>
      <c r="D2941" s="557"/>
      <c r="E2941" s="117"/>
      <c r="F2941" s="552"/>
      <c r="G2941" s="117"/>
      <c r="H2941" s="552"/>
      <c r="I2941" s="117"/>
      <c r="J2941" s="552"/>
    </row>
    <row r="2942" spans="2:10" ht="14.45" customHeight="1" x14ac:dyDescent="0.2">
      <c r="B2942" s="90">
        <f t="shared" si="45"/>
        <v>2939</v>
      </c>
      <c r="C2942" s="550"/>
      <c r="D2942" s="557"/>
      <c r="E2942" s="117"/>
      <c r="F2942" s="552"/>
      <c r="G2942" s="117"/>
      <c r="H2942" s="552"/>
      <c r="I2942" s="117"/>
      <c r="J2942" s="552"/>
    </row>
    <row r="2943" spans="2:10" ht="14.45" customHeight="1" x14ac:dyDescent="0.2">
      <c r="B2943" s="90">
        <f t="shared" si="45"/>
        <v>2940</v>
      </c>
      <c r="C2943" s="550"/>
      <c r="D2943" s="557"/>
      <c r="E2943" s="117"/>
      <c r="F2943" s="552"/>
      <c r="G2943" s="117"/>
      <c r="H2943" s="552"/>
      <c r="I2943" s="117"/>
      <c r="J2943" s="552"/>
    </row>
    <row r="2944" spans="2:10" ht="14.45" customHeight="1" x14ac:dyDescent="0.2">
      <c r="B2944" s="90">
        <f t="shared" si="45"/>
        <v>2941</v>
      </c>
      <c r="C2944" s="550"/>
      <c r="D2944" s="557"/>
      <c r="E2944" s="117"/>
      <c r="F2944" s="552"/>
      <c r="G2944" s="117"/>
      <c r="H2944" s="552"/>
      <c r="I2944" s="117"/>
      <c r="J2944" s="552"/>
    </row>
    <row r="2945" spans="2:10" ht="14.45" customHeight="1" x14ac:dyDescent="0.2">
      <c r="B2945" s="90">
        <f t="shared" si="45"/>
        <v>2942</v>
      </c>
      <c r="C2945" s="550"/>
      <c r="D2945" s="557"/>
      <c r="E2945" s="117"/>
      <c r="F2945" s="552"/>
      <c r="G2945" s="117"/>
      <c r="H2945" s="552"/>
      <c r="I2945" s="117"/>
      <c r="J2945" s="552"/>
    </row>
    <row r="2946" spans="2:10" ht="14.45" customHeight="1" x14ac:dyDescent="0.2">
      <c r="B2946" s="90">
        <f t="shared" si="45"/>
        <v>2943</v>
      </c>
      <c r="C2946" s="550"/>
      <c r="D2946" s="557"/>
      <c r="E2946" s="117"/>
      <c r="F2946" s="552"/>
      <c r="G2946" s="117"/>
      <c r="H2946" s="552"/>
      <c r="I2946" s="117"/>
      <c r="J2946" s="552"/>
    </row>
    <row r="2947" spans="2:10" ht="14.45" customHeight="1" x14ac:dyDescent="0.2">
      <c r="B2947" s="90">
        <f t="shared" si="45"/>
        <v>2944</v>
      </c>
      <c r="C2947" s="550"/>
      <c r="D2947" s="557"/>
      <c r="E2947" s="117"/>
      <c r="F2947" s="552"/>
      <c r="G2947" s="117"/>
      <c r="H2947" s="552"/>
      <c r="I2947" s="117"/>
      <c r="J2947" s="552"/>
    </row>
    <row r="2948" spans="2:10" ht="14.45" customHeight="1" x14ac:dyDescent="0.2">
      <c r="B2948" s="90">
        <f t="shared" si="45"/>
        <v>2945</v>
      </c>
      <c r="C2948" s="550"/>
      <c r="D2948" s="557"/>
      <c r="E2948" s="117"/>
      <c r="F2948" s="552"/>
      <c r="G2948" s="117"/>
      <c r="H2948" s="552"/>
      <c r="I2948" s="117"/>
      <c r="J2948" s="552"/>
    </row>
    <row r="2949" spans="2:10" ht="14.45" customHeight="1" x14ac:dyDescent="0.2">
      <c r="B2949" s="90">
        <f t="shared" si="45"/>
        <v>2946</v>
      </c>
      <c r="C2949" s="550"/>
      <c r="D2949" s="557"/>
      <c r="E2949" s="117"/>
      <c r="F2949" s="552"/>
      <c r="G2949" s="117"/>
      <c r="H2949" s="552"/>
      <c r="I2949" s="117"/>
      <c r="J2949" s="552"/>
    </row>
    <row r="2950" spans="2:10" ht="14.45" customHeight="1" x14ac:dyDescent="0.2">
      <c r="B2950" s="90">
        <f t="shared" si="45"/>
        <v>2947</v>
      </c>
      <c r="C2950" s="550"/>
      <c r="D2950" s="557"/>
      <c r="E2950" s="117"/>
      <c r="F2950" s="552"/>
      <c r="G2950" s="117"/>
      <c r="H2950" s="552"/>
      <c r="I2950" s="117"/>
      <c r="J2950" s="552"/>
    </row>
    <row r="2951" spans="2:10" ht="14.45" customHeight="1" x14ac:dyDescent="0.2">
      <c r="B2951" s="90">
        <f t="shared" si="45"/>
        <v>2948</v>
      </c>
      <c r="C2951" s="550"/>
      <c r="D2951" s="557"/>
      <c r="E2951" s="117"/>
      <c r="F2951" s="552"/>
      <c r="G2951" s="117"/>
      <c r="H2951" s="552"/>
      <c r="I2951" s="117"/>
      <c r="J2951" s="552"/>
    </row>
    <row r="2952" spans="2:10" ht="14.45" customHeight="1" x14ac:dyDescent="0.2">
      <c r="B2952" s="90">
        <f t="shared" si="45"/>
        <v>2949</v>
      </c>
      <c r="C2952" s="550"/>
      <c r="D2952" s="557"/>
      <c r="E2952" s="117"/>
      <c r="F2952" s="552"/>
      <c r="G2952" s="117"/>
      <c r="H2952" s="552"/>
      <c r="I2952" s="117"/>
      <c r="J2952" s="552"/>
    </row>
    <row r="2953" spans="2:10" ht="14.45" customHeight="1" x14ac:dyDescent="0.2">
      <c r="B2953" s="90">
        <f t="shared" si="45"/>
        <v>2950</v>
      </c>
      <c r="C2953" s="550"/>
      <c r="D2953" s="557"/>
      <c r="E2953" s="117"/>
      <c r="F2953" s="552"/>
      <c r="G2953" s="117"/>
      <c r="H2953" s="552"/>
      <c r="I2953" s="117"/>
      <c r="J2953" s="552"/>
    </row>
    <row r="2954" spans="2:10" ht="14.45" customHeight="1" x14ac:dyDescent="0.2">
      <c r="B2954" s="90">
        <f t="shared" si="45"/>
        <v>2951</v>
      </c>
      <c r="C2954" s="550"/>
      <c r="D2954" s="557"/>
      <c r="E2954" s="117"/>
      <c r="F2954" s="552"/>
      <c r="G2954" s="117"/>
      <c r="H2954" s="552"/>
      <c r="I2954" s="117"/>
      <c r="J2954" s="552"/>
    </row>
    <row r="2955" spans="2:10" ht="14.45" customHeight="1" x14ac:dyDescent="0.2">
      <c r="B2955" s="90">
        <f t="shared" si="45"/>
        <v>2952</v>
      </c>
      <c r="C2955" s="550"/>
      <c r="D2955" s="557"/>
      <c r="E2955" s="117"/>
      <c r="F2955" s="552"/>
      <c r="G2955" s="117"/>
      <c r="H2955" s="552"/>
      <c r="I2955" s="117"/>
      <c r="J2955" s="552"/>
    </row>
    <row r="2956" spans="2:10" ht="14.45" customHeight="1" x14ac:dyDescent="0.2">
      <c r="B2956" s="90">
        <f t="shared" si="45"/>
        <v>2953</v>
      </c>
      <c r="C2956" s="550"/>
      <c r="D2956" s="557"/>
      <c r="E2956" s="117"/>
      <c r="F2956" s="552"/>
      <c r="G2956" s="117"/>
      <c r="H2956" s="552"/>
      <c r="I2956" s="117"/>
      <c r="J2956" s="552"/>
    </row>
    <row r="2957" spans="2:10" ht="14.45" customHeight="1" x14ac:dyDescent="0.2">
      <c r="B2957" s="90">
        <f t="shared" si="45"/>
        <v>2954</v>
      </c>
      <c r="C2957" s="550"/>
      <c r="D2957" s="557"/>
      <c r="E2957" s="117"/>
      <c r="F2957" s="552"/>
      <c r="G2957" s="117"/>
      <c r="H2957" s="552"/>
      <c r="I2957" s="117"/>
      <c r="J2957" s="552"/>
    </row>
    <row r="2958" spans="2:10" ht="14.45" customHeight="1" x14ac:dyDescent="0.2">
      <c r="B2958" s="90">
        <f t="shared" si="45"/>
        <v>2955</v>
      </c>
      <c r="C2958" s="550"/>
      <c r="D2958" s="557"/>
      <c r="E2958" s="117"/>
      <c r="F2958" s="552"/>
      <c r="G2958" s="117"/>
      <c r="H2958" s="552"/>
      <c r="I2958" s="117"/>
      <c r="J2958" s="552"/>
    </row>
    <row r="2959" spans="2:10" ht="14.45" customHeight="1" x14ac:dyDescent="0.2">
      <c r="B2959" s="90">
        <f t="shared" si="45"/>
        <v>2956</v>
      </c>
      <c r="C2959" s="550"/>
      <c r="D2959" s="557"/>
      <c r="E2959" s="117"/>
      <c r="F2959" s="552"/>
      <c r="G2959" s="117"/>
      <c r="H2959" s="552"/>
      <c r="I2959" s="117"/>
      <c r="J2959" s="552"/>
    </row>
    <row r="2960" spans="2:10" ht="14.45" customHeight="1" x14ac:dyDescent="0.2">
      <c r="B2960" s="90">
        <f t="shared" si="45"/>
        <v>2957</v>
      </c>
      <c r="C2960" s="550"/>
      <c r="D2960" s="557"/>
      <c r="E2960" s="117"/>
      <c r="F2960" s="552"/>
      <c r="G2960" s="117"/>
      <c r="H2960" s="552"/>
      <c r="I2960" s="117"/>
      <c r="J2960" s="552"/>
    </row>
    <row r="2961" spans="2:10" ht="14.45" customHeight="1" x14ac:dyDescent="0.2">
      <c r="B2961" s="90">
        <f t="shared" si="45"/>
        <v>2958</v>
      </c>
      <c r="C2961" s="550"/>
      <c r="D2961" s="557"/>
      <c r="E2961" s="117"/>
      <c r="F2961" s="552"/>
      <c r="G2961" s="117"/>
      <c r="H2961" s="552"/>
      <c r="I2961" s="117"/>
      <c r="J2961" s="552"/>
    </row>
    <row r="2962" spans="2:10" ht="14.45" customHeight="1" x14ac:dyDescent="0.2">
      <c r="B2962" s="90">
        <f t="shared" si="45"/>
        <v>2959</v>
      </c>
      <c r="C2962" s="550"/>
      <c r="D2962" s="557"/>
      <c r="E2962" s="117"/>
      <c r="F2962" s="552"/>
      <c r="G2962" s="117"/>
      <c r="H2962" s="552"/>
      <c r="I2962" s="117"/>
      <c r="J2962" s="552"/>
    </row>
    <row r="2963" spans="2:10" ht="14.45" customHeight="1" x14ac:dyDescent="0.2">
      <c r="B2963" s="90">
        <f t="shared" si="45"/>
        <v>2960</v>
      </c>
      <c r="C2963" s="550"/>
      <c r="D2963" s="557"/>
      <c r="E2963" s="117"/>
      <c r="F2963" s="552"/>
      <c r="G2963" s="117"/>
      <c r="H2963" s="552"/>
      <c r="I2963" s="117"/>
      <c r="J2963" s="552"/>
    </row>
    <row r="2964" spans="2:10" ht="14.45" customHeight="1" x14ac:dyDescent="0.2">
      <c r="B2964" s="90">
        <f t="shared" si="45"/>
        <v>2961</v>
      </c>
      <c r="C2964" s="550"/>
      <c r="D2964" s="557"/>
      <c r="E2964" s="117"/>
      <c r="F2964" s="552"/>
      <c r="G2964" s="117"/>
      <c r="H2964" s="552"/>
      <c r="I2964" s="117"/>
      <c r="J2964" s="552"/>
    </row>
    <row r="2965" spans="2:10" ht="14.45" customHeight="1" x14ac:dyDescent="0.2">
      <c r="B2965" s="90">
        <f t="shared" si="45"/>
        <v>2962</v>
      </c>
      <c r="C2965" s="550"/>
      <c r="D2965" s="557"/>
      <c r="E2965" s="117"/>
      <c r="F2965" s="552"/>
      <c r="G2965" s="117"/>
      <c r="H2965" s="552"/>
      <c r="I2965" s="117"/>
      <c r="J2965" s="552"/>
    </row>
    <row r="2966" spans="2:10" ht="14.45" customHeight="1" x14ac:dyDescent="0.2">
      <c r="B2966" s="90">
        <f t="shared" si="45"/>
        <v>2963</v>
      </c>
      <c r="C2966" s="550"/>
      <c r="D2966" s="557"/>
      <c r="E2966" s="117"/>
      <c r="F2966" s="552"/>
      <c r="G2966" s="117"/>
      <c r="H2966" s="552"/>
      <c r="I2966" s="117"/>
      <c r="J2966" s="552"/>
    </row>
    <row r="2967" spans="2:10" ht="14.45" customHeight="1" x14ac:dyDescent="0.2">
      <c r="B2967" s="90">
        <f t="shared" si="45"/>
        <v>2964</v>
      </c>
      <c r="C2967" s="550"/>
      <c r="D2967" s="557"/>
      <c r="E2967" s="117"/>
      <c r="F2967" s="552"/>
      <c r="G2967" s="117"/>
      <c r="H2967" s="552"/>
      <c r="I2967" s="117"/>
      <c r="J2967" s="552"/>
    </row>
    <row r="2968" spans="2:10" ht="14.45" customHeight="1" x14ac:dyDescent="0.2">
      <c r="B2968" s="90">
        <f t="shared" si="45"/>
        <v>2965</v>
      </c>
      <c r="C2968" s="550"/>
      <c r="D2968" s="557"/>
      <c r="E2968" s="117"/>
      <c r="F2968" s="552"/>
      <c r="G2968" s="117"/>
      <c r="H2968" s="552"/>
      <c r="I2968" s="117"/>
      <c r="J2968" s="552"/>
    </row>
    <row r="2969" spans="2:10" ht="14.45" customHeight="1" x14ac:dyDescent="0.2">
      <c r="B2969" s="90">
        <f t="shared" si="45"/>
        <v>2966</v>
      </c>
      <c r="C2969" s="550"/>
      <c r="D2969" s="557"/>
      <c r="E2969" s="117"/>
      <c r="F2969" s="552"/>
      <c r="G2969" s="117"/>
      <c r="H2969" s="552"/>
      <c r="I2969" s="117"/>
      <c r="J2969" s="552"/>
    </row>
    <row r="2970" spans="2:10" ht="14.45" customHeight="1" x14ac:dyDescent="0.2">
      <c r="B2970" s="90">
        <f t="shared" si="45"/>
        <v>2967</v>
      </c>
      <c r="C2970" s="550"/>
      <c r="D2970" s="557"/>
      <c r="E2970" s="117"/>
      <c r="F2970" s="552"/>
      <c r="G2970" s="117"/>
      <c r="H2970" s="552"/>
      <c r="I2970" s="117"/>
      <c r="J2970" s="552"/>
    </row>
    <row r="2971" spans="2:10" ht="14.45" customHeight="1" x14ac:dyDescent="0.2">
      <c r="B2971" s="90">
        <f t="shared" si="45"/>
        <v>2968</v>
      </c>
      <c r="C2971" s="550"/>
      <c r="D2971" s="557"/>
      <c r="E2971" s="117"/>
      <c r="F2971" s="552"/>
      <c r="G2971" s="117"/>
      <c r="H2971" s="552"/>
      <c r="I2971" s="117"/>
      <c r="J2971" s="552"/>
    </row>
    <row r="2972" spans="2:10" ht="14.45" customHeight="1" x14ac:dyDescent="0.2">
      <c r="B2972" s="90">
        <f t="shared" si="45"/>
        <v>2969</v>
      </c>
      <c r="C2972" s="550"/>
      <c r="D2972" s="557"/>
      <c r="E2972" s="117"/>
      <c r="F2972" s="552"/>
      <c r="G2972" s="117"/>
      <c r="H2972" s="552"/>
      <c r="I2972" s="117"/>
      <c r="J2972" s="552"/>
    </row>
    <row r="2973" spans="2:10" ht="14.45" customHeight="1" x14ac:dyDescent="0.2">
      <c r="B2973" s="90">
        <f t="shared" si="45"/>
        <v>2970</v>
      </c>
      <c r="C2973" s="550"/>
      <c r="D2973" s="557"/>
      <c r="E2973" s="117"/>
      <c r="F2973" s="552"/>
      <c r="G2973" s="117"/>
      <c r="H2973" s="552"/>
      <c r="I2973" s="117"/>
      <c r="J2973" s="552"/>
    </row>
    <row r="2974" spans="2:10" ht="14.45" customHeight="1" x14ac:dyDescent="0.2">
      <c r="B2974" s="90">
        <f t="shared" si="45"/>
        <v>2971</v>
      </c>
      <c r="C2974" s="550"/>
      <c r="D2974" s="557"/>
      <c r="E2974" s="117"/>
      <c r="F2974" s="552"/>
      <c r="G2974" s="117"/>
      <c r="H2974" s="552"/>
      <c r="I2974" s="117"/>
      <c r="J2974" s="552"/>
    </row>
    <row r="2975" spans="2:10" ht="14.45" customHeight="1" x14ac:dyDescent="0.2">
      <c r="B2975" s="90">
        <f t="shared" si="45"/>
        <v>2972</v>
      </c>
      <c r="C2975" s="550"/>
      <c r="D2975" s="557"/>
      <c r="E2975" s="117"/>
      <c r="F2975" s="552"/>
      <c r="G2975" s="117"/>
      <c r="H2975" s="552"/>
      <c r="I2975" s="117"/>
      <c r="J2975" s="552"/>
    </row>
    <row r="2976" spans="2:10" ht="14.45" customHeight="1" x14ac:dyDescent="0.2">
      <c r="B2976" s="90">
        <f t="shared" si="45"/>
        <v>2973</v>
      </c>
      <c r="C2976" s="550"/>
      <c r="D2976" s="557"/>
      <c r="E2976" s="117"/>
      <c r="F2976" s="552"/>
      <c r="G2976" s="117"/>
      <c r="H2976" s="552"/>
      <c r="I2976" s="117"/>
      <c r="J2976" s="552"/>
    </row>
    <row r="2977" spans="2:10" ht="14.45" customHeight="1" x14ac:dyDescent="0.2">
      <c r="B2977" s="90">
        <f t="shared" si="45"/>
        <v>2974</v>
      </c>
      <c r="C2977" s="550"/>
      <c r="D2977" s="557"/>
      <c r="E2977" s="117"/>
      <c r="F2977" s="552"/>
      <c r="G2977" s="117"/>
      <c r="H2977" s="552"/>
      <c r="I2977" s="117"/>
      <c r="J2977" s="552"/>
    </row>
    <row r="2978" spans="2:10" ht="14.45" customHeight="1" x14ac:dyDescent="0.2">
      <c r="B2978" s="90">
        <f t="shared" si="45"/>
        <v>2975</v>
      </c>
      <c r="C2978" s="550"/>
      <c r="D2978" s="557"/>
      <c r="E2978" s="117"/>
      <c r="F2978" s="552"/>
      <c r="G2978" s="117"/>
      <c r="H2978" s="552"/>
      <c r="I2978" s="117"/>
      <c r="J2978" s="552"/>
    </row>
    <row r="2979" spans="2:10" ht="14.45" customHeight="1" x14ac:dyDescent="0.2">
      <c r="B2979" s="90">
        <f t="shared" si="45"/>
        <v>2976</v>
      </c>
      <c r="C2979" s="550"/>
      <c r="D2979" s="557"/>
      <c r="E2979" s="117"/>
      <c r="F2979" s="552"/>
      <c r="G2979" s="117"/>
      <c r="H2979" s="552"/>
      <c r="I2979" s="117"/>
      <c r="J2979" s="552"/>
    </row>
    <row r="2980" spans="2:10" ht="14.45" customHeight="1" x14ac:dyDescent="0.2">
      <c r="B2980" s="90">
        <f t="shared" si="45"/>
        <v>2977</v>
      </c>
      <c r="C2980" s="550"/>
      <c r="D2980" s="557"/>
      <c r="E2980" s="117"/>
      <c r="F2980" s="552"/>
      <c r="G2980" s="117"/>
      <c r="H2980" s="552"/>
      <c r="I2980" s="117"/>
      <c r="J2980" s="552"/>
    </row>
    <row r="2981" spans="2:10" ht="14.45" customHeight="1" x14ac:dyDescent="0.2">
      <c r="B2981" s="90">
        <f t="shared" si="45"/>
        <v>2978</v>
      </c>
      <c r="C2981" s="550"/>
      <c r="D2981" s="557"/>
      <c r="E2981" s="117"/>
      <c r="F2981" s="552"/>
      <c r="G2981" s="117"/>
      <c r="H2981" s="552"/>
      <c r="I2981" s="117"/>
      <c r="J2981" s="552"/>
    </row>
    <row r="2982" spans="2:10" ht="14.45" customHeight="1" x14ac:dyDescent="0.2">
      <c r="B2982" s="90">
        <f t="shared" si="45"/>
        <v>2979</v>
      </c>
      <c r="C2982" s="550"/>
      <c r="D2982" s="557"/>
      <c r="E2982" s="117"/>
      <c r="F2982" s="552"/>
      <c r="G2982" s="117"/>
      <c r="H2982" s="552"/>
      <c r="I2982" s="117"/>
      <c r="J2982" s="552"/>
    </row>
    <row r="2983" spans="2:10" ht="14.45" customHeight="1" x14ac:dyDescent="0.2">
      <c r="B2983" s="90">
        <f t="shared" si="45"/>
        <v>2980</v>
      </c>
      <c r="C2983" s="550"/>
      <c r="D2983" s="557"/>
      <c r="E2983" s="117"/>
      <c r="F2983" s="552"/>
      <c r="G2983" s="117"/>
      <c r="H2983" s="552"/>
      <c r="I2983" s="117"/>
      <c r="J2983" s="552"/>
    </row>
    <row r="2984" spans="2:10" ht="14.45" customHeight="1" x14ac:dyDescent="0.2">
      <c r="B2984" s="90">
        <f t="shared" si="45"/>
        <v>2981</v>
      </c>
      <c r="C2984" s="550"/>
      <c r="D2984" s="557"/>
      <c r="E2984" s="117"/>
      <c r="F2984" s="552"/>
      <c r="G2984" s="117"/>
      <c r="H2984" s="552"/>
      <c r="I2984" s="117"/>
      <c r="J2984" s="552"/>
    </row>
    <row r="2985" spans="2:10" ht="14.45" customHeight="1" x14ac:dyDescent="0.2">
      <c r="B2985" s="90">
        <f t="shared" si="45"/>
        <v>2982</v>
      </c>
      <c r="C2985" s="550"/>
      <c r="D2985" s="558"/>
      <c r="E2985" s="120"/>
      <c r="F2985" s="552"/>
      <c r="G2985" s="120"/>
      <c r="H2985" s="554"/>
      <c r="I2985" s="120"/>
      <c r="J2985" s="554"/>
    </row>
    <row r="2986" spans="2:10" ht="14.45" customHeight="1" x14ac:dyDescent="0.2">
      <c r="B2986" s="90">
        <f t="shared" si="45"/>
        <v>2983</v>
      </c>
      <c r="C2986" s="549" t="s">
        <v>10307</v>
      </c>
      <c r="D2986" s="556" t="s">
        <v>10446</v>
      </c>
      <c r="E2986" s="117"/>
      <c r="F2986" s="551"/>
      <c r="G2986" s="117"/>
      <c r="H2986" s="553" t="s">
        <v>11075</v>
      </c>
      <c r="I2986" s="117"/>
      <c r="J2986" s="555"/>
    </row>
    <row r="2987" spans="2:10" ht="14.45" customHeight="1" x14ac:dyDescent="0.2">
      <c r="B2987" s="90">
        <f t="shared" si="45"/>
        <v>2984</v>
      </c>
      <c r="C2987" s="550"/>
      <c r="D2987" s="557"/>
      <c r="E2987" s="117"/>
      <c r="F2987" s="552"/>
      <c r="G2987" s="117"/>
      <c r="H2987" s="552"/>
      <c r="I2987" s="117"/>
      <c r="J2987" s="552"/>
    </row>
    <row r="2988" spans="2:10" ht="14.45" customHeight="1" x14ac:dyDescent="0.2">
      <c r="B2988" s="90">
        <f t="shared" si="45"/>
        <v>2985</v>
      </c>
      <c r="C2988" s="550"/>
      <c r="D2988" s="557"/>
      <c r="E2988" s="121"/>
      <c r="F2988" s="552"/>
      <c r="G2988" s="121"/>
      <c r="H2988" s="552"/>
      <c r="I2988" s="121"/>
      <c r="J2988" s="552"/>
    </row>
    <row r="2989" spans="2:10" ht="14.45" customHeight="1" x14ac:dyDescent="0.2">
      <c r="B2989" s="90">
        <f t="shared" si="45"/>
        <v>2986</v>
      </c>
      <c r="C2989" s="550"/>
      <c r="D2989" s="557"/>
      <c r="E2989" s="117"/>
      <c r="F2989" s="552"/>
      <c r="G2989" s="117"/>
      <c r="H2989" s="552"/>
      <c r="I2989" s="117"/>
      <c r="J2989" s="552"/>
    </row>
    <row r="2990" spans="2:10" ht="14.45" customHeight="1" x14ac:dyDescent="0.2">
      <c r="B2990" s="90">
        <f t="shared" si="45"/>
        <v>2987</v>
      </c>
      <c r="C2990" s="550"/>
      <c r="D2990" s="557"/>
      <c r="E2990" s="117"/>
      <c r="F2990" s="552"/>
      <c r="G2990" s="117"/>
      <c r="H2990" s="552"/>
      <c r="I2990" s="117"/>
      <c r="J2990" s="552"/>
    </row>
    <row r="2991" spans="2:10" ht="14.45" customHeight="1" x14ac:dyDescent="0.2">
      <c r="B2991" s="90">
        <f t="shared" si="45"/>
        <v>2988</v>
      </c>
      <c r="C2991" s="550"/>
      <c r="D2991" s="557"/>
      <c r="E2991" s="117"/>
      <c r="F2991" s="552"/>
      <c r="G2991" s="117"/>
      <c r="H2991" s="552"/>
      <c r="I2991" s="117"/>
      <c r="J2991" s="552"/>
    </row>
    <row r="2992" spans="2:10" ht="14.45" customHeight="1" x14ac:dyDescent="0.2">
      <c r="B2992" s="90">
        <f t="shared" si="45"/>
        <v>2989</v>
      </c>
      <c r="C2992" s="550"/>
      <c r="D2992" s="557"/>
      <c r="E2992" s="117"/>
      <c r="F2992" s="552"/>
      <c r="G2992" s="117"/>
      <c r="H2992" s="552"/>
      <c r="I2992" s="117"/>
      <c r="J2992" s="552"/>
    </row>
    <row r="2993" spans="2:10" ht="14.45" customHeight="1" x14ac:dyDescent="0.2">
      <c r="B2993" s="90">
        <f t="shared" si="45"/>
        <v>2990</v>
      </c>
      <c r="C2993" s="550"/>
      <c r="D2993" s="557"/>
      <c r="E2993" s="117"/>
      <c r="F2993" s="552"/>
      <c r="G2993" s="117"/>
      <c r="H2993" s="552"/>
      <c r="I2993" s="117"/>
      <c r="J2993" s="552"/>
    </row>
    <row r="2994" spans="2:10" ht="14.45" customHeight="1" x14ac:dyDescent="0.2">
      <c r="B2994" s="90">
        <f t="shared" si="45"/>
        <v>2991</v>
      </c>
      <c r="C2994" s="550"/>
      <c r="D2994" s="557"/>
      <c r="E2994" s="117"/>
      <c r="F2994" s="552"/>
      <c r="G2994" s="117"/>
      <c r="H2994" s="552"/>
      <c r="I2994" s="117"/>
      <c r="J2994" s="552"/>
    </row>
    <row r="2995" spans="2:10" ht="14.45" customHeight="1" x14ac:dyDescent="0.2">
      <c r="B2995" s="90">
        <f t="shared" si="45"/>
        <v>2992</v>
      </c>
      <c r="C2995" s="550"/>
      <c r="D2995" s="557"/>
      <c r="E2995" s="117"/>
      <c r="F2995" s="552"/>
      <c r="G2995" s="117"/>
      <c r="H2995" s="552"/>
      <c r="I2995" s="117"/>
      <c r="J2995" s="552"/>
    </row>
    <row r="2996" spans="2:10" ht="14.45" customHeight="1" x14ac:dyDescent="0.2">
      <c r="B2996" s="90">
        <f t="shared" si="45"/>
        <v>2993</v>
      </c>
      <c r="C2996" s="550"/>
      <c r="D2996" s="557"/>
      <c r="E2996" s="117"/>
      <c r="F2996" s="552"/>
      <c r="G2996" s="117"/>
      <c r="H2996" s="552"/>
      <c r="I2996" s="117"/>
      <c r="J2996" s="552"/>
    </row>
    <row r="2997" spans="2:10" ht="14.45" customHeight="1" x14ac:dyDescent="0.2">
      <c r="B2997" s="90">
        <f t="shared" si="45"/>
        <v>2994</v>
      </c>
      <c r="C2997" s="550"/>
      <c r="D2997" s="557"/>
      <c r="E2997" s="117"/>
      <c r="F2997" s="552"/>
      <c r="G2997" s="117"/>
      <c r="H2997" s="552"/>
      <c r="I2997" s="117"/>
      <c r="J2997" s="552"/>
    </row>
    <row r="2998" spans="2:10" ht="14.45" customHeight="1" x14ac:dyDescent="0.2">
      <c r="B2998" s="90">
        <f t="shared" si="45"/>
        <v>2995</v>
      </c>
      <c r="C2998" s="550"/>
      <c r="D2998" s="557"/>
      <c r="E2998" s="117"/>
      <c r="F2998" s="552"/>
      <c r="G2998" s="117"/>
      <c r="H2998" s="552"/>
      <c r="I2998" s="117"/>
      <c r="J2998" s="552"/>
    </row>
    <row r="2999" spans="2:10" ht="14.45" customHeight="1" x14ac:dyDescent="0.2">
      <c r="B2999" s="90">
        <f t="shared" si="45"/>
        <v>2996</v>
      </c>
      <c r="C2999" s="550"/>
      <c r="D2999" s="557"/>
      <c r="E2999" s="117"/>
      <c r="F2999" s="552"/>
      <c r="G2999" s="117"/>
      <c r="H2999" s="552"/>
      <c r="I2999" s="117"/>
      <c r="J2999" s="552"/>
    </row>
    <row r="3000" spans="2:10" ht="14.45" customHeight="1" x14ac:dyDescent="0.2">
      <c r="B3000" s="90">
        <f t="shared" si="45"/>
        <v>2997</v>
      </c>
      <c r="C3000" s="550"/>
      <c r="D3000" s="557"/>
      <c r="E3000" s="117"/>
      <c r="F3000" s="552"/>
      <c r="G3000" s="117"/>
      <c r="H3000" s="552"/>
      <c r="I3000" s="117"/>
      <c r="J3000" s="552"/>
    </row>
    <row r="3001" spans="2:10" ht="14.45" customHeight="1" x14ac:dyDescent="0.2">
      <c r="B3001" s="90">
        <f t="shared" si="45"/>
        <v>2998</v>
      </c>
      <c r="C3001" s="550"/>
      <c r="D3001" s="557"/>
      <c r="E3001" s="117"/>
      <c r="F3001" s="552"/>
      <c r="G3001" s="117"/>
      <c r="H3001" s="552"/>
      <c r="I3001" s="117"/>
      <c r="J3001" s="552"/>
    </row>
    <row r="3002" spans="2:10" ht="14.45" customHeight="1" x14ac:dyDescent="0.2">
      <c r="B3002" s="90">
        <f t="shared" si="45"/>
        <v>2999</v>
      </c>
      <c r="C3002" s="550"/>
      <c r="D3002" s="557"/>
      <c r="E3002" s="117"/>
      <c r="F3002" s="552"/>
      <c r="G3002" s="117"/>
      <c r="H3002" s="552"/>
      <c r="I3002" s="117"/>
      <c r="J3002" s="552"/>
    </row>
    <row r="3003" spans="2:10" ht="14.45" customHeight="1" x14ac:dyDescent="0.2">
      <c r="B3003" s="90">
        <f t="shared" si="45"/>
        <v>3000</v>
      </c>
      <c r="C3003" s="550"/>
      <c r="D3003" s="557"/>
      <c r="E3003" s="117"/>
      <c r="F3003" s="552"/>
      <c r="G3003" s="117"/>
      <c r="H3003" s="552"/>
      <c r="I3003" s="117"/>
      <c r="J3003" s="552"/>
    </row>
    <row r="3004" spans="2:10" ht="14.45" customHeight="1" x14ac:dyDescent="0.2">
      <c r="B3004" s="90">
        <f t="shared" si="45"/>
        <v>3001</v>
      </c>
      <c r="C3004" s="550"/>
      <c r="D3004" s="557"/>
      <c r="E3004" s="117"/>
      <c r="F3004" s="552"/>
      <c r="G3004" s="117"/>
      <c r="H3004" s="552"/>
      <c r="I3004" s="117"/>
      <c r="J3004" s="552"/>
    </row>
    <row r="3005" spans="2:10" ht="14.45" customHeight="1" x14ac:dyDescent="0.2">
      <c r="B3005" s="90">
        <f t="shared" si="45"/>
        <v>3002</v>
      </c>
      <c r="C3005" s="550"/>
      <c r="D3005" s="557"/>
      <c r="E3005" s="117"/>
      <c r="F3005" s="552"/>
      <c r="G3005" s="117"/>
      <c r="H3005" s="552"/>
      <c r="I3005" s="117"/>
      <c r="J3005" s="552"/>
    </row>
    <row r="3006" spans="2:10" ht="14.45" customHeight="1" x14ac:dyDescent="0.2">
      <c r="B3006" s="90">
        <f t="shared" si="45"/>
        <v>3003</v>
      </c>
      <c r="C3006" s="550"/>
      <c r="D3006" s="557"/>
      <c r="E3006" s="117"/>
      <c r="F3006" s="552"/>
      <c r="G3006" s="117"/>
      <c r="H3006" s="552"/>
      <c r="I3006" s="117"/>
      <c r="J3006" s="552"/>
    </row>
    <row r="3007" spans="2:10" ht="14.45" customHeight="1" x14ac:dyDescent="0.2">
      <c r="B3007" s="90">
        <f t="shared" si="45"/>
        <v>3004</v>
      </c>
      <c r="C3007" s="550"/>
      <c r="D3007" s="557"/>
      <c r="E3007" s="117"/>
      <c r="F3007" s="552"/>
      <c r="G3007" s="117"/>
      <c r="H3007" s="552"/>
      <c r="I3007" s="117"/>
      <c r="J3007" s="552"/>
    </row>
    <row r="3008" spans="2:10" ht="14.45" customHeight="1" x14ac:dyDescent="0.2">
      <c r="B3008" s="90">
        <f t="shared" ref="B3008:B3071" si="46">ROW()-3</f>
        <v>3005</v>
      </c>
      <c r="C3008" s="550"/>
      <c r="D3008" s="557"/>
      <c r="E3008" s="117"/>
      <c r="F3008" s="552"/>
      <c r="G3008" s="117"/>
      <c r="H3008" s="552"/>
      <c r="I3008" s="117"/>
      <c r="J3008" s="552"/>
    </row>
    <row r="3009" spans="2:10" ht="14.45" customHeight="1" x14ac:dyDescent="0.2">
      <c r="B3009" s="90">
        <f t="shared" si="46"/>
        <v>3006</v>
      </c>
      <c r="C3009" s="550"/>
      <c r="D3009" s="557"/>
      <c r="E3009" s="117"/>
      <c r="F3009" s="552"/>
      <c r="G3009" s="117"/>
      <c r="H3009" s="552"/>
      <c r="I3009" s="117"/>
      <c r="J3009" s="552"/>
    </row>
    <row r="3010" spans="2:10" ht="14.45" customHeight="1" x14ac:dyDescent="0.2">
      <c r="B3010" s="90">
        <f t="shared" si="46"/>
        <v>3007</v>
      </c>
      <c r="C3010" s="550"/>
      <c r="D3010" s="557"/>
      <c r="E3010" s="117"/>
      <c r="F3010" s="552"/>
      <c r="G3010" s="117"/>
      <c r="H3010" s="552"/>
      <c r="I3010" s="117"/>
      <c r="J3010" s="552"/>
    </row>
    <row r="3011" spans="2:10" ht="14.45" customHeight="1" x14ac:dyDescent="0.2">
      <c r="B3011" s="90">
        <f t="shared" si="46"/>
        <v>3008</v>
      </c>
      <c r="C3011" s="550"/>
      <c r="D3011" s="557"/>
      <c r="E3011" s="117"/>
      <c r="F3011" s="552"/>
      <c r="G3011" s="117"/>
      <c r="H3011" s="552"/>
      <c r="I3011" s="117"/>
      <c r="J3011" s="552"/>
    </row>
    <row r="3012" spans="2:10" ht="14.45" customHeight="1" x14ac:dyDescent="0.2">
      <c r="B3012" s="90">
        <f t="shared" si="46"/>
        <v>3009</v>
      </c>
      <c r="C3012" s="550"/>
      <c r="D3012" s="557"/>
      <c r="E3012" s="117"/>
      <c r="F3012" s="552"/>
      <c r="G3012" s="117"/>
      <c r="H3012" s="552"/>
      <c r="I3012" s="117"/>
      <c r="J3012" s="552"/>
    </row>
    <row r="3013" spans="2:10" ht="14.45" customHeight="1" x14ac:dyDescent="0.2">
      <c r="B3013" s="90">
        <f t="shared" si="46"/>
        <v>3010</v>
      </c>
      <c r="C3013" s="550"/>
      <c r="D3013" s="557"/>
      <c r="E3013" s="117"/>
      <c r="F3013" s="552"/>
      <c r="G3013" s="117"/>
      <c r="H3013" s="552"/>
      <c r="I3013" s="117"/>
      <c r="J3013" s="552"/>
    </row>
    <row r="3014" spans="2:10" ht="14.45" customHeight="1" x14ac:dyDescent="0.2">
      <c r="B3014" s="90">
        <f t="shared" si="46"/>
        <v>3011</v>
      </c>
      <c r="C3014" s="550"/>
      <c r="D3014" s="557"/>
      <c r="E3014" s="117"/>
      <c r="F3014" s="552"/>
      <c r="G3014" s="117"/>
      <c r="H3014" s="552"/>
      <c r="I3014" s="117"/>
      <c r="J3014" s="552"/>
    </row>
    <row r="3015" spans="2:10" ht="14.45" customHeight="1" x14ac:dyDescent="0.2">
      <c r="B3015" s="90">
        <f t="shared" si="46"/>
        <v>3012</v>
      </c>
      <c r="C3015" s="550"/>
      <c r="D3015" s="557"/>
      <c r="E3015" s="117"/>
      <c r="F3015" s="552"/>
      <c r="G3015" s="117"/>
      <c r="H3015" s="552"/>
      <c r="I3015" s="117"/>
      <c r="J3015" s="552"/>
    </row>
    <row r="3016" spans="2:10" ht="14.45" customHeight="1" x14ac:dyDescent="0.2">
      <c r="B3016" s="90">
        <f t="shared" si="46"/>
        <v>3013</v>
      </c>
      <c r="C3016" s="550"/>
      <c r="D3016" s="557"/>
      <c r="E3016" s="117"/>
      <c r="F3016" s="552"/>
      <c r="G3016" s="117"/>
      <c r="H3016" s="552"/>
      <c r="I3016" s="117"/>
      <c r="J3016" s="552"/>
    </row>
    <row r="3017" spans="2:10" ht="14.45" customHeight="1" x14ac:dyDescent="0.2">
      <c r="B3017" s="90">
        <f t="shared" si="46"/>
        <v>3014</v>
      </c>
      <c r="C3017" s="550"/>
      <c r="D3017" s="557"/>
      <c r="E3017" s="117"/>
      <c r="F3017" s="552"/>
      <c r="G3017" s="117"/>
      <c r="H3017" s="552"/>
      <c r="I3017" s="117"/>
      <c r="J3017" s="552"/>
    </row>
    <row r="3018" spans="2:10" ht="14.45" customHeight="1" x14ac:dyDescent="0.2">
      <c r="B3018" s="90">
        <f t="shared" si="46"/>
        <v>3015</v>
      </c>
      <c r="C3018" s="550"/>
      <c r="D3018" s="557"/>
      <c r="E3018" s="117"/>
      <c r="F3018" s="552"/>
      <c r="G3018" s="117"/>
      <c r="H3018" s="552"/>
      <c r="I3018" s="117"/>
      <c r="J3018" s="552"/>
    </row>
    <row r="3019" spans="2:10" ht="14.45" customHeight="1" x14ac:dyDescent="0.2">
      <c r="B3019" s="90">
        <f t="shared" si="46"/>
        <v>3016</v>
      </c>
      <c r="C3019" s="550"/>
      <c r="D3019" s="557"/>
      <c r="E3019" s="117"/>
      <c r="F3019" s="552"/>
      <c r="G3019" s="117"/>
      <c r="H3019" s="552"/>
      <c r="I3019" s="117"/>
      <c r="J3019" s="552"/>
    </row>
    <row r="3020" spans="2:10" ht="14.45" customHeight="1" x14ac:dyDescent="0.2">
      <c r="B3020" s="90">
        <f t="shared" si="46"/>
        <v>3017</v>
      </c>
      <c r="C3020" s="550"/>
      <c r="D3020" s="557"/>
      <c r="E3020" s="117"/>
      <c r="F3020" s="552"/>
      <c r="G3020" s="117"/>
      <c r="H3020" s="552"/>
      <c r="I3020" s="117"/>
      <c r="J3020" s="552"/>
    </row>
    <row r="3021" spans="2:10" ht="14.45" customHeight="1" x14ac:dyDescent="0.2">
      <c r="B3021" s="90">
        <f t="shared" si="46"/>
        <v>3018</v>
      </c>
      <c r="C3021" s="550"/>
      <c r="D3021" s="557"/>
      <c r="E3021" s="117"/>
      <c r="F3021" s="552"/>
      <c r="G3021" s="117"/>
      <c r="H3021" s="552"/>
      <c r="I3021" s="117"/>
      <c r="J3021" s="552"/>
    </row>
    <row r="3022" spans="2:10" ht="14.45" customHeight="1" x14ac:dyDescent="0.2">
      <c r="B3022" s="90">
        <f t="shared" si="46"/>
        <v>3019</v>
      </c>
      <c r="C3022" s="550"/>
      <c r="D3022" s="557"/>
      <c r="E3022" s="117"/>
      <c r="F3022" s="552"/>
      <c r="G3022" s="117"/>
      <c r="H3022" s="552"/>
      <c r="I3022" s="117"/>
      <c r="J3022" s="552"/>
    </row>
    <row r="3023" spans="2:10" ht="14.45" customHeight="1" x14ac:dyDescent="0.2">
      <c r="B3023" s="90">
        <f t="shared" si="46"/>
        <v>3020</v>
      </c>
      <c r="C3023" s="550"/>
      <c r="D3023" s="557"/>
      <c r="E3023" s="117"/>
      <c r="F3023" s="552"/>
      <c r="G3023" s="117"/>
      <c r="H3023" s="552"/>
      <c r="I3023" s="117"/>
      <c r="J3023" s="552"/>
    </row>
    <row r="3024" spans="2:10" ht="14.45" customHeight="1" x14ac:dyDescent="0.2">
      <c r="B3024" s="90">
        <f t="shared" si="46"/>
        <v>3021</v>
      </c>
      <c r="C3024" s="550"/>
      <c r="D3024" s="557"/>
      <c r="E3024" s="117"/>
      <c r="F3024" s="552"/>
      <c r="G3024" s="117"/>
      <c r="H3024" s="552"/>
      <c r="I3024" s="117"/>
      <c r="J3024" s="552"/>
    </row>
    <row r="3025" spans="2:10" ht="14.45" customHeight="1" x14ac:dyDescent="0.2">
      <c r="B3025" s="90">
        <f t="shared" si="46"/>
        <v>3022</v>
      </c>
      <c r="C3025" s="550"/>
      <c r="D3025" s="557"/>
      <c r="E3025" s="117"/>
      <c r="F3025" s="552"/>
      <c r="G3025" s="117"/>
      <c r="H3025" s="552"/>
      <c r="I3025" s="117"/>
      <c r="J3025" s="552"/>
    </row>
    <row r="3026" spans="2:10" ht="14.45" customHeight="1" x14ac:dyDescent="0.2">
      <c r="B3026" s="90">
        <f t="shared" si="46"/>
        <v>3023</v>
      </c>
      <c r="C3026" s="550"/>
      <c r="D3026" s="557"/>
      <c r="E3026" s="117"/>
      <c r="F3026" s="552"/>
      <c r="G3026" s="117"/>
      <c r="H3026" s="552"/>
      <c r="I3026" s="117"/>
      <c r="J3026" s="552"/>
    </row>
    <row r="3027" spans="2:10" ht="14.45" customHeight="1" x14ac:dyDescent="0.2">
      <c r="B3027" s="90">
        <f t="shared" si="46"/>
        <v>3024</v>
      </c>
      <c r="C3027" s="550"/>
      <c r="D3027" s="557"/>
      <c r="E3027" s="117"/>
      <c r="F3027" s="552"/>
      <c r="G3027" s="117"/>
      <c r="H3027" s="552"/>
      <c r="I3027" s="117"/>
      <c r="J3027" s="552"/>
    </row>
    <row r="3028" spans="2:10" ht="14.45" customHeight="1" x14ac:dyDescent="0.2">
      <c r="B3028" s="90">
        <f t="shared" si="46"/>
        <v>3025</v>
      </c>
      <c r="C3028" s="550"/>
      <c r="D3028" s="557"/>
      <c r="E3028" s="117"/>
      <c r="F3028" s="552"/>
      <c r="G3028" s="117"/>
      <c r="H3028" s="552"/>
      <c r="I3028" s="117"/>
      <c r="J3028" s="552"/>
    </row>
    <row r="3029" spans="2:10" ht="14.45" customHeight="1" x14ac:dyDescent="0.2">
      <c r="B3029" s="90">
        <f t="shared" si="46"/>
        <v>3026</v>
      </c>
      <c r="C3029" s="550"/>
      <c r="D3029" s="557"/>
      <c r="E3029" s="117"/>
      <c r="F3029" s="552"/>
      <c r="G3029" s="117"/>
      <c r="H3029" s="552"/>
      <c r="I3029" s="117"/>
      <c r="J3029" s="552"/>
    </row>
    <row r="3030" spans="2:10" ht="14.45" customHeight="1" x14ac:dyDescent="0.2">
      <c r="B3030" s="90">
        <f t="shared" si="46"/>
        <v>3027</v>
      </c>
      <c r="C3030" s="550"/>
      <c r="D3030" s="557"/>
      <c r="E3030" s="117"/>
      <c r="F3030" s="552"/>
      <c r="G3030" s="117"/>
      <c r="H3030" s="552"/>
      <c r="I3030" s="117"/>
      <c r="J3030" s="552"/>
    </row>
    <row r="3031" spans="2:10" ht="14.45" customHeight="1" x14ac:dyDescent="0.2">
      <c r="B3031" s="90">
        <f t="shared" si="46"/>
        <v>3028</v>
      </c>
      <c r="C3031" s="550"/>
      <c r="D3031" s="557"/>
      <c r="E3031" s="117"/>
      <c r="F3031" s="552"/>
      <c r="G3031" s="117"/>
      <c r="H3031" s="552"/>
      <c r="I3031" s="117"/>
      <c r="J3031" s="552"/>
    </row>
    <row r="3032" spans="2:10" ht="14.45" customHeight="1" x14ac:dyDescent="0.2">
      <c r="B3032" s="90">
        <f t="shared" si="46"/>
        <v>3029</v>
      </c>
      <c r="C3032" s="550"/>
      <c r="D3032" s="557"/>
      <c r="E3032" s="117"/>
      <c r="F3032" s="552"/>
      <c r="G3032" s="117"/>
      <c r="H3032" s="552"/>
      <c r="I3032" s="117"/>
      <c r="J3032" s="552"/>
    </row>
    <row r="3033" spans="2:10" ht="14.45" customHeight="1" x14ac:dyDescent="0.2">
      <c r="B3033" s="90">
        <f t="shared" si="46"/>
        <v>3030</v>
      </c>
      <c r="C3033" s="550"/>
      <c r="D3033" s="557"/>
      <c r="E3033" s="117"/>
      <c r="F3033" s="552"/>
      <c r="G3033" s="117"/>
      <c r="H3033" s="552"/>
      <c r="I3033" s="117"/>
      <c r="J3033" s="552"/>
    </row>
    <row r="3034" spans="2:10" ht="14.45" customHeight="1" x14ac:dyDescent="0.2">
      <c r="B3034" s="90">
        <f t="shared" si="46"/>
        <v>3031</v>
      </c>
      <c r="C3034" s="550"/>
      <c r="D3034" s="557"/>
      <c r="E3034" s="117"/>
      <c r="F3034" s="552"/>
      <c r="G3034" s="117"/>
      <c r="H3034" s="552"/>
      <c r="I3034" s="117"/>
      <c r="J3034" s="552"/>
    </row>
    <row r="3035" spans="2:10" ht="14.45" customHeight="1" x14ac:dyDescent="0.2">
      <c r="B3035" s="90">
        <f t="shared" si="46"/>
        <v>3032</v>
      </c>
      <c r="C3035" s="550"/>
      <c r="D3035" s="557"/>
      <c r="E3035" s="117"/>
      <c r="F3035" s="552"/>
      <c r="G3035" s="117"/>
      <c r="H3035" s="552"/>
      <c r="I3035" s="117"/>
      <c r="J3035" s="552"/>
    </row>
    <row r="3036" spans="2:10" ht="14.45" customHeight="1" x14ac:dyDescent="0.2">
      <c r="B3036" s="90">
        <f t="shared" si="46"/>
        <v>3033</v>
      </c>
      <c r="C3036" s="550"/>
      <c r="D3036" s="557"/>
      <c r="E3036" s="117"/>
      <c r="F3036" s="552"/>
      <c r="G3036" s="117"/>
      <c r="H3036" s="552"/>
      <c r="I3036" s="117"/>
      <c r="J3036" s="552"/>
    </row>
    <row r="3037" spans="2:10" ht="14.45" customHeight="1" x14ac:dyDescent="0.2">
      <c r="B3037" s="90">
        <f t="shared" si="46"/>
        <v>3034</v>
      </c>
      <c r="C3037" s="550"/>
      <c r="D3037" s="557"/>
      <c r="E3037" s="117"/>
      <c r="F3037" s="552"/>
      <c r="G3037" s="117"/>
      <c r="H3037" s="552"/>
      <c r="I3037" s="117"/>
      <c r="J3037" s="552"/>
    </row>
    <row r="3038" spans="2:10" ht="14.45" customHeight="1" x14ac:dyDescent="0.2">
      <c r="B3038" s="90">
        <f t="shared" si="46"/>
        <v>3035</v>
      </c>
      <c r="C3038" s="550"/>
      <c r="D3038" s="557"/>
      <c r="E3038" s="117"/>
      <c r="F3038" s="552"/>
      <c r="G3038" s="117"/>
      <c r="H3038" s="552"/>
      <c r="I3038" s="117"/>
      <c r="J3038" s="552"/>
    </row>
    <row r="3039" spans="2:10" ht="14.45" customHeight="1" x14ac:dyDescent="0.2">
      <c r="B3039" s="90">
        <f t="shared" si="46"/>
        <v>3036</v>
      </c>
      <c r="C3039" s="550"/>
      <c r="D3039" s="557"/>
      <c r="E3039" s="117"/>
      <c r="F3039" s="552"/>
      <c r="G3039" s="117"/>
      <c r="H3039" s="552"/>
      <c r="I3039" s="117"/>
      <c r="J3039" s="552"/>
    </row>
    <row r="3040" spans="2:10" ht="14.45" customHeight="1" x14ac:dyDescent="0.2">
      <c r="B3040" s="90">
        <f t="shared" si="46"/>
        <v>3037</v>
      </c>
      <c r="C3040" s="550"/>
      <c r="D3040" s="557"/>
      <c r="E3040" s="117"/>
      <c r="F3040" s="552"/>
      <c r="G3040" s="117"/>
      <c r="H3040" s="552"/>
      <c r="I3040" s="117"/>
      <c r="J3040" s="552"/>
    </row>
    <row r="3041" spans="2:10" ht="14.45" customHeight="1" x14ac:dyDescent="0.2">
      <c r="B3041" s="90">
        <f t="shared" si="46"/>
        <v>3038</v>
      </c>
      <c r="C3041" s="550"/>
      <c r="D3041" s="557"/>
      <c r="E3041" s="117"/>
      <c r="F3041" s="552"/>
      <c r="G3041" s="117"/>
      <c r="H3041" s="552"/>
      <c r="I3041" s="117"/>
      <c r="J3041" s="552"/>
    </row>
    <row r="3042" spans="2:10" ht="14.45" customHeight="1" x14ac:dyDescent="0.2">
      <c r="B3042" s="90">
        <f t="shared" si="46"/>
        <v>3039</v>
      </c>
      <c r="C3042" s="550"/>
      <c r="D3042" s="557"/>
      <c r="E3042" s="117"/>
      <c r="F3042" s="552"/>
      <c r="G3042" s="117"/>
      <c r="H3042" s="552"/>
      <c r="I3042" s="117"/>
      <c r="J3042" s="552"/>
    </row>
    <row r="3043" spans="2:10" ht="14.45" customHeight="1" x14ac:dyDescent="0.2">
      <c r="B3043" s="90">
        <f t="shared" si="46"/>
        <v>3040</v>
      </c>
      <c r="C3043" s="550"/>
      <c r="D3043" s="557"/>
      <c r="E3043" s="117"/>
      <c r="F3043" s="552"/>
      <c r="G3043" s="117"/>
      <c r="H3043" s="552"/>
      <c r="I3043" s="117"/>
      <c r="J3043" s="552"/>
    </row>
    <row r="3044" spans="2:10" ht="14.45" customHeight="1" x14ac:dyDescent="0.2">
      <c r="B3044" s="90">
        <f t="shared" si="46"/>
        <v>3041</v>
      </c>
      <c r="C3044" s="550"/>
      <c r="D3044" s="557"/>
      <c r="E3044" s="117"/>
      <c r="F3044" s="552"/>
      <c r="G3044" s="117"/>
      <c r="H3044" s="552"/>
      <c r="I3044" s="117"/>
      <c r="J3044" s="552"/>
    </row>
    <row r="3045" spans="2:10" ht="14.45" customHeight="1" x14ac:dyDescent="0.2">
      <c r="B3045" s="90">
        <f t="shared" si="46"/>
        <v>3042</v>
      </c>
      <c r="C3045" s="550"/>
      <c r="D3045" s="557"/>
      <c r="E3045" s="117"/>
      <c r="F3045" s="552"/>
      <c r="G3045" s="117"/>
      <c r="H3045" s="552"/>
      <c r="I3045" s="117"/>
      <c r="J3045" s="552"/>
    </row>
    <row r="3046" spans="2:10" ht="14.45" customHeight="1" x14ac:dyDescent="0.2">
      <c r="B3046" s="90">
        <f t="shared" si="46"/>
        <v>3043</v>
      </c>
      <c r="C3046" s="550"/>
      <c r="D3046" s="557"/>
      <c r="E3046" s="117"/>
      <c r="F3046" s="552"/>
      <c r="G3046" s="117"/>
      <c r="H3046" s="552"/>
      <c r="I3046" s="117"/>
      <c r="J3046" s="552"/>
    </row>
    <row r="3047" spans="2:10" ht="14.45" customHeight="1" x14ac:dyDescent="0.2">
      <c r="B3047" s="90">
        <f t="shared" si="46"/>
        <v>3044</v>
      </c>
      <c r="C3047" s="550"/>
      <c r="D3047" s="557"/>
      <c r="E3047" s="117"/>
      <c r="F3047" s="552"/>
      <c r="G3047" s="117"/>
      <c r="H3047" s="552"/>
      <c r="I3047" s="117"/>
      <c r="J3047" s="552"/>
    </row>
    <row r="3048" spans="2:10" ht="14.45" customHeight="1" x14ac:dyDescent="0.2">
      <c r="B3048" s="90">
        <f t="shared" si="46"/>
        <v>3045</v>
      </c>
      <c r="C3048" s="550"/>
      <c r="D3048" s="557"/>
      <c r="E3048" s="117"/>
      <c r="F3048" s="552"/>
      <c r="G3048" s="117"/>
      <c r="H3048" s="552"/>
      <c r="I3048" s="117"/>
      <c r="J3048" s="552"/>
    </row>
    <row r="3049" spans="2:10" ht="14.45" customHeight="1" x14ac:dyDescent="0.2">
      <c r="B3049" s="90">
        <f t="shared" si="46"/>
        <v>3046</v>
      </c>
      <c r="C3049" s="550"/>
      <c r="D3049" s="557"/>
      <c r="E3049" s="117"/>
      <c r="F3049" s="552"/>
      <c r="G3049" s="117"/>
      <c r="H3049" s="552"/>
      <c r="I3049" s="117"/>
      <c r="J3049" s="552"/>
    </row>
    <row r="3050" spans="2:10" ht="14.45" customHeight="1" x14ac:dyDescent="0.2">
      <c r="B3050" s="90">
        <f t="shared" si="46"/>
        <v>3047</v>
      </c>
      <c r="C3050" s="550"/>
      <c r="D3050" s="557"/>
      <c r="E3050" s="117"/>
      <c r="F3050" s="552"/>
      <c r="G3050" s="117"/>
      <c r="H3050" s="552"/>
      <c r="I3050" s="117"/>
      <c r="J3050" s="552"/>
    </row>
    <row r="3051" spans="2:10" ht="14.45" customHeight="1" x14ac:dyDescent="0.2">
      <c r="B3051" s="90">
        <f t="shared" si="46"/>
        <v>3048</v>
      </c>
      <c r="C3051" s="550"/>
      <c r="D3051" s="557"/>
      <c r="E3051" s="117"/>
      <c r="F3051" s="552"/>
      <c r="G3051" s="117"/>
      <c r="H3051" s="552"/>
      <c r="I3051" s="117"/>
      <c r="J3051" s="552"/>
    </row>
    <row r="3052" spans="2:10" ht="14.45" customHeight="1" x14ac:dyDescent="0.2">
      <c r="B3052" s="90">
        <f t="shared" si="46"/>
        <v>3049</v>
      </c>
      <c r="C3052" s="550"/>
      <c r="D3052" s="557"/>
      <c r="E3052" s="117"/>
      <c r="F3052" s="552"/>
      <c r="G3052" s="117"/>
      <c r="H3052" s="552"/>
      <c r="I3052" s="117"/>
      <c r="J3052" s="552"/>
    </row>
    <row r="3053" spans="2:10" ht="14.45" customHeight="1" x14ac:dyDescent="0.2">
      <c r="B3053" s="90">
        <f t="shared" si="46"/>
        <v>3050</v>
      </c>
      <c r="C3053" s="550"/>
      <c r="D3053" s="557"/>
      <c r="E3053" s="117"/>
      <c r="F3053" s="552"/>
      <c r="G3053" s="117"/>
      <c r="H3053" s="552"/>
      <c r="I3053" s="117"/>
      <c r="J3053" s="552"/>
    </row>
    <row r="3054" spans="2:10" ht="14.45" customHeight="1" x14ac:dyDescent="0.2">
      <c r="B3054" s="90">
        <f t="shared" si="46"/>
        <v>3051</v>
      </c>
      <c r="C3054" s="550"/>
      <c r="D3054" s="557"/>
      <c r="E3054" s="117"/>
      <c r="F3054" s="552"/>
      <c r="G3054" s="117"/>
      <c r="H3054" s="552"/>
      <c r="I3054" s="117"/>
      <c r="J3054" s="552"/>
    </row>
    <row r="3055" spans="2:10" ht="14.45" customHeight="1" x14ac:dyDescent="0.2">
      <c r="B3055" s="90">
        <f t="shared" si="46"/>
        <v>3052</v>
      </c>
      <c r="C3055" s="550"/>
      <c r="D3055" s="557"/>
      <c r="E3055" s="117"/>
      <c r="F3055" s="552"/>
      <c r="G3055" s="117"/>
      <c r="H3055" s="552"/>
      <c r="I3055" s="117"/>
      <c r="J3055" s="552"/>
    </row>
    <row r="3056" spans="2:10" ht="14.45" customHeight="1" x14ac:dyDescent="0.2">
      <c r="B3056" s="90">
        <f t="shared" si="46"/>
        <v>3053</v>
      </c>
      <c r="C3056" s="550"/>
      <c r="D3056" s="557"/>
      <c r="E3056" s="117"/>
      <c r="F3056" s="552"/>
      <c r="G3056" s="117"/>
      <c r="H3056" s="552"/>
      <c r="I3056" s="117"/>
      <c r="J3056" s="552"/>
    </row>
    <row r="3057" spans="2:10" ht="14.45" customHeight="1" x14ac:dyDescent="0.2">
      <c r="B3057" s="90">
        <f t="shared" si="46"/>
        <v>3054</v>
      </c>
      <c r="C3057" s="550"/>
      <c r="D3057" s="557"/>
      <c r="E3057" s="117"/>
      <c r="F3057" s="552"/>
      <c r="G3057" s="117"/>
      <c r="H3057" s="552"/>
      <c r="I3057" s="117"/>
      <c r="J3057" s="552"/>
    </row>
    <row r="3058" spans="2:10" ht="14.45" customHeight="1" x14ac:dyDescent="0.2">
      <c r="B3058" s="90">
        <f t="shared" si="46"/>
        <v>3055</v>
      </c>
      <c r="C3058" s="550"/>
      <c r="D3058" s="557"/>
      <c r="E3058" s="117"/>
      <c r="F3058" s="552"/>
      <c r="G3058" s="117"/>
      <c r="H3058" s="552"/>
      <c r="I3058" s="117"/>
      <c r="J3058" s="552"/>
    </row>
    <row r="3059" spans="2:10" ht="14.45" customHeight="1" x14ac:dyDescent="0.2">
      <c r="B3059" s="90">
        <f t="shared" si="46"/>
        <v>3056</v>
      </c>
      <c r="C3059" s="550"/>
      <c r="D3059" s="557"/>
      <c r="E3059" s="117"/>
      <c r="F3059" s="552"/>
      <c r="G3059" s="117"/>
      <c r="H3059" s="552"/>
      <c r="I3059" s="117"/>
      <c r="J3059" s="552"/>
    </row>
    <row r="3060" spans="2:10" ht="14.45" customHeight="1" x14ac:dyDescent="0.2">
      <c r="B3060" s="90">
        <f t="shared" si="46"/>
        <v>3057</v>
      </c>
      <c r="C3060" s="550"/>
      <c r="D3060" s="557"/>
      <c r="E3060" s="117"/>
      <c r="F3060" s="552"/>
      <c r="G3060" s="117"/>
      <c r="H3060" s="552"/>
      <c r="I3060" s="117"/>
      <c r="J3060" s="552"/>
    </row>
    <row r="3061" spans="2:10" ht="14.45" customHeight="1" x14ac:dyDescent="0.2">
      <c r="B3061" s="90">
        <f t="shared" si="46"/>
        <v>3058</v>
      </c>
      <c r="C3061" s="550"/>
      <c r="D3061" s="557"/>
      <c r="E3061" s="117"/>
      <c r="F3061" s="552"/>
      <c r="G3061" s="117"/>
      <c r="H3061" s="552"/>
      <c r="I3061" s="117"/>
      <c r="J3061" s="552"/>
    </row>
    <row r="3062" spans="2:10" ht="14.45" customHeight="1" x14ac:dyDescent="0.2">
      <c r="B3062" s="90">
        <f t="shared" si="46"/>
        <v>3059</v>
      </c>
      <c r="C3062" s="550"/>
      <c r="D3062" s="557"/>
      <c r="E3062" s="117"/>
      <c r="F3062" s="552"/>
      <c r="G3062" s="117"/>
      <c r="H3062" s="552"/>
      <c r="I3062" s="117"/>
      <c r="J3062" s="552"/>
    </row>
    <row r="3063" spans="2:10" ht="14.45" customHeight="1" x14ac:dyDescent="0.2">
      <c r="B3063" s="90">
        <f t="shared" si="46"/>
        <v>3060</v>
      </c>
      <c r="C3063" s="550"/>
      <c r="D3063" s="557"/>
      <c r="E3063" s="117"/>
      <c r="F3063" s="552"/>
      <c r="G3063" s="117"/>
      <c r="H3063" s="552"/>
      <c r="I3063" s="117"/>
      <c r="J3063" s="552"/>
    </row>
    <row r="3064" spans="2:10" ht="14.45" customHeight="1" x14ac:dyDescent="0.2">
      <c r="B3064" s="90">
        <f t="shared" si="46"/>
        <v>3061</v>
      </c>
      <c r="C3064" s="550"/>
      <c r="D3064" s="557"/>
      <c r="E3064" s="117"/>
      <c r="F3064" s="552"/>
      <c r="G3064" s="117"/>
      <c r="H3064" s="552"/>
      <c r="I3064" s="117"/>
      <c r="J3064" s="552"/>
    </row>
    <row r="3065" spans="2:10" ht="14.45" customHeight="1" x14ac:dyDescent="0.2">
      <c r="B3065" s="90">
        <f t="shared" si="46"/>
        <v>3062</v>
      </c>
      <c r="C3065" s="550"/>
      <c r="D3065" s="557"/>
      <c r="E3065" s="117"/>
      <c r="F3065" s="552"/>
      <c r="G3065" s="117"/>
      <c r="H3065" s="552"/>
      <c r="I3065" s="117"/>
      <c r="J3065" s="552"/>
    </row>
    <row r="3066" spans="2:10" ht="14.45" customHeight="1" x14ac:dyDescent="0.2">
      <c r="B3066" s="90">
        <f t="shared" si="46"/>
        <v>3063</v>
      </c>
      <c r="C3066" s="550"/>
      <c r="D3066" s="557"/>
      <c r="E3066" s="117"/>
      <c r="F3066" s="552"/>
      <c r="G3066" s="117"/>
      <c r="H3066" s="552"/>
      <c r="I3066" s="117"/>
      <c r="J3066" s="552"/>
    </row>
    <row r="3067" spans="2:10" ht="14.45" customHeight="1" x14ac:dyDescent="0.2">
      <c r="B3067" s="90">
        <f t="shared" si="46"/>
        <v>3064</v>
      </c>
      <c r="C3067" s="550"/>
      <c r="D3067" s="557"/>
      <c r="E3067" s="117"/>
      <c r="F3067" s="552"/>
      <c r="G3067" s="117"/>
      <c r="H3067" s="552"/>
      <c r="I3067" s="117"/>
      <c r="J3067" s="552"/>
    </row>
    <row r="3068" spans="2:10" ht="14.45" customHeight="1" x14ac:dyDescent="0.2">
      <c r="B3068" s="90">
        <f t="shared" si="46"/>
        <v>3065</v>
      </c>
      <c r="C3068" s="550"/>
      <c r="D3068" s="557"/>
      <c r="E3068" s="117"/>
      <c r="F3068" s="552"/>
      <c r="G3068" s="117"/>
      <c r="H3068" s="552"/>
      <c r="I3068" s="117"/>
      <c r="J3068" s="552"/>
    </row>
    <row r="3069" spans="2:10" ht="14.45" customHeight="1" x14ac:dyDescent="0.2">
      <c r="B3069" s="90">
        <f t="shared" si="46"/>
        <v>3066</v>
      </c>
      <c r="C3069" s="550"/>
      <c r="D3069" s="557"/>
      <c r="E3069" s="117"/>
      <c r="F3069" s="552"/>
      <c r="G3069" s="117"/>
      <c r="H3069" s="552"/>
      <c r="I3069" s="117"/>
      <c r="J3069" s="552"/>
    </row>
    <row r="3070" spans="2:10" ht="14.45" customHeight="1" x14ac:dyDescent="0.2">
      <c r="B3070" s="90">
        <f t="shared" si="46"/>
        <v>3067</v>
      </c>
      <c r="C3070" s="550"/>
      <c r="D3070" s="557"/>
      <c r="E3070" s="117"/>
      <c r="F3070" s="552"/>
      <c r="G3070" s="117"/>
      <c r="H3070" s="552"/>
      <c r="I3070" s="117"/>
      <c r="J3070" s="552"/>
    </row>
    <row r="3071" spans="2:10" ht="14.45" customHeight="1" x14ac:dyDescent="0.2">
      <c r="B3071" s="90">
        <f t="shared" si="46"/>
        <v>3068</v>
      </c>
      <c r="C3071" s="550"/>
      <c r="D3071" s="557"/>
      <c r="E3071" s="117"/>
      <c r="F3071" s="552"/>
      <c r="G3071" s="117"/>
      <c r="H3071" s="552"/>
      <c r="I3071" s="117"/>
      <c r="J3071" s="552"/>
    </row>
    <row r="3072" spans="2:10" ht="14.45" customHeight="1" x14ac:dyDescent="0.2">
      <c r="B3072" s="90">
        <f t="shared" ref="B3072:B3136" si="47">ROW()-3</f>
        <v>3069</v>
      </c>
      <c r="C3072" s="550"/>
      <c r="D3072" s="557"/>
      <c r="E3072" s="117"/>
      <c r="F3072" s="552"/>
      <c r="G3072" s="117"/>
      <c r="H3072" s="552"/>
      <c r="I3072" s="117"/>
      <c r="J3072" s="552"/>
    </row>
    <row r="3073" spans="2:10" ht="14.45" customHeight="1" x14ac:dyDescent="0.2">
      <c r="B3073" s="90">
        <f t="shared" si="47"/>
        <v>3070</v>
      </c>
      <c r="C3073" s="550"/>
      <c r="D3073" s="557"/>
      <c r="E3073" s="117"/>
      <c r="F3073" s="552"/>
      <c r="G3073" s="117"/>
      <c r="H3073" s="552"/>
      <c r="I3073" s="117"/>
      <c r="J3073" s="552"/>
    </row>
    <row r="3074" spans="2:10" ht="14.45" customHeight="1" x14ac:dyDescent="0.2">
      <c r="B3074" s="90">
        <f t="shared" si="47"/>
        <v>3071</v>
      </c>
      <c r="C3074" s="550"/>
      <c r="D3074" s="557"/>
      <c r="E3074" s="117"/>
      <c r="F3074" s="552"/>
      <c r="G3074" s="117"/>
      <c r="H3074" s="552"/>
      <c r="I3074" s="117"/>
      <c r="J3074" s="552"/>
    </row>
    <row r="3075" spans="2:10" ht="14.45" customHeight="1" x14ac:dyDescent="0.2">
      <c r="B3075" s="90">
        <f t="shared" si="47"/>
        <v>3072</v>
      </c>
      <c r="C3075" s="550"/>
      <c r="D3075" s="557"/>
      <c r="E3075" s="117"/>
      <c r="F3075" s="552"/>
      <c r="G3075" s="117"/>
      <c r="H3075" s="552"/>
      <c r="I3075" s="117"/>
      <c r="J3075" s="552"/>
    </row>
    <row r="3076" spans="2:10" ht="14.45" customHeight="1" x14ac:dyDescent="0.2">
      <c r="B3076" s="90">
        <f t="shared" si="47"/>
        <v>3073</v>
      </c>
      <c r="C3076" s="550"/>
      <c r="D3076" s="557"/>
      <c r="E3076" s="117"/>
      <c r="F3076" s="552"/>
      <c r="G3076" s="117"/>
      <c r="H3076" s="552"/>
      <c r="I3076" s="117"/>
      <c r="J3076" s="552"/>
    </row>
    <row r="3077" spans="2:10" ht="14.45" customHeight="1" x14ac:dyDescent="0.2">
      <c r="B3077" s="90">
        <f t="shared" si="47"/>
        <v>3074</v>
      </c>
      <c r="C3077" s="550"/>
      <c r="D3077" s="557"/>
      <c r="E3077" s="117"/>
      <c r="F3077" s="552"/>
      <c r="G3077" s="117"/>
      <c r="H3077" s="552"/>
      <c r="I3077" s="117"/>
      <c r="J3077" s="552"/>
    </row>
    <row r="3078" spans="2:10" ht="14.45" customHeight="1" x14ac:dyDescent="0.2">
      <c r="B3078" s="90">
        <f t="shared" si="47"/>
        <v>3075</v>
      </c>
      <c r="C3078" s="550"/>
      <c r="D3078" s="557"/>
      <c r="E3078" s="117"/>
      <c r="F3078" s="552"/>
      <c r="G3078" s="117"/>
      <c r="H3078" s="552"/>
      <c r="I3078" s="117"/>
      <c r="J3078" s="552"/>
    </row>
    <row r="3079" spans="2:10" ht="14.45" customHeight="1" x14ac:dyDescent="0.2">
      <c r="B3079" s="90">
        <f t="shared" si="47"/>
        <v>3076</v>
      </c>
      <c r="C3079" s="550"/>
      <c r="D3079" s="557"/>
      <c r="E3079" s="117"/>
      <c r="F3079" s="552"/>
      <c r="G3079" s="117"/>
      <c r="H3079" s="552"/>
      <c r="I3079" s="117"/>
      <c r="J3079" s="552"/>
    </row>
    <row r="3080" spans="2:10" ht="14.45" customHeight="1" x14ac:dyDescent="0.2">
      <c r="B3080" s="90">
        <f t="shared" si="47"/>
        <v>3077</v>
      </c>
      <c r="C3080" s="550"/>
      <c r="D3080" s="557"/>
      <c r="E3080" s="117"/>
      <c r="F3080" s="552"/>
      <c r="G3080" s="117"/>
      <c r="H3080" s="552"/>
      <c r="I3080" s="117"/>
      <c r="J3080" s="552"/>
    </row>
    <row r="3081" spans="2:10" ht="14.45" customHeight="1" x14ac:dyDescent="0.2">
      <c r="B3081" s="90">
        <f t="shared" si="47"/>
        <v>3078</v>
      </c>
      <c r="C3081" s="550"/>
      <c r="D3081" s="557"/>
      <c r="E3081" s="117"/>
      <c r="F3081" s="552"/>
      <c r="G3081" s="117"/>
      <c r="H3081" s="552"/>
      <c r="I3081" s="117"/>
      <c r="J3081" s="552"/>
    </row>
    <row r="3082" spans="2:10" ht="14.45" customHeight="1" x14ac:dyDescent="0.2">
      <c r="B3082" s="90">
        <f t="shared" si="47"/>
        <v>3079</v>
      </c>
      <c r="C3082" s="550"/>
      <c r="D3082" s="557"/>
      <c r="E3082" s="117"/>
      <c r="F3082" s="552"/>
      <c r="G3082" s="117"/>
      <c r="H3082" s="552"/>
      <c r="I3082" s="117"/>
      <c r="J3082" s="552"/>
    </row>
    <row r="3083" spans="2:10" ht="14.45" customHeight="1" x14ac:dyDescent="0.2">
      <c r="B3083" s="90">
        <f t="shared" si="47"/>
        <v>3080</v>
      </c>
      <c r="C3083" s="550"/>
      <c r="D3083" s="557"/>
      <c r="E3083" s="117"/>
      <c r="F3083" s="552"/>
      <c r="G3083" s="117"/>
      <c r="H3083" s="552"/>
      <c r="I3083" s="117"/>
      <c r="J3083" s="552"/>
    </row>
    <row r="3084" spans="2:10" ht="14.45" customHeight="1" x14ac:dyDescent="0.2">
      <c r="B3084" s="90">
        <f t="shared" si="47"/>
        <v>3081</v>
      </c>
      <c r="C3084" s="550"/>
      <c r="D3084" s="557"/>
      <c r="E3084" s="117"/>
      <c r="F3084" s="552"/>
      <c r="G3084" s="117"/>
      <c r="H3084" s="552"/>
      <c r="I3084" s="117"/>
      <c r="J3084" s="552"/>
    </row>
    <row r="3085" spans="2:10" ht="14.45" customHeight="1" x14ac:dyDescent="0.2">
      <c r="B3085" s="90">
        <f t="shared" si="47"/>
        <v>3082</v>
      </c>
      <c r="C3085" s="550"/>
      <c r="D3085" s="557"/>
      <c r="E3085" s="117"/>
      <c r="F3085" s="552"/>
      <c r="G3085" s="117"/>
      <c r="H3085" s="552"/>
      <c r="I3085" s="117"/>
      <c r="J3085" s="552"/>
    </row>
    <row r="3086" spans="2:10" ht="14.45" customHeight="1" x14ac:dyDescent="0.2">
      <c r="B3086" s="90">
        <f t="shared" si="47"/>
        <v>3083</v>
      </c>
      <c r="C3086" s="550"/>
      <c r="D3086" s="557"/>
      <c r="E3086" s="117"/>
      <c r="F3086" s="552"/>
      <c r="G3086" s="117"/>
      <c r="H3086" s="552"/>
      <c r="I3086" s="117"/>
      <c r="J3086" s="552"/>
    </row>
    <row r="3087" spans="2:10" ht="14.45" customHeight="1" x14ac:dyDescent="0.2">
      <c r="B3087" s="90">
        <f t="shared" si="47"/>
        <v>3084</v>
      </c>
      <c r="C3087" s="550"/>
      <c r="D3087" s="557"/>
      <c r="E3087" s="117"/>
      <c r="F3087" s="552"/>
      <c r="G3087" s="117"/>
      <c r="H3087" s="552"/>
      <c r="I3087" s="117"/>
      <c r="J3087" s="552"/>
    </row>
    <row r="3088" spans="2:10" ht="14.45" customHeight="1" x14ac:dyDescent="0.2">
      <c r="B3088" s="90">
        <f t="shared" si="47"/>
        <v>3085</v>
      </c>
      <c r="C3088" s="550"/>
      <c r="D3088" s="557"/>
      <c r="E3088" s="117"/>
      <c r="F3088" s="552"/>
      <c r="G3088" s="117"/>
      <c r="H3088" s="552"/>
      <c r="I3088" s="117"/>
      <c r="J3088" s="552"/>
    </row>
    <row r="3089" spans="2:10" ht="14.45" customHeight="1" x14ac:dyDescent="0.2">
      <c r="B3089" s="90">
        <f t="shared" si="47"/>
        <v>3086</v>
      </c>
      <c r="C3089" s="550"/>
      <c r="D3089" s="557"/>
      <c r="E3089" s="117"/>
      <c r="F3089" s="552"/>
      <c r="G3089" s="117"/>
      <c r="H3089" s="552"/>
      <c r="I3089" s="117"/>
      <c r="J3089" s="552"/>
    </row>
    <row r="3090" spans="2:10" ht="14.45" customHeight="1" x14ac:dyDescent="0.2">
      <c r="B3090" s="90">
        <f t="shared" si="47"/>
        <v>3087</v>
      </c>
      <c r="C3090" s="550"/>
      <c r="D3090" s="557"/>
      <c r="E3090" s="117"/>
      <c r="F3090" s="552"/>
      <c r="G3090" s="117"/>
      <c r="H3090" s="552"/>
      <c r="I3090" s="117"/>
      <c r="J3090" s="552"/>
    </row>
    <row r="3091" spans="2:10" ht="14.45" customHeight="1" x14ac:dyDescent="0.2">
      <c r="B3091" s="90">
        <f t="shared" si="47"/>
        <v>3088</v>
      </c>
      <c r="C3091" s="550"/>
      <c r="D3091" s="557"/>
      <c r="E3091" s="117"/>
      <c r="F3091" s="552"/>
      <c r="G3091" s="117"/>
      <c r="H3091" s="552"/>
      <c r="I3091" s="117"/>
      <c r="J3091" s="552"/>
    </row>
    <row r="3092" spans="2:10" ht="14.45" customHeight="1" x14ac:dyDescent="0.2">
      <c r="B3092" s="90">
        <f t="shared" si="47"/>
        <v>3089</v>
      </c>
      <c r="C3092" s="550"/>
      <c r="D3092" s="557"/>
      <c r="E3092" s="117"/>
      <c r="F3092" s="552"/>
      <c r="G3092" s="117"/>
      <c r="H3092" s="552"/>
      <c r="I3092" s="117"/>
      <c r="J3092" s="552"/>
    </row>
    <row r="3093" spans="2:10" ht="14.45" customHeight="1" x14ac:dyDescent="0.2">
      <c r="B3093" s="90">
        <f t="shared" si="47"/>
        <v>3090</v>
      </c>
      <c r="C3093" s="550"/>
      <c r="D3093" s="557"/>
      <c r="E3093" s="117"/>
      <c r="F3093" s="552"/>
      <c r="G3093" s="117"/>
      <c r="H3093" s="552"/>
      <c r="I3093" s="117"/>
      <c r="J3093" s="552"/>
    </row>
    <row r="3094" spans="2:10" ht="14.45" customHeight="1" x14ac:dyDescent="0.2">
      <c r="B3094" s="90">
        <f t="shared" si="47"/>
        <v>3091</v>
      </c>
      <c r="C3094" s="550"/>
      <c r="D3094" s="557"/>
      <c r="E3094" s="117"/>
      <c r="F3094" s="552"/>
      <c r="G3094" s="117"/>
      <c r="H3094" s="552"/>
      <c r="I3094" s="117"/>
      <c r="J3094" s="552"/>
    </row>
    <row r="3095" spans="2:10" ht="14.45" customHeight="1" x14ac:dyDescent="0.2">
      <c r="B3095" s="90">
        <f t="shared" si="47"/>
        <v>3092</v>
      </c>
      <c r="C3095" s="550"/>
      <c r="D3095" s="557"/>
      <c r="E3095" s="117"/>
      <c r="F3095" s="552"/>
      <c r="G3095" s="117"/>
      <c r="H3095" s="552"/>
      <c r="I3095" s="117"/>
      <c r="J3095" s="552"/>
    </row>
    <row r="3096" spans="2:10" ht="14.45" customHeight="1" x14ac:dyDescent="0.2">
      <c r="B3096" s="90">
        <f t="shared" si="47"/>
        <v>3093</v>
      </c>
      <c r="C3096" s="550"/>
      <c r="D3096" s="557"/>
      <c r="E3096" s="117"/>
      <c r="F3096" s="552"/>
      <c r="G3096" s="117"/>
      <c r="H3096" s="552"/>
      <c r="I3096" s="117"/>
      <c r="J3096" s="552"/>
    </row>
    <row r="3097" spans="2:10" ht="14.45" customHeight="1" x14ac:dyDescent="0.2">
      <c r="B3097" s="90">
        <f t="shared" si="47"/>
        <v>3094</v>
      </c>
      <c r="C3097" s="550"/>
      <c r="D3097" s="557"/>
      <c r="E3097" s="117"/>
      <c r="F3097" s="552"/>
      <c r="G3097" s="117"/>
      <c r="H3097" s="552"/>
      <c r="I3097" s="117"/>
      <c r="J3097" s="552"/>
    </row>
    <row r="3098" spans="2:10" ht="14.45" customHeight="1" x14ac:dyDescent="0.2">
      <c r="B3098" s="90">
        <f t="shared" si="47"/>
        <v>3095</v>
      </c>
      <c r="C3098" s="550"/>
      <c r="D3098" s="557"/>
      <c r="E3098" s="117"/>
      <c r="F3098" s="552"/>
      <c r="G3098" s="117"/>
      <c r="H3098" s="552"/>
      <c r="I3098" s="117"/>
      <c r="J3098" s="552"/>
    </row>
    <row r="3099" spans="2:10" ht="14.45" customHeight="1" x14ac:dyDescent="0.2">
      <c r="B3099" s="90">
        <f t="shared" si="47"/>
        <v>3096</v>
      </c>
      <c r="C3099" s="550"/>
      <c r="D3099" s="557"/>
      <c r="E3099" s="117"/>
      <c r="F3099" s="552"/>
      <c r="G3099" s="117"/>
      <c r="H3099" s="552"/>
      <c r="I3099" s="117"/>
      <c r="J3099" s="552"/>
    </row>
    <row r="3100" spans="2:10" ht="14.45" customHeight="1" x14ac:dyDescent="0.2">
      <c r="B3100" s="90">
        <f t="shared" si="47"/>
        <v>3097</v>
      </c>
      <c r="C3100" s="550"/>
      <c r="D3100" s="557"/>
      <c r="E3100" s="117"/>
      <c r="F3100" s="552"/>
      <c r="G3100" s="117"/>
      <c r="H3100" s="552"/>
      <c r="I3100" s="117"/>
      <c r="J3100" s="552"/>
    </row>
    <row r="3101" spans="2:10" ht="14.45" customHeight="1" x14ac:dyDescent="0.2">
      <c r="B3101" s="90">
        <f t="shared" si="47"/>
        <v>3098</v>
      </c>
      <c r="C3101" s="550"/>
      <c r="D3101" s="557"/>
      <c r="E3101" s="117"/>
      <c r="F3101" s="552"/>
      <c r="G3101" s="117"/>
      <c r="H3101" s="552"/>
      <c r="I3101" s="117"/>
      <c r="J3101" s="552"/>
    </row>
    <row r="3102" spans="2:10" ht="14.45" customHeight="1" x14ac:dyDescent="0.2">
      <c r="B3102" s="90">
        <f t="shared" si="47"/>
        <v>3099</v>
      </c>
      <c r="C3102" s="550"/>
      <c r="D3102" s="557"/>
      <c r="E3102" s="117"/>
      <c r="F3102" s="552"/>
      <c r="G3102" s="117"/>
      <c r="H3102" s="552"/>
      <c r="I3102" s="117"/>
      <c r="J3102" s="552"/>
    </row>
    <row r="3103" spans="2:10" ht="14.45" customHeight="1" x14ac:dyDescent="0.2">
      <c r="B3103" s="90">
        <f t="shared" si="47"/>
        <v>3100</v>
      </c>
      <c r="C3103" s="550"/>
      <c r="D3103" s="557"/>
      <c r="E3103" s="117"/>
      <c r="F3103" s="552"/>
      <c r="G3103" s="117"/>
      <c r="H3103" s="552"/>
      <c r="I3103" s="117"/>
      <c r="J3103" s="552"/>
    </row>
    <row r="3104" spans="2:10" ht="14.45" customHeight="1" x14ac:dyDescent="0.2">
      <c r="B3104" s="90">
        <f t="shared" si="47"/>
        <v>3101</v>
      </c>
      <c r="C3104" s="550"/>
      <c r="D3104" s="557"/>
      <c r="E3104" s="117"/>
      <c r="F3104" s="552"/>
      <c r="G3104" s="117"/>
      <c r="H3104" s="552"/>
      <c r="I3104" s="117"/>
      <c r="J3104" s="552"/>
    </row>
    <row r="3105" spans="2:10" ht="14.45" customHeight="1" x14ac:dyDescent="0.2">
      <c r="B3105" s="90">
        <f t="shared" si="47"/>
        <v>3102</v>
      </c>
      <c r="C3105" s="550"/>
      <c r="D3105" s="557"/>
      <c r="E3105" s="117"/>
      <c r="F3105" s="552"/>
      <c r="G3105" s="117"/>
      <c r="H3105" s="552"/>
      <c r="I3105" s="117"/>
      <c r="J3105" s="552"/>
    </row>
    <row r="3106" spans="2:10" ht="14.45" customHeight="1" x14ac:dyDescent="0.2">
      <c r="B3106" s="90">
        <f t="shared" si="47"/>
        <v>3103</v>
      </c>
      <c r="C3106" s="550"/>
      <c r="D3106" s="557"/>
      <c r="E3106" s="117"/>
      <c r="F3106" s="552"/>
      <c r="G3106" s="117"/>
      <c r="H3106" s="552"/>
      <c r="I3106" s="117"/>
      <c r="J3106" s="552"/>
    </row>
    <row r="3107" spans="2:10" ht="14.45" customHeight="1" x14ac:dyDescent="0.2">
      <c r="B3107" s="90">
        <f t="shared" si="47"/>
        <v>3104</v>
      </c>
      <c r="C3107" s="550"/>
      <c r="D3107" s="557"/>
      <c r="E3107" s="117"/>
      <c r="F3107" s="552"/>
      <c r="G3107" s="117"/>
      <c r="H3107" s="552"/>
      <c r="I3107" s="117"/>
      <c r="J3107" s="552"/>
    </row>
    <row r="3108" spans="2:10" ht="14.45" customHeight="1" x14ac:dyDescent="0.2">
      <c r="B3108" s="90">
        <f t="shared" si="47"/>
        <v>3105</v>
      </c>
      <c r="C3108" s="550"/>
      <c r="D3108" s="557"/>
      <c r="E3108" s="117"/>
      <c r="F3108" s="552"/>
      <c r="G3108" s="117"/>
      <c r="H3108" s="552"/>
      <c r="I3108" s="117"/>
      <c r="J3108" s="552"/>
    </row>
    <row r="3109" spans="2:10" ht="14.45" customHeight="1" x14ac:dyDescent="0.2">
      <c r="B3109" s="90">
        <f t="shared" si="47"/>
        <v>3106</v>
      </c>
      <c r="C3109" s="550"/>
      <c r="D3109" s="557"/>
      <c r="E3109" s="117"/>
      <c r="F3109" s="552"/>
      <c r="G3109" s="117"/>
      <c r="H3109" s="552"/>
      <c r="I3109" s="117"/>
      <c r="J3109" s="552"/>
    </row>
    <row r="3110" spans="2:10" ht="14.45" customHeight="1" x14ac:dyDescent="0.2">
      <c r="B3110" s="90">
        <f t="shared" si="47"/>
        <v>3107</v>
      </c>
      <c r="C3110" s="550"/>
      <c r="D3110" s="557"/>
      <c r="E3110" s="117"/>
      <c r="F3110" s="552"/>
      <c r="G3110" s="117"/>
      <c r="H3110" s="552"/>
      <c r="I3110" s="117"/>
      <c r="J3110" s="552"/>
    </row>
    <row r="3111" spans="2:10" ht="14.45" customHeight="1" x14ac:dyDescent="0.2">
      <c r="B3111" s="90">
        <f t="shared" si="47"/>
        <v>3108</v>
      </c>
      <c r="C3111" s="550"/>
      <c r="D3111" s="557"/>
      <c r="E3111" s="117"/>
      <c r="F3111" s="552"/>
      <c r="G3111" s="117"/>
      <c r="H3111" s="552"/>
      <c r="I3111" s="117"/>
      <c r="J3111" s="552"/>
    </row>
    <row r="3112" spans="2:10" ht="14.45" customHeight="1" x14ac:dyDescent="0.2">
      <c r="B3112" s="90">
        <f t="shared" si="47"/>
        <v>3109</v>
      </c>
      <c r="C3112" s="550"/>
      <c r="D3112" s="557"/>
      <c r="E3112" s="117"/>
      <c r="F3112" s="552"/>
      <c r="G3112" s="117"/>
      <c r="H3112" s="552"/>
      <c r="I3112" s="117"/>
      <c r="J3112" s="552"/>
    </row>
    <row r="3113" spans="2:10" ht="14.45" customHeight="1" x14ac:dyDescent="0.2">
      <c r="B3113" s="90">
        <f t="shared" si="47"/>
        <v>3110</v>
      </c>
      <c r="C3113" s="550"/>
      <c r="D3113" s="557"/>
      <c r="E3113" s="117"/>
      <c r="F3113" s="552"/>
      <c r="G3113" s="117"/>
      <c r="H3113" s="552"/>
      <c r="I3113" s="117"/>
      <c r="J3113" s="552"/>
    </row>
    <row r="3114" spans="2:10" ht="14.45" customHeight="1" x14ac:dyDescent="0.2">
      <c r="B3114" s="90">
        <f t="shared" si="47"/>
        <v>3111</v>
      </c>
      <c r="C3114" s="550"/>
      <c r="D3114" s="557"/>
      <c r="E3114" s="117"/>
      <c r="F3114" s="552"/>
      <c r="G3114" s="117"/>
      <c r="H3114" s="552"/>
      <c r="I3114" s="117"/>
      <c r="J3114" s="552"/>
    </row>
    <row r="3115" spans="2:10" ht="14.45" customHeight="1" x14ac:dyDescent="0.2">
      <c r="B3115" s="90">
        <f t="shared" si="47"/>
        <v>3112</v>
      </c>
      <c r="C3115" s="550"/>
      <c r="D3115" s="557"/>
      <c r="E3115" s="117"/>
      <c r="F3115" s="552"/>
      <c r="G3115" s="117"/>
      <c r="H3115" s="552"/>
      <c r="I3115" s="117"/>
      <c r="J3115" s="552"/>
    </row>
    <row r="3116" spans="2:10" ht="14.45" customHeight="1" x14ac:dyDescent="0.2">
      <c r="B3116" s="90">
        <f t="shared" si="47"/>
        <v>3113</v>
      </c>
      <c r="C3116" s="550"/>
      <c r="D3116" s="557"/>
      <c r="E3116" s="117"/>
      <c r="F3116" s="552"/>
      <c r="G3116" s="117"/>
      <c r="H3116" s="552"/>
      <c r="I3116" s="117"/>
      <c r="J3116" s="552"/>
    </row>
    <row r="3117" spans="2:10" ht="14.45" customHeight="1" x14ac:dyDescent="0.2">
      <c r="B3117" s="90">
        <f t="shared" si="47"/>
        <v>3114</v>
      </c>
      <c r="C3117" s="550"/>
      <c r="D3117" s="557"/>
      <c r="E3117" s="117"/>
      <c r="F3117" s="552"/>
      <c r="G3117" s="117"/>
      <c r="H3117" s="552"/>
      <c r="I3117" s="117"/>
      <c r="J3117" s="552"/>
    </row>
    <row r="3118" spans="2:10" ht="14.45" customHeight="1" x14ac:dyDescent="0.2">
      <c r="B3118" s="90">
        <f t="shared" si="47"/>
        <v>3115</v>
      </c>
      <c r="C3118" s="550"/>
      <c r="D3118" s="557"/>
      <c r="E3118" s="117"/>
      <c r="F3118" s="552"/>
      <c r="G3118" s="117"/>
      <c r="H3118" s="552"/>
      <c r="I3118" s="117"/>
      <c r="J3118" s="552"/>
    </row>
    <row r="3119" spans="2:10" ht="14.45" customHeight="1" x14ac:dyDescent="0.2">
      <c r="B3119" s="90">
        <f t="shared" si="47"/>
        <v>3116</v>
      </c>
      <c r="C3119" s="550"/>
      <c r="D3119" s="557"/>
      <c r="E3119" s="117"/>
      <c r="F3119" s="552"/>
      <c r="G3119" s="117"/>
      <c r="H3119" s="552"/>
      <c r="I3119" s="117"/>
      <c r="J3119" s="552"/>
    </row>
    <row r="3120" spans="2:10" ht="14.45" customHeight="1" x14ac:dyDescent="0.2">
      <c r="B3120" s="90">
        <f t="shared" si="47"/>
        <v>3117</v>
      </c>
      <c r="C3120" s="550"/>
      <c r="D3120" s="557"/>
      <c r="E3120" s="117"/>
      <c r="F3120" s="552"/>
      <c r="G3120" s="117"/>
      <c r="H3120" s="552"/>
      <c r="I3120" s="117"/>
      <c r="J3120" s="552"/>
    </row>
    <row r="3121" spans="2:10" ht="14.45" customHeight="1" x14ac:dyDescent="0.2">
      <c r="B3121" s="90">
        <f t="shared" si="47"/>
        <v>3118</v>
      </c>
      <c r="C3121" s="550"/>
      <c r="D3121" s="557"/>
      <c r="E3121" s="117"/>
      <c r="F3121" s="552"/>
      <c r="G3121" s="117"/>
      <c r="H3121" s="552"/>
      <c r="I3121" s="117"/>
      <c r="J3121" s="552"/>
    </row>
    <row r="3122" spans="2:10" ht="14.45" customHeight="1" x14ac:dyDescent="0.2">
      <c r="B3122" s="90">
        <f t="shared" si="47"/>
        <v>3119</v>
      </c>
      <c r="C3122" s="550"/>
      <c r="D3122" s="557"/>
      <c r="E3122" s="117"/>
      <c r="F3122" s="552"/>
      <c r="G3122" s="117"/>
      <c r="H3122" s="552"/>
      <c r="I3122" s="117"/>
      <c r="J3122" s="552"/>
    </row>
    <row r="3123" spans="2:10" ht="14.45" customHeight="1" x14ac:dyDescent="0.2">
      <c r="B3123" s="90">
        <f t="shared" si="47"/>
        <v>3120</v>
      </c>
      <c r="C3123" s="550"/>
      <c r="D3123" s="557"/>
      <c r="E3123" s="117"/>
      <c r="F3123" s="552"/>
      <c r="G3123" s="117"/>
      <c r="H3123" s="552"/>
      <c r="I3123" s="117"/>
      <c r="J3123" s="552"/>
    </row>
    <row r="3124" spans="2:10" ht="14.45" customHeight="1" x14ac:dyDescent="0.2">
      <c r="B3124" s="90">
        <f t="shared" si="47"/>
        <v>3121</v>
      </c>
      <c r="C3124" s="550"/>
      <c r="D3124" s="557"/>
      <c r="E3124" s="117"/>
      <c r="F3124" s="552"/>
      <c r="G3124" s="117"/>
      <c r="H3124" s="552"/>
      <c r="I3124" s="117"/>
      <c r="J3124" s="552"/>
    </row>
    <row r="3125" spans="2:10" ht="14.45" customHeight="1" x14ac:dyDescent="0.2">
      <c r="B3125" s="90">
        <f t="shared" si="47"/>
        <v>3122</v>
      </c>
      <c r="C3125" s="550"/>
      <c r="D3125" s="557"/>
      <c r="E3125" s="117"/>
      <c r="F3125" s="552"/>
      <c r="G3125" s="117"/>
      <c r="H3125" s="552"/>
      <c r="I3125" s="117"/>
      <c r="J3125" s="552"/>
    </row>
    <row r="3126" spans="2:10" ht="14.45" customHeight="1" x14ac:dyDescent="0.2">
      <c r="B3126" s="90">
        <f t="shared" si="47"/>
        <v>3123</v>
      </c>
      <c r="C3126" s="550"/>
      <c r="D3126" s="557"/>
      <c r="E3126" s="117"/>
      <c r="F3126" s="552"/>
      <c r="G3126" s="117"/>
      <c r="H3126" s="552"/>
      <c r="I3126" s="117"/>
      <c r="J3126" s="552"/>
    </row>
    <row r="3127" spans="2:10" ht="14.45" customHeight="1" x14ac:dyDescent="0.2">
      <c r="B3127" s="90">
        <f t="shared" si="47"/>
        <v>3124</v>
      </c>
      <c r="C3127" s="550"/>
      <c r="D3127" s="558"/>
      <c r="E3127" s="120"/>
      <c r="F3127" s="552"/>
      <c r="G3127" s="120"/>
      <c r="H3127" s="554"/>
      <c r="I3127" s="120"/>
      <c r="J3127" s="554"/>
    </row>
    <row r="3128" spans="2:10" ht="14.45" customHeight="1" x14ac:dyDescent="0.2">
      <c r="B3128" s="90">
        <f t="shared" si="47"/>
        <v>3125</v>
      </c>
      <c r="C3128" s="549" t="s">
        <v>10307</v>
      </c>
      <c r="D3128" s="556" t="s">
        <v>10447</v>
      </c>
      <c r="E3128" s="117"/>
      <c r="F3128" s="551"/>
      <c r="G3128" s="117"/>
      <c r="H3128" s="553" t="s">
        <v>11076</v>
      </c>
      <c r="I3128" s="117"/>
      <c r="J3128" s="555"/>
    </row>
    <row r="3129" spans="2:10" ht="14.45" customHeight="1" x14ac:dyDescent="0.2">
      <c r="B3129" s="90">
        <f t="shared" si="47"/>
        <v>3126</v>
      </c>
      <c r="C3129" s="550"/>
      <c r="D3129" s="557"/>
      <c r="E3129" s="121"/>
      <c r="F3129" s="552"/>
      <c r="G3129" s="121"/>
      <c r="H3129" s="552"/>
      <c r="I3129" s="121"/>
      <c r="J3129" s="552"/>
    </row>
    <row r="3130" spans="2:10" ht="14.45" customHeight="1" x14ac:dyDescent="0.2">
      <c r="B3130" s="90">
        <f t="shared" si="47"/>
        <v>3127</v>
      </c>
      <c r="C3130" s="550"/>
      <c r="D3130" s="557"/>
      <c r="E3130" s="117"/>
      <c r="F3130" s="552"/>
      <c r="G3130" s="117"/>
      <c r="H3130" s="552"/>
      <c r="I3130" s="117"/>
      <c r="J3130" s="552"/>
    </row>
    <row r="3131" spans="2:10" ht="14.45" customHeight="1" x14ac:dyDescent="0.2">
      <c r="B3131" s="90">
        <f t="shared" si="47"/>
        <v>3128</v>
      </c>
      <c r="C3131" s="550"/>
      <c r="D3131" s="557"/>
      <c r="E3131" s="117"/>
      <c r="F3131" s="552"/>
      <c r="G3131" s="117"/>
      <c r="H3131" s="552"/>
      <c r="I3131" s="117"/>
      <c r="J3131" s="552"/>
    </row>
    <row r="3132" spans="2:10" ht="14.45" customHeight="1" x14ac:dyDescent="0.2">
      <c r="B3132" s="90">
        <f t="shared" si="47"/>
        <v>3129</v>
      </c>
      <c r="C3132" s="550"/>
      <c r="D3132" s="557"/>
      <c r="E3132" s="117"/>
      <c r="F3132" s="552"/>
      <c r="G3132" s="117"/>
      <c r="H3132" s="552"/>
      <c r="I3132" s="117"/>
      <c r="J3132" s="552"/>
    </row>
    <row r="3133" spans="2:10" ht="14.45" customHeight="1" x14ac:dyDescent="0.2">
      <c r="B3133" s="90">
        <f t="shared" si="47"/>
        <v>3130</v>
      </c>
      <c r="C3133" s="550"/>
      <c r="D3133" s="557"/>
      <c r="E3133" s="117"/>
      <c r="F3133" s="552"/>
      <c r="G3133" s="117"/>
      <c r="H3133" s="552"/>
      <c r="I3133" s="117"/>
      <c r="J3133" s="552"/>
    </row>
    <row r="3134" spans="2:10" ht="14.45" customHeight="1" x14ac:dyDescent="0.2">
      <c r="B3134" s="90">
        <f t="shared" si="47"/>
        <v>3131</v>
      </c>
      <c r="C3134" s="550"/>
      <c r="D3134" s="557"/>
      <c r="E3134" s="117"/>
      <c r="F3134" s="552"/>
      <c r="G3134" s="117"/>
      <c r="H3134" s="552"/>
      <c r="I3134" s="117"/>
      <c r="J3134" s="552"/>
    </row>
    <row r="3135" spans="2:10" ht="14.45" customHeight="1" x14ac:dyDescent="0.2">
      <c r="B3135" s="90">
        <f t="shared" si="47"/>
        <v>3132</v>
      </c>
      <c r="C3135" s="550"/>
      <c r="D3135" s="557"/>
      <c r="E3135" s="117"/>
      <c r="F3135" s="552"/>
      <c r="G3135" s="117"/>
      <c r="H3135" s="552"/>
      <c r="I3135" s="117"/>
      <c r="J3135" s="552"/>
    </row>
    <row r="3136" spans="2:10" ht="14.45" customHeight="1" x14ac:dyDescent="0.2">
      <c r="B3136" s="90">
        <f t="shared" si="47"/>
        <v>3133</v>
      </c>
      <c r="C3136" s="550"/>
      <c r="D3136" s="557"/>
      <c r="E3136" s="117"/>
      <c r="F3136" s="552"/>
      <c r="G3136" s="117"/>
      <c r="H3136" s="552"/>
      <c r="I3136" s="117"/>
      <c r="J3136" s="552"/>
    </row>
    <row r="3137" spans="2:10" ht="14.45" customHeight="1" x14ac:dyDescent="0.2">
      <c r="B3137" s="90">
        <f t="shared" ref="B3137:B3200" si="48">ROW()-3</f>
        <v>3134</v>
      </c>
      <c r="C3137" s="550"/>
      <c r="D3137" s="557"/>
      <c r="E3137" s="117"/>
      <c r="F3137" s="552"/>
      <c r="G3137" s="117"/>
      <c r="H3137" s="552"/>
      <c r="I3137" s="117"/>
      <c r="J3137" s="552"/>
    </row>
    <row r="3138" spans="2:10" ht="14.45" customHeight="1" x14ac:dyDescent="0.2">
      <c r="B3138" s="90">
        <f t="shared" si="48"/>
        <v>3135</v>
      </c>
      <c r="C3138" s="550"/>
      <c r="D3138" s="557"/>
      <c r="E3138" s="117"/>
      <c r="F3138" s="552"/>
      <c r="G3138" s="117"/>
      <c r="H3138" s="552"/>
      <c r="I3138" s="117"/>
      <c r="J3138" s="552"/>
    </row>
    <row r="3139" spans="2:10" ht="14.45" customHeight="1" x14ac:dyDescent="0.2">
      <c r="B3139" s="90">
        <f t="shared" si="48"/>
        <v>3136</v>
      </c>
      <c r="C3139" s="550"/>
      <c r="D3139" s="557"/>
      <c r="E3139" s="117"/>
      <c r="F3139" s="552"/>
      <c r="G3139" s="117"/>
      <c r="H3139" s="552"/>
      <c r="I3139" s="117"/>
      <c r="J3139" s="552"/>
    </row>
    <row r="3140" spans="2:10" ht="14.45" customHeight="1" x14ac:dyDescent="0.2">
      <c r="B3140" s="90">
        <f t="shared" si="48"/>
        <v>3137</v>
      </c>
      <c r="C3140" s="550"/>
      <c r="D3140" s="557"/>
      <c r="E3140" s="117"/>
      <c r="F3140" s="552"/>
      <c r="G3140" s="117"/>
      <c r="H3140" s="552"/>
      <c r="I3140" s="117"/>
      <c r="J3140" s="552"/>
    </row>
    <row r="3141" spans="2:10" ht="14.45" customHeight="1" x14ac:dyDescent="0.2">
      <c r="B3141" s="90">
        <f t="shared" si="48"/>
        <v>3138</v>
      </c>
      <c r="C3141" s="550"/>
      <c r="D3141" s="557"/>
      <c r="E3141" s="117"/>
      <c r="F3141" s="552"/>
      <c r="G3141" s="117"/>
      <c r="H3141" s="552"/>
      <c r="I3141" s="117"/>
      <c r="J3141" s="552"/>
    </row>
    <row r="3142" spans="2:10" ht="14.45" customHeight="1" x14ac:dyDescent="0.2">
      <c r="B3142" s="90">
        <f t="shared" si="48"/>
        <v>3139</v>
      </c>
      <c r="C3142" s="550"/>
      <c r="D3142" s="557"/>
      <c r="E3142" s="117"/>
      <c r="F3142" s="552"/>
      <c r="G3142" s="117"/>
      <c r="H3142" s="552"/>
      <c r="I3142" s="117"/>
      <c r="J3142" s="552"/>
    </row>
    <row r="3143" spans="2:10" ht="14.45" customHeight="1" x14ac:dyDescent="0.2">
      <c r="B3143" s="90">
        <f t="shared" si="48"/>
        <v>3140</v>
      </c>
      <c r="C3143" s="550"/>
      <c r="D3143" s="557"/>
      <c r="E3143" s="117"/>
      <c r="F3143" s="552"/>
      <c r="G3143" s="117"/>
      <c r="H3143" s="552"/>
      <c r="I3143" s="117"/>
      <c r="J3143" s="552"/>
    </row>
    <row r="3144" spans="2:10" ht="14.45" customHeight="1" x14ac:dyDescent="0.2">
      <c r="B3144" s="90">
        <f t="shared" si="48"/>
        <v>3141</v>
      </c>
      <c r="C3144" s="550"/>
      <c r="D3144" s="557"/>
      <c r="E3144" s="117"/>
      <c r="F3144" s="552"/>
      <c r="G3144" s="117"/>
      <c r="H3144" s="552"/>
      <c r="I3144" s="117"/>
      <c r="J3144" s="552"/>
    </row>
    <row r="3145" spans="2:10" ht="14.45" customHeight="1" x14ac:dyDescent="0.2">
      <c r="B3145" s="90">
        <f t="shared" si="48"/>
        <v>3142</v>
      </c>
      <c r="C3145" s="550"/>
      <c r="D3145" s="557"/>
      <c r="E3145" s="117"/>
      <c r="F3145" s="552"/>
      <c r="G3145" s="117"/>
      <c r="H3145" s="552"/>
      <c r="I3145" s="117"/>
      <c r="J3145" s="552"/>
    </row>
    <row r="3146" spans="2:10" ht="14.45" customHeight="1" x14ac:dyDescent="0.2">
      <c r="B3146" s="90">
        <f t="shared" si="48"/>
        <v>3143</v>
      </c>
      <c r="C3146" s="550"/>
      <c r="D3146" s="557"/>
      <c r="E3146" s="117"/>
      <c r="F3146" s="552"/>
      <c r="G3146" s="117"/>
      <c r="H3146" s="552"/>
      <c r="I3146" s="117"/>
      <c r="J3146" s="552"/>
    </row>
    <row r="3147" spans="2:10" ht="14.45" customHeight="1" x14ac:dyDescent="0.2">
      <c r="B3147" s="90">
        <f t="shared" si="48"/>
        <v>3144</v>
      </c>
      <c r="C3147" s="550"/>
      <c r="D3147" s="557"/>
      <c r="E3147" s="117"/>
      <c r="F3147" s="552"/>
      <c r="G3147" s="117"/>
      <c r="H3147" s="552"/>
      <c r="I3147" s="117"/>
      <c r="J3147" s="552"/>
    </row>
    <row r="3148" spans="2:10" ht="14.45" customHeight="1" x14ac:dyDescent="0.2">
      <c r="B3148" s="90">
        <f t="shared" si="48"/>
        <v>3145</v>
      </c>
      <c r="C3148" s="550"/>
      <c r="D3148" s="557"/>
      <c r="E3148" s="117"/>
      <c r="F3148" s="552"/>
      <c r="G3148" s="117"/>
      <c r="H3148" s="552"/>
      <c r="I3148" s="117"/>
      <c r="J3148" s="552"/>
    </row>
    <row r="3149" spans="2:10" ht="14.45" customHeight="1" x14ac:dyDescent="0.2">
      <c r="B3149" s="90">
        <f t="shared" si="48"/>
        <v>3146</v>
      </c>
      <c r="C3149" s="550"/>
      <c r="D3149" s="557"/>
      <c r="E3149" s="117"/>
      <c r="F3149" s="552"/>
      <c r="G3149" s="117"/>
      <c r="H3149" s="552"/>
      <c r="I3149" s="117"/>
      <c r="J3149" s="552"/>
    </row>
    <row r="3150" spans="2:10" ht="14.45" customHeight="1" x14ac:dyDescent="0.2">
      <c r="B3150" s="90">
        <f t="shared" si="48"/>
        <v>3147</v>
      </c>
      <c r="C3150" s="550"/>
      <c r="D3150" s="557"/>
      <c r="E3150" s="117"/>
      <c r="F3150" s="552"/>
      <c r="G3150" s="117"/>
      <c r="H3150" s="552"/>
      <c r="I3150" s="117"/>
      <c r="J3150" s="552"/>
    </row>
    <row r="3151" spans="2:10" ht="14.45" customHeight="1" x14ac:dyDescent="0.2">
      <c r="B3151" s="90">
        <f t="shared" si="48"/>
        <v>3148</v>
      </c>
      <c r="C3151" s="550"/>
      <c r="D3151" s="557"/>
      <c r="E3151" s="117"/>
      <c r="F3151" s="552"/>
      <c r="G3151" s="117"/>
      <c r="H3151" s="552"/>
      <c r="I3151" s="117"/>
      <c r="J3151" s="552"/>
    </row>
    <row r="3152" spans="2:10" ht="14.45" customHeight="1" x14ac:dyDescent="0.2">
      <c r="B3152" s="90">
        <f t="shared" si="48"/>
        <v>3149</v>
      </c>
      <c r="C3152" s="550"/>
      <c r="D3152" s="557"/>
      <c r="E3152" s="117"/>
      <c r="F3152" s="552"/>
      <c r="G3152" s="117"/>
      <c r="H3152" s="552"/>
      <c r="I3152" s="117"/>
      <c r="J3152" s="552"/>
    </row>
    <row r="3153" spans="2:10" ht="14.45" customHeight="1" x14ac:dyDescent="0.2">
      <c r="B3153" s="90">
        <f t="shared" si="48"/>
        <v>3150</v>
      </c>
      <c r="C3153" s="550"/>
      <c r="D3153" s="557"/>
      <c r="E3153" s="117"/>
      <c r="F3153" s="552"/>
      <c r="G3153" s="117"/>
      <c r="H3153" s="552"/>
      <c r="I3153" s="117"/>
      <c r="J3153" s="552"/>
    </row>
    <row r="3154" spans="2:10" ht="14.45" customHeight="1" x14ac:dyDescent="0.2">
      <c r="B3154" s="90">
        <f t="shared" si="48"/>
        <v>3151</v>
      </c>
      <c r="C3154" s="550"/>
      <c r="D3154" s="557"/>
      <c r="E3154" s="117"/>
      <c r="F3154" s="552"/>
      <c r="G3154" s="117"/>
      <c r="H3154" s="552"/>
      <c r="I3154" s="117"/>
      <c r="J3154" s="552"/>
    </row>
    <row r="3155" spans="2:10" ht="14.45" customHeight="1" x14ac:dyDescent="0.2">
      <c r="B3155" s="90">
        <f t="shared" si="48"/>
        <v>3152</v>
      </c>
      <c r="C3155" s="550"/>
      <c r="D3155" s="557"/>
      <c r="E3155" s="117"/>
      <c r="F3155" s="552"/>
      <c r="G3155" s="117"/>
      <c r="H3155" s="552"/>
      <c r="I3155" s="117"/>
      <c r="J3155" s="552"/>
    </row>
    <row r="3156" spans="2:10" ht="14.45" customHeight="1" x14ac:dyDescent="0.2">
      <c r="B3156" s="90">
        <f t="shared" si="48"/>
        <v>3153</v>
      </c>
      <c r="C3156" s="550"/>
      <c r="D3156" s="557"/>
      <c r="E3156" s="117"/>
      <c r="F3156" s="552"/>
      <c r="G3156" s="117"/>
      <c r="H3156" s="552"/>
      <c r="I3156" s="117"/>
      <c r="J3156" s="552"/>
    </row>
    <row r="3157" spans="2:10" ht="14.45" customHeight="1" x14ac:dyDescent="0.2">
      <c r="B3157" s="90">
        <f t="shared" si="48"/>
        <v>3154</v>
      </c>
      <c r="C3157" s="550"/>
      <c r="D3157" s="557"/>
      <c r="E3157" s="117"/>
      <c r="F3157" s="552"/>
      <c r="G3157" s="117"/>
      <c r="H3157" s="552"/>
      <c r="I3157" s="117"/>
      <c r="J3157" s="552"/>
    </row>
    <row r="3158" spans="2:10" ht="14.45" customHeight="1" x14ac:dyDescent="0.2">
      <c r="B3158" s="90">
        <f t="shared" si="48"/>
        <v>3155</v>
      </c>
      <c r="C3158" s="550"/>
      <c r="D3158" s="557"/>
      <c r="E3158" s="117"/>
      <c r="F3158" s="552"/>
      <c r="G3158" s="117"/>
      <c r="H3158" s="552"/>
      <c r="I3158" s="117"/>
      <c r="J3158" s="552"/>
    </row>
    <row r="3159" spans="2:10" ht="14.45" customHeight="1" x14ac:dyDescent="0.2">
      <c r="B3159" s="90">
        <f t="shared" si="48"/>
        <v>3156</v>
      </c>
      <c r="C3159" s="550"/>
      <c r="D3159" s="557"/>
      <c r="E3159" s="117"/>
      <c r="F3159" s="552"/>
      <c r="G3159" s="117"/>
      <c r="H3159" s="552"/>
      <c r="I3159" s="117"/>
      <c r="J3159" s="552"/>
    </row>
    <row r="3160" spans="2:10" ht="14.45" customHeight="1" x14ac:dyDescent="0.2">
      <c r="B3160" s="90">
        <f t="shared" si="48"/>
        <v>3157</v>
      </c>
      <c r="C3160" s="550"/>
      <c r="D3160" s="557"/>
      <c r="E3160" s="117"/>
      <c r="F3160" s="552"/>
      <c r="G3160" s="117"/>
      <c r="H3160" s="552"/>
      <c r="I3160" s="117"/>
      <c r="J3160" s="552"/>
    </row>
    <row r="3161" spans="2:10" ht="14.45" customHeight="1" x14ac:dyDescent="0.2">
      <c r="B3161" s="90">
        <f t="shared" si="48"/>
        <v>3158</v>
      </c>
      <c r="C3161" s="550"/>
      <c r="D3161" s="557"/>
      <c r="E3161" s="117"/>
      <c r="F3161" s="552"/>
      <c r="G3161" s="117"/>
      <c r="H3161" s="552"/>
      <c r="I3161" s="117"/>
      <c r="J3161" s="552"/>
    </row>
    <row r="3162" spans="2:10" ht="14.45" customHeight="1" x14ac:dyDescent="0.2">
      <c r="B3162" s="90">
        <f t="shared" si="48"/>
        <v>3159</v>
      </c>
      <c r="C3162" s="550"/>
      <c r="D3162" s="557"/>
      <c r="E3162" s="117"/>
      <c r="F3162" s="552"/>
      <c r="G3162" s="117"/>
      <c r="H3162" s="552"/>
      <c r="I3162" s="117"/>
      <c r="J3162" s="552"/>
    </row>
    <row r="3163" spans="2:10" ht="14.45" customHeight="1" x14ac:dyDescent="0.2">
      <c r="B3163" s="90">
        <f t="shared" si="48"/>
        <v>3160</v>
      </c>
      <c r="C3163" s="550"/>
      <c r="D3163" s="557"/>
      <c r="E3163" s="117"/>
      <c r="F3163" s="552"/>
      <c r="G3163" s="117"/>
      <c r="H3163" s="552"/>
      <c r="I3163" s="117"/>
      <c r="J3163" s="552"/>
    </row>
    <row r="3164" spans="2:10" ht="14.45" customHeight="1" x14ac:dyDescent="0.2">
      <c r="B3164" s="90">
        <f t="shared" si="48"/>
        <v>3161</v>
      </c>
      <c r="C3164" s="550"/>
      <c r="D3164" s="557"/>
      <c r="E3164" s="117"/>
      <c r="F3164" s="552"/>
      <c r="G3164" s="117"/>
      <c r="H3164" s="552"/>
      <c r="I3164" s="117"/>
      <c r="J3164" s="552"/>
    </row>
    <row r="3165" spans="2:10" ht="14.45" customHeight="1" x14ac:dyDescent="0.2">
      <c r="B3165" s="90">
        <f t="shared" si="48"/>
        <v>3162</v>
      </c>
      <c r="C3165" s="550"/>
      <c r="D3165" s="557"/>
      <c r="E3165" s="117"/>
      <c r="F3165" s="552"/>
      <c r="G3165" s="117"/>
      <c r="H3165" s="552"/>
      <c r="I3165" s="117"/>
      <c r="J3165" s="552"/>
    </row>
    <row r="3166" spans="2:10" ht="14.45" customHeight="1" x14ac:dyDescent="0.2">
      <c r="B3166" s="90">
        <f t="shared" si="48"/>
        <v>3163</v>
      </c>
      <c r="C3166" s="550"/>
      <c r="D3166" s="557"/>
      <c r="E3166" s="117"/>
      <c r="F3166" s="552"/>
      <c r="G3166" s="117"/>
      <c r="H3166" s="552"/>
      <c r="I3166" s="117"/>
      <c r="J3166" s="552"/>
    </row>
    <row r="3167" spans="2:10" ht="14.45" customHeight="1" x14ac:dyDescent="0.2">
      <c r="B3167" s="90">
        <f t="shared" si="48"/>
        <v>3164</v>
      </c>
      <c r="C3167" s="550"/>
      <c r="D3167" s="557"/>
      <c r="E3167" s="117"/>
      <c r="F3167" s="552"/>
      <c r="G3167" s="117"/>
      <c r="H3167" s="552"/>
      <c r="I3167" s="117"/>
      <c r="J3167" s="552"/>
    </row>
    <row r="3168" spans="2:10" ht="14.45" customHeight="1" x14ac:dyDescent="0.2">
      <c r="B3168" s="90">
        <f t="shared" si="48"/>
        <v>3165</v>
      </c>
      <c r="C3168" s="550"/>
      <c r="D3168" s="557"/>
      <c r="E3168" s="117"/>
      <c r="F3168" s="552"/>
      <c r="G3168" s="117"/>
      <c r="H3168" s="552"/>
      <c r="I3168" s="117"/>
      <c r="J3168" s="552"/>
    </row>
    <row r="3169" spans="2:10" ht="14.45" customHeight="1" x14ac:dyDescent="0.2">
      <c r="B3169" s="90">
        <f t="shared" si="48"/>
        <v>3166</v>
      </c>
      <c r="C3169" s="550"/>
      <c r="D3169" s="557"/>
      <c r="E3169" s="117"/>
      <c r="F3169" s="552"/>
      <c r="G3169" s="117"/>
      <c r="H3169" s="552"/>
      <c r="I3169" s="117"/>
      <c r="J3169" s="552"/>
    </row>
    <row r="3170" spans="2:10" ht="14.45" customHeight="1" x14ac:dyDescent="0.2">
      <c r="B3170" s="90">
        <f t="shared" si="48"/>
        <v>3167</v>
      </c>
      <c r="C3170" s="550"/>
      <c r="D3170" s="557"/>
      <c r="E3170" s="117"/>
      <c r="F3170" s="552"/>
      <c r="G3170" s="117"/>
      <c r="H3170" s="552"/>
      <c r="I3170" s="117"/>
      <c r="J3170" s="552"/>
    </row>
    <row r="3171" spans="2:10" ht="14.45" customHeight="1" x14ac:dyDescent="0.2">
      <c r="B3171" s="90">
        <f t="shared" si="48"/>
        <v>3168</v>
      </c>
      <c r="C3171" s="550"/>
      <c r="D3171" s="557"/>
      <c r="E3171" s="117"/>
      <c r="F3171" s="552"/>
      <c r="G3171" s="117"/>
      <c r="H3171" s="552"/>
      <c r="I3171" s="117"/>
      <c r="J3171" s="552"/>
    </row>
    <row r="3172" spans="2:10" ht="14.45" customHeight="1" x14ac:dyDescent="0.2">
      <c r="B3172" s="90">
        <f t="shared" si="48"/>
        <v>3169</v>
      </c>
      <c r="C3172" s="550"/>
      <c r="D3172" s="557"/>
      <c r="E3172" s="117"/>
      <c r="F3172" s="552"/>
      <c r="G3172" s="117"/>
      <c r="H3172" s="552"/>
      <c r="I3172" s="117"/>
      <c r="J3172" s="552"/>
    </row>
    <row r="3173" spans="2:10" ht="14.45" customHeight="1" x14ac:dyDescent="0.2">
      <c r="B3173" s="90">
        <f t="shared" si="48"/>
        <v>3170</v>
      </c>
      <c r="C3173" s="550"/>
      <c r="D3173" s="557"/>
      <c r="E3173" s="117"/>
      <c r="F3173" s="552"/>
      <c r="G3173" s="117"/>
      <c r="H3173" s="552"/>
      <c r="I3173" s="117"/>
      <c r="J3173" s="552"/>
    </row>
    <row r="3174" spans="2:10" ht="14.45" customHeight="1" x14ac:dyDescent="0.2">
      <c r="B3174" s="90">
        <f t="shared" si="48"/>
        <v>3171</v>
      </c>
      <c r="C3174" s="550"/>
      <c r="D3174" s="557"/>
      <c r="E3174" s="117"/>
      <c r="F3174" s="552"/>
      <c r="G3174" s="117"/>
      <c r="H3174" s="552"/>
      <c r="I3174" s="117"/>
      <c r="J3174" s="552"/>
    </row>
    <row r="3175" spans="2:10" ht="14.45" customHeight="1" x14ac:dyDescent="0.2">
      <c r="B3175" s="90">
        <f t="shared" si="48"/>
        <v>3172</v>
      </c>
      <c r="C3175" s="550"/>
      <c r="D3175" s="557"/>
      <c r="E3175" s="117"/>
      <c r="F3175" s="552"/>
      <c r="G3175" s="117"/>
      <c r="H3175" s="552"/>
      <c r="I3175" s="117"/>
      <c r="J3175" s="552"/>
    </row>
    <row r="3176" spans="2:10" ht="14.45" customHeight="1" x14ac:dyDescent="0.2">
      <c r="B3176" s="90">
        <f t="shared" si="48"/>
        <v>3173</v>
      </c>
      <c r="C3176" s="550"/>
      <c r="D3176" s="557"/>
      <c r="E3176" s="117"/>
      <c r="F3176" s="552"/>
      <c r="G3176" s="117"/>
      <c r="H3176" s="552"/>
      <c r="I3176" s="117"/>
      <c r="J3176" s="552"/>
    </row>
    <row r="3177" spans="2:10" ht="14.45" customHeight="1" x14ac:dyDescent="0.2">
      <c r="B3177" s="90">
        <f t="shared" si="48"/>
        <v>3174</v>
      </c>
      <c r="C3177" s="550"/>
      <c r="D3177" s="557"/>
      <c r="E3177" s="117"/>
      <c r="F3177" s="552"/>
      <c r="G3177" s="117"/>
      <c r="H3177" s="552"/>
      <c r="I3177" s="117"/>
      <c r="J3177" s="552"/>
    </row>
    <row r="3178" spans="2:10" ht="14.45" customHeight="1" x14ac:dyDescent="0.2">
      <c r="B3178" s="90">
        <f t="shared" si="48"/>
        <v>3175</v>
      </c>
      <c r="C3178" s="550"/>
      <c r="D3178" s="557"/>
      <c r="E3178" s="117"/>
      <c r="F3178" s="552"/>
      <c r="G3178" s="117"/>
      <c r="H3178" s="552"/>
      <c r="I3178" s="117"/>
      <c r="J3178" s="552"/>
    </row>
    <row r="3179" spans="2:10" ht="14.45" customHeight="1" x14ac:dyDescent="0.2">
      <c r="B3179" s="90">
        <f t="shared" si="48"/>
        <v>3176</v>
      </c>
      <c r="C3179" s="550"/>
      <c r="D3179" s="557"/>
      <c r="E3179" s="117"/>
      <c r="F3179" s="552"/>
      <c r="G3179" s="117"/>
      <c r="H3179" s="552"/>
      <c r="I3179" s="117"/>
      <c r="J3179" s="552"/>
    </row>
    <row r="3180" spans="2:10" ht="14.45" customHeight="1" x14ac:dyDescent="0.2">
      <c r="B3180" s="90">
        <f t="shared" si="48"/>
        <v>3177</v>
      </c>
      <c r="C3180" s="550"/>
      <c r="D3180" s="557"/>
      <c r="E3180" s="117"/>
      <c r="F3180" s="552"/>
      <c r="G3180" s="117"/>
      <c r="H3180" s="552"/>
      <c r="I3180" s="117"/>
      <c r="J3180" s="552"/>
    </row>
    <row r="3181" spans="2:10" ht="14.45" customHeight="1" x14ac:dyDescent="0.2">
      <c r="B3181" s="90">
        <f t="shared" si="48"/>
        <v>3178</v>
      </c>
      <c r="C3181" s="550"/>
      <c r="D3181" s="557"/>
      <c r="E3181" s="117"/>
      <c r="F3181" s="552"/>
      <c r="G3181" s="117"/>
      <c r="H3181" s="552"/>
      <c r="I3181" s="117"/>
      <c r="J3181" s="552"/>
    </row>
    <row r="3182" spans="2:10" ht="14.45" customHeight="1" x14ac:dyDescent="0.2">
      <c r="B3182" s="90">
        <f t="shared" si="48"/>
        <v>3179</v>
      </c>
      <c r="C3182" s="550"/>
      <c r="D3182" s="557"/>
      <c r="E3182" s="117"/>
      <c r="F3182" s="552"/>
      <c r="G3182" s="117"/>
      <c r="H3182" s="552"/>
      <c r="I3182" s="117"/>
      <c r="J3182" s="552"/>
    </row>
    <row r="3183" spans="2:10" ht="14.45" customHeight="1" x14ac:dyDescent="0.2">
      <c r="B3183" s="90">
        <f t="shared" si="48"/>
        <v>3180</v>
      </c>
      <c r="C3183" s="550"/>
      <c r="D3183" s="557"/>
      <c r="E3183" s="117"/>
      <c r="F3183" s="552"/>
      <c r="G3183" s="117"/>
      <c r="H3183" s="552"/>
      <c r="I3183" s="117"/>
      <c r="J3183" s="552"/>
    </row>
    <row r="3184" spans="2:10" ht="14.45" customHeight="1" x14ac:dyDescent="0.2">
      <c r="B3184" s="90">
        <f t="shared" si="48"/>
        <v>3181</v>
      </c>
      <c r="C3184" s="550"/>
      <c r="D3184" s="557"/>
      <c r="E3184" s="117"/>
      <c r="F3184" s="552"/>
      <c r="G3184" s="117"/>
      <c r="H3184" s="552"/>
      <c r="I3184" s="117"/>
      <c r="J3184" s="552"/>
    </row>
    <row r="3185" spans="2:10" ht="14.45" customHeight="1" x14ac:dyDescent="0.2">
      <c r="B3185" s="90">
        <f t="shared" si="48"/>
        <v>3182</v>
      </c>
      <c r="C3185" s="550"/>
      <c r="D3185" s="557"/>
      <c r="E3185" s="117"/>
      <c r="F3185" s="552"/>
      <c r="G3185" s="117"/>
      <c r="H3185" s="552"/>
      <c r="I3185" s="117"/>
      <c r="J3185" s="552"/>
    </row>
    <row r="3186" spans="2:10" ht="14.45" customHeight="1" x14ac:dyDescent="0.2">
      <c r="B3186" s="90">
        <f t="shared" si="48"/>
        <v>3183</v>
      </c>
      <c r="C3186" s="550"/>
      <c r="D3186" s="557"/>
      <c r="E3186" s="117"/>
      <c r="F3186" s="552"/>
      <c r="G3186" s="117"/>
      <c r="H3186" s="552"/>
      <c r="I3186" s="117"/>
      <c r="J3186" s="552"/>
    </row>
    <row r="3187" spans="2:10" ht="14.45" customHeight="1" x14ac:dyDescent="0.2">
      <c r="B3187" s="90">
        <f t="shared" si="48"/>
        <v>3184</v>
      </c>
      <c r="C3187" s="550"/>
      <c r="D3187" s="557"/>
      <c r="E3187" s="117"/>
      <c r="F3187" s="552"/>
      <c r="G3187" s="117"/>
      <c r="H3187" s="552"/>
      <c r="I3187" s="117"/>
      <c r="J3187" s="552"/>
    </row>
    <row r="3188" spans="2:10" ht="14.45" customHeight="1" x14ac:dyDescent="0.2">
      <c r="B3188" s="90">
        <f t="shared" si="48"/>
        <v>3185</v>
      </c>
      <c r="C3188" s="550"/>
      <c r="D3188" s="557"/>
      <c r="E3188" s="117"/>
      <c r="F3188" s="552"/>
      <c r="G3188" s="117"/>
      <c r="H3188" s="552"/>
      <c r="I3188" s="117"/>
      <c r="J3188" s="552"/>
    </row>
    <row r="3189" spans="2:10" ht="14.45" customHeight="1" x14ac:dyDescent="0.2">
      <c r="B3189" s="90">
        <f t="shared" si="48"/>
        <v>3186</v>
      </c>
      <c r="C3189" s="550"/>
      <c r="D3189" s="557"/>
      <c r="E3189" s="117"/>
      <c r="F3189" s="552"/>
      <c r="G3189" s="117"/>
      <c r="H3189" s="552"/>
      <c r="I3189" s="117"/>
      <c r="J3189" s="552"/>
    </row>
    <row r="3190" spans="2:10" ht="14.45" customHeight="1" x14ac:dyDescent="0.2">
      <c r="B3190" s="90">
        <f t="shared" si="48"/>
        <v>3187</v>
      </c>
      <c r="C3190" s="550"/>
      <c r="D3190" s="557"/>
      <c r="E3190" s="117"/>
      <c r="F3190" s="552"/>
      <c r="G3190" s="117"/>
      <c r="H3190" s="552"/>
      <c r="I3190" s="117"/>
      <c r="J3190" s="552"/>
    </row>
    <row r="3191" spans="2:10" ht="14.45" customHeight="1" x14ac:dyDescent="0.2">
      <c r="B3191" s="90">
        <f t="shared" si="48"/>
        <v>3188</v>
      </c>
      <c r="C3191" s="550"/>
      <c r="D3191" s="557"/>
      <c r="E3191" s="117"/>
      <c r="F3191" s="552"/>
      <c r="G3191" s="117"/>
      <c r="H3191" s="552"/>
      <c r="I3191" s="117"/>
      <c r="J3191" s="552"/>
    </row>
    <row r="3192" spans="2:10" ht="14.45" customHeight="1" x14ac:dyDescent="0.2">
      <c r="B3192" s="90">
        <f t="shared" si="48"/>
        <v>3189</v>
      </c>
      <c r="C3192" s="550"/>
      <c r="D3192" s="557"/>
      <c r="E3192" s="117"/>
      <c r="F3192" s="552"/>
      <c r="G3192" s="117"/>
      <c r="H3192" s="552"/>
      <c r="I3192" s="117"/>
      <c r="J3192" s="552"/>
    </row>
    <row r="3193" spans="2:10" ht="14.45" customHeight="1" x14ac:dyDescent="0.2">
      <c r="B3193" s="90">
        <f t="shared" si="48"/>
        <v>3190</v>
      </c>
      <c r="C3193" s="550"/>
      <c r="D3193" s="557"/>
      <c r="E3193" s="117"/>
      <c r="F3193" s="552"/>
      <c r="G3193" s="117"/>
      <c r="H3193" s="552"/>
      <c r="I3193" s="117"/>
      <c r="J3193" s="552"/>
    </row>
    <row r="3194" spans="2:10" ht="14.45" customHeight="1" x14ac:dyDescent="0.2">
      <c r="B3194" s="90">
        <f t="shared" si="48"/>
        <v>3191</v>
      </c>
      <c r="C3194" s="550"/>
      <c r="D3194" s="557"/>
      <c r="E3194" s="117"/>
      <c r="F3194" s="552"/>
      <c r="G3194" s="117"/>
      <c r="H3194" s="552"/>
      <c r="I3194" s="117"/>
      <c r="J3194" s="552"/>
    </row>
    <row r="3195" spans="2:10" ht="14.45" customHeight="1" x14ac:dyDescent="0.2">
      <c r="B3195" s="90">
        <f t="shared" si="48"/>
        <v>3192</v>
      </c>
      <c r="C3195" s="550"/>
      <c r="D3195" s="557"/>
      <c r="E3195" s="117"/>
      <c r="F3195" s="552"/>
      <c r="G3195" s="117"/>
      <c r="H3195" s="552"/>
      <c r="I3195" s="117"/>
      <c r="J3195" s="552"/>
    </row>
    <row r="3196" spans="2:10" ht="14.45" customHeight="1" x14ac:dyDescent="0.2">
      <c r="B3196" s="90">
        <f t="shared" si="48"/>
        <v>3193</v>
      </c>
      <c r="C3196" s="550"/>
      <c r="D3196" s="557"/>
      <c r="E3196" s="117"/>
      <c r="F3196" s="552"/>
      <c r="G3196" s="117"/>
      <c r="H3196" s="552"/>
      <c r="I3196" s="117"/>
      <c r="J3196" s="552"/>
    </row>
    <row r="3197" spans="2:10" ht="14.45" customHeight="1" x14ac:dyDescent="0.2">
      <c r="B3197" s="90">
        <f t="shared" si="48"/>
        <v>3194</v>
      </c>
      <c r="C3197" s="550"/>
      <c r="D3197" s="557"/>
      <c r="E3197" s="117"/>
      <c r="F3197" s="552"/>
      <c r="G3197" s="117"/>
      <c r="H3197" s="552"/>
      <c r="I3197" s="117"/>
      <c r="J3197" s="552"/>
    </row>
    <row r="3198" spans="2:10" ht="14.45" customHeight="1" x14ac:dyDescent="0.2">
      <c r="B3198" s="90">
        <f t="shared" si="48"/>
        <v>3195</v>
      </c>
      <c r="C3198" s="550"/>
      <c r="D3198" s="557"/>
      <c r="E3198" s="117"/>
      <c r="F3198" s="552"/>
      <c r="G3198" s="117"/>
      <c r="H3198" s="552"/>
      <c r="I3198" s="117"/>
      <c r="J3198" s="552"/>
    </row>
    <row r="3199" spans="2:10" ht="14.45" customHeight="1" x14ac:dyDescent="0.2">
      <c r="B3199" s="90">
        <f t="shared" si="48"/>
        <v>3196</v>
      </c>
      <c r="C3199" s="550"/>
      <c r="D3199" s="557"/>
      <c r="E3199" s="117"/>
      <c r="F3199" s="552"/>
      <c r="G3199" s="117"/>
      <c r="H3199" s="552"/>
      <c r="I3199" s="117"/>
      <c r="J3199" s="552"/>
    </row>
    <row r="3200" spans="2:10" ht="14.45" customHeight="1" x14ac:dyDescent="0.2">
      <c r="B3200" s="90">
        <f t="shared" si="48"/>
        <v>3197</v>
      </c>
      <c r="C3200" s="550"/>
      <c r="D3200" s="557"/>
      <c r="E3200" s="117"/>
      <c r="F3200" s="552"/>
      <c r="G3200" s="117"/>
      <c r="H3200" s="552"/>
      <c r="I3200" s="117"/>
      <c r="J3200" s="552"/>
    </row>
    <row r="3201" spans="2:10" ht="14.45" customHeight="1" x14ac:dyDescent="0.2">
      <c r="B3201" s="90">
        <f t="shared" ref="B3201:B3264" si="49">ROW()-3</f>
        <v>3198</v>
      </c>
      <c r="C3201" s="550"/>
      <c r="D3201" s="557"/>
      <c r="E3201" s="117"/>
      <c r="F3201" s="552"/>
      <c r="G3201" s="117"/>
      <c r="H3201" s="552"/>
      <c r="I3201" s="117"/>
      <c r="J3201" s="552"/>
    </row>
    <row r="3202" spans="2:10" ht="14.45" customHeight="1" x14ac:dyDescent="0.2">
      <c r="B3202" s="90">
        <f t="shared" si="49"/>
        <v>3199</v>
      </c>
      <c r="C3202" s="550"/>
      <c r="D3202" s="557"/>
      <c r="E3202" s="117"/>
      <c r="F3202" s="552"/>
      <c r="G3202" s="117"/>
      <c r="H3202" s="552"/>
      <c r="I3202" s="117"/>
      <c r="J3202" s="552"/>
    </row>
    <row r="3203" spans="2:10" ht="14.45" customHeight="1" x14ac:dyDescent="0.2">
      <c r="B3203" s="90">
        <f t="shared" si="49"/>
        <v>3200</v>
      </c>
      <c r="C3203" s="550"/>
      <c r="D3203" s="557"/>
      <c r="E3203" s="117"/>
      <c r="F3203" s="552"/>
      <c r="G3203" s="117"/>
      <c r="H3203" s="552"/>
      <c r="I3203" s="117"/>
      <c r="J3203" s="552"/>
    </row>
    <row r="3204" spans="2:10" ht="14.45" customHeight="1" x14ac:dyDescent="0.2">
      <c r="B3204" s="90">
        <f t="shared" si="49"/>
        <v>3201</v>
      </c>
      <c r="C3204" s="550"/>
      <c r="D3204" s="557"/>
      <c r="E3204" s="117"/>
      <c r="F3204" s="552"/>
      <c r="G3204" s="117"/>
      <c r="H3204" s="552"/>
      <c r="I3204" s="117"/>
      <c r="J3204" s="552"/>
    </row>
    <row r="3205" spans="2:10" ht="14.45" customHeight="1" x14ac:dyDescent="0.2">
      <c r="B3205" s="90">
        <f t="shared" si="49"/>
        <v>3202</v>
      </c>
      <c r="C3205" s="550"/>
      <c r="D3205" s="557"/>
      <c r="E3205" s="117"/>
      <c r="F3205" s="552"/>
      <c r="G3205" s="117"/>
      <c r="H3205" s="552"/>
      <c r="I3205" s="117"/>
      <c r="J3205" s="552"/>
    </row>
    <row r="3206" spans="2:10" ht="14.45" customHeight="1" x14ac:dyDescent="0.2">
      <c r="B3206" s="90">
        <f t="shared" si="49"/>
        <v>3203</v>
      </c>
      <c r="C3206" s="550"/>
      <c r="D3206" s="557"/>
      <c r="E3206" s="117"/>
      <c r="F3206" s="552"/>
      <c r="G3206" s="117"/>
      <c r="H3206" s="552"/>
      <c r="I3206" s="117"/>
      <c r="J3206" s="552"/>
    </row>
    <row r="3207" spans="2:10" ht="14.45" customHeight="1" x14ac:dyDescent="0.2">
      <c r="B3207" s="90">
        <f t="shared" si="49"/>
        <v>3204</v>
      </c>
      <c r="C3207" s="550"/>
      <c r="D3207" s="557"/>
      <c r="E3207" s="117"/>
      <c r="F3207" s="552"/>
      <c r="G3207" s="117"/>
      <c r="H3207" s="552"/>
      <c r="I3207" s="117"/>
      <c r="J3207" s="552"/>
    </row>
    <row r="3208" spans="2:10" ht="14.45" customHeight="1" x14ac:dyDescent="0.2">
      <c r="B3208" s="90">
        <f t="shared" si="49"/>
        <v>3205</v>
      </c>
      <c r="C3208" s="550"/>
      <c r="D3208" s="557"/>
      <c r="E3208" s="117"/>
      <c r="F3208" s="552"/>
      <c r="G3208" s="117"/>
      <c r="H3208" s="552"/>
      <c r="I3208" s="117"/>
      <c r="J3208" s="552"/>
    </row>
    <row r="3209" spans="2:10" ht="14.45" customHeight="1" x14ac:dyDescent="0.2">
      <c r="B3209" s="90">
        <f t="shared" si="49"/>
        <v>3206</v>
      </c>
      <c r="C3209" s="550"/>
      <c r="D3209" s="557"/>
      <c r="E3209" s="117"/>
      <c r="F3209" s="552"/>
      <c r="G3209" s="117"/>
      <c r="H3209" s="552"/>
      <c r="I3209" s="117"/>
      <c r="J3209" s="552"/>
    </row>
    <row r="3210" spans="2:10" ht="14.45" customHeight="1" x14ac:dyDescent="0.2">
      <c r="B3210" s="90">
        <f t="shared" si="49"/>
        <v>3207</v>
      </c>
      <c r="C3210" s="550"/>
      <c r="D3210" s="557"/>
      <c r="E3210" s="117"/>
      <c r="F3210" s="552"/>
      <c r="G3210" s="117"/>
      <c r="H3210" s="552"/>
      <c r="I3210" s="117"/>
      <c r="J3210" s="552"/>
    </row>
    <row r="3211" spans="2:10" ht="14.45" customHeight="1" x14ac:dyDescent="0.2">
      <c r="B3211" s="90">
        <f t="shared" si="49"/>
        <v>3208</v>
      </c>
      <c r="C3211" s="550"/>
      <c r="D3211" s="557"/>
      <c r="E3211" s="117"/>
      <c r="F3211" s="552"/>
      <c r="G3211" s="117"/>
      <c r="H3211" s="552"/>
      <c r="I3211" s="117"/>
      <c r="J3211" s="552"/>
    </row>
    <row r="3212" spans="2:10" ht="14.45" customHeight="1" x14ac:dyDescent="0.2">
      <c r="B3212" s="90">
        <f t="shared" si="49"/>
        <v>3209</v>
      </c>
      <c r="C3212" s="550"/>
      <c r="D3212" s="557"/>
      <c r="E3212" s="117"/>
      <c r="F3212" s="552"/>
      <c r="G3212" s="117"/>
      <c r="H3212" s="552"/>
      <c r="I3212" s="117"/>
      <c r="J3212" s="552"/>
    </row>
    <row r="3213" spans="2:10" ht="14.45" customHeight="1" x14ac:dyDescent="0.2">
      <c r="B3213" s="90">
        <f t="shared" si="49"/>
        <v>3210</v>
      </c>
      <c r="C3213" s="550"/>
      <c r="D3213" s="557"/>
      <c r="E3213" s="117"/>
      <c r="F3213" s="552"/>
      <c r="G3213" s="117"/>
      <c r="H3213" s="552"/>
      <c r="I3213" s="117"/>
      <c r="J3213" s="552"/>
    </row>
    <row r="3214" spans="2:10" ht="14.45" customHeight="1" x14ac:dyDescent="0.2">
      <c r="B3214" s="90">
        <f t="shared" si="49"/>
        <v>3211</v>
      </c>
      <c r="C3214" s="550"/>
      <c r="D3214" s="557"/>
      <c r="E3214" s="117"/>
      <c r="F3214" s="552"/>
      <c r="G3214" s="117"/>
      <c r="H3214" s="552"/>
      <c r="I3214" s="117"/>
      <c r="J3214" s="552"/>
    </row>
    <row r="3215" spans="2:10" ht="14.45" customHeight="1" x14ac:dyDescent="0.2">
      <c r="B3215" s="90">
        <f t="shared" si="49"/>
        <v>3212</v>
      </c>
      <c r="C3215" s="550"/>
      <c r="D3215" s="557"/>
      <c r="E3215" s="117"/>
      <c r="F3215" s="552"/>
      <c r="G3215" s="117"/>
      <c r="H3215" s="552"/>
      <c r="I3215" s="117"/>
      <c r="J3215" s="552"/>
    </row>
    <row r="3216" spans="2:10" ht="14.45" customHeight="1" x14ac:dyDescent="0.2">
      <c r="B3216" s="90">
        <f t="shared" si="49"/>
        <v>3213</v>
      </c>
      <c r="C3216" s="550"/>
      <c r="D3216" s="557"/>
      <c r="E3216" s="117"/>
      <c r="F3216" s="552"/>
      <c r="G3216" s="117"/>
      <c r="H3216" s="552"/>
      <c r="I3216" s="117"/>
      <c r="J3216" s="552"/>
    </row>
    <row r="3217" spans="2:10" ht="14.45" customHeight="1" x14ac:dyDescent="0.2">
      <c r="B3217" s="90">
        <f t="shared" si="49"/>
        <v>3214</v>
      </c>
      <c r="C3217" s="550"/>
      <c r="D3217" s="557"/>
      <c r="E3217" s="117"/>
      <c r="F3217" s="552"/>
      <c r="G3217" s="117"/>
      <c r="H3217" s="552"/>
      <c r="I3217" s="117"/>
      <c r="J3217" s="552"/>
    </row>
    <row r="3218" spans="2:10" ht="14.45" customHeight="1" x14ac:dyDescent="0.2">
      <c r="B3218" s="90">
        <f t="shared" si="49"/>
        <v>3215</v>
      </c>
      <c r="C3218" s="550"/>
      <c r="D3218" s="557"/>
      <c r="E3218" s="117"/>
      <c r="F3218" s="552"/>
      <c r="G3218" s="117"/>
      <c r="H3218" s="552"/>
      <c r="I3218" s="117"/>
      <c r="J3218" s="552"/>
    </row>
    <row r="3219" spans="2:10" ht="14.45" customHeight="1" x14ac:dyDescent="0.2">
      <c r="B3219" s="90">
        <f t="shared" si="49"/>
        <v>3216</v>
      </c>
      <c r="C3219" s="550"/>
      <c r="D3219" s="557"/>
      <c r="E3219" s="117"/>
      <c r="F3219" s="552"/>
      <c r="G3219" s="117"/>
      <c r="H3219" s="552"/>
      <c r="I3219" s="117"/>
      <c r="J3219" s="552"/>
    </row>
    <row r="3220" spans="2:10" ht="14.45" customHeight="1" x14ac:dyDescent="0.2">
      <c r="B3220" s="90">
        <f t="shared" si="49"/>
        <v>3217</v>
      </c>
      <c r="C3220" s="550"/>
      <c r="D3220" s="557"/>
      <c r="E3220" s="117"/>
      <c r="F3220" s="552"/>
      <c r="G3220" s="117"/>
      <c r="H3220" s="552"/>
      <c r="I3220" s="117"/>
      <c r="J3220" s="552"/>
    </row>
    <row r="3221" spans="2:10" ht="14.45" customHeight="1" x14ac:dyDescent="0.2">
      <c r="B3221" s="90">
        <f t="shared" si="49"/>
        <v>3218</v>
      </c>
      <c r="C3221" s="550"/>
      <c r="D3221" s="557"/>
      <c r="E3221" s="117"/>
      <c r="F3221" s="552"/>
      <c r="G3221" s="117"/>
      <c r="H3221" s="552"/>
      <c r="I3221" s="117"/>
      <c r="J3221" s="552"/>
    </row>
    <row r="3222" spans="2:10" ht="14.45" customHeight="1" x14ac:dyDescent="0.2">
      <c r="B3222" s="90">
        <f t="shared" si="49"/>
        <v>3219</v>
      </c>
      <c r="C3222" s="550"/>
      <c r="D3222" s="557"/>
      <c r="E3222" s="117"/>
      <c r="F3222" s="552"/>
      <c r="G3222" s="117"/>
      <c r="H3222" s="552"/>
      <c r="I3222" s="117"/>
      <c r="J3222" s="552"/>
    </row>
    <row r="3223" spans="2:10" ht="14.45" customHeight="1" x14ac:dyDescent="0.2">
      <c r="B3223" s="90">
        <f t="shared" si="49"/>
        <v>3220</v>
      </c>
      <c r="C3223" s="550"/>
      <c r="D3223" s="557"/>
      <c r="E3223" s="117"/>
      <c r="F3223" s="552"/>
      <c r="G3223" s="117"/>
      <c r="H3223" s="552"/>
      <c r="I3223" s="117"/>
      <c r="J3223" s="552"/>
    </row>
    <row r="3224" spans="2:10" ht="14.45" customHeight="1" x14ac:dyDescent="0.2">
      <c r="B3224" s="90">
        <f t="shared" si="49"/>
        <v>3221</v>
      </c>
      <c r="C3224" s="550"/>
      <c r="D3224" s="557"/>
      <c r="E3224" s="117"/>
      <c r="F3224" s="552"/>
      <c r="G3224" s="117"/>
      <c r="H3224" s="552"/>
      <c r="I3224" s="117"/>
      <c r="J3224" s="552"/>
    </row>
    <row r="3225" spans="2:10" ht="14.45" customHeight="1" x14ac:dyDescent="0.2">
      <c r="B3225" s="90">
        <f t="shared" si="49"/>
        <v>3222</v>
      </c>
      <c r="C3225" s="550"/>
      <c r="D3225" s="557"/>
      <c r="E3225" s="117"/>
      <c r="F3225" s="552"/>
      <c r="G3225" s="117"/>
      <c r="H3225" s="552"/>
      <c r="I3225" s="117"/>
      <c r="J3225" s="552"/>
    </row>
    <row r="3226" spans="2:10" ht="14.45" customHeight="1" x14ac:dyDescent="0.2">
      <c r="B3226" s="90">
        <f t="shared" si="49"/>
        <v>3223</v>
      </c>
      <c r="C3226" s="550"/>
      <c r="D3226" s="557"/>
      <c r="E3226" s="117"/>
      <c r="F3226" s="552"/>
      <c r="G3226" s="117"/>
      <c r="H3226" s="552"/>
      <c r="I3226" s="117"/>
      <c r="J3226" s="552"/>
    </row>
    <row r="3227" spans="2:10" ht="14.45" customHeight="1" x14ac:dyDescent="0.2">
      <c r="B3227" s="90">
        <f t="shared" si="49"/>
        <v>3224</v>
      </c>
      <c r="C3227" s="550"/>
      <c r="D3227" s="557"/>
      <c r="E3227" s="117"/>
      <c r="F3227" s="552"/>
      <c r="G3227" s="117"/>
      <c r="H3227" s="552"/>
      <c r="I3227" s="117"/>
      <c r="J3227" s="552"/>
    </row>
    <row r="3228" spans="2:10" ht="14.45" customHeight="1" x14ac:dyDescent="0.2">
      <c r="B3228" s="90">
        <f t="shared" si="49"/>
        <v>3225</v>
      </c>
      <c r="C3228" s="550"/>
      <c r="D3228" s="557"/>
      <c r="E3228" s="117"/>
      <c r="F3228" s="552"/>
      <c r="G3228" s="117"/>
      <c r="H3228" s="552"/>
      <c r="I3228" s="117"/>
      <c r="J3228" s="552"/>
    </row>
    <row r="3229" spans="2:10" ht="14.45" customHeight="1" x14ac:dyDescent="0.2">
      <c r="B3229" s="90">
        <f t="shared" si="49"/>
        <v>3226</v>
      </c>
      <c r="C3229" s="550"/>
      <c r="D3229" s="557"/>
      <c r="E3229" s="117"/>
      <c r="F3229" s="552"/>
      <c r="G3229" s="117"/>
      <c r="H3229" s="552"/>
      <c r="I3229" s="117"/>
      <c r="J3229" s="552"/>
    </row>
    <row r="3230" spans="2:10" ht="14.45" customHeight="1" x14ac:dyDescent="0.2">
      <c r="B3230" s="90">
        <f t="shared" si="49"/>
        <v>3227</v>
      </c>
      <c r="C3230" s="550"/>
      <c r="D3230" s="557"/>
      <c r="E3230" s="117"/>
      <c r="F3230" s="552"/>
      <c r="G3230" s="117"/>
      <c r="H3230" s="552"/>
      <c r="I3230" s="117"/>
      <c r="J3230" s="552"/>
    </row>
    <row r="3231" spans="2:10" ht="14.45" customHeight="1" x14ac:dyDescent="0.2">
      <c r="B3231" s="90">
        <f t="shared" si="49"/>
        <v>3228</v>
      </c>
      <c r="C3231" s="550"/>
      <c r="D3231" s="557"/>
      <c r="E3231" s="117"/>
      <c r="F3231" s="552"/>
      <c r="G3231" s="117"/>
      <c r="H3231" s="552"/>
      <c r="I3231" s="117"/>
      <c r="J3231" s="552"/>
    </row>
    <row r="3232" spans="2:10" ht="14.45" customHeight="1" x14ac:dyDescent="0.2">
      <c r="B3232" s="90">
        <f t="shared" si="49"/>
        <v>3229</v>
      </c>
      <c r="C3232" s="550"/>
      <c r="D3232" s="557"/>
      <c r="E3232" s="117"/>
      <c r="F3232" s="552"/>
      <c r="G3232" s="117"/>
      <c r="H3232" s="552"/>
      <c r="I3232" s="117"/>
      <c r="J3232" s="552"/>
    </row>
    <row r="3233" spans="2:10" ht="14.45" customHeight="1" x14ac:dyDescent="0.2">
      <c r="B3233" s="90">
        <f t="shared" si="49"/>
        <v>3230</v>
      </c>
      <c r="C3233" s="550"/>
      <c r="D3233" s="557"/>
      <c r="E3233" s="117"/>
      <c r="F3233" s="552"/>
      <c r="G3233" s="117"/>
      <c r="H3233" s="552"/>
      <c r="I3233" s="117"/>
      <c r="J3233" s="552"/>
    </row>
    <row r="3234" spans="2:10" ht="14.45" customHeight="1" x14ac:dyDescent="0.2">
      <c r="B3234" s="90">
        <f t="shared" si="49"/>
        <v>3231</v>
      </c>
      <c r="C3234" s="550"/>
      <c r="D3234" s="557"/>
      <c r="E3234" s="117"/>
      <c r="F3234" s="552"/>
      <c r="G3234" s="117"/>
      <c r="H3234" s="552"/>
      <c r="I3234" s="117"/>
      <c r="J3234" s="552"/>
    </row>
    <row r="3235" spans="2:10" ht="14.45" customHeight="1" x14ac:dyDescent="0.2">
      <c r="B3235" s="90">
        <f t="shared" si="49"/>
        <v>3232</v>
      </c>
      <c r="C3235" s="550"/>
      <c r="D3235" s="557"/>
      <c r="E3235" s="117"/>
      <c r="F3235" s="552"/>
      <c r="G3235" s="117"/>
      <c r="H3235" s="552"/>
      <c r="I3235" s="117"/>
      <c r="J3235" s="552"/>
    </row>
    <row r="3236" spans="2:10" ht="14.45" customHeight="1" x14ac:dyDescent="0.2">
      <c r="B3236" s="90">
        <f t="shared" si="49"/>
        <v>3233</v>
      </c>
      <c r="C3236" s="550"/>
      <c r="D3236" s="557"/>
      <c r="E3236" s="117"/>
      <c r="F3236" s="552"/>
      <c r="G3236" s="117"/>
      <c r="H3236" s="552"/>
      <c r="I3236" s="117"/>
      <c r="J3236" s="552"/>
    </row>
    <row r="3237" spans="2:10" ht="14.45" customHeight="1" x14ac:dyDescent="0.2">
      <c r="B3237" s="90">
        <f t="shared" si="49"/>
        <v>3234</v>
      </c>
      <c r="C3237" s="550"/>
      <c r="D3237" s="557"/>
      <c r="E3237" s="117"/>
      <c r="F3237" s="552"/>
      <c r="G3237" s="117"/>
      <c r="H3237" s="552"/>
      <c r="I3237" s="117"/>
      <c r="J3237" s="552"/>
    </row>
    <row r="3238" spans="2:10" ht="14.45" customHeight="1" x14ac:dyDescent="0.2">
      <c r="B3238" s="90">
        <f t="shared" si="49"/>
        <v>3235</v>
      </c>
      <c r="C3238" s="550"/>
      <c r="D3238" s="557"/>
      <c r="E3238" s="117"/>
      <c r="F3238" s="552"/>
      <c r="G3238" s="117"/>
      <c r="H3238" s="552"/>
      <c r="I3238" s="117"/>
      <c r="J3238" s="552"/>
    </row>
    <row r="3239" spans="2:10" ht="14.45" customHeight="1" x14ac:dyDescent="0.2">
      <c r="B3239" s="90">
        <f t="shared" si="49"/>
        <v>3236</v>
      </c>
      <c r="C3239" s="550"/>
      <c r="D3239" s="557"/>
      <c r="E3239" s="117"/>
      <c r="F3239" s="552"/>
      <c r="G3239" s="117"/>
      <c r="H3239" s="552"/>
      <c r="I3239" s="117"/>
      <c r="J3239" s="552"/>
    </row>
    <row r="3240" spans="2:10" ht="14.45" customHeight="1" x14ac:dyDescent="0.2">
      <c r="B3240" s="90">
        <f t="shared" si="49"/>
        <v>3237</v>
      </c>
      <c r="C3240" s="550"/>
      <c r="D3240" s="558"/>
      <c r="E3240" s="120"/>
      <c r="F3240" s="552"/>
      <c r="G3240" s="120"/>
      <c r="H3240" s="554"/>
      <c r="I3240" s="120"/>
      <c r="J3240" s="554"/>
    </row>
    <row r="3241" spans="2:10" ht="14.45" customHeight="1" x14ac:dyDescent="0.2">
      <c r="B3241" s="90">
        <f t="shared" si="49"/>
        <v>3238</v>
      </c>
      <c r="C3241" s="549" t="s">
        <v>10307</v>
      </c>
      <c r="D3241" s="556" t="s">
        <v>10448</v>
      </c>
      <c r="E3241" s="121"/>
      <c r="F3241" s="551"/>
      <c r="G3241" s="121"/>
      <c r="H3241" s="553" t="s">
        <v>11077</v>
      </c>
      <c r="I3241" s="121"/>
      <c r="J3241" s="555"/>
    </row>
    <row r="3242" spans="2:10" ht="14.45" customHeight="1" x14ac:dyDescent="0.2">
      <c r="B3242" s="90">
        <f t="shared" si="49"/>
        <v>3239</v>
      </c>
      <c r="C3242" s="550"/>
      <c r="D3242" s="557"/>
      <c r="E3242" s="121"/>
      <c r="F3242" s="552"/>
      <c r="G3242" s="121"/>
      <c r="H3242" s="552"/>
      <c r="I3242" s="121"/>
      <c r="J3242" s="552"/>
    </row>
    <row r="3243" spans="2:10" ht="14.45" customHeight="1" x14ac:dyDescent="0.2">
      <c r="B3243" s="90">
        <f t="shared" si="49"/>
        <v>3240</v>
      </c>
      <c r="C3243" s="550"/>
      <c r="D3243" s="557"/>
      <c r="E3243" s="117"/>
      <c r="F3243" s="552"/>
      <c r="G3243" s="117"/>
      <c r="H3243" s="552"/>
      <c r="I3243" s="117"/>
      <c r="J3243" s="552"/>
    </row>
    <row r="3244" spans="2:10" ht="14.45" customHeight="1" x14ac:dyDescent="0.2">
      <c r="B3244" s="90">
        <f t="shared" si="49"/>
        <v>3241</v>
      </c>
      <c r="C3244" s="550"/>
      <c r="D3244" s="557"/>
      <c r="E3244" s="117"/>
      <c r="F3244" s="552"/>
      <c r="G3244" s="117"/>
      <c r="H3244" s="552"/>
      <c r="I3244" s="117"/>
      <c r="J3244" s="552"/>
    </row>
    <row r="3245" spans="2:10" ht="14.45" customHeight="1" x14ac:dyDescent="0.2">
      <c r="B3245" s="90">
        <f t="shared" si="49"/>
        <v>3242</v>
      </c>
      <c r="C3245" s="550"/>
      <c r="D3245" s="557"/>
      <c r="E3245" s="117"/>
      <c r="F3245" s="552"/>
      <c r="G3245" s="117"/>
      <c r="H3245" s="552"/>
      <c r="I3245" s="117"/>
      <c r="J3245" s="552"/>
    </row>
    <row r="3246" spans="2:10" ht="14.45" customHeight="1" x14ac:dyDescent="0.2">
      <c r="B3246" s="90">
        <f t="shared" si="49"/>
        <v>3243</v>
      </c>
      <c r="C3246" s="550"/>
      <c r="D3246" s="557"/>
      <c r="E3246" s="117"/>
      <c r="F3246" s="552"/>
      <c r="G3246" s="117"/>
      <c r="H3246" s="552"/>
      <c r="I3246" s="117"/>
      <c r="J3246" s="552"/>
    </row>
    <row r="3247" spans="2:10" ht="14.45" customHeight="1" x14ac:dyDescent="0.2">
      <c r="B3247" s="90">
        <f t="shared" si="49"/>
        <v>3244</v>
      </c>
      <c r="C3247" s="550"/>
      <c r="D3247" s="557"/>
      <c r="E3247" s="117"/>
      <c r="F3247" s="552"/>
      <c r="G3247" s="117"/>
      <c r="H3247" s="552"/>
      <c r="I3247" s="117"/>
      <c r="J3247" s="552"/>
    </row>
    <row r="3248" spans="2:10" ht="14.45" customHeight="1" x14ac:dyDescent="0.2">
      <c r="B3248" s="90">
        <f t="shared" si="49"/>
        <v>3245</v>
      </c>
      <c r="C3248" s="550"/>
      <c r="D3248" s="557"/>
      <c r="E3248" s="117"/>
      <c r="F3248" s="552"/>
      <c r="G3248" s="117"/>
      <c r="H3248" s="552"/>
      <c r="I3248" s="117"/>
      <c r="J3248" s="552"/>
    </row>
    <row r="3249" spans="2:10" ht="14.45" customHeight="1" x14ac:dyDescent="0.2">
      <c r="B3249" s="90">
        <f t="shared" si="49"/>
        <v>3246</v>
      </c>
      <c r="C3249" s="550"/>
      <c r="D3249" s="557"/>
      <c r="E3249" s="117"/>
      <c r="F3249" s="552"/>
      <c r="G3249" s="117"/>
      <c r="H3249" s="552"/>
      <c r="I3249" s="117"/>
      <c r="J3249" s="552"/>
    </row>
    <row r="3250" spans="2:10" ht="14.45" customHeight="1" x14ac:dyDescent="0.2">
      <c r="B3250" s="90">
        <f t="shared" si="49"/>
        <v>3247</v>
      </c>
      <c r="C3250" s="550"/>
      <c r="D3250" s="557"/>
      <c r="E3250" s="117"/>
      <c r="F3250" s="552"/>
      <c r="G3250" s="117"/>
      <c r="H3250" s="552"/>
      <c r="I3250" s="117"/>
      <c r="J3250" s="552"/>
    </row>
    <row r="3251" spans="2:10" ht="14.45" customHeight="1" x14ac:dyDescent="0.2">
      <c r="B3251" s="90">
        <f t="shared" si="49"/>
        <v>3248</v>
      </c>
      <c r="C3251" s="550"/>
      <c r="D3251" s="557"/>
      <c r="E3251" s="117"/>
      <c r="F3251" s="552"/>
      <c r="G3251" s="117"/>
      <c r="H3251" s="552"/>
      <c r="I3251" s="117"/>
      <c r="J3251" s="552"/>
    </row>
    <row r="3252" spans="2:10" ht="14.45" customHeight="1" x14ac:dyDescent="0.2">
      <c r="B3252" s="90">
        <f t="shared" si="49"/>
        <v>3249</v>
      </c>
      <c r="C3252" s="550"/>
      <c r="D3252" s="557"/>
      <c r="E3252" s="117"/>
      <c r="F3252" s="552"/>
      <c r="G3252" s="117"/>
      <c r="H3252" s="552"/>
      <c r="I3252" s="117"/>
      <c r="J3252" s="552"/>
    </row>
    <row r="3253" spans="2:10" ht="14.45" customHeight="1" x14ac:dyDescent="0.2">
      <c r="B3253" s="90">
        <f t="shared" si="49"/>
        <v>3250</v>
      </c>
      <c r="C3253" s="550"/>
      <c r="D3253" s="557"/>
      <c r="E3253" s="117"/>
      <c r="F3253" s="552"/>
      <c r="G3253" s="117"/>
      <c r="H3253" s="552"/>
      <c r="I3253" s="117"/>
      <c r="J3253" s="552"/>
    </row>
    <row r="3254" spans="2:10" ht="14.45" customHeight="1" x14ac:dyDescent="0.2">
      <c r="B3254" s="90">
        <f t="shared" si="49"/>
        <v>3251</v>
      </c>
      <c r="C3254" s="550"/>
      <c r="D3254" s="557"/>
      <c r="E3254" s="117"/>
      <c r="F3254" s="552"/>
      <c r="G3254" s="117"/>
      <c r="H3254" s="552"/>
      <c r="I3254" s="117"/>
      <c r="J3254" s="552"/>
    </row>
    <row r="3255" spans="2:10" ht="14.45" customHeight="1" x14ac:dyDescent="0.2">
      <c r="B3255" s="90">
        <f t="shared" si="49"/>
        <v>3252</v>
      </c>
      <c r="C3255" s="550"/>
      <c r="D3255" s="557"/>
      <c r="E3255" s="117"/>
      <c r="F3255" s="552"/>
      <c r="G3255" s="117"/>
      <c r="H3255" s="552"/>
      <c r="I3255" s="117"/>
      <c r="J3255" s="552"/>
    </row>
    <row r="3256" spans="2:10" ht="14.45" customHeight="1" x14ac:dyDescent="0.2">
      <c r="B3256" s="90">
        <f t="shared" si="49"/>
        <v>3253</v>
      </c>
      <c r="C3256" s="550"/>
      <c r="D3256" s="557"/>
      <c r="E3256" s="117"/>
      <c r="F3256" s="552"/>
      <c r="G3256" s="117"/>
      <c r="H3256" s="552"/>
      <c r="I3256" s="117"/>
      <c r="J3256" s="552"/>
    </row>
    <row r="3257" spans="2:10" ht="14.45" customHeight="1" x14ac:dyDescent="0.2">
      <c r="B3257" s="90">
        <f t="shared" si="49"/>
        <v>3254</v>
      </c>
      <c r="C3257" s="550"/>
      <c r="D3257" s="557"/>
      <c r="E3257" s="117"/>
      <c r="F3257" s="552"/>
      <c r="G3257" s="117"/>
      <c r="H3257" s="552"/>
      <c r="I3257" s="117"/>
      <c r="J3257" s="552"/>
    </row>
    <row r="3258" spans="2:10" ht="14.45" customHeight="1" x14ac:dyDescent="0.2">
      <c r="B3258" s="90">
        <f t="shared" si="49"/>
        <v>3255</v>
      </c>
      <c r="C3258" s="550"/>
      <c r="D3258" s="557"/>
      <c r="E3258" s="117"/>
      <c r="F3258" s="552"/>
      <c r="G3258" s="117"/>
      <c r="H3258" s="552"/>
      <c r="I3258" s="117"/>
      <c r="J3258" s="552"/>
    </row>
    <row r="3259" spans="2:10" ht="14.45" customHeight="1" x14ac:dyDescent="0.2">
      <c r="B3259" s="90">
        <f t="shared" si="49"/>
        <v>3256</v>
      </c>
      <c r="C3259" s="550"/>
      <c r="D3259" s="557"/>
      <c r="E3259" s="117"/>
      <c r="F3259" s="552"/>
      <c r="G3259" s="117"/>
      <c r="H3259" s="552"/>
      <c r="I3259" s="117"/>
      <c r="J3259" s="552"/>
    </row>
    <row r="3260" spans="2:10" ht="14.45" customHeight="1" x14ac:dyDescent="0.2">
      <c r="B3260" s="90">
        <f t="shared" si="49"/>
        <v>3257</v>
      </c>
      <c r="C3260" s="550"/>
      <c r="D3260" s="557"/>
      <c r="E3260" s="117"/>
      <c r="F3260" s="552"/>
      <c r="G3260" s="117"/>
      <c r="H3260" s="552"/>
      <c r="I3260" s="117"/>
      <c r="J3260" s="552"/>
    </row>
    <row r="3261" spans="2:10" ht="14.45" customHeight="1" x14ac:dyDescent="0.2">
      <c r="B3261" s="90">
        <f t="shared" si="49"/>
        <v>3258</v>
      </c>
      <c r="C3261" s="550"/>
      <c r="D3261" s="557"/>
      <c r="E3261" s="117"/>
      <c r="F3261" s="552"/>
      <c r="G3261" s="117"/>
      <c r="H3261" s="552"/>
      <c r="I3261" s="117"/>
      <c r="J3261" s="552"/>
    </row>
    <row r="3262" spans="2:10" ht="14.45" customHeight="1" x14ac:dyDescent="0.2">
      <c r="B3262" s="90">
        <f t="shared" si="49"/>
        <v>3259</v>
      </c>
      <c r="C3262" s="550"/>
      <c r="D3262" s="557"/>
      <c r="E3262" s="117"/>
      <c r="F3262" s="552"/>
      <c r="G3262" s="117"/>
      <c r="H3262" s="552"/>
      <c r="I3262" s="117"/>
      <c r="J3262" s="552"/>
    </row>
    <row r="3263" spans="2:10" ht="14.45" customHeight="1" x14ac:dyDescent="0.2">
      <c r="B3263" s="90">
        <f t="shared" si="49"/>
        <v>3260</v>
      </c>
      <c r="C3263" s="550"/>
      <c r="D3263" s="557"/>
      <c r="E3263" s="117"/>
      <c r="F3263" s="552"/>
      <c r="G3263" s="117"/>
      <c r="H3263" s="552"/>
      <c r="I3263" s="117"/>
      <c r="J3263" s="552"/>
    </row>
    <row r="3264" spans="2:10" ht="14.45" customHeight="1" x14ac:dyDescent="0.2">
      <c r="B3264" s="90">
        <f t="shared" si="49"/>
        <v>3261</v>
      </c>
      <c r="C3264" s="550"/>
      <c r="D3264" s="557"/>
      <c r="E3264" s="117"/>
      <c r="F3264" s="552"/>
      <c r="G3264" s="117"/>
      <c r="H3264" s="552"/>
      <c r="I3264" s="117"/>
      <c r="J3264" s="552"/>
    </row>
    <row r="3265" spans="2:10" ht="14.45" customHeight="1" x14ac:dyDescent="0.2">
      <c r="B3265" s="90">
        <f t="shared" ref="B3265:B3328" si="50">ROW()-3</f>
        <v>3262</v>
      </c>
      <c r="C3265" s="550"/>
      <c r="D3265" s="557"/>
      <c r="E3265" s="117"/>
      <c r="F3265" s="552"/>
      <c r="G3265" s="117"/>
      <c r="H3265" s="552"/>
      <c r="I3265" s="117"/>
      <c r="J3265" s="552"/>
    </row>
    <row r="3266" spans="2:10" ht="14.45" customHeight="1" x14ac:dyDescent="0.2">
      <c r="B3266" s="90">
        <f t="shared" si="50"/>
        <v>3263</v>
      </c>
      <c r="C3266" s="550"/>
      <c r="D3266" s="557"/>
      <c r="E3266" s="117"/>
      <c r="F3266" s="552"/>
      <c r="G3266" s="117"/>
      <c r="H3266" s="552"/>
      <c r="I3266" s="117"/>
      <c r="J3266" s="552"/>
    </row>
    <row r="3267" spans="2:10" ht="14.45" customHeight="1" x14ac:dyDescent="0.2">
      <c r="B3267" s="90">
        <f t="shared" si="50"/>
        <v>3264</v>
      </c>
      <c r="C3267" s="550"/>
      <c r="D3267" s="557"/>
      <c r="E3267" s="117"/>
      <c r="F3267" s="552"/>
      <c r="G3267" s="117"/>
      <c r="H3267" s="552"/>
      <c r="I3267" s="117"/>
      <c r="J3267" s="552"/>
    </row>
    <row r="3268" spans="2:10" ht="14.45" customHeight="1" x14ac:dyDescent="0.2">
      <c r="B3268" s="90">
        <f t="shared" si="50"/>
        <v>3265</v>
      </c>
      <c r="C3268" s="550"/>
      <c r="D3268" s="557"/>
      <c r="E3268" s="117"/>
      <c r="F3268" s="552"/>
      <c r="G3268" s="117"/>
      <c r="H3268" s="552"/>
      <c r="I3268" s="117"/>
      <c r="J3268" s="552"/>
    </row>
    <row r="3269" spans="2:10" ht="14.45" customHeight="1" x14ac:dyDescent="0.2">
      <c r="B3269" s="90">
        <f t="shared" si="50"/>
        <v>3266</v>
      </c>
      <c r="C3269" s="550"/>
      <c r="D3269" s="557"/>
      <c r="E3269" s="117"/>
      <c r="F3269" s="552"/>
      <c r="G3269" s="117"/>
      <c r="H3269" s="552"/>
      <c r="I3269" s="117"/>
      <c r="J3269" s="552"/>
    </row>
    <row r="3270" spans="2:10" ht="14.45" customHeight="1" x14ac:dyDescent="0.2">
      <c r="B3270" s="90">
        <f t="shared" si="50"/>
        <v>3267</v>
      </c>
      <c r="C3270" s="550"/>
      <c r="D3270" s="557"/>
      <c r="E3270" s="117"/>
      <c r="F3270" s="552"/>
      <c r="G3270" s="117"/>
      <c r="H3270" s="552"/>
      <c r="I3270" s="117"/>
      <c r="J3270" s="552"/>
    </row>
    <row r="3271" spans="2:10" ht="14.45" customHeight="1" x14ac:dyDescent="0.2">
      <c r="B3271" s="90">
        <f t="shared" si="50"/>
        <v>3268</v>
      </c>
      <c r="C3271" s="550"/>
      <c r="D3271" s="557"/>
      <c r="E3271" s="117"/>
      <c r="F3271" s="552"/>
      <c r="G3271" s="117"/>
      <c r="H3271" s="552"/>
      <c r="I3271" s="117"/>
      <c r="J3271" s="552"/>
    </row>
    <row r="3272" spans="2:10" ht="14.45" customHeight="1" x14ac:dyDescent="0.2">
      <c r="B3272" s="90">
        <f t="shared" si="50"/>
        <v>3269</v>
      </c>
      <c r="C3272" s="550"/>
      <c r="D3272" s="557"/>
      <c r="E3272" s="117"/>
      <c r="F3272" s="552"/>
      <c r="G3272" s="117"/>
      <c r="H3272" s="552"/>
      <c r="I3272" s="117"/>
      <c r="J3272" s="552"/>
    </row>
    <row r="3273" spans="2:10" ht="14.45" customHeight="1" x14ac:dyDescent="0.2">
      <c r="B3273" s="90">
        <f t="shared" si="50"/>
        <v>3270</v>
      </c>
      <c r="C3273" s="550"/>
      <c r="D3273" s="557"/>
      <c r="E3273" s="117"/>
      <c r="F3273" s="552"/>
      <c r="G3273" s="117"/>
      <c r="H3273" s="552"/>
      <c r="I3273" s="117"/>
      <c r="J3273" s="552"/>
    </row>
    <row r="3274" spans="2:10" ht="14.45" customHeight="1" x14ac:dyDescent="0.2">
      <c r="B3274" s="90">
        <f t="shared" si="50"/>
        <v>3271</v>
      </c>
      <c r="C3274" s="550"/>
      <c r="D3274" s="557"/>
      <c r="E3274" s="117"/>
      <c r="F3274" s="552"/>
      <c r="G3274" s="117"/>
      <c r="H3274" s="552"/>
      <c r="I3274" s="117"/>
      <c r="J3274" s="552"/>
    </row>
    <row r="3275" spans="2:10" ht="14.45" customHeight="1" x14ac:dyDescent="0.2">
      <c r="B3275" s="90">
        <f t="shared" si="50"/>
        <v>3272</v>
      </c>
      <c r="C3275" s="550"/>
      <c r="D3275" s="557"/>
      <c r="E3275" s="117"/>
      <c r="F3275" s="552"/>
      <c r="G3275" s="117"/>
      <c r="H3275" s="552"/>
      <c r="I3275" s="117"/>
      <c r="J3275" s="552"/>
    </row>
    <row r="3276" spans="2:10" ht="14.45" customHeight="1" x14ac:dyDescent="0.2">
      <c r="B3276" s="90">
        <f t="shared" si="50"/>
        <v>3273</v>
      </c>
      <c r="C3276" s="550"/>
      <c r="D3276" s="557"/>
      <c r="E3276" s="117"/>
      <c r="F3276" s="552"/>
      <c r="G3276" s="117"/>
      <c r="H3276" s="552"/>
      <c r="I3276" s="117"/>
      <c r="J3276" s="552"/>
    </row>
    <row r="3277" spans="2:10" ht="14.45" customHeight="1" x14ac:dyDescent="0.2">
      <c r="B3277" s="90">
        <f t="shared" si="50"/>
        <v>3274</v>
      </c>
      <c r="C3277" s="550"/>
      <c r="D3277" s="557"/>
      <c r="E3277" s="117"/>
      <c r="F3277" s="552"/>
      <c r="G3277" s="117"/>
      <c r="H3277" s="552"/>
      <c r="I3277" s="117"/>
      <c r="J3277" s="552"/>
    </row>
    <row r="3278" spans="2:10" ht="14.45" customHeight="1" x14ac:dyDescent="0.2">
      <c r="B3278" s="90">
        <f t="shared" si="50"/>
        <v>3275</v>
      </c>
      <c r="C3278" s="550"/>
      <c r="D3278" s="557"/>
      <c r="E3278" s="117"/>
      <c r="F3278" s="552"/>
      <c r="G3278" s="117"/>
      <c r="H3278" s="552"/>
      <c r="I3278" s="117"/>
      <c r="J3278" s="552"/>
    </row>
    <row r="3279" spans="2:10" ht="14.45" customHeight="1" x14ac:dyDescent="0.2">
      <c r="B3279" s="90">
        <f t="shared" si="50"/>
        <v>3276</v>
      </c>
      <c r="C3279" s="550"/>
      <c r="D3279" s="557"/>
      <c r="E3279" s="117"/>
      <c r="F3279" s="552"/>
      <c r="G3279" s="117"/>
      <c r="H3279" s="552"/>
      <c r="I3279" s="117"/>
      <c r="J3279" s="552"/>
    </row>
    <row r="3280" spans="2:10" ht="14.45" customHeight="1" x14ac:dyDescent="0.2">
      <c r="B3280" s="90">
        <f t="shared" si="50"/>
        <v>3277</v>
      </c>
      <c r="C3280" s="550"/>
      <c r="D3280" s="557"/>
      <c r="E3280" s="117"/>
      <c r="F3280" s="552"/>
      <c r="G3280" s="117"/>
      <c r="H3280" s="552"/>
      <c r="I3280" s="117"/>
      <c r="J3280" s="552"/>
    </row>
    <row r="3281" spans="2:10" ht="14.45" customHeight="1" x14ac:dyDescent="0.2">
      <c r="B3281" s="90">
        <f t="shared" si="50"/>
        <v>3278</v>
      </c>
      <c r="C3281" s="550"/>
      <c r="D3281" s="557"/>
      <c r="E3281" s="117"/>
      <c r="F3281" s="552"/>
      <c r="G3281" s="117"/>
      <c r="H3281" s="552"/>
      <c r="I3281" s="117"/>
      <c r="J3281" s="552"/>
    </row>
    <row r="3282" spans="2:10" ht="14.45" customHeight="1" x14ac:dyDescent="0.2">
      <c r="B3282" s="90">
        <f t="shared" si="50"/>
        <v>3279</v>
      </c>
      <c r="C3282" s="550"/>
      <c r="D3282" s="557"/>
      <c r="E3282" s="117"/>
      <c r="F3282" s="552"/>
      <c r="G3282" s="117"/>
      <c r="H3282" s="552"/>
      <c r="I3282" s="117"/>
      <c r="J3282" s="552"/>
    </row>
    <row r="3283" spans="2:10" ht="14.45" customHeight="1" x14ac:dyDescent="0.2">
      <c r="B3283" s="90">
        <f t="shared" si="50"/>
        <v>3280</v>
      </c>
      <c r="C3283" s="550"/>
      <c r="D3283" s="557"/>
      <c r="E3283" s="117"/>
      <c r="F3283" s="552"/>
      <c r="G3283" s="117"/>
      <c r="H3283" s="552"/>
      <c r="I3283" s="117"/>
      <c r="J3283" s="552"/>
    </row>
    <row r="3284" spans="2:10" ht="14.45" customHeight="1" x14ac:dyDescent="0.2">
      <c r="B3284" s="90">
        <f t="shared" si="50"/>
        <v>3281</v>
      </c>
      <c r="C3284" s="550"/>
      <c r="D3284" s="557"/>
      <c r="E3284" s="117"/>
      <c r="F3284" s="552"/>
      <c r="G3284" s="117"/>
      <c r="H3284" s="552"/>
      <c r="I3284" s="117"/>
      <c r="J3284" s="552"/>
    </row>
    <row r="3285" spans="2:10" ht="14.45" customHeight="1" x14ac:dyDescent="0.2">
      <c r="B3285" s="90">
        <f t="shared" si="50"/>
        <v>3282</v>
      </c>
      <c r="C3285" s="550"/>
      <c r="D3285" s="557"/>
      <c r="E3285" s="117"/>
      <c r="F3285" s="552"/>
      <c r="G3285" s="117"/>
      <c r="H3285" s="552"/>
      <c r="I3285" s="117"/>
      <c r="J3285" s="552"/>
    </row>
    <row r="3286" spans="2:10" ht="14.45" customHeight="1" x14ac:dyDescent="0.2">
      <c r="B3286" s="90">
        <f t="shared" si="50"/>
        <v>3283</v>
      </c>
      <c r="C3286" s="550"/>
      <c r="D3286" s="557"/>
      <c r="E3286" s="117"/>
      <c r="F3286" s="552"/>
      <c r="G3286" s="117"/>
      <c r="H3286" s="552"/>
      <c r="I3286" s="117"/>
      <c r="J3286" s="552"/>
    </row>
    <row r="3287" spans="2:10" ht="14.45" customHeight="1" x14ac:dyDescent="0.2">
      <c r="B3287" s="90">
        <f t="shared" si="50"/>
        <v>3284</v>
      </c>
      <c r="C3287" s="550"/>
      <c r="D3287" s="557"/>
      <c r="E3287" s="117"/>
      <c r="F3287" s="552"/>
      <c r="G3287" s="117"/>
      <c r="H3287" s="552"/>
      <c r="I3287" s="117"/>
      <c r="J3287" s="552"/>
    </row>
    <row r="3288" spans="2:10" ht="14.45" customHeight="1" x14ac:dyDescent="0.2">
      <c r="B3288" s="90">
        <f t="shared" si="50"/>
        <v>3285</v>
      </c>
      <c r="C3288" s="550"/>
      <c r="D3288" s="557"/>
      <c r="E3288" s="117"/>
      <c r="F3288" s="552"/>
      <c r="G3288" s="117"/>
      <c r="H3288" s="552"/>
      <c r="I3288" s="117"/>
      <c r="J3288" s="552"/>
    </row>
    <row r="3289" spans="2:10" ht="14.45" customHeight="1" x14ac:dyDescent="0.2">
      <c r="B3289" s="90">
        <f t="shared" si="50"/>
        <v>3286</v>
      </c>
      <c r="C3289" s="550"/>
      <c r="D3289" s="557"/>
      <c r="E3289" s="117"/>
      <c r="F3289" s="552"/>
      <c r="G3289" s="117"/>
      <c r="H3289" s="552"/>
      <c r="I3289" s="117"/>
      <c r="J3289" s="552"/>
    </row>
    <row r="3290" spans="2:10" ht="14.45" customHeight="1" x14ac:dyDescent="0.2">
      <c r="B3290" s="90">
        <f t="shared" si="50"/>
        <v>3287</v>
      </c>
      <c r="C3290" s="550"/>
      <c r="D3290" s="557"/>
      <c r="E3290" s="117"/>
      <c r="F3290" s="552"/>
      <c r="G3290" s="117"/>
      <c r="H3290" s="552"/>
      <c r="I3290" s="117"/>
      <c r="J3290" s="552"/>
    </row>
    <row r="3291" spans="2:10" ht="14.45" customHeight="1" x14ac:dyDescent="0.2">
      <c r="B3291" s="90">
        <f t="shared" si="50"/>
        <v>3288</v>
      </c>
      <c r="C3291" s="550"/>
      <c r="D3291" s="557"/>
      <c r="E3291" s="117"/>
      <c r="F3291" s="552"/>
      <c r="G3291" s="117"/>
      <c r="H3291" s="552"/>
      <c r="I3291" s="117"/>
      <c r="J3291" s="552"/>
    </row>
    <row r="3292" spans="2:10" ht="14.45" customHeight="1" x14ac:dyDescent="0.2">
      <c r="B3292" s="90">
        <f t="shared" si="50"/>
        <v>3289</v>
      </c>
      <c r="C3292" s="550"/>
      <c r="D3292" s="557"/>
      <c r="E3292" s="117"/>
      <c r="F3292" s="552"/>
      <c r="G3292" s="117"/>
      <c r="H3292" s="552"/>
      <c r="I3292" s="117"/>
      <c r="J3292" s="552"/>
    </row>
    <row r="3293" spans="2:10" ht="14.45" customHeight="1" x14ac:dyDescent="0.2">
      <c r="B3293" s="90">
        <f t="shared" si="50"/>
        <v>3290</v>
      </c>
      <c r="C3293" s="550"/>
      <c r="D3293" s="557"/>
      <c r="E3293" s="117"/>
      <c r="F3293" s="552"/>
      <c r="G3293" s="117"/>
      <c r="H3293" s="552"/>
      <c r="I3293" s="117"/>
      <c r="J3293" s="552"/>
    </row>
    <row r="3294" spans="2:10" ht="14.45" customHeight="1" x14ac:dyDescent="0.2">
      <c r="B3294" s="90">
        <f t="shared" si="50"/>
        <v>3291</v>
      </c>
      <c r="C3294" s="550"/>
      <c r="D3294" s="557"/>
      <c r="E3294" s="117"/>
      <c r="F3294" s="552"/>
      <c r="G3294" s="117"/>
      <c r="H3294" s="552"/>
      <c r="I3294" s="117"/>
      <c r="J3294" s="552"/>
    </row>
    <row r="3295" spans="2:10" ht="14.45" customHeight="1" x14ac:dyDescent="0.2">
      <c r="B3295" s="90">
        <f t="shared" si="50"/>
        <v>3292</v>
      </c>
      <c r="C3295" s="550"/>
      <c r="D3295" s="557"/>
      <c r="E3295" s="117"/>
      <c r="F3295" s="552"/>
      <c r="G3295" s="117"/>
      <c r="H3295" s="552"/>
      <c r="I3295" s="117"/>
      <c r="J3295" s="552"/>
    </row>
    <row r="3296" spans="2:10" ht="14.45" customHeight="1" x14ac:dyDescent="0.2">
      <c r="B3296" s="90">
        <f t="shared" si="50"/>
        <v>3293</v>
      </c>
      <c r="C3296" s="550"/>
      <c r="D3296" s="557"/>
      <c r="E3296" s="117"/>
      <c r="F3296" s="552"/>
      <c r="G3296" s="117"/>
      <c r="H3296" s="552"/>
      <c r="I3296" s="117"/>
      <c r="J3296" s="552"/>
    </row>
    <row r="3297" spans="2:10" ht="14.45" customHeight="1" x14ac:dyDescent="0.2">
      <c r="B3297" s="90">
        <f t="shared" si="50"/>
        <v>3294</v>
      </c>
      <c r="C3297" s="550"/>
      <c r="D3297" s="557"/>
      <c r="E3297" s="117"/>
      <c r="F3297" s="552"/>
      <c r="G3297" s="117"/>
      <c r="H3297" s="552"/>
      <c r="I3297" s="117"/>
      <c r="J3297" s="552"/>
    </row>
    <row r="3298" spans="2:10" ht="14.45" customHeight="1" x14ac:dyDescent="0.2">
      <c r="B3298" s="90">
        <f t="shared" si="50"/>
        <v>3295</v>
      </c>
      <c r="C3298" s="550"/>
      <c r="D3298" s="557"/>
      <c r="E3298" s="117"/>
      <c r="F3298" s="552"/>
      <c r="G3298" s="117"/>
      <c r="H3298" s="552"/>
      <c r="I3298" s="117"/>
      <c r="J3298" s="552"/>
    </row>
    <row r="3299" spans="2:10" ht="14.45" customHeight="1" x14ac:dyDescent="0.2">
      <c r="B3299" s="90">
        <f t="shared" si="50"/>
        <v>3296</v>
      </c>
      <c r="C3299" s="550"/>
      <c r="D3299" s="557"/>
      <c r="E3299" s="117"/>
      <c r="F3299" s="552"/>
      <c r="G3299" s="117"/>
      <c r="H3299" s="552"/>
      <c r="I3299" s="117"/>
      <c r="J3299" s="552"/>
    </row>
    <row r="3300" spans="2:10" ht="14.45" customHeight="1" x14ac:dyDescent="0.2">
      <c r="B3300" s="90">
        <f t="shared" si="50"/>
        <v>3297</v>
      </c>
      <c r="C3300" s="550"/>
      <c r="D3300" s="557"/>
      <c r="E3300" s="117"/>
      <c r="F3300" s="552"/>
      <c r="G3300" s="117"/>
      <c r="H3300" s="552"/>
      <c r="I3300" s="117"/>
      <c r="J3300" s="552"/>
    </row>
    <row r="3301" spans="2:10" ht="14.45" customHeight="1" x14ac:dyDescent="0.2">
      <c r="B3301" s="90">
        <f t="shared" si="50"/>
        <v>3298</v>
      </c>
      <c r="C3301" s="550"/>
      <c r="D3301" s="557"/>
      <c r="E3301" s="117"/>
      <c r="F3301" s="552"/>
      <c r="G3301" s="117"/>
      <c r="H3301" s="552"/>
      <c r="I3301" s="117"/>
      <c r="J3301" s="552"/>
    </row>
    <row r="3302" spans="2:10" ht="14.45" customHeight="1" x14ac:dyDescent="0.2">
      <c r="B3302" s="90">
        <f t="shared" si="50"/>
        <v>3299</v>
      </c>
      <c r="C3302" s="550"/>
      <c r="D3302" s="557"/>
      <c r="E3302" s="117"/>
      <c r="F3302" s="552"/>
      <c r="G3302" s="117"/>
      <c r="H3302" s="552"/>
      <c r="I3302" s="117"/>
      <c r="J3302" s="552"/>
    </row>
    <row r="3303" spans="2:10" ht="14.45" customHeight="1" x14ac:dyDescent="0.2">
      <c r="B3303" s="90">
        <f t="shared" si="50"/>
        <v>3300</v>
      </c>
      <c r="C3303" s="550"/>
      <c r="D3303" s="557"/>
      <c r="E3303" s="117"/>
      <c r="F3303" s="552"/>
      <c r="G3303" s="117"/>
      <c r="H3303" s="552"/>
      <c r="I3303" s="117"/>
      <c r="J3303" s="552"/>
    </row>
    <row r="3304" spans="2:10" ht="14.45" customHeight="1" x14ac:dyDescent="0.2">
      <c r="B3304" s="90">
        <f t="shared" si="50"/>
        <v>3301</v>
      </c>
      <c r="C3304" s="550"/>
      <c r="D3304" s="557"/>
      <c r="E3304" s="117"/>
      <c r="F3304" s="552"/>
      <c r="G3304" s="117"/>
      <c r="H3304" s="552"/>
      <c r="I3304" s="117"/>
      <c r="J3304" s="552"/>
    </row>
    <row r="3305" spans="2:10" ht="14.45" customHeight="1" x14ac:dyDescent="0.2">
      <c r="B3305" s="90">
        <f t="shared" si="50"/>
        <v>3302</v>
      </c>
      <c r="C3305" s="550"/>
      <c r="D3305" s="557"/>
      <c r="E3305" s="117"/>
      <c r="F3305" s="552"/>
      <c r="G3305" s="117"/>
      <c r="H3305" s="552"/>
      <c r="I3305" s="117"/>
      <c r="J3305" s="552"/>
    </row>
    <row r="3306" spans="2:10" ht="14.45" customHeight="1" x14ac:dyDescent="0.2">
      <c r="B3306" s="90">
        <f t="shared" si="50"/>
        <v>3303</v>
      </c>
      <c r="C3306" s="550"/>
      <c r="D3306" s="557"/>
      <c r="E3306" s="117"/>
      <c r="F3306" s="552"/>
      <c r="G3306" s="117"/>
      <c r="H3306" s="552"/>
      <c r="I3306" s="117"/>
      <c r="J3306" s="552"/>
    </row>
    <row r="3307" spans="2:10" ht="14.45" customHeight="1" x14ac:dyDescent="0.2">
      <c r="B3307" s="90">
        <f t="shared" si="50"/>
        <v>3304</v>
      </c>
      <c r="C3307" s="550"/>
      <c r="D3307" s="557"/>
      <c r="E3307" s="117"/>
      <c r="F3307" s="552"/>
      <c r="G3307" s="117"/>
      <c r="H3307" s="552"/>
      <c r="I3307" s="117"/>
      <c r="J3307" s="552"/>
    </row>
    <row r="3308" spans="2:10" ht="14.45" customHeight="1" x14ac:dyDescent="0.2">
      <c r="B3308" s="90">
        <f t="shared" si="50"/>
        <v>3305</v>
      </c>
      <c r="C3308" s="550"/>
      <c r="D3308" s="557"/>
      <c r="E3308" s="117"/>
      <c r="F3308" s="552"/>
      <c r="G3308" s="117"/>
      <c r="H3308" s="552"/>
      <c r="I3308" s="117"/>
      <c r="J3308" s="552"/>
    </row>
    <row r="3309" spans="2:10" ht="14.45" customHeight="1" x14ac:dyDescent="0.2">
      <c r="B3309" s="90">
        <f t="shared" si="50"/>
        <v>3306</v>
      </c>
      <c r="C3309" s="550"/>
      <c r="D3309" s="557"/>
      <c r="E3309" s="117"/>
      <c r="F3309" s="552"/>
      <c r="G3309" s="117"/>
      <c r="H3309" s="552"/>
      <c r="I3309" s="117"/>
      <c r="J3309" s="552"/>
    </row>
    <row r="3310" spans="2:10" ht="14.45" customHeight="1" x14ac:dyDescent="0.2">
      <c r="B3310" s="90">
        <f t="shared" si="50"/>
        <v>3307</v>
      </c>
      <c r="C3310" s="550"/>
      <c r="D3310" s="557"/>
      <c r="E3310" s="117"/>
      <c r="F3310" s="552"/>
      <c r="G3310" s="117"/>
      <c r="H3310" s="552"/>
      <c r="I3310" s="117"/>
      <c r="J3310" s="552"/>
    </row>
    <row r="3311" spans="2:10" ht="14.45" customHeight="1" x14ac:dyDescent="0.2">
      <c r="B3311" s="90">
        <f t="shared" si="50"/>
        <v>3308</v>
      </c>
      <c r="C3311" s="550"/>
      <c r="D3311" s="557"/>
      <c r="E3311" s="117"/>
      <c r="F3311" s="552"/>
      <c r="G3311" s="117"/>
      <c r="H3311" s="552"/>
      <c r="I3311" s="117"/>
      <c r="J3311" s="552"/>
    </row>
    <row r="3312" spans="2:10" ht="14.45" customHeight="1" x14ac:dyDescent="0.2">
      <c r="B3312" s="90">
        <f t="shared" si="50"/>
        <v>3309</v>
      </c>
      <c r="C3312" s="550"/>
      <c r="D3312" s="557"/>
      <c r="E3312" s="117"/>
      <c r="F3312" s="552"/>
      <c r="G3312" s="117"/>
      <c r="H3312" s="552"/>
      <c r="I3312" s="117"/>
      <c r="J3312" s="552"/>
    </row>
    <row r="3313" spans="2:10" ht="14.45" customHeight="1" x14ac:dyDescent="0.2">
      <c r="B3313" s="90">
        <f t="shared" si="50"/>
        <v>3310</v>
      </c>
      <c r="C3313" s="550"/>
      <c r="D3313" s="557"/>
      <c r="E3313" s="117"/>
      <c r="F3313" s="552"/>
      <c r="G3313" s="117"/>
      <c r="H3313" s="552"/>
      <c r="I3313" s="117"/>
      <c r="J3313" s="552"/>
    </row>
    <row r="3314" spans="2:10" ht="14.45" customHeight="1" x14ac:dyDescent="0.2">
      <c r="B3314" s="90">
        <f t="shared" si="50"/>
        <v>3311</v>
      </c>
      <c r="C3314" s="550"/>
      <c r="D3314" s="557"/>
      <c r="E3314" s="117"/>
      <c r="F3314" s="552"/>
      <c r="G3314" s="117"/>
      <c r="H3314" s="552"/>
      <c r="I3314" s="117"/>
      <c r="J3314" s="552"/>
    </row>
    <row r="3315" spans="2:10" ht="14.45" customHeight="1" x14ac:dyDescent="0.2">
      <c r="B3315" s="90">
        <f t="shared" si="50"/>
        <v>3312</v>
      </c>
      <c r="C3315" s="550"/>
      <c r="D3315" s="557"/>
      <c r="E3315" s="117"/>
      <c r="F3315" s="552"/>
      <c r="G3315" s="117"/>
      <c r="H3315" s="552"/>
      <c r="I3315" s="117"/>
      <c r="J3315" s="552"/>
    </row>
    <row r="3316" spans="2:10" ht="14.45" customHeight="1" x14ac:dyDescent="0.2">
      <c r="B3316" s="90">
        <f t="shared" si="50"/>
        <v>3313</v>
      </c>
      <c r="C3316" s="550"/>
      <c r="D3316" s="557"/>
      <c r="E3316" s="117"/>
      <c r="F3316" s="552"/>
      <c r="G3316" s="117"/>
      <c r="H3316" s="552"/>
      <c r="I3316" s="117"/>
      <c r="J3316" s="552"/>
    </row>
    <row r="3317" spans="2:10" ht="14.45" customHeight="1" x14ac:dyDescent="0.2">
      <c r="B3317" s="90">
        <f t="shared" si="50"/>
        <v>3314</v>
      </c>
      <c r="C3317" s="550"/>
      <c r="D3317" s="557"/>
      <c r="E3317" s="117"/>
      <c r="F3317" s="552"/>
      <c r="G3317" s="117"/>
      <c r="H3317" s="552"/>
      <c r="I3317" s="117"/>
      <c r="J3317" s="552"/>
    </row>
    <row r="3318" spans="2:10" ht="14.45" customHeight="1" x14ac:dyDescent="0.2">
      <c r="B3318" s="90">
        <f t="shared" si="50"/>
        <v>3315</v>
      </c>
      <c r="C3318" s="550"/>
      <c r="D3318" s="557"/>
      <c r="E3318" s="117"/>
      <c r="F3318" s="552"/>
      <c r="G3318" s="117"/>
      <c r="H3318" s="552"/>
      <c r="I3318" s="117"/>
      <c r="J3318" s="552"/>
    </row>
    <row r="3319" spans="2:10" ht="14.45" customHeight="1" x14ac:dyDescent="0.2">
      <c r="B3319" s="90">
        <f t="shared" si="50"/>
        <v>3316</v>
      </c>
      <c r="C3319" s="550"/>
      <c r="D3319" s="557"/>
      <c r="E3319" s="117"/>
      <c r="F3319" s="552"/>
      <c r="G3319" s="117"/>
      <c r="H3319" s="552"/>
      <c r="I3319" s="117"/>
      <c r="J3319" s="552"/>
    </row>
    <row r="3320" spans="2:10" ht="14.45" customHeight="1" x14ac:dyDescent="0.2">
      <c r="B3320" s="90">
        <f t="shared" si="50"/>
        <v>3317</v>
      </c>
      <c r="C3320" s="550"/>
      <c r="D3320" s="557"/>
      <c r="E3320" s="117"/>
      <c r="F3320" s="552"/>
      <c r="G3320" s="117"/>
      <c r="H3320" s="552"/>
      <c r="I3320" s="117"/>
      <c r="J3320" s="552"/>
    </row>
    <row r="3321" spans="2:10" ht="14.45" customHeight="1" x14ac:dyDescent="0.2">
      <c r="B3321" s="90">
        <f t="shared" si="50"/>
        <v>3318</v>
      </c>
      <c r="C3321" s="550"/>
      <c r="D3321" s="557"/>
      <c r="E3321" s="117"/>
      <c r="F3321" s="552"/>
      <c r="G3321" s="117"/>
      <c r="H3321" s="552"/>
      <c r="I3321" s="117"/>
      <c r="J3321" s="552"/>
    </row>
    <row r="3322" spans="2:10" ht="14.45" customHeight="1" x14ac:dyDescent="0.2">
      <c r="B3322" s="90">
        <f t="shared" si="50"/>
        <v>3319</v>
      </c>
      <c r="C3322" s="550"/>
      <c r="D3322" s="557"/>
      <c r="E3322" s="117"/>
      <c r="F3322" s="552"/>
      <c r="G3322" s="117"/>
      <c r="H3322" s="552"/>
      <c r="I3322" s="117"/>
      <c r="J3322" s="552"/>
    </row>
    <row r="3323" spans="2:10" ht="14.45" customHeight="1" x14ac:dyDescent="0.2">
      <c r="B3323" s="90">
        <f t="shared" si="50"/>
        <v>3320</v>
      </c>
      <c r="C3323" s="550"/>
      <c r="D3323" s="557"/>
      <c r="E3323" s="117"/>
      <c r="F3323" s="552"/>
      <c r="G3323" s="117"/>
      <c r="H3323" s="552"/>
      <c r="I3323" s="117"/>
      <c r="J3323" s="552"/>
    </row>
    <row r="3324" spans="2:10" ht="14.45" customHeight="1" x14ac:dyDescent="0.2">
      <c r="B3324" s="90">
        <f t="shared" si="50"/>
        <v>3321</v>
      </c>
      <c r="C3324" s="550"/>
      <c r="D3324" s="557"/>
      <c r="E3324" s="117"/>
      <c r="F3324" s="552"/>
      <c r="G3324" s="117"/>
      <c r="H3324" s="552"/>
      <c r="I3324" s="117"/>
      <c r="J3324" s="552"/>
    </row>
    <row r="3325" spans="2:10" ht="14.45" customHeight="1" x14ac:dyDescent="0.2">
      <c r="B3325" s="90">
        <f t="shared" si="50"/>
        <v>3322</v>
      </c>
      <c r="C3325" s="550"/>
      <c r="D3325" s="557"/>
      <c r="E3325" s="117"/>
      <c r="F3325" s="552"/>
      <c r="G3325" s="117"/>
      <c r="H3325" s="552"/>
      <c r="I3325" s="117"/>
      <c r="J3325" s="552"/>
    </row>
    <row r="3326" spans="2:10" ht="14.45" customHeight="1" x14ac:dyDescent="0.2">
      <c r="B3326" s="90">
        <f t="shared" si="50"/>
        <v>3323</v>
      </c>
      <c r="C3326" s="550"/>
      <c r="D3326" s="557"/>
      <c r="E3326" s="117"/>
      <c r="F3326" s="552"/>
      <c r="G3326" s="117"/>
      <c r="H3326" s="552"/>
      <c r="I3326" s="117"/>
      <c r="J3326" s="552"/>
    </row>
    <row r="3327" spans="2:10" ht="14.45" customHeight="1" x14ac:dyDescent="0.2">
      <c r="B3327" s="90">
        <f t="shared" si="50"/>
        <v>3324</v>
      </c>
      <c r="C3327" s="550"/>
      <c r="D3327" s="557"/>
      <c r="E3327" s="117"/>
      <c r="F3327" s="552"/>
      <c r="G3327" s="117"/>
      <c r="H3327" s="552"/>
      <c r="I3327" s="117"/>
      <c r="J3327" s="552"/>
    </row>
    <row r="3328" spans="2:10" ht="14.45" customHeight="1" x14ac:dyDescent="0.2">
      <c r="B3328" s="90">
        <f t="shared" si="50"/>
        <v>3325</v>
      </c>
      <c r="C3328" s="550"/>
      <c r="D3328" s="557"/>
      <c r="E3328" s="117"/>
      <c r="F3328" s="552"/>
      <c r="G3328" s="117"/>
      <c r="H3328" s="552"/>
      <c r="I3328" s="117"/>
      <c r="J3328" s="552"/>
    </row>
    <row r="3329" spans="2:10" ht="14.45" customHeight="1" x14ac:dyDescent="0.2">
      <c r="B3329" s="90">
        <f t="shared" ref="B3329:B3396" si="51">ROW()-3</f>
        <v>3326</v>
      </c>
      <c r="C3329" s="550"/>
      <c r="D3329" s="557"/>
      <c r="E3329" s="117"/>
      <c r="F3329" s="552"/>
      <c r="G3329" s="117"/>
      <c r="H3329" s="552"/>
      <c r="I3329" s="117"/>
      <c r="J3329" s="552"/>
    </row>
    <row r="3330" spans="2:10" ht="14.45" customHeight="1" x14ac:dyDescent="0.2">
      <c r="B3330" s="90">
        <f t="shared" si="51"/>
        <v>3327</v>
      </c>
      <c r="C3330" s="550"/>
      <c r="D3330" s="557"/>
      <c r="E3330" s="117"/>
      <c r="F3330" s="552"/>
      <c r="G3330" s="117"/>
      <c r="H3330" s="552"/>
      <c r="I3330" s="117"/>
      <c r="J3330" s="552"/>
    </row>
    <row r="3331" spans="2:10" ht="14.45" customHeight="1" x14ac:dyDescent="0.2">
      <c r="B3331" s="90">
        <f t="shared" si="51"/>
        <v>3328</v>
      </c>
      <c r="C3331" s="550"/>
      <c r="D3331" s="557"/>
      <c r="E3331" s="117"/>
      <c r="F3331" s="552"/>
      <c r="G3331" s="117"/>
      <c r="H3331" s="552"/>
      <c r="I3331" s="117"/>
      <c r="J3331" s="552"/>
    </row>
    <row r="3332" spans="2:10" ht="14.45" customHeight="1" x14ac:dyDescent="0.2">
      <c r="B3332" s="90">
        <f t="shared" si="51"/>
        <v>3329</v>
      </c>
      <c r="C3332" s="550"/>
      <c r="D3332" s="557"/>
      <c r="E3332" s="117"/>
      <c r="F3332" s="552"/>
      <c r="G3332" s="117"/>
      <c r="H3332" s="552"/>
      <c r="I3332" s="117"/>
      <c r="J3332" s="552"/>
    </row>
    <row r="3333" spans="2:10" ht="14.45" customHeight="1" x14ac:dyDescent="0.2">
      <c r="B3333" s="90">
        <f t="shared" si="51"/>
        <v>3330</v>
      </c>
      <c r="C3333" s="550"/>
      <c r="D3333" s="557"/>
      <c r="E3333" s="117"/>
      <c r="F3333" s="552"/>
      <c r="G3333" s="117"/>
      <c r="H3333" s="552"/>
      <c r="I3333" s="117"/>
      <c r="J3333" s="552"/>
    </row>
    <row r="3334" spans="2:10" ht="14.45" customHeight="1" x14ac:dyDescent="0.2">
      <c r="B3334" s="90">
        <f t="shared" si="51"/>
        <v>3331</v>
      </c>
      <c r="C3334" s="550"/>
      <c r="D3334" s="557"/>
      <c r="E3334" s="117"/>
      <c r="F3334" s="552"/>
      <c r="G3334" s="117"/>
      <c r="H3334" s="552"/>
      <c r="I3334" s="117"/>
      <c r="J3334" s="552"/>
    </row>
    <row r="3335" spans="2:10" ht="14.45" customHeight="1" x14ac:dyDescent="0.2">
      <c r="B3335" s="90">
        <f t="shared" si="51"/>
        <v>3332</v>
      </c>
      <c r="C3335" s="550"/>
      <c r="D3335" s="557"/>
      <c r="E3335" s="117"/>
      <c r="F3335" s="552"/>
      <c r="G3335" s="117"/>
      <c r="H3335" s="552"/>
      <c r="I3335" s="117"/>
      <c r="J3335" s="552"/>
    </row>
    <row r="3336" spans="2:10" ht="14.45" customHeight="1" x14ac:dyDescent="0.2">
      <c r="B3336" s="90">
        <f t="shared" si="51"/>
        <v>3333</v>
      </c>
      <c r="C3336" s="550"/>
      <c r="D3336" s="557"/>
      <c r="E3336" s="117"/>
      <c r="F3336" s="552"/>
      <c r="G3336" s="117"/>
      <c r="H3336" s="552"/>
      <c r="I3336" s="117"/>
      <c r="J3336" s="552"/>
    </row>
    <row r="3337" spans="2:10" ht="14.45" customHeight="1" x14ac:dyDescent="0.2">
      <c r="B3337" s="90">
        <f t="shared" si="51"/>
        <v>3334</v>
      </c>
      <c r="C3337" s="550"/>
      <c r="D3337" s="557"/>
      <c r="E3337" s="117"/>
      <c r="F3337" s="552"/>
      <c r="G3337" s="117"/>
      <c r="H3337" s="552"/>
      <c r="I3337" s="117"/>
      <c r="J3337" s="552"/>
    </row>
    <row r="3338" spans="2:10" ht="14.45" customHeight="1" x14ac:dyDescent="0.2">
      <c r="B3338" s="90">
        <f t="shared" si="51"/>
        <v>3335</v>
      </c>
      <c r="C3338" s="550"/>
      <c r="D3338" s="557"/>
      <c r="E3338" s="117"/>
      <c r="F3338" s="552"/>
      <c r="G3338" s="117"/>
      <c r="H3338" s="552"/>
      <c r="I3338" s="117"/>
      <c r="J3338" s="552"/>
    </row>
    <row r="3339" spans="2:10" ht="14.45" customHeight="1" x14ac:dyDescent="0.2">
      <c r="B3339" s="90">
        <f t="shared" si="51"/>
        <v>3336</v>
      </c>
      <c r="C3339" s="550"/>
      <c r="D3339" s="557"/>
      <c r="E3339" s="117"/>
      <c r="F3339" s="552"/>
      <c r="G3339" s="117"/>
      <c r="H3339" s="552"/>
      <c r="I3339" s="117"/>
      <c r="J3339" s="552"/>
    </row>
    <row r="3340" spans="2:10" ht="14.45" customHeight="1" x14ac:dyDescent="0.2">
      <c r="B3340" s="90">
        <f t="shared" si="51"/>
        <v>3337</v>
      </c>
      <c r="C3340" s="550"/>
      <c r="D3340" s="557"/>
      <c r="E3340" s="117"/>
      <c r="F3340" s="552"/>
      <c r="G3340" s="117"/>
      <c r="H3340" s="552"/>
      <c r="I3340" s="117"/>
      <c r="J3340" s="552"/>
    </row>
    <row r="3341" spans="2:10" ht="14.45" customHeight="1" x14ac:dyDescent="0.2">
      <c r="B3341" s="90">
        <f t="shared" si="51"/>
        <v>3338</v>
      </c>
      <c r="C3341" s="550"/>
      <c r="D3341" s="557"/>
      <c r="E3341" s="117"/>
      <c r="F3341" s="552"/>
      <c r="G3341" s="117"/>
      <c r="H3341" s="552"/>
      <c r="I3341" s="117"/>
      <c r="J3341" s="552"/>
    </row>
    <row r="3342" spans="2:10" ht="14.45" customHeight="1" x14ac:dyDescent="0.2">
      <c r="B3342" s="90">
        <f t="shared" si="51"/>
        <v>3339</v>
      </c>
      <c r="C3342" s="550"/>
      <c r="D3342" s="557"/>
      <c r="E3342" s="117"/>
      <c r="F3342" s="552"/>
      <c r="G3342" s="117"/>
      <c r="H3342" s="552"/>
      <c r="I3342" s="117"/>
      <c r="J3342" s="552"/>
    </row>
    <row r="3343" spans="2:10" ht="14.45" customHeight="1" x14ac:dyDescent="0.2">
      <c r="B3343" s="90">
        <f t="shared" si="51"/>
        <v>3340</v>
      </c>
      <c r="C3343" s="550"/>
      <c r="D3343" s="557"/>
      <c r="E3343" s="117"/>
      <c r="F3343" s="552"/>
      <c r="G3343" s="117"/>
      <c r="H3343" s="552"/>
      <c r="I3343" s="117"/>
      <c r="J3343" s="552"/>
    </row>
    <row r="3344" spans="2:10" ht="14.45" customHeight="1" x14ac:dyDescent="0.2">
      <c r="B3344" s="90">
        <f t="shared" si="51"/>
        <v>3341</v>
      </c>
      <c r="C3344" s="550"/>
      <c r="D3344" s="557"/>
      <c r="E3344" s="117"/>
      <c r="F3344" s="552"/>
      <c r="G3344" s="117"/>
      <c r="H3344" s="552"/>
      <c r="I3344" s="117"/>
      <c r="J3344" s="552"/>
    </row>
    <row r="3345" spans="2:10" ht="14.45" customHeight="1" x14ac:dyDescent="0.2">
      <c r="B3345" s="90">
        <f t="shared" si="51"/>
        <v>3342</v>
      </c>
      <c r="C3345" s="550"/>
      <c r="D3345" s="557"/>
      <c r="E3345" s="117"/>
      <c r="F3345" s="552"/>
      <c r="G3345" s="117"/>
      <c r="H3345" s="552"/>
      <c r="I3345" s="117"/>
      <c r="J3345" s="552"/>
    </row>
    <row r="3346" spans="2:10" ht="14.45" customHeight="1" x14ac:dyDescent="0.2">
      <c r="B3346" s="90">
        <f t="shared" si="51"/>
        <v>3343</v>
      </c>
      <c r="C3346" s="550"/>
      <c r="D3346" s="557"/>
      <c r="E3346" s="117"/>
      <c r="F3346" s="552"/>
      <c r="G3346" s="117"/>
      <c r="H3346" s="552"/>
      <c r="I3346" s="117"/>
      <c r="J3346" s="552"/>
    </row>
    <row r="3347" spans="2:10" ht="14.45" customHeight="1" x14ac:dyDescent="0.2">
      <c r="B3347" s="90">
        <f t="shared" si="51"/>
        <v>3344</v>
      </c>
      <c r="C3347" s="550"/>
      <c r="D3347" s="557"/>
      <c r="E3347" s="117"/>
      <c r="F3347" s="552"/>
      <c r="G3347" s="117"/>
      <c r="H3347" s="552"/>
      <c r="I3347" s="117"/>
      <c r="J3347" s="552"/>
    </row>
    <row r="3348" spans="2:10" ht="14.45" customHeight="1" x14ac:dyDescent="0.2">
      <c r="B3348" s="90">
        <f t="shared" si="51"/>
        <v>3345</v>
      </c>
      <c r="C3348" s="550"/>
      <c r="D3348" s="557"/>
      <c r="E3348" s="117"/>
      <c r="F3348" s="552"/>
      <c r="G3348" s="117"/>
      <c r="H3348" s="552"/>
      <c r="I3348" s="117"/>
      <c r="J3348" s="552"/>
    </row>
    <row r="3349" spans="2:10" ht="14.45" customHeight="1" x14ac:dyDescent="0.2">
      <c r="B3349" s="90">
        <f t="shared" si="51"/>
        <v>3346</v>
      </c>
      <c r="C3349" s="550"/>
      <c r="D3349" s="557"/>
      <c r="E3349" s="117"/>
      <c r="F3349" s="552"/>
      <c r="G3349" s="117"/>
      <c r="H3349" s="552"/>
      <c r="I3349" s="117"/>
      <c r="J3349" s="552"/>
    </row>
    <row r="3350" spans="2:10" ht="14.45" customHeight="1" x14ac:dyDescent="0.2">
      <c r="B3350" s="90">
        <f t="shared" si="51"/>
        <v>3347</v>
      </c>
      <c r="C3350" s="550"/>
      <c r="D3350" s="557"/>
      <c r="E3350" s="117"/>
      <c r="F3350" s="552"/>
      <c r="G3350" s="117"/>
      <c r="H3350" s="552"/>
      <c r="I3350" s="117"/>
      <c r="J3350" s="552"/>
    </row>
    <row r="3351" spans="2:10" ht="14.45" customHeight="1" x14ac:dyDescent="0.2">
      <c r="B3351" s="90">
        <f t="shared" si="51"/>
        <v>3348</v>
      </c>
      <c r="C3351" s="550"/>
      <c r="D3351" s="558"/>
      <c r="E3351" s="120"/>
      <c r="F3351" s="552"/>
      <c r="G3351" s="120"/>
      <c r="H3351" s="554"/>
      <c r="I3351" s="120"/>
      <c r="J3351" s="554"/>
    </row>
    <row r="3352" spans="2:10" ht="14.45" customHeight="1" x14ac:dyDescent="0.2">
      <c r="B3352" s="90">
        <f t="shared" si="51"/>
        <v>3349</v>
      </c>
      <c r="C3352" s="549" t="s">
        <v>10308</v>
      </c>
      <c r="D3352" s="556" t="s">
        <v>10449</v>
      </c>
      <c r="E3352" s="117"/>
      <c r="F3352" s="551"/>
      <c r="G3352" s="117"/>
      <c r="H3352" s="553" t="s">
        <v>11078</v>
      </c>
      <c r="I3352" s="117"/>
      <c r="J3352" s="555"/>
    </row>
    <row r="3353" spans="2:10" ht="14.45" customHeight="1" x14ac:dyDescent="0.2">
      <c r="B3353" s="90">
        <f t="shared" si="51"/>
        <v>3350</v>
      </c>
      <c r="C3353" s="550"/>
      <c r="D3353" s="557"/>
      <c r="E3353" s="117"/>
      <c r="F3353" s="552"/>
      <c r="G3353" s="117"/>
      <c r="H3353" s="552"/>
      <c r="I3353" s="117"/>
      <c r="J3353" s="552"/>
    </row>
    <row r="3354" spans="2:10" ht="14.45" customHeight="1" x14ac:dyDescent="0.2">
      <c r="B3354" s="90">
        <f t="shared" si="51"/>
        <v>3351</v>
      </c>
      <c r="C3354" s="550"/>
      <c r="D3354" s="557"/>
      <c r="E3354" s="121"/>
      <c r="F3354" s="552"/>
      <c r="G3354" s="121"/>
      <c r="H3354" s="552"/>
      <c r="I3354" s="121"/>
      <c r="J3354" s="552"/>
    </row>
    <row r="3355" spans="2:10" ht="14.45" customHeight="1" x14ac:dyDescent="0.2">
      <c r="B3355" s="90">
        <f t="shared" si="51"/>
        <v>3352</v>
      </c>
      <c r="C3355" s="550"/>
      <c r="D3355" s="557"/>
      <c r="E3355" s="117"/>
      <c r="F3355" s="552"/>
      <c r="G3355" s="117"/>
      <c r="H3355" s="552"/>
      <c r="I3355" s="117"/>
      <c r="J3355" s="552"/>
    </row>
    <row r="3356" spans="2:10" ht="14.45" customHeight="1" x14ac:dyDescent="0.2">
      <c r="B3356" s="90">
        <f t="shared" si="51"/>
        <v>3353</v>
      </c>
      <c r="C3356" s="550"/>
      <c r="D3356" s="557"/>
      <c r="E3356" s="117"/>
      <c r="F3356" s="552"/>
      <c r="G3356" s="117"/>
      <c r="H3356" s="552"/>
      <c r="I3356" s="117"/>
      <c r="J3356" s="552"/>
    </row>
    <row r="3357" spans="2:10" ht="14.45" customHeight="1" x14ac:dyDescent="0.2">
      <c r="B3357" s="90">
        <f t="shared" si="51"/>
        <v>3354</v>
      </c>
      <c r="C3357" s="550"/>
      <c r="D3357" s="557"/>
      <c r="E3357" s="117"/>
      <c r="F3357" s="552"/>
      <c r="G3357" s="117"/>
      <c r="H3357" s="552"/>
      <c r="I3357" s="117"/>
      <c r="J3357" s="552"/>
    </row>
    <row r="3358" spans="2:10" ht="14.45" customHeight="1" x14ac:dyDescent="0.2">
      <c r="B3358" s="90">
        <f t="shared" si="51"/>
        <v>3355</v>
      </c>
      <c r="C3358" s="550"/>
      <c r="D3358" s="557"/>
      <c r="E3358" s="117"/>
      <c r="F3358" s="552"/>
      <c r="G3358" s="117"/>
      <c r="H3358" s="552"/>
      <c r="I3358" s="117"/>
      <c r="J3358" s="552"/>
    </row>
    <row r="3359" spans="2:10" ht="14.45" customHeight="1" x14ac:dyDescent="0.2">
      <c r="B3359" s="90">
        <f t="shared" si="51"/>
        <v>3356</v>
      </c>
      <c r="C3359" s="550"/>
      <c r="D3359" s="557"/>
      <c r="E3359" s="117"/>
      <c r="F3359" s="552"/>
      <c r="G3359" s="117"/>
      <c r="H3359" s="552"/>
      <c r="I3359" s="117"/>
      <c r="J3359" s="552"/>
    </row>
    <row r="3360" spans="2:10" ht="14.45" customHeight="1" x14ac:dyDescent="0.2">
      <c r="B3360" s="90">
        <f t="shared" si="51"/>
        <v>3357</v>
      </c>
      <c r="C3360" s="550"/>
      <c r="D3360" s="557"/>
      <c r="E3360" s="117"/>
      <c r="F3360" s="552"/>
      <c r="G3360" s="117"/>
      <c r="H3360" s="552"/>
      <c r="I3360" s="117"/>
      <c r="J3360" s="552"/>
    </row>
    <row r="3361" spans="2:10" ht="14.45" customHeight="1" x14ac:dyDescent="0.2">
      <c r="B3361" s="90">
        <f t="shared" si="51"/>
        <v>3358</v>
      </c>
      <c r="C3361" s="550"/>
      <c r="D3361" s="557"/>
      <c r="E3361" s="117"/>
      <c r="F3361" s="552"/>
      <c r="G3361" s="117"/>
      <c r="H3361" s="552"/>
      <c r="I3361" s="117"/>
      <c r="J3361" s="552"/>
    </row>
    <row r="3362" spans="2:10" ht="14.45" customHeight="1" x14ac:dyDescent="0.2">
      <c r="B3362" s="90">
        <f t="shared" si="51"/>
        <v>3359</v>
      </c>
      <c r="C3362" s="550"/>
      <c r="D3362" s="557"/>
      <c r="E3362" s="117"/>
      <c r="F3362" s="552"/>
      <c r="G3362" s="117"/>
      <c r="H3362" s="552"/>
      <c r="I3362" s="117"/>
      <c r="J3362" s="552"/>
    </row>
    <row r="3363" spans="2:10" ht="14.45" customHeight="1" x14ac:dyDescent="0.2">
      <c r="B3363" s="90">
        <f t="shared" si="51"/>
        <v>3360</v>
      </c>
      <c r="C3363" s="550"/>
      <c r="D3363" s="557"/>
      <c r="E3363" s="117"/>
      <c r="F3363" s="552"/>
      <c r="G3363" s="117"/>
      <c r="H3363" s="552"/>
      <c r="I3363" s="117"/>
      <c r="J3363" s="552"/>
    </row>
    <row r="3364" spans="2:10" ht="14.45" customHeight="1" x14ac:dyDescent="0.2">
      <c r="B3364" s="90">
        <f t="shared" si="51"/>
        <v>3361</v>
      </c>
      <c r="C3364" s="550"/>
      <c r="D3364" s="557"/>
      <c r="E3364" s="117"/>
      <c r="F3364" s="552"/>
      <c r="G3364" s="117"/>
      <c r="H3364" s="552"/>
      <c r="I3364" s="117"/>
      <c r="J3364" s="552"/>
    </row>
    <row r="3365" spans="2:10" ht="14.45" customHeight="1" x14ac:dyDescent="0.2">
      <c r="B3365" s="90">
        <f t="shared" si="51"/>
        <v>3362</v>
      </c>
      <c r="C3365" s="550"/>
      <c r="D3365" s="557"/>
      <c r="E3365" s="117"/>
      <c r="F3365" s="552"/>
      <c r="G3365" s="117"/>
      <c r="H3365" s="552"/>
      <c r="I3365" s="117"/>
      <c r="J3365" s="552"/>
    </row>
    <row r="3366" spans="2:10" ht="14.45" customHeight="1" x14ac:dyDescent="0.2">
      <c r="B3366" s="90">
        <f t="shared" si="51"/>
        <v>3363</v>
      </c>
      <c r="C3366" s="550"/>
      <c r="D3366" s="557"/>
      <c r="E3366" s="117"/>
      <c r="F3366" s="552"/>
      <c r="G3366" s="117"/>
      <c r="H3366" s="552"/>
      <c r="I3366" s="117"/>
      <c r="J3366" s="552"/>
    </row>
    <row r="3367" spans="2:10" ht="14.45" customHeight="1" x14ac:dyDescent="0.2">
      <c r="B3367" s="90">
        <f t="shared" si="51"/>
        <v>3364</v>
      </c>
      <c r="C3367" s="550"/>
      <c r="D3367" s="557"/>
      <c r="E3367" s="117"/>
      <c r="F3367" s="552"/>
      <c r="G3367" s="117"/>
      <c r="H3367" s="552"/>
      <c r="I3367" s="117"/>
      <c r="J3367" s="552"/>
    </row>
    <row r="3368" spans="2:10" ht="14.45" customHeight="1" x14ac:dyDescent="0.2">
      <c r="B3368" s="90">
        <f t="shared" si="51"/>
        <v>3365</v>
      </c>
      <c r="C3368" s="550"/>
      <c r="D3368" s="557"/>
      <c r="E3368" s="117"/>
      <c r="F3368" s="552"/>
      <c r="G3368" s="117"/>
      <c r="H3368" s="552"/>
      <c r="I3368" s="117"/>
      <c r="J3368" s="552"/>
    </row>
    <row r="3369" spans="2:10" ht="14.45" customHeight="1" x14ac:dyDescent="0.2">
      <c r="B3369" s="90">
        <f t="shared" si="51"/>
        <v>3366</v>
      </c>
      <c r="C3369" s="550"/>
      <c r="D3369" s="557"/>
      <c r="E3369" s="117"/>
      <c r="F3369" s="552"/>
      <c r="G3369" s="117"/>
      <c r="H3369" s="552"/>
      <c r="I3369" s="117"/>
      <c r="J3369" s="552"/>
    </row>
    <row r="3370" spans="2:10" ht="14.45" customHeight="1" x14ac:dyDescent="0.2">
      <c r="B3370" s="90">
        <f t="shared" si="51"/>
        <v>3367</v>
      </c>
      <c r="C3370" s="550"/>
      <c r="D3370" s="557"/>
      <c r="E3370" s="117"/>
      <c r="F3370" s="552"/>
      <c r="G3370" s="117"/>
      <c r="H3370" s="552"/>
      <c r="I3370" s="117"/>
      <c r="J3370" s="552"/>
    </row>
    <row r="3371" spans="2:10" ht="14.45" customHeight="1" x14ac:dyDescent="0.2">
      <c r="B3371" s="90">
        <f t="shared" si="51"/>
        <v>3368</v>
      </c>
      <c r="C3371" s="550"/>
      <c r="D3371" s="557"/>
      <c r="E3371" s="117"/>
      <c r="F3371" s="552"/>
      <c r="G3371" s="117"/>
      <c r="H3371" s="552"/>
      <c r="I3371" s="117"/>
      <c r="J3371" s="552"/>
    </row>
    <row r="3372" spans="2:10" ht="14.45" customHeight="1" x14ac:dyDescent="0.2">
      <c r="B3372" s="90">
        <f t="shared" si="51"/>
        <v>3369</v>
      </c>
      <c r="C3372" s="550"/>
      <c r="D3372" s="557"/>
      <c r="E3372" s="117"/>
      <c r="F3372" s="552"/>
      <c r="G3372" s="117"/>
      <c r="H3372" s="552"/>
      <c r="I3372" s="117"/>
      <c r="J3372" s="552"/>
    </row>
    <row r="3373" spans="2:10" ht="14.45" customHeight="1" x14ac:dyDescent="0.2">
      <c r="B3373" s="90">
        <f t="shared" si="51"/>
        <v>3370</v>
      </c>
      <c r="C3373" s="550"/>
      <c r="D3373" s="557"/>
      <c r="E3373" s="117"/>
      <c r="F3373" s="552"/>
      <c r="G3373" s="117"/>
      <c r="H3373" s="552"/>
      <c r="I3373" s="117"/>
      <c r="J3373" s="552"/>
    </row>
    <row r="3374" spans="2:10" ht="14.45" customHeight="1" x14ac:dyDescent="0.2">
      <c r="B3374" s="90">
        <f t="shared" si="51"/>
        <v>3371</v>
      </c>
      <c r="C3374" s="550"/>
      <c r="D3374" s="557"/>
      <c r="E3374" s="117"/>
      <c r="F3374" s="552"/>
      <c r="G3374" s="117"/>
      <c r="H3374" s="552"/>
      <c r="I3374" s="117"/>
      <c r="J3374" s="552"/>
    </row>
    <row r="3375" spans="2:10" ht="14.45" customHeight="1" x14ac:dyDescent="0.2">
      <c r="B3375" s="90">
        <f t="shared" si="51"/>
        <v>3372</v>
      </c>
      <c r="C3375" s="550"/>
      <c r="D3375" s="557"/>
      <c r="E3375" s="117"/>
      <c r="F3375" s="552"/>
      <c r="G3375" s="117"/>
      <c r="H3375" s="552"/>
      <c r="I3375" s="117"/>
      <c r="J3375" s="552"/>
    </row>
    <row r="3376" spans="2:10" ht="14.45" customHeight="1" x14ac:dyDescent="0.2">
      <c r="B3376" s="90">
        <f t="shared" si="51"/>
        <v>3373</v>
      </c>
      <c r="C3376" s="550"/>
      <c r="D3376" s="557"/>
      <c r="E3376" s="117"/>
      <c r="F3376" s="552"/>
      <c r="G3376" s="117"/>
      <c r="H3376" s="552"/>
      <c r="I3376" s="117"/>
      <c r="J3376" s="552"/>
    </row>
    <row r="3377" spans="2:10" ht="14.45" customHeight="1" x14ac:dyDescent="0.2">
      <c r="B3377" s="90">
        <f t="shared" si="51"/>
        <v>3374</v>
      </c>
      <c r="C3377" s="550"/>
      <c r="D3377" s="557"/>
      <c r="E3377" s="117"/>
      <c r="F3377" s="552"/>
      <c r="G3377" s="117"/>
      <c r="H3377" s="552"/>
      <c r="I3377" s="117"/>
      <c r="J3377" s="552"/>
    </row>
    <row r="3378" spans="2:10" ht="14.45" customHeight="1" x14ac:dyDescent="0.2">
      <c r="B3378" s="90">
        <f t="shared" si="51"/>
        <v>3375</v>
      </c>
      <c r="C3378" s="550"/>
      <c r="D3378" s="557"/>
      <c r="E3378" s="117"/>
      <c r="F3378" s="552"/>
      <c r="G3378" s="117"/>
      <c r="H3378" s="552"/>
      <c r="I3378" s="117"/>
      <c r="J3378" s="552"/>
    </row>
    <row r="3379" spans="2:10" ht="14.45" customHeight="1" x14ac:dyDescent="0.2">
      <c r="B3379" s="90">
        <f t="shared" si="51"/>
        <v>3376</v>
      </c>
      <c r="C3379" s="550"/>
      <c r="D3379" s="557"/>
      <c r="E3379" s="117"/>
      <c r="F3379" s="552"/>
      <c r="G3379" s="117"/>
      <c r="H3379" s="552"/>
      <c r="I3379" s="117"/>
      <c r="J3379" s="552"/>
    </row>
    <row r="3380" spans="2:10" ht="14.45" customHeight="1" x14ac:dyDescent="0.2">
      <c r="B3380" s="90">
        <f t="shared" si="51"/>
        <v>3377</v>
      </c>
      <c r="C3380" s="550"/>
      <c r="D3380" s="557"/>
      <c r="E3380" s="117"/>
      <c r="F3380" s="552"/>
      <c r="G3380" s="117"/>
      <c r="H3380" s="552"/>
      <c r="I3380" s="117"/>
      <c r="J3380" s="552"/>
    </row>
    <row r="3381" spans="2:10" ht="14.45" customHeight="1" x14ac:dyDescent="0.2">
      <c r="B3381" s="90">
        <f t="shared" si="51"/>
        <v>3378</v>
      </c>
      <c r="C3381" s="550"/>
      <c r="D3381" s="557"/>
      <c r="E3381" s="117"/>
      <c r="F3381" s="552"/>
      <c r="G3381" s="117"/>
      <c r="H3381" s="552"/>
      <c r="I3381" s="117"/>
      <c r="J3381" s="552"/>
    </row>
    <row r="3382" spans="2:10" ht="14.45" customHeight="1" x14ac:dyDescent="0.2">
      <c r="B3382" s="90">
        <f t="shared" si="51"/>
        <v>3379</v>
      </c>
      <c r="C3382" s="550"/>
      <c r="D3382" s="557"/>
      <c r="E3382" s="117"/>
      <c r="F3382" s="552"/>
      <c r="G3382" s="117"/>
      <c r="H3382" s="552"/>
      <c r="I3382" s="117"/>
      <c r="J3382" s="552"/>
    </row>
    <row r="3383" spans="2:10" ht="14.45" customHeight="1" x14ac:dyDescent="0.2">
      <c r="B3383" s="90">
        <f t="shared" si="51"/>
        <v>3380</v>
      </c>
      <c r="C3383" s="550"/>
      <c r="D3383" s="557"/>
      <c r="E3383" s="117"/>
      <c r="F3383" s="552"/>
      <c r="G3383" s="117"/>
      <c r="H3383" s="552"/>
      <c r="I3383" s="117"/>
      <c r="J3383" s="552"/>
    </row>
    <row r="3384" spans="2:10" ht="14.45" customHeight="1" x14ac:dyDescent="0.2">
      <c r="B3384" s="90">
        <f t="shared" si="51"/>
        <v>3381</v>
      </c>
      <c r="C3384" s="550"/>
      <c r="D3384" s="557"/>
      <c r="E3384" s="117"/>
      <c r="F3384" s="552"/>
      <c r="G3384" s="117"/>
      <c r="H3384" s="552"/>
      <c r="I3384" s="117"/>
      <c r="J3384" s="552"/>
    </row>
    <row r="3385" spans="2:10" ht="14.45" customHeight="1" x14ac:dyDescent="0.2">
      <c r="B3385" s="90">
        <f t="shared" si="51"/>
        <v>3382</v>
      </c>
      <c r="C3385" s="550"/>
      <c r="D3385" s="557"/>
      <c r="E3385" s="117"/>
      <c r="F3385" s="552"/>
      <c r="G3385" s="117"/>
      <c r="H3385" s="552"/>
      <c r="I3385" s="117"/>
      <c r="J3385" s="552"/>
    </row>
    <row r="3386" spans="2:10" ht="14.45" customHeight="1" x14ac:dyDescent="0.2">
      <c r="B3386" s="90">
        <f t="shared" si="51"/>
        <v>3383</v>
      </c>
      <c r="C3386" s="550"/>
      <c r="D3386" s="557"/>
      <c r="E3386" s="117"/>
      <c r="F3386" s="552"/>
      <c r="G3386" s="117"/>
      <c r="H3386" s="552"/>
      <c r="I3386" s="117"/>
      <c r="J3386" s="552"/>
    </row>
    <row r="3387" spans="2:10" ht="14.45" customHeight="1" x14ac:dyDescent="0.2">
      <c r="B3387" s="90">
        <f t="shared" si="51"/>
        <v>3384</v>
      </c>
      <c r="C3387" s="550"/>
      <c r="D3387" s="557"/>
      <c r="E3387" s="117"/>
      <c r="F3387" s="552"/>
      <c r="G3387" s="117"/>
      <c r="H3387" s="552"/>
      <c r="I3387" s="117"/>
      <c r="J3387" s="552"/>
    </row>
    <row r="3388" spans="2:10" ht="14.45" customHeight="1" x14ac:dyDescent="0.2">
      <c r="B3388" s="90">
        <f t="shared" si="51"/>
        <v>3385</v>
      </c>
      <c r="C3388" s="550"/>
      <c r="D3388" s="557"/>
      <c r="E3388" s="117"/>
      <c r="F3388" s="552"/>
      <c r="G3388" s="117"/>
      <c r="H3388" s="552"/>
      <c r="I3388" s="117"/>
      <c r="J3388" s="552"/>
    </row>
    <row r="3389" spans="2:10" ht="14.45" customHeight="1" x14ac:dyDescent="0.2">
      <c r="B3389" s="90">
        <f t="shared" si="51"/>
        <v>3386</v>
      </c>
      <c r="C3389" s="550"/>
      <c r="D3389" s="557"/>
      <c r="E3389" s="117"/>
      <c r="F3389" s="552"/>
      <c r="G3389" s="117"/>
      <c r="H3389" s="552"/>
      <c r="I3389" s="117"/>
      <c r="J3389" s="552"/>
    </row>
    <row r="3390" spans="2:10" ht="14.45" customHeight="1" x14ac:dyDescent="0.2">
      <c r="B3390" s="90">
        <f t="shared" si="51"/>
        <v>3387</v>
      </c>
      <c r="C3390" s="550"/>
      <c r="D3390" s="557"/>
      <c r="E3390" s="117"/>
      <c r="F3390" s="552"/>
      <c r="G3390" s="117"/>
      <c r="H3390" s="552"/>
      <c r="I3390" s="117"/>
      <c r="J3390" s="552"/>
    </row>
    <row r="3391" spans="2:10" ht="14.45" customHeight="1" x14ac:dyDescent="0.2">
      <c r="B3391" s="90">
        <f t="shared" si="51"/>
        <v>3388</v>
      </c>
      <c r="C3391" s="550"/>
      <c r="D3391" s="557"/>
      <c r="E3391" s="117"/>
      <c r="F3391" s="552"/>
      <c r="G3391" s="117"/>
      <c r="H3391" s="552"/>
      <c r="I3391" s="117"/>
      <c r="J3391" s="552"/>
    </row>
    <row r="3392" spans="2:10" ht="14.45" customHeight="1" x14ac:dyDescent="0.2">
      <c r="B3392" s="90">
        <f t="shared" si="51"/>
        <v>3389</v>
      </c>
      <c r="C3392" s="550"/>
      <c r="D3392" s="557"/>
      <c r="E3392" s="117"/>
      <c r="F3392" s="552"/>
      <c r="G3392" s="117"/>
      <c r="H3392" s="552"/>
      <c r="I3392" s="117"/>
      <c r="J3392" s="552"/>
    </row>
    <row r="3393" spans="2:10" ht="14.45" customHeight="1" x14ac:dyDescent="0.2">
      <c r="B3393" s="90">
        <f t="shared" si="51"/>
        <v>3390</v>
      </c>
      <c r="C3393" s="550"/>
      <c r="D3393" s="557"/>
      <c r="E3393" s="117"/>
      <c r="F3393" s="552"/>
      <c r="G3393" s="117"/>
      <c r="H3393" s="552"/>
      <c r="I3393" s="117"/>
      <c r="J3393" s="552"/>
    </row>
    <row r="3394" spans="2:10" ht="14.45" customHeight="1" x14ac:dyDescent="0.2">
      <c r="B3394" s="90">
        <f t="shared" si="51"/>
        <v>3391</v>
      </c>
      <c r="C3394" s="550"/>
      <c r="D3394" s="557"/>
      <c r="E3394" s="117"/>
      <c r="F3394" s="552"/>
      <c r="G3394" s="117"/>
      <c r="H3394" s="552"/>
      <c r="I3394" s="117"/>
      <c r="J3394" s="552"/>
    </row>
    <row r="3395" spans="2:10" ht="14.45" customHeight="1" x14ac:dyDescent="0.2">
      <c r="B3395" s="90">
        <f t="shared" si="51"/>
        <v>3392</v>
      </c>
      <c r="C3395" s="550"/>
      <c r="D3395" s="557"/>
      <c r="E3395" s="117"/>
      <c r="F3395" s="552"/>
      <c r="G3395" s="117"/>
      <c r="H3395" s="552"/>
      <c r="I3395" s="117"/>
      <c r="J3395" s="552"/>
    </row>
    <row r="3396" spans="2:10" ht="14.45" customHeight="1" x14ac:dyDescent="0.2">
      <c r="B3396" s="90">
        <f t="shared" si="51"/>
        <v>3393</v>
      </c>
      <c r="C3396" s="550"/>
      <c r="D3396" s="557"/>
      <c r="E3396" s="117"/>
      <c r="F3396" s="552"/>
      <c r="G3396" s="117"/>
      <c r="H3396" s="552"/>
      <c r="I3396" s="117"/>
      <c r="J3396" s="552"/>
    </row>
    <row r="3397" spans="2:10" ht="14.45" customHeight="1" x14ac:dyDescent="0.2">
      <c r="B3397" s="90">
        <f t="shared" ref="B3397:B3460" si="52">ROW()-3</f>
        <v>3394</v>
      </c>
      <c r="C3397" s="550"/>
      <c r="D3397" s="557"/>
      <c r="E3397" s="117"/>
      <c r="F3397" s="552"/>
      <c r="G3397" s="117"/>
      <c r="H3397" s="552"/>
      <c r="I3397" s="117"/>
      <c r="J3397" s="552"/>
    </row>
    <row r="3398" spans="2:10" ht="14.45" customHeight="1" x14ac:dyDescent="0.2">
      <c r="B3398" s="90">
        <f t="shared" si="52"/>
        <v>3395</v>
      </c>
      <c r="C3398" s="550"/>
      <c r="D3398" s="557"/>
      <c r="E3398" s="117"/>
      <c r="F3398" s="552"/>
      <c r="G3398" s="117"/>
      <c r="H3398" s="552"/>
      <c r="I3398" s="117"/>
      <c r="J3398" s="552"/>
    </row>
    <row r="3399" spans="2:10" ht="14.45" customHeight="1" x14ac:dyDescent="0.2">
      <c r="B3399" s="90">
        <f t="shared" si="52"/>
        <v>3396</v>
      </c>
      <c r="C3399" s="550"/>
      <c r="D3399" s="557"/>
      <c r="E3399" s="117"/>
      <c r="F3399" s="552"/>
      <c r="G3399" s="117"/>
      <c r="H3399" s="552"/>
      <c r="I3399" s="117"/>
      <c r="J3399" s="552"/>
    </row>
    <row r="3400" spans="2:10" ht="14.45" customHeight="1" x14ac:dyDescent="0.2">
      <c r="B3400" s="90">
        <f t="shared" si="52"/>
        <v>3397</v>
      </c>
      <c r="C3400" s="550"/>
      <c r="D3400" s="557"/>
      <c r="E3400" s="117"/>
      <c r="F3400" s="552"/>
      <c r="G3400" s="117"/>
      <c r="H3400" s="552"/>
      <c r="I3400" s="117"/>
      <c r="J3400" s="552"/>
    </row>
    <row r="3401" spans="2:10" ht="14.45" customHeight="1" x14ac:dyDescent="0.2">
      <c r="B3401" s="90">
        <f t="shared" si="52"/>
        <v>3398</v>
      </c>
      <c r="C3401" s="550"/>
      <c r="D3401" s="557"/>
      <c r="E3401" s="117"/>
      <c r="F3401" s="552"/>
      <c r="G3401" s="117"/>
      <c r="H3401" s="552"/>
      <c r="I3401" s="117"/>
      <c r="J3401" s="552"/>
    </row>
    <row r="3402" spans="2:10" ht="14.45" customHeight="1" x14ac:dyDescent="0.2">
      <c r="B3402" s="90">
        <f t="shared" si="52"/>
        <v>3399</v>
      </c>
      <c r="C3402" s="550"/>
      <c r="D3402" s="557"/>
      <c r="E3402" s="117"/>
      <c r="F3402" s="552"/>
      <c r="G3402" s="117"/>
      <c r="H3402" s="552"/>
      <c r="I3402" s="117"/>
      <c r="J3402" s="552"/>
    </row>
    <row r="3403" spans="2:10" ht="14.45" customHeight="1" x14ac:dyDescent="0.2">
      <c r="B3403" s="90">
        <f t="shared" si="52"/>
        <v>3400</v>
      </c>
      <c r="C3403" s="550"/>
      <c r="D3403" s="557"/>
      <c r="E3403" s="117"/>
      <c r="F3403" s="552"/>
      <c r="G3403" s="117"/>
      <c r="H3403" s="552"/>
      <c r="I3403" s="117"/>
      <c r="J3403" s="552"/>
    </row>
    <row r="3404" spans="2:10" ht="14.45" customHeight="1" x14ac:dyDescent="0.2">
      <c r="B3404" s="90">
        <f t="shared" si="52"/>
        <v>3401</v>
      </c>
      <c r="C3404" s="550"/>
      <c r="D3404" s="557"/>
      <c r="E3404" s="117"/>
      <c r="F3404" s="552"/>
      <c r="G3404" s="117"/>
      <c r="H3404" s="552"/>
      <c r="I3404" s="117"/>
      <c r="J3404" s="552"/>
    </row>
    <row r="3405" spans="2:10" ht="14.45" customHeight="1" x14ac:dyDescent="0.2">
      <c r="B3405" s="90">
        <f t="shared" si="52"/>
        <v>3402</v>
      </c>
      <c r="C3405" s="550"/>
      <c r="D3405" s="557"/>
      <c r="E3405" s="117"/>
      <c r="F3405" s="552"/>
      <c r="G3405" s="117"/>
      <c r="H3405" s="552"/>
      <c r="I3405" s="117"/>
      <c r="J3405" s="552"/>
    </row>
    <row r="3406" spans="2:10" ht="14.45" customHeight="1" x14ac:dyDescent="0.2">
      <c r="B3406" s="90">
        <f t="shared" si="52"/>
        <v>3403</v>
      </c>
      <c r="C3406" s="550"/>
      <c r="D3406" s="557"/>
      <c r="E3406" s="117"/>
      <c r="F3406" s="552"/>
      <c r="G3406" s="117"/>
      <c r="H3406" s="552"/>
      <c r="I3406" s="117"/>
      <c r="J3406" s="552"/>
    </row>
    <row r="3407" spans="2:10" ht="14.45" customHeight="1" x14ac:dyDescent="0.2">
      <c r="B3407" s="90">
        <f t="shared" si="52"/>
        <v>3404</v>
      </c>
      <c r="C3407" s="550"/>
      <c r="D3407" s="557"/>
      <c r="E3407" s="117"/>
      <c r="F3407" s="552"/>
      <c r="G3407" s="117"/>
      <c r="H3407" s="552"/>
      <c r="I3407" s="117"/>
      <c r="J3407" s="552"/>
    </row>
    <row r="3408" spans="2:10" ht="14.45" customHeight="1" x14ac:dyDescent="0.2">
      <c r="B3408" s="90">
        <f t="shared" si="52"/>
        <v>3405</v>
      </c>
      <c r="C3408" s="550"/>
      <c r="D3408" s="557"/>
      <c r="E3408" s="117"/>
      <c r="F3408" s="552"/>
      <c r="G3408" s="117"/>
      <c r="H3408" s="552"/>
      <c r="I3408" s="117"/>
      <c r="J3408" s="552"/>
    </row>
    <row r="3409" spans="2:10" ht="14.45" customHeight="1" x14ac:dyDescent="0.2">
      <c r="B3409" s="90">
        <f t="shared" si="52"/>
        <v>3406</v>
      </c>
      <c r="C3409" s="550"/>
      <c r="D3409" s="557"/>
      <c r="E3409" s="117"/>
      <c r="F3409" s="552"/>
      <c r="G3409" s="117"/>
      <c r="H3409" s="552"/>
      <c r="I3409" s="117"/>
      <c r="J3409" s="552"/>
    </row>
    <row r="3410" spans="2:10" ht="14.45" customHeight="1" x14ac:dyDescent="0.2">
      <c r="B3410" s="90">
        <f t="shared" si="52"/>
        <v>3407</v>
      </c>
      <c r="C3410" s="550"/>
      <c r="D3410" s="557"/>
      <c r="E3410" s="117"/>
      <c r="F3410" s="552"/>
      <c r="G3410" s="117"/>
      <c r="H3410" s="552"/>
      <c r="I3410" s="117"/>
      <c r="J3410" s="552"/>
    </row>
    <row r="3411" spans="2:10" ht="14.45" customHeight="1" x14ac:dyDescent="0.2">
      <c r="B3411" s="90">
        <f t="shared" si="52"/>
        <v>3408</v>
      </c>
      <c r="C3411" s="550"/>
      <c r="D3411" s="557"/>
      <c r="E3411" s="117"/>
      <c r="F3411" s="552"/>
      <c r="G3411" s="117"/>
      <c r="H3411" s="552"/>
      <c r="I3411" s="117"/>
      <c r="J3411" s="552"/>
    </row>
    <row r="3412" spans="2:10" ht="14.45" customHeight="1" x14ac:dyDescent="0.2">
      <c r="B3412" s="90">
        <f t="shared" si="52"/>
        <v>3409</v>
      </c>
      <c r="C3412" s="550"/>
      <c r="D3412" s="557"/>
      <c r="E3412" s="117"/>
      <c r="F3412" s="552"/>
      <c r="G3412" s="117"/>
      <c r="H3412" s="552"/>
      <c r="I3412" s="117"/>
      <c r="J3412" s="552"/>
    </row>
    <row r="3413" spans="2:10" ht="14.45" customHeight="1" x14ac:dyDescent="0.2">
      <c r="B3413" s="90">
        <f t="shared" si="52"/>
        <v>3410</v>
      </c>
      <c r="C3413" s="550"/>
      <c r="D3413" s="557"/>
      <c r="E3413" s="117"/>
      <c r="F3413" s="552"/>
      <c r="G3413" s="117"/>
      <c r="H3413" s="552"/>
      <c r="I3413" s="117"/>
      <c r="J3413" s="552"/>
    </row>
    <row r="3414" spans="2:10" ht="14.45" customHeight="1" x14ac:dyDescent="0.2">
      <c r="B3414" s="90">
        <f t="shared" si="52"/>
        <v>3411</v>
      </c>
      <c r="C3414" s="550"/>
      <c r="D3414" s="557"/>
      <c r="E3414" s="117"/>
      <c r="F3414" s="552"/>
      <c r="G3414" s="117"/>
      <c r="H3414" s="552"/>
      <c r="I3414" s="117"/>
      <c r="J3414" s="552"/>
    </row>
    <row r="3415" spans="2:10" ht="14.45" customHeight="1" x14ac:dyDescent="0.2">
      <c r="B3415" s="90">
        <f t="shared" si="52"/>
        <v>3412</v>
      </c>
      <c r="C3415" s="550"/>
      <c r="D3415" s="557"/>
      <c r="E3415" s="117"/>
      <c r="F3415" s="552"/>
      <c r="G3415" s="117"/>
      <c r="H3415" s="552"/>
      <c r="I3415" s="117"/>
      <c r="J3415" s="552"/>
    </row>
    <row r="3416" spans="2:10" ht="14.45" customHeight="1" x14ac:dyDescent="0.2">
      <c r="B3416" s="90">
        <f t="shared" si="52"/>
        <v>3413</v>
      </c>
      <c r="C3416" s="550"/>
      <c r="D3416" s="557"/>
      <c r="E3416" s="117"/>
      <c r="F3416" s="552"/>
      <c r="G3416" s="117"/>
      <c r="H3416" s="552"/>
      <c r="I3416" s="117"/>
      <c r="J3416" s="552"/>
    </row>
    <row r="3417" spans="2:10" ht="14.45" customHeight="1" x14ac:dyDescent="0.2">
      <c r="B3417" s="90">
        <f t="shared" si="52"/>
        <v>3414</v>
      </c>
      <c r="C3417" s="550"/>
      <c r="D3417" s="557"/>
      <c r="E3417" s="117"/>
      <c r="F3417" s="552"/>
      <c r="G3417" s="117"/>
      <c r="H3417" s="552"/>
      <c r="I3417" s="117"/>
      <c r="J3417" s="552"/>
    </row>
    <row r="3418" spans="2:10" ht="14.45" customHeight="1" x14ac:dyDescent="0.2">
      <c r="B3418" s="90">
        <f t="shared" si="52"/>
        <v>3415</v>
      </c>
      <c r="C3418" s="550"/>
      <c r="D3418" s="557"/>
      <c r="E3418" s="117"/>
      <c r="F3418" s="552"/>
      <c r="G3418" s="117"/>
      <c r="H3418" s="552"/>
      <c r="I3418" s="117"/>
      <c r="J3418" s="552"/>
    </row>
    <row r="3419" spans="2:10" ht="14.45" customHeight="1" x14ac:dyDescent="0.2">
      <c r="B3419" s="90">
        <f t="shared" si="52"/>
        <v>3416</v>
      </c>
      <c r="C3419" s="550"/>
      <c r="D3419" s="557"/>
      <c r="E3419" s="117"/>
      <c r="F3419" s="552"/>
      <c r="G3419" s="117"/>
      <c r="H3419" s="552"/>
      <c r="I3419" s="117"/>
      <c r="J3419" s="552"/>
    </row>
    <row r="3420" spans="2:10" ht="14.45" customHeight="1" x14ac:dyDescent="0.2">
      <c r="B3420" s="90">
        <f t="shared" si="52"/>
        <v>3417</v>
      </c>
      <c r="C3420" s="550"/>
      <c r="D3420" s="557"/>
      <c r="E3420" s="117"/>
      <c r="F3420" s="552"/>
      <c r="G3420" s="117"/>
      <c r="H3420" s="552"/>
      <c r="I3420" s="117"/>
      <c r="J3420" s="552"/>
    </row>
    <row r="3421" spans="2:10" ht="14.45" customHeight="1" x14ac:dyDescent="0.2">
      <c r="B3421" s="90">
        <f t="shared" si="52"/>
        <v>3418</v>
      </c>
      <c r="C3421" s="550"/>
      <c r="D3421" s="557"/>
      <c r="E3421" s="117"/>
      <c r="F3421" s="552"/>
      <c r="G3421" s="117"/>
      <c r="H3421" s="552"/>
      <c r="I3421" s="117"/>
      <c r="J3421" s="552"/>
    </row>
    <row r="3422" spans="2:10" ht="14.45" customHeight="1" x14ac:dyDescent="0.2">
      <c r="B3422" s="90">
        <f t="shared" si="52"/>
        <v>3419</v>
      </c>
      <c r="C3422" s="550"/>
      <c r="D3422" s="557"/>
      <c r="E3422" s="117"/>
      <c r="F3422" s="552"/>
      <c r="G3422" s="117"/>
      <c r="H3422" s="552"/>
      <c r="I3422" s="117"/>
      <c r="J3422" s="552"/>
    </row>
    <row r="3423" spans="2:10" ht="14.45" customHeight="1" x14ac:dyDescent="0.2">
      <c r="B3423" s="90">
        <f t="shared" si="52"/>
        <v>3420</v>
      </c>
      <c r="C3423" s="550"/>
      <c r="D3423" s="557"/>
      <c r="E3423" s="117"/>
      <c r="F3423" s="552"/>
      <c r="G3423" s="117"/>
      <c r="H3423" s="552"/>
      <c r="I3423" s="117"/>
      <c r="J3423" s="552"/>
    </row>
    <row r="3424" spans="2:10" ht="14.45" customHeight="1" x14ac:dyDescent="0.2">
      <c r="B3424" s="90">
        <f t="shared" si="52"/>
        <v>3421</v>
      </c>
      <c r="C3424" s="550"/>
      <c r="D3424" s="557"/>
      <c r="E3424" s="117"/>
      <c r="F3424" s="552"/>
      <c r="G3424" s="117"/>
      <c r="H3424" s="552"/>
      <c r="I3424" s="117"/>
      <c r="J3424" s="552"/>
    </row>
    <row r="3425" spans="2:10" ht="14.45" customHeight="1" x14ac:dyDescent="0.2">
      <c r="B3425" s="90">
        <f t="shared" si="52"/>
        <v>3422</v>
      </c>
      <c r="C3425" s="550"/>
      <c r="D3425" s="557"/>
      <c r="E3425" s="117"/>
      <c r="F3425" s="552"/>
      <c r="G3425" s="117"/>
      <c r="H3425" s="552"/>
      <c r="I3425" s="117"/>
      <c r="J3425" s="552"/>
    </row>
    <row r="3426" spans="2:10" ht="14.45" customHeight="1" x14ac:dyDescent="0.2">
      <c r="B3426" s="90">
        <f t="shared" si="52"/>
        <v>3423</v>
      </c>
      <c r="C3426" s="550"/>
      <c r="D3426" s="557"/>
      <c r="E3426" s="117"/>
      <c r="F3426" s="552"/>
      <c r="G3426" s="117"/>
      <c r="H3426" s="552"/>
      <c r="I3426" s="117"/>
      <c r="J3426" s="552"/>
    </row>
    <row r="3427" spans="2:10" ht="14.45" customHeight="1" x14ac:dyDescent="0.2">
      <c r="B3427" s="90">
        <f t="shared" si="52"/>
        <v>3424</v>
      </c>
      <c r="C3427" s="550"/>
      <c r="D3427" s="557"/>
      <c r="E3427" s="117"/>
      <c r="F3427" s="552"/>
      <c r="G3427" s="117"/>
      <c r="H3427" s="552"/>
      <c r="I3427" s="117"/>
      <c r="J3427" s="552"/>
    </row>
    <row r="3428" spans="2:10" ht="14.45" customHeight="1" x14ac:dyDescent="0.2">
      <c r="B3428" s="90">
        <f t="shared" si="52"/>
        <v>3425</v>
      </c>
      <c r="C3428" s="550"/>
      <c r="D3428" s="557"/>
      <c r="E3428" s="117"/>
      <c r="F3428" s="552"/>
      <c r="G3428" s="117"/>
      <c r="H3428" s="552"/>
      <c r="I3428" s="117"/>
      <c r="J3428" s="552"/>
    </row>
    <row r="3429" spans="2:10" ht="14.45" customHeight="1" x14ac:dyDescent="0.2">
      <c r="B3429" s="90">
        <f t="shared" si="52"/>
        <v>3426</v>
      </c>
      <c r="C3429" s="550"/>
      <c r="D3429" s="557"/>
      <c r="E3429" s="117"/>
      <c r="F3429" s="552"/>
      <c r="G3429" s="117"/>
      <c r="H3429" s="552"/>
      <c r="I3429" s="117"/>
      <c r="J3429" s="552"/>
    </row>
    <row r="3430" spans="2:10" ht="14.45" customHeight="1" x14ac:dyDescent="0.2">
      <c r="B3430" s="90">
        <f t="shared" si="52"/>
        <v>3427</v>
      </c>
      <c r="C3430" s="550"/>
      <c r="D3430" s="557"/>
      <c r="E3430" s="117"/>
      <c r="F3430" s="552"/>
      <c r="G3430" s="117"/>
      <c r="H3430" s="552"/>
      <c r="I3430" s="117"/>
      <c r="J3430" s="552"/>
    </row>
    <row r="3431" spans="2:10" ht="14.45" customHeight="1" x14ac:dyDescent="0.2">
      <c r="B3431" s="90">
        <f t="shared" si="52"/>
        <v>3428</v>
      </c>
      <c r="C3431" s="550"/>
      <c r="D3431" s="557"/>
      <c r="E3431" s="117"/>
      <c r="F3431" s="552"/>
      <c r="G3431" s="117"/>
      <c r="H3431" s="552"/>
      <c r="I3431" s="117"/>
      <c r="J3431" s="552"/>
    </row>
    <row r="3432" spans="2:10" ht="14.45" customHeight="1" x14ac:dyDescent="0.2">
      <c r="B3432" s="90">
        <f t="shared" si="52"/>
        <v>3429</v>
      </c>
      <c r="C3432" s="550"/>
      <c r="D3432" s="557"/>
      <c r="E3432" s="117"/>
      <c r="F3432" s="552"/>
      <c r="G3432" s="117"/>
      <c r="H3432" s="552"/>
      <c r="I3432" s="117"/>
      <c r="J3432" s="552"/>
    </row>
    <row r="3433" spans="2:10" ht="14.45" customHeight="1" x14ac:dyDescent="0.2">
      <c r="B3433" s="90">
        <f t="shared" si="52"/>
        <v>3430</v>
      </c>
      <c r="C3433" s="550"/>
      <c r="D3433" s="557"/>
      <c r="E3433" s="117"/>
      <c r="F3433" s="552"/>
      <c r="G3433" s="117"/>
      <c r="H3433" s="552"/>
      <c r="I3433" s="117"/>
      <c r="J3433" s="552"/>
    </row>
    <row r="3434" spans="2:10" ht="14.45" customHeight="1" x14ac:dyDescent="0.2">
      <c r="B3434" s="90">
        <f t="shared" si="52"/>
        <v>3431</v>
      </c>
      <c r="C3434" s="550"/>
      <c r="D3434" s="557"/>
      <c r="E3434" s="117"/>
      <c r="F3434" s="552"/>
      <c r="G3434" s="117"/>
      <c r="H3434" s="552"/>
      <c r="I3434" s="117"/>
      <c r="J3434" s="552"/>
    </row>
    <row r="3435" spans="2:10" ht="14.45" customHeight="1" x14ac:dyDescent="0.2">
      <c r="B3435" s="90">
        <f t="shared" si="52"/>
        <v>3432</v>
      </c>
      <c r="C3435" s="550"/>
      <c r="D3435" s="557"/>
      <c r="E3435" s="117"/>
      <c r="F3435" s="552"/>
      <c r="G3435" s="117"/>
      <c r="H3435" s="552"/>
      <c r="I3435" s="117"/>
      <c r="J3435" s="552"/>
    </row>
    <row r="3436" spans="2:10" ht="14.45" customHeight="1" x14ac:dyDescent="0.2">
      <c r="B3436" s="90">
        <f t="shared" si="52"/>
        <v>3433</v>
      </c>
      <c r="C3436" s="550"/>
      <c r="D3436" s="557"/>
      <c r="E3436" s="117"/>
      <c r="F3436" s="552"/>
      <c r="G3436" s="117"/>
      <c r="H3436" s="552"/>
      <c r="I3436" s="117"/>
      <c r="J3436" s="552"/>
    </row>
    <row r="3437" spans="2:10" ht="14.45" customHeight="1" x14ac:dyDescent="0.2">
      <c r="B3437" s="90">
        <f t="shared" si="52"/>
        <v>3434</v>
      </c>
      <c r="C3437" s="550"/>
      <c r="D3437" s="557"/>
      <c r="E3437" s="117"/>
      <c r="F3437" s="552"/>
      <c r="G3437" s="117"/>
      <c r="H3437" s="552"/>
      <c r="I3437" s="117"/>
      <c r="J3437" s="552"/>
    </row>
    <row r="3438" spans="2:10" ht="14.45" customHeight="1" x14ac:dyDescent="0.2">
      <c r="B3438" s="90">
        <f t="shared" si="52"/>
        <v>3435</v>
      </c>
      <c r="C3438" s="550"/>
      <c r="D3438" s="557"/>
      <c r="E3438" s="117"/>
      <c r="F3438" s="552"/>
      <c r="G3438" s="117"/>
      <c r="H3438" s="552"/>
      <c r="I3438" s="117"/>
      <c r="J3438" s="552"/>
    </row>
    <row r="3439" spans="2:10" ht="14.45" customHeight="1" x14ac:dyDescent="0.2">
      <c r="B3439" s="90">
        <f t="shared" si="52"/>
        <v>3436</v>
      </c>
      <c r="C3439" s="550"/>
      <c r="D3439" s="557"/>
      <c r="E3439" s="117"/>
      <c r="F3439" s="552"/>
      <c r="G3439" s="117"/>
      <c r="H3439" s="552"/>
      <c r="I3439" s="117"/>
      <c r="J3439" s="552"/>
    </row>
    <row r="3440" spans="2:10" ht="14.45" customHeight="1" x14ac:dyDescent="0.2">
      <c r="B3440" s="90">
        <f t="shared" si="52"/>
        <v>3437</v>
      </c>
      <c r="C3440" s="550"/>
      <c r="D3440" s="557"/>
      <c r="E3440" s="117"/>
      <c r="F3440" s="552"/>
      <c r="G3440" s="117"/>
      <c r="H3440" s="552"/>
      <c r="I3440" s="117"/>
      <c r="J3440" s="552"/>
    </row>
    <row r="3441" spans="2:10" ht="14.45" customHeight="1" x14ac:dyDescent="0.2">
      <c r="B3441" s="90">
        <f t="shared" si="52"/>
        <v>3438</v>
      </c>
      <c r="C3441" s="550"/>
      <c r="D3441" s="557"/>
      <c r="E3441" s="117"/>
      <c r="F3441" s="552"/>
      <c r="G3441" s="117"/>
      <c r="H3441" s="552"/>
      <c r="I3441" s="117"/>
      <c r="J3441" s="552"/>
    </row>
    <row r="3442" spans="2:10" ht="14.45" customHeight="1" x14ac:dyDescent="0.2">
      <c r="B3442" s="90">
        <f t="shared" si="52"/>
        <v>3439</v>
      </c>
      <c r="C3442" s="550"/>
      <c r="D3442" s="557"/>
      <c r="E3442" s="117"/>
      <c r="F3442" s="552"/>
      <c r="G3442" s="117"/>
      <c r="H3442" s="552"/>
      <c r="I3442" s="117"/>
      <c r="J3442" s="552"/>
    </row>
    <row r="3443" spans="2:10" ht="14.45" customHeight="1" x14ac:dyDescent="0.2">
      <c r="B3443" s="90">
        <f t="shared" si="52"/>
        <v>3440</v>
      </c>
      <c r="C3443" s="550"/>
      <c r="D3443" s="557"/>
      <c r="E3443" s="117"/>
      <c r="F3443" s="552"/>
      <c r="G3443" s="117"/>
      <c r="H3443" s="552"/>
      <c r="I3443" s="117"/>
      <c r="J3443" s="552"/>
    </row>
    <row r="3444" spans="2:10" ht="14.45" customHeight="1" x14ac:dyDescent="0.2">
      <c r="B3444" s="90">
        <f t="shared" si="52"/>
        <v>3441</v>
      </c>
      <c r="C3444" s="550"/>
      <c r="D3444" s="557"/>
      <c r="E3444" s="117"/>
      <c r="F3444" s="552"/>
      <c r="G3444" s="117"/>
      <c r="H3444" s="552"/>
      <c r="I3444" s="117"/>
      <c r="J3444" s="552"/>
    </row>
    <row r="3445" spans="2:10" ht="14.45" customHeight="1" x14ac:dyDescent="0.2">
      <c r="B3445" s="90">
        <f t="shared" si="52"/>
        <v>3442</v>
      </c>
      <c r="C3445" s="550"/>
      <c r="D3445" s="557"/>
      <c r="E3445" s="117"/>
      <c r="F3445" s="552"/>
      <c r="G3445" s="117"/>
      <c r="H3445" s="552"/>
      <c r="I3445" s="117"/>
      <c r="J3445" s="552"/>
    </row>
    <row r="3446" spans="2:10" ht="14.45" customHeight="1" x14ac:dyDescent="0.2">
      <c r="B3446" s="90">
        <f t="shared" si="52"/>
        <v>3443</v>
      </c>
      <c r="C3446" s="550"/>
      <c r="D3446" s="557"/>
      <c r="E3446" s="117"/>
      <c r="F3446" s="552"/>
      <c r="G3446" s="117"/>
      <c r="H3446" s="552"/>
      <c r="I3446" s="117"/>
      <c r="J3446" s="552"/>
    </row>
    <row r="3447" spans="2:10" ht="14.45" customHeight="1" x14ac:dyDescent="0.2">
      <c r="B3447" s="90">
        <f t="shared" si="52"/>
        <v>3444</v>
      </c>
      <c r="C3447" s="550"/>
      <c r="D3447" s="557"/>
      <c r="E3447" s="117"/>
      <c r="F3447" s="552"/>
      <c r="G3447" s="117"/>
      <c r="H3447" s="552"/>
      <c r="I3447" s="117"/>
      <c r="J3447" s="552"/>
    </row>
    <row r="3448" spans="2:10" ht="14.45" customHeight="1" x14ac:dyDescent="0.2">
      <c r="B3448" s="90">
        <f t="shared" si="52"/>
        <v>3445</v>
      </c>
      <c r="C3448" s="550"/>
      <c r="D3448" s="557"/>
      <c r="E3448" s="117"/>
      <c r="F3448" s="552"/>
      <c r="G3448" s="117"/>
      <c r="H3448" s="552"/>
      <c r="I3448" s="117"/>
      <c r="J3448" s="552"/>
    </row>
    <row r="3449" spans="2:10" ht="14.45" customHeight="1" x14ac:dyDescent="0.2">
      <c r="B3449" s="90">
        <f t="shared" si="52"/>
        <v>3446</v>
      </c>
      <c r="C3449" s="550"/>
      <c r="D3449" s="557"/>
      <c r="E3449" s="117"/>
      <c r="F3449" s="552"/>
      <c r="G3449" s="117"/>
      <c r="H3449" s="552"/>
      <c r="I3449" s="117"/>
      <c r="J3449" s="552"/>
    </row>
    <row r="3450" spans="2:10" ht="14.45" customHeight="1" x14ac:dyDescent="0.2">
      <c r="B3450" s="90">
        <f t="shared" si="52"/>
        <v>3447</v>
      </c>
      <c r="C3450" s="550"/>
      <c r="D3450" s="557"/>
      <c r="E3450" s="117"/>
      <c r="F3450" s="552"/>
      <c r="G3450" s="117"/>
      <c r="H3450" s="552"/>
      <c r="I3450" s="117"/>
      <c r="J3450" s="552"/>
    </row>
    <row r="3451" spans="2:10" ht="14.45" customHeight="1" x14ac:dyDescent="0.2">
      <c r="B3451" s="90">
        <f t="shared" si="52"/>
        <v>3448</v>
      </c>
      <c r="C3451" s="550"/>
      <c r="D3451" s="557"/>
      <c r="E3451" s="117"/>
      <c r="F3451" s="552"/>
      <c r="G3451" s="117"/>
      <c r="H3451" s="552"/>
      <c r="I3451" s="117"/>
      <c r="J3451" s="552"/>
    </row>
    <row r="3452" spans="2:10" ht="14.45" customHeight="1" x14ac:dyDescent="0.2">
      <c r="B3452" s="90">
        <f t="shared" si="52"/>
        <v>3449</v>
      </c>
      <c r="C3452" s="550"/>
      <c r="D3452" s="557"/>
      <c r="E3452" s="117"/>
      <c r="F3452" s="552"/>
      <c r="G3452" s="117"/>
      <c r="H3452" s="552"/>
      <c r="I3452" s="117"/>
      <c r="J3452" s="552"/>
    </row>
    <row r="3453" spans="2:10" ht="14.45" customHeight="1" x14ac:dyDescent="0.2">
      <c r="B3453" s="90">
        <f t="shared" si="52"/>
        <v>3450</v>
      </c>
      <c r="C3453" s="550"/>
      <c r="D3453" s="557"/>
      <c r="E3453" s="117"/>
      <c r="F3453" s="552"/>
      <c r="G3453" s="117"/>
      <c r="H3453" s="552"/>
      <c r="I3453" s="117"/>
      <c r="J3453" s="552"/>
    </row>
    <row r="3454" spans="2:10" ht="14.45" customHeight="1" x14ac:dyDescent="0.2">
      <c r="B3454" s="90">
        <f t="shared" si="52"/>
        <v>3451</v>
      </c>
      <c r="C3454" s="550"/>
      <c r="D3454" s="557"/>
      <c r="E3454" s="117"/>
      <c r="F3454" s="552"/>
      <c r="G3454" s="117"/>
      <c r="H3454" s="552"/>
      <c r="I3454" s="117"/>
      <c r="J3454" s="552"/>
    </row>
    <row r="3455" spans="2:10" ht="14.45" customHeight="1" x14ac:dyDescent="0.2">
      <c r="B3455" s="90">
        <f t="shared" si="52"/>
        <v>3452</v>
      </c>
      <c r="C3455" s="550"/>
      <c r="D3455" s="557"/>
      <c r="E3455" s="117"/>
      <c r="F3455" s="552"/>
      <c r="G3455" s="117"/>
      <c r="H3455" s="552"/>
      <c r="I3455" s="117"/>
      <c r="J3455" s="552"/>
    </row>
    <row r="3456" spans="2:10" ht="14.45" customHeight="1" x14ac:dyDescent="0.2">
      <c r="B3456" s="90">
        <f t="shared" si="52"/>
        <v>3453</v>
      </c>
      <c r="C3456" s="550"/>
      <c r="D3456" s="557"/>
      <c r="E3456" s="117"/>
      <c r="F3456" s="552"/>
      <c r="G3456" s="117"/>
      <c r="H3456" s="552"/>
      <c r="I3456" s="117"/>
      <c r="J3456" s="552"/>
    </row>
    <row r="3457" spans="2:10" ht="14.45" customHeight="1" x14ac:dyDescent="0.2">
      <c r="B3457" s="90">
        <f t="shared" si="52"/>
        <v>3454</v>
      </c>
      <c r="C3457" s="550"/>
      <c r="D3457" s="557"/>
      <c r="E3457" s="117"/>
      <c r="F3457" s="552"/>
      <c r="G3457" s="117"/>
      <c r="H3457" s="552"/>
      <c r="I3457" s="117"/>
      <c r="J3457" s="552"/>
    </row>
    <row r="3458" spans="2:10" ht="14.45" customHeight="1" x14ac:dyDescent="0.2">
      <c r="B3458" s="90">
        <f t="shared" si="52"/>
        <v>3455</v>
      </c>
      <c r="C3458" s="550"/>
      <c r="D3458" s="557"/>
      <c r="E3458" s="117"/>
      <c r="F3458" s="552"/>
      <c r="G3458" s="117"/>
      <c r="H3458" s="552"/>
      <c r="I3458" s="117"/>
      <c r="J3458" s="552"/>
    </row>
    <row r="3459" spans="2:10" ht="14.45" customHeight="1" x14ac:dyDescent="0.2">
      <c r="B3459" s="90">
        <f t="shared" si="52"/>
        <v>3456</v>
      </c>
      <c r="C3459" s="550"/>
      <c r="D3459" s="557"/>
      <c r="E3459" s="117"/>
      <c r="F3459" s="552"/>
      <c r="G3459" s="117"/>
      <c r="H3459" s="552"/>
      <c r="I3459" s="117"/>
      <c r="J3459" s="552"/>
    </row>
    <row r="3460" spans="2:10" ht="14.45" customHeight="1" x14ac:dyDescent="0.2">
      <c r="B3460" s="90">
        <f t="shared" si="52"/>
        <v>3457</v>
      </c>
      <c r="C3460" s="550"/>
      <c r="D3460" s="557"/>
      <c r="E3460" s="117"/>
      <c r="F3460" s="552"/>
      <c r="G3460" s="117"/>
      <c r="H3460" s="552"/>
      <c r="I3460" s="117"/>
      <c r="J3460" s="552"/>
    </row>
    <row r="3461" spans="2:10" ht="14.45" customHeight="1" x14ac:dyDescent="0.2">
      <c r="B3461" s="90">
        <f t="shared" ref="B3461:B3536" si="53">ROW()-3</f>
        <v>3458</v>
      </c>
      <c r="C3461" s="550"/>
      <c r="D3461" s="557"/>
      <c r="E3461" s="117"/>
      <c r="F3461" s="552"/>
      <c r="G3461" s="117"/>
      <c r="H3461" s="552"/>
      <c r="I3461" s="117"/>
      <c r="J3461" s="552"/>
    </row>
    <row r="3462" spans="2:10" ht="14.45" customHeight="1" x14ac:dyDescent="0.2">
      <c r="B3462" s="90">
        <f t="shared" si="53"/>
        <v>3459</v>
      </c>
      <c r="C3462" s="550"/>
      <c r="D3462" s="557"/>
      <c r="E3462" s="117"/>
      <c r="F3462" s="552"/>
      <c r="G3462" s="117"/>
      <c r="H3462" s="552"/>
      <c r="I3462" s="117"/>
      <c r="J3462" s="552"/>
    </row>
    <row r="3463" spans="2:10" ht="14.45" customHeight="1" x14ac:dyDescent="0.2">
      <c r="B3463" s="90">
        <f t="shared" si="53"/>
        <v>3460</v>
      </c>
      <c r="C3463" s="550"/>
      <c r="D3463" s="557"/>
      <c r="E3463" s="117"/>
      <c r="F3463" s="552"/>
      <c r="G3463" s="117"/>
      <c r="H3463" s="552"/>
      <c r="I3463" s="117"/>
      <c r="J3463" s="552"/>
    </row>
    <row r="3464" spans="2:10" ht="14.45" customHeight="1" x14ac:dyDescent="0.2">
      <c r="B3464" s="90">
        <f t="shared" si="53"/>
        <v>3461</v>
      </c>
      <c r="C3464" s="550"/>
      <c r="D3464" s="557"/>
      <c r="E3464" s="117"/>
      <c r="F3464" s="552"/>
      <c r="G3464" s="117"/>
      <c r="H3464" s="552"/>
      <c r="I3464" s="117"/>
      <c r="J3464" s="552"/>
    </row>
    <row r="3465" spans="2:10" ht="14.45" customHeight="1" x14ac:dyDescent="0.2">
      <c r="B3465" s="90">
        <f t="shared" si="53"/>
        <v>3462</v>
      </c>
      <c r="C3465" s="550"/>
      <c r="D3465" s="557"/>
      <c r="E3465" s="117"/>
      <c r="F3465" s="552"/>
      <c r="G3465" s="117"/>
      <c r="H3465" s="552"/>
      <c r="I3465" s="117"/>
      <c r="J3465" s="552"/>
    </row>
    <row r="3466" spans="2:10" ht="14.45" customHeight="1" x14ac:dyDescent="0.2">
      <c r="B3466" s="90">
        <f t="shared" si="53"/>
        <v>3463</v>
      </c>
      <c r="C3466" s="550"/>
      <c r="D3466" s="557"/>
      <c r="E3466" s="117"/>
      <c r="F3466" s="552"/>
      <c r="G3466" s="117"/>
      <c r="H3466" s="552"/>
      <c r="I3466" s="117"/>
      <c r="J3466" s="552"/>
    </row>
    <row r="3467" spans="2:10" ht="14.45" customHeight="1" x14ac:dyDescent="0.2">
      <c r="B3467" s="90">
        <f t="shared" si="53"/>
        <v>3464</v>
      </c>
      <c r="C3467" s="550"/>
      <c r="D3467" s="557"/>
      <c r="E3467" s="117"/>
      <c r="F3467" s="552"/>
      <c r="G3467" s="117"/>
      <c r="H3467" s="552"/>
      <c r="I3467" s="117"/>
      <c r="J3467" s="552"/>
    </row>
    <row r="3468" spans="2:10" ht="14.45" customHeight="1" x14ac:dyDescent="0.2">
      <c r="B3468" s="90">
        <f t="shared" si="53"/>
        <v>3465</v>
      </c>
      <c r="C3468" s="550"/>
      <c r="D3468" s="557"/>
      <c r="E3468" s="117"/>
      <c r="F3468" s="552"/>
      <c r="G3468" s="117"/>
      <c r="H3468" s="552"/>
      <c r="I3468" s="117"/>
      <c r="J3468" s="552"/>
    </row>
    <row r="3469" spans="2:10" ht="14.45" customHeight="1" x14ac:dyDescent="0.2">
      <c r="B3469" s="90">
        <f t="shared" si="53"/>
        <v>3466</v>
      </c>
      <c r="C3469" s="550"/>
      <c r="D3469" s="557"/>
      <c r="E3469" s="117"/>
      <c r="F3469" s="552"/>
      <c r="G3469" s="117"/>
      <c r="H3469" s="552"/>
      <c r="I3469" s="117"/>
      <c r="J3469" s="552"/>
    </row>
    <row r="3470" spans="2:10" ht="14.45" customHeight="1" x14ac:dyDescent="0.2">
      <c r="B3470" s="90">
        <f t="shared" si="53"/>
        <v>3467</v>
      </c>
      <c r="C3470" s="550"/>
      <c r="D3470" s="557"/>
      <c r="E3470" s="117"/>
      <c r="F3470" s="552"/>
      <c r="G3470" s="117"/>
      <c r="H3470" s="552"/>
      <c r="I3470" s="117"/>
      <c r="J3470" s="552"/>
    </row>
    <row r="3471" spans="2:10" ht="14.45" customHeight="1" x14ac:dyDescent="0.2">
      <c r="B3471" s="90">
        <f t="shared" si="53"/>
        <v>3468</v>
      </c>
      <c r="C3471" s="550"/>
      <c r="D3471" s="557"/>
      <c r="E3471" s="117"/>
      <c r="F3471" s="552"/>
      <c r="G3471" s="117"/>
      <c r="H3471" s="552"/>
      <c r="I3471" s="117"/>
      <c r="J3471" s="552"/>
    </row>
    <row r="3472" spans="2:10" ht="14.45" customHeight="1" x14ac:dyDescent="0.2">
      <c r="B3472" s="90">
        <f t="shared" si="53"/>
        <v>3469</v>
      </c>
      <c r="C3472" s="550"/>
      <c r="D3472" s="557"/>
      <c r="E3472" s="117"/>
      <c r="F3472" s="552"/>
      <c r="G3472" s="117"/>
      <c r="H3472" s="552"/>
      <c r="I3472" s="117"/>
      <c r="J3472" s="552"/>
    </row>
    <row r="3473" spans="2:10" ht="14.45" customHeight="1" x14ac:dyDescent="0.2">
      <c r="B3473" s="90">
        <f t="shared" si="53"/>
        <v>3470</v>
      </c>
      <c r="C3473" s="550"/>
      <c r="D3473" s="557"/>
      <c r="E3473" s="117"/>
      <c r="F3473" s="552"/>
      <c r="G3473" s="117"/>
      <c r="H3473" s="552"/>
      <c r="I3473" s="117"/>
      <c r="J3473" s="552"/>
    </row>
    <row r="3474" spans="2:10" ht="14.45" customHeight="1" x14ac:dyDescent="0.2">
      <c r="B3474" s="90">
        <f t="shared" si="53"/>
        <v>3471</v>
      </c>
      <c r="C3474" s="550"/>
      <c r="D3474" s="557"/>
      <c r="E3474" s="117"/>
      <c r="F3474" s="552"/>
      <c r="G3474" s="117"/>
      <c r="H3474" s="552"/>
      <c r="I3474" s="117"/>
      <c r="J3474" s="552"/>
    </row>
    <row r="3475" spans="2:10" ht="14.45" customHeight="1" x14ac:dyDescent="0.2">
      <c r="B3475" s="90">
        <f t="shared" si="53"/>
        <v>3472</v>
      </c>
      <c r="C3475" s="550"/>
      <c r="D3475" s="557"/>
      <c r="E3475" s="117"/>
      <c r="F3475" s="552"/>
      <c r="G3475" s="117"/>
      <c r="H3475" s="552"/>
      <c r="I3475" s="117"/>
      <c r="J3475" s="552"/>
    </row>
    <row r="3476" spans="2:10" ht="14.45" customHeight="1" x14ac:dyDescent="0.2">
      <c r="B3476" s="90">
        <f t="shared" si="53"/>
        <v>3473</v>
      </c>
      <c r="C3476" s="550"/>
      <c r="D3476" s="557"/>
      <c r="E3476" s="117"/>
      <c r="F3476" s="552"/>
      <c r="G3476" s="117"/>
      <c r="H3476" s="552"/>
      <c r="I3476" s="117"/>
      <c r="J3476" s="552"/>
    </row>
    <row r="3477" spans="2:10" ht="14.45" customHeight="1" x14ac:dyDescent="0.2">
      <c r="B3477" s="90">
        <f t="shared" si="53"/>
        <v>3474</v>
      </c>
      <c r="C3477" s="550"/>
      <c r="D3477" s="557"/>
      <c r="E3477" s="117"/>
      <c r="F3477" s="552"/>
      <c r="G3477" s="117"/>
      <c r="H3477" s="552"/>
      <c r="I3477" s="117"/>
      <c r="J3477" s="552"/>
    </row>
    <row r="3478" spans="2:10" ht="14.45" customHeight="1" x14ac:dyDescent="0.2">
      <c r="B3478" s="90">
        <f t="shared" si="53"/>
        <v>3475</v>
      </c>
      <c r="C3478" s="550"/>
      <c r="D3478" s="557"/>
      <c r="E3478" s="117"/>
      <c r="F3478" s="552"/>
      <c r="G3478" s="117"/>
      <c r="H3478" s="552"/>
      <c r="I3478" s="117"/>
      <c r="J3478" s="552"/>
    </row>
    <row r="3479" spans="2:10" ht="14.45" customHeight="1" x14ac:dyDescent="0.2">
      <c r="B3479" s="90">
        <f t="shared" si="53"/>
        <v>3476</v>
      </c>
      <c r="C3479" s="550"/>
      <c r="D3479" s="557"/>
      <c r="E3479" s="117"/>
      <c r="F3479" s="552"/>
      <c r="G3479" s="117"/>
      <c r="H3479" s="552"/>
      <c r="I3479" s="117"/>
      <c r="J3479" s="552"/>
    </row>
    <row r="3480" spans="2:10" ht="14.45" customHeight="1" x14ac:dyDescent="0.2">
      <c r="B3480" s="90">
        <f t="shared" si="53"/>
        <v>3477</v>
      </c>
      <c r="C3480" s="550"/>
      <c r="D3480" s="557"/>
      <c r="E3480" s="117"/>
      <c r="F3480" s="552"/>
      <c r="G3480" s="117"/>
      <c r="H3480" s="552"/>
      <c r="I3480" s="117"/>
      <c r="J3480" s="552"/>
    </row>
    <row r="3481" spans="2:10" ht="14.45" customHeight="1" x14ac:dyDescent="0.2">
      <c r="B3481" s="90">
        <f t="shared" si="53"/>
        <v>3478</v>
      </c>
      <c r="C3481" s="550"/>
      <c r="D3481" s="557"/>
      <c r="E3481" s="117"/>
      <c r="F3481" s="552"/>
      <c r="G3481" s="117"/>
      <c r="H3481" s="552"/>
      <c r="I3481" s="117"/>
      <c r="J3481" s="552"/>
    </row>
    <row r="3482" spans="2:10" ht="14.45" customHeight="1" x14ac:dyDescent="0.2">
      <c r="B3482" s="90">
        <f t="shared" si="53"/>
        <v>3479</v>
      </c>
      <c r="C3482" s="550"/>
      <c r="D3482" s="557"/>
      <c r="E3482" s="117"/>
      <c r="F3482" s="552"/>
      <c r="G3482" s="117"/>
      <c r="H3482" s="552"/>
      <c r="I3482" s="117"/>
      <c r="J3482" s="552"/>
    </row>
    <row r="3483" spans="2:10" ht="14.45" customHeight="1" x14ac:dyDescent="0.2">
      <c r="B3483" s="90">
        <f t="shared" si="53"/>
        <v>3480</v>
      </c>
      <c r="C3483" s="550"/>
      <c r="D3483" s="557"/>
      <c r="E3483" s="117"/>
      <c r="F3483" s="552"/>
      <c r="G3483" s="117"/>
      <c r="H3483" s="552"/>
      <c r="I3483" s="117"/>
      <c r="J3483" s="552"/>
    </row>
    <row r="3484" spans="2:10" ht="14.45" customHeight="1" x14ac:dyDescent="0.2">
      <c r="B3484" s="90">
        <f t="shared" si="53"/>
        <v>3481</v>
      </c>
      <c r="C3484" s="550"/>
      <c r="D3484" s="557"/>
      <c r="E3484" s="117"/>
      <c r="F3484" s="552"/>
      <c r="G3484" s="117"/>
      <c r="H3484" s="552"/>
      <c r="I3484" s="117"/>
      <c r="J3484" s="552"/>
    </row>
    <row r="3485" spans="2:10" ht="14.45" customHeight="1" x14ac:dyDescent="0.2">
      <c r="B3485" s="90">
        <f t="shared" si="53"/>
        <v>3482</v>
      </c>
      <c r="C3485" s="550"/>
      <c r="D3485" s="557"/>
      <c r="E3485" s="117"/>
      <c r="F3485" s="552"/>
      <c r="G3485" s="117"/>
      <c r="H3485" s="552"/>
      <c r="I3485" s="117"/>
      <c r="J3485" s="552"/>
    </row>
    <row r="3486" spans="2:10" ht="14.45" customHeight="1" x14ac:dyDescent="0.2">
      <c r="B3486" s="90">
        <f t="shared" si="53"/>
        <v>3483</v>
      </c>
      <c r="C3486" s="550"/>
      <c r="D3486" s="557"/>
      <c r="E3486" s="117"/>
      <c r="F3486" s="552"/>
      <c r="G3486" s="117"/>
      <c r="H3486" s="552"/>
      <c r="I3486" s="117"/>
      <c r="J3486" s="552"/>
    </row>
    <row r="3487" spans="2:10" ht="14.45" customHeight="1" x14ac:dyDescent="0.2">
      <c r="B3487" s="90">
        <f t="shared" si="53"/>
        <v>3484</v>
      </c>
      <c r="C3487" s="550"/>
      <c r="D3487" s="557"/>
      <c r="E3487" s="117"/>
      <c r="F3487" s="552"/>
      <c r="G3487" s="117"/>
      <c r="H3487" s="552"/>
      <c r="I3487" s="117"/>
      <c r="J3487" s="552"/>
    </row>
    <row r="3488" spans="2:10" ht="14.45" customHeight="1" x14ac:dyDescent="0.2">
      <c r="B3488" s="90">
        <f t="shared" si="53"/>
        <v>3485</v>
      </c>
      <c r="C3488" s="550"/>
      <c r="D3488" s="557"/>
      <c r="E3488" s="117"/>
      <c r="F3488" s="552"/>
      <c r="G3488" s="117"/>
      <c r="H3488" s="552"/>
      <c r="I3488" s="117"/>
      <c r="J3488" s="552"/>
    </row>
    <row r="3489" spans="2:10" ht="14.45" customHeight="1" x14ac:dyDescent="0.2">
      <c r="B3489" s="90">
        <f t="shared" si="53"/>
        <v>3486</v>
      </c>
      <c r="C3489" s="550"/>
      <c r="D3489" s="557"/>
      <c r="E3489" s="117"/>
      <c r="F3489" s="552"/>
      <c r="G3489" s="117"/>
      <c r="H3489" s="552"/>
      <c r="I3489" s="117"/>
      <c r="J3489" s="552"/>
    </row>
    <row r="3490" spans="2:10" ht="14.45" customHeight="1" x14ac:dyDescent="0.2">
      <c r="B3490" s="90">
        <f t="shared" si="53"/>
        <v>3487</v>
      </c>
      <c r="C3490" s="550"/>
      <c r="D3490" s="557"/>
      <c r="E3490" s="117"/>
      <c r="F3490" s="552"/>
      <c r="G3490" s="117"/>
      <c r="H3490" s="552"/>
      <c r="I3490" s="117"/>
      <c r="J3490" s="552"/>
    </row>
    <row r="3491" spans="2:10" ht="14.45" customHeight="1" x14ac:dyDescent="0.2">
      <c r="B3491" s="90">
        <f t="shared" si="53"/>
        <v>3488</v>
      </c>
      <c r="C3491" s="550"/>
      <c r="D3491" s="557"/>
      <c r="E3491" s="117"/>
      <c r="F3491" s="552"/>
      <c r="G3491" s="117"/>
      <c r="H3491" s="552"/>
      <c r="I3491" s="117"/>
      <c r="J3491" s="552"/>
    </row>
    <row r="3492" spans="2:10" ht="14.45" customHeight="1" x14ac:dyDescent="0.2">
      <c r="B3492" s="90">
        <f t="shared" si="53"/>
        <v>3489</v>
      </c>
      <c r="C3492" s="550"/>
      <c r="D3492" s="557"/>
      <c r="E3492" s="117"/>
      <c r="F3492" s="552"/>
      <c r="G3492" s="117"/>
      <c r="H3492" s="552"/>
      <c r="I3492" s="117"/>
      <c r="J3492" s="552"/>
    </row>
    <row r="3493" spans="2:10" ht="14.45" customHeight="1" x14ac:dyDescent="0.2">
      <c r="B3493" s="90">
        <f t="shared" si="53"/>
        <v>3490</v>
      </c>
      <c r="C3493" s="550"/>
      <c r="D3493" s="557"/>
      <c r="E3493" s="117"/>
      <c r="F3493" s="552"/>
      <c r="G3493" s="117"/>
      <c r="H3493" s="552"/>
      <c r="I3493" s="117"/>
      <c r="J3493" s="552"/>
    </row>
    <row r="3494" spans="2:10" ht="14.45" customHeight="1" x14ac:dyDescent="0.2">
      <c r="B3494" s="90">
        <f t="shared" si="53"/>
        <v>3491</v>
      </c>
      <c r="C3494" s="550"/>
      <c r="D3494" s="557"/>
      <c r="E3494" s="117"/>
      <c r="F3494" s="552"/>
      <c r="G3494" s="117"/>
      <c r="H3494" s="552"/>
      <c r="I3494" s="117"/>
      <c r="J3494" s="552"/>
    </row>
    <row r="3495" spans="2:10" ht="14.45" customHeight="1" x14ac:dyDescent="0.2">
      <c r="B3495" s="90">
        <f t="shared" si="53"/>
        <v>3492</v>
      </c>
      <c r="C3495" s="550"/>
      <c r="D3495" s="557"/>
      <c r="E3495" s="117"/>
      <c r="F3495" s="552"/>
      <c r="G3495" s="117"/>
      <c r="H3495" s="552"/>
      <c r="I3495" s="117"/>
      <c r="J3495" s="552"/>
    </row>
    <row r="3496" spans="2:10" ht="14.45" customHeight="1" x14ac:dyDescent="0.2">
      <c r="B3496" s="90">
        <f t="shared" si="53"/>
        <v>3493</v>
      </c>
      <c r="C3496" s="550"/>
      <c r="D3496" s="557"/>
      <c r="E3496" s="117"/>
      <c r="F3496" s="552"/>
      <c r="G3496" s="117"/>
      <c r="H3496" s="552"/>
      <c r="I3496" s="117"/>
      <c r="J3496" s="552"/>
    </row>
    <row r="3497" spans="2:10" ht="14.45" customHeight="1" x14ac:dyDescent="0.2">
      <c r="B3497" s="90">
        <f t="shared" si="53"/>
        <v>3494</v>
      </c>
      <c r="C3497" s="550"/>
      <c r="D3497" s="557"/>
      <c r="E3497" s="117"/>
      <c r="F3497" s="552"/>
      <c r="G3497" s="117"/>
      <c r="H3497" s="552"/>
      <c r="I3497" s="117"/>
      <c r="J3497" s="552"/>
    </row>
    <row r="3498" spans="2:10" ht="14.45" customHeight="1" x14ac:dyDescent="0.2">
      <c r="B3498" s="90">
        <f t="shared" si="53"/>
        <v>3495</v>
      </c>
      <c r="C3498" s="550"/>
      <c r="D3498" s="557"/>
      <c r="E3498" s="117"/>
      <c r="F3498" s="552"/>
      <c r="G3498" s="117"/>
      <c r="H3498" s="552"/>
      <c r="I3498" s="117"/>
      <c r="J3498" s="552"/>
    </row>
    <row r="3499" spans="2:10" ht="14.45" customHeight="1" x14ac:dyDescent="0.2">
      <c r="B3499" s="90">
        <f t="shared" si="53"/>
        <v>3496</v>
      </c>
      <c r="C3499" s="550"/>
      <c r="D3499" s="557"/>
      <c r="E3499" s="117"/>
      <c r="F3499" s="552"/>
      <c r="G3499" s="117"/>
      <c r="H3499" s="552"/>
      <c r="I3499" s="117"/>
      <c r="J3499" s="552"/>
    </row>
    <row r="3500" spans="2:10" ht="14.45" customHeight="1" x14ac:dyDescent="0.2">
      <c r="B3500" s="90">
        <f t="shared" si="53"/>
        <v>3497</v>
      </c>
      <c r="C3500" s="550"/>
      <c r="D3500" s="557"/>
      <c r="E3500" s="117"/>
      <c r="F3500" s="552"/>
      <c r="G3500" s="117"/>
      <c r="H3500" s="552"/>
      <c r="I3500" s="117"/>
      <c r="J3500" s="552"/>
    </row>
    <row r="3501" spans="2:10" ht="14.45" customHeight="1" x14ac:dyDescent="0.2">
      <c r="B3501" s="90">
        <f t="shared" si="53"/>
        <v>3498</v>
      </c>
      <c r="C3501" s="550"/>
      <c r="D3501" s="557"/>
      <c r="E3501" s="117"/>
      <c r="F3501" s="552"/>
      <c r="G3501" s="117"/>
      <c r="H3501" s="552"/>
      <c r="I3501" s="117"/>
      <c r="J3501" s="552"/>
    </row>
    <row r="3502" spans="2:10" ht="14.45" customHeight="1" x14ac:dyDescent="0.2">
      <c r="B3502" s="90">
        <f t="shared" si="53"/>
        <v>3499</v>
      </c>
      <c r="C3502" s="550"/>
      <c r="D3502" s="557"/>
      <c r="E3502" s="117"/>
      <c r="F3502" s="552"/>
      <c r="G3502" s="117"/>
      <c r="H3502" s="552"/>
      <c r="I3502" s="117"/>
      <c r="J3502" s="552"/>
    </row>
    <row r="3503" spans="2:10" ht="14.45" customHeight="1" x14ac:dyDescent="0.2">
      <c r="B3503" s="90">
        <f t="shared" si="53"/>
        <v>3500</v>
      </c>
      <c r="C3503" s="550"/>
      <c r="D3503" s="557"/>
      <c r="E3503" s="117"/>
      <c r="F3503" s="552"/>
      <c r="G3503" s="117"/>
      <c r="H3503" s="552"/>
      <c r="I3503" s="117"/>
      <c r="J3503" s="552"/>
    </row>
    <row r="3504" spans="2:10" ht="14.45" customHeight="1" x14ac:dyDescent="0.2">
      <c r="B3504" s="90">
        <f t="shared" si="53"/>
        <v>3501</v>
      </c>
      <c r="C3504" s="550"/>
      <c r="D3504" s="558"/>
      <c r="E3504" s="120"/>
      <c r="F3504" s="552"/>
      <c r="G3504" s="120"/>
      <c r="H3504" s="554"/>
      <c r="I3504" s="120"/>
      <c r="J3504" s="554"/>
    </row>
    <row r="3505" spans="2:10" ht="14.45" customHeight="1" x14ac:dyDescent="0.2">
      <c r="B3505" s="90">
        <f t="shared" si="53"/>
        <v>3502</v>
      </c>
      <c r="C3505" s="549" t="s">
        <v>10308</v>
      </c>
      <c r="D3505" s="556" t="s">
        <v>10450</v>
      </c>
      <c r="E3505" s="117"/>
      <c r="F3505" s="551"/>
      <c r="G3505" s="117"/>
      <c r="H3505" s="553" t="s">
        <v>11079</v>
      </c>
      <c r="I3505" s="117"/>
      <c r="J3505" s="555"/>
    </row>
    <row r="3506" spans="2:10" ht="14.45" customHeight="1" x14ac:dyDescent="0.2">
      <c r="B3506" s="90">
        <f t="shared" si="53"/>
        <v>3503</v>
      </c>
      <c r="C3506" s="550"/>
      <c r="D3506" s="557"/>
      <c r="E3506" s="117"/>
      <c r="F3506" s="552"/>
      <c r="G3506" s="117"/>
      <c r="H3506" s="552"/>
      <c r="I3506" s="117"/>
      <c r="J3506" s="552"/>
    </row>
    <row r="3507" spans="2:10" ht="14.45" customHeight="1" x14ac:dyDescent="0.2">
      <c r="B3507" s="90">
        <f t="shared" si="53"/>
        <v>3504</v>
      </c>
      <c r="C3507" s="550"/>
      <c r="D3507" s="557"/>
      <c r="E3507" s="121"/>
      <c r="F3507" s="552"/>
      <c r="G3507" s="121"/>
      <c r="H3507" s="552"/>
      <c r="I3507" s="121"/>
      <c r="J3507" s="552"/>
    </row>
    <row r="3508" spans="2:10" ht="14.45" customHeight="1" x14ac:dyDescent="0.2">
      <c r="B3508" s="90">
        <f t="shared" si="53"/>
        <v>3505</v>
      </c>
      <c r="C3508" s="550"/>
      <c r="D3508" s="557"/>
      <c r="E3508" s="117"/>
      <c r="F3508" s="552"/>
      <c r="G3508" s="117"/>
      <c r="H3508" s="552"/>
      <c r="I3508" s="117"/>
      <c r="J3508" s="552"/>
    </row>
    <row r="3509" spans="2:10" ht="14.45" customHeight="1" x14ac:dyDescent="0.2">
      <c r="B3509" s="90">
        <f t="shared" si="53"/>
        <v>3506</v>
      </c>
      <c r="C3509" s="550"/>
      <c r="D3509" s="557"/>
      <c r="E3509" s="117"/>
      <c r="F3509" s="552"/>
      <c r="G3509" s="117"/>
      <c r="H3509" s="552"/>
      <c r="I3509" s="117"/>
      <c r="J3509" s="552"/>
    </row>
    <row r="3510" spans="2:10" ht="14.45" customHeight="1" x14ac:dyDescent="0.2">
      <c r="B3510" s="90">
        <f t="shared" si="53"/>
        <v>3507</v>
      </c>
      <c r="C3510" s="550"/>
      <c r="D3510" s="557"/>
      <c r="E3510" s="117"/>
      <c r="F3510" s="552"/>
      <c r="G3510" s="117"/>
      <c r="H3510" s="552"/>
      <c r="I3510" s="117"/>
      <c r="J3510" s="552"/>
    </row>
    <row r="3511" spans="2:10" ht="14.45" customHeight="1" x14ac:dyDescent="0.2">
      <c r="B3511" s="90">
        <f t="shared" si="53"/>
        <v>3508</v>
      </c>
      <c r="C3511" s="550"/>
      <c r="D3511" s="557"/>
      <c r="E3511" s="117"/>
      <c r="F3511" s="552"/>
      <c r="G3511" s="117"/>
      <c r="H3511" s="552"/>
      <c r="I3511" s="117"/>
      <c r="J3511" s="552"/>
    </row>
    <row r="3512" spans="2:10" ht="14.45" customHeight="1" x14ac:dyDescent="0.2">
      <c r="B3512" s="90">
        <f t="shared" si="53"/>
        <v>3509</v>
      </c>
      <c r="C3512" s="550"/>
      <c r="D3512" s="557"/>
      <c r="E3512" s="117"/>
      <c r="F3512" s="552"/>
      <c r="G3512" s="117"/>
      <c r="H3512" s="552"/>
      <c r="I3512" s="117"/>
      <c r="J3512" s="552"/>
    </row>
    <row r="3513" spans="2:10" ht="14.45" customHeight="1" x14ac:dyDescent="0.2">
      <c r="B3513" s="90">
        <f t="shared" si="53"/>
        <v>3510</v>
      </c>
      <c r="C3513" s="550"/>
      <c r="D3513" s="557"/>
      <c r="E3513" s="117"/>
      <c r="F3513" s="552"/>
      <c r="G3513" s="117"/>
      <c r="H3513" s="552"/>
      <c r="I3513" s="117"/>
      <c r="J3513" s="552"/>
    </row>
    <row r="3514" spans="2:10" ht="14.45" customHeight="1" x14ac:dyDescent="0.2">
      <c r="B3514" s="90">
        <f t="shared" si="53"/>
        <v>3511</v>
      </c>
      <c r="C3514" s="550"/>
      <c r="D3514" s="557"/>
      <c r="E3514" s="117"/>
      <c r="F3514" s="552"/>
      <c r="G3514" s="117"/>
      <c r="H3514" s="552"/>
      <c r="I3514" s="117"/>
      <c r="J3514" s="552"/>
    </row>
    <row r="3515" spans="2:10" ht="14.45" customHeight="1" x14ac:dyDescent="0.2">
      <c r="B3515" s="90">
        <f t="shared" si="53"/>
        <v>3512</v>
      </c>
      <c r="C3515" s="550"/>
      <c r="D3515" s="557"/>
      <c r="E3515" s="117"/>
      <c r="F3515" s="552"/>
      <c r="G3515" s="117"/>
      <c r="H3515" s="552"/>
      <c r="I3515" s="117"/>
      <c r="J3515" s="552"/>
    </row>
    <row r="3516" spans="2:10" ht="14.45" customHeight="1" x14ac:dyDescent="0.2">
      <c r="B3516" s="90">
        <f t="shared" si="53"/>
        <v>3513</v>
      </c>
      <c r="C3516" s="550"/>
      <c r="D3516" s="557"/>
      <c r="E3516" s="117"/>
      <c r="F3516" s="552"/>
      <c r="G3516" s="117"/>
      <c r="H3516" s="552"/>
      <c r="I3516" s="117"/>
      <c r="J3516" s="552"/>
    </row>
    <row r="3517" spans="2:10" ht="14.45" customHeight="1" x14ac:dyDescent="0.2">
      <c r="B3517" s="90">
        <f t="shared" si="53"/>
        <v>3514</v>
      </c>
      <c r="C3517" s="550"/>
      <c r="D3517" s="557"/>
      <c r="E3517" s="117"/>
      <c r="F3517" s="552"/>
      <c r="G3517" s="117"/>
      <c r="H3517" s="552"/>
      <c r="I3517" s="117"/>
      <c r="J3517" s="552"/>
    </row>
    <row r="3518" spans="2:10" ht="14.45" customHeight="1" x14ac:dyDescent="0.2">
      <c r="B3518" s="90">
        <f t="shared" si="53"/>
        <v>3515</v>
      </c>
      <c r="C3518" s="550"/>
      <c r="D3518" s="557"/>
      <c r="E3518" s="117"/>
      <c r="F3518" s="552"/>
      <c r="G3518" s="117"/>
      <c r="H3518" s="552"/>
      <c r="I3518" s="117"/>
      <c r="J3518" s="552"/>
    </row>
    <row r="3519" spans="2:10" ht="14.45" customHeight="1" x14ac:dyDescent="0.2">
      <c r="B3519" s="90">
        <f t="shared" si="53"/>
        <v>3516</v>
      </c>
      <c r="C3519" s="550"/>
      <c r="D3519" s="557"/>
      <c r="E3519" s="117"/>
      <c r="F3519" s="552"/>
      <c r="G3519" s="117"/>
      <c r="H3519" s="552"/>
      <c r="I3519" s="117"/>
      <c r="J3519" s="552"/>
    </row>
    <row r="3520" spans="2:10" ht="14.45" customHeight="1" x14ac:dyDescent="0.2">
      <c r="B3520" s="90">
        <f t="shared" si="53"/>
        <v>3517</v>
      </c>
      <c r="C3520" s="550"/>
      <c r="D3520" s="557"/>
      <c r="E3520" s="117"/>
      <c r="F3520" s="552"/>
      <c r="G3520" s="117"/>
      <c r="H3520" s="552"/>
      <c r="I3520" s="117"/>
      <c r="J3520" s="552"/>
    </row>
    <row r="3521" spans="2:10" ht="14.45" customHeight="1" x14ac:dyDescent="0.2">
      <c r="B3521" s="90">
        <f t="shared" si="53"/>
        <v>3518</v>
      </c>
      <c r="C3521" s="550"/>
      <c r="D3521" s="557"/>
      <c r="E3521" s="117"/>
      <c r="F3521" s="552"/>
      <c r="G3521" s="117"/>
      <c r="H3521" s="552"/>
      <c r="I3521" s="117"/>
      <c r="J3521" s="552"/>
    </row>
    <row r="3522" spans="2:10" ht="14.45" customHeight="1" x14ac:dyDescent="0.2">
      <c r="B3522" s="90">
        <f t="shared" si="53"/>
        <v>3519</v>
      </c>
      <c r="C3522" s="550"/>
      <c r="D3522" s="557"/>
      <c r="E3522" s="117"/>
      <c r="F3522" s="552"/>
      <c r="G3522" s="117"/>
      <c r="H3522" s="552"/>
      <c r="I3522" s="117"/>
      <c r="J3522" s="552"/>
    </row>
    <row r="3523" spans="2:10" ht="14.45" customHeight="1" x14ac:dyDescent="0.2">
      <c r="B3523" s="90">
        <f t="shared" si="53"/>
        <v>3520</v>
      </c>
      <c r="C3523" s="550"/>
      <c r="D3523" s="557"/>
      <c r="E3523" s="117"/>
      <c r="F3523" s="552"/>
      <c r="G3523" s="117"/>
      <c r="H3523" s="552"/>
      <c r="I3523" s="117"/>
      <c r="J3523" s="552"/>
    </row>
    <row r="3524" spans="2:10" ht="14.45" customHeight="1" x14ac:dyDescent="0.2">
      <c r="B3524" s="90">
        <f t="shared" si="53"/>
        <v>3521</v>
      </c>
      <c r="C3524" s="550"/>
      <c r="D3524" s="557"/>
      <c r="E3524" s="117"/>
      <c r="F3524" s="552"/>
      <c r="G3524" s="117"/>
      <c r="H3524" s="552"/>
      <c r="I3524" s="117"/>
      <c r="J3524" s="552"/>
    </row>
    <row r="3525" spans="2:10" ht="14.45" customHeight="1" x14ac:dyDescent="0.2">
      <c r="B3525" s="90">
        <f t="shared" si="53"/>
        <v>3522</v>
      </c>
      <c r="C3525" s="550"/>
      <c r="D3525" s="557"/>
      <c r="E3525" s="117"/>
      <c r="F3525" s="552"/>
      <c r="G3525" s="117"/>
      <c r="H3525" s="552"/>
      <c r="I3525" s="117"/>
      <c r="J3525" s="552"/>
    </row>
    <row r="3526" spans="2:10" ht="14.45" customHeight="1" x14ac:dyDescent="0.2">
      <c r="B3526" s="90">
        <f t="shared" si="53"/>
        <v>3523</v>
      </c>
      <c r="C3526" s="550"/>
      <c r="D3526" s="557"/>
      <c r="E3526" s="117"/>
      <c r="F3526" s="552"/>
      <c r="G3526" s="117"/>
      <c r="H3526" s="552"/>
      <c r="I3526" s="117"/>
      <c r="J3526" s="552"/>
    </row>
    <row r="3527" spans="2:10" ht="14.45" customHeight="1" x14ac:dyDescent="0.2">
      <c r="B3527" s="90">
        <f t="shared" si="53"/>
        <v>3524</v>
      </c>
      <c r="C3527" s="550"/>
      <c r="D3527" s="557"/>
      <c r="E3527" s="117"/>
      <c r="F3527" s="552"/>
      <c r="G3527" s="117"/>
      <c r="H3527" s="552"/>
      <c r="I3527" s="117"/>
      <c r="J3527" s="552"/>
    </row>
    <row r="3528" spans="2:10" ht="14.45" customHeight="1" x14ac:dyDescent="0.2">
      <c r="B3528" s="90">
        <f t="shared" si="53"/>
        <v>3525</v>
      </c>
      <c r="C3528" s="550"/>
      <c r="D3528" s="557"/>
      <c r="E3528" s="117"/>
      <c r="F3528" s="552"/>
      <c r="G3528" s="117"/>
      <c r="H3528" s="552"/>
      <c r="I3528" s="117"/>
      <c r="J3528" s="552"/>
    </row>
    <row r="3529" spans="2:10" ht="14.45" customHeight="1" x14ac:dyDescent="0.2">
      <c r="B3529" s="90">
        <f t="shared" si="53"/>
        <v>3526</v>
      </c>
      <c r="C3529" s="550"/>
      <c r="D3529" s="557"/>
      <c r="E3529" s="117"/>
      <c r="F3529" s="552"/>
      <c r="G3529" s="117"/>
      <c r="H3529" s="552"/>
      <c r="I3529" s="117"/>
      <c r="J3529" s="552"/>
    </row>
    <row r="3530" spans="2:10" ht="14.45" customHeight="1" x14ac:dyDescent="0.2">
      <c r="B3530" s="90">
        <f t="shared" si="53"/>
        <v>3527</v>
      </c>
      <c r="C3530" s="550"/>
      <c r="D3530" s="557"/>
      <c r="E3530" s="117"/>
      <c r="F3530" s="552"/>
      <c r="G3530" s="117"/>
      <c r="H3530" s="552"/>
      <c r="I3530" s="117"/>
      <c r="J3530" s="552"/>
    </row>
    <row r="3531" spans="2:10" ht="14.45" customHeight="1" x14ac:dyDescent="0.2">
      <c r="B3531" s="90">
        <f t="shared" si="53"/>
        <v>3528</v>
      </c>
      <c r="C3531" s="550"/>
      <c r="D3531" s="557"/>
      <c r="E3531" s="117"/>
      <c r="F3531" s="552"/>
      <c r="G3531" s="117"/>
      <c r="H3531" s="552"/>
      <c r="I3531" s="117"/>
      <c r="J3531" s="552"/>
    </row>
    <row r="3532" spans="2:10" ht="14.45" customHeight="1" x14ac:dyDescent="0.2">
      <c r="B3532" s="90">
        <f t="shared" si="53"/>
        <v>3529</v>
      </c>
      <c r="C3532" s="550"/>
      <c r="D3532" s="557"/>
      <c r="E3532" s="117"/>
      <c r="F3532" s="552"/>
      <c r="G3532" s="117"/>
      <c r="H3532" s="552"/>
      <c r="I3532" s="117"/>
      <c r="J3532" s="552"/>
    </row>
    <row r="3533" spans="2:10" ht="14.45" customHeight="1" x14ac:dyDescent="0.2">
      <c r="B3533" s="90">
        <f t="shared" si="53"/>
        <v>3530</v>
      </c>
      <c r="C3533" s="550"/>
      <c r="D3533" s="557"/>
      <c r="E3533" s="117"/>
      <c r="F3533" s="552"/>
      <c r="G3533" s="117"/>
      <c r="H3533" s="552"/>
      <c r="I3533" s="117"/>
      <c r="J3533" s="552"/>
    </row>
    <row r="3534" spans="2:10" ht="14.45" customHeight="1" x14ac:dyDescent="0.2">
      <c r="B3534" s="90">
        <f t="shared" si="53"/>
        <v>3531</v>
      </c>
      <c r="C3534" s="550"/>
      <c r="D3534" s="557"/>
      <c r="E3534" s="117"/>
      <c r="F3534" s="552"/>
      <c r="G3534" s="117"/>
      <c r="H3534" s="552"/>
      <c r="I3534" s="117"/>
      <c r="J3534" s="552"/>
    </row>
    <row r="3535" spans="2:10" ht="14.45" customHeight="1" x14ac:dyDescent="0.2">
      <c r="B3535" s="90">
        <f t="shared" si="53"/>
        <v>3532</v>
      </c>
      <c r="C3535" s="550"/>
      <c r="D3535" s="557"/>
      <c r="E3535" s="117"/>
      <c r="F3535" s="552"/>
      <c r="G3535" s="117"/>
      <c r="H3535" s="552"/>
      <c r="I3535" s="117"/>
      <c r="J3535" s="552"/>
    </row>
    <row r="3536" spans="2:10" ht="14.45" customHeight="1" x14ac:dyDescent="0.2">
      <c r="B3536" s="90">
        <f t="shared" si="53"/>
        <v>3533</v>
      </c>
      <c r="C3536" s="550"/>
      <c r="D3536" s="557"/>
      <c r="E3536" s="117"/>
      <c r="F3536" s="552"/>
      <c r="G3536" s="117"/>
      <c r="H3536" s="552"/>
      <c r="I3536" s="117"/>
      <c r="J3536" s="552"/>
    </row>
    <row r="3537" spans="2:10" ht="14.45" customHeight="1" x14ac:dyDescent="0.2">
      <c r="B3537" s="90">
        <f t="shared" ref="B3537:B3609" si="54">ROW()-3</f>
        <v>3534</v>
      </c>
      <c r="C3537" s="550"/>
      <c r="D3537" s="557"/>
      <c r="E3537" s="117"/>
      <c r="F3537" s="552"/>
      <c r="G3537" s="117"/>
      <c r="H3537" s="552"/>
      <c r="I3537" s="117"/>
      <c r="J3537" s="552"/>
    </row>
    <row r="3538" spans="2:10" ht="14.45" customHeight="1" x14ac:dyDescent="0.2">
      <c r="B3538" s="90">
        <f t="shared" si="54"/>
        <v>3535</v>
      </c>
      <c r="C3538" s="550"/>
      <c r="D3538" s="557"/>
      <c r="E3538" s="117"/>
      <c r="F3538" s="552"/>
      <c r="G3538" s="117"/>
      <c r="H3538" s="552"/>
      <c r="I3538" s="117"/>
      <c r="J3538" s="552"/>
    </row>
    <row r="3539" spans="2:10" ht="14.45" customHeight="1" x14ac:dyDescent="0.2">
      <c r="B3539" s="90">
        <f t="shared" si="54"/>
        <v>3536</v>
      </c>
      <c r="C3539" s="550"/>
      <c r="D3539" s="557"/>
      <c r="E3539" s="117"/>
      <c r="F3539" s="552"/>
      <c r="G3539" s="117"/>
      <c r="H3539" s="552"/>
      <c r="I3539" s="117"/>
      <c r="J3539" s="552"/>
    </row>
    <row r="3540" spans="2:10" ht="14.45" customHeight="1" x14ac:dyDescent="0.2">
      <c r="B3540" s="90">
        <f t="shared" si="54"/>
        <v>3537</v>
      </c>
      <c r="C3540" s="550"/>
      <c r="D3540" s="557"/>
      <c r="E3540" s="117"/>
      <c r="F3540" s="552"/>
      <c r="G3540" s="117"/>
      <c r="H3540" s="552"/>
      <c r="I3540" s="117"/>
      <c r="J3540" s="552"/>
    </row>
    <row r="3541" spans="2:10" ht="14.45" customHeight="1" x14ac:dyDescent="0.2">
      <c r="B3541" s="90">
        <f t="shared" si="54"/>
        <v>3538</v>
      </c>
      <c r="C3541" s="550"/>
      <c r="D3541" s="557"/>
      <c r="E3541" s="117"/>
      <c r="F3541" s="552"/>
      <c r="G3541" s="117"/>
      <c r="H3541" s="552"/>
      <c r="I3541" s="117"/>
      <c r="J3541" s="552"/>
    </row>
    <row r="3542" spans="2:10" ht="14.45" customHeight="1" x14ac:dyDescent="0.2">
      <c r="B3542" s="90">
        <f t="shared" si="54"/>
        <v>3539</v>
      </c>
      <c r="C3542" s="550"/>
      <c r="D3542" s="557"/>
      <c r="E3542" s="117"/>
      <c r="F3542" s="552"/>
      <c r="G3542" s="117"/>
      <c r="H3542" s="552"/>
      <c r="I3542" s="117"/>
      <c r="J3542" s="552"/>
    </row>
    <row r="3543" spans="2:10" ht="14.45" customHeight="1" x14ac:dyDescent="0.2">
      <c r="B3543" s="90">
        <f t="shared" si="54"/>
        <v>3540</v>
      </c>
      <c r="C3543" s="550"/>
      <c r="D3543" s="557"/>
      <c r="E3543" s="117"/>
      <c r="F3543" s="552"/>
      <c r="G3543" s="117"/>
      <c r="H3543" s="552"/>
      <c r="I3543" s="117"/>
      <c r="J3543" s="552"/>
    </row>
    <row r="3544" spans="2:10" ht="14.45" customHeight="1" x14ac:dyDescent="0.2">
      <c r="B3544" s="90">
        <f t="shared" si="54"/>
        <v>3541</v>
      </c>
      <c r="C3544" s="550"/>
      <c r="D3544" s="557"/>
      <c r="E3544" s="117"/>
      <c r="F3544" s="552"/>
      <c r="G3544" s="117"/>
      <c r="H3544" s="552"/>
      <c r="I3544" s="117"/>
      <c r="J3544" s="552"/>
    </row>
    <row r="3545" spans="2:10" ht="14.45" customHeight="1" x14ac:dyDescent="0.2">
      <c r="B3545" s="90">
        <f t="shared" si="54"/>
        <v>3542</v>
      </c>
      <c r="C3545" s="550"/>
      <c r="D3545" s="557"/>
      <c r="E3545" s="117"/>
      <c r="F3545" s="552"/>
      <c r="G3545" s="117"/>
      <c r="H3545" s="552"/>
      <c r="I3545" s="117"/>
      <c r="J3545" s="552"/>
    </row>
    <row r="3546" spans="2:10" ht="14.45" customHeight="1" x14ac:dyDescent="0.2">
      <c r="B3546" s="90">
        <f t="shared" si="54"/>
        <v>3543</v>
      </c>
      <c r="C3546" s="550"/>
      <c r="D3546" s="557"/>
      <c r="E3546" s="117"/>
      <c r="F3546" s="552"/>
      <c r="G3546" s="117"/>
      <c r="H3546" s="552"/>
      <c r="I3546" s="117"/>
      <c r="J3546" s="552"/>
    </row>
    <row r="3547" spans="2:10" ht="14.45" customHeight="1" x14ac:dyDescent="0.2">
      <c r="B3547" s="90">
        <f t="shared" si="54"/>
        <v>3544</v>
      </c>
      <c r="C3547" s="550"/>
      <c r="D3547" s="557"/>
      <c r="E3547" s="117"/>
      <c r="F3547" s="552"/>
      <c r="G3547" s="117"/>
      <c r="H3547" s="552"/>
      <c r="I3547" s="117"/>
      <c r="J3547" s="552"/>
    </row>
    <row r="3548" spans="2:10" ht="14.45" customHeight="1" x14ac:dyDescent="0.2">
      <c r="B3548" s="90">
        <f t="shared" si="54"/>
        <v>3545</v>
      </c>
      <c r="C3548" s="550"/>
      <c r="D3548" s="557"/>
      <c r="E3548" s="117"/>
      <c r="F3548" s="552"/>
      <c r="G3548" s="117"/>
      <c r="H3548" s="552"/>
      <c r="I3548" s="117"/>
      <c r="J3548" s="552"/>
    </row>
    <row r="3549" spans="2:10" ht="14.45" customHeight="1" x14ac:dyDescent="0.2">
      <c r="B3549" s="90">
        <f t="shared" si="54"/>
        <v>3546</v>
      </c>
      <c r="C3549" s="550"/>
      <c r="D3549" s="557"/>
      <c r="E3549" s="117"/>
      <c r="F3549" s="552"/>
      <c r="G3549" s="117"/>
      <c r="H3549" s="552"/>
      <c r="I3549" s="117"/>
      <c r="J3549" s="552"/>
    </row>
    <row r="3550" spans="2:10" ht="14.45" customHeight="1" x14ac:dyDescent="0.2">
      <c r="B3550" s="90">
        <f t="shared" si="54"/>
        <v>3547</v>
      </c>
      <c r="C3550" s="550"/>
      <c r="D3550" s="557"/>
      <c r="E3550" s="117"/>
      <c r="F3550" s="552"/>
      <c r="G3550" s="117"/>
      <c r="H3550" s="552"/>
      <c r="I3550" s="117"/>
      <c r="J3550" s="552"/>
    </row>
    <row r="3551" spans="2:10" ht="14.45" customHeight="1" x14ac:dyDescent="0.2">
      <c r="B3551" s="90">
        <f t="shared" si="54"/>
        <v>3548</v>
      </c>
      <c r="C3551" s="550"/>
      <c r="D3551" s="557"/>
      <c r="E3551" s="117"/>
      <c r="F3551" s="552"/>
      <c r="G3551" s="117"/>
      <c r="H3551" s="552"/>
      <c r="I3551" s="117"/>
      <c r="J3551" s="552"/>
    </row>
    <row r="3552" spans="2:10" ht="14.45" customHeight="1" x14ac:dyDescent="0.2">
      <c r="B3552" s="90">
        <f t="shared" si="54"/>
        <v>3549</v>
      </c>
      <c r="C3552" s="550"/>
      <c r="D3552" s="557"/>
      <c r="E3552" s="117"/>
      <c r="F3552" s="552"/>
      <c r="G3552" s="117"/>
      <c r="H3552" s="552"/>
      <c r="I3552" s="117"/>
      <c r="J3552" s="552"/>
    </row>
    <row r="3553" spans="2:10" ht="14.45" customHeight="1" x14ac:dyDescent="0.2">
      <c r="B3553" s="90">
        <f t="shared" si="54"/>
        <v>3550</v>
      </c>
      <c r="C3553" s="550"/>
      <c r="D3553" s="557"/>
      <c r="E3553" s="117"/>
      <c r="F3553" s="552"/>
      <c r="G3553" s="117"/>
      <c r="H3553" s="552"/>
      <c r="I3553" s="117"/>
      <c r="J3553" s="552"/>
    </row>
    <row r="3554" spans="2:10" ht="14.45" customHeight="1" x14ac:dyDescent="0.2">
      <c r="B3554" s="90">
        <f t="shared" si="54"/>
        <v>3551</v>
      </c>
      <c r="C3554" s="550"/>
      <c r="D3554" s="557"/>
      <c r="E3554" s="117"/>
      <c r="F3554" s="552"/>
      <c r="G3554" s="117"/>
      <c r="H3554" s="552"/>
      <c r="I3554" s="117"/>
      <c r="J3554" s="552"/>
    </row>
    <row r="3555" spans="2:10" ht="14.45" customHeight="1" x14ac:dyDescent="0.2">
      <c r="B3555" s="90">
        <f t="shared" si="54"/>
        <v>3552</v>
      </c>
      <c r="C3555" s="550"/>
      <c r="D3555" s="557"/>
      <c r="E3555" s="117"/>
      <c r="F3555" s="552"/>
      <c r="G3555" s="117"/>
      <c r="H3555" s="552"/>
      <c r="I3555" s="117"/>
      <c r="J3555" s="552"/>
    </row>
    <row r="3556" spans="2:10" ht="14.45" customHeight="1" x14ac:dyDescent="0.2">
      <c r="B3556" s="90">
        <f t="shared" si="54"/>
        <v>3553</v>
      </c>
      <c r="C3556" s="550"/>
      <c r="D3556" s="557"/>
      <c r="E3556" s="117"/>
      <c r="F3556" s="552"/>
      <c r="G3556" s="117"/>
      <c r="H3556" s="552"/>
      <c r="I3556" s="117"/>
      <c r="J3556" s="552"/>
    </row>
    <row r="3557" spans="2:10" ht="14.45" customHeight="1" x14ac:dyDescent="0.2">
      <c r="B3557" s="90">
        <f t="shared" si="54"/>
        <v>3554</v>
      </c>
      <c r="C3557" s="550"/>
      <c r="D3557" s="557"/>
      <c r="E3557" s="117"/>
      <c r="F3557" s="552"/>
      <c r="G3557" s="117"/>
      <c r="H3557" s="552"/>
      <c r="I3557" s="117"/>
      <c r="J3557" s="552"/>
    </row>
    <row r="3558" spans="2:10" ht="14.45" customHeight="1" x14ac:dyDescent="0.2">
      <c r="B3558" s="90">
        <f t="shared" si="54"/>
        <v>3555</v>
      </c>
      <c r="C3558" s="550"/>
      <c r="D3558" s="557"/>
      <c r="E3558" s="117"/>
      <c r="F3558" s="552"/>
      <c r="G3558" s="117"/>
      <c r="H3558" s="552"/>
      <c r="I3558" s="117"/>
      <c r="J3558" s="552"/>
    </row>
    <row r="3559" spans="2:10" ht="14.45" customHeight="1" x14ac:dyDescent="0.2">
      <c r="B3559" s="90">
        <f t="shared" si="54"/>
        <v>3556</v>
      </c>
      <c r="C3559" s="550"/>
      <c r="D3559" s="557"/>
      <c r="E3559" s="117"/>
      <c r="F3559" s="552"/>
      <c r="G3559" s="117"/>
      <c r="H3559" s="552"/>
      <c r="I3559" s="117"/>
      <c r="J3559" s="552"/>
    </row>
    <row r="3560" spans="2:10" ht="14.45" customHeight="1" x14ac:dyDescent="0.2">
      <c r="B3560" s="90">
        <f t="shared" si="54"/>
        <v>3557</v>
      </c>
      <c r="C3560" s="550"/>
      <c r="D3560" s="557"/>
      <c r="E3560" s="117"/>
      <c r="F3560" s="552"/>
      <c r="G3560" s="117"/>
      <c r="H3560" s="552"/>
      <c r="I3560" s="117"/>
      <c r="J3560" s="552"/>
    </row>
    <row r="3561" spans="2:10" ht="14.45" customHeight="1" x14ac:dyDescent="0.2">
      <c r="B3561" s="90">
        <f t="shared" si="54"/>
        <v>3558</v>
      </c>
      <c r="C3561" s="550"/>
      <c r="D3561" s="557"/>
      <c r="E3561" s="117"/>
      <c r="F3561" s="552"/>
      <c r="G3561" s="117"/>
      <c r="H3561" s="552"/>
      <c r="I3561" s="117"/>
      <c r="J3561" s="552"/>
    </row>
    <row r="3562" spans="2:10" ht="14.45" customHeight="1" x14ac:dyDescent="0.2">
      <c r="B3562" s="90">
        <f t="shared" si="54"/>
        <v>3559</v>
      </c>
      <c r="C3562" s="550"/>
      <c r="D3562" s="557"/>
      <c r="E3562" s="117"/>
      <c r="F3562" s="552"/>
      <c r="G3562" s="117"/>
      <c r="H3562" s="552"/>
      <c r="I3562" s="117"/>
      <c r="J3562" s="552"/>
    </row>
    <row r="3563" spans="2:10" ht="14.45" customHeight="1" x14ac:dyDescent="0.2">
      <c r="B3563" s="90">
        <f t="shared" si="54"/>
        <v>3560</v>
      </c>
      <c r="C3563" s="550"/>
      <c r="D3563" s="557"/>
      <c r="E3563" s="117"/>
      <c r="F3563" s="552"/>
      <c r="G3563" s="117"/>
      <c r="H3563" s="552"/>
      <c r="I3563" s="117"/>
      <c r="J3563" s="552"/>
    </row>
    <row r="3564" spans="2:10" ht="14.45" customHeight="1" x14ac:dyDescent="0.2">
      <c r="B3564" s="90">
        <f t="shared" si="54"/>
        <v>3561</v>
      </c>
      <c r="C3564" s="550"/>
      <c r="D3564" s="557"/>
      <c r="E3564" s="117"/>
      <c r="F3564" s="552"/>
      <c r="G3564" s="117"/>
      <c r="H3564" s="552"/>
      <c r="I3564" s="117"/>
      <c r="J3564" s="552"/>
    </row>
    <row r="3565" spans="2:10" ht="14.45" customHeight="1" x14ac:dyDescent="0.2">
      <c r="B3565" s="90">
        <f t="shared" si="54"/>
        <v>3562</v>
      </c>
      <c r="C3565" s="550"/>
      <c r="D3565" s="557"/>
      <c r="E3565" s="117"/>
      <c r="F3565" s="552"/>
      <c r="G3565" s="117"/>
      <c r="H3565" s="552"/>
      <c r="I3565" s="117"/>
      <c r="J3565" s="552"/>
    </row>
    <row r="3566" spans="2:10" ht="14.45" customHeight="1" x14ac:dyDescent="0.2">
      <c r="B3566" s="90">
        <f t="shared" si="54"/>
        <v>3563</v>
      </c>
      <c r="C3566" s="550"/>
      <c r="D3566" s="557"/>
      <c r="E3566" s="117"/>
      <c r="F3566" s="552"/>
      <c r="G3566" s="117"/>
      <c r="H3566" s="552"/>
      <c r="I3566" s="117"/>
      <c r="J3566" s="552"/>
    </row>
    <row r="3567" spans="2:10" ht="14.45" customHeight="1" x14ac:dyDescent="0.2">
      <c r="B3567" s="90">
        <f t="shared" si="54"/>
        <v>3564</v>
      </c>
      <c r="C3567" s="550"/>
      <c r="D3567" s="557"/>
      <c r="E3567" s="117"/>
      <c r="F3567" s="552"/>
      <c r="G3567" s="117"/>
      <c r="H3567" s="552"/>
      <c r="I3567" s="117"/>
      <c r="J3567" s="552"/>
    </row>
    <row r="3568" spans="2:10" ht="14.45" customHeight="1" x14ac:dyDescent="0.2">
      <c r="B3568" s="90">
        <f t="shared" si="54"/>
        <v>3565</v>
      </c>
      <c r="C3568" s="550"/>
      <c r="D3568" s="557"/>
      <c r="E3568" s="117"/>
      <c r="F3568" s="552"/>
      <c r="G3568" s="117"/>
      <c r="H3568" s="552"/>
      <c r="I3568" s="117"/>
      <c r="J3568" s="552"/>
    </row>
    <row r="3569" spans="2:10" ht="14.45" customHeight="1" x14ac:dyDescent="0.2">
      <c r="B3569" s="90">
        <f t="shared" si="54"/>
        <v>3566</v>
      </c>
      <c r="C3569" s="550"/>
      <c r="D3569" s="557"/>
      <c r="E3569" s="117"/>
      <c r="F3569" s="552"/>
      <c r="G3569" s="117"/>
      <c r="H3569" s="552"/>
      <c r="I3569" s="117"/>
      <c r="J3569" s="552"/>
    </row>
    <row r="3570" spans="2:10" ht="14.45" customHeight="1" x14ac:dyDescent="0.2">
      <c r="B3570" s="90">
        <f t="shared" si="54"/>
        <v>3567</v>
      </c>
      <c r="C3570" s="550"/>
      <c r="D3570" s="557"/>
      <c r="E3570" s="117"/>
      <c r="F3570" s="552"/>
      <c r="G3570" s="117"/>
      <c r="H3570" s="552"/>
      <c r="I3570" s="117"/>
      <c r="J3570" s="552"/>
    </row>
    <row r="3571" spans="2:10" ht="14.45" customHeight="1" x14ac:dyDescent="0.2">
      <c r="B3571" s="90">
        <f t="shared" si="54"/>
        <v>3568</v>
      </c>
      <c r="C3571" s="550"/>
      <c r="D3571" s="557"/>
      <c r="E3571" s="117"/>
      <c r="F3571" s="552"/>
      <c r="G3571" s="117"/>
      <c r="H3571" s="552"/>
      <c r="I3571" s="117"/>
      <c r="J3571" s="552"/>
    </row>
    <row r="3572" spans="2:10" ht="14.45" customHeight="1" x14ac:dyDescent="0.2">
      <c r="B3572" s="90">
        <f t="shared" si="54"/>
        <v>3569</v>
      </c>
      <c r="C3572" s="550"/>
      <c r="D3572" s="557"/>
      <c r="E3572" s="117"/>
      <c r="F3572" s="552"/>
      <c r="G3572" s="117"/>
      <c r="H3572" s="552"/>
      <c r="I3572" s="117"/>
      <c r="J3572" s="552"/>
    </row>
    <row r="3573" spans="2:10" ht="14.45" customHeight="1" x14ac:dyDescent="0.2">
      <c r="B3573" s="90">
        <f t="shared" si="54"/>
        <v>3570</v>
      </c>
      <c r="C3573" s="550"/>
      <c r="D3573" s="557"/>
      <c r="E3573" s="117"/>
      <c r="F3573" s="552"/>
      <c r="G3573" s="117"/>
      <c r="H3573" s="552"/>
      <c r="I3573" s="117"/>
      <c r="J3573" s="552"/>
    </row>
    <row r="3574" spans="2:10" ht="14.45" customHeight="1" x14ac:dyDescent="0.2">
      <c r="B3574" s="90">
        <f t="shared" si="54"/>
        <v>3571</v>
      </c>
      <c r="C3574" s="550"/>
      <c r="D3574" s="557"/>
      <c r="E3574" s="117"/>
      <c r="F3574" s="552"/>
      <c r="G3574" s="117"/>
      <c r="H3574" s="552"/>
      <c r="I3574" s="117"/>
      <c r="J3574" s="552"/>
    </row>
    <row r="3575" spans="2:10" ht="14.45" customHeight="1" x14ac:dyDescent="0.2">
      <c r="B3575" s="90">
        <f t="shared" si="54"/>
        <v>3572</v>
      </c>
      <c r="C3575" s="550"/>
      <c r="D3575" s="557"/>
      <c r="E3575" s="117"/>
      <c r="F3575" s="552"/>
      <c r="G3575" s="117"/>
      <c r="H3575" s="552"/>
      <c r="I3575" s="117"/>
      <c r="J3575" s="552"/>
    </row>
    <row r="3576" spans="2:10" ht="14.45" customHeight="1" x14ac:dyDescent="0.2">
      <c r="B3576" s="90">
        <f t="shared" si="54"/>
        <v>3573</v>
      </c>
      <c r="C3576" s="550"/>
      <c r="D3576" s="557"/>
      <c r="E3576" s="117"/>
      <c r="F3576" s="552"/>
      <c r="G3576" s="117"/>
      <c r="H3576" s="552"/>
      <c r="I3576" s="117"/>
      <c r="J3576" s="552"/>
    </row>
    <row r="3577" spans="2:10" ht="14.45" customHeight="1" x14ac:dyDescent="0.2">
      <c r="B3577" s="90">
        <f t="shared" si="54"/>
        <v>3574</v>
      </c>
      <c r="C3577" s="550"/>
      <c r="D3577" s="557"/>
      <c r="E3577" s="117"/>
      <c r="F3577" s="552"/>
      <c r="G3577" s="117"/>
      <c r="H3577" s="552"/>
      <c r="I3577" s="117"/>
      <c r="J3577" s="552"/>
    </row>
    <row r="3578" spans="2:10" ht="14.45" customHeight="1" x14ac:dyDescent="0.2">
      <c r="B3578" s="90">
        <f t="shared" si="54"/>
        <v>3575</v>
      </c>
      <c r="C3578" s="550"/>
      <c r="D3578" s="557"/>
      <c r="E3578" s="117"/>
      <c r="F3578" s="552"/>
      <c r="G3578" s="117"/>
      <c r="H3578" s="552"/>
      <c r="I3578" s="117"/>
      <c r="J3578" s="552"/>
    </row>
    <row r="3579" spans="2:10" ht="14.45" customHeight="1" x14ac:dyDescent="0.2">
      <c r="B3579" s="90">
        <f t="shared" si="54"/>
        <v>3576</v>
      </c>
      <c r="C3579" s="550"/>
      <c r="D3579" s="557"/>
      <c r="E3579" s="117"/>
      <c r="F3579" s="552"/>
      <c r="G3579" s="117"/>
      <c r="H3579" s="552"/>
      <c r="I3579" s="117"/>
      <c r="J3579" s="552"/>
    </row>
    <row r="3580" spans="2:10" ht="14.45" customHeight="1" x14ac:dyDescent="0.2">
      <c r="B3580" s="90">
        <f t="shared" si="54"/>
        <v>3577</v>
      </c>
      <c r="C3580" s="550"/>
      <c r="D3580" s="557"/>
      <c r="E3580" s="117"/>
      <c r="F3580" s="552"/>
      <c r="G3580" s="117"/>
      <c r="H3580" s="552"/>
      <c r="I3580" s="117"/>
      <c r="J3580" s="552"/>
    </row>
    <row r="3581" spans="2:10" ht="14.45" customHeight="1" x14ac:dyDescent="0.2">
      <c r="B3581" s="90">
        <f t="shared" si="54"/>
        <v>3578</v>
      </c>
      <c r="C3581" s="550"/>
      <c r="D3581" s="557"/>
      <c r="E3581" s="117"/>
      <c r="F3581" s="552"/>
      <c r="G3581" s="117"/>
      <c r="H3581" s="552"/>
      <c r="I3581" s="117"/>
      <c r="J3581" s="552"/>
    </row>
    <row r="3582" spans="2:10" ht="14.45" customHeight="1" x14ac:dyDescent="0.2">
      <c r="B3582" s="90">
        <f t="shared" si="54"/>
        <v>3579</v>
      </c>
      <c r="C3582" s="550"/>
      <c r="D3582" s="557"/>
      <c r="E3582" s="117"/>
      <c r="F3582" s="552"/>
      <c r="G3582" s="117"/>
      <c r="H3582" s="552"/>
      <c r="I3582" s="117"/>
      <c r="J3582" s="552"/>
    </row>
    <row r="3583" spans="2:10" ht="14.45" customHeight="1" x14ac:dyDescent="0.2">
      <c r="B3583" s="90">
        <f t="shared" si="54"/>
        <v>3580</v>
      </c>
      <c r="C3583" s="550"/>
      <c r="D3583" s="557"/>
      <c r="E3583" s="117"/>
      <c r="F3583" s="552"/>
      <c r="G3583" s="117"/>
      <c r="H3583" s="552"/>
      <c r="I3583" s="117"/>
      <c r="J3583" s="552"/>
    </row>
    <row r="3584" spans="2:10" ht="14.45" customHeight="1" x14ac:dyDescent="0.2">
      <c r="B3584" s="90">
        <f t="shared" si="54"/>
        <v>3581</v>
      </c>
      <c r="C3584" s="550"/>
      <c r="D3584" s="557"/>
      <c r="E3584" s="117"/>
      <c r="F3584" s="552"/>
      <c r="G3584" s="117"/>
      <c r="H3584" s="552"/>
      <c r="I3584" s="117"/>
      <c r="J3584" s="552"/>
    </row>
    <row r="3585" spans="2:10" ht="14.45" customHeight="1" x14ac:dyDescent="0.2">
      <c r="B3585" s="90">
        <f t="shared" si="54"/>
        <v>3582</v>
      </c>
      <c r="C3585" s="550"/>
      <c r="D3585" s="557"/>
      <c r="E3585" s="117"/>
      <c r="F3585" s="552"/>
      <c r="G3585" s="117"/>
      <c r="H3585" s="552"/>
      <c r="I3585" s="117"/>
      <c r="J3585" s="552"/>
    </row>
    <row r="3586" spans="2:10" ht="14.45" customHeight="1" x14ac:dyDescent="0.2">
      <c r="B3586" s="90">
        <f t="shared" si="54"/>
        <v>3583</v>
      </c>
      <c r="C3586" s="550"/>
      <c r="D3586" s="557"/>
      <c r="E3586" s="117"/>
      <c r="F3586" s="552"/>
      <c r="G3586" s="117"/>
      <c r="H3586" s="552"/>
      <c r="I3586" s="117"/>
      <c r="J3586" s="552"/>
    </row>
    <row r="3587" spans="2:10" ht="14.45" customHeight="1" x14ac:dyDescent="0.2">
      <c r="B3587" s="90">
        <f t="shared" si="54"/>
        <v>3584</v>
      </c>
      <c r="C3587" s="550"/>
      <c r="D3587" s="557"/>
      <c r="E3587" s="117"/>
      <c r="F3587" s="552"/>
      <c r="G3587" s="117"/>
      <c r="H3587" s="552"/>
      <c r="I3587" s="117"/>
      <c r="J3587" s="552"/>
    </row>
    <row r="3588" spans="2:10" ht="14.45" customHeight="1" x14ac:dyDescent="0.2">
      <c r="B3588" s="90">
        <f t="shared" si="54"/>
        <v>3585</v>
      </c>
      <c r="C3588" s="550"/>
      <c r="D3588" s="557"/>
      <c r="E3588" s="117"/>
      <c r="F3588" s="552"/>
      <c r="G3588" s="117"/>
      <c r="H3588" s="552"/>
      <c r="I3588" s="117"/>
      <c r="J3588" s="552"/>
    </row>
    <row r="3589" spans="2:10" ht="14.45" customHeight="1" x14ac:dyDescent="0.2">
      <c r="B3589" s="90">
        <f t="shared" si="54"/>
        <v>3586</v>
      </c>
      <c r="C3589" s="550"/>
      <c r="D3589" s="557"/>
      <c r="E3589" s="117"/>
      <c r="F3589" s="552"/>
      <c r="G3589" s="117"/>
      <c r="H3589" s="552"/>
      <c r="I3589" s="117"/>
      <c r="J3589" s="552"/>
    </row>
    <row r="3590" spans="2:10" ht="14.45" customHeight="1" x14ac:dyDescent="0.2">
      <c r="B3590" s="90">
        <f t="shared" si="54"/>
        <v>3587</v>
      </c>
      <c r="C3590" s="550"/>
      <c r="D3590" s="557"/>
      <c r="E3590" s="117"/>
      <c r="F3590" s="552"/>
      <c r="G3590" s="117"/>
      <c r="H3590" s="552"/>
      <c r="I3590" s="117"/>
      <c r="J3590" s="552"/>
    </row>
    <row r="3591" spans="2:10" ht="14.45" customHeight="1" x14ac:dyDescent="0.2">
      <c r="B3591" s="90">
        <f t="shared" si="54"/>
        <v>3588</v>
      </c>
      <c r="C3591" s="550"/>
      <c r="D3591" s="557"/>
      <c r="E3591" s="117"/>
      <c r="F3591" s="552"/>
      <c r="G3591" s="117"/>
      <c r="H3591" s="552"/>
      <c r="I3591" s="117"/>
      <c r="J3591" s="552"/>
    </row>
    <row r="3592" spans="2:10" ht="14.45" customHeight="1" x14ac:dyDescent="0.2">
      <c r="B3592" s="90">
        <f t="shared" si="54"/>
        <v>3589</v>
      </c>
      <c r="C3592" s="550"/>
      <c r="D3592" s="557"/>
      <c r="E3592" s="117"/>
      <c r="F3592" s="552"/>
      <c r="G3592" s="117"/>
      <c r="H3592" s="552"/>
      <c r="I3592" s="117"/>
      <c r="J3592" s="552"/>
    </row>
    <row r="3593" spans="2:10" ht="14.45" customHeight="1" x14ac:dyDescent="0.2">
      <c r="B3593" s="90">
        <f t="shared" si="54"/>
        <v>3590</v>
      </c>
      <c r="C3593" s="550"/>
      <c r="D3593" s="557"/>
      <c r="E3593" s="117"/>
      <c r="F3593" s="552"/>
      <c r="G3593" s="117"/>
      <c r="H3593" s="552"/>
      <c r="I3593" s="117"/>
      <c r="J3593" s="552"/>
    </row>
    <row r="3594" spans="2:10" ht="14.45" customHeight="1" x14ac:dyDescent="0.2">
      <c r="B3594" s="90">
        <f t="shared" si="54"/>
        <v>3591</v>
      </c>
      <c r="C3594" s="550"/>
      <c r="D3594" s="557"/>
      <c r="E3594" s="117"/>
      <c r="F3594" s="552"/>
      <c r="G3594" s="117"/>
      <c r="H3594" s="552"/>
      <c r="I3594" s="117"/>
      <c r="J3594" s="552"/>
    </row>
    <row r="3595" spans="2:10" ht="14.45" customHeight="1" x14ac:dyDescent="0.2">
      <c r="B3595" s="90">
        <f t="shared" si="54"/>
        <v>3592</v>
      </c>
      <c r="C3595" s="550"/>
      <c r="D3595" s="557"/>
      <c r="E3595" s="117"/>
      <c r="F3595" s="552"/>
      <c r="G3595" s="117"/>
      <c r="H3595" s="552"/>
      <c r="I3595" s="117"/>
      <c r="J3595" s="552"/>
    </row>
    <row r="3596" spans="2:10" ht="14.45" customHeight="1" x14ac:dyDescent="0.2">
      <c r="B3596" s="90">
        <f t="shared" si="54"/>
        <v>3593</v>
      </c>
      <c r="C3596" s="550"/>
      <c r="D3596" s="557"/>
      <c r="E3596" s="117"/>
      <c r="F3596" s="552"/>
      <c r="G3596" s="117"/>
      <c r="H3596" s="552"/>
      <c r="I3596" s="117"/>
      <c r="J3596" s="552"/>
    </row>
    <row r="3597" spans="2:10" ht="14.45" customHeight="1" x14ac:dyDescent="0.2">
      <c r="B3597" s="90">
        <f t="shared" si="54"/>
        <v>3594</v>
      </c>
      <c r="C3597" s="550"/>
      <c r="D3597" s="557"/>
      <c r="E3597" s="117"/>
      <c r="F3597" s="552"/>
      <c r="G3597" s="117"/>
      <c r="H3597" s="552"/>
      <c r="I3597" s="117"/>
      <c r="J3597" s="552"/>
    </row>
    <row r="3598" spans="2:10" ht="14.45" customHeight="1" x14ac:dyDescent="0.2">
      <c r="B3598" s="90">
        <f t="shared" si="54"/>
        <v>3595</v>
      </c>
      <c r="C3598" s="550"/>
      <c r="D3598" s="557"/>
      <c r="E3598" s="117"/>
      <c r="F3598" s="552"/>
      <c r="G3598" s="117"/>
      <c r="H3598" s="552"/>
      <c r="I3598" s="117"/>
      <c r="J3598" s="552"/>
    </row>
    <row r="3599" spans="2:10" ht="14.45" customHeight="1" x14ac:dyDescent="0.2">
      <c r="B3599" s="90">
        <f t="shared" si="54"/>
        <v>3596</v>
      </c>
      <c r="C3599" s="550"/>
      <c r="D3599" s="557"/>
      <c r="E3599" s="117"/>
      <c r="F3599" s="552"/>
      <c r="G3599" s="117"/>
      <c r="H3599" s="552"/>
      <c r="I3599" s="117"/>
      <c r="J3599" s="552"/>
    </row>
    <row r="3600" spans="2:10" ht="14.45" customHeight="1" x14ac:dyDescent="0.2">
      <c r="B3600" s="90">
        <f t="shared" si="54"/>
        <v>3597</v>
      </c>
      <c r="C3600" s="550"/>
      <c r="D3600" s="557"/>
      <c r="E3600" s="117"/>
      <c r="F3600" s="552"/>
      <c r="G3600" s="117"/>
      <c r="H3600" s="552"/>
      <c r="I3600" s="117"/>
      <c r="J3600" s="552"/>
    </row>
    <row r="3601" spans="2:10" ht="14.45" customHeight="1" x14ac:dyDescent="0.2">
      <c r="B3601" s="90">
        <f t="shared" si="54"/>
        <v>3598</v>
      </c>
      <c r="C3601" s="550"/>
      <c r="D3601" s="557"/>
      <c r="E3601" s="117"/>
      <c r="F3601" s="552"/>
      <c r="G3601" s="117"/>
      <c r="H3601" s="552"/>
      <c r="I3601" s="117"/>
      <c r="J3601" s="552"/>
    </row>
    <row r="3602" spans="2:10" ht="14.45" customHeight="1" x14ac:dyDescent="0.2">
      <c r="B3602" s="90">
        <f t="shared" si="54"/>
        <v>3599</v>
      </c>
      <c r="C3602" s="550"/>
      <c r="D3602" s="557"/>
      <c r="E3602" s="117"/>
      <c r="F3602" s="552"/>
      <c r="G3602" s="117"/>
      <c r="H3602" s="552"/>
      <c r="I3602" s="117"/>
      <c r="J3602" s="552"/>
    </row>
    <row r="3603" spans="2:10" ht="14.45" customHeight="1" x14ac:dyDescent="0.2">
      <c r="B3603" s="90">
        <f t="shared" si="54"/>
        <v>3600</v>
      </c>
      <c r="C3603" s="550"/>
      <c r="D3603" s="557"/>
      <c r="E3603" s="117"/>
      <c r="F3603" s="552"/>
      <c r="G3603" s="117"/>
      <c r="H3603" s="552"/>
      <c r="I3603" s="117"/>
      <c r="J3603" s="552"/>
    </row>
    <row r="3604" spans="2:10" ht="14.45" customHeight="1" x14ac:dyDescent="0.2">
      <c r="B3604" s="90">
        <f t="shared" si="54"/>
        <v>3601</v>
      </c>
      <c r="C3604" s="550"/>
      <c r="D3604" s="557"/>
      <c r="E3604" s="117"/>
      <c r="F3604" s="552"/>
      <c r="G3604" s="117"/>
      <c r="H3604" s="552"/>
      <c r="I3604" s="117"/>
      <c r="J3604" s="552"/>
    </row>
    <row r="3605" spans="2:10" ht="14.45" customHeight="1" x14ac:dyDescent="0.2">
      <c r="B3605" s="90">
        <f t="shared" si="54"/>
        <v>3602</v>
      </c>
      <c r="C3605" s="550"/>
      <c r="D3605" s="557"/>
      <c r="E3605" s="117"/>
      <c r="F3605" s="552"/>
      <c r="G3605" s="117"/>
      <c r="H3605" s="552"/>
      <c r="I3605" s="117"/>
      <c r="J3605" s="552"/>
    </row>
    <row r="3606" spans="2:10" ht="14.45" customHeight="1" x14ac:dyDescent="0.2">
      <c r="B3606" s="90">
        <f t="shared" si="54"/>
        <v>3603</v>
      </c>
      <c r="C3606" s="550"/>
      <c r="D3606" s="557"/>
      <c r="E3606" s="117"/>
      <c r="F3606" s="552"/>
      <c r="G3606" s="117"/>
      <c r="H3606" s="552"/>
      <c r="I3606" s="117"/>
      <c r="J3606" s="552"/>
    </row>
    <row r="3607" spans="2:10" ht="14.45" customHeight="1" x14ac:dyDescent="0.2">
      <c r="B3607" s="90">
        <f t="shared" si="54"/>
        <v>3604</v>
      </c>
      <c r="C3607" s="550"/>
      <c r="D3607" s="557"/>
      <c r="E3607" s="117"/>
      <c r="F3607" s="552"/>
      <c r="G3607" s="117"/>
      <c r="H3607" s="552"/>
      <c r="I3607" s="117"/>
      <c r="J3607" s="552"/>
    </row>
    <row r="3608" spans="2:10" ht="14.45" customHeight="1" x14ac:dyDescent="0.2">
      <c r="B3608" s="90">
        <f t="shared" si="54"/>
        <v>3605</v>
      </c>
      <c r="C3608" s="550"/>
      <c r="D3608" s="558"/>
      <c r="E3608" s="120"/>
      <c r="F3608" s="552"/>
      <c r="G3608" s="120"/>
      <c r="H3608" s="554"/>
      <c r="I3608" s="120"/>
      <c r="J3608" s="554"/>
    </row>
    <row r="3609" spans="2:10" ht="14.45" customHeight="1" x14ac:dyDescent="0.2">
      <c r="B3609" s="90">
        <f t="shared" si="54"/>
        <v>3606</v>
      </c>
      <c r="C3609" s="549" t="s">
        <v>10308</v>
      </c>
      <c r="D3609" s="556" t="s">
        <v>10665</v>
      </c>
      <c r="E3609" s="117"/>
      <c r="F3609" s="551"/>
      <c r="G3609" s="117"/>
      <c r="H3609" s="553" t="s">
        <v>11080</v>
      </c>
      <c r="I3609" s="117"/>
      <c r="J3609" s="555"/>
    </row>
    <row r="3610" spans="2:10" ht="14.45" customHeight="1" x14ac:dyDescent="0.2">
      <c r="B3610" s="90">
        <f t="shared" ref="B3610:B3673" si="55">ROW()-3</f>
        <v>3607</v>
      </c>
      <c r="C3610" s="550"/>
      <c r="D3610" s="557"/>
      <c r="E3610" s="121"/>
      <c r="F3610" s="552"/>
      <c r="G3610" s="121"/>
      <c r="H3610" s="552"/>
      <c r="I3610" s="121"/>
      <c r="J3610" s="552"/>
    </row>
    <row r="3611" spans="2:10" ht="14.45" customHeight="1" x14ac:dyDescent="0.2">
      <c r="B3611" s="90">
        <f t="shared" si="55"/>
        <v>3608</v>
      </c>
      <c r="C3611" s="550"/>
      <c r="D3611" s="557"/>
      <c r="E3611" s="117"/>
      <c r="F3611" s="552"/>
      <c r="G3611" s="117"/>
      <c r="H3611" s="552"/>
      <c r="I3611" s="117"/>
      <c r="J3611" s="552"/>
    </row>
    <row r="3612" spans="2:10" ht="14.45" customHeight="1" x14ac:dyDescent="0.2">
      <c r="B3612" s="90">
        <f t="shared" si="55"/>
        <v>3609</v>
      </c>
      <c r="C3612" s="550"/>
      <c r="D3612" s="557"/>
      <c r="E3612" s="117"/>
      <c r="F3612" s="552"/>
      <c r="G3612" s="117"/>
      <c r="H3612" s="552"/>
      <c r="I3612" s="117"/>
      <c r="J3612" s="552"/>
    </row>
    <row r="3613" spans="2:10" ht="14.45" customHeight="1" x14ac:dyDescent="0.2">
      <c r="B3613" s="90">
        <f t="shared" si="55"/>
        <v>3610</v>
      </c>
      <c r="C3613" s="550"/>
      <c r="D3613" s="557"/>
      <c r="E3613" s="117"/>
      <c r="F3613" s="552"/>
      <c r="G3613" s="117"/>
      <c r="H3613" s="552"/>
      <c r="I3613" s="117"/>
      <c r="J3613" s="552"/>
    </row>
    <row r="3614" spans="2:10" ht="14.45" customHeight="1" x14ac:dyDescent="0.2">
      <c r="B3614" s="90">
        <f t="shared" si="55"/>
        <v>3611</v>
      </c>
      <c r="C3614" s="550"/>
      <c r="D3614" s="557"/>
      <c r="E3614" s="117"/>
      <c r="F3614" s="552"/>
      <c r="G3614" s="117"/>
      <c r="H3614" s="552"/>
      <c r="I3614" s="117"/>
      <c r="J3614" s="552"/>
    </row>
    <row r="3615" spans="2:10" ht="14.45" customHeight="1" x14ac:dyDescent="0.2">
      <c r="B3615" s="90">
        <f t="shared" si="55"/>
        <v>3612</v>
      </c>
      <c r="C3615" s="550"/>
      <c r="D3615" s="557"/>
      <c r="E3615" s="117"/>
      <c r="F3615" s="552"/>
      <c r="G3615" s="117"/>
      <c r="H3615" s="552"/>
      <c r="I3615" s="117"/>
      <c r="J3615" s="552"/>
    </row>
    <row r="3616" spans="2:10" ht="14.45" customHeight="1" x14ac:dyDescent="0.2">
      <c r="B3616" s="90">
        <f t="shared" si="55"/>
        <v>3613</v>
      </c>
      <c r="C3616" s="550"/>
      <c r="D3616" s="557"/>
      <c r="E3616" s="117"/>
      <c r="F3616" s="552"/>
      <c r="G3616" s="117"/>
      <c r="H3616" s="552"/>
      <c r="I3616" s="117"/>
      <c r="J3616" s="552"/>
    </row>
    <row r="3617" spans="2:10" ht="14.45" customHeight="1" x14ac:dyDescent="0.2">
      <c r="B3617" s="90">
        <f t="shared" si="55"/>
        <v>3614</v>
      </c>
      <c r="C3617" s="550"/>
      <c r="D3617" s="557"/>
      <c r="E3617" s="117"/>
      <c r="F3617" s="552"/>
      <c r="G3617" s="117"/>
      <c r="H3617" s="552"/>
      <c r="I3617" s="117"/>
      <c r="J3617" s="552"/>
    </row>
    <row r="3618" spans="2:10" ht="14.45" customHeight="1" x14ac:dyDescent="0.2">
      <c r="B3618" s="90">
        <f t="shared" si="55"/>
        <v>3615</v>
      </c>
      <c r="C3618" s="550"/>
      <c r="D3618" s="557"/>
      <c r="E3618" s="117"/>
      <c r="F3618" s="552"/>
      <c r="G3618" s="117"/>
      <c r="H3618" s="552"/>
      <c r="I3618" s="117"/>
      <c r="J3618" s="552"/>
    </row>
    <row r="3619" spans="2:10" ht="14.45" customHeight="1" x14ac:dyDescent="0.2">
      <c r="B3619" s="90">
        <f t="shared" si="55"/>
        <v>3616</v>
      </c>
      <c r="C3619" s="550"/>
      <c r="D3619" s="557"/>
      <c r="E3619" s="117"/>
      <c r="F3619" s="552"/>
      <c r="G3619" s="117"/>
      <c r="H3619" s="552"/>
      <c r="I3619" s="117"/>
      <c r="J3619" s="552"/>
    </row>
    <row r="3620" spans="2:10" ht="14.45" customHeight="1" x14ac:dyDescent="0.2">
      <c r="B3620" s="90">
        <f t="shared" si="55"/>
        <v>3617</v>
      </c>
      <c r="C3620" s="550"/>
      <c r="D3620" s="557"/>
      <c r="E3620" s="117"/>
      <c r="F3620" s="552"/>
      <c r="G3620" s="117"/>
      <c r="H3620" s="552"/>
      <c r="I3620" s="117"/>
      <c r="J3620" s="552"/>
    </row>
    <row r="3621" spans="2:10" ht="14.45" customHeight="1" x14ac:dyDescent="0.2">
      <c r="B3621" s="90">
        <f t="shared" si="55"/>
        <v>3618</v>
      </c>
      <c r="C3621" s="550"/>
      <c r="D3621" s="557"/>
      <c r="E3621" s="117"/>
      <c r="F3621" s="552"/>
      <c r="G3621" s="117"/>
      <c r="H3621" s="552"/>
      <c r="I3621" s="117"/>
      <c r="J3621" s="552"/>
    </row>
    <row r="3622" spans="2:10" ht="14.45" customHeight="1" x14ac:dyDescent="0.2">
      <c r="B3622" s="90">
        <f t="shared" si="55"/>
        <v>3619</v>
      </c>
      <c r="C3622" s="550"/>
      <c r="D3622" s="557"/>
      <c r="E3622" s="117"/>
      <c r="F3622" s="552"/>
      <c r="G3622" s="117"/>
      <c r="H3622" s="552"/>
      <c r="I3622" s="117"/>
      <c r="J3622" s="552"/>
    </row>
    <row r="3623" spans="2:10" ht="14.45" customHeight="1" x14ac:dyDescent="0.2">
      <c r="B3623" s="90">
        <f t="shared" si="55"/>
        <v>3620</v>
      </c>
      <c r="C3623" s="550"/>
      <c r="D3623" s="557"/>
      <c r="E3623" s="117"/>
      <c r="F3623" s="552"/>
      <c r="G3623" s="117"/>
      <c r="H3623" s="552"/>
      <c r="I3623" s="117"/>
      <c r="J3623" s="552"/>
    </row>
    <row r="3624" spans="2:10" ht="14.45" customHeight="1" x14ac:dyDescent="0.2">
      <c r="B3624" s="90">
        <f t="shared" si="55"/>
        <v>3621</v>
      </c>
      <c r="C3624" s="550"/>
      <c r="D3624" s="557"/>
      <c r="E3624" s="117"/>
      <c r="F3624" s="552"/>
      <c r="G3624" s="117"/>
      <c r="H3624" s="552"/>
      <c r="I3624" s="117"/>
      <c r="J3624" s="552"/>
    </row>
    <row r="3625" spans="2:10" ht="14.45" customHeight="1" x14ac:dyDescent="0.2">
      <c r="B3625" s="90">
        <f t="shared" si="55"/>
        <v>3622</v>
      </c>
      <c r="C3625" s="550"/>
      <c r="D3625" s="557"/>
      <c r="E3625" s="117"/>
      <c r="F3625" s="552"/>
      <c r="G3625" s="117"/>
      <c r="H3625" s="552"/>
      <c r="I3625" s="117"/>
      <c r="J3625" s="552"/>
    </row>
    <row r="3626" spans="2:10" ht="14.45" customHeight="1" x14ac:dyDescent="0.2">
      <c r="B3626" s="90">
        <f t="shared" si="55"/>
        <v>3623</v>
      </c>
      <c r="C3626" s="550"/>
      <c r="D3626" s="557"/>
      <c r="E3626" s="117"/>
      <c r="F3626" s="552"/>
      <c r="G3626" s="117"/>
      <c r="H3626" s="552"/>
      <c r="I3626" s="117"/>
      <c r="J3626" s="552"/>
    </row>
    <row r="3627" spans="2:10" ht="14.45" customHeight="1" x14ac:dyDescent="0.2">
      <c r="B3627" s="90">
        <f t="shared" si="55"/>
        <v>3624</v>
      </c>
      <c r="C3627" s="550"/>
      <c r="D3627" s="557"/>
      <c r="E3627" s="117"/>
      <c r="F3627" s="552"/>
      <c r="G3627" s="117"/>
      <c r="H3627" s="552"/>
      <c r="I3627" s="117"/>
      <c r="J3627" s="552"/>
    </row>
    <row r="3628" spans="2:10" ht="14.45" customHeight="1" x14ac:dyDescent="0.2">
      <c r="B3628" s="90">
        <f t="shared" si="55"/>
        <v>3625</v>
      </c>
      <c r="C3628" s="550"/>
      <c r="D3628" s="557"/>
      <c r="E3628" s="117"/>
      <c r="F3628" s="552"/>
      <c r="G3628" s="117"/>
      <c r="H3628" s="552"/>
      <c r="I3628" s="117"/>
      <c r="J3628" s="552"/>
    </row>
    <row r="3629" spans="2:10" ht="14.45" customHeight="1" x14ac:dyDescent="0.2">
      <c r="B3629" s="90">
        <f t="shared" si="55"/>
        <v>3626</v>
      </c>
      <c r="C3629" s="550"/>
      <c r="D3629" s="557"/>
      <c r="E3629" s="117"/>
      <c r="F3629" s="552"/>
      <c r="G3629" s="117"/>
      <c r="H3629" s="552"/>
      <c r="I3629" s="117"/>
      <c r="J3629" s="552"/>
    </row>
    <row r="3630" spans="2:10" ht="14.45" customHeight="1" x14ac:dyDescent="0.2">
      <c r="B3630" s="90">
        <f t="shared" si="55"/>
        <v>3627</v>
      </c>
      <c r="C3630" s="550"/>
      <c r="D3630" s="557"/>
      <c r="E3630" s="117"/>
      <c r="F3630" s="552"/>
      <c r="G3630" s="117"/>
      <c r="H3630" s="552"/>
      <c r="I3630" s="117"/>
      <c r="J3630" s="552"/>
    </row>
    <row r="3631" spans="2:10" ht="14.45" customHeight="1" x14ac:dyDescent="0.2">
      <c r="B3631" s="90">
        <f t="shared" si="55"/>
        <v>3628</v>
      </c>
      <c r="C3631" s="550"/>
      <c r="D3631" s="557"/>
      <c r="E3631" s="117"/>
      <c r="F3631" s="552"/>
      <c r="G3631" s="117"/>
      <c r="H3631" s="552"/>
      <c r="I3631" s="117"/>
      <c r="J3631" s="552"/>
    </row>
    <row r="3632" spans="2:10" ht="14.45" customHeight="1" x14ac:dyDescent="0.2">
      <c r="B3632" s="90">
        <f t="shared" si="55"/>
        <v>3629</v>
      </c>
      <c r="C3632" s="550"/>
      <c r="D3632" s="557"/>
      <c r="E3632" s="117"/>
      <c r="F3632" s="552"/>
      <c r="G3632" s="117"/>
      <c r="H3632" s="552"/>
      <c r="I3632" s="117"/>
      <c r="J3632" s="552"/>
    </row>
    <row r="3633" spans="2:10" ht="14.45" customHeight="1" x14ac:dyDescent="0.2">
      <c r="B3633" s="90">
        <f t="shared" si="55"/>
        <v>3630</v>
      </c>
      <c r="C3633" s="550"/>
      <c r="D3633" s="557"/>
      <c r="E3633" s="117"/>
      <c r="F3633" s="552"/>
      <c r="G3633" s="117"/>
      <c r="H3633" s="552"/>
      <c r="I3633" s="117"/>
      <c r="J3633" s="552"/>
    </row>
    <row r="3634" spans="2:10" ht="14.45" customHeight="1" x14ac:dyDescent="0.2">
      <c r="B3634" s="90">
        <f t="shared" si="55"/>
        <v>3631</v>
      </c>
      <c r="C3634" s="550"/>
      <c r="D3634" s="557"/>
      <c r="E3634" s="117"/>
      <c r="F3634" s="552"/>
      <c r="G3634" s="117"/>
      <c r="H3634" s="552"/>
      <c r="I3634" s="117"/>
      <c r="J3634" s="552"/>
    </row>
    <row r="3635" spans="2:10" ht="14.45" customHeight="1" x14ac:dyDescent="0.2">
      <c r="B3635" s="90">
        <f t="shared" si="55"/>
        <v>3632</v>
      </c>
      <c r="C3635" s="550"/>
      <c r="D3635" s="557"/>
      <c r="E3635" s="117"/>
      <c r="F3635" s="552"/>
      <c r="G3635" s="117"/>
      <c r="H3635" s="552"/>
      <c r="I3635" s="117"/>
      <c r="J3635" s="552"/>
    </row>
    <row r="3636" spans="2:10" ht="14.45" customHeight="1" x14ac:dyDescent="0.2">
      <c r="B3636" s="90">
        <f t="shared" si="55"/>
        <v>3633</v>
      </c>
      <c r="C3636" s="550"/>
      <c r="D3636" s="557"/>
      <c r="E3636" s="117"/>
      <c r="F3636" s="552"/>
      <c r="G3636" s="117"/>
      <c r="H3636" s="552"/>
      <c r="I3636" s="117"/>
      <c r="J3636" s="552"/>
    </row>
    <row r="3637" spans="2:10" ht="14.45" customHeight="1" x14ac:dyDescent="0.2">
      <c r="B3637" s="90">
        <f t="shared" si="55"/>
        <v>3634</v>
      </c>
      <c r="C3637" s="550"/>
      <c r="D3637" s="557"/>
      <c r="E3637" s="117"/>
      <c r="F3637" s="552"/>
      <c r="G3637" s="117"/>
      <c r="H3637" s="552"/>
      <c r="I3637" s="117"/>
      <c r="J3637" s="552"/>
    </row>
    <row r="3638" spans="2:10" ht="14.45" customHeight="1" x14ac:dyDescent="0.2">
      <c r="B3638" s="90">
        <f t="shared" si="55"/>
        <v>3635</v>
      </c>
      <c r="C3638" s="550"/>
      <c r="D3638" s="557"/>
      <c r="E3638" s="117"/>
      <c r="F3638" s="552"/>
      <c r="G3638" s="117"/>
      <c r="H3638" s="552"/>
      <c r="I3638" s="117"/>
      <c r="J3638" s="552"/>
    </row>
    <row r="3639" spans="2:10" ht="14.45" customHeight="1" x14ac:dyDescent="0.2">
      <c r="B3639" s="90">
        <f t="shared" si="55"/>
        <v>3636</v>
      </c>
      <c r="C3639" s="550"/>
      <c r="D3639" s="557"/>
      <c r="E3639" s="117"/>
      <c r="F3639" s="552"/>
      <c r="G3639" s="117"/>
      <c r="H3639" s="552"/>
      <c r="I3639" s="117"/>
      <c r="J3639" s="552"/>
    </row>
    <row r="3640" spans="2:10" ht="14.45" customHeight="1" x14ac:dyDescent="0.2">
      <c r="B3640" s="90">
        <f t="shared" si="55"/>
        <v>3637</v>
      </c>
      <c r="C3640" s="550"/>
      <c r="D3640" s="557"/>
      <c r="E3640" s="117"/>
      <c r="F3640" s="552"/>
      <c r="G3640" s="117"/>
      <c r="H3640" s="552"/>
      <c r="I3640" s="117"/>
      <c r="J3640" s="552"/>
    </row>
    <row r="3641" spans="2:10" ht="14.45" customHeight="1" x14ac:dyDescent="0.2">
      <c r="B3641" s="90">
        <f t="shared" si="55"/>
        <v>3638</v>
      </c>
      <c r="C3641" s="550"/>
      <c r="D3641" s="557"/>
      <c r="E3641" s="117"/>
      <c r="F3641" s="552"/>
      <c r="G3641" s="117"/>
      <c r="H3641" s="552"/>
      <c r="I3641" s="117"/>
      <c r="J3641" s="552"/>
    </row>
    <row r="3642" spans="2:10" ht="14.45" customHeight="1" x14ac:dyDescent="0.2">
      <c r="B3642" s="90">
        <f t="shared" si="55"/>
        <v>3639</v>
      </c>
      <c r="C3642" s="550"/>
      <c r="D3642" s="557"/>
      <c r="E3642" s="117"/>
      <c r="F3642" s="552"/>
      <c r="G3642" s="117"/>
      <c r="H3642" s="552"/>
      <c r="I3642" s="117"/>
      <c r="J3642" s="552"/>
    </row>
    <row r="3643" spans="2:10" ht="14.45" customHeight="1" x14ac:dyDescent="0.2">
      <c r="B3643" s="90">
        <f t="shared" si="55"/>
        <v>3640</v>
      </c>
      <c r="C3643" s="550"/>
      <c r="D3643" s="557"/>
      <c r="E3643" s="117"/>
      <c r="F3643" s="552"/>
      <c r="G3643" s="117"/>
      <c r="H3643" s="552"/>
      <c r="I3643" s="117"/>
      <c r="J3643" s="552"/>
    </row>
    <row r="3644" spans="2:10" ht="14.45" customHeight="1" x14ac:dyDescent="0.2">
      <c r="B3644" s="90">
        <f t="shared" si="55"/>
        <v>3641</v>
      </c>
      <c r="C3644" s="550"/>
      <c r="D3644" s="557"/>
      <c r="E3644" s="117"/>
      <c r="F3644" s="552"/>
      <c r="G3644" s="117"/>
      <c r="H3644" s="552"/>
      <c r="I3644" s="117"/>
      <c r="J3644" s="552"/>
    </row>
    <row r="3645" spans="2:10" ht="14.45" customHeight="1" x14ac:dyDescent="0.2">
      <c r="B3645" s="90">
        <f t="shared" si="55"/>
        <v>3642</v>
      </c>
      <c r="C3645" s="550"/>
      <c r="D3645" s="557"/>
      <c r="E3645" s="117"/>
      <c r="F3645" s="552"/>
      <c r="G3645" s="117"/>
      <c r="H3645" s="552"/>
      <c r="I3645" s="117"/>
      <c r="J3645" s="552"/>
    </row>
    <row r="3646" spans="2:10" ht="14.45" customHeight="1" x14ac:dyDescent="0.2">
      <c r="B3646" s="90">
        <f t="shared" si="55"/>
        <v>3643</v>
      </c>
      <c r="C3646" s="550"/>
      <c r="D3646" s="557"/>
      <c r="E3646" s="117"/>
      <c r="F3646" s="552"/>
      <c r="G3646" s="117"/>
      <c r="H3646" s="552"/>
      <c r="I3646" s="117"/>
      <c r="J3646" s="552"/>
    </row>
    <row r="3647" spans="2:10" ht="14.45" customHeight="1" x14ac:dyDescent="0.2">
      <c r="B3647" s="90">
        <f t="shared" si="55"/>
        <v>3644</v>
      </c>
      <c r="C3647" s="550"/>
      <c r="D3647" s="557"/>
      <c r="E3647" s="117"/>
      <c r="F3647" s="552"/>
      <c r="G3647" s="117"/>
      <c r="H3647" s="552"/>
      <c r="I3647" s="117"/>
      <c r="J3647" s="552"/>
    </row>
    <row r="3648" spans="2:10" ht="14.45" customHeight="1" x14ac:dyDescent="0.2">
      <c r="B3648" s="90">
        <f t="shared" si="55"/>
        <v>3645</v>
      </c>
      <c r="C3648" s="550"/>
      <c r="D3648" s="557"/>
      <c r="E3648" s="117"/>
      <c r="F3648" s="552"/>
      <c r="G3648" s="117"/>
      <c r="H3648" s="552"/>
      <c r="I3648" s="117"/>
      <c r="J3648" s="552"/>
    </row>
    <row r="3649" spans="2:10" ht="14.45" customHeight="1" x14ac:dyDescent="0.2">
      <c r="B3649" s="90">
        <f t="shared" si="55"/>
        <v>3646</v>
      </c>
      <c r="C3649" s="550"/>
      <c r="D3649" s="557"/>
      <c r="E3649" s="117"/>
      <c r="F3649" s="552"/>
      <c r="G3649" s="117"/>
      <c r="H3649" s="552"/>
      <c r="I3649" s="117"/>
      <c r="J3649" s="552"/>
    </row>
    <row r="3650" spans="2:10" ht="14.45" customHeight="1" x14ac:dyDescent="0.2">
      <c r="B3650" s="90">
        <f t="shared" si="55"/>
        <v>3647</v>
      </c>
      <c r="C3650" s="550"/>
      <c r="D3650" s="557"/>
      <c r="E3650" s="117"/>
      <c r="F3650" s="552"/>
      <c r="G3650" s="117"/>
      <c r="H3650" s="552"/>
      <c r="I3650" s="117"/>
      <c r="J3650" s="552"/>
    </row>
    <row r="3651" spans="2:10" ht="14.45" customHeight="1" x14ac:dyDescent="0.2">
      <c r="B3651" s="90">
        <f t="shared" si="55"/>
        <v>3648</v>
      </c>
      <c r="C3651" s="550"/>
      <c r="D3651" s="557"/>
      <c r="E3651" s="117"/>
      <c r="F3651" s="552"/>
      <c r="G3651" s="117"/>
      <c r="H3651" s="552"/>
      <c r="I3651" s="117"/>
      <c r="J3651" s="552"/>
    </row>
    <row r="3652" spans="2:10" ht="14.45" customHeight="1" x14ac:dyDescent="0.2">
      <c r="B3652" s="90">
        <f t="shared" si="55"/>
        <v>3649</v>
      </c>
      <c r="C3652" s="550"/>
      <c r="D3652" s="557"/>
      <c r="E3652" s="117"/>
      <c r="F3652" s="552"/>
      <c r="G3652" s="117"/>
      <c r="H3652" s="552"/>
      <c r="I3652" s="117"/>
      <c r="J3652" s="552"/>
    </row>
    <row r="3653" spans="2:10" ht="14.45" customHeight="1" x14ac:dyDescent="0.2">
      <c r="B3653" s="90">
        <f t="shared" si="55"/>
        <v>3650</v>
      </c>
      <c r="C3653" s="550"/>
      <c r="D3653" s="557"/>
      <c r="E3653" s="117"/>
      <c r="F3653" s="552"/>
      <c r="G3653" s="117"/>
      <c r="H3653" s="552"/>
      <c r="I3653" s="117"/>
      <c r="J3653" s="552"/>
    </row>
    <row r="3654" spans="2:10" ht="14.45" customHeight="1" x14ac:dyDescent="0.2">
      <c r="B3654" s="90">
        <f t="shared" si="55"/>
        <v>3651</v>
      </c>
      <c r="C3654" s="550"/>
      <c r="D3654" s="557"/>
      <c r="E3654" s="117"/>
      <c r="F3654" s="552"/>
      <c r="G3654" s="117"/>
      <c r="H3654" s="552"/>
      <c r="I3654" s="117"/>
      <c r="J3654" s="552"/>
    </row>
    <row r="3655" spans="2:10" ht="14.45" customHeight="1" x14ac:dyDescent="0.2">
      <c r="B3655" s="90">
        <f t="shared" si="55"/>
        <v>3652</v>
      </c>
      <c r="C3655" s="550"/>
      <c r="D3655" s="557"/>
      <c r="E3655" s="117"/>
      <c r="F3655" s="552"/>
      <c r="G3655" s="117"/>
      <c r="H3655" s="552"/>
      <c r="I3655" s="117"/>
      <c r="J3655" s="552"/>
    </row>
    <row r="3656" spans="2:10" ht="14.45" customHeight="1" x14ac:dyDescent="0.2">
      <c r="B3656" s="90">
        <f t="shared" si="55"/>
        <v>3653</v>
      </c>
      <c r="C3656" s="550"/>
      <c r="D3656" s="557"/>
      <c r="E3656" s="117"/>
      <c r="F3656" s="552"/>
      <c r="G3656" s="117"/>
      <c r="H3656" s="552"/>
      <c r="I3656" s="117"/>
      <c r="J3656" s="552"/>
    </row>
    <row r="3657" spans="2:10" ht="14.45" customHeight="1" x14ac:dyDescent="0.2">
      <c r="B3657" s="90">
        <f t="shared" si="55"/>
        <v>3654</v>
      </c>
      <c r="C3657" s="550"/>
      <c r="D3657" s="557"/>
      <c r="E3657" s="117"/>
      <c r="F3657" s="552"/>
      <c r="G3657" s="117"/>
      <c r="H3657" s="552"/>
      <c r="I3657" s="117"/>
      <c r="J3657" s="552"/>
    </row>
    <row r="3658" spans="2:10" ht="14.45" customHeight="1" x14ac:dyDescent="0.2">
      <c r="B3658" s="90">
        <f t="shared" si="55"/>
        <v>3655</v>
      </c>
      <c r="C3658" s="550"/>
      <c r="D3658" s="557"/>
      <c r="E3658" s="117"/>
      <c r="F3658" s="552"/>
      <c r="G3658" s="117"/>
      <c r="H3658" s="552"/>
      <c r="I3658" s="117"/>
      <c r="J3658" s="552"/>
    </row>
    <row r="3659" spans="2:10" ht="14.45" customHeight="1" x14ac:dyDescent="0.2">
      <c r="B3659" s="90">
        <f t="shared" si="55"/>
        <v>3656</v>
      </c>
      <c r="C3659" s="550"/>
      <c r="D3659" s="557"/>
      <c r="E3659" s="117"/>
      <c r="F3659" s="552"/>
      <c r="G3659" s="117"/>
      <c r="H3659" s="552"/>
      <c r="I3659" s="117"/>
      <c r="J3659" s="552"/>
    </row>
    <row r="3660" spans="2:10" ht="14.45" customHeight="1" x14ac:dyDescent="0.2">
      <c r="B3660" s="90">
        <f t="shared" si="55"/>
        <v>3657</v>
      </c>
      <c r="C3660" s="550"/>
      <c r="D3660" s="557"/>
      <c r="E3660" s="117"/>
      <c r="F3660" s="552"/>
      <c r="G3660" s="117"/>
      <c r="H3660" s="552"/>
      <c r="I3660" s="117"/>
      <c r="J3660" s="552"/>
    </row>
    <row r="3661" spans="2:10" ht="14.45" customHeight="1" x14ac:dyDescent="0.2">
      <c r="B3661" s="90">
        <f t="shared" si="55"/>
        <v>3658</v>
      </c>
      <c r="C3661" s="550"/>
      <c r="D3661" s="557"/>
      <c r="E3661" s="117"/>
      <c r="F3661" s="552"/>
      <c r="G3661" s="117"/>
      <c r="H3661" s="552"/>
      <c r="I3661" s="117"/>
      <c r="J3661" s="552"/>
    </row>
    <row r="3662" spans="2:10" ht="14.45" customHeight="1" x14ac:dyDescent="0.2">
      <c r="B3662" s="90">
        <f t="shared" si="55"/>
        <v>3659</v>
      </c>
      <c r="C3662" s="550"/>
      <c r="D3662" s="557"/>
      <c r="E3662" s="117"/>
      <c r="F3662" s="552"/>
      <c r="G3662" s="117"/>
      <c r="H3662" s="552"/>
      <c r="I3662" s="117"/>
      <c r="J3662" s="552"/>
    </row>
    <row r="3663" spans="2:10" ht="14.45" customHeight="1" x14ac:dyDescent="0.2">
      <c r="B3663" s="90">
        <f t="shared" si="55"/>
        <v>3660</v>
      </c>
      <c r="C3663" s="550"/>
      <c r="D3663" s="557"/>
      <c r="E3663" s="117"/>
      <c r="F3663" s="552"/>
      <c r="G3663" s="117"/>
      <c r="H3663" s="552"/>
      <c r="I3663" s="117"/>
      <c r="J3663" s="552"/>
    </row>
    <row r="3664" spans="2:10" ht="14.45" customHeight="1" x14ac:dyDescent="0.2">
      <c r="B3664" s="90">
        <f t="shared" si="55"/>
        <v>3661</v>
      </c>
      <c r="C3664" s="550"/>
      <c r="D3664" s="557"/>
      <c r="E3664" s="117"/>
      <c r="F3664" s="552"/>
      <c r="G3664" s="117"/>
      <c r="H3664" s="552"/>
      <c r="I3664" s="117"/>
      <c r="J3664" s="552"/>
    </row>
    <row r="3665" spans="2:10" ht="14.45" customHeight="1" x14ac:dyDescent="0.2">
      <c r="B3665" s="90">
        <f t="shared" si="55"/>
        <v>3662</v>
      </c>
      <c r="C3665" s="550"/>
      <c r="D3665" s="557"/>
      <c r="E3665" s="117"/>
      <c r="F3665" s="552"/>
      <c r="G3665" s="117"/>
      <c r="H3665" s="552"/>
      <c r="I3665" s="117"/>
      <c r="J3665" s="552"/>
    </row>
    <row r="3666" spans="2:10" ht="14.45" customHeight="1" x14ac:dyDescent="0.2">
      <c r="B3666" s="90">
        <f t="shared" si="55"/>
        <v>3663</v>
      </c>
      <c r="C3666" s="550"/>
      <c r="D3666" s="557"/>
      <c r="E3666" s="117"/>
      <c r="F3666" s="552"/>
      <c r="G3666" s="117"/>
      <c r="H3666" s="552"/>
      <c r="I3666" s="117"/>
      <c r="J3666" s="552"/>
    </row>
    <row r="3667" spans="2:10" ht="14.45" customHeight="1" x14ac:dyDescent="0.2">
      <c r="B3667" s="90">
        <f t="shared" si="55"/>
        <v>3664</v>
      </c>
      <c r="C3667" s="550"/>
      <c r="D3667" s="557"/>
      <c r="E3667" s="117"/>
      <c r="F3667" s="552"/>
      <c r="G3667" s="117"/>
      <c r="H3667" s="552"/>
      <c r="I3667" s="117"/>
      <c r="J3667" s="552"/>
    </row>
    <row r="3668" spans="2:10" ht="14.45" customHeight="1" x14ac:dyDescent="0.2">
      <c r="B3668" s="90">
        <f t="shared" si="55"/>
        <v>3665</v>
      </c>
      <c r="C3668" s="550"/>
      <c r="D3668" s="557"/>
      <c r="E3668" s="117"/>
      <c r="F3668" s="552"/>
      <c r="G3668" s="117"/>
      <c r="H3668" s="552"/>
      <c r="I3668" s="117"/>
      <c r="J3668" s="552"/>
    </row>
    <row r="3669" spans="2:10" ht="14.45" customHeight="1" x14ac:dyDescent="0.2">
      <c r="B3669" s="90">
        <f t="shared" si="55"/>
        <v>3666</v>
      </c>
      <c r="C3669" s="550"/>
      <c r="D3669" s="557"/>
      <c r="E3669" s="117"/>
      <c r="F3669" s="552"/>
      <c r="G3669" s="117"/>
      <c r="H3669" s="552"/>
      <c r="I3669" s="117"/>
      <c r="J3669" s="552"/>
    </row>
    <row r="3670" spans="2:10" ht="14.45" customHeight="1" x14ac:dyDescent="0.2">
      <c r="B3670" s="90">
        <f t="shared" si="55"/>
        <v>3667</v>
      </c>
      <c r="C3670" s="550"/>
      <c r="D3670" s="557"/>
      <c r="E3670" s="117"/>
      <c r="F3670" s="552"/>
      <c r="G3670" s="117"/>
      <c r="H3670" s="552"/>
      <c r="I3670" s="117"/>
      <c r="J3670" s="552"/>
    </row>
    <row r="3671" spans="2:10" ht="14.45" customHeight="1" x14ac:dyDescent="0.2">
      <c r="B3671" s="90">
        <f t="shared" si="55"/>
        <v>3668</v>
      </c>
      <c r="C3671" s="550"/>
      <c r="D3671" s="557"/>
      <c r="E3671" s="117"/>
      <c r="F3671" s="552"/>
      <c r="G3671" s="117"/>
      <c r="H3671" s="552"/>
      <c r="I3671" s="117"/>
      <c r="J3671" s="552"/>
    </row>
    <row r="3672" spans="2:10" ht="14.45" customHeight="1" x14ac:dyDescent="0.2">
      <c r="B3672" s="90">
        <f t="shared" si="55"/>
        <v>3669</v>
      </c>
      <c r="C3672" s="550"/>
      <c r="D3672" s="557"/>
      <c r="E3672" s="117"/>
      <c r="F3672" s="552"/>
      <c r="G3672" s="117"/>
      <c r="H3672" s="552"/>
      <c r="I3672" s="117"/>
      <c r="J3672" s="552"/>
    </row>
    <row r="3673" spans="2:10" ht="14.45" customHeight="1" x14ac:dyDescent="0.2">
      <c r="B3673" s="90">
        <f t="shared" si="55"/>
        <v>3670</v>
      </c>
      <c r="C3673" s="550"/>
      <c r="D3673" s="557"/>
      <c r="E3673" s="117"/>
      <c r="F3673" s="552"/>
      <c r="G3673" s="117"/>
      <c r="H3673" s="552"/>
      <c r="I3673" s="117"/>
      <c r="J3673" s="552"/>
    </row>
    <row r="3674" spans="2:10" ht="14.45" customHeight="1" x14ac:dyDescent="0.2">
      <c r="B3674" s="90">
        <f t="shared" ref="B3674:B3744" si="56">ROW()-3</f>
        <v>3671</v>
      </c>
      <c r="C3674" s="550"/>
      <c r="D3674" s="557"/>
      <c r="E3674" s="117"/>
      <c r="F3674" s="552"/>
      <c r="G3674" s="117"/>
      <c r="H3674" s="552"/>
      <c r="I3674" s="117"/>
      <c r="J3674" s="552"/>
    </row>
    <row r="3675" spans="2:10" ht="14.45" customHeight="1" x14ac:dyDescent="0.2">
      <c r="B3675" s="90">
        <f t="shared" si="56"/>
        <v>3672</v>
      </c>
      <c r="C3675" s="550"/>
      <c r="D3675" s="557"/>
      <c r="E3675" s="117"/>
      <c r="F3675" s="552"/>
      <c r="G3675" s="117"/>
      <c r="H3675" s="552"/>
      <c r="I3675" s="117"/>
      <c r="J3675" s="552"/>
    </row>
    <row r="3676" spans="2:10" ht="14.45" customHeight="1" x14ac:dyDescent="0.2">
      <c r="B3676" s="90">
        <f t="shared" si="56"/>
        <v>3673</v>
      </c>
      <c r="C3676" s="550"/>
      <c r="D3676" s="557"/>
      <c r="E3676" s="117"/>
      <c r="F3676" s="552"/>
      <c r="G3676" s="117"/>
      <c r="H3676" s="552"/>
      <c r="I3676" s="117"/>
      <c r="J3676" s="552"/>
    </row>
    <row r="3677" spans="2:10" ht="14.45" customHeight="1" x14ac:dyDescent="0.2">
      <c r="B3677" s="90">
        <f t="shared" si="56"/>
        <v>3674</v>
      </c>
      <c r="C3677" s="550"/>
      <c r="D3677" s="557"/>
      <c r="E3677" s="117"/>
      <c r="F3677" s="552"/>
      <c r="G3677" s="117"/>
      <c r="H3677" s="552"/>
      <c r="I3677" s="117"/>
      <c r="J3677" s="552"/>
    </row>
    <row r="3678" spans="2:10" ht="14.45" customHeight="1" x14ac:dyDescent="0.2">
      <c r="B3678" s="90">
        <f t="shared" si="56"/>
        <v>3675</v>
      </c>
      <c r="C3678" s="550"/>
      <c r="D3678" s="557"/>
      <c r="E3678" s="117"/>
      <c r="F3678" s="552"/>
      <c r="G3678" s="117"/>
      <c r="H3678" s="552"/>
      <c r="I3678" s="117"/>
      <c r="J3678" s="552"/>
    </row>
    <row r="3679" spans="2:10" ht="14.45" customHeight="1" x14ac:dyDescent="0.2">
      <c r="B3679" s="90">
        <f t="shared" si="56"/>
        <v>3676</v>
      </c>
      <c r="C3679" s="550"/>
      <c r="D3679" s="557"/>
      <c r="E3679" s="117"/>
      <c r="F3679" s="552"/>
      <c r="G3679" s="117"/>
      <c r="H3679" s="552"/>
      <c r="I3679" s="117"/>
      <c r="J3679" s="552"/>
    </row>
    <row r="3680" spans="2:10" ht="14.45" customHeight="1" x14ac:dyDescent="0.2">
      <c r="B3680" s="90">
        <f t="shared" si="56"/>
        <v>3677</v>
      </c>
      <c r="C3680" s="550"/>
      <c r="D3680" s="557"/>
      <c r="E3680" s="117"/>
      <c r="F3680" s="552"/>
      <c r="G3680" s="117"/>
      <c r="H3680" s="552"/>
      <c r="I3680" s="117"/>
      <c r="J3680" s="552"/>
    </row>
    <row r="3681" spans="2:10" ht="14.45" customHeight="1" x14ac:dyDescent="0.2">
      <c r="B3681" s="90">
        <f t="shared" si="56"/>
        <v>3678</v>
      </c>
      <c r="C3681" s="550"/>
      <c r="D3681" s="557"/>
      <c r="E3681" s="117"/>
      <c r="F3681" s="552"/>
      <c r="G3681" s="117"/>
      <c r="H3681" s="552"/>
      <c r="I3681" s="117"/>
      <c r="J3681" s="552"/>
    </row>
    <row r="3682" spans="2:10" ht="14.45" customHeight="1" x14ac:dyDescent="0.2">
      <c r="B3682" s="90">
        <f t="shared" si="56"/>
        <v>3679</v>
      </c>
      <c r="C3682" s="550"/>
      <c r="D3682" s="557"/>
      <c r="E3682" s="117"/>
      <c r="F3682" s="552"/>
      <c r="G3682" s="117"/>
      <c r="H3682" s="552"/>
      <c r="I3682" s="117"/>
      <c r="J3682" s="552"/>
    </row>
    <row r="3683" spans="2:10" ht="14.45" customHeight="1" x14ac:dyDescent="0.2">
      <c r="B3683" s="90">
        <f t="shared" si="56"/>
        <v>3680</v>
      </c>
      <c r="C3683" s="550"/>
      <c r="D3683" s="557"/>
      <c r="E3683" s="117"/>
      <c r="F3683" s="552"/>
      <c r="G3683" s="117"/>
      <c r="H3683" s="552"/>
      <c r="I3683" s="117"/>
      <c r="J3683" s="552"/>
    </row>
    <row r="3684" spans="2:10" ht="14.45" customHeight="1" x14ac:dyDescent="0.2">
      <c r="B3684" s="90">
        <f t="shared" si="56"/>
        <v>3681</v>
      </c>
      <c r="C3684" s="550"/>
      <c r="D3684" s="557"/>
      <c r="E3684" s="117"/>
      <c r="F3684" s="552"/>
      <c r="G3684" s="117"/>
      <c r="H3684" s="552"/>
      <c r="I3684" s="117"/>
      <c r="J3684" s="552"/>
    </row>
    <row r="3685" spans="2:10" ht="14.45" customHeight="1" x14ac:dyDescent="0.2">
      <c r="B3685" s="90">
        <f t="shared" si="56"/>
        <v>3682</v>
      </c>
      <c r="C3685" s="550"/>
      <c r="D3685" s="557"/>
      <c r="E3685" s="117"/>
      <c r="F3685" s="552"/>
      <c r="G3685" s="117"/>
      <c r="H3685" s="552"/>
      <c r="I3685" s="117"/>
      <c r="J3685" s="552"/>
    </row>
    <row r="3686" spans="2:10" ht="14.45" customHeight="1" x14ac:dyDescent="0.2">
      <c r="B3686" s="90">
        <f t="shared" si="56"/>
        <v>3683</v>
      </c>
      <c r="C3686" s="550"/>
      <c r="D3686" s="557"/>
      <c r="E3686" s="117"/>
      <c r="F3686" s="552"/>
      <c r="G3686" s="117"/>
      <c r="H3686" s="552"/>
      <c r="I3686" s="117"/>
      <c r="J3686" s="552"/>
    </row>
    <row r="3687" spans="2:10" ht="14.45" customHeight="1" x14ac:dyDescent="0.2">
      <c r="B3687" s="90">
        <f t="shared" si="56"/>
        <v>3684</v>
      </c>
      <c r="C3687" s="550"/>
      <c r="D3687" s="558"/>
      <c r="E3687" s="120"/>
      <c r="F3687" s="552"/>
      <c r="G3687" s="120"/>
      <c r="H3687" s="554"/>
      <c r="I3687" s="120"/>
      <c r="J3687" s="554"/>
    </row>
    <row r="3688" spans="2:10" ht="14.45" customHeight="1" x14ac:dyDescent="0.2">
      <c r="B3688" s="90">
        <f t="shared" si="56"/>
        <v>3685</v>
      </c>
      <c r="C3688" s="549" t="s">
        <v>10309</v>
      </c>
      <c r="D3688" s="556" t="s">
        <v>10451</v>
      </c>
      <c r="E3688" s="117"/>
      <c r="F3688" s="551"/>
      <c r="G3688" s="117"/>
      <c r="H3688" s="553" t="s">
        <v>11081</v>
      </c>
      <c r="I3688" s="117"/>
      <c r="J3688" s="555"/>
    </row>
    <row r="3689" spans="2:10" ht="14.45" customHeight="1" x14ac:dyDescent="0.2">
      <c r="B3689" s="90">
        <f t="shared" si="56"/>
        <v>3686</v>
      </c>
      <c r="C3689" s="550"/>
      <c r="D3689" s="557"/>
      <c r="E3689" s="117"/>
      <c r="F3689" s="552"/>
      <c r="G3689" s="117"/>
      <c r="H3689" s="552"/>
      <c r="I3689" s="117"/>
      <c r="J3689" s="552"/>
    </row>
    <row r="3690" spans="2:10" ht="14.45" customHeight="1" x14ac:dyDescent="0.2">
      <c r="B3690" s="90">
        <f t="shared" si="56"/>
        <v>3687</v>
      </c>
      <c r="C3690" s="550"/>
      <c r="D3690" s="557"/>
      <c r="E3690" s="117"/>
      <c r="F3690" s="552"/>
      <c r="G3690" s="117"/>
      <c r="H3690" s="552"/>
      <c r="I3690" s="117"/>
      <c r="J3690" s="552"/>
    </row>
    <row r="3691" spans="2:10" ht="14.45" customHeight="1" x14ac:dyDescent="0.2">
      <c r="B3691" s="90">
        <f t="shared" si="56"/>
        <v>3688</v>
      </c>
      <c r="C3691" s="550"/>
      <c r="D3691" s="557"/>
      <c r="E3691" s="117"/>
      <c r="F3691" s="552"/>
      <c r="G3691" s="117"/>
      <c r="H3691" s="552"/>
      <c r="I3691" s="117"/>
      <c r="J3691" s="552"/>
    </row>
    <row r="3692" spans="2:10" ht="14.45" customHeight="1" x14ac:dyDescent="0.2">
      <c r="B3692" s="90">
        <f t="shared" si="56"/>
        <v>3689</v>
      </c>
      <c r="C3692" s="550"/>
      <c r="D3692" s="557"/>
      <c r="E3692" s="117"/>
      <c r="F3692" s="552"/>
      <c r="G3692" s="117"/>
      <c r="H3692" s="552"/>
      <c r="I3692" s="117"/>
      <c r="J3692" s="552"/>
    </row>
    <row r="3693" spans="2:10" ht="14.45" customHeight="1" x14ac:dyDescent="0.2">
      <c r="B3693" s="90">
        <f t="shared" si="56"/>
        <v>3690</v>
      </c>
      <c r="C3693" s="550"/>
      <c r="D3693" s="557"/>
      <c r="E3693" s="117"/>
      <c r="F3693" s="552"/>
      <c r="G3693" s="117"/>
      <c r="H3693" s="552"/>
      <c r="I3693" s="117"/>
      <c r="J3693" s="552"/>
    </row>
    <row r="3694" spans="2:10" ht="14.45" customHeight="1" x14ac:dyDescent="0.2">
      <c r="B3694" s="90">
        <f t="shared" si="56"/>
        <v>3691</v>
      </c>
      <c r="C3694" s="550"/>
      <c r="D3694" s="557"/>
      <c r="E3694" s="117"/>
      <c r="F3694" s="552"/>
      <c r="G3694" s="117"/>
      <c r="H3694" s="552"/>
      <c r="I3694" s="117"/>
      <c r="J3694" s="552"/>
    </row>
    <row r="3695" spans="2:10" ht="14.45" customHeight="1" x14ac:dyDescent="0.2">
      <c r="B3695" s="90">
        <f t="shared" si="56"/>
        <v>3692</v>
      </c>
      <c r="C3695" s="550"/>
      <c r="D3695" s="557"/>
      <c r="E3695" s="117"/>
      <c r="F3695" s="552"/>
      <c r="G3695" s="117"/>
      <c r="H3695" s="552"/>
      <c r="I3695" s="117"/>
      <c r="J3695" s="552"/>
    </row>
    <row r="3696" spans="2:10" ht="14.45" customHeight="1" x14ac:dyDescent="0.2">
      <c r="B3696" s="90">
        <f t="shared" si="56"/>
        <v>3693</v>
      </c>
      <c r="C3696" s="550"/>
      <c r="D3696" s="557"/>
      <c r="E3696" s="117"/>
      <c r="F3696" s="552"/>
      <c r="G3696" s="117"/>
      <c r="H3696" s="552"/>
      <c r="I3696" s="117"/>
      <c r="J3696" s="552"/>
    </row>
    <row r="3697" spans="2:10" ht="14.45" customHeight="1" x14ac:dyDescent="0.2">
      <c r="B3697" s="90">
        <f t="shared" si="56"/>
        <v>3694</v>
      </c>
      <c r="C3697" s="550"/>
      <c r="D3697" s="557"/>
      <c r="E3697" s="121"/>
      <c r="F3697" s="552"/>
      <c r="G3697" s="121"/>
      <c r="H3697" s="552"/>
      <c r="I3697" s="121"/>
      <c r="J3697" s="552"/>
    </row>
    <row r="3698" spans="2:10" ht="14.45" customHeight="1" x14ac:dyDescent="0.2">
      <c r="B3698" s="90">
        <f t="shared" si="56"/>
        <v>3695</v>
      </c>
      <c r="C3698" s="550"/>
      <c r="D3698" s="557"/>
      <c r="E3698" s="117"/>
      <c r="F3698" s="552"/>
      <c r="G3698" s="117"/>
      <c r="H3698" s="552"/>
      <c r="I3698" s="117"/>
      <c r="J3698" s="552"/>
    </row>
    <row r="3699" spans="2:10" ht="14.45" customHeight="1" x14ac:dyDescent="0.2">
      <c r="B3699" s="90">
        <f t="shared" si="56"/>
        <v>3696</v>
      </c>
      <c r="C3699" s="550"/>
      <c r="D3699" s="557"/>
      <c r="E3699" s="117"/>
      <c r="F3699" s="552"/>
      <c r="G3699" s="117"/>
      <c r="H3699" s="552"/>
      <c r="I3699" s="117"/>
      <c r="J3699" s="552"/>
    </row>
    <row r="3700" spans="2:10" ht="14.45" customHeight="1" x14ac:dyDescent="0.2">
      <c r="B3700" s="90">
        <f t="shared" si="56"/>
        <v>3697</v>
      </c>
      <c r="C3700" s="550"/>
      <c r="D3700" s="557"/>
      <c r="E3700" s="117"/>
      <c r="F3700" s="552"/>
      <c r="G3700" s="117"/>
      <c r="H3700" s="552"/>
      <c r="I3700" s="117"/>
      <c r="J3700" s="552"/>
    </row>
    <row r="3701" spans="2:10" ht="14.45" customHeight="1" x14ac:dyDescent="0.2">
      <c r="B3701" s="90">
        <f t="shared" si="56"/>
        <v>3698</v>
      </c>
      <c r="C3701" s="550"/>
      <c r="D3701" s="557"/>
      <c r="E3701" s="117"/>
      <c r="F3701" s="552"/>
      <c r="G3701" s="117"/>
      <c r="H3701" s="552"/>
      <c r="I3701" s="117"/>
      <c r="J3701" s="552"/>
    </row>
    <row r="3702" spans="2:10" ht="14.45" customHeight="1" x14ac:dyDescent="0.2">
      <c r="B3702" s="90">
        <f t="shared" si="56"/>
        <v>3699</v>
      </c>
      <c r="C3702" s="550"/>
      <c r="D3702" s="557"/>
      <c r="E3702" s="117"/>
      <c r="F3702" s="552"/>
      <c r="G3702" s="117"/>
      <c r="H3702" s="552"/>
      <c r="I3702" s="117"/>
      <c r="J3702" s="552"/>
    </row>
    <row r="3703" spans="2:10" ht="14.45" customHeight="1" x14ac:dyDescent="0.2">
      <c r="B3703" s="90">
        <f t="shared" si="56"/>
        <v>3700</v>
      </c>
      <c r="C3703" s="550"/>
      <c r="D3703" s="557"/>
      <c r="E3703" s="117"/>
      <c r="F3703" s="552"/>
      <c r="G3703" s="117"/>
      <c r="H3703" s="552"/>
      <c r="I3703" s="117"/>
      <c r="J3703" s="552"/>
    </row>
    <row r="3704" spans="2:10" ht="14.45" customHeight="1" x14ac:dyDescent="0.2">
      <c r="B3704" s="90">
        <f t="shared" si="56"/>
        <v>3701</v>
      </c>
      <c r="C3704" s="550"/>
      <c r="D3704" s="557"/>
      <c r="E3704" s="117"/>
      <c r="F3704" s="552"/>
      <c r="G3704" s="117"/>
      <c r="H3704" s="552"/>
      <c r="I3704" s="117"/>
      <c r="J3704" s="552"/>
    </row>
    <row r="3705" spans="2:10" ht="14.45" customHeight="1" x14ac:dyDescent="0.2">
      <c r="B3705" s="90">
        <f t="shared" si="56"/>
        <v>3702</v>
      </c>
      <c r="C3705" s="550"/>
      <c r="D3705" s="557"/>
      <c r="E3705" s="117"/>
      <c r="F3705" s="552"/>
      <c r="G3705" s="117"/>
      <c r="H3705" s="552"/>
      <c r="I3705" s="117"/>
      <c r="J3705" s="552"/>
    </row>
    <row r="3706" spans="2:10" ht="14.45" customHeight="1" x14ac:dyDescent="0.2">
      <c r="B3706" s="90">
        <f t="shared" si="56"/>
        <v>3703</v>
      </c>
      <c r="C3706" s="550"/>
      <c r="D3706" s="557"/>
      <c r="E3706" s="117"/>
      <c r="F3706" s="552"/>
      <c r="G3706" s="117"/>
      <c r="H3706" s="552"/>
      <c r="I3706" s="117"/>
      <c r="J3706" s="552"/>
    </row>
    <row r="3707" spans="2:10" ht="14.45" customHeight="1" x14ac:dyDescent="0.2">
      <c r="B3707" s="90">
        <f t="shared" si="56"/>
        <v>3704</v>
      </c>
      <c r="C3707" s="550"/>
      <c r="D3707" s="557"/>
      <c r="E3707" s="117"/>
      <c r="F3707" s="552"/>
      <c r="G3707" s="117"/>
      <c r="H3707" s="552"/>
      <c r="I3707" s="117"/>
      <c r="J3707" s="552"/>
    </row>
    <row r="3708" spans="2:10" ht="14.45" customHeight="1" x14ac:dyDescent="0.2">
      <c r="B3708" s="90">
        <f t="shared" si="56"/>
        <v>3705</v>
      </c>
      <c r="C3708" s="550"/>
      <c r="D3708" s="557"/>
      <c r="E3708" s="117"/>
      <c r="F3708" s="552"/>
      <c r="G3708" s="117"/>
      <c r="H3708" s="552"/>
      <c r="I3708" s="117"/>
      <c r="J3708" s="552"/>
    </row>
    <row r="3709" spans="2:10" ht="14.45" customHeight="1" x14ac:dyDescent="0.2">
      <c r="B3709" s="90">
        <f t="shared" si="56"/>
        <v>3706</v>
      </c>
      <c r="C3709" s="550"/>
      <c r="D3709" s="557"/>
      <c r="E3709" s="117"/>
      <c r="F3709" s="552"/>
      <c r="G3709" s="117"/>
      <c r="H3709" s="552"/>
      <c r="I3709" s="117"/>
      <c r="J3709" s="552"/>
    </row>
    <row r="3710" spans="2:10" ht="14.45" customHeight="1" x14ac:dyDescent="0.2">
      <c r="B3710" s="90">
        <f t="shared" si="56"/>
        <v>3707</v>
      </c>
      <c r="C3710" s="550"/>
      <c r="D3710" s="557"/>
      <c r="E3710" s="117"/>
      <c r="F3710" s="552"/>
      <c r="G3710" s="117"/>
      <c r="H3710" s="552"/>
      <c r="I3710" s="117"/>
      <c r="J3710" s="552"/>
    </row>
    <row r="3711" spans="2:10" ht="14.45" customHeight="1" x14ac:dyDescent="0.2">
      <c r="B3711" s="90">
        <f t="shared" si="56"/>
        <v>3708</v>
      </c>
      <c r="C3711" s="550"/>
      <c r="D3711" s="557"/>
      <c r="E3711" s="117"/>
      <c r="F3711" s="552"/>
      <c r="G3711" s="117"/>
      <c r="H3711" s="552"/>
      <c r="I3711" s="117"/>
      <c r="J3711" s="552"/>
    </row>
    <row r="3712" spans="2:10" ht="14.45" customHeight="1" x14ac:dyDescent="0.2">
      <c r="B3712" s="90">
        <f t="shared" si="56"/>
        <v>3709</v>
      </c>
      <c r="C3712" s="550"/>
      <c r="D3712" s="557"/>
      <c r="E3712" s="117"/>
      <c r="F3712" s="552"/>
      <c r="G3712" s="117"/>
      <c r="H3712" s="552"/>
      <c r="I3712" s="117"/>
      <c r="J3712" s="552"/>
    </row>
    <row r="3713" spans="2:10" ht="14.45" customHeight="1" x14ac:dyDescent="0.2">
      <c r="B3713" s="90">
        <f t="shared" si="56"/>
        <v>3710</v>
      </c>
      <c r="C3713" s="550"/>
      <c r="D3713" s="557"/>
      <c r="E3713" s="117"/>
      <c r="F3713" s="552"/>
      <c r="G3713" s="117"/>
      <c r="H3713" s="552"/>
      <c r="I3713" s="117"/>
      <c r="J3713" s="552"/>
    </row>
    <row r="3714" spans="2:10" ht="14.45" customHeight="1" x14ac:dyDescent="0.2">
      <c r="B3714" s="90">
        <f t="shared" si="56"/>
        <v>3711</v>
      </c>
      <c r="C3714" s="550"/>
      <c r="D3714" s="557"/>
      <c r="E3714" s="117"/>
      <c r="F3714" s="552"/>
      <c r="G3714" s="117"/>
      <c r="H3714" s="552"/>
      <c r="I3714" s="117"/>
      <c r="J3714" s="552"/>
    </row>
    <row r="3715" spans="2:10" ht="14.45" customHeight="1" x14ac:dyDescent="0.2">
      <c r="B3715" s="90">
        <f t="shared" si="56"/>
        <v>3712</v>
      </c>
      <c r="C3715" s="550"/>
      <c r="D3715" s="557"/>
      <c r="E3715" s="117"/>
      <c r="F3715" s="552"/>
      <c r="G3715" s="117"/>
      <c r="H3715" s="552"/>
      <c r="I3715" s="117"/>
      <c r="J3715" s="552"/>
    </row>
    <row r="3716" spans="2:10" ht="14.45" customHeight="1" x14ac:dyDescent="0.2">
      <c r="B3716" s="90">
        <f t="shared" si="56"/>
        <v>3713</v>
      </c>
      <c r="C3716" s="550"/>
      <c r="D3716" s="557"/>
      <c r="E3716" s="117"/>
      <c r="F3716" s="552"/>
      <c r="G3716" s="117"/>
      <c r="H3716" s="552"/>
      <c r="I3716" s="117"/>
      <c r="J3716" s="552"/>
    </row>
    <row r="3717" spans="2:10" ht="14.45" customHeight="1" x14ac:dyDescent="0.2">
      <c r="B3717" s="90">
        <f t="shared" si="56"/>
        <v>3714</v>
      </c>
      <c r="C3717" s="550"/>
      <c r="D3717" s="557"/>
      <c r="E3717" s="117"/>
      <c r="F3717" s="552"/>
      <c r="G3717" s="117"/>
      <c r="H3717" s="552"/>
      <c r="I3717" s="117"/>
      <c r="J3717" s="552"/>
    </row>
    <row r="3718" spans="2:10" ht="14.45" customHeight="1" x14ac:dyDescent="0.2">
      <c r="B3718" s="90">
        <f t="shared" si="56"/>
        <v>3715</v>
      </c>
      <c r="C3718" s="550"/>
      <c r="D3718" s="557"/>
      <c r="E3718" s="117"/>
      <c r="F3718" s="552"/>
      <c r="G3718" s="117"/>
      <c r="H3718" s="552"/>
      <c r="I3718" s="117"/>
      <c r="J3718" s="552"/>
    </row>
    <row r="3719" spans="2:10" ht="14.45" customHeight="1" x14ac:dyDescent="0.2">
      <c r="B3719" s="90">
        <f t="shared" si="56"/>
        <v>3716</v>
      </c>
      <c r="C3719" s="550"/>
      <c r="D3719" s="557"/>
      <c r="E3719" s="117"/>
      <c r="F3719" s="552"/>
      <c r="G3719" s="117"/>
      <c r="H3719" s="552"/>
      <c r="I3719" s="117"/>
      <c r="J3719" s="552"/>
    </row>
    <row r="3720" spans="2:10" ht="14.45" customHeight="1" x14ac:dyDescent="0.2">
      <c r="B3720" s="90">
        <f t="shared" si="56"/>
        <v>3717</v>
      </c>
      <c r="C3720" s="550"/>
      <c r="D3720" s="557"/>
      <c r="E3720" s="117"/>
      <c r="F3720" s="552"/>
      <c r="G3720" s="117"/>
      <c r="H3720" s="552"/>
      <c r="I3720" s="117"/>
      <c r="J3720" s="552"/>
    </row>
    <row r="3721" spans="2:10" ht="14.45" customHeight="1" x14ac:dyDescent="0.2">
      <c r="B3721" s="90">
        <f t="shared" si="56"/>
        <v>3718</v>
      </c>
      <c r="C3721" s="550"/>
      <c r="D3721" s="557"/>
      <c r="E3721" s="117"/>
      <c r="F3721" s="552"/>
      <c r="G3721" s="117"/>
      <c r="H3721" s="552"/>
      <c r="I3721" s="117"/>
      <c r="J3721" s="552"/>
    </row>
    <row r="3722" spans="2:10" ht="14.45" customHeight="1" x14ac:dyDescent="0.2">
      <c r="B3722" s="90">
        <f t="shared" si="56"/>
        <v>3719</v>
      </c>
      <c r="C3722" s="550"/>
      <c r="D3722" s="557"/>
      <c r="E3722" s="117"/>
      <c r="F3722" s="552"/>
      <c r="G3722" s="117"/>
      <c r="H3722" s="552"/>
      <c r="I3722" s="117"/>
      <c r="J3722" s="552"/>
    </row>
    <row r="3723" spans="2:10" ht="14.45" customHeight="1" x14ac:dyDescent="0.2">
      <c r="B3723" s="90">
        <f t="shared" si="56"/>
        <v>3720</v>
      </c>
      <c r="C3723" s="550"/>
      <c r="D3723" s="557"/>
      <c r="E3723" s="117"/>
      <c r="F3723" s="552"/>
      <c r="G3723" s="117"/>
      <c r="H3723" s="552"/>
      <c r="I3723" s="117"/>
      <c r="J3723" s="552"/>
    </row>
    <row r="3724" spans="2:10" ht="14.45" customHeight="1" x14ac:dyDescent="0.2">
      <c r="B3724" s="90">
        <f t="shared" si="56"/>
        <v>3721</v>
      </c>
      <c r="C3724" s="550"/>
      <c r="D3724" s="557"/>
      <c r="E3724" s="117"/>
      <c r="F3724" s="552"/>
      <c r="G3724" s="117"/>
      <c r="H3724" s="552"/>
      <c r="I3724" s="117"/>
      <c r="J3724" s="552"/>
    </row>
    <row r="3725" spans="2:10" ht="14.45" customHeight="1" x14ac:dyDescent="0.2">
      <c r="B3725" s="90">
        <f t="shared" si="56"/>
        <v>3722</v>
      </c>
      <c r="C3725" s="550"/>
      <c r="D3725" s="557"/>
      <c r="E3725" s="117"/>
      <c r="F3725" s="552"/>
      <c r="G3725" s="117"/>
      <c r="H3725" s="552"/>
      <c r="I3725" s="117"/>
      <c r="J3725" s="552"/>
    </row>
    <row r="3726" spans="2:10" ht="14.45" customHeight="1" x14ac:dyDescent="0.2">
      <c r="B3726" s="90">
        <f t="shared" si="56"/>
        <v>3723</v>
      </c>
      <c r="C3726" s="550"/>
      <c r="D3726" s="557"/>
      <c r="E3726" s="117"/>
      <c r="F3726" s="552"/>
      <c r="G3726" s="117"/>
      <c r="H3726" s="552"/>
      <c r="I3726" s="117"/>
      <c r="J3726" s="552"/>
    </row>
    <row r="3727" spans="2:10" ht="14.45" customHeight="1" x14ac:dyDescent="0.2">
      <c r="B3727" s="90">
        <f t="shared" si="56"/>
        <v>3724</v>
      </c>
      <c r="C3727" s="550"/>
      <c r="D3727" s="557"/>
      <c r="E3727" s="117"/>
      <c r="F3727" s="552"/>
      <c r="G3727" s="117"/>
      <c r="H3727" s="552"/>
      <c r="I3727" s="117"/>
      <c r="J3727" s="552"/>
    </row>
    <row r="3728" spans="2:10" ht="14.45" customHeight="1" x14ac:dyDescent="0.2">
      <c r="B3728" s="90">
        <f t="shared" si="56"/>
        <v>3725</v>
      </c>
      <c r="C3728" s="550"/>
      <c r="D3728" s="557"/>
      <c r="E3728" s="117"/>
      <c r="F3728" s="552"/>
      <c r="G3728" s="117"/>
      <c r="H3728" s="552"/>
      <c r="I3728" s="117"/>
      <c r="J3728" s="552"/>
    </row>
    <row r="3729" spans="2:10" ht="14.45" customHeight="1" x14ac:dyDescent="0.2">
      <c r="B3729" s="90">
        <f t="shared" si="56"/>
        <v>3726</v>
      </c>
      <c r="C3729" s="550"/>
      <c r="D3729" s="557"/>
      <c r="E3729" s="117"/>
      <c r="F3729" s="552"/>
      <c r="G3729" s="117"/>
      <c r="H3729" s="552"/>
      <c r="I3729" s="117"/>
      <c r="J3729" s="552"/>
    </row>
    <row r="3730" spans="2:10" ht="14.45" customHeight="1" x14ac:dyDescent="0.2">
      <c r="B3730" s="90">
        <f t="shared" si="56"/>
        <v>3727</v>
      </c>
      <c r="C3730" s="550"/>
      <c r="D3730" s="557"/>
      <c r="E3730" s="117"/>
      <c r="F3730" s="552"/>
      <c r="G3730" s="117"/>
      <c r="H3730" s="552"/>
      <c r="I3730" s="117"/>
      <c r="J3730" s="552"/>
    </row>
    <row r="3731" spans="2:10" ht="14.45" customHeight="1" x14ac:dyDescent="0.2">
      <c r="B3731" s="90">
        <f t="shared" si="56"/>
        <v>3728</v>
      </c>
      <c r="C3731" s="550"/>
      <c r="D3731" s="557"/>
      <c r="E3731" s="117"/>
      <c r="F3731" s="552"/>
      <c r="G3731" s="117"/>
      <c r="H3731" s="552"/>
      <c r="I3731" s="117"/>
      <c r="J3731" s="552"/>
    </row>
    <row r="3732" spans="2:10" ht="14.45" customHeight="1" x14ac:dyDescent="0.2">
      <c r="B3732" s="90">
        <f t="shared" si="56"/>
        <v>3729</v>
      </c>
      <c r="C3732" s="550"/>
      <c r="D3732" s="557"/>
      <c r="E3732" s="117"/>
      <c r="F3732" s="552"/>
      <c r="G3732" s="117"/>
      <c r="H3732" s="552"/>
      <c r="I3732" s="117"/>
      <c r="J3732" s="552"/>
    </row>
    <row r="3733" spans="2:10" ht="14.45" customHeight="1" x14ac:dyDescent="0.2">
      <c r="B3733" s="90">
        <f t="shared" si="56"/>
        <v>3730</v>
      </c>
      <c r="C3733" s="550"/>
      <c r="D3733" s="557"/>
      <c r="E3733" s="117"/>
      <c r="F3733" s="552"/>
      <c r="G3733" s="117"/>
      <c r="H3733" s="552"/>
      <c r="I3733" s="117"/>
      <c r="J3733" s="552"/>
    </row>
    <row r="3734" spans="2:10" ht="14.45" customHeight="1" x14ac:dyDescent="0.2">
      <c r="B3734" s="90">
        <f t="shared" si="56"/>
        <v>3731</v>
      </c>
      <c r="C3734" s="550"/>
      <c r="D3734" s="557"/>
      <c r="E3734" s="117"/>
      <c r="F3734" s="552"/>
      <c r="G3734" s="117"/>
      <c r="H3734" s="552"/>
      <c r="I3734" s="117"/>
      <c r="J3734" s="552"/>
    </row>
    <row r="3735" spans="2:10" ht="14.45" customHeight="1" x14ac:dyDescent="0.2">
      <c r="B3735" s="90">
        <f t="shared" si="56"/>
        <v>3732</v>
      </c>
      <c r="C3735" s="550"/>
      <c r="D3735" s="557"/>
      <c r="E3735" s="117"/>
      <c r="F3735" s="552"/>
      <c r="G3735" s="117"/>
      <c r="H3735" s="552"/>
      <c r="I3735" s="117"/>
      <c r="J3735" s="552"/>
    </row>
    <row r="3736" spans="2:10" ht="14.45" customHeight="1" x14ac:dyDescent="0.2">
      <c r="B3736" s="90">
        <f t="shared" si="56"/>
        <v>3733</v>
      </c>
      <c r="C3736" s="550"/>
      <c r="D3736" s="557"/>
      <c r="E3736" s="117"/>
      <c r="F3736" s="552"/>
      <c r="G3736" s="117"/>
      <c r="H3736" s="552"/>
      <c r="I3736" s="117"/>
      <c r="J3736" s="552"/>
    </row>
    <row r="3737" spans="2:10" ht="14.45" customHeight="1" x14ac:dyDescent="0.2">
      <c r="B3737" s="90">
        <f t="shared" si="56"/>
        <v>3734</v>
      </c>
      <c r="C3737" s="550"/>
      <c r="D3737" s="557"/>
      <c r="E3737" s="117"/>
      <c r="F3737" s="552"/>
      <c r="G3737" s="117"/>
      <c r="H3737" s="552"/>
      <c r="I3737" s="117"/>
      <c r="J3737" s="552"/>
    </row>
    <row r="3738" spans="2:10" ht="14.45" customHeight="1" x14ac:dyDescent="0.2">
      <c r="B3738" s="90">
        <f t="shared" si="56"/>
        <v>3735</v>
      </c>
      <c r="C3738" s="550"/>
      <c r="D3738" s="557"/>
      <c r="E3738" s="117"/>
      <c r="F3738" s="552"/>
      <c r="G3738" s="117"/>
      <c r="H3738" s="552"/>
      <c r="I3738" s="117"/>
      <c r="J3738" s="552"/>
    </row>
    <row r="3739" spans="2:10" ht="14.45" customHeight="1" x14ac:dyDescent="0.2">
      <c r="B3739" s="90">
        <f t="shared" si="56"/>
        <v>3736</v>
      </c>
      <c r="C3739" s="550"/>
      <c r="D3739" s="557"/>
      <c r="E3739" s="117"/>
      <c r="F3739" s="552"/>
      <c r="G3739" s="117"/>
      <c r="H3739" s="552"/>
      <c r="I3739" s="117"/>
      <c r="J3739" s="552"/>
    </row>
    <row r="3740" spans="2:10" ht="14.45" customHeight="1" x14ac:dyDescent="0.2">
      <c r="B3740" s="90">
        <f t="shared" si="56"/>
        <v>3737</v>
      </c>
      <c r="C3740" s="550"/>
      <c r="D3740" s="557"/>
      <c r="E3740" s="117"/>
      <c r="F3740" s="552"/>
      <c r="G3740" s="117"/>
      <c r="H3740" s="552"/>
      <c r="I3740" s="117"/>
      <c r="J3740" s="552"/>
    </row>
    <row r="3741" spans="2:10" ht="14.45" customHeight="1" x14ac:dyDescent="0.2">
      <c r="B3741" s="90">
        <f t="shared" si="56"/>
        <v>3738</v>
      </c>
      <c r="C3741" s="550"/>
      <c r="D3741" s="557"/>
      <c r="E3741" s="117"/>
      <c r="F3741" s="552"/>
      <c r="G3741" s="117"/>
      <c r="H3741" s="552"/>
      <c r="I3741" s="117"/>
      <c r="J3741" s="552"/>
    </row>
    <row r="3742" spans="2:10" ht="14.45" customHeight="1" x14ac:dyDescent="0.2">
      <c r="B3742" s="90">
        <f t="shared" si="56"/>
        <v>3739</v>
      </c>
      <c r="C3742" s="550"/>
      <c r="D3742" s="557"/>
      <c r="E3742" s="117"/>
      <c r="F3742" s="552"/>
      <c r="G3742" s="117"/>
      <c r="H3742" s="552"/>
      <c r="I3742" s="117"/>
      <c r="J3742" s="552"/>
    </row>
    <row r="3743" spans="2:10" ht="14.45" customHeight="1" x14ac:dyDescent="0.2">
      <c r="B3743" s="90">
        <f t="shared" si="56"/>
        <v>3740</v>
      </c>
      <c r="C3743" s="550"/>
      <c r="D3743" s="557"/>
      <c r="E3743" s="117"/>
      <c r="F3743" s="552"/>
      <c r="G3743" s="117"/>
      <c r="H3743" s="552"/>
      <c r="I3743" s="117"/>
      <c r="J3743" s="552"/>
    </row>
    <row r="3744" spans="2:10" ht="14.45" customHeight="1" x14ac:dyDescent="0.2">
      <c r="B3744" s="90">
        <f t="shared" si="56"/>
        <v>3741</v>
      </c>
      <c r="C3744" s="550"/>
      <c r="D3744" s="557"/>
      <c r="E3744" s="117"/>
      <c r="F3744" s="552"/>
      <c r="G3744" s="117"/>
      <c r="H3744" s="552"/>
      <c r="I3744" s="117"/>
      <c r="J3744" s="552"/>
    </row>
    <row r="3745" spans="2:10" ht="14.45" customHeight="1" x14ac:dyDescent="0.2">
      <c r="B3745" s="90">
        <f t="shared" ref="B3745:B3808" si="57">ROW()-3</f>
        <v>3742</v>
      </c>
      <c r="C3745" s="550"/>
      <c r="D3745" s="557"/>
      <c r="E3745" s="117"/>
      <c r="F3745" s="552"/>
      <c r="G3745" s="117"/>
      <c r="H3745" s="552"/>
      <c r="I3745" s="117"/>
      <c r="J3745" s="552"/>
    </row>
    <row r="3746" spans="2:10" ht="14.45" customHeight="1" x14ac:dyDescent="0.2">
      <c r="B3746" s="90">
        <f t="shared" si="57"/>
        <v>3743</v>
      </c>
      <c r="C3746" s="550"/>
      <c r="D3746" s="557"/>
      <c r="E3746" s="117"/>
      <c r="F3746" s="552"/>
      <c r="G3746" s="117"/>
      <c r="H3746" s="552"/>
      <c r="I3746" s="117"/>
      <c r="J3746" s="552"/>
    </row>
    <row r="3747" spans="2:10" ht="14.45" customHeight="1" x14ac:dyDescent="0.2">
      <c r="B3747" s="90">
        <f t="shared" si="57"/>
        <v>3744</v>
      </c>
      <c r="C3747" s="550"/>
      <c r="D3747" s="557"/>
      <c r="E3747" s="117"/>
      <c r="F3747" s="552"/>
      <c r="G3747" s="117"/>
      <c r="H3747" s="552"/>
      <c r="I3747" s="117"/>
      <c r="J3747" s="552"/>
    </row>
    <row r="3748" spans="2:10" ht="14.45" customHeight="1" x14ac:dyDescent="0.2">
      <c r="B3748" s="90">
        <f t="shared" si="57"/>
        <v>3745</v>
      </c>
      <c r="C3748" s="550"/>
      <c r="D3748" s="557"/>
      <c r="E3748" s="117"/>
      <c r="F3748" s="552"/>
      <c r="G3748" s="117"/>
      <c r="H3748" s="552"/>
      <c r="I3748" s="117"/>
      <c r="J3748" s="552"/>
    </row>
    <row r="3749" spans="2:10" ht="14.45" customHeight="1" x14ac:dyDescent="0.2">
      <c r="B3749" s="90">
        <f t="shared" si="57"/>
        <v>3746</v>
      </c>
      <c r="C3749" s="550"/>
      <c r="D3749" s="557"/>
      <c r="E3749" s="117"/>
      <c r="F3749" s="552"/>
      <c r="G3749" s="117"/>
      <c r="H3749" s="552"/>
      <c r="I3749" s="117"/>
      <c r="J3749" s="552"/>
    </row>
    <row r="3750" spans="2:10" ht="14.45" customHeight="1" x14ac:dyDescent="0.2">
      <c r="B3750" s="90">
        <f t="shared" si="57"/>
        <v>3747</v>
      </c>
      <c r="C3750" s="550"/>
      <c r="D3750" s="557"/>
      <c r="E3750" s="117"/>
      <c r="F3750" s="552"/>
      <c r="G3750" s="117"/>
      <c r="H3750" s="552"/>
      <c r="I3750" s="117"/>
      <c r="J3750" s="552"/>
    </row>
    <row r="3751" spans="2:10" ht="14.45" customHeight="1" x14ac:dyDescent="0.2">
      <c r="B3751" s="90">
        <f t="shared" si="57"/>
        <v>3748</v>
      </c>
      <c r="C3751" s="550"/>
      <c r="D3751" s="557"/>
      <c r="E3751" s="117"/>
      <c r="F3751" s="552"/>
      <c r="G3751" s="117"/>
      <c r="H3751" s="552"/>
      <c r="I3751" s="117"/>
      <c r="J3751" s="552"/>
    </row>
    <row r="3752" spans="2:10" ht="14.45" customHeight="1" x14ac:dyDescent="0.2">
      <c r="B3752" s="90">
        <f t="shared" si="57"/>
        <v>3749</v>
      </c>
      <c r="C3752" s="550"/>
      <c r="D3752" s="557"/>
      <c r="E3752" s="117"/>
      <c r="F3752" s="552"/>
      <c r="G3752" s="117"/>
      <c r="H3752" s="552"/>
      <c r="I3752" s="117"/>
      <c r="J3752" s="552"/>
    </row>
    <row r="3753" spans="2:10" ht="14.45" customHeight="1" x14ac:dyDescent="0.2">
      <c r="B3753" s="90">
        <f t="shared" si="57"/>
        <v>3750</v>
      </c>
      <c r="C3753" s="550"/>
      <c r="D3753" s="557"/>
      <c r="E3753" s="117"/>
      <c r="F3753" s="552"/>
      <c r="G3753" s="117"/>
      <c r="H3753" s="552"/>
      <c r="I3753" s="117"/>
      <c r="J3753" s="552"/>
    </row>
    <row r="3754" spans="2:10" ht="14.45" customHeight="1" x14ac:dyDescent="0.2">
      <c r="B3754" s="90">
        <f t="shared" si="57"/>
        <v>3751</v>
      </c>
      <c r="C3754" s="550"/>
      <c r="D3754" s="557"/>
      <c r="E3754" s="117"/>
      <c r="F3754" s="552"/>
      <c r="G3754" s="117"/>
      <c r="H3754" s="552"/>
      <c r="I3754" s="117"/>
      <c r="J3754" s="552"/>
    </row>
    <row r="3755" spans="2:10" ht="14.45" customHeight="1" x14ac:dyDescent="0.2">
      <c r="B3755" s="90">
        <f t="shared" si="57"/>
        <v>3752</v>
      </c>
      <c r="C3755" s="550"/>
      <c r="D3755" s="557"/>
      <c r="E3755" s="117"/>
      <c r="F3755" s="552"/>
      <c r="G3755" s="117"/>
      <c r="H3755" s="552"/>
      <c r="I3755" s="117"/>
      <c r="J3755" s="552"/>
    </row>
    <row r="3756" spans="2:10" ht="14.45" customHeight="1" x14ac:dyDescent="0.2">
      <c r="B3756" s="90">
        <f t="shared" si="57"/>
        <v>3753</v>
      </c>
      <c r="C3756" s="550"/>
      <c r="D3756" s="557"/>
      <c r="E3756" s="117"/>
      <c r="F3756" s="552"/>
      <c r="G3756" s="117"/>
      <c r="H3756" s="552"/>
      <c r="I3756" s="117"/>
      <c r="J3756" s="552"/>
    </row>
    <row r="3757" spans="2:10" ht="14.45" customHeight="1" x14ac:dyDescent="0.2">
      <c r="B3757" s="90">
        <f t="shared" si="57"/>
        <v>3754</v>
      </c>
      <c r="C3757" s="550"/>
      <c r="D3757" s="557"/>
      <c r="E3757" s="117"/>
      <c r="F3757" s="552"/>
      <c r="G3757" s="117"/>
      <c r="H3757" s="552"/>
      <c r="I3757" s="117"/>
      <c r="J3757" s="552"/>
    </row>
    <row r="3758" spans="2:10" ht="14.45" customHeight="1" x14ac:dyDescent="0.2">
      <c r="B3758" s="90">
        <f t="shared" si="57"/>
        <v>3755</v>
      </c>
      <c r="C3758" s="550"/>
      <c r="D3758" s="557"/>
      <c r="E3758" s="117"/>
      <c r="F3758" s="552"/>
      <c r="G3758" s="117"/>
      <c r="H3758" s="552"/>
      <c r="I3758" s="117"/>
      <c r="J3758" s="552"/>
    </row>
    <row r="3759" spans="2:10" ht="14.45" customHeight="1" x14ac:dyDescent="0.2">
      <c r="B3759" s="90">
        <f t="shared" si="57"/>
        <v>3756</v>
      </c>
      <c r="C3759" s="550"/>
      <c r="D3759" s="557"/>
      <c r="E3759" s="117"/>
      <c r="F3759" s="552"/>
      <c r="G3759" s="117"/>
      <c r="H3759" s="552"/>
      <c r="I3759" s="117"/>
      <c r="J3759" s="552"/>
    </row>
    <row r="3760" spans="2:10" ht="14.45" customHeight="1" x14ac:dyDescent="0.2">
      <c r="B3760" s="90">
        <f t="shared" si="57"/>
        <v>3757</v>
      </c>
      <c r="C3760" s="550"/>
      <c r="D3760" s="557"/>
      <c r="E3760" s="117"/>
      <c r="F3760" s="552"/>
      <c r="G3760" s="117"/>
      <c r="H3760" s="552"/>
      <c r="I3760" s="117"/>
      <c r="J3760" s="552"/>
    </row>
    <row r="3761" spans="2:10" ht="14.45" customHeight="1" x14ac:dyDescent="0.2">
      <c r="B3761" s="90">
        <f t="shared" si="57"/>
        <v>3758</v>
      </c>
      <c r="C3761" s="550"/>
      <c r="D3761" s="557"/>
      <c r="E3761" s="117"/>
      <c r="F3761" s="552"/>
      <c r="G3761" s="117"/>
      <c r="H3761" s="552"/>
      <c r="I3761" s="117"/>
      <c r="J3761" s="552"/>
    </row>
    <row r="3762" spans="2:10" ht="14.45" customHeight="1" x14ac:dyDescent="0.2">
      <c r="B3762" s="90">
        <f t="shared" si="57"/>
        <v>3759</v>
      </c>
      <c r="C3762" s="550"/>
      <c r="D3762" s="557"/>
      <c r="E3762" s="117"/>
      <c r="F3762" s="552"/>
      <c r="G3762" s="117"/>
      <c r="H3762" s="552"/>
      <c r="I3762" s="117"/>
      <c r="J3762" s="552"/>
    </row>
    <row r="3763" spans="2:10" ht="14.45" customHeight="1" x14ac:dyDescent="0.2">
      <c r="B3763" s="90">
        <f t="shared" si="57"/>
        <v>3760</v>
      </c>
      <c r="C3763" s="550"/>
      <c r="D3763" s="557"/>
      <c r="E3763" s="117"/>
      <c r="F3763" s="552"/>
      <c r="G3763" s="117"/>
      <c r="H3763" s="552"/>
      <c r="I3763" s="117"/>
      <c r="J3763" s="552"/>
    </row>
    <row r="3764" spans="2:10" ht="14.45" customHeight="1" x14ac:dyDescent="0.2">
      <c r="B3764" s="90">
        <f t="shared" si="57"/>
        <v>3761</v>
      </c>
      <c r="C3764" s="550"/>
      <c r="D3764" s="557"/>
      <c r="E3764" s="117"/>
      <c r="F3764" s="552"/>
      <c r="G3764" s="117"/>
      <c r="H3764" s="552"/>
      <c r="I3764" s="117"/>
      <c r="J3764" s="552"/>
    </row>
    <row r="3765" spans="2:10" ht="14.45" customHeight="1" x14ac:dyDescent="0.2">
      <c r="B3765" s="90">
        <f t="shared" si="57"/>
        <v>3762</v>
      </c>
      <c r="C3765" s="550"/>
      <c r="D3765" s="557"/>
      <c r="E3765" s="117"/>
      <c r="F3765" s="552"/>
      <c r="G3765" s="117"/>
      <c r="H3765" s="552"/>
      <c r="I3765" s="117"/>
      <c r="J3765" s="552"/>
    </row>
    <row r="3766" spans="2:10" ht="14.45" customHeight="1" x14ac:dyDescent="0.2">
      <c r="B3766" s="90">
        <f t="shared" si="57"/>
        <v>3763</v>
      </c>
      <c r="C3766" s="550"/>
      <c r="D3766" s="557"/>
      <c r="E3766" s="117"/>
      <c r="F3766" s="552"/>
      <c r="G3766" s="117"/>
      <c r="H3766" s="552"/>
      <c r="I3766" s="117"/>
      <c r="J3766" s="552"/>
    </row>
    <row r="3767" spans="2:10" ht="14.45" customHeight="1" x14ac:dyDescent="0.2">
      <c r="B3767" s="90">
        <f t="shared" si="57"/>
        <v>3764</v>
      </c>
      <c r="C3767" s="550"/>
      <c r="D3767" s="557"/>
      <c r="E3767" s="117"/>
      <c r="F3767" s="552"/>
      <c r="G3767" s="117"/>
      <c r="H3767" s="552"/>
      <c r="I3767" s="117"/>
      <c r="J3767" s="552"/>
    </row>
    <row r="3768" spans="2:10" ht="14.45" customHeight="1" x14ac:dyDescent="0.2">
      <c r="B3768" s="90">
        <f t="shared" si="57"/>
        <v>3765</v>
      </c>
      <c r="C3768" s="550"/>
      <c r="D3768" s="557"/>
      <c r="E3768" s="117"/>
      <c r="F3768" s="552"/>
      <c r="G3768" s="117"/>
      <c r="H3768" s="552"/>
      <c r="I3768" s="117"/>
      <c r="J3768" s="552"/>
    </row>
    <row r="3769" spans="2:10" ht="14.45" customHeight="1" x14ac:dyDescent="0.2">
      <c r="B3769" s="90">
        <f t="shared" si="57"/>
        <v>3766</v>
      </c>
      <c r="C3769" s="550"/>
      <c r="D3769" s="557"/>
      <c r="E3769" s="117"/>
      <c r="F3769" s="552"/>
      <c r="G3769" s="117"/>
      <c r="H3769" s="552"/>
      <c r="I3769" s="117"/>
      <c r="J3769" s="552"/>
    </row>
    <row r="3770" spans="2:10" ht="14.45" customHeight="1" x14ac:dyDescent="0.2">
      <c r="B3770" s="90">
        <f t="shared" si="57"/>
        <v>3767</v>
      </c>
      <c r="C3770" s="550"/>
      <c r="D3770" s="557"/>
      <c r="E3770" s="117"/>
      <c r="F3770" s="552"/>
      <c r="G3770" s="117"/>
      <c r="H3770" s="552"/>
      <c r="I3770" s="117"/>
      <c r="J3770" s="552"/>
    </row>
    <row r="3771" spans="2:10" ht="14.45" customHeight="1" x14ac:dyDescent="0.2">
      <c r="B3771" s="90">
        <f t="shared" si="57"/>
        <v>3768</v>
      </c>
      <c r="C3771" s="550"/>
      <c r="D3771" s="557"/>
      <c r="E3771" s="117"/>
      <c r="F3771" s="552"/>
      <c r="G3771" s="117"/>
      <c r="H3771" s="552"/>
      <c r="I3771" s="117"/>
      <c r="J3771" s="552"/>
    </row>
    <row r="3772" spans="2:10" ht="14.45" customHeight="1" x14ac:dyDescent="0.2">
      <c r="B3772" s="90">
        <f t="shared" si="57"/>
        <v>3769</v>
      </c>
      <c r="C3772" s="550"/>
      <c r="D3772" s="557"/>
      <c r="E3772" s="117"/>
      <c r="F3772" s="552"/>
      <c r="G3772" s="117"/>
      <c r="H3772" s="552"/>
      <c r="I3772" s="117"/>
      <c r="J3772" s="552"/>
    </row>
    <row r="3773" spans="2:10" ht="14.45" customHeight="1" x14ac:dyDescent="0.2">
      <c r="B3773" s="90">
        <f t="shared" si="57"/>
        <v>3770</v>
      </c>
      <c r="C3773" s="550"/>
      <c r="D3773" s="557"/>
      <c r="E3773" s="117"/>
      <c r="F3773" s="552"/>
      <c r="G3773" s="117"/>
      <c r="H3773" s="552"/>
      <c r="I3773" s="117"/>
      <c r="J3773" s="552"/>
    </row>
    <row r="3774" spans="2:10" ht="14.45" customHeight="1" x14ac:dyDescent="0.2">
      <c r="B3774" s="90">
        <f t="shared" si="57"/>
        <v>3771</v>
      </c>
      <c r="C3774" s="550"/>
      <c r="D3774" s="557"/>
      <c r="E3774" s="117"/>
      <c r="F3774" s="552"/>
      <c r="G3774" s="117"/>
      <c r="H3774" s="552"/>
      <c r="I3774" s="117"/>
      <c r="J3774" s="552"/>
    </row>
    <row r="3775" spans="2:10" ht="14.45" customHeight="1" x14ac:dyDescent="0.2">
      <c r="B3775" s="90">
        <f t="shared" si="57"/>
        <v>3772</v>
      </c>
      <c r="C3775" s="550"/>
      <c r="D3775" s="557"/>
      <c r="E3775" s="117"/>
      <c r="F3775" s="552"/>
      <c r="G3775" s="117"/>
      <c r="H3775" s="552"/>
      <c r="I3775" s="117"/>
      <c r="J3775" s="552"/>
    </row>
    <row r="3776" spans="2:10" ht="14.45" customHeight="1" x14ac:dyDescent="0.2">
      <c r="B3776" s="90">
        <f t="shared" si="57"/>
        <v>3773</v>
      </c>
      <c r="C3776" s="550"/>
      <c r="D3776" s="557"/>
      <c r="E3776" s="117"/>
      <c r="F3776" s="552"/>
      <c r="G3776" s="117"/>
      <c r="H3776" s="552"/>
      <c r="I3776" s="117"/>
      <c r="J3776" s="552"/>
    </row>
    <row r="3777" spans="2:10" ht="14.45" customHeight="1" x14ac:dyDescent="0.2">
      <c r="B3777" s="90">
        <f t="shared" si="57"/>
        <v>3774</v>
      </c>
      <c r="C3777" s="550"/>
      <c r="D3777" s="557"/>
      <c r="E3777" s="117"/>
      <c r="F3777" s="552"/>
      <c r="G3777" s="117"/>
      <c r="H3777" s="552"/>
      <c r="I3777" s="117"/>
      <c r="J3777" s="552"/>
    </row>
    <row r="3778" spans="2:10" ht="14.45" customHeight="1" x14ac:dyDescent="0.2">
      <c r="B3778" s="90">
        <f t="shared" si="57"/>
        <v>3775</v>
      </c>
      <c r="C3778" s="550"/>
      <c r="D3778" s="557"/>
      <c r="E3778" s="117"/>
      <c r="F3778" s="552"/>
      <c r="G3778" s="117"/>
      <c r="H3778" s="552"/>
      <c r="I3778" s="117"/>
      <c r="J3778" s="552"/>
    </row>
    <row r="3779" spans="2:10" ht="14.45" customHeight="1" x14ac:dyDescent="0.2">
      <c r="B3779" s="90">
        <f t="shared" si="57"/>
        <v>3776</v>
      </c>
      <c r="C3779" s="550"/>
      <c r="D3779" s="557"/>
      <c r="E3779" s="117"/>
      <c r="F3779" s="552"/>
      <c r="G3779" s="117"/>
      <c r="H3779" s="552"/>
      <c r="I3779" s="117"/>
      <c r="J3779" s="552"/>
    </row>
    <row r="3780" spans="2:10" ht="14.45" customHeight="1" x14ac:dyDescent="0.2">
      <c r="B3780" s="90">
        <f t="shared" si="57"/>
        <v>3777</v>
      </c>
      <c r="C3780" s="550"/>
      <c r="D3780" s="557"/>
      <c r="E3780" s="117"/>
      <c r="F3780" s="552"/>
      <c r="G3780" s="117"/>
      <c r="H3780" s="552"/>
      <c r="I3780" s="117"/>
      <c r="J3780" s="552"/>
    </row>
    <row r="3781" spans="2:10" ht="14.45" customHeight="1" x14ac:dyDescent="0.2">
      <c r="B3781" s="90">
        <f t="shared" si="57"/>
        <v>3778</v>
      </c>
      <c r="C3781" s="550"/>
      <c r="D3781" s="557"/>
      <c r="E3781" s="117"/>
      <c r="F3781" s="552"/>
      <c r="G3781" s="117"/>
      <c r="H3781" s="552"/>
      <c r="I3781" s="117"/>
      <c r="J3781" s="552"/>
    </row>
    <row r="3782" spans="2:10" ht="14.45" customHeight="1" x14ac:dyDescent="0.2">
      <c r="B3782" s="90">
        <f t="shared" si="57"/>
        <v>3779</v>
      </c>
      <c r="C3782" s="550"/>
      <c r="D3782" s="557"/>
      <c r="E3782" s="117"/>
      <c r="F3782" s="552"/>
      <c r="G3782" s="117"/>
      <c r="H3782" s="552"/>
      <c r="I3782" s="117"/>
      <c r="J3782" s="552"/>
    </row>
    <row r="3783" spans="2:10" ht="14.45" customHeight="1" x14ac:dyDescent="0.2">
      <c r="B3783" s="90">
        <f t="shared" si="57"/>
        <v>3780</v>
      </c>
      <c r="C3783" s="550"/>
      <c r="D3783" s="557"/>
      <c r="E3783" s="117"/>
      <c r="F3783" s="552"/>
      <c r="G3783" s="117"/>
      <c r="H3783" s="552"/>
      <c r="I3783" s="117"/>
      <c r="J3783" s="552"/>
    </row>
    <row r="3784" spans="2:10" ht="14.45" customHeight="1" x14ac:dyDescent="0.2">
      <c r="B3784" s="90">
        <f t="shared" si="57"/>
        <v>3781</v>
      </c>
      <c r="C3784" s="550"/>
      <c r="D3784" s="557"/>
      <c r="E3784" s="117"/>
      <c r="F3784" s="552"/>
      <c r="G3784" s="117"/>
      <c r="H3784" s="552"/>
      <c r="I3784" s="117"/>
      <c r="J3784" s="552"/>
    </row>
    <row r="3785" spans="2:10" ht="14.45" customHeight="1" x14ac:dyDescent="0.2">
      <c r="B3785" s="90">
        <f t="shared" si="57"/>
        <v>3782</v>
      </c>
      <c r="C3785" s="550"/>
      <c r="D3785" s="557"/>
      <c r="E3785" s="117"/>
      <c r="F3785" s="552"/>
      <c r="G3785" s="117"/>
      <c r="H3785" s="552"/>
      <c r="I3785" s="117"/>
      <c r="J3785" s="552"/>
    </row>
    <row r="3786" spans="2:10" ht="14.45" customHeight="1" x14ac:dyDescent="0.2">
      <c r="B3786" s="90">
        <f t="shared" si="57"/>
        <v>3783</v>
      </c>
      <c r="C3786" s="550"/>
      <c r="D3786" s="557"/>
      <c r="E3786" s="117"/>
      <c r="F3786" s="552"/>
      <c r="G3786" s="117"/>
      <c r="H3786" s="552"/>
      <c r="I3786" s="117"/>
      <c r="J3786" s="552"/>
    </row>
    <row r="3787" spans="2:10" ht="14.45" customHeight="1" x14ac:dyDescent="0.2">
      <c r="B3787" s="90">
        <f t="shared" si="57"/>
        <v>3784</v>
      </c>
      <c r="C3787" s="550"/>
      <c r="D3787" s="557"/>
      <c r="E3787" s="117"/>
      <c r="F3787" s="552"/>
      <c r="G3787" s="117"/>
      <c r="H3787" s="552"/>
      <c r="I3787" s="117"/>
      <c r="J3787" s="552"/>
    </row>
    <row r="3788" spans="2:10" ht="14.45" customHeight="1" x14ac:dyDescent="0.2">
      <c r="B3788" s="90">
        <f t="shared" si="57"/>
        <v>3785</v>
      </c>
      <c r="C3788" s="550"/>
      <c r="D3788" s="557"/>
      <c r="E3788" s="117"/>
      <c r="F3788" s="552"/>
      <c r="G3788" s="117"/>
      <c r="H3788" s="552"/>
      <c r="I3788" s="117"/>
      <c r="J3788" s="552"/>
    </row>
    <row r="3789" spans="2:10" ht="14.45" customHeight="1" x14ac:dyDescent="0.2">
      <c r="B3789" s="90">
        <f t="shared" si="57"/>
        <v>3786</v>
      </c>
      <c r="C3789" s="550"/>
      <c r="D3789" s="557"/>
      <c r="E3789" s="117"/>
      <c r="F3789" s="552"/>
      <c r="G3789" s="117"/>
      <c r="H3789" s="552"/>
      <c r="I3789" s="117"/>
      <c r="J3789" s="552"/>
    </row>
    <row r="3790" spans="2:10" ht="14.45" customHeight="1" x14ac:dyDescent="0.2">
      <c r="B3790" s="90">
        <f t="shared" si="57"/>
        <v>3787</v>
      </c>
      <c r="C3790" s="550"/>
      <c r="D3790" s="557"/>
      <c r="E3790" s="117"/>
      <c r="F3790" s="552"/>
      <c r="G3790" s="117"/>
      <c r="H3790" s="552"/>
      <c r="I3790" s="117"/>
      <c r="J3790" s="552"/>
    </row>
    <row r="3791" spans="2:10" ht="14.45" customHeight="1" x14ac:dyDescent="0.2">
      <c r="B3791" s="90">
        <f t="shared" si="57"/>
        <v>3788</v>
      </c>
      <c r="C3791" s="550"/>
      <c r="D3791" s="557"/>
      <c r="E3791" s="117"/>
      <c r="F3791" s="552"/>
      <c r="G3791" s="117"/>
      <c r="H3791" s="552"/>
      <c r="I3791" s="117"/>
      <c r="J3791" s="552"/>
    </row>
    <row r="3792" spans="2:10" ht="14.45" customHeight="1" x14ac:dyDescent="0.2">
      <c r="B3792" s="90">
        <f t="shared" si="57"/>
        <v>3789</v>
      </c>
      <c r="C3792" s="550"/>
      <c r="D3792" s="557"/>
      <c r="E3792" s="117"/>
      <c r="F3792" s="552"/>
      <c r="G3792" s="117"/>
      <c r="H3792" s="552"/>
      <c r="I3792" s="117"/>
      <c r="J3792" s="552"/>
    </row>
    <row r="3793" spans="2:10" ht="14.45" customHeight="1" x14ac:dyDescent="0.2">
      <c r="B3793" s="90">
        <f t="shared" si="57"/>
        <v>3790</v>
      </c>
      <c r="C3793" s="550"/>
      <c r="D3793" s="557"/>
      <c r="E3793" s="117"/>
      <c r="F3793" s="552"/>
      <c r="G3793" s="117"/>
      <c r="H3793" s="552"/>
      <c r="I3793" s="117"/>
      <c r="J3793" s="552"/>
    </row>
    <row r="3794" spans="2:10" ht="14.45" customHeight="1" x14ac:dyDescent="0.2">
      <c r="B3794" s="90">
        <f t="shared" si="57"/>
        <v>3791</v>
      </c>
      <c r="C3794" s="550"/>
      <c r="D3794" s="557"/>
      <c r="E3794" s="117"/>
      <c r="F3794" s="552"/>
      <c r="G3794" s="117"/>
      <c r="H3794" s="552"/>
      <c r="I3794" s="117"/>
      <c r="J3794" s="552"/>
    </row>
    <row r="3795" spans="2:10" ht="14.45" customHeight="1" x14ac:dyDescent="0.2">
      <c r="B3795" s="90">
        <f t="shared" si="57"/>
        <v>3792</v>
      </c>
      <c r="C3795" s="550"/>
      <c r="D3795" s="557"/>
      <c r="E3795" s="117"/>
      <c r="F3795" s="552"/>
      <c r="G3795" s="117"/>
      <c r="H3795" s="552"/>
      <c r="I3795" s="117"/>
      <c r="J3795" s="552"/>
    </row>
    <row r="3796" spans="2:10" ht="14.45" customHeight="1" x14ac:dyDescent="0.2">
      <c r="B3796" s="90">
        <f t="shared" si="57"/>
        <v>3793</v>
      </c>
      <c r="C3796" s="550"/>
      <c r="D3796" s="557"/>
      <c r="E3796" s="117"/>
      <c r="F3796" s="552"/>
      <c r="G3796" s="117"/>
      <c r="H3796" s="552"/>
      <c r="I3796" s="117"/>
      <c r="J3796" s="552"/>
    </row>
    <row r="3797" spans="2:10" ht="14.45" customHeight="1" x14ac:dyDescent="0.2">
      <c r="B3797" s="90">
        <f t="shared" si="57"/>
        <v>3794</v>
      </c>
      <c r="C3797" s="550"/>
      <c r="D3797" s="557"/>
      <c r="E3797" s="117"/>
      <c r="F3797" s="552"/>
      <c r="G3797" s="117"/>
      <c r="H3797" s="552"/>
      <c r="I3797" s="117"/>
      <c r="J3797" s="552"/>
    </row>
    <row r="3798" spans="2:10" ht="14.45" customHeight="1" x14ac:dyDescent="0.2">
      <c r="B3798" s="90">
        <f t="shared" si="57"/>
        <v>3795</v>
      </c>
      <c r="C3798" s="550"/>
      <c r="D3798" s="557"/>
      <c r="E3798" s="117"/>
      <c r="F3798" s="552"/>
      <c r="G3798" s="117"/>
      <c r="H3798" s="552"/>
      <c r="I3798" s="117"/>
      <c r="J3798" s="552"/>
    </row>
    <row r="3799" spans="2:10" ht="14.45" customHeight="1" x14ac:dyDescent="0.2">
      <c r="B3799" s="90">
        <f t="shared" si="57"/>
        <v>3796</v>
      </c>
      <c r="C3799" s="550"/>
      <c r="D3799" s="557"/>
      <c r="E3799" s="117"/>
      <c r="F3799" s="552"/>
      <c r="G3799" s="117"/>
      <c r="H3799" s="552"/>
      <c r="I3799" s="117"/>
      <c r="J3799" s="552"/>
    </row>
    <row r="3800" spans="2:10" ht="14.45" customHeight="1" x14ac:dyDescent="0.2">
      <c r="B3800" s="90">
        <f t="shared" si="57"/>
        <v>3797</v>
      </c>
      <c r="C3800" s="550"/>
      <c r="D3800" s="557"/>
      <c r="E3800" s="117"/>
      <c r="F3800" s="552"/>
      <c r="G3800" s="117"/>
      <c r="H3800" s="552"/>
      <c r="I3800" s="117"/>
      <c r="J3800" s="552"/>
    </row>
    <row r="3801" spans="2:10" ht="14.45" customHeight="1" x14ac:dyDescent="0.2">
      <c r="B3801" s="90">
        <f t="shared" si="57"/>
        <v>3798</v>
      </c>
      <c r="C3801" s="550"/>
      <c r="D3801" s="557"/>
      <c r="E3801" s="117"/>
      <c r="F3801" s="552"/>
      <c r="G3801" s="117"/>
      <c r="H3801" s="552"/>
      <c r="I3801" s="117"/>
      <c r="J3801" s="552"/>
    </row>
    <row r="3802" spans="2:10" ht="14.45" customHeight="1" x14ac:dyDescent="0.2">
      <c r="B3802" s="90">
        <f t="shared" si="57"/>
        <v>3799</v>
      </c>
      <c r="C3802" s="550"/>
      <c r="D3802" s="557"/>
      <c r="E3802" s="117"/>
      <c r="F3802" s="552"/>
      <c r="G3802" s="117"/>
      <c r="H3802" s="552"/>
      <c r="I3802" s="117"/>
      <c r="J3802" s="552"/>
    </row>
    <row r="3803" spans="2:10" ht="14.45" customHeight="1" x14ac:dyDescent="0.2">
      <c r="B3803" s="90">
        <f t="shared" si="57"/>
        <v>3800</v>
      </c>
      <c r="C3803" s="550"/>
      <c r="D3803" s="557"/>
      <c r="E3803" s="117"/>
      <c r="F3803" s="552"/>
      <c r="G3803" s="117"/>
      <c r="H3803" s="552"/>
      <c r="I3803" s="117"/>
      <c r="J3803" s="552"/>
    </row>
    <row r="3804" spans="2:10" ht="14.45" customHeight="1" x14ac:dyDescent="0.2">
      <c r="B3804" s="90">
        <f t="shared" si="57"/>
        <v>3801</v>
      </c>
      <c r="C3804" s="550"/>
      <c r="D3804" s="557"/>
      <c r="E3804" s="117"/>
      <c r="F3804" s="552"/>
      <c r="G3804" s="117"/>
      <c r="H3804" s="552"/>
      <c r="I3804" s="117"/>
      <c r="J3804" s="552"/>
    </row>
    <row r="3805" spans="2:10" ht="14.45" customHeight="1" x14ac:dyDescent="0.2">
      <c r="B3805" s="90">
        <f t="shared" si="57"/>
        <v>3802</v>
      </c>
      <c r="C3805" s="550"/>
      <c r="D3805" s="557"/>
      <c r="E3805" s="117"/>
      <c r="F3805" s="552"/>
      <c r="G3805" s="117"/>
      <c r="H3805" s="552"/>
      <c r="I3805" s="117"/>
      <c r="J3805" s="552"/>
    </row>
    <row r="3806" spans="2:10" ht="14.45" customHeight="1" x14ac:dyDescent="0.2">
      <c r="B3806" s="90">
        <f t="shared" si="57"/>
        <v>3803</v>
      </c>
      <c r="C3806" s="550"/>
      <c r="D3806" s="557"/>
      <c r="E3806" s="117"/>
      <c r="F3806" s="552"/>
      <c r="G3806" s="117"/>
      <c r="H3806" s="552"/>
      <c r="I3806" s="117"/>
      <c r="J3806" s="552"/>
    </row>
    <row r="3807" spans="2:10" ht="14.45" customHeight="1" x14ac:dyDescent="0.2">
      <c r="B3807" s="90">
        <f t="shared" si="57"/>
        <v>3804</v>
      </c>
      <c r="C3807" s="550"/>
      <c r="D3807" s="557"/>
      <c r="E3807" s="117"/>
      <c r="F3807" s="552"/>
      <c r="G3807" s="117"/>
      <c r="H3807" s="552"/>
      <c r="I3807" s="117"/>
      <c r="J3807" s="552"/>
    </row>
    <row r="3808" spans="2:10" ht="14.45" customHeight="1" x14ac:dyDescent="0.2">
      <c r="B3808" s="90">
        <f t="shared" si="57"/>
        <v>3805</v>
      </c>
      <c r="C3808" s="550"/>
      <c r="D3808" s="557"/>
      <c r="E3808" s="117"/>
      <c r="F3808" s="552"/>
      <c r="G3808" s="117"/>
      <c r="H3808" s="552"/>
      <c r="I3808" s="117"/>
      <c r="J3808" s="552"/>
    </row>
    <row r="3809" spans="2:10" ht="14.45" customHeight="1" x14ac:dyDescent="0.2">
      <c r="B3809" s="90">
        <f t="shared" ref="B3809:B3869" si="58">ROW()-3</f>
        <v>3806</v>
      </c>
      <c r="C3809" s="550"/>
      <c r="D3809" s="557"/>
      <c r="E3809" s="117"/>
      <c r="F3809" s="552"/>
      <c r="G3809" s="117"/>
      <c r="H3809" s="552"/>
      <c r="I3809" s="117"/>
      <c r="J3809" s="552"/>
    </row>
    <row r="3810" spans="2:10" ht="14.45" customHeight="1" x14ac:dyDescent="0.2">
      <c r="B3810" s="90">
        <f t="shared" si="58"/>
        <v>3807</v>
      </c>
      <c r="C3810" s="550"/>
      <c r="D3810" s="557"/>
      <c r="E3810" s="117"/>
      <c r="F3810" s="552"/>
      <c r="G3810" s="117"/>
      <c r="H3810" s="552"/>
      <c r="I3810" s="117"/>
      <c r="J3810" s="552"/>
    </row>
    <row r="3811" spans="2:10" ht="14.45" customHeight="1" x14ac:dyDescent="0.2">
      <c r="B3811" s="90">
        <f t="shared" si="58"/>
        <v>3808</v>
      </c>
      <c r="C3811" s="550"/>
      <c r="D3811" s="557"/>
      <c r="E3811" s="117"/>
      <c r="F3811" s="552"/>
      <c r="G3811" s="117"/>
      <c r="H3811" s="552"/>
      <c r="I3811" s="117"/>
      <c r="J3811" s="552"/>
    </row>
    <row r="3812" spans="2:10" ht="14.45" customHeight="1" x14ac:dyDescent="0.2">
      <c r="B3812" s="90">
        <f t="shared" si="58"/>
        <v>3809</v>
      </c>
      <c r="C3812" s="550"/>
      <c r="D3812" s="557"/>
      <c r="E3812" s="117"/>
      <c r="F3812" s="552"/>
      <c r="G3812" s="117"/>
      <c r="H3812" s="552"/>
      <c r="I3812" s="117"/>
      <c r="J3812" s="552"/>
    </row>
    <row r="3813" spans="2:10" ht="14.45" customHeight="1" x14ac:dyDescent="0.2">
      <c r="B3813" s="90">
        <f t="shared" si="58"/>
        <v>3810</v>
      </c>
      <c r="C3813" s="550"/>
      <c r="D3813" s="557"/>
      <c r="E3813" s="117"/>
      <c r="F3813" s="552"/>
      <c r="G3813" s="117"/>
      <c r="H3813" s="552"/>
      <c r="I3813" s="117"/>
      <c r="J3813" s="552"/>
    </row>
    <row r="3814" spans="2:10" ht="14.45" customHeight="1" x14ac:dyDescent="0.2">
      <c r="B3814" s="90">
        <f t="shared" si="58"/>
        <v>3811</v>
      </c>
      <c r="C3814" s="550"/>
      <c r="D3814" s="557"/>
      <c r="E3814" s="117"/>
      <c r="F3814" s="552"/>
      <c r="G3814" s="117"/>
      <c r="H3814" s="552"/>
      <c r="I3814" s="117"/>
      <c r="J3814" s="552"/>
    </row>
    <row r="3815" spans="2:10" ht="14.45" customHeight="1" x14ac:dyDescent="0.2">
      <c r="B3815" s="90">
        <f t="shared" si="58"/>
        <v>3812</v>
      </c>
      <c r="C3815" s="550"/>
      <c r="D3815" s="557"/>
      <c r="E3815" s="117"/>
      <c r="F3815" s="552"/>
      <c r="G3815" s="117"/>
      <c r="H3815" s="552"/>
      <c r="I3815" s="117"/>
      <c r="J3815" s="552"/>
    </row>
    <row r="3816" spans="2:10" ht="14.45" customHeight="1" x14ac:dyDescent="0.2">
      <c r="B3816" s="90">
        <f t="shared" si="58"/>
        <v>3813</v>
      </c>
      <c r="C3816" s="550"/>
      <c r="D3816" s="557"/>
      <c r="E3816" s="117"/>
      <c r="F3816" s="552"/>
      <c r="G3816" s="117"/>
      <c r="H3816" s="552"/>
      <c r="I3816" s="117"/>
      <c r="J3816" s="552"/>
    </row>
    <row r="3817" spans="2:10" ht="14.45" customHeight="1" x14ac:dyDescent="0.2">
      <c r="B3817" s="90">
        <f t="shared" si="58"/>
        <v>3814</v>
      </c>
      <c r="C3817" s="550"/>
      <c r="D3817" s="557"/>
      <c r="E3817" s="117"/>
      <c r="F3817" s="552"/>
      <c r="G3817" s="117"/>
      <c r="H3817" s="552"/>
      <c r="I3817" s="117"/>
      <c r="J3817" s="552"/>
    </row>
    <row r="3818" spans="2:10" ht="14.45" customHeight="1" x14ac:dyDescent="0.2">
      <c r="B3818" s="90">
        <f t="shared" si="58"/>
        <v>3815</v>
      </c>
      <c r="C3818" s="550"/>
      <c r="D3818" s="558"/>
      <c r="E3818" s="120"/>
      <c r="F3818" s="552"/>
      <c r="G3818" s="120"/>
      <c r="H3818" s="554"/>
      <c r="I3818" s="120"/>
      <c r="J3818" s="554"/>
    </row>
    <row r="3819" spans="2:10" ht="14.45" customHeight="1" x14ac:dyDescent="0.2">
      <c r="B3819" s="90">
        <f t="shared" si="58"/>
        <v>3816</v>
      </c>
      <c r="C3819" s="549" t="s">
        <v>10309</v>
      </c>
      <c r="D3819" s="556" t="s">
        <v>10452</v>
      </c>
      <c r="E3819" s="117"/>
      <c r="F3819" s="551"/>
      <c r="G3819" s="117"/>
      <c r="H3819" s="553" t="s">
        <v>11082</v>
      </c>
      <c r="I3819" s="117"/>
      <c r="J3819" s="555"/>
    </row>
    <row r="3820" spans="2:10" ht="14.45" customHeight="1" x14ac:dyDescent="0.2">
      <c r="B3820" s="90">
        <f t="shared" si="58"/>
        <v>3817</v>
      </c>
      <c r="C3820" s="550"/>
      <c r="D3820" s="557"/>
      <c r="E3820" s="121"/>
      <c r="F3820" s="552"/>
      <c r="G3820" s="121"/>
      <c r="H3820" s="552"/>
      <c r="I3820" s="121"/>
      <c r="J3820" s="552"/>
    </row>
    <row r="3821" spans="2:10" ht="14.45" customHeight="1" x14ac:dyDescent="0.2">
      <c r="B3821" s="90">
        <f t="shared" si="58"/>
        <v>3818</v>
      </c>
      <c r="C3821" s="550"/>
      <c r="D3821" s="557"/>
      <c r="E3821" s="117"/>
      <c r="F3821" s="552"/>
      <c r="G3821" s="117"/>
      <c r="H3821" s="552"/>
      <c r="I3821" s="117"/>
      <c r="J3821" s="552"/>
    </row>
    <row r="3822" spans="2:10" ht="14.45" customHeight="1" x14ac:dyDescent="0.2">
      <c r="B3822" s="90">
        <f t="shared" si="58"/>
        <v>3819</v>
      </c>
      <c r="C3822" s="550"/>
      <c r="D3822" s="557"/>
      <c r="E3822" s="117"/>
      <c r="F3822" s="552"/>
      <c r="G3822" s="117"/>
      <c r="H3822" s="552"/>
      <c r="I3822" s="117"/>
      <c r="J3822" s="552"/>
    </row>
    <row r="3823" spans="2:10" ht="14.45" customHeight="1" x14ac:dyDescent="0.2">
      <c r="B3823" s="90">
        <f t="shared" si="58"/>
        <v>3820</v>
      </c>
      <c r="C3823" s="550"/>
      <c r="D3823" s="557"/>
      <c r="E3823" s="117"/>
      <c r="F3823" s="552"/>
      <c r="G3823" s="117"/>
      <c r="H3823" s="552"/>
      <c r="I3823" s="117"/>
      <c r="J3823" s="552"/>
    </row>
    <row r="3824" spans="2:10" ht="14.45" customHeight="1" x14ac:dyDescent="0.2">
      <c r="B3824" s="90">
        <f t="shared" si="58"/>
        <v>3821</v>
      </c>
      <c r="C3824" s="550"/>
      <c r="D3824" s="557"/>
      <c r="E3824" s="117"/>
      <c r="F3824" s="552"/>
      <c r="G3824" s="117"/>
      <c r="H3824" s="552"/>
      <c r="I3824" s="117"/>
      <c r="J3824" s="552"/>
    </row>
    <row r="3825" spans="2:10" ht="14.45" customHeight="1" x14ac:dyDescent="0.2">
      <c r="B3825" s="90">
        <f t="shared" si="58"/>
        <v>3822</v>
      </c>
      <c r="C3825" s="550"/>
      <c r="D3825" s="557"/>
      <c r="E3825" s="117"/>
      <c r="F3825" s="552"/>
      <c r="G3825" s="117"/>
      <c r="H3825" s="552"/>
      <c r="I3825" s="117"/>
      <c r="J3825" s="552"/>
    </row>
    <row r="3826" spans="2:10" ht="14.45" customHeight="1" x14ac:dyDescent="0.2">
      <c r="B3826" s="90">
        <f t="shared" si="58"/>
        <v>3823</v>
      </c>
      <c r="C3826" s="550"/>
      <c r="D3826" s="557"/>
      <c r="E3826" s="117"/>
      <c r="F3826" s="552"/>
      <c r="G3826" s="117"/>
      <c r="H3826" s="552"/>
      <c r="I3826" s="117"/>
      <c r="J3826" s="552"/>
    </row>
    <row r="3827" spans="2:10" ht="14.45" customHeight="1" x14ac:dyDescent="0.2">
      <c r="B3827" s="90">
        <f t="shared" si="58"/>
        <v>3824</v>
      </c>
      <c r="C3827" s="550"/>
      <c r="D3827" s="557"/>
      <c r="E3827" s="117"/>
      <c r="F3827" s="552"/>
      <c r="G3827" s="117"/>
      <c r="H3827" s="552"/>
      <c r="I3827" s="117"/>
      <c r="J3827" s="552"/>
    </row>
    <row r="3828" spans="2:10" ht="14.45" customHeight="1" x14ac:dyDescent="0.2">
      <c r="B3828" s="90">
        <f t="shared" si="58"/>
        <v>3825</v>
      </c>
      <c r="C3828" s="550"/>
      <c r="D3828" s="557"/>
      <c r="E3828" s="117"/>
      <c r="F3828" s="552"/>
      <c r="G3828" s="117"/>
      <c r="H3828" s="552"/>
      <c r="I3828" s="117"/>
      <c r="J3828" s="552"/>
    </row>
    <row r="3829" spans="2:10" ht="14.45" customHeight="1" x14ac:dyDescent="0.2">
      <c r="B3829" s="90">
        <f t="shared" si="58"/>
        <v>3826</v>
      </c>
      <c r="C3829" s="550"/>
      <c r="D3829" s="557"/>
      <c r="E3829" s="117"/>
      <c r="F3829" s="552"/>
      <c r="G3829" s="117"/>
      <c r="H3829" s="552"/>
      <c r="I3829" s="117"/>
      <c r="J3829" s="552"/>
    </row>
    <row r="3830" spans="2:10" ht="14.45" customHeight="1" x14ac:dyDescent="0.2">
      <c r="B3830" s="90">
        <f t="shared" si="58"/>
        <v>3827</v>
      </c>
      <c r="C3830" s="550"/>
      <c r="D3830" s="557"/>
      <c r="E3830" s="117"/>
      <c r="F3830" s="552"/>
      <c r="G3830" s="117"/>
      <c r="H3830" s="552"/>
      <c r="I3830" s="117"/>
      <c r="J3830" s="552"/>
    </row>
    <row r="3831" spans="2:10" ht="14.45" customHeight="1" x14ac:dyDescent="0.2">
      <c r="B3831" s="90">
        <f t="shared" si="58"/>
        <v>3828</v>
      </c>
      <c r="C3831" s="550"/>
      <c r="D3831" s="557"/>
      <c r="E3831" s="117"/>
      <c r="F3831" s="552"/>
      <c r="G3831" s="117"/>
      <c r="H3831" s="552"/>
      <c r="I3831" s="117"/>
      <c r="J3831" s="552"/>
    </row>
    <row r="3832" spans="2:10" ht="14.45" customHeight="1" x14ac:dyDescent="0.2">
      <c r="B3832" s="90">
        <f t="shared" si="58"/>
        <v>3829</v>
      </c>
      <c r="C3832" s="550"/>
      <c r="D3832" s="557"/>
      <c r="E3832" s="117"/>
      <c r="F3832" s="552"/>
      <c r="G3832" s="117"/>
      <c r="H3832" s="552"/>
      <c r="I3832" s="117"/>
      <c r="J3832" s="552"/>
    </row>
    <row r="3833" spans="2:10" ht="14.45" customHeight="1" x14ac:dyDescent="0.2">
      <c r="B3833" s="90">
        <f t="shared" si="58"/>
        <v>3830</v>
      </c>
      <c r="C3833" s="550"/>
      <c r="D3833" s="557"/>
      <c r="E3833" s="117"/>
      <c r="F3833" s="552"/>
      <c r="G3833" s="117"/>
      <c r="H3833" s="552"/>
      <c r="I3833" s="117"/>
      <c r="J3833" s="552"/>
    </row>
    <row r="3834" spans="2:10" ht="14.45" customHeight="1" x14ac:dyDescent="0.2">
      <c r="B3834" s="90">
        <f t="shared" si="58"/>
        <v>3831</v>
      </c>
      <c r="C3834" s="550"/>
      <c r="D3834" s="557"/>
      <c r="E3834" s="117"/>
      <c r="F3834" s="552"/>
      <c r="G3834" s="117"/>
      <c r="H3834" s="552"/>
      <c r="I3834" s="117"/>
      <c r="J3834" s="552"/>
    </row>
    <row r="3835" spans="2:10" ht="14.45" customHeight="1" x14ac:dyDescent="0.2">
      <c r="B3835" s="90">
        <f t="shared" si="58"/>
        <v>3832</v>
      </c>
      <c r="C3835" s="550"/>
      <c r="D3835" s="557"/>
      <c r="E3835" s="117"/>
      <c r="F3835" s="552"/>
      <c r="G3835" s="117"/>
      <c r="H3835" s="552"/>
      <c r="I3835" s="117"/>
      <c r="J3835" s="552"/>
    </row>
    <row r="3836" spans="2:10" ht="14.45" customHeight="1" x14ac:dyDescent="0.2">
      <c r="B3836" s="90">
        <f t="shared" si="58"/>
        <v>3833</v>
      </c>
      <c r="C3836" s="550"/>
      <c r="D3836" s="557"/>
      <c r="E3836" s="117"/>
      <c r="F3836" s="552"/>
      <c r="G3836" s="117"/>
      <c r="H3836" s="552"/>
      <c r="I3836" s="117"/>
      <c r="J3836" s="552"/>
    </row>
    <row r="3837" spans="2:10" ht="14.45" customHeight="1" x14ac:dyDescent="0.2">
      <c r="B3837" s="90">
        <f t="shared" si="58"/>
        <v>3834</v>
      </c>
      <c r="C3837" s="550"/>
      <c r="D3837" s="557"/>
      <c r="E3837" s="117"/>
      <c r="F3837" s="552"/>
      <c r="G3837" s="117"/>
      <c r="H3837" s="552"/>
      <c r="I3837" s="117"/>
      <c r="J3837" s="552"/>
    </row>
    <row r="3838" spans="2:10" ht="14.45" customHeight="1" x14ac:dyDescent="0.2">
      <c r="B3838" s="90">
        <f t="shared" si="58"/>
        <v>3835</v>
      </c>
      <c r="C3838" s="550"/>
      <c r="D3838" s="557"/>
      <c r="E3838" s="117"/>
      <c r="F3838" s="552"/>
      <c r="G3838" s="117"/>
      <c r="H3838" s="552"/>
      <c r="I3838" s="117"/>
      <c r="J3838" s="552"/>
    </row>
    <row r="3839" spans="2:10" ht="14.45" customHeight="1" x14ac:dyDescent="0.2">
      <c r="B3839" s="90">
        <f t="shared" si="58"/>
        <v>3836</v>
      </c>
      <c r="C3839" s="550"/>
      <c r="D3839" s="557"/>
      <c r="E3839" s="117"/>
      <c r="F3839" s="552"/>
      <c r="G3839" s="117"/>
      <c r="H3839" s="552"/>
      <c r="I3839" s="117"/>
      <c r="J3839" s="552"/>
    </row>
    <row r="3840" spans="2:10" ht="14.45" customHeight="1" x14ac:dyDescent="0.2">
      <c r="B3840" s="90">
        <f t="shared" si="58"/>
        <v>3837</v>
      </c>
      <c r="C3840" s="550"/>
      <c r="D3840" s="557"/>
      <c r="E3840" s="117"/>
      <c r="F3840" s="552"/>
      <c r="G3840" s="117"/>
      <c r="H3840" s="552"/>
      <c r="I3840" s="117"/>
      <c r="J3840" s="552"/>
    </row>
    <row r="3841" spans="2:10" ht="14.45" customHeight="1" x14ac:dyDescent="0.2">
      <c r="B3841" s="90">
        <f t="shared" si="58"/>
        <v>3838</v>
      </c>
      <c r="C3841" s="550"/>
      <c r="D3841" s="557"/>
      <c r="E3841" s="117"/>
      <c r="F3841" s="552"/>
      <c r="G3841" s="117"/>
      <c r="H3841" s="552"/>
      <c r="I3841" s="117"/>
      <c r="J3841" s="552"/>
    </row>
    <row r="3842" spans="2:10" ht="14.45" customHeight="1" x14ac:dyDescent="0.2">
      <c r="B3842" s="90">
        <f t="shared" si="58"/>
        <v>3839</v>
      </c>
      <c r="C3842" s="550"/>
      <c r="D3842" s="557"/>
      <c r="E3842" s="117"/>
      <c r="F3842" s="552"/>
      <c r="G3842" s="117"/>
      <c r="H3842" s="552"/>
      <c r="I3842" s="117"/>
      <c r="J3842" s="552"/>
    </row>
    <row r="3843" spans="2:10" ht="14.45" customHeight="1" x14ac:dyDescent="0.2">
      <c r="B3843" s="90">
        <f t="shared" si="58"/>
        <v>3840</v>
      </c>
      <c r="C3843" s="550"/>
      <c r="D3843" s="557"/>
      <c r="E3843" s="117"/>
      <c r="F3843" s="552"/>
      <c r="G3843" s="117"/>
      <c r="H3843" s="552"/>
      <c r="I3843" s="117"/>
      <c r="J3843" s="552"/>
    </row>
    <row r="3844" spans="2:10" ht="14.45" customHeight="1" x14ac:dyDescent="0.2">
      <c r="B3844" s="90">
        <f t="shared" si="58"/>
        <v>3841</v>
      </c>
      <c r="C3844" s="550"/>
      <c r="D3844" s="557"/>
      <c r="E3844" s="117"/>
      <c r="F3844" s="552"/>
      <c r="G3844" s="117"/>
      <c r="H3844" s="552"/>
      <c r="I3844" s="117"/>
      <c r="J3844" s="552"/>
    </row>
    <row r="3845" spans="2:10" ht="14.45" customHeight="1" x14ac:dyDescent="0.2">
      <c r="B3845" s="90">
        <f t="shared" si="58"/>
        <v>3842</v>
      </c>
      <c r="C3845" s="550"/>
      <c r="D3845" s="557"/>
      <c r="E3845" s="117"/>
      <c r="F3845" s="552"/>
      <c r="G3845" s="117"/>
      <c r="H3845" s="552"/>
      <c r="I3845" s="117"/>
      <c r="J3845" s="552"/>
    </row>
    <row r="3846" spans="2:10" ht="14.45" customHeight="1" x14ac:dyDescent="0.2">
      <c r="B3846" s="90">
        <f t="shared" si="58"/>
        <v>3843</v>
      </c>
      <c r="C3846" s="550"/>
      <c r="D3846" s="557"/>
      <c r="E3846" s="117"/>
      <c r="F3846" s="552"/>
      <c r="G3846" s="117"/>
      <c r="H3846" s="552"/>
      <c r="I3846" s="117"/>
      <c r="J3846" s="552"/>
    </row>
    <row r="3847" spans="2:10" ht="14.45" customHeight="1" x14ac:dyDescent="0.2">
      <c r="B3847" s="90">
        <f t="shared" si="58"/>
        <v>3844</v>
      </c>
      <c r="C3847" s="550"/>
      <c r="D3847" s="557"/>
      <c r="E3847" s="117"/>
      <c r="F3847" s="552"/>
      <c r="G3847" s="117"/>
      <c r="H3847" s="552"/>
      <c r="I3847" s="117"/>
      <c r="J3847" s="552"/>
    </row>
    <row r="3848" spans="2:10" ht="14.45" customHeight="1" x14ac:dyDescent="0.2">
      <c r="B3848" s="90">
        <f t="shared" si="58"/>
        <v>3845</v>
      </c>
      <c r="C3848" s="550"/>
      <c r="D3848" s="557"/>
      <c r="E3848" s="117"/>
      <c r="F3848" s="552"/>
      <c r="G3848" s="117"/>
      <c r="H3848" s="552"/>
      <c r="I3848" s="117"/>
      <c r="J3848" s="552"/>
    </row>
    <row r="3849" spans="2:10" ht="14.45" customHeight="1" x14ac:dyDescent="0.2">
      <c r="B3849" s="90">
        <f t="shared" si="58"/>
        <v>3846</v>
      </c>
      <c r="C3849" s="550"/>
      <c r="D3849" s="557"/>
      <c r="E3849" s="117"/>
      <c r="F3849" s="552"/>
      <c r="G3849" s="117"/>
      <c r="H3849" s="552"/>
      <c r="I3849" s="117"/>
      <c r="J3849" s="552"/>
    </row>
    <row r="3850" spans="2:10" ht="14.45" customHeight="1" x14ac:dyDescent="0.2">
      <c r="B3850" s="90">
        <f t="shared" si="58"/>
        <v>3847</v>
      </c>
      <c r="C3850" s="550"/>
      <c r="D3850" s="557"/>
      <c r="E3850" s="117"/>
      <c r="F3850" s="552"/>
      <c r="G3850" s="117"/>
      <c r="H3850" s="552"/>
      <c r="I3850" s="117"/>
      <c r="J3850" s="552"/>
    </row>
    <row r="3851" spans="2:10" ht="14.45" customHeight="1" x14ac:dyDescent="0.2">
      <c r="B3851" s="90">
        <f t="shared" si="58"/>
        <v>3848</v>
      </c>
      <c r="C3851" s="550"/>
      <c r="D3851" s="557"/>
      <c r="E3851" s="117"/>
      <c r="F3851" s="552"/>
      <c r="G3851" s="117"/>
      <c r="H3851" s="552"/>
      <c r="I3851" s="117"/>
      <c r="J3851" s="552"/>
    </row>
    <row r="3852" spans="2:10" ht="14.45" customHeight="1" x14ac:dyDescent="0.2">
      <c r="B3852" s="90">
        <f t="shared" si="58"/>
        <v>3849</v>
      </c>
      <c r="C3852" s="550"/>
      <c r="D3852" s="557"/>
      <c r="E3852" s="117"/>
      <c r="F3852" s="552"/>
      <c r="G3852" s="117"/>
      <c r="H3852" s="552"/>
      <c r="I3852" s="117"/>
      <c r="J3852" s="552"/>
    </row>
    <row r="3853" spans="2:10" ht="14.45" customHeight="1" x14ac:dyDescent="0.2">
      <c r="B3853" s="90">
        <f t="shared" si="58"/>
        <v>3850</v>
      </c>
      <c r="C3853" s="550"/>
      <c r="D3853" s="557"/>
      <c r="E3853" s="117"/>
      <c r="F3853" s="552"/>
      <c r="G3853" s="117"/>
      <c r="H3853" s="552"/>
      <c r="I3853" s="117"/>
      <c r="J3853" s="552"/>
    </row>
    <row r="3854" spans="2:10" ht="14.45" customHeight="1" x14ac:dyDescent="0.2">
      <c r="B3854" s="90">
        <f t="shared" si="58"/>
        <v>3851</v>
      </c>
      <c r="C3854" s="550"/>
      <c r="D3854" s="557"/>
      <c r="E3854" s="117"/>
      <c r="F3854" s="552"/>
      <c r="G3854" s="117"/>
      <c r="H3854" s="552"/>
      <c r="I3854" s="117"/>
      <c r="J3854" s="552"/>
    </row>
    <row r="3855" spans="2:10" ht="14.45" customHeight="1" x14ac:dyDescent="0.2">
      <c r="B3855" s="90">
        <f t="shared" si="58"/>
        <v>3852</v>
      </c>
      <c r="C3855" s="550"/>
      <c r="D3855" s="557"/>
      <c r="E3855" s="117"/>
      <c r="F3855" s="552"/>
      <c r="G3855" s="117"/>
      <c r="H3855" s="552"/>
      <c r="I3855" s="117"/>
      <c r="J3855" s="552"/>
    </row>
    <row r="3856" spans="2:10" ht="14.45" customHeight="1" x14ac:dyDescent="0.2">
      <c r="B3856" s="90">
        <f t="shared" si="58"/>
        <v>3853</v>
      </c>
      <c r="C3856" s="550"/>
      <c r="D3856" s="557"/>
      <c r="E3856" s="117"/>
      <c r="F3856" s="552"/>
      <c r="G3856" s="117"/>
      <c r="H3856" s="552"/>
      <c r="I3856" s="117"/>
      <c r="J3856" s="552"/>
    </row>
    <row r="3857" spans="2:10" ht="14.45" customHeight="1" x14ac:dyDescent="0.2">
      <c r="B3857" s="90">
        <f t="shared" si="58"/>
        <v>3854</v>
      </c>
      <c r="C3857" s="550"/>
      <c r="D3857" s="557"/>
      <c r="E3857" s="117"/>
      <c r="F3857" s="552"/>
      <c r="G3857" s="117"/>
      <c r="H3857" s="552"/>
      <c r="I3857" s="117"/>
      <c r="J3857" s="552"/>
    </row>
    <row r="3858" spans="2:10" ht="14.45" customHeight="1" x14ac:dyDescent="0.2">
      <c r="B3858" s="90">
        <f t="shared" si="58"/>
        <v>3855</v>
      </c>
      <c r="C3858" s="550"/>
      <c r="D3858" s="557"/>
      <c r="E3858" s="117"/>
      <c r="F3858" s="552"/>
      <c r="G3858" s="117"/>
      <c r="H3858" s="552"/>
      <c r="I3858" s="117"/>
      <c r="J3858" s="552"/>
    </row>
    <row r="3859" spans="2:10" ht="14.45" customHeight="1" x14ac:dyDescent="0.2">
      <c r="B3859" s="90">
        <f t="shared" si="58"/>
        <v>3856</v>
      </c>
      <c r="C3859" s="550"/>
      <c r="D3859" s="557"/>
      <c r="E3859" s="117"/>
      <c r="F3859" s="552"/>
      <c r="G3859" s="117"/>
      <c r="H3859" s="552"/>
      <c r="I3859" s="117"/>
      <c r="J3859" s="552"/>
    </row>
    <row r="3860" spans="2:10" ht="14.45" customHeight="1" x14ac:dyDescent="0.2">
      <c r="B3860" s="90">
        <f t="shared" si="58"/>
        <v>3857</v>
      </c>
      <c r="C3860" s="550"/>
      <c r="D3860" s="557"/>
      <c r="E3860" s="117"/>
      <c r="F3860" s="552"/>
      <c r="G3860" s="117"/>
      <c r="H3860" s="552"/>
      <c r="I3860" s="117"/>
      <c r="J3860" s="552"/>
    </row>
    <row r="3861" spans="2:10" ht="14.45" customHeight="1" x14ac:dyDescent="0.2">
      <c r="B3861" s="90">
        <f t="shared" si="58"/>
        <v>3858</v>
      </c>
      <c r="C3861" s="550"/>
      <c r="D3861" s="557"/>
      <c r="E3861" s="117"/>
      <c r="F3861" s="552"/>
      <c r="G3861" s="117"/>
      <c r="H3861" s="552"/>
      <c r="I3861" s="117"/>
      <c r="J3861" s="552"/>
    </row>
    <row r="3862" spans="2:10" ht="14.45" customHeight="1" x14ac:dyDescent="0.2">
      <c r="B3862" s="90">
        <f t="shared" si="58"/>
        <v>3859</v>
      </c>
      <c r="C3862" s="550"/>
      <c r="D3862" s="557"/>
      <c r="E3862" s="117"/>
      <c r="F3862" s="552"/>
      <c r="G3862" s="117"/>
      <c r="H3862" s="552"/>
      <c r="I3862" s="117"/>
      <c r="J3862" s="552"/>
    </row>
    <row r="3863" spans="2:10" ht="14.45" customHeight="1" x14ac:dyDescent="0.2">
      <c r="B3863" s="90">
        <f t="shared" si="58"/>
        <v>3860</v>
      </c>
      <c r="C3863" s="550"/>
      <c r="D3863" s="557"/>
      <c r="E3863" s="117"/>
      <c r="F3863" s="552"/>
      <c r="G3863" s="117"/>
      <c r="H3863" s="552"/>
      <c r="I3863" s="117"/>
      <c r="J3863" s="552"/>
    </row>
    <row r="3864" spans="2:10" ht="14.45" customHeight="1" x14ac:dyDescent="0.2">
      <c r="B3864" s="90">
        <f t="shared" si="58"/>
        <v>3861</v>
      </c>
      <c r="C3864" s="550"/>
      <c r="D3864" s="557"/>
      <c r="E3864" s="117"/>
      <c r="F3864" s="552"/>
      <c r="G3864" s="117"/>
      <c r="H3864" s="552"/>
      <c r="I3864" s="117"/>
      <c r="J3864" s="552"/>
    </row>
    <row r="3865" spans="2:10" ht="14.45" customHeight="1" x14ac:dyDescent="0.2">
      <c r="B3865" s="90">
        <f t="shared" si="58"/>
        <v>3862</v>
      </c>
      <c r="C3865" s="550"/>
      <c r="D3865" s="557"/>
      <c r="E3865" s="117"/>
      <c r="F3865" s="552"/>
      <c r="G3865" s="117"/>
      <c r="H3865" s="552"/>
      <c r="I3865" s="117"/>
      <c r="J3865" s="552"/>
    </row>
    <row r="3866" spans="2:10" ht="14.45" customHeight="1" x14ac:dyDescent="0.2">
      <c r="B3866" s="90">
        <f t="shared" si="58"/>
        <v>3863</v>
      </c>
      <c r="C3866" s="550"/>
      <c r="D3866" s="557"/>
      <c r="E3866" s="117"/>
      <c r="F3866" s="552"/>
      <c r="G3866" s="117"/>
      <c r="H3866" s="552"/>
      <c r="I3866" s="117"/>
      <c r="J3866" s="552"/>
    </row>
    <row r="3867" spans="2:10" ht="14.45" customHeight="1" x14ac:dyDescent="0.2">
      <c r="B3867" s="90">
        <f t="shared" si="58"/>
        <v>3864</v>
      </c>
      <c r="C3867" s="550"/>
      <c r="D3867" s="557"/>
      <c r="E3867" s="117"/>
      <c r="F3867" s="552"/>
      <c r="G3867" s="117"/>
      <c r="H3867" s="552"/>
      <c r="I3867" s="117"/>
      <c r="J3867" s="552"/>
    </row>
    <row r="3868" spans="2:10" ht="14.45" customHeight="1" x14ac:dyDescent="0.2">
      <c r="B3868" s="90">
        <f t="shared" si="58"/>
        <v>3865</v>
      </c>
      <c r="C3868" s="550"/>
      <c r="D3868" s="557"/>
      <c r="E3868" s="117"/>
      <c r="F3868" s="552"/>
      <c r="G3868" s="117"/>
      <c r="H3868" s="552"/>
      <c r="I3868" s="117"/>
      <c r="J3868" s="552"/>
    </row>
    <row r="3869" spans="2:10" ht="14.45" customHeight="1" x14ac:dyDescent="0.2">
      <c r="B3869" s="90">
        <f t="shared" si="58"/>
        <v>3866</v>
      </c>
      <c r="C3869" s="550"/>
      <c r="D3869" s="557"/>
      <c r="E3869" s="117"/>
      <c r="F3869" s="552"/>
      <c r="G3869" s="117"/>
      <c r="H3869" s="552"/>
      <c r="I3869" s="117"/>
      <c r="J3869" s="552"/>
    </row>
    <row r="3870" spans="2:10" ht="14.45" customHeight="1" x14ac:dyDescent="0.2">
      <c r="B3870" s="90">
        <f t="shared" ref="B3870:B3937" si="59">ROW()-3</f>
        <v>3867</v>
      </c>
      <c r="C3870" s="550"/>
      <c r="D3870" s="557"/>
      <c r="E3870" s="117"/>
      <c r="F3870" s="552"/>
      <c r="G3870" s="117"/>
      <c r="H3870" s="552"/>
      <c r="I3870" s="117"/>
      <c r="J3870" s="552"/>
    </row>
    <row r="3871" spans="2:10" ht="14.45" customHeight="1" x14ac:dyDescent="0.2">
      <c r="B3871" s="90">
        <f t="shared" si="59"/>
        <v>3868</v>
      </c>
      <c r="C3871" s="550"/>
      <c r="D3871" s="557"/>
      <c r="E3871" s="117"/>
      <c r="F3871" s="552"/>
      <c r="G3871" s="117"/>
      <c r="H3871" s="552"/>
      <c r="I3871" s="117"/>
      <c r="J3871" s="552"/>
    </row>
    <row r="3872" spans="2:10" ht="14.45" customHeight="1" x14ac:dyDescent="0.2">
      <c r="B3872" s="90">
        <f t="shared" si="59"/>
        <v>3869</v>
      </c>
      <c r="C3872" s="550"/>
      <c r="D3872" s="557"/>
      <c r="E3872" s="117"/>
      <c r="F3872" s="552"/>
      <c r="G3872" s="117"/>
      <c r="H3872" s="552"/>
      <c r="I3872" s="117"/>
      <c r="J3872" s="552"/>
    </row>
    <row r="3873" spans="2:10" ht="14.45" customHeight="1" x14ac:dyDescent="0.2">
      <c r="B3873" s="90">
        <f t="shared" si="59"/>
        <v>3870</v>
      </c>
      <c r="C3873" s="550"/>
      <c r="D3873" s="557"/>
      <c r="E3873" s="117"/>
      <c r="F3873" s="552"/>
      <c r="G3873" s="117"/>
      <c r="H3873" s="552"/>
      <c r="I3873" s="117"/>
      <c r="J3873" s="552"/>
    </row>
    <row r="3874" spans="2:10" ht="14.45" customHeight="1" x14ac:dyDescent="0.2">
      <c r="B3874" s="90">
        <f t="shared" si="59"/>
        <v>3871</v>
      </c>
      <c r="C3874" s="550"/>
      <c r="D3874" s="557"/>
      <c r="E3874" s="117"/>
      <c r="F3874" s="552"/>
      <c r="G3874" s="117"/>
      <c r="H3874" s="552"/>
      <c r="I3874" s="117"/>
      <c r="J3874" s="552"/>
    </row>
    <row r="3875" spans="2:10" ht="14.45" customHeight="1" x14ac:dyDescent="0.2">
      <c r="B3875" s="90">
        <f t="shared" si="59"/>
        <v>3872</v>
      </c>
      <c r="C3875" s="550"/>
      <c r="D3875" s="557"/>
      <c r="E3875" s="117"/>
      <c r="F3875" s="552"/>
      <c r="G3875" s="117"/>
      <c r="H3875" s="552"/>
      <c r="I3875" s="117"/>
      <c r="J3875" s="552"/>
    </row>
    <row r="3876" spans="2:10" ht="14.45" customHeight="1" x14ac:dyDescent="0.2">
      <c r="B3876" s="90">
        <f t="shared" si="59"/>
        <v>3873</v>
      </c>
      <c r="C3876" s="550"/>
      <c r="D3876" s="557"/>
      <c r="E3876" s="117"/>
      <c r="F3876" s="552"/>
      <c r="G3876" s="117"/>
      <c r="H3876" s="552"/>
      <c r="I3876" s="117"/>
      <c r="J3876" s="552"/>
    </row>
    <row r="3877" spans="2:10" ht="14.45" customHeight="1" x14ac:dyDescent="0.2">
      <c r="B3877" s="90">
        <f t="shared" si="59"/>
        <v>3874</v>
      </c>
      <c r="C3877" s="550"/>
      <c r="D3877" s="557"/>
      <c r="E3877" s="117"/>
      <c r="F3877" s="552"/>
      <c r="G3877" s="117"/>
      <c r="H3877" s="552"/>
      <c r="I3877" s="117"/>
      <c r="J3877" s="552"/>
    </row>
    <row r="3878" spans="2:10" ht="14.45" customHeight="1" x14ac:dyDescent="0.2">
      <c r="B3878" s="90">
        <f t="shared" si="59"/>
        <v>3875</v>
      </c>
      <c r="C3878" s="550"/>
      <c r="D3878" s="557"/>
      <c r="E3878" s="117"/>
      <c r="F3878" s="552"/>
      <c r="G3878" s="117"/>
      <c r="H3878" s="552"/>
      <c r="I3878" s="117"/>
      <c r="J3878" s="552"/>
    </row>
    <row r="3879" spans="2:10" ht="14.45" customHeight="1" x14ac:dyDescent="0.2">
      <c r="B3879" s="90">
        <f t="shared" si="59"/>
        <v>3876</v>
      </c>
      <c r="C3879" s="550"/>
      <c r="D3879" s="557"/>
      <c r="E3879" s="117"/>
      <c r="F3879" s="552"/>
      <c r="G3879" s="117"/>
      <c r="H3879" s="552"/>
      <c r="I3879" s="117"/>
      <c r="J3879" s="552"/>
    </row>
    <row r="3880" spans="2:10" ht="14.45" customHeight="1" x14ac:dyDescent="0.2">
      <c r="B3880" s="90">
        <f t="shared" si="59"/>
        <v>3877</v>
      </c>
      <c r="C3880" s="550"/>
      <c r="D3880" s="557"/>
      <c r="E3880" s="117"/>
      <c r="F3880" s="552"/>
      <c r="G3880" s="117"/>
      <c r="H3880" s="552"/>
      <c r="I3880" s="117"/>
      <c r="J3880" s="552"/>
    </row>
    <row r="3881" spans="2:10" ht="14.45" customHeight="1" x14ac:dyDescent="0.2">
      <c r="B3881" s="90">
        <f t="shared" si="59"/>
        <v>3878</v>
      </c>
      <c r="C3881" s="550"/>
      <c r="D3881" s="557"/>
      <c r="E3881" s="117"/>
      <c r="F3881" s="552"/>
      <c r="G3881" s="117"/>
      <c r="H3881" s="552"/>
      <c r="I3881" s="117"/>
      <c r="J3881" s="552"/>
    </row>
    <row r="3882" spans="2:10" ht="14.45" customHeight="1" x14ac:dyDescent="0.2">
      <c r="B3882" s="90">
        <f t="shared" si="59"/>
        <v>3879</v>
      </c>
      <c r="C3882" s="550"/>
      <c r="D3882" s="557"/>
      <c r="E3882" s="117"/>
      <c r="F3882" s="552"/>
      <c r="G3882" s="117"/>
      <c r="H3882" s="552"/>
      <c r="I3882" s="117"/>
      <c r="J3882" s="552"/>
    </row>
    <row r="3883" spans="2:10" ht="14.45" customHeight="1" x14ac:dyDescent="0.2">
      <c r="B3883" s="90">
        <f t="shared" si="59"/>
        <v>3880</v>
      </c>
      <c r="C3883" s="550"/>
      <c r="D3883" s="557"/>
      <c r="E3883" s="117"/>
      <c r="F3883" s="552"/>
      <c r="G3883" s="117"/>
      <c r="H3883" s="552"/>
      <c r="I3883" s="117"/>
      <c r="J3883" s="552"/>
    </row>
    <row r="3884" spans="2:10" ht="14.45" customHeight="1" x14ac:dyDescent="0.2">
      <c r="B3884" s="90">
        <f t="shared" si="59"/>
        <v>3881</v>
      </c>
      <c r="C3884" s="550"/>
      <c r="D3884" s="557"/>
      <c r="E3884" s="117"/>
      <c r="F3884" s="552"/>
      <c r="G3884" s="117"/>
      <c r="H3884" s="552"/>
      <c r="I3884" s="117"/>
      <c r="J3884" s="552"/>
    </row>
    <row r="3885" spans="2:10" ht="14.45" customHeight="1" x14ac:dyDescent="0.2">
      <c r="B3885" s="90">
        <f t="shared" si="59"/>
        <v>3882</v>
      </c>
      <c r="C3885" s="550"/>
      <c r="D3885" s="557"/>
      <c r="E3885" s="117"/>
      <c r="F3885" s="552"/>
      <c r="G3885" s="117"/>
      <c r="H3885" s="552"/>
      <c r="I3885" s="117"/>
      <c r="J3885" s="552"/>
    </row>
    <row r="3886" spans="2:10" ht="14.45" customHeight="1" x14ac:dyDescent="0.2">
      <c r="B3886" s="90">
        <f t="shared" si="59"/>
        <v>3883</v>
      </c>
      <c r="C3886" s="550"/>
      <c r="D3886" s="557"/>
      <c r="E3886" s="117"/>
      <c r="F3886" s="552"/>
      <c r="G3886" s="117"/>
      <c r="H3886" s="552"/>
      <c r="I3886" s="117"/>
      <c r="J3886" s="552"/>
    </row>
    <row r="3887" spans="2:10" ht="14.45" customHeight="1" x14ac:dyDescent="0.2">
      <c r="B3887" s="90">
        <f t="shared" si="59"/>
        <v>3884</v>
      </c>
      <c r="C3887" s="550"/>
      <c r="D3887" s="557"/>
      <c r="E3887" s="117"/>
      <c r="F3887" s="552"/>
      <c r="G3887" s="117"/>
      <c r="H3887" s="552"/>
      <c r="I3887" s="117"/>
      <c r="J3887" s="552"/>
    </row>
    <row r="3888" spans="2:10" ht="14.45" customHeight="1" x14ac:dyDescent="0.2">
      <c r="B3888" s="90">
        <f t="shared" si="59"/>
        <v>3885</v>
      </c>
      <c r="C3888" s="550"/>
      <c r="D3888" s="557"/>
      <c r="E3888" s="117"/>
      <c r="F3888" s="552"/>
      <c r="G3888" s="117"/>
      <c r="H3888" s="552"/>
      <c r="I3888" s="117"/>
      <c r="J3888" s="552"/>
    </row>
    <row r="3889" spans="2:10" ht="14.45" customHeight="1" x14ac:dyDescent="0.2">
      <c r="B3889" s="90">
        <f t="shared" si="59"/>
        <v>3886</v>
      </c>
      <c r="C3889" s="550"/>
      <c r="D3889" s="557"/>
      <c r="E3889" s="117"/>
      <c r="F3889" s="552"/>
      <c r="G3889" s="117"/>
      <c r="H3889" s="552"/>
      <c r="I3889" s="117"/>
      <c r="J3889" s="552"/>
    </row>
    <row r="3890" spans="2:10" ht="14.45" customHeight="1" x14ac:dyDescent="0.2">
      <c r="B3890" s="90">
        <f t="shared" si="59"/>
        <v>3887</v>
      </c>
      <c r="C3890" s="550"/>
      <c r="D3890" s="557"/>
      <c r="E3890" s="117"/>
      <c r="F3890" s="552"/>
      <c r="G3890" s="117"/>
      <c r="H3890" s="552"/>
      <c r="I3890" s="117"/>
      <c r="J3890" s="552"/>
    </row>
    <row r="3891" spans="2:10" ht="14.45" customHeight="1" x14ac:dyDescent="0.2">
      <c r="B3891" s="90">
        <f t="shared" si="59"/>
        <v>3888</v>
      </c>
      <c r="C3891" s="550"/>
      <c r="D3891" s="557"/>
      <c r="E3891" s="117"/>
      <c r="F3891" s="552"/>
      <c r="G3891" s="117"/>
      <c r="H3891" s="552"/>
      <c r="I3891" s="117"/>
      <c r="J3891" s="552"/>
    </row>
    <row r="3892" spans="2:10" ht="14.45" customHeight="1" x14ac:dyDescent="0.2">
      <c r="B3892" s="90">
        <f t="shared" si="59"/>
        <v>3889</v>
      </c>
      <c r="C3892" s="550"/>
      <c r="D3892" s="557"/>
      <c r="E3892" s="117"/>
      <c r="F3892" s="552"/>
      <c r="G3892" s="117"/>
      <c r="H3892" s="552"/>
      <c r="I3892" s="117"/>
      <c r="J3892" s="552"/>
    </row>
    <row r="3893" spans="2:10" ht="14.45" customHeight="1" x14ac:dyDescent="0.2">
      <c r="B3893" s="90">
        <f t="shared" si="59"/>
        <v>3890</v>
      </c>
      <c r="C3893" s="550"/>
      <c r="D3893" s="557"/>
      <c r="E3893" s="117"/>
      <c r="F3893" s="552"/>
      <c r="G3893" s="117"/>
      <c r="H3893" s="552"/>
      <c r="I3893" s="117"/>
      <c r="J3893" s="552"/>
    </row>
    <row r="3894" spans="2:10" ht="14.45" customHeight="1" x14ac:dyDescent="0.2">
      <c r="B3894" s="90">
        <f t="shared" si="59"/>
        <v>3891</v>
      </c>
      <c r="C3894" s="550"/>
      <c r="D3894" s="557"/>
      <c r="E3894" s="117"/>
      <c r="F3894" s="552"/>
      <c r="G3894" s="117"/>
      <c r="H3894" s="552"/>
      <c r="I3894" s="117"/>
      <c r="J3894" s="552"/>
    </row>
    <row r="3895" spans="2:10" ht="14.45" customHeight="1" x14ac:dyDescent="0.2">
      <c r="B3895" s="90">
        <f t="shared" si="59"/>
        <v>3892</v>
      </c>
      <c r="C3895" s="550"/>
      <c r="D3895" s="557"/>
      <c r="E3895" s="117"/>
      <c r="F3895" s="552"/>
      <c r="G3895" s="117"/>
      <c r="H3895" s="552"/>
      <c r="I3895" s="117"/>
      <c r="J3895" s="552"/>
    </row>
    <row r="3896" spans="2:10" ht="14.45" customHeight="1" x14ac:dyDescent="0.2">
      <c r="B3896" s="90">
        <f t="shared" si="59"/>
        <v>3893</v>
      </c>
      <c r="C3896" s="550"/>
      <c r="D3896" s="557"/>
      <c r="E3896" s="117"/>
      <c r="F3896" s="552"/>
      <c r="G3896" s="117"/>
      <c r="H3896" s="552"/>
      <c r="I3896" s="117"/>
      <c r="J3896" s="552"/>
    </row>
    <row r="3897" spans="2:10" ht="14.45" customHeight="1" x14ac:dyDescent="0.2">
      <c r="B3897" s="90">
        <f t="shared" si="59"/>
        <v>3894</v>
      </c>
      <c r="C3897" s="550"/>
      <c r="D3897" s="557"/>
      <c r="E3897" s="117"/>
      <c r="F3897" s="552"/>
      <c r="G3897" s="117"/>
      <c r="H3897" s="552"/>
      <c r="I3897" s="117"/>
      <c r="J3897" s="552"/>
    </row>
    <row r="3898" spans="2:10" ht="14.45" customHeight="1" x14ac:dyDescent="0.2">
      <c r="B3898" s="90">
        <f t="shared" si="59"/>
        <v>3895</v>
      </c>
      <c r="C3898" s="550"/>
      <c r="D3898" s="557"/>
      <c r="E3898" s="117"/>
      <c r="F3898" s="552"/>
      <c r="G3898" s="117"/>
      <c r="H3898" s="552"/>
      <c r="I3898" s="117"/>
      <c r="J3898" s="552"/>
    </row>
    <row r="3899" spans="2:10" ht="14.45" customHeight="1" x14ac:dyDescent="0.2">
      <c r="B3899" s="90">
        <f t="shared" si="59"/>
        <v>3896</v>
      </c>
      <c r="C3899" s="550"/>
      <c r="D3899" s="557"/>
      <c r="E3899" s="117"/>
      <c r="F3899" s="552"/>
      <c r="G3899" s="117"/>
      <c r="H3899" s="552"/>
      <c r="I3899" s="117"/>
      <c r="J3899" s="552"/>
    </row>
    <row r="3900" spans="2:10" ht="14.45" customHeight="1" x14ac:dyDescent="0.2">
      <c r="B3900" s="90">
        <f t="shared" si="59"/>
        <v>3897</v>
      </c>
      <c r="C3900" s="550"/>
      <c r="D3900" s="557"/>
      <c r="E3900" s="117"/>
      <c r="F3900" s="552"/>
      <c r="G3900" s="117"/>
      <c r="H3900" s="552"/>
      <c r="I3900" s="117"/>
      <c r="J3900" s="552"/>
    </row>
    <row r="3901" spans="2:10" ht="14.45" customHeight="1" x14ac:dyDescent="0.2">
      <c r="B3901" s="90">
        <f t="shared" si="59"/>
        <v>3898</v>
      </c>
      <c r="C3901" s="550"/>
      <c r="D3901" s="557"/>
      <c r="E3901" s="117"/>
      <c r="F3901" s="552"/>
      <c r="G3901" s="117"/>
      <c r="H3901" s="552"/>
      <c r="I3901" s="117"/>
      <c r="J3901" s="552"/>
    </row>
    <row r="3902" spans="2:10" ht="14.45" customHeight="1" x14ac:dyDescent="0.2">
      <c r="B3902" s="90">
        <f t="shared" si="59"/>
        <v>3899</v>
      </c>
      <c r="C3902" s="550"/>
      <c r="D3902" s="557"/>
      <c r="E3902" s="117"/>
      <c r="F3902" s="552"/>
      <c r="G3902" s="117"/>
      <c r="H3902" s="552"/>
      <c r="I3902" s="117"/>
      <c r="J3902" s="552"/>
    </row>
    <row r="3903" spans="2:10" ht="14.45" customHeight="1" x14ac:dyDescent="0.2">
      <c r="B3903" s="90">
        <f t="shared" si="59"/>
        <v>3900</v>
      </c>
      <c r="C3903" s="550"/>
      <c r="D3903" s="557"/>
      <c r="E3903" s="117"/>
      <c r="F3903" s="552"/>
      <c r="G3903" s="117"/>
      <c r="H3903" s="552"/>
      <c r="I3903" s="117"/>
      <c r="J3903" s="552"/>
    </row>
    <row r="3904" spans="2:10" ht="14.45" customHeight="1" x14ac:dyDescent="0.2">
      <c r="B3904" s="90">
        <f t="shared" si="59"/>
        <v>3901</v>
      </c>
      <c r="C3904" s="550"/>
      <c r="D3904" s="557"/>
      <c r="E3904" s="117"/>
      <c r="F3904" s="552"/>
      <c r="G3904" s="117"/>
      <c r="H3904" s="552"/>
      <c r="I3904" s="117"/>
      <c r="J3904" s="552"/>
    </row>
    <row r="3905" spans="2:10" ht="14.45" customHeight="1" x14ac:dyDescent="0.2">
      <c r="B3905" s="90">
        <f t="shared" si="59"/>
        <v>3902</v>
      </c>
      <c r="C3905" s="550"/>
      <c r="D3905" s="557"/>
      <c r="E3905" s="117"/>
      <c r="F3905" s="552"/>
      <c r="G3905" s="117"/>
      <c r="H3905" s="552"/>
      <c r="I3905" s="117"/>
      <c r="J3905" s="552"/>
    </row>
    <row r="3906" spans="2:10" ht="14.45" customHeight="1" x14ac:dyDescent="0.2">
      <c r="B3906" s="90">
        <f t="shared" si="59"/>
        <v>3903</v>
      </c>
      <c r="C3906" s="550"/>
      <c r="D3906" s="557"/>
      <c r="E3906" s="117"/>
      <c r="F3906" s="552"/>
      <c r="G3906" s="117"/>
      <c r="H3906" s="552"/>
      <c r="I3906" s="117"/>
      <c r="J3906" s="552"/>
    </row>
    <row r="3907" spans="2:10" ht="14.45" customHeight="1" x14ac:dyDescent="0.2">
      <c r="B3907" s="90">
        <f t="shared" si="59"/>
        <v>3904</v>
      </c>
      <c r="C3907" s="550"/>
      <c r="D3907" s="557"/>
      <c r="E3907" s="117"/>
      <c r="F3907" s="552"/>
      <c r="G3907" s="117"/>
      <c r="H3907" s="552"/>
      <c r="I3907" s="117"/>
      <c r="J3907" s="552"/>
    </row>
    <row r="3908" spans="2:10" ht="14.45" customHeight="1" x14ac:dyDescent="0.2">
      <c r="B3908" s="90">
        <f t="shared" si="59"/>
        <v>3905</v>
      </c>
      <c r="C3908" s="550"/>
      <c r="D3908" s="557"/>
      <c r="E3908" s="117"/>
      <c r="F3908" s="552"/>
      <c r="G3908" s="117"/>
      <c r="H3908" s="552"/>
      <c r="I3908" s="117"/>
      <c r="J3908" s="552"/>
    </row>
    <row r="3909" spans="2:10" ht="14.45" customHeight="1" x14ac:dyDescent="0.2">
      <c r="B3909" s="90">
        <f t="shared" si="59"/>
        <v>3906</v>
      </c>
      <c r="C3909" s="550"/>
      <c r="D3909" s="557"/>
      <c r="E3909" s="117"/>
      <c r="F3909" s="552"/>
      <c r="G3909" s="117"/>
      <c r="H3909" s="552"/>
      <c r="I3909" s="117"/>
      <c r="J3909" s="552"/>
    </row>
    <row r="3910" spans="2:10" ht="14.45" customHeight="1" x14ac:dyDescent="0.2">
      <c r="B3910" s="90">
        <f t="shared" si="59"/>
        <v>3907</v>
      </c>
      <c r="C3910" s="550"/>
      <c r="D3910" s="557"/>
      <c r="E3910" s="117"/>
      <c r="F3910" s="552"/>
      <c r="G3910" s="117"/>
      <c r="H3910" s="552"/>
      <c r="I3910" s="117"/>
      <c r="J3910" s="552"/>
    </row>
    <row r="3911" spans="2:10" ht="14.45" customHeight="1" x14ac:dyDescent="0.2">
      <c r="B3911" s="90">
        <f t="shared" si="59"/>
        <v>3908</v>
      </c>
      <c r="C3911" s="550"/>
      <c r="D3911" s="557"/>
      <c r="E3911" s="117"/>
      <c r="F3911" s="552"/>
      <c r="G3911" s="117"/>
      <c r="H3911" s="552"/>
      <c r="I3911" s="117"/>
      <c r="J3911" s="552"/>
    </row>
    <row r="3912" spans="2:10" ht="14.45" customHeight="1" x14ac:dyDescent="0.2">
      <c r="B3912" s="90">
        <f t="shared" si="59"/>
        <v>3909</v>
      </c>
      <c r="C3912" s="550"/>
      <c r="D3912" s="557"/>
      <c r="E3912" s="117"/>
      <c r="F3912" s="552"/>
      <c r="G3912" s="117"/>
      <c r="H3912" s="552"/>
      <c r="I3912" s="117"/>
      <c r="J3912" s="552"/>
    </row>
    <row r="3913" spans="2:10" ht="14.45" customHeight="1" x14ac:dyDescent="0.2">
      <c r="B3913" s="90">
        <f t="shared" si="59"/>
        <v>3910</v>
      </c>
      <c r="C3913" s="550"/>
      <c r="D3913" s="557"/>
      <c r="E3913" s="117"/>
      <c r="F3913" s="552"/>
      <c r="G3913" s="117"/>
      <c r="H3913" s="552"/>
      <c r="I3913" s="117"/>
      <c r="J3913" s="552"/>
    </row>
    <row r="3914" spans="2:10" ht="14.45" customHeight="1" x14ac:dyDescent="0.2">
      <c r="B3914" s="90">
        <f t="shared" si="59"/>
        <v>3911</v>
      </c>
      <c r="C3914" s="550"/>
      <c r="D3914" s="557"/>
      <c r="E3914" s="117"/>
      <c r="F3914" s="552"/>
      <c r="G3914" s="117"/>
      <c r="H3914" s="552"/>
      <c r="I3914" s="117"/>
      <c r="J3914" s="552"/>
    </row>
    <row r="3915" spans="2:10" ht="14.45" customHeight="1" x14ac:dyDescent="0.2">
      <c r="B3915" s="90">
        <f t="shared" si="59"/>
        <v>3912</v>
      </c>
      <c r="C3915" s="550"/>
      <c r="D3915" s="557"/>
      <c r="E3915" s="117"/>
      <c r="F3915" s="552"/>
      <c r="G3915" s="117"/>
      <c r="H3915" s="552"/>
      <c r="I3915" s="117"/>
      <c r="J3915" s="552"/>
    </row>
    <row r="3916" spans="2:10" ht="14.45" customHeight="1" x14ac:dyDescent="0.2">
      <c r="B3916" s="90">
        <f t="shared" si="59"/>
        <v>3913</v>
      </c>
      <c r="C3916" s="550"/>
      <c r="D3916" s="557"/>
      <c r="E3916" s="117"/>
      <c r="F3916" s="552"/>
      <c r="G3916" s="117"/>
      <c r="H3916" s="552"/>
      <c r="I3916" s="117"/>
      <c r="J3916" s="552"/>
    </row>
    <row r="3917" spans="2:10" ht="14.45" customHeight="1" x14ac:dyDescent="0.2">
      <c r="B3917" s="90">
        <f t="shared" si="59"/>
        <v>3914</v>
      </c>
      <c r="C3917" s="550"/>
      <c r="D3917" s="557"/>
      <c r="E3917" s="117"/>
      <c r="F3917" s="552"/>
      <c r="G3917" s="117"/>
      <c r="H3917" s="552"/>
      <c r="I3917" s="117"/>
      <c r="J3917" s="552"/>
    </row>
    <row r="3918" spans="2:10" ht="14.45" customHeight="1" x14ac:dyDescent="0.2">
      <c r="B3918" s="90">
        <f t="shared" si="59"/>
        <v>3915</v>
      </c>
      <c r="C3918" s="550"/>
      <c r="D3918" s="557"/>
      <c r="E3918" s="117"/>
      <c r="F3918" s="552"/>
      <c r="G3918" s="117"/>
      <c r="H3918" s="552"/>
      <c r="I3918" s="117"/>
      <c r="J3918" s="552"/>
    </row>
    <row r="3919" spans="2:10" ht="14.45" customHeight="1" x14ac:dyDescent="0.2">
      <c r="B3919" s="90">
        <f t="shared" si="59"/>
        <v>3916</v>
      </c>
      <c r="C3919" s="550"/>
      <c r="D3919" s="557"/>
      <c r="E3919" s="117"/>
      <c r="F3919" s="552"/>
      <c r="G3919" s="117"/>
      <c r="H3919" s="552"/>
      <c r="I3919" s="117"/>
      <c r="J3919" s="552"/>
    </row>
    <row r="3920" spans="2:10" ht="14.45" customHeight="1" x14ac:dyDescent="0.2">
      <c r="B3920" s="90">
        <f t="shared" si="59"/>
        <v>3917</v>
      </c>
      <c r="C3920" s="550"/>
      <c r="D3920" s="557"/>
      <c r="E3920" s="117"/>
      <c r="F3920" s="552"/>
      <c r="G3920" s="117"/>
      <c r="H3920" s="552"/>
      <c r="I3920" s="117"/>
      <c r="J3920" s="552"/>
    </row>
    <row r="3921" spans="2:10" ht="14.45" customHeight="1" x14ac:dyDescent="0.2">
      <c r="B3921" s="90">
        <f t="shared" si="59"/>
        <v>3918</v>
      </c>
      <c r="C3921" s="550"/>
      <c r="D3921" s="557"/>
      <c r="E3921" s="117"/>
      <c r="F3921" s="552"/>
      <c r="G3921" s="117"/>
      <c r="H3921" s="552"/>
      <c r="I3921" s="117"/>
      <c r="J3921" s="552"/>
    </row>
    <row r="3922" spans="2:10" ht="14.45" customHeight="1" x14ac:dyDescent="0.2">
      <c r="B3922" s="90">
        <f t="shared" si="59"/>
        <v>3919</v>
      </c>
      <c r="C3922" s="550"/>
      <c r="D3922" s="557"/>
      <c r="E3922" s="117"/>
      <c r="F3922" s="552"/>
      <c r="G3922" s="117"/>
      <c r="H3922" s="552"/>
      <c r="I3922" s="117"/>
      <c r="J3922" s="552"/>
    </row>
    <row r="3923" spans="2:10" ht="14.45" customHeight="1" x14ac:dyDescent="0.2">
      <c r="B3923" s="90">
        <f t="shared" si="59"/>
        <v>3920</v>
      </c>
      <c r="C3923" s="550"/>
      <c r="D3923" s="557"/>
      <c r="E3923" s="117"/>
      <c r="F3923" s="552"/>
      <c r="G3923" s="117"/>
      <c r="H3923" s="552"/>
      <c r="I3923" s="117"/>
      <c r="J3923" s="552"/>
    </row>
    <row r="3924" spans="2:10" ht="14.45" customHeight="1" x14ac:dyDescent="0.2">
      <c r="B3924" s="90">
        <f t="shared" si="59"/>
        <v>3921</v>
      </c>
      <c r="C3924" s="550"/>
      <c r="D3924" s="557"/>
      <c r="E3924" s="117"/>
      <c r="F3924" s="552"/>
      <c r="G3924" s="117"/>
      <c r="H3924" s="552"/>
      <c r="I3924" s="117"/>
      <c r="J3924" s="552"/>
    </row>
    <row r="3925" spans="2:10" ht="14.45" customHeight="1" x14ac:dyDescent="0.2">
      <c r="B3925" s="90">
        <f t="shared" si="59"/>
        <v>3922</v>
      </c>
      <c r="C3925" s="550"/>
      <c r="D3925" s="557"/>
      <c r="E3925" s="117"/>
      <c r="F3925" s="552"/>
      <c r="G3925" s="117"/>
      <c r="H3925" s="552"/>
      <c r="I3925" s="117"/>
      <c r="J3925" s="552"/>
    </row>
    <row r="3926" spans="2:10" ht="14.45" customHeight="1" x14ac:dyDescent="0.2">
      <c r="B3926" s="90">
        <f t="shared" si="59"/>
        <v>3923</v>
      </c>
      <c r="C3926" s="550"/>
      <c r="D3926" s="558"/>
      <c r="E3926" s="120"/>
      <c r="F3926" s="552"/>
      <c r="G3926" s="120"/>
      <c r="H3926" s="554"/>
      <c r="I3926" s="120"/>
      <c r="J3926" s="554"/>
    </row>
    <row r="3927" spans="2:10" ht="14.45" customHeight="1" x14ac:dyDescent="0.2">
      <c r="B3927" s="90">
        <f t="shared" si="59"/>
        <v>3924</v>
      </c>
      <c r="C3927" s="549" t="s">
        <v>10309</v>
      </c>
      <c r="D3927" s="556" t="s">
        <v>10453</v>
      </c>
      <c r="E3927" s="117"/>
      <c r="F3927" s="551"/>
      <c r="G3927" s="117"/>
      <c r="H3927" s="553" t="s">
        <v>11083</v>
      </c>
      <c r="I3927" s="117"/>
      <c r="J3927" s="555"/>
    </row>
    <row r="3928" spans="2:10" ht="14.45" customHeight="1" x14ac:dyDescent="0.2">
      <c r="B3928" s="90">
        <f t="shared" si="59"/>
        <v>3925</v>
      </c>
      <c r="C3928" s="550"/>
      <c r="D3928" s="557"/>
      <c r="E3928" s="121"/>
      <c r="F3928" s="552"/>
      <c r="G3928" s="121"/>
      <c r="H3928" s="552"/>
      <c r="I3928" s="121"/>
      <c r="J3928" s="552"/>
    </row>
    <row r="3929" spans="2:10" ht="14.45" customHeight="1" x14ac:dyDescent="0.2">
      <c r="B3929" s="90">
        <f t="shared" si="59"/>
        <v>3926</v>
      </c>
      <c r="C3929" s="550"/>
      <c r="D3929" s="557"/>
      <c r="E3929" s="117"/>
      <c r="F3929" s="552"/>
      <c r="G3929" s="117"/>
      <c r="H3929" s="552"/>
      <c r="I3929" s="117"/>
      <c r="J3929" s="552"/>
    </row>
    <row r="3930" spans="2:10" ht="14.45" customHeight="1" x14ac:dyDescent="0.2">
      <c r="B3930" s="90">
        <f t="shared" si="59"/>
        <v>3927</v>
      </c>
      <c r="C3930" s="550"/>
      <c r="D3930" s="557"/>
      <c r="E3930" s="117"/>
      <c r="F3930" s="552"/>
      <c r="G3930" s="117"/>
      <c r="H3930" s="552"/>
      <c r="I3930" s="117"/>
      <c r="J3930" s="552"/>
    </row>
    <row r="3931" spans="2:10" ht="14.45" customHeight="1" x14ac:dyDescent="0.2">
      <c r="B3931" s="90">
        <f t="shared" si="59"/>
        <v>3928</v>
      </c>
      <c r="C3931" s="550"/>
      <c r="D3931" s="557"/>
      <c r="E3931" s="117"/>
      <c r="F3931" s="552"/>
      <c r="G3931" s="117"/>
      <c r="H3931" s="552"/>
      <c r="I3931" s="117"/>
      <c r="J3931" s="552"/>
    </row>
    <row r="3932" spans="2:10" ht="14.45" customHeight="1" x14ac:dyDescent="0.2">
      <c r="B3932" s="90">
        <f t="shared" si="59"/>
        <v>3929</v>
      </c>
      <c r="C3932" s="550"/>
      <c r="D3932" s="557"/>
      <c r="E3932" s="117"/>
      <c r="F3932" s="552"/>
      <c r="G3932" s="117"/>
      <c r="H3932" s="552"/>
      <c r="I3932" s="117"/>
      <c r="J3932" s="552"/>
    </row>
    <row r="3933" spans="2:10" ht="14.45" customHeight="1" x14ac:dyDescent="0.2">
      <c r="B3933" s="90">
        <f t="shared" si="59"/>
        <v>3930</v>
      </c>
      <c r="C3933" s="550"/>
      <c r="D3933" s="557"/>
      <c r="E3933" s="117"/>
      <c r="F3933" s="552"/>
      <c r="G3933" s="117"/>
      <c r="H3933" s="552"/>
      <c r="I3933" s="117"/>
      <c r="J3933" s="552"/>
    </row>
    <row r="3934" spans="2:10" ht="14.45" customHeight="1" x14ac:dyDescent="0.2">
      <c r="B3934" s="90">
        <f t="shared" si="59"/>
        <v>3931</v>
      </c>
      <c r="C3934" s="550"/>
      <c r="D3934" s="557"/>
      <c r="E3934" s="117"/>
      <c r="F3934" s="552"/>
      <c r="G3934" s="117"/>
      <c r="H3934" s="552"/>
      <c r="I3934" s="117"/>
      <c r="J3934" s="552"/>
    </row>
    <row r="3935" spans="2:10" ht="14.45" customHeight="1" x14ac:dyDescent="0.2">
      <c r="B3935" s="90">
        <f t="shared" si="59"/>
        <v>3932</v>
      </c>
      <c r="C3935" s="550"/>
      <c r="D3935" s="557"/>
      <c r="E3935" s="117"/>
      <c r="F3935" s="552"/>
      <c r="G3935" s="117"/>
      <c r="H3935" s="552"/>
      <c r="I3935" s="117"/>
      <c r="J3935" s="552"/>
    </row>
    <row r="3936" spans="2:10" ht="14.45" customHeight="1" x14ac:dyDescent="0.2">
      <c r="B3936" s="90">
        <f t="shared" si="59"/>
        <v>3933</v>
      </c>
      <c r="C3936" s="550"/>
      <c r="D3936" s="557"/>
      <c r="E3936" s="117"/>
      <c r="F3936" s="552"/>
      <c r="G3936" s="117"/>
      <c r="H3936" s="552"/>
      <c r="I3936" s="117"/>
      <c r="J3936" s="552"/>
    </row>
    <row r="3937" spans="2:10" ht="14.45" customHeight="1" x14ac:dyDescent="0.2">
      <c r="B3937" s="90">
        <f t="shared" si="59"/>
        <v>3934</v>
      </c>
      <c r="C3937" s="550"/>
      <c r="D3937" s="557"/>
      <c r="E3937" s="117"/>
      <c r="F3937" s="552"/>
      <c r="G3937" s="117"/>
      <c r="H3937" s="552"/>
      <c r="I3937" s="117"/>
      <c r="J3937" s="552"/>
    </row>
    <row r="3938" spans="2:10" ht="14.45" customHeight="1" x14ac:dyDescent="0.2">
      <c r="B3938" s="90">
        <f t="shared" ref="B3938:B4002" si="60">ROW()-3</f>
        <v>3935</v>
      </c>
      <c r="C3938" s="550"/>
      <c r="D3938" s="557"/>
      <c r="E3938" s="117"/>
      <c r="F3938" s="552"/>
      <c r="G3938" s="117"/>
      <c r="H3938" s="552"/>
      <c r="I3938" s="117"/>
      <c r="J3938" s="552"/>
    </row>
    <row r="3939" spans="2:10" ht="14.45" customHeight="1" x14ac:dyDescent="0.2">
      <c r="B3939" s="90">
        <f t="shared" si="60"/>
        <v>3936</v>
      </c>
      <c r="C3939" s="550"/>
      <c r="D3939" s="557"/>
      <c r="E3939" s="117"/>
      <c r="F3939" s="552"/>
      <c r="G3939" s="117"/>
      <c r="H3939" s="552"/>
      <c r="I3939" s="117"/>
      <c r="J3939" s="552"/>
    </row>
    <row r="3940" spans="2:10" ht="14.45" customHeight="1" x14ac:dyDescent="0.2">
      <c r="B3940" s="90">
        <f t="shared" si="60"/>
        <v>3937</v>
      </c>
      <c r="C3940" s="550"/>
      <c r="D3940" s="557"/>
      <c r="E3940" s="117"/>
      <c r="F3940" s="552"/>
      <c r="G3940" s="117"/>
      <c r="H3940" s="552"/>
      <c r="I3940" s="117"/>
      <c r="J3940" s="552"/>
    </row>
    <row r="3941" spans="2:10" ht="14.45" customHeight="1" x14ac:dyDescent="0.2">
      <c r="B3941" s="90">
        <f t="shared" si="60"/>
        <v>3938</v>
      </c>
      <c r="C3941" s="550"/>
      <c r="D3941" s="557"/>
      <c r="E3941" s="117"/>
      <c r="F3941" s="552"/>
      <c r="G3941" s="117"/>
      <c r="H3941" s="552"/>
      <c r="I3941" s="117"/>
      <c r="J3941" s="552"/>
    </row>
    <row r="3942" spans="2:10" ht="14.45" customHeight="1" x14ac:dyDescent="0.2">
      <c r="B3942" s="90">
        <f t="shared" si="60"/>
        <v>3939</v>
      </c>
      <c r="C3942" s="550"/>
      <c r="D3942" s="557"/>
      <c r="E3942" s="117"/>
      <c r="F3942" s="552"/>
      <c r="G3942" s="117"/>
      <c r="H3942" s="552"/>
      <c r="I3942" s="117"/>
      <c r="J3942" s="552"/>
    </row>
    <row r="3943" spans="2:10" ht="14.45" customHeight="1" x14ac:dyDescent="0.2">
      <c r="B3943" s="90">
        <f t="shared" si="60"/>
        <v>3940</v>
      </c>
      <c r="C3943" s="550"/>
      <c r="D3943" s="557"/>
      <c r="E3943" s="117"/>
      <c r="F3943" s="552"/>
      <c r="G3943" s="117"/>
      <c r="H3943" s="552"/>
      <c r="I3943" s="117"/>
      <c r="J3943" s="552"/>
    </row>
    <row r="3944" spans="2:10" ht="14.45" customHeight="1" x14ac:dyDescent="0.2">
      <c r="B3944" s="90">
        <f t="shared" si="60"/>
        <v>3941</v>
      </c>
      <c r="C3944" s="550"/>
      <c r="D3944" s="557"/>
      <c r="E3944" s="117"/>
      <c r="F3944" s="552"/>
      <c r="G3944" s="117"/>
      <c r="H3944" s="552"/>
      <c r="I3944" s="117"/>
      <c r="J3944" s="552"/>
    </row>
    <row r="3945" spans="2:10" ht="14.45" customHeight="1" x14ac:dyDescent="0.2">
      <c r="B3945" s="90">
        <f t="shared" si="60"/>
        <v>3942</v>
      </c>
      <c r="C3945" s="550"/>
      <c r="D3945" s="557"/>
      <c r="E3945" s="117"/>
      <c r="F3945" s="552"/>
      <c r="G3945" s="117"/>
      <c r="H3945" s="552"/>
      <c r="I3945" s="117"/>
      <c r="J3945" s="552"/>
    </row>
    <row r="3946" spans="2:10" ht="14.45" customHeight="1" x14ac:dyDescent="0.2">
      <c r="B3946" s="90">
        <f t="shared" si="60"/>
        <v>3943</v>
      </c>
      <c r="C3946" s="550"/>
      <c r="D3946" s="557"/>
      <c r="E3946" s="117"/>
      <c r="F3946" s="552"/>
      <c r="G3946" s="117"/>
      <c r="H3946" s="552"/>
      <c r="I3946" s="117"/>
      <c r="J3946" s="552"/>
    </row>
    <row r="3947" spans="2:10" ht="14.45" customHeight="1" x14ac:dyDescent="0.2">
      <c r="B3947" s="90">
        <f t="shared" si="60"/>
        <v>3944</v>
      </c>
      <c r="C3947" s="550"/>
      <c r="D3947" s="557"/>
      <c r="E3947" s="117"/>
      <c r="F3947" s="552"/>
      <c r="G3947" s="117"/>
      <c r="H3947" s="552"/>
      <c r="I3947" s="117"/>
      <c r="J3947" s="552"/>
    </row>
    <row r="3948" spans="2:10" ht="14.45" customHeight="1" x14ac:dyDescent="0.2">
      <c r="B3948" s="90">
        <f t="shared" si="60"/>
        <v>3945</v>
      </c>
      <c r="C3948" s="550"/>
      <c r="D3948" s="557"/>
      <c r="E3948" s="117"/>
      <c r="F3948" s="552"/>
      <c r="G3948" s="117"/>
      <c r="H3948" s="552"/>
      <c r="I3948" s="117"/>
      <c r="J3948" s="552"/>
    </row>
    <row r="3949" spans="2:10" ht="14.45" customHeight="1" x14ac:dyDescent="0.2">
      <c r="B3949" s="90">
        <f t="shared" si="60"/>
        <v>3946</v>
      </c>
      <c r="C3949" s="550"/>
      <c r="D3949" s="557"/>
      <c r="E3949" s="117"/>
      <c r="F3949" s="552"/>
      <c r="G3949" s="117"/>
      <c r="H3949" s="552"/>
      <c r="I3949" s="117"/>
      <c r="J3949" s="552"/>
    </row>
    <row r="3950" spans="2:10" ht="14.45" customHeight="1" x14ac:dyDescent="0.2">
      <c r="B3950" s="90">
        <f t="shared" si="60"/>
        <v>3947</v>
      </c>
      <c r="C3950" s="550"/>
      <c r="D3950" s="557"/>
      <c r="E3950" s="117"/>
      <c r="F3950" s="552"/>
      <c r="G3950" s="117"/>
      <c r="H3950" s="552"/>
      <c r="I3950" s="117"/>
      <c r="J3950" s="552"/>
    </row>
    <row r="3951" spans="2:10" ht="14.45" customHeight="1" x14ac:dyDescent="0.2">
      <c r="B3951" s="90">
        <f t="shared" si="60"/>
        <v>3948</v>
      </c>
      <c r="C3951" s="550"/>
      <c r="D3951" s="557"/>
      <c r="E3951" s="117"/>
      <c r="F3951" s="552"/>
      <c r="G3951" s="117"/>
      <c r="H3951" s="552"/>
      <c r="I3951" s="117"/>
      <c r="J3951" s="552"/>
    </row>
    <row r="3952" spans="2:10" ht="14.45" customHeight="1" x14ac:dyDescent="0.2">
      <c r="B3952" s="90">
        <f t="shared" si="60"/>
        <v>3949</v>
      </c>
      <c r="C3952" s="550"/>
      <c r="D3952" s="557"/>
      <c r="E3952" s="117"/>
      <c r="F3952" s="552"/>
      <c r="G3952" s="117"/>
      <c r="H3952" s="552"/>
      <c r="I3952" s="117"/>
      <c r="J3952" s="552"/>
    </row>
    <row r="3953" spans="2:10" ht="14.45" customHeight="1" x14ac:dyDescent="0.2">
      <c r="B3953" s="90">
        <f t="shared" si="60"/>
        <v>3950</v>
      </c>
      <c r="C3953" s="550"/>
      <c r="D3953" s="557"/>
      <c r="E3953" s="117"/>
      <c r="F3953" s="552"/>
      <c r="G3953" s="117"/>
      <c r="H3953" s="552"/>
      <c r="I3953" s="117"/>
      <c r="J3953" s="552"/>
    </row>
    <row r="3954" spans="2:10" ht="14.45" customHeight="1" x14ac:dyDescent="0.2">
      <c r="B3954" s="90">
        <f t="shared" si="60"/>
        <v>3951</v>
      </c>
      <c r="C3954" s="550"/>
      <c r="D3954" s="557"/>
      <c r="E3954" s="117"/>
      <c r="F3954" s="552"/>
      <c r="G3954" s="117"/>
      <c r="H3954" s="552"/>
      <c r="I3954" s="117"/>
      <c r="J3954" s="552"/>
    </row>
    <row r="3955" spans="2:10" ht="14.45" customHeight="1" x14ac:dyDescent="0.2">
      <c r="B3955" s="90">
        <f t="shared" si="60"/>
        <v>3952</v>
      </c>
      <c r="C3955" s="550"/>
      <c r="D3955" s="557"/>
      <c r="E3955" s="117"/>
      <c r="F3955" s="552"/>
      <c r="G3955" s="117"/>
      <c r="H3955" s="552"/>
      <c r="I3955" s="117"/>
      <c r="J3955" s="552"/>
    </row>
    <row r="3956" spans="2:10" ht="14.45" customHeight="1" x14ac:dyDescent="0.2">
      <c r="B3956" s="90">
        <f t="shared" si="60"/>
        <v>3953</v>
      </c>
      <c r="C3956" s="550"/>
      <c r="D3956" s="557"/>
      <c r="E3956" s="117"/>
      <c r="F3956" s="552"/>
      <c r="G3956" s="117"/>
      <c r="H3956" s="552"/>
      <c r="I3956" s="117"/>
      <c r="J3956" s="552"/>
    </row>
    <row r="3957" spans="2:10" ht="14.45" customHeight="1" x14ac:dyDescent="0.2">
      <c r="B3957" s="90">
        <f t="shared" si="60"/>
        <v>3954</v>
      </c>
      <c r="C3957" s="550"/>
      <c r="D3957" s="557"/>
      <c r="E3957" s="117"/>
      <c r="F3957" s="552"/>
      <c r="G3957" s="117"/>
      <c r="H3957" s="552"/>
      <c r="I3957" s="117"/>
      <c r="J3957" s="552"/>
    </row>
    <row r="3958" spans="2:10" ht="14.45" customHeight="1" x14ac:dyDescent="0.2">
      <c r="B3958" s="90">
        <f t="shared" si="60"/>
        <v>3955</v>
      </c>
      <c r="C3958" s="550"/>
      <c r="D3958" s="557"/>
      <c r="E3958" s="117"/>
      <c r="F3958" s="552"/>
      <c r="G3958" s="117"/>
      <c r="H3958" s="552"/>
      <c r="I3958" s="117"/>
      <c r="J3958" s="552"/>
    </row>
    <row r="3959" spans="2:10" ht="14.45" customHeight="1" x14ac:dyDescent="0.2">
      <c r="B3959" s="90">
        <f t="shared" si="60"/>
        <v>3956</v>
      </c>
      <c r="C3959" s="550"/>
      <c r="D3959" s="557"/>
      <c r="E3959" s="117"/>
      <c r="F3959" s="552"/>
      <c r="G3959" s="117"/>
      <c r="H3959" s="552"/>
      <c r="I3959" s="117"/>
      <c r="J3959" s="552"/>
    </row>
    <row r="3960" spans="2:10" ht="14.45" customHeight="1" x14ac:dyDescent="0.2">
      <c r="B3960" s="90">
        <f t="shared" si="60"/>
        <v>3957</v>
      </c>
      <c r="C3960" s="550"/>
      <c r="D3960" s="557"/>
      <c r="E3960" s="117"/>
      <c r="F3960" s="552"/>
      <c r="G3960" s="117"/>
      <c r="H3960" s="552"/>
      <c r="I3960" s="117"/>
      <c r="J3960" s="552"/>
    </row>
    <row r="3961" spans="2:10" ht="14.45" customHeight="1" x14ac:dyDescent="0.2">
      <c r="B3961" s="90">
        <f t="shared" si="60"/>
        <v>3958</v>
      </c>
      <c r="C3961" s="550"/>
      <c r="D3961" s="557"/>
      <c r="E3961" s="117"/>
      <c r="F3961" s="552"/>
      <c r="G3961" s="117"/>
      <c r="H3961" s="552"/>
      <c r="I3961" s="117"/>
      <c r="J3961" s="552"/>
    </row>
    <row r="3962" spans="2:10" ht="14.45" customHeight="1" x14ac:dyDescent="0.2">
      <c r="B3962" s="90">
        <f t="shared" si="60"/>
        <v>3959</v>
      </c>
      <c r="C3962" s="550"/>
      <c r="D3962" s="557"/>
      <c r="E3962" s="117"/>
      <c r="F3962" s="552"/>
      <c r="G3962" s="117"/>
      <c r="H3962" s="552"/>
      <c r="I3962" s="117"/>
      <c r="J3962" s="552"/>
    </row>
    <row r="3963" spans="2:10" ht="14.45" customHeight="1" x14ac:dyDescent="0.2">
      <c r="B3963" s="90">
        <f t="shared" si="60"/>
        <v>3960</v>
      </c>
      <c r="C3963" s="550"/>
      <c r="D3963" s="557"/>
      <c r="E3963" s="117"/>
      <c r="F3963" s="552"/>
      <c r="G3963" s="117"/>
      <c r="H3963" s="552"/>
      <c r="I3963" s="117"/>
      <c r="J3963" s="552"/>
    </row>
    <row r="3964" spans="2:10" ht="14.45" customHeight="1" x14ac:dyDescent="0.2">
      <c r="B3964" s="90">
        <f t="shared" si="60"/>
        <v>3961</v>
      </c>
      <c r="C3964" s="550"/>
      <c r="D3964" s="557"/>
      <c r="E3964" s="117"/>
      <c r="F3964" s="552"/>
      <c r="G3964" s="117"/>
      <c r="H3964" s="552"/>
      <c r="I3964" s="117"/>
      <c r="J3964" s="552"/>
    </row>
    <row r="3965" spans="2:10" ht="14.45" customHeight="1" x14ac:dyDescent="0.2">
      <c r="B3965" s="90">
        <f t="shared" si="60"/>
        <v>3962</v>
      </c>
      <c r="C3965" s="550"/>
      <c r="D3965" s="557"/>
      <c r="E3965" s="117"/>
      <c r="F3965" s="552"/>
      <c r="G3965" s="117"/>
      <c r="H3965" s="552"/>
      <c r="I3965" s="117"/>
      <c r="J3965" s="552"/>
    </row>
    <row r="3966" spans="2:10" ht="14.45" customHeight="1" x14ac:dyDescent="0.2">
      <c r="B3966" s="90">
        <f t="shared" si="60"/>
        <v>3963</v>
      </c>
      <c r="C3966" s="550"/>
      <c r="D3966" s="557"/>
      <c r="E3966" s="117"/>
      <c r="F3966" s="552"/>
      <c r="G3966" s="117"/>
      <c r="H3966" s="552"/>
      <c r="I3966" s="117"/>
      <c r="J3966" s="552"/>
    </row>
    <row r="3967" spans="2:10" ht="14.45" customHeight="1" x14ac:dyDescent="0.2">
      <c r="B3967" s="90">
        <f t="shared" si="60"/>
        <v>3964</v>
      </c>
      <c r="C3967" s="550"/>
      <c r="D3967" s="557"/>
      <c r="E3967" s="117"/>
      <c r="F3967" s="552"/>
      <c r="G3967" s="117"/>
      <c r="H3967" s="552"/>
      <c r="I3967" s="117"/>
      <c r="J3967" s="552"/>
    </row>
    <row r="3968" spans="2:10" ht="14.45" customHeight="1" x14ac:dyDescent="0.2">
      <c r="B3968" s="90">
        <f t="shared" si="60"/>
        <v>3965</v>
      </c>
      <c r="C3968" s="550"/>
      <c r="D3968" s="557"/>
      <c r="E3968" s="117"/>
      <c r="F3968" s="552"/>
      <c r="G3968" s="117"/>
      <c r="H3968" s="552"/>
      <c r="I3968" s="117"/>
      <c r="J3968" s="552"/>
    </row>
    <row r="3969" spans="2:10" ht="14.45" customHeight="1" x14ac:dyDescent="0.2">
      <c r="B3969" s="90">
        <f t="shared" si="60"/>
        <v>3966</v>
      </c>
      <c r="C3969" s="550"/>
      <c r="D3969" s="557"/>
      <c r="E3969" s="117"/>
      <c r="F3969" s="552"/>
      <c r="G3969" s="117"/>
      <c r="H3969" s="552"/>
      <c r="I3969" s="117"/>
      <c r="J3969" s="552"/>
    </row>
    <row r="3970" spans="2:10" ht="14.45" customHeight="1" x14ac:dyDescent="0.2">
      <c r="B3970" s="90">
        <f t="shared" si="60"/>
        <v>3967</v>
      </c>
      <c r="C3970" s="550"/>
      <c r="D3970" s="557"/>
      <c r="E3970" s="117"/>
      <c r="F3970" s="552"/>
      <c r="G3970" s="117"/>
      <c r="H3970" s="552"/>
      <c r="I3970" s="117"/>
      <c r="J3970" s="552"/>
    </row>
    <row r="3971" spans="2:10" ht="14.45" customHeight="1" x14ac:dyDescent="0.2">
      <c r="B3971" s="90">
        <f t="shared" si="60"/>
        <v>3968</v>
      </c>
      <c r="C3971" s="550"/>
      <c r="D3971" s="557"/>
      <c r="E3971" s="117"/>
      <c r="F3971" s="552"/>
      <c r="G3971" s="117"/>
      <c r="H3971" s="552"/>
      <c r="I3971" s="117"/>
      <c r="J3971" s="552"/>
    </row>
    <row r="3972" spans="2:10" ht="14.45" customHeight="1" x14ac:dyDescent="0.2">
      <c r="B3972" s="90">
        <f t="shared" si="60"/>
        <v>3969</v>
      </c>
      <c r="C3972" s="550"/>
      <c r="D3972" s="557"/>
      <c r="E3972" s="117"/>
      <c r="F3972" s="552"/>
      <c r="G3972" s="117"/>
      <c r="H3972" s="552"/>
      <c r="I3972" s="117"/>
      <c r="J3972" s="552"/>
    </row>
    <row r="3973" spans="2:10" ht="14.45" customHeight="1" x14ac:dyDescent="0.2">
      <c r="B3973" s="90">
        <f t="shared" si="60"/>
        <v>3970</v>
      </c>
      <c r="C3973" s="550"/>
      <c r="D3973" s="557"/>
      <c r="E3973" s="117"/>
      <c r="F3973" s="552"/>
      <c r="G3973" s="117"/>
      <c r="H3973" s="552"/>
      <c r="I3973" s="117"/>
      <c r="J3973" s="552"/>
    </row>
    <row r="3974" spans="2:10" ht="14.45" customHeight="1" x14ac:dyDescent="0.2">
      <c r="B3974" s="90">
        <f t="shared" si="60"/>
        <v>3971</v>
      </c>
      <c r="C3974" s="550"/>
      <c r="D3974" s="557"/>
      <c r="E3974" s="117"/>
      <c r="F3974" s="552"/>
      <c r="G3974" s="117"/>
      <c r="H3974" s="552"/>
      <c r="I3974" s="117"/>
      <c r="J3974" s="552"/>
    </row>
    <row r="3975" spans="2:10" ht="14.45" customHeight="1" x14ac:dyDescent="0.2">
      <c r="B3975" s="90">
        <f t="shared" si="60"/>
        <v>3972</v>
      </c>
      <c r="C3975" s="550"/>
      <c r="D3975" s="557"/>
      <c r="E3975" s="117"/>
      <c r="F3975" s="552"/>
      <c r="G3975" s="117"/>
      <c r="H3975" s="552"/>
      <c r="I3975" s="117"/>
      <c r="J3975" s="552"/>
    </row>
    <row r="3976" spans="2:10" ht="14.45" customHeight="1" x14ac:dyDescent="0.2">
      <c r="B3976" s="90">
        <f t="shared" si="60"/>
        <v>3973</v>
      </c>
      <c r="C3976" s="550"/>
      <c r="D3976" s="557"/>
      <c r="E3976" s="117"/>
      <c r="F3976" s="552"/>
      <c r="G3976" s="117"/>
      <c r="H3976" s="552"/>
      <c r="I3976" s="117"/>
      <c r="J3976" s="552"/>
    </row>
    <row r="3977" spans="2:10" ht="14.45" customHeight="1" x14ac:dyDescent="0.2">
      <c r="B3977" s="90">
        <f t="shared" si="60"/>
        <v>3974</v>
      </c>
      <c r="C3977" s="550"/>
      <c r="D3977" s="557"/>
      <c r="E3977" s="117"/>
      <c r="F3977" s="552"/>
      <c r="G3977" s="117"/>
      <c r="H3977" s="552"/>
      <c r="I3977" s="117"/>
      <c r="J3977" s="552"/>
    </row>
    <row r="3978" spans="2:10" ht="14.45" customHeight="1" x14ac:dyDescent="0.2">
      <c r="B3978" s="90">
        <f t="shared" si="60"/>
        <v>3975</v>
      </c>
      <c r="C3978" s="550"/>
      <c r="D3978" s="557"/>
      <c r="E3978" s="117"/>
      <c r="F3978" s="552"/>
      <c r="G3978" s="117"/>
      <c r="H3978" s="552"/>
      <c r="I3978" s="117"/>
      <c r="J3978" s="552"/>
    </row>
    <row r="3979" spans="2:10" ht="14.45" customHeight="1" x14ac:dyDescent="0.2">
      <c r="B3979" s="90">
        <f t="shared" si="60"/>
        <v>3976</v>
      </c>
      <c r="C3979" s="550"/>
      <c r="D3979" s="557"/>
      <c r="E3979" s="117"/>
      <c r="F3979" s="552"/>
      <c r="G3979" s="117"/>
      <c r="H3979" s="552"/>
      <c r="I3979" s="117"/>
      <c r="J3979" s="552"/>
    </row>
    <row r="3980" spans="2:10" ht="14.45" customHeight="1" x14ac:dyDescent="0.2">
      <c r="B3980" s="90">
        <f t="shared" si="60"/>
        <v>3977</v>
      </c>
      <c r="C3980" s="550"/>
      <c r="D3980" s="557"/>
      <c r="E3980" s="117"/>
      <c r="F3980" s="552"/>
      <c r="G3980" s="117"/>
      <c r="H3980" s="552"/>
      <c r="I3980" s="117"/>
      <c r="J3980" s="552"/>
    </row>
    <row r="3981" spans="2:10" ht="14.45" customHeight="1" x14ac:dyDescent="0.2">
      <c r="B3981" s="90">
        <f t="shared" si="60"/>
        <v>3978</v>
      </c>
      <c r="C3981" s="550"/>
      <c r="D3981" s="557"/>
      <c r="E3981" s="117"/>
      <c r="F3981" s="552"/>
      <c r="G3981" s="117"/>
      <c r="H3981" s="552"/>
      <c r="I3981" s="117"/>
      <c r="J3981" s="552"/>
    </row>
    <row r="3982" spans="2:10" ht="14.45" customHeight="1" x14ac:dyDescent="0.2">
      <c r="B3982" s="90">
        <f t="shared" si="60"/>
        <v>3979</v>
      </c>
      <c r="C3982" s="550"/>
      <c r="D3982" s="557"/>
      <c r="E3982" s="117"/>
      <c r="F3982" s="552"/>
      <c r="G3982" s="117"/>
      <c r="H3982" s="552"/>
      <c r="I3982" s="117"/>
      <c r="J3982" s="552"/>
    </row>
    <row r="3983" spans="2:10" ht="14.45" customHeight="1" x14ac:dyDescent="0.2">
      <c r="B3983" s="90">
        <f t="shared" si="60"/>
        <v>3980</v>
      </c>
      <c r="C3983" s="550"/>
      <c r="D3983" s="557"/>
      <c r="E3983" s="117"/>
      <c r="F3983" s="552"/>
      <c r="G3983" s="117"/>
      <c r="H3983" s="552"/>
      <c r="I3983" s="117"/>
      <c r="J3983" s="552"/>
    </row>
    <row r="3984" spans="2:10" ht="14.45" customHeight="1" x14ac:dyDescent="0.2">
      <c r="B3984" s="90">
        <f t="shared" si="60"/>
        <v>3981</v>
      </c>
      <c r="C3984" s="550"/>
      <c r="D3984" s="557"/>
      <c r="E3984" s="117"/>
      <c r="F3984" s="552"/>
      <c r="G3984" s="117"/>
      <c r="H3984" s="552"/>
      <c r="I3984" s="117"/>
      <c r="J3984" s="552"/>
    </row>
    <row r="3985" spans="2:10" ht="14.45" customHeight="1" x14ac:dyDescent="0.2">
      <c r="B3985" s="90">
        <f t="shared" si="60"/>
        <v>3982</v>
      </c>
      <c r="C3985" s="550"/>
      <c r="D3985" s="557"/>
      <c r="E3985" s="117"/>
      <c r="F3985" s="552"/>
      <c r="G3985" s="117"/>
      <c r="H3985" s="552"/>
      <c r="I3985" s="117"/>
      <c r="J3985" s="552"/>
    </row>
    <row r="3986" spans="2:10" ht="14.45" customHeight="1" x14ac:dyDescent="0.2">
      <c r="B3986" s="90">
        <f t="shared" si="60"/>
        <v>3983</v>
      </c>
      <c r="C3986" s="550"/>
      <c r="D3986" s="557"/>
      <c r="E3986" s="117"/>
      <c r="F3986" s="552"/>
      <c r="G3986" s="117"/>
      <c r="H3986" s="552"/>
      <c r="I3986" s="117"/>
      <c r="J3986" s="552"/>
    </row>
    <row r="3987" spans="2:10" ht="14.45" customHeight="1" x14ac:dyDescent="0.2">
      <c r="B3987" s="90">
        <f t="shared" si="60"/>
        <v>3984</v>
      </c>
      <c r="C3987" s="550"/>
      <c r="D3987" s="557"/>
      <c r="E3987" s="117"/>
      <c r="F3987" s="552"/>
      <c r="G3987" s="117"/>
      <c r="H3987" s="552"/>
      <c r="I3987" s="117"/>
      <c r="J3987" s="552"/>
    </row>
    <row r="3988" spans="2:10" ht="14.45" customHeight="1" x14ac:dyDescent="0.2">
      <c r="B3988" s="90">
        <f t="shared" si="60"/>
        <v>3985</v>
      </c>
      <c r="C3988" s="550"/>
      <c r="D3988" s="557"/>
      <c r="E3988" s="117"/>
      <c r="F3988" s="552"/>
      <c r="G3988" s="117"/>
      <c r="H3988" s="552"/>
      <c r="I3988" s="117"/>
      <c r="J3988" s="552"/>
    </row>
    <row r="3989" spans="2:10" ht="14.45" customHeight="1" x14ac:dyDescent="0.2">
      <c r="B3989" s="90">
        <f t="shared" si="60"/>
        <v>3986</v>
      </c>
      <c r="C3989" s="550"/>
      <c r="D3989" s="557"/>
      <c r="E3989" s="117"/>
      <c r="F3989" s="552"/>
      <c r="G3989" s="117"/>
      <c r="H3989" s="552"/>
      <c r="I3989" s="117"/>
      <c r="J3989" s="552"/>
    </row>
    <row r="3990" spans="2:10" ht="14.45" customHeight="1" x14ac:dyDescent="0.2">
      <c r="B3990" s="90">
        <f t="shared" si="60"/>
        <v>3987</v>
      </c>
      <c r="C3990" s="550"/>
      <c r="D3990" s="557"/>
      <c r="E3990" s="117"/>
      <c r="F3990" s="552"/>
      <c r="G3990" s="117"/>
      <c r="H3990" s="552"/>
      <c r="I3990" s="117"/>
      <c r="J3990" s="552"/>
    </row>
    <row r="3991" spans="2:10" ht="14.45" customHeight="1" x14ac:dyDescent="0.2">
      <c r="B3991" s="90">
        <f t="shared" si="60"/>
        <v>3988</v>
      </c>
      <c r="C3991" s="550"/>
      <c r="D3991" s="557"/>
      <c r="E3991" s="117"/>
      <c r="F3991" s="552"/>
      <c r="G3991" s="117"/>
      <c r="H3991" s="552"/>
      <c r="I3991" s="117"/>
      <c r="J3991" s="552"/>
    </row>
    <row r="3992" spans="2:10" ht="14.45" customHeight="1" x14ac:dyDescent="0.2">
      <c r="B3992" s="90">
        <f t="shared" si="60"/>
        <v>3989</v>
      </c>
      <c r="C3992" s="550"/>
      <c r="D3992" s="557"/>
      <c r="E3992" s="117"/>
      <c r="F3992" s="552"/>
      <c r="G3992" s="117"/>
      <c r="H3992" s="552"/>
      <c r="I3992" s="117"/>
      <c r="J3992" s="552"/>
    </row>
    <row r="3993" spans="2:10" ht="14.45" customHeight="1" x14ac:dyDescent="0.2">
      <c r="B3993" s="90">
        <f t="shared" si="60"/>
        <v>3990</v>
      </c>
      <c r="C3993" s="550"/>
      <c r="D3993" s="557"/>
      <c r="E3993" s="117"/>
      <c r="F3993" s="552"/>
      <c r="G3993" s="117"/>
      <c r="H3993" s="552"/>
      <c r="I3993" s="117"/>
      <c r="J3993" s="552"/>
    </row>
    <row r="3994" spans="2:10" ht="14.45" customHeight="1" x14ac:dyDescent="0.2">
      <c r="B3994" s="90">
        <f t="shared" si="60"/>
        <v>3991</v>
      </c>
      <c r="C3994" s="550"/>
      <c r="D3994" s="557"/>
      <c r="E3994" s="117"/>
      <c r="F3994" s="552"/>
      <c r="G3994" s="117"/>
      <c r="H3994" s="552"/>
      <c r="I3994" s="117"/>
      <c r="J3994" s="552"/>
    </row>
    <row r="3995" spans="2:10" ht="14.45" customHeight="1" x14ac:dyDescent="0.2">
      <c r="B3995" s="90">
        <f t="shared" si="60"/>
        <v>3992</v>
      </c>
      <c r="C3995" s="550"/>
      <c r="D3995" s="557"/>
      <c r="E3995" s="117"/>
      <c r="F3995" s="552"/>
      <c r="G3995" s="117"/>
      <c r="H3995" s="552"/>
      <c r="I3995" s="117"/>
      <c r="J3995" s="552"/>
    </row>
    <row r="3996" spans="2:10" ht="14.45" customHeight="1" x14ac:dyDescent="0.2">
      <c r="B3996" s="90">
        <f t="shared" si="60"/>
        <v>3993</v>
      </c>
      <c r="C3996" s="550"/>
      <c r="D3996" s="557"/>
      <c r="E3996" s="117"/>
      <c r="F3996" s="552"/>
      <c r="G3996" s="117"/>
      <c r="H3996" s="552"/>
      <c r="I3996" s="117"/>
      <c r="J3996" s="552"/>
    </row>
    <row r="3997" spans="2:10" ht="14.45" customHeight="1" x14ac:dyDescent="0.2">
      <c r="B3997" s="90">
        <f t="shared" si="60"/>
        <v>3994</v>
      </c>
      <c r="C3997" s="550"/>
      <c r="D3997" s="557"/>
      <c r="E3997" s="117"/>
      <c r="F3997" s="552"/>
      <c r="G3997" s="117"/>
      <c r="H3997" s="552"/>
      <c r="I3997" s="117"/>
      <c r="J3997" s="552"/>
    </row>
    <row r="3998" spans="2:10" ht="14.45" customHeight="1" x14ac:dyDescent="0.2">
      <c r="B3998" s="90">
        <f t="shared" si="60"/>
        <v>3995</v>
      </c>
      <c r="C3998" s="550"/>
      <c r="D3998" s="557"/>
      <c r="E3998" s="117"/>
      <c r="F3998" s="552"/>
      <c r="G3998" s="117"/>
      <c r="H3998" s="552"/>
      <c r="I3998" s="117"/>
      <c r="J3998" s="552"/>
    </row>
    <row r="3999" spans="2:10" ht="14.45" customHeight="1" x14ac:dyDescent="0.2">
      <c r="B3999" s="90">
        <f t="shared" si="60"/>
        <v>3996</v>
      </c>
      <c r="C3999" s="550"/>
      <c r="D3999" s="557"/>
      <c r="E3999" s="117"/>
      <c r="F3999" s="552"/>
      <c r="G3999" s="117"/>
      <c r="H3999" s="552"/>
      <c r="I3999" s="117"/>
      <c r="J3999" s="552"/>
    </row>
    <row r="4000" spans="2:10" ht="14.45" customHeight="1" x14ac:dyDescent="0.2">
      <c r="B4000" s="90">
        <f t="shared" si="60"/>
        <v>3997</v>
      </c>
      <c r="C4000" s="550"/>
      <c r="D4000" s="557"/>
      <c r="E4000" s="117"/>
      <c r="F4000" s="552"/>
      <c r="G4000" s="117"/>
      <c r="H4000" s="552"/>
      <c r="I4000" s="117"/>
      <c r="J4000" s="552"/>
    </row>
    <row r="4001" spans="2:10" ht="14.45" customHeight="1" x14ac:dyDescent="0.2">
      <c r="B4001" s="90">
        <f t="shared" si="60"/>
        <v>3998</v>
      </c>
      <c r="C4001" s="550"/>
      <c r="D4001" s="557"/>
      <c r="E4001" s="117"/>
      <c r="F4001" s="552"/>
      <c r="G4001" s="117"/>
      <c r="H4001" s="552"/>
      <c r="I4001" s="117"/>
      <c r="J4001" s="552"/>
    </row>
    <row r="4002" spans="2:10" ht="14.45" customHeight="1" x14ac:dyDescent="0.2">
      <c r="B4002" s="90">
        <f t="shared" si="60"/>
        <v>3999</v>
      </c>
      <c r="C4002" s="550"/>
      <c r="D4002" s="558"/>
      <c r="E4002" s="120"/>
      <c r="F4002" s="552"/>
      <c r="G4002" s="120"/>
      <c r="H4002" s="554"/>
      <c r="I4002" s="120"/>
      <c r="J4002" s="554"/>
    </row>
    <row r="4003" spans="2:10" ht="14.45" customHeight="1" x14ac:dyDescent="0.2">
      <c r="B4003" s="90">
        <f t="shared" ref="B4003:B4066" si="61">ROW()-3</f>
        <v>4000</v>
      </c>
      <c r="C4003" s="549" t="s">
        <v>10310</v>
      </c>
      <c r="D4003" s="556" t="s">
        <v>10454</v>
      </c>
      <c r="E4003" s="117"/>
      <c r="F4003" s="551"/>
      <c r="G4003" s="117"/>
      <c r="H4003" s="553" t="s">
        <v>11084</v>
      </c>
      <c r="I4003" s="117"/>
      <c r="J4003" s="555"/>
    </row>
    <row r="4004" spans="2:10" ht="14.45" customHeight="1" x14ac:dyDescent="0.2">
      <c r="B4004" s="90">
        <f t="shared" si="61"/>
        <v>4001</v>
      </c>
      <c r="C4004" s="550"/>
      <c r="D4004" s="557"/>
      <c r="E4004" s="121"/>
      <c r="F4004" s="552"/>
      <c r="G4004" s="121"/>
      <c r="H4004" s="552"/>
      <c r="I4004" s="121"/>
      <c r="J4004" s="552"/>
    </row>
    <row r="4005" spans="2:10" ht="14.45" customHeight="1" x14ac:dyDescent="0.2">
      <c r="B4005" s="90">
        <f t="shared" si="61"/>
        <v>4002</v>
      </c>
      <c r="C4005" s="550"/>
      <c r="D4005" s="557"/>
      <c r="E4005" s="117"/>
      <c r="F4005" s="552"/>
      <c r="G4005" s="117"/>
      <c r="H4005" s="552"/>
      <c r="I4005" s="117"/>
      <c r="J4005" s="552"/>
    </row>
    <row r="4006" spans="2:10" ht="14.45" customHeight="1" x14ac:dyDescent="0.2">
      <c r="B4006" s="90">
        <f t="shared" si="61"/>
        <v>4003</v>
      </c>
      <c r="C4006" s="550"/>
      <c r="D4006" s="557"/>
      <c r="E4006" s="117"/>
      <c r="F4006" s="552"/>
      <c r="G4006" s="117"/>
      <c r="H4006" s="552"/>
      <c r="I4006" s="117"/>
      <c r="J4006" s="552"/>
    </row>
    <row r="4007" spans="2:10" ht="14.45" customHeight="1" x14ac:dyDescent="0.2">
      <c r="B4007" s="90">
        <f t="shared" si="61"/>
        <v>4004</v>
      </c>
      <c r="C4007" s="550"/>
      <c r="D4007" s="557"/>
      <c r="E4007" s="117"/>
      <c r="F4007" s="552"/>
      <c r="G4007" s="117"/>
      <c r="H4007" s="552"/>
      <c r="I4007" s="117"/>
      <c r="J4007" s="552"/>
    </row>
    <row r="4008" spans="2:10" ht="14.45" customHeight="1" x14ac:dyDescent="0.2">
      <c r="B4008" s="90">
        <f t="shared" si="61"/>
        <v>4005</v>
      </c>
      <c r="C4008" s="550"/>
      <c r="D4008" s="557"/>
      <c r="E4008" s="117"/>
      <c r="F4008" s="552"/>
      <c r="G4008" s="117"/>
      <c r="H4008" s="552"/>
      <c r="I4008" s="117"/>
      <c r="J4008" s="552"/>
    </row>
    <row r="4009" spans="2:10" ht="14.45" customHeight="1" x14ac:dyDescent="0.2">
      <c r="B4009" s="90">
        <f t="shared" si="61"/>
        <v>4006</v>
      </c>
      <c r="C4009" s="550"/>
      <c r="D4009" s="557"/>
      <c r="E4009" s="117"/>
      <c r="F4009" s="552"/>
      <c r="G4009" s="117"/>
      <c r="H4009" s="552"/>
      <c r="I4009" s="117"/>
      <c r="J4009" s="552"/>
    </row>
    <row r="4010" spans="2:10" ht="14.45" customHeight="1" x14ac:dyDescent="0.2">
      <c r="B4010" s="90">
        <f t="shared" si="61"/>
        <v>4007</v>
      </c>
      <c r="C4010" s="550"/>
      <c r="D4010" s="557"/>
      <c r="E4010" s="117"/>
      <c r="F4010" s="552"/>
      <c r="G4010" s="117"/>
      <c r="H4010" s="552"/>
      <c r="I4010" s="117"/>
      <c r="J4010" s="552"/>
    </row>
    <row r="4011" spans="2:10" ht="14.45" customHeight="1" x14ac:dyDescent="0.2">
      <c r="B4011" s="90">
        <f t="shared" si="61"/>
        <v>4008</v>
      </c>
      <c r="C4011" s="550"/>
      <c r="D4011" s="557"/>
      <c r="E4011" s="117"/>
      <c r="F4011" s="552"/>
      <c r="G4011" s="117"/>
      <c r="H4011" s="552"/>
      <c r="I4011" s="117"/>
      <c r="J4011" s="552"/>
    </row>
    <row r="4012" spans="2:10" ht="14.45" customHeight="1" x14ac:dyDescent="0.2">
      <c r="B4012" s="90">
        <f t="shared" si="61"/>
        <v>4009</v>
      </c>
      <c r="C4012" s="550"/>
      <c r="D4012" s="557"/>
      <c r="E4012" s="117"/>
      <c r="F4012" s="552"/>
      <c r="G4012" s="117"/>
      <c r="H4012" s="552"/>
      <c r="I4012" s="117"/>
      <c r="J4012" s="552"/>
    </row>
    <row r="4013" spans="2:10" ht="14.45" customHeight="1" x14ac:dyDescent="0.2">
      <c r="B4013" s="90">
        <f t="shared" si="61"/>
        <v>4010</v>
      </c>
      <c r="C4013" s="550"/>
      <c r="D4013" s="557"/>
      <c r="E4013" s="117"/>
      <c r="F4013" s="552"/>
      <c r="G4013" s="117"/>
      <c r="H4013" s="552"/>
      <c r="I4013" s="117"/>
      <c r="J4013" s="552"/>
    </row>
    <row r="4014" spans="2:10" ht="14.45" customHeight="1" x14ac:dyDescent="0.2">
      <c r="B4014" s="90">
        <f t="shared" si="61"/>
        <v>4011</v>
      </c>
      <c r="C4014" s="550"/>
      <c r="D4014" s="557"/>
      <c r="E4014" s="117"/>
      <c r="F4014" s="552"/>
      <c r="G4014" s="117"/>
      <c r="H4014" s="552"/>
      <c r="I4014" s="117"/>
      <c r="J4014" s="552"/>
    </row>
    <row r="4015" spans="2:10" ht="14.45" customHeight="1" x14ac:dyDescent="0.2">
      <c r="B4015" s="90">
        <f t="shared" si="61"/>
        <v>4012</v>
      </c>
      <c r="C4015" s="550"/>
      <c r="D4015" s="557"/>
      <c r="E4015" s="117"/>
      <c r="F4015" s="552"/>
      <c r="G4015" s="117"/>
      <c r="H4015" s="552"/>
      <c r="I4015" s="117"/>
      <c r="J4015" s="552"/>
    </row>
    <row r="4016" spans="2:10" ht="14.45" customHeight="1" x14ac:dyDescent="0.2">
      <c r="B4016" s="90">
        <f t="shared" si="61"/>
        <v>4013</v>
      </c>
      <c r="C4016" s="550"/>
      <c r="D4016" s="557"/>
      <c r="E4016" s="117"/>
      <c r="F4016" s="552"/>
      <c r="G4016" s="117"/>
      <c r="H4016" s="552"/>
      <c r="I4016" s="117"/>
      <c r="J4016" s="552"/>
    </row>
    <row r="4017" spans="2:10" ht="14.45" customHeight="1" x14ac:dyDescent="0.2">
      <c r="B4017" s="90">
        <f t="shared" si="61"/>
        <v>4014</v>
      </c>
      <c r="C4017" s="550"/>
      <c r="D4017" s="557"/>
      <c r="E4017" s="117"/>
      <c r="F4017" s="552"/>
      <c r="G4017" s="117"/>
      <c r="H4017" s="552"/>
      <c r="I4017" s="117"/>
      <c r="J4017" s="552"/>
    </row>
    <row r="4018" spans="2:10" ht="14.45" customHeight="1" x14ac:dyDescent="0.2">
      <c r="B4018" s="90">
        <f t="shared" si="61"/>
        <v>4015</v>
      </c>
      <c r="C4018" s="550"/>
      <c r="D4018" s="557"/>
      <c r="E4018" s="117"/>
      <c r="F4018" s="552"/>
      <c r="G4018" s="117"/>
      <c r="H4018" s="552"/>
      <c r="I4018" s="117"/>
      <c r="J4018" s="552"/>
    </row>
    <row r="4019" spans="2:10" ht="14.45" customHeight="1" x14ac:dyDescent="0.2">
      <c r="B4019" s="90">
        <f t="shared" si="61"/>
        <v>4016</v>
      </c>
      <c r="C4019" s="550"/>
      <c r="D4019" s="557"/>
      <c r="E4019" s="117"/>
      <c r="F4019" s="552"/>
      <c r="G4019" s="117"/>
      <c r="H4019" s="552"/>
      <c r="I4019" s="117"/>
      <c r="J4019" s="552"/>
    </row>
    <row r="4020" spans="2:10" ht="14.45" customHeight="1" x14ac:dyDescent="0.2">
      <c r="B4020" s="90">
        <f t="shared" si="61"/>
        <v>4017</v>
      </c>
      <c r="C4020" s="550"/>
      <c r="D4020" s="557"/>
      <c r="E4020" s="117"/>
      <c r="F4020" s="552"/>
      <c r="G4020" s="117"/>
      <c r="H4020" s="552"/>
      <c r="I4020" s="117"/>
      <c r="J4020" s="552"/>
    </row>
    <row r="4021" spans="2:10" ht="14.45" customHeight="1" x14ac:dyDescent="0.2">
      <c r="B4021" s="90">
        <f t="shared" si="61"/>
        <v>4018</v>
      </c>
      <c r="C4021" s="550"/>
      <c r="D4021" s="557"/>
      <c r="E4021" s="117"/>
      <c r="F4021" s="552"/>
      <c r="G4021" s="117"/>
      <c r="H4021" s="552"/>
      <c r="I4021" s="117"/>
      <c r="J4021" s="552"/>
    </row>
    <row r="4022" spans="2:10" ht="14.45" customHeight="1" x14ac:dyDescent="0.2">
      <c r="B4022" s="90">
        <f t="shared" si="61"/>
        <v>4019</v>
      </c>
      <c r="C4022" s="550"/>
      <c r="D4022" s="557"/>
      <c r="E4022" s="117"/>
      <c r="F4022" s="552"/>
      <c r="G4022" s="117"/>
      <c r="H4022" s="552"/>
      <c r="I4022" s="117"/>
      <c r="J4022" s="552"/>
    </row>
    <row r="4023" spans="2:10" ht="14.45" customHeight="1" x14ac:dyDescent="0.2">
      <c r="B4023" s="90">
        <f t="shared" si="61"/>
        <v>4020</v>
      </c>
      <c r="C4023" s="550"/>
      <c r="D4023" s="557"/>
      <c r="E4023" s="117"/>
      <c r="F4023" s="552"/>
      <c r="G4023" s="117"/>
      <c r="H4023" s="552"/>
      <c r="I4023" s="117"/>
      <c r="J4023" s="552"/>
    </row>
    <row r="4024" spans="2:10" ht="14.45" customHeight="1" x14ac:dyDescent="0.2">
      <c r="B4024" s="90">
        <f t="shared" si="61"/>
        <v>4021</v>
      </c>
      <c r="C4024" s="550"/>
      <c r="D4024" s="557"/>
      <c r="E4024" s="117"/>
      <c r="F4024" s="552"/>
      <c r="G4024" s="117"/>
      <c r="H4024" s="552"/>
      <c r="I4024" s="117"/>
      <c r="J4024" s="552"/>
    </row>
    <row r="4025" spans="2:10" ht="14.45" customHeight="1" x14ac:dyDescent="0.2">
      <c r="B4025" s="90">
        <f t="shared" si="61"/>
        <v>4022</v>
      </c>
      <c r="C4025" s="550"/>
      <c r="D4025" s="557"/>
      <c r="E4025" s="117"/>
      <c r="F4025" s="552"/>
      <c r="G4025" s="117"/>
      <c r="H4025" s="552"/>
      <c r="I4025" s="117"/>
      <c r="J4025" s="552"/>
    </row>
    <row r="4026" spans="2:10" ht="14.45" customHeight="1" x14ac:dyDescent="0.2">
      <c r="B4026" s="90">
        <f t="shared" si="61"/>
        <v>4023</v>
      </c>
      <c r="C4026" s="550"/>
      <c r="D4026" s="557"/>
      <c r="E4026" s="117"/>
      <c r="F4026" s="552"/>
      <c r="G4026" s="117"/>
      <c r="H4026" s="552"/>
      <c r="I4026" s="117"/>
      <c r="J4026" s="552"/>
    </row>
    <row r="4027" spans="2:10" ht="14.45" customHeight="1" x14ac:dyDescent="0.2">
      <c r="B4027" s="90">
        <f t="shared" si="61"/>
        <v>4024</v>
      </c>
      <c r="C4027" s="550"/>
      <c r="D4027" s="557"/>
      <c r="E4027" s="117"/>
      <c r="F4027" s="552"/>
      <c r="G4027" s="117"/>
      <c r="H4027" s="552"/>
      <c r="I4027" s="117"/>
      <c r="J4027" s="552"/>
    </row>
    <row r="4028" spans="2:10" ht="14.45" customHeight="1" x14ac:dyDescent="0.2">
      <c r="B4028" s="90">
        <f t="shared" si="61"/>
        <v>4025</v>
      </c>
      <c r="C4028" s="550"/>
      <c r="D4028" s="557"/>
      <c r="E4028" s="117"/>
      <c r="F4028" s="552"/>
      <c r="G4028" s="117"/>
      <c r="H4028" s="552"/>
      <c r="I4028" s="117"/>
      <c r="J4028" s="552"/>
    </row>
    <row r="4029" spans="2:10" ht="14.45" customHeight="1" x14ac:dyDescent="0.2">
      <c r="B4029" s="90">
        <f t="shared" si="61"/>
        <v>4026</v>
      </c>
      <c r="C4029" s="550"/>
      <c r="D4029" s="557"/>
      <c r="E4029" s="117"/>
      <c r="F4029" s="552"/>
      <c r="G4029" s="117"/>
      <c r="H4029" s="552"/>
      <c r="I4029" s="117"/>
      <c r="J4029" s="552"/>
    </row>
    <row r="4030" spans="2:10" ht="14.45" customHeight="1" x14ac:dyDescent="0.2">
      <c r="B4030" s="90">
        <f t="shared" si="61"/>
        <v>4027</v>
      </c>
      <c r="C4030" s="550"/>
      <c r="D4030" s="557"/>
      <c r="E4030" s="117"/>
      <c r="F4030" s="552"/>
      <c r="G4030" s="117"/>
      <c r="H4030" s="552"/>
      <c r="I4030" s="117"/>
      <c r="J4030" s="552"/>
    </row>
    <row r="4031" spans="2:10" ht="14.45" customHeight="1" x14ac:dyDescent="0.2">
      <c r="B4031" s="90">
        <f t="shared" si="61"/>
        <v>4028</v>
      </c>
      <c r="C4031" s="550"/>
      <c r="D4031" s="557"/>
      <c r="E4031" s="117"/>
      <c r="F4031" s="552"/>
      <c r="G4031" s="117"/>
      <c r="H4031" s="552"/>
      <c r="I4031" s="117"/>
      <c r="J4031" s="552"/>
    </row>
    <row r="4032" spans="2:10" ht="14.45" customHeight="1" x14ac:dyDescent="0.2">
      <c r="B4032" s="90">
        <f t="shared" si="61"/>
        <v>4029</v>
      </c>
      <c r="C4032" s="550"/>
      <c r="D4032" s="557"/>
      <c r="E4032" s="117"/>
      <c r="F4032" s="552"/>
      <c r="G4032" s="117"/>
      <c r="H4032" s="552"/>
      <c r="I4032" s="117"/>
      <c r="J4032" s="552"/>
    </row>
    <row r="4033" spans="2:10" ht="14.45" customHeight="1" x14ac:dyDescent="0.2">
      <c r="B4033" s="90">
        <f t="shared" si="61"/>
        <v>4030</v>
      </c>
      <c r="C4033" s="550"/>
      <c r="D4033" s="557"/>
      <c r="E4033" s="117"/>
      <c r="F4033" s="552"/>
      <c r="G4033" s="117"/>
      <c r="H4033" s="552"/>
      <c r="I4033" s="117"/>
      <c r="J4033" s="552"/>
    </row>
    <row r="4034" spans="2:10" ht="14.45" customHeight="1" x14ac:dyDescent="0.2">
      <c r="B4034" s="90">
        <f t="shared" si="61"/>
        <v>4031</v>
      </c>
      <c r="C4034" s="550"/>
      <c r="D4034" s="557"/>
      <c r="E4034" s="117"/>
      <c r="F4034" s="552"/>
      <c r="G4034" s="117"/>
      <c r="H4034" s="552"/>
      <c r="I4034" s="117"/>
      <c r="J4034" s="552"/>
    </row>
    <row r="4035" spans="2:10" ht="14.45" customHeight="1" x14ac:dyDescent="0.2">
      <c r="B4035" s="90">
        <f t="shared" si="61"/>
        <v>4032</v>
      </c>
      <c r="C4035" s="550"/>
      <c r="D4035" s="557"/>
      <c r="E4035" s="117"/>
      <c r="F4035" s="552"/>
      <c r="G4035" s="117"/>
      <c r="H4035" s="552"/>
      <c r="I4035" s="117"/>
      <c r="J4035" s="552"/>
    </row>
    <row r="4036" spans="2:10" ht="14.45" customHeight="1" x14ac:dyDescent="0.2">
      <c r="B4036" s="90">
        <f t="shared" si="61"/>
        <v>4033</v>
      </c>
      <c r="C4036" s="550"/>
      <c r="D4036" s="557"/>
      <c r="E4036" s="117"/>
      <c r="F4036" s="552"/>
      <c r="G4036" s="117"/>
      <c r="H4036" s="552"/>
      <c r="I4036" s="117"/>
      <c r="J4036" s="552"/>
    </row>
    <row r="4037" spans="2:10" ht="14.45" customHeight="1" x14ac:dyDescent="0.2">
      <c r="B4037" s="90">
        <f t="shared" si="61"/>
        <v>4034</v>
      </c>
      <c r="C4037" s="550"/>
      <c r="D4037" s="557"/>
      <c r="E4037" s="117"/>
      <c r="F4037" s="552"/>
      <c r="G4037" s="117"/>
      <c r="H4037" s="552"/>
      <c r="I4037" s="117"/>
      <c r="J4037" s="552"/>
    </row>
    <row r="4038" spans="2:10" ht="14.45" customHeight="1" x14ac:dyDescent="0.2">
      <c r="B4038" s="90">
        <f t="shared" si="61"/>
        <v>4035</v>
      </c>
      <c r="C4038" s="550"/>
      <c r="D4038" s="557"/>
      <c r="E4038" s="117"/>
      <c r="F4038" s="552"/>
      <c r="G4038" s="117"/>
      <c r="H4038" s="552"/>
      <c r="I4038" s="117"/>
      <c r="J4038" s="552"/>
    </row>
    <row r="4039" spans="2:10" ht="14.45" customHeight="1" x14ac:dyDescent="0.2">
      <c r="B4039" s="90">
        <f t="shared" si="61"/>
        <v>4036</v>
      </c>
      <c r="C4039" s="550"/>
      <c r="D4039" s="557"/>
      <c r="E4039" s="117"/>
      <c r="F4039" s="552"/>
      <c r="G4039" s="117"/>
      <c r="H4039" s="552"/>
      <c r="I4039" s="117"/>
      <c r="J4039" s="552"/>
    </row>
    <row r="4040" spans="2:10" ht="14.45" customHeight="1" x14ac:dyDescent="0.2">
      <c r="B4040" s="90">
        <f t="shared" si="61"/>
        <v>4037</v>
      </c>
      <c r="C4040" s="550"/>
      <c r="D4040" s="557"/>
      <c r="E4040" s="117"/>
      <c r="F4040" s="552"/>
      <c r="G4040" s="117"/>
      <c r="H4040" s="552"/>
      <c r="I4040" s="117"/>
      <c r="J4040" s="552"/>
    </row>
    <row r="4041" spans="2:10" ht="14.45" customHeight="1" x14ac:dyDescent="0.2">
      <c r="B4041" s="90">
        <f t="shared" si="61"/>
        <v>4038</v>
      </c>
      <c r="C4041" s="550"/>
      <c r="D4041" s="557"/>
      <c r="E4041" s="117"/>
      <c r="F4041" s="552"/>
      <c r="G4041" s="117"/>
      <c r="H4041" s="552"/>
      <c r="I4041" s="117"/>
      <c r="J4041" s="552"/>
    </row>
    <row r="4042" spans="2:10" ht="14.45" customHeight="1" x14ac:dyDescent="0.2">
      <c r="B4042" s="90">
        <f t="shared" si="61"/>
        <v>4039</v>
      </c>
      <c r="C4042" s="550"/>
      <c r="D4042" s="557"/>
      <c r="E4042" s="117"/>
      <c r="F4042" s="552"/>
      <c r="G4042" s="117"/>
      <c r="H4042" s="552"/>
      <c r="I4042" s="117"/>
      <c r="J4042" s="552"/>
    </row>
    <row r="4043" spans="2:10" ht="14.45" customHeight="1" x14ac:dyDescent="0.2">
      <c r="B4043" s="90">
        <f t="shared" si="61"/>
        <v>4040</v>
      </c>
      <c r="C4043" s="550"/>
      <c r="D4043" s="557"/>
      <c r="E4043" s="117"/>
      <c r="F4043" s="552"/>
      <c r="G4043" s="117"/>
      <c r="H4043" s="552"/>
      <c r="I4043" s="117"/>
      <c r="J4043" s="552"/>
    </row>
    <row r="4044" spans="2:10" ht="14.45" customHeight="1" x14ac:dyDescent="0.2">
      <c r="B4044" s="90">
        <f t="shared" si="61"/>
        <v>4041</v>
      </c>
      <c r="C4044" s="550"/>
      <c r="D4044" s="557"/>
      <c r="E4044" s="117"/>
      <c r="F4044" s="552"/>
      <c r="G4044" s="117"/>
      <c r="H4044" s="552"/>
      <c r="I4044" s="117"/>
      <c r="J4044" s="552"/>
    </row>
    <row r="4045" spans="2:10" ht="14.45" customHeight="1" x14ac:dyDescent="0.2">
      <c r="B4045" s="90">
        <f t="shared" si="61"/>
        <v>4042</v>
      </c>
      <c r="C4045" s="550"/>
      <c r="D4045" s="557"/>
      <c r="E4045" s="117"/>
      <c r="F4045" s="552"/>
      <c r="G4045" s="117"/>
      <c r="H4045" s="552"/>
      <c r="I4045" s="117"/>
      <c r="J4045" s="552"/>
    </row>
    <row r="4046" spans="2:10" ht="14.45" customHeight="1" x14ac:dyDescent="0.2">
      <c r="B4046" s="90">
        <f t="shared" si="61"/>
        <v>4043</v>
      </c>
      <c r="C4046" s="550"/>
      <c r="D4046" s="557"/>
      <c r="E4046" s="117"/>
      <c r="F4046" s="552"/>
      <c r="G4046" s="117"/>
      <c r="H4046" s="552"/>
      <c r="I4046" s="117"/>
      <c r="J4046" s="552"/>
    </row>
    <row r="4047" spans="2:10" ht="14.45" customHeight="1" x14ac:dyDescent="0.2">
      <c r="B4047" s="90">
        <f t="shared" si="61"/>
        <v>4044</v>
      </c>
      <c r="C4047" s="550"/>
      <c r="D4047" s="557"/>
      <c r="E4047" s="117"/>
      <c r="F4047" s="552"/>
      <c r="G4047" s="117"/>
      <c r="H4047" s="552"/>
      <c r="I4047" s="117"/>
      <c r="J4047" s="552"/>
    </row>
    <row r="4048" spans="2:10" ht="14.45" customHeight="1" x14ac:dyDescent="0.2">
      <c r="B4048" s="90">
        <f t="shared" si="61"/>
        <v>4045</v>
      </c>
      <c r="C4048" s="550"/>
      <c r="D4048" s="557"/>
      <c r="E4048" s="117"/>
      <c r="F4048" s="552"/>
      <c r="G4048" s="117"/>
      <c r="H4048" s="552"/>
      <c r="I4048" s="117"/>
      <c r="J4048" s="552"/>
    </row>
    <row r="4049" spans="2:10" ht="14.45" customHeight="1" x14ac:dyDescent="0.2">
      <c r="B4049" s="90">
        <f t="shared" si="61"/>
        <v>4046</v>
      </c>
      <c r="C4049" s="550"/>
      <c r="D4049" s="557"/>
      <c r="E4049" s="117"/>
      <c r="F4049" s="552"/>
      <c r="G4049" s="117"/>
      <c r="H4049" s="552"/>
      <c r="I4049" s="117"/>
      <c r="J4049" s="552"/>
    </row>
    <row r="4050" spans="2:10" ht="14.45" customHeight="1" x14ac:dyDescent="0.2">
      <c r="B4050" s="90">
        <f t="shared" si="61"/>
        <v>4047</v>
      </c>
      <c r="C4050" s="550"/>
      <c r="D4050" s="557"/>
      <c r="E4050" s="117"/>
      <c r="F4050" s="552"/>
      <c r="G4050" s="117"/>
      <c r="H4050" s="552"/>
      <c r="I4050" s="117"/>
      <c r="J4050" s="552"/>
    </row>
    <row r="4051" spans="2:10" ht="14.45" customHeight="1" x14ac:dyDescent="0.2">
      <c r="B4051" s="90">
        <f t="shared" si="61"/>
        <v>4048</v>
      </c>
      <c r="C4051" s="550"/>
      <c r="D4051" s="557"/>
      <c r="E4051" s="117"/>
      <c r="F4051" s="552"/>
      <c r="G4051" s="117"/>
      <c r="H4051" s="552"/>
      <c r="I4051" s="117"/>
      <c r="J4051" s="552"/>
    </row>
    <row r="4052" spans="2:10" ht="14.45" customHeight="1" x14ac:dyDescent="0.2">
      <c r="B4052" s="90">
        <f t="shared" si="61"/>
        <v>4049</v>
      </c>
      <c r="C4052" s="550"/>
      <c r="D4052" s="557"/>
      <c r="E4052" s="117"/>
      <c r="F4052" s="552"/>
      <c r="G4052" s="117"/>
      <c r="H4052" s="552"/>
      <c r="I4052" s="117"/>
      <c r="J4052" s="552"/>
    </row>
    <row r="4053" spans="2:10" ht="14.45" customHeight="1" x14ac:dyDescent="0.2">
      <c r="B4053" s="90">
        <f t="shared" si="61"/>
        <v>4050</v>
      </c>
      <c r="C4053" s="550"/>
      <c r="D4053" s="557"/>
      <c r="E4053" s="117"/>
      <c r="F4053" s="552"/>
      <c r="G4053" s="117"/>
      <c r="H4053" s="552"/>
      <c r="I4053" s="117"/>
      <c r="J4053" s="552"/>
    </row>
    <row r="4054" spans="2:10" ht="14.45" customHeight="1" x14ac:dyDescent="0.2">
      <c r="B4054" s="90">
        <f t="shared" si="61"/>
        <v>4051</v>
      </c>
      <c r="C4054" s="550"/>
      <c r="D4054" s="557"/>
      <c r="E4054" s="117"/>
      <c r="F4054" s="552"/>
      <c r="G4054" s="117"/>
      <c r="H4054" s="552"/>
      <c r="I4054" s="117"/>
      <c r="J4054" s="552"/>
    </row>
    <row r="4055" spans="2:10" ht="14.45" customHeight="1" x14ac:dyDescent="0.2">
      <c r="B4055" s="90">
        <f t="shared" si="61"/>
        <v>4052</v>
      </c>
      <c r="C4055" s="550"/>
      <c r="D4055" s="557"/>
      <c r="E4055" s="117"/>
      <c r="F4055" s="552"/>
      <c r="G4055" s="117"/>
      <c r="H4055" s="552"/>
      <c r="I4055" s="117"/>
      <c r="J4055" s="552"/>
    </row>
    <row r="4056" spans="2:10" ht="14.45" customHeight="1" x14ac:dyDescent="0.2">
      <c r="B4056" s="90">
        <f t="shared" si="61"/>
        <v>4053</v>
      </c>
      <c r="C4056" s="550"/>
      <c r="D4056" s="557"/>
      <c r="E4056" s="117"/>
      <c r="F4056" s="552"/>
      <c r="G4056" s="117"/>
      <c r="H4056" s="552"/>
      <c r="I4056" s="117"/>
      <c r="J4056" s="552"/>
    </row>
    <row r="4057" spans="2:10" ht="14.45" customHeight="1" x14ac:dyDescent="0.2">
      <c r="B4057" s="90">
        <f t="shared" si="61"/>
        <v>4054</v>
      </c>
      <c r="C4057" s="550"/>
      <c r="D4057" s="557"/>
      <c r="E4057" s="117"/>
      <c r="F4057" s="552"/>
      <c r="G4057" s="117"/>
      <c r="H4057" s="552"/>
      <c r="I4057" s="117"/>
      <c r="J4057" s="552"/>
    </row>
    <row r="4058" spans="2:10" ht="14.45" customHeight="1" x14ac:dyDescent="0.2">
      <c r="B4058" s="90">
        <f t="shared" si="61"/>
        <v>4055</v>
      </c>
      <c r="C4058" s="550"/>
      <c r="D4058" s="557"/>
      <c r="E4058" s="117"/>
      <c r="F4058" s="552"/>
      <c r="G4058" s="117"/>
      <c r="H4058" s="552"/>
      <c r="I4058" s="117"/>
      <c r="J4058" s="552"/>
    </row>
    <row r="4059" spans="2:10" ht="14.45" customHeight="1" x14ac:dyDescent="0.2">
      <c r="B4059" s="90">
        <f t="shared" si="61"/>
        <v>4056</v>
      </c>
      <c r="C4059" s="550"/>
      <c r="D4059" s="557"/>
      <c r="E4059" s="117"/>
      <c r="F4059" s="552"/>
      <c r="G4059" s="117"/>
      <c r="H4059" s="552"/>
      <c r="I4059" s="117"/>
      <c r="J4059" s="552"/>
    </row>
    <row r="4060" spans="2:10" ht="14.45" customHeight="1" x14ac:dyDescent="0.2">
      <c r="B4060" s="90">
        <f t="shared" si="61"/>
        <v>4057</v>
      </c>
      <c r="C4060" s="550"/>
      <c r="D4060" s="557"/>
      <c r="E4060" s="117"/>
      <c r="F4060" s="552"/>
      <c r="G4060" s="117"/>
      <c r="H4060" s="552"/>
      <c r="I4060" s="117"/>
      <c r="J4060" s="552"/>
    </row>
    <row r="4061" spans="2:10" ht="14.45" customHeight="1" x14ac:dyDescent="0.2">
      <c r="B4061" s="90">
        <f t="shared" si="61"/>
        <v>4058</v>
      </c>
      <c r="C4061" s="550"/>
      <c r="D4061" s="557"/>
      <c r="E4061" s="117"/>
      <c r="F4061" s="552"/>
      <c r="G4061" s="117"/>
      <c r="H4061" s="552"/>
      <c r="I4061" s="117"/>
      <c r="J4061" s="552"/>
    </row>
    <row r="4062" spans="2:10" ht="14.45" customHeight="1" x14ac:dyDescent="0.2">
      <c r="B4062" s="90">
        <f t="shared" si="61"/>
        <v>4059</v>
      </c>
      <c r="C4062" s="550"/>
      <c r="D4062" s="557"/>
      <c r="E4062" s="117"/>
      <c r="F4062" s="552"/>
      <c r="G4062" s="117"/>
      <c r="H4062" s="552"/>
      <c r="I4062" s="117"/>
      <c r="J4062" s="552"/>
    </row>
    <row r="4063" spans="2:10" ht="14.45" customHeight="1" x14ac:dyDescent="0.2">
      <c r="B4063" s="90">
        <f t="shared" si="61"/>
        <v>4060</v>
      </c>
      <c r="C4063" s="550"/>
      <c r="D4063" s="557"/>
      <c r="E4063" s="117"/>
      <c r="F4063" s="552"/>
      <c r="G4063" s="117"/>
      <c r="H4063" s="552"/>
      <c r="I4063" s="117"/>
      <c r="J4063" s="552"/>
    </row>
    <row r="4064" spans="2:10" ht="14.45" customHeight="1" x14ac:dyDescent="0.2">
      <c r="B4064" s="90">
        <f t="shared" si="61"/>
        <v>4061</v>
      </c>
      <c r="C4064" s="550"/>
      <c r="D4064" s="557"/>
      <c r="E4064" s="117"/>
      <c r="F4064" s="552"/>
      <c r="G4064" s="117"/>
      <c r="H4064" s="552"/>
      <c r="I4064" s="117"/>
      <c r="J4064" s="552"/>
    </row>
    <row r="4065" spans="2:10" ht="14.45" customHeight="1" x14ac:dyDescent="0.2">
      <c r="B4065" s="90">
        <f t="shared" si="61"/>
        <v>4062</v>
      </c>
      <c r="C4065" s="550"/>
      <c r="D4065" s="557"/>
      <c r="E4065" s="117"/>
      <c r="F4065" s="552"/>
      <c r="G4065" s="117"/>
      <c r="H4065" s="552"/>
      <c r="I4065" s="117"/>
      <c r="J4065" s="552"/>
    </row>
    <row r="4066" spans="2:10" ht="14.45" customHeight="1" x14ac:dyDescent="0.2">
      <c r="B4066" s="90">
        <f t="shared" si="61"/>
        <v>4063</v>
      </c>
      <c r="C4066" s="550"/>
      <c r="D4066" s="557"/>
      <c r="E4066" s="117"/>
      <c r="F4066" s="552"/>
      <c r="G4066" s="117"/>
      <c r="H4066" s="552"/>
      <c r="I4066" s="117"/>
      <c r="J4066" s="552"/>
    </row>
    <row r="4067" spans="2:10" ht="14.45" customHeight="1" x14ac:dyDescent="0.2">
      <c r="B4067" s="90">
        <f t="shared" ref="B4067:B4134" si="62">ROW()-3</f>
        <v>4064</v>
      </c>
      <c r="C4067" s="550"/>
      <c r="D4067" s="557"/>
      <c r="E4067" s="117"/>
      <c r="F4067" s="552"/>
      <c r="G4067" s="117"/>
      <c r="H4067" s="552"/>
      <c r="I4067" s="117"/>
      <c r="J4067" s="552"/>
    </row>
    <row r="4068" spans="2:10" ht="14.45" customHeight="1" x14ac:dyDescent="0.2">
      <c r="B4068" s="90">
        <f t="shared" si="62"/>
        <v>4065</v>
      </c>
      <c r="C4068" s="550"/>
      <c r="D4068" s="557"/>
      <c r="E4068" s="117"/>
      <c r="F4068" s="552"/>
      <c r="G4068" s="117"/>
      <c r="H4068" s="552"/>
      <c r="I4068" s="117"/>
      <c r="J4068" s="552"/>
    </row>
    <row r="4069" spans="2:10" ht="14.45" customHeight="1" x14ac:dyDescent="0.2">
      <c r="B4069" s="90">
        <f t="shared" si="62"/>
        <v>4066</v>
      </c>
      <c r="C4069" s="550"/>
      <c r="D4069" s="557"/>
      <c r="E4069" s="117"/>
      <c r="F4069" s="552"/>
      <c r="G4069" s="117"/>
      <c r="H4069" s="552"/>
      <c r="I4069" s="117"/>
      <c r="J4069" s="552"/>
    </row>
    <row r="4070" spans="2:10" ht="14.45" customHeight="1" x14ac:dyDescent="0.2">
      <c r="B4070" s="90">
        <f t="shared" si="62"/>
        <v>4067</v>
      </c>
      <c r="C4070" s="550"/>
      <c r="D4070" s="557"/>
      <c r="E4070" s="117"/>
      <c r="F4070" s="552"/>
      <c r="G4070" s="117"/>
      <c r="H4070" s="552"/>
      <c r="I4070" s="117"/>
      <c r="J4070" s="552"/>
    </row>
    <row r="4071" spans="2:10" ht="14.45" customHeight="1" x14ac:dyDescent="0.2">
      <c r="B4071" s="90">
        <f t="shared" si="62"/>
        <v>4068</v>
      </c>
      <c r="C4071" s="550"/>
      <c r="D4071" s="557"/>
      <c r="E4071" s="117"/>
      <c r="F4071" s="552"/>
      <c r="G4071" s="117"/>
      <c r="H4071" s="552"/>
      <c r="I4071" s="117"/>
      <c r="J4071" s="552"/>
    </row>
    <row r="4072" spans="2:10" ht="14.45" customHeight="1" x14ac:dyDescent="0.2">
      <c r="B4072" s="90">
        <f t="shared" si="62"/>
        <v>4069</v>
      </c>
      <c r="C4072" s="550"/>
      <c r="D4072" s="557"/>
      <c r="E4072" s="117"/>
      <c r="F4072" s="552"/>
      <c r="G4072" s="117"/>
      <c r="H4072" s="552"/>
      <c r="I4072" s="117"/>
      <c r="J4072" s="552"/>
    </row>
    <row r="4073" spans="2:10" ht="14.45" customHeight="1" x14ac:dyDescent="0.2">
      <c r="B4073" s="90">
        <f t="shared" si="62"/>
        <v>4070</v>
      </c>
      <c r="C4073" s="550"/>
      <c r="D4073" s="557"/>
      <c r="E4073" s="117"/>
      <c r="F4073" s="552"/>
      <c r="G4073" s="117"/>
      <c r="H4073" s="552"/>
      <c r="I4073" s="117"/>
      <c r="J4073" s="552"/>
    </row>
    <row r="4074" spans="2:10" ht="14.45" customHeight="1" x14ac:dyDescent="0.2">
      <c r="B4074" s="90">
        <f t="shared" si="62"/>
        <v>4071</v>
      </c>
      <c r="C4074" s="550"/>
      <c r="D4074" s="557"/>
      <c r="E4074" s="117"/>
      <c r="F4074" s="552"/>
      <c r="G4074" s="117"/>
      <c r="H4074" s="552"/>
      <c r="I4074" s="117"/>
      <c r="J4074" s="552"/>
    </row>
    <row r="4075" spans="2:10" ht="14.45" customHeight="1" x14ac:dyDescent="0.2">
      <c r="B4075" s="90">
        <f t="shared" si="62"/>
        <v>4072</v>
      </c>
      <c r="C4075" s="550"/>
      <c r="D4075" s="557"/>
      <c r="E4075" s="117"/>
      <c r="F4075" s="552"/>
      <c r="G4075" s="117"/>
      <c r="H4075" s="552"/>
      <c r="I4075" s="117"/>
      <c r="J4075" s="552"/>
    </row>
    <row r="4076" spans="2:10" ht="14.45" customHeight="1" x14ac:dyDescent="0.2">
      <c r="B4076" s="90">
        <f t="shared" si="62"/>
        <v>4073</v>
      </c>
      <c r="C4076" s="550"/>
      <c r="D4076" s="557"/>
      <c r="E4076" s="117"/>
      <c r="F4076" s="552"/>
      <c r="G4076" s="117"/>
      <c r="H4076" s="552"/>
      <c r="I4076" s="117"/>
      <c r="J4076" s="552"/>
    </row>
    <row r="4077" spans="2:10" ht="14.45" customHeight="1" x14ac:dyDescent="0.2">
      <c r="B4077" s="90">
        <f t="shared" si="62"/>
        <v>4074</v>
      </c>
      <c r="C4077" s="550"/>
      <c r="D4077" s="557"/>
      <c r="E4077" s="117"/>
      <c r="F4077" s="552"/>
      <c r="G4077" s="117"/>
      <c r="H4077" s="552"/>
      <c r="I4077" s="117"/>
      <c r="J4077" s="552"/>
    </row>
    <row r="4078" spans="2:10" ht="14.45" customHeight="1" x14ac:dyDescent="0.2">
      <c r="B4078" s="90">
        <f t="shared" si="62"/>
        <v>4075</v>
      </c>
      <c r="C4078" s="550"/>
      <c r="D4078" s="557"/>
      <c r="E4078" s="117"/>
      <c r="F4078" s="552"/>
      <c r="G4078" s="117"/>
      <c r="H4078" s="552"/>
      <c r="I4078" s="117"/>
      <c r="J4078" s="552"/>
    </row>
    <row r="4079" spans="2:10" ht="14.45" customHeight="1" x14ac:dyDescent="0.2">
      <c r="B4079" s="90">
        <f t="shared" si="62"/>
        <v>4076</v>
      </c>
      <c r="C4079" s="550"/>
      <c r="D4079" s="557"/>
      <c r="E4079" s="117"/>
      <c r="F4079" s="552"/>
      <c r="G4079" s="117"/>
      <c r="H4079" s="552"/>
      <c r="I4079" s="117"/>
      <c r="J4079" s="552"/>
    </row>
    <row r="4080" spans="2:10" ht="14.45" customHeight="1" x14ac:dyDescent="0.2">
      <c r="B4080" s="90">
        <f t="shared" si="62"/>
        <v>4077</v>
      </c>
      <c r="C4080" s="550"/>
      <c r="D4080" s="557"/>
      <c r="E4080" s="117"/>
      <c r="F4080" s="552"/>
      <c r="G4080" s="117"/>
      <c r="H4080" s="552"/>
      <c r="I4080" s="117"/>
      <c r="J4080" s="552"/>
    </row>
    <row r="4081" spans="2:10" ht="14.45" customHeight="1" x14ac:dyDescent="0.2">
      <c r="B4081" s="90">
        <f t="shared" si="62"/>
        <v>4078</v>
      </c>
      <c r="C4081" s="550"/>
      <c r="D4081" s="557"/>
      <c r="E4081" s="117"/>
      <c r="F4081" s="552"/>
      <c r="G4081" s="117"/>
      <c r="H4081" s="552"/>
      <c r="I4081" s="117"/>
      <c r="J4081" s="552"/>
    </row>
    <row r="4082" spans="2:10" ht="14.45" customHeight="1" x14ac:dyDescent="0.2">
      <c r="B4082" s="90">
        <f t="shared" si="62"/>
        <v>4079</v>
      </c>
      <c r="C4082" s="550"/>
      <c r="D4082" s="557"/>
      <c r="E4082" s="117"/>
      <c r="F4082" s="552"/>
      <c r="G4082" s="117"/>
      <c r="H4082" s="552"/>
      <c r="I4082" s="117"/>
      <c r="J4082" s="552"/>
    </row>
    <row r="4083" spans="2:10" ht="14.45" customHeight="1" x14ac:dyDescent="0.2">
      <c r="B4083" s="90">
        <f t="shared" si="62"/>
        <v>4080</v>
      </c>
      <c r="C4083" s="550"/>
      <c r="D4083" s="557"/>
      <c r="E4083" s="117"/>
      <c r="F4083" s="552"/>
      <c r="G4083" s="117"/>
      <c r="H4083" s="552"/>
      <c r="I4083" s="117"/>
      <c r="J4083" s="552"/>
    </row>
    <row r="4084" spans="2:10" ht="14.45" customHeight="1" x14ac:dyDescent="0.2">
      <c r="B4084" s="90">
        <f t="shared" si="62"/>
        <v>4081</v>
      </c>
      <c r="C4084" s="550"/>
      <c r="D4084" s="557"/>
      <c r="E4084" s="117"/>
      <c r="F4084" s="552"/>
      <c r="G4084" s="117"/>
      <c r="H4084" s="552"/>
      <c r="I4084" s="117"/>
      <c r="J4084" s="552"/>
    </row>
    <row r="4085" spans="2:10" ht="14.45" customHeight="1" x14ac:dyDescent="0.2">
      <c r="B4085" s="90">
        <f t="shared" si="62"/>
        <v>4082</v>
      </c>
      <c r="C4085" s="550"/>
      <c r="D4085" s="557"/>
      <c r="E4085" s="117"/>
      <c r="F4085" s="552"/>
      <c r="G4085" s="117"/>
      <c r="H4085" s="552"/>
      <c r="I4085" s="117"/>
      <c r="J4085" s="552"/>
    </row>
    <row r="4086" spans="2:10" ht="14.45" customHeight="1" x14ac:dyDescent="0.2">
      <c r="B4086" s="90">
        <f t="shared" si="62"/>
        <v>4083</v>
      </c>
      <c r="C4086" s="550"/>
      <c r="D4086" s="557"/>
      <c r="E4086" s="117"/>
      <c r="F4086" s="552"/>
      <c r="G4086" s="117"/>
      <c r="H4086" s="552"/>
      <c r="I4086" s="117"/>
      <c r="J4086" s="552"/>
    </row>
    <row r="4087" spans="2:10" ht="14.45" customHeight="1" x14ac:dyDescent="0.2">
      <c r="B4087" s="90">
        <f t="shared" si="62"/>
        <v>4084</v>
      </c>
      <c r="C4087" s="550"/>
      <c r="D4087" s="557"/>
      <c r="E4087" s="117"/>
      <c r="F4087" s="552"/>
      <c r="G4087" s="117"/>
      <c r="H4087" s="552"/>
      <c r="I4087" s="117"/>
      <c r="J4087" s="552"/>
    </row>
    <row r="4088" spans="2:10" ht="14.45" customHeight="1" x14ac:dyDescent="0.2">
      <c r="B4088" s="90">
        <f t="shared" si="62"/>
        <v>4085</v>
      </c>
      <c r="C4088" s="550"/>
      <c r="D4088" s="557"/>
      <c r="E4088" s="117"/>
      <c r="F4088" s="552"/>
      <c r="G4088" s="117"/>
      <c r="H4088" s="552"/>
      <c r="I4088" s="117"/>
      <c r="J4088" s="552"/>
    </row>
    <row r="4089" spans="2:10" ht="14.45" customHeight="1" x14ac:dyDescent="0.2">
      <c r="B4089" s="90">
        <f t="shared" si="62"/>
        <v>4086</v>
      </c>
      <c r="C4089" s="550"/>
      <c r="D4089" s="557"/>
      <c r="E4089" s="117"/>
      <c r="F4089" s="552"/>
      <c r="G4089" s="117"/>
      <c r="H4089" s="552"/>
      <c r="I4089" s="117"/>
      <c r="J4089" s="552"/>
    </row>
    <row r="4090" spans="2:10" ht="14.45" customHeight="1" x14ac:dyDescent="0.2">
      <c r="B4090" s="90">
        <f t="shared" si="62"/>
        <v>4087</v>
      </c>
      <c r="C4090" s="550"/>
      <c r="D4090" s="557"/>
      <c r="E4090" s="117"/>
      <c r="F4090" s="552"/>
      <c r="G4090" s="117"/>
      <c r="H4090" s="552"/>
      <c r="I4090" s="117"/>
      <c r="J4090" s="552"/>
    </row>
    <row r="4091" spans="2:10" ht="14.45" customHeight="1" x14ac:dyDescent="0.2">
      <c r="B4091" s="90">
        <f t="shared" si="62"/>
        <v>4088</v>
      </c>
      <c r="C4091" s="550"/>
      <c r="D4091" s="557"/>
      <c r="E4091" s="117"/>
      <c r="F4091" s="552"/>
      <c r="G4091" s="117"/>
      <c r="H4091" s="552"/>
      <c r="I4091" s="117"/>
      <c r="J4091" s="552"/>
    </row>
    <row r="4092" spans="2:10" ht="14.45" customHeight="1" x14ac:dyDescent="0.2">
      <c r="B4092" s="90">
        <f t="shared" si="62"/>
        <v>4089</v>
      </c>
      <c r="C4092" s="550"/>
      <c r="D4092" s="557"/>
      <c r="E4092" s="117"/>
      <c r="F4092" s="552"/>
      <c r="G4092" s="117"/>
      <c r="H4092" s="552"/>
      <c r="I4092" s="117"/>
      <c r="J4092" s="552"/>
    </row>
    <row r="4093" spans="2:10" ht="14.45" customHeight="1" x14ac:dyDescent="0.2">
      <c r="B4093" s="90">
        <f t="shared" si="62"/>
        <v>4090</v>
      </c>
      <c r="C4093" s="550"/>
      <c r="D4093" s="557"/>
      <c r="E4093" s="117"/>
      <c r="F4093" s="552"/>
      <c r="G4093" s="117"/>
      <c r="H4093" s="552"/>
      <c r="I4093" s="117"/>
      <c r="J4093" s="552"/>
    </row>
    <row r="4094" spans="2:10" ht="14.45" customHeight="1" x14ac:dyDescent="0.2">
      <c r="B4094" s="90">
        <f t="shared" si="62"/>
        <v>4091</v>
      </c>
      <c r="C4094" s="550"/>
      <c r="D4094" s="557"/>
      <c r="E4094" s="117"/>
      <c r="F4094" s="552"/>
      <c r="G4094" s="117"/>
      <c r="H4094" s="552"/>
      <c r="I4094" s="117"/>
      <c r="J4094" s="552"/>
    </row>
    <row r="4095" spans="2:10" ht="14.45" customHeight="1" x14ac:dyDescent="0.2">
      <c r="B4095" s="90">
        <f t="shared" si="62"/>
        <v>4092</v>
      </c>
      <c r="C4095" s="550"/>
      <c r="D4095" s="557"/>
      <c r="E4095" s="117"/>
      <c r="F4095" s="552"/>
      <c r="G4095" s="117"/>
      <c r="H4095" s="552"/>
      <c r="I4095" s="117"/>
      <c r="J4095" s="552"/>
    </row>
    <row r="4096" spans="2:10" ht="14.45" customHeight="1" x14ac:dyDescent="0.2">
      <c r="B4096" s="90">
        <f t="shared" si="62"/>
        <v>4093</v>
      </c>
      <c r="C4096" s="550"/>
      <c r="D4096" s="557"/>
      <c r="E4096" s="117"/>
      <c r="F4096" s="552"/>
      <c r="G4096" s="117"/>
      <c r="H4096" s="552"/>
      <c r="I4096" s="117"/>
      <c r="J4096" s="552"/>
    </row>
    <row r="4097" spans="2:10" ht="14.45" customHeight="1" x14ac:dyDescent="0.2">
      <c r="B4097" s="90">
        <f t="shared" si="62"/>
        <v>4094</v>
      </c>
      <c r="C4097" s="550"/>
      <c r="D4097" s="557"/>
      <c r="E4097" s="117"/>
      <c r="F4097" s="552"/>
      <c r="G4097" s="117"/>
      <c r="H4097" s="552"/>
      <c r="I4097" s="117"/>
      <c r="J4097" s="552"/>
    </row>
    <row r="4098" spans="2:10" ht="14.45" customHeight="1" x14ac:dyDescent="0.2">
      <c r="B4098" s="90">
        <f t="shared" si="62"/>
        <v>4095</v>
      </c>
      <c r="C4098" s="550"/>
      <c r="D4098" s="557"/>
      <c r="E4098" s="117"/>
      <c r="F4098" s="552"/>
      <c r="G4098" s="117"/>
      <c r="H4098" s="552"/>
      <c r="I4098" s="117"/>
      <c r="J4098" s="552"/>
    </row>
    <row r="4099" spans="2:10" ht="14.45" customHeight="1" x14ac:dyDescent="0.2">
      <c r="B4099" s="90">
        <f t="shared" si="62"/>
        <v>4096</v>
      </c>
      <c r="C4099" s="550"/>
      <c r="D4099" s="557"/>
      <c r="E4099" s="117"/>
      <c r="F4099" s="552"/>
      <c r="G4099" s="117"/>
      <c r="H4099" s="552"/>
      <c r="I4099" s="117"/>
      <c r="J4099" s="552"/>
    </row>
    <row r="4100" spans="2:10" ht="14.45" customHeight="1" x14ac:dyDescent="0.2">
      <c r="B4100" s="90">
        <f t="shared" si="62"/>
        <v>4097</v>
      </c>
      <c r="C4100" s="550"/>
      <c r="D4100" s="557"/>
      <c r="E4100" s="117"/>
      <c r="F4100" s="552"/>
      <c r="G4100" s="117"/>
      <c r="H4100" s="552"/>
      <c r="I4100" s="117"/>
      <c r="J4100" s="552"/>
    </row>
    <row r="4101" spans="2:10" ht="14.45" customHeight="1" x14ac:dyDescent="0.2">
      <c r="B4101" s="90">
        <f t="shared" si="62"/>
        <v>4098</v>
      </c>
      <c r="C4101" s="550"/>
      <c r="D4101" s="558"/>
      <c r="E4101" s="120"/>
      <c r="F4101" s="552"/>
      <c r="G4101" s="120"/>
      <c r="H4101" s="554"/>
      <c r="I4101" s="120"/>
      <c r="J4101" s="554"/>
    </row>
    <row r="4102" spans="2:10" ht="14.45" customHeight="1" x14ac:dyDescent="0.2">
      <c r="B4102" s="90">
        <f t="shared" si="62"/>
        <v>4099</v>
      </c>
      <c r="C4102" s="549" t="s">
        <v>10310</v>
      </c>
      <c r="D4102" s="556" t="s">
        <v>10455</v>
      </c>
      <c r="E4102" s="117"/>
      <c r="F4102" s="551"/>
      <c r="G4102" s="117"/>
      <c r="H4102" s="553" t="s">
        <v>11085</v>
      </c>
      <c r="I4102" s="117"/>
      <c r="J4102" s="555"/>
    </row>
    <row r="4103" spans="2:10" ht="14.45" customHeight="1" x14ac:dyDescent="0.2">
      <c r="B4103" s="90">
        <f t="shared" si="62"/>
        <v>4100</v>
      </c>
      <c r="C4103" s="550"/>
      <c r="D4103" s="557"/>
      <c r="E4103" s="121"/>
      <c r="F4103" s="552"/>
      <c r="G4103" s="121"/>
      <c r="H4103" s="552"/>
      <c r="I4103" s="121"/>
      <c r="J4103" s="552"/>
    </row>
    <row r="4104" spans="2:10" ht="14.45" customHeight="1" x14ac:dyDescent="0.2">
      <c r="B4104" s="90">
        <f t="shared" si="62"/>
        <v>4101</v>
      </c>
      <c r="C4104" s="550"/>
      <c r="D4104" s="557"/>
      <c r="E4104" s="117"/>
      <c r="F4104" s="552"/>
      <c r="G4104" s="117"/>
      <c r="H4104" s="552"/>
      <c r="I4104" s="117"/>
      <c r="J4104" s="552"/>
    </row>
    <row r="4105" spans="2:10" ht="14.45" customHeight="1" x14ac:dyDescent="0.2">
      <c r="B4105" s="90">
        <f t="shared" si="62"/>
        <v>4102</v>
      </c>
      <c r="C4105" s="550"/>
      <c r="D4105" s="557"/>
      <c r="E4105" s="117"/>
      <c r="F4105" s="552"/>
      <c r="G4105" s="117"/>
      <c r="H4105" s="552"/>
      <c r="I4105" s="117"/>
      <c r="J4105" s="552"/>
    </row>
    <row r="4106" spans="2:10" ht="14.45" customHeight="1" x14ac:dyDescent="0.2">
      <c r="B4106" s="90">
        <f t="shared" si="62"/>
        <v>4103</v>
      </c>
      <c r="C4106" s="550"/>
      <c r="D4106" s="557"/>
      <c r="E4106" s="117"/>
      <c r="F4106" s="552"/>
      <c r="G4106" s="117"/>
      <c r="H4106" s="552"/>
      <c r="I4106" s="117"/>
      <c r="J4106" s="552"/>
    </row>
    <row r="4107" spans="2:10" ht="14.45" customHeight="1" x14ac:dyDescent="0.2">
      <c r="B4107" s="90">
        <f t="shared" si="62"/>
        <v>4104</v>
      </c>
      <c r="C4107" s="550"/>
      <c r="D4107" s="557"/>
      <c r="E4107" s="117"/>
      <c r="F4107" s="552"/>
      <c r="G4107" s="117"/>
      <c r="H4107" s="552"/>
      <c r="I4107" s="117"/>
      <c r="J4107" s="552"/>
    </row>
    <row r="4108" spans="2:10" ht="14.45" customHeight="1" x14ac:dyDescent="0.2">
      <c r="B4108" s="90">
        <f t="shared" si="62"/>
        <v>4105</v>
      </c>
      <c r="C4108" s="550"/>
      <c r="D4108" s="557"/>
      <c r="E4108" s="117"/>
      <c r="F4108" s="552"/>
      <c r="G4108" s="117"/>
      <c r="H4108" s="552"/>
      <c r="I4108" s="117"/>
      <c r="J4108" s="552"/>
    </row>
    <row r="4109" spans="2:10" ht="14.45" customHeight="1" x14ac:dyDescent="0.2">
      <c r="B4109" s="90">
        <f t="shared" si="62"/>
        <v>4106</v>
      </c>
      <c r="C4109" s="550"/>
      <c r="D4109" s="557"/>
      <c r="E4109" s="117"/>
      <c r="F4109" s="552"/>
      <c r="G4109" s="117"/>
      <c r="H4109" s="552"/>
      <c r="I4109" s="117"/>
      <c r="J4109" s="552"/>
    </row>
    <row r="4110" spans="2:10" ht="14.45" customHeight="1" x14ac:dyDescent="0.2">
      <c r="B4110" s="90">
        <f t="shared" si="62"/>
        <v>4107</v>
      </c>
      <c r="C4110" s="550"/>
      <c r="D4110" s="557"/>
      <c r="E4110" s="117"/>
      <c r="F4110" s="552"/>
      <c r="G4110" s="117"/>
      <c r="H4110" s="552"/>
      <c r="I4110" s="117"/>
      <c r="J4110" s="552"/>
    </row>
    <row r="4111" spans="2:10" ht="14.45" customHeight="1" x14ac:dyDescent="0.2">
      <c r="B4111" s="90">
        <f t="shared" si="62"/>
        <v>4108</v>
      </c>
      <c r="C4111" s="550"/>
      <c r="D4111" s="557"/>
      <c r="E4111" s="117"/>
      <c r="F4111" s="552"/>
      <c r="G4111" s="117"/>
      <c r="H4111" s="552"/>
      <c r="I4111" s="117"/>
      <c r="J4111" s="552"/>
    </row>
    <row r="4112" spans="2:10" ht="14.45" customHeight="1" x14ac:dyDescent="0.2">
      <c r="B4112" s="90">
        <f t="shared" si="62"/>
        <v>4109</v>
      </c>
      <c r="C4112" s="550"/>
      <c r="D4112" s="557"/>
      <c r="E4112" s="117"/>
      <c r="F4112" s="552"/>
      <c r="G4112" s="117"/>
      <c r="H4112" s="552"/>
      <c r="I4112" s="117"/>
      <c r="J4112" s="552"/>
    </row>
    <row r="4113" spans="2:10" ht="14.45" customHeight="1" x14ac:dyDescent="0.2">
      <c r="B4113" s="90">
        <f t="shared" si="62"/>
        <v>4110</v>
      </c>
      <c r="C4113" s="550"/>
      <c r="D4113" s="557"/>
      <c r="E4113" s="117"/>
      <c r="F4113" s="552"/>
      <c r="G4113" s="117"/>
      <c r="H4113" s="552"/>
      <c r="I4113" s="117"/>
      <c r="J4113" s="552"/>
    </row>
    <row r="4114" spans="2:10" ht="14.45" customHeight="1" x14ac:dyDescent="0.2">
      <c r="B4114" s="90">
        <f t="shared" si="62"/>
        <v>4111</v>
      </c>
      <c r="C4114" s="550"/>
      <c r="D4114" s="557"/>
      <c r="E4114" s="117"/>
      <c r="F4114" s="552"/>
      <c r="G4114" s="117"/>
      <c r="H4114" s="552"/>
      <c r="I4114" s="117"/>
      <c r="J4114" s="552"/>
    </row>
    <row r="4115" spans="2:10" ht="14.45" customHeight="1" x14ac:dyDescent="0.2">
      <c r="B4115" s="90">
        <f t="shared" si="62"/>
        <v>4112</v>
      </c>
      <c r="C4115" s="550"/>
      <c r="D4115" s="557"/>
      <c r="E4115" s="117"/>
      <c r="F4115" s="552"/>
      <c r="G4115" s="117"/>
      <c r="H4115" s="552"/>
      <c r="I4115" s="117"/>
      <c r="J4115" s="552"/>
    </row>
    <row r="4116" spans="2:10" ht="14.45" customHeight="1" x14ac:dyDescent="0.2">
      <c r="B4116" s="90">
        <f t="shared" si="62"/>
        <v>4113</v>
      </c>
      <c r="C4116" s="550"/>
      <c r="D4116" s="557"/>
      <c r="E4116" s="117"/>
      <c r="F4116" s="552"/>
      <c r="G4116" s="117"/>
      <c r="H4116" s="552"/>
      <c r="I4116" s="117"/>
      <c r="J4116" s="552"/>
    </row>
    <row r="4117" spans="2:10" ht="14.45" customHeight="1" x14ac:dyDescent="0.2">
      <c r="B4117" s="90">
        <f t="shared" si="62"/>
        <v>4114</v>
      </c>
      <c r="C4117" s="550"/>
      <c r="D4117" s="557"/>
      <c r="E4117" s="117"/>
      <c r="F4117" s="552"/>
      <c r="G4117" s="117"/>
      <c r="H4117" s="552"/>
      <c r="I4117" s="117"/>
      <c r="J4117" s="552"/>
    </row>
    <row r="4118" spans="2:10" ht="14.45" customHeight="1" x14ac:dyDescent="0.2">
      <c r="B4118" s="90">
        <f t="shared" si="62"/>
        <v>4115</v>
      </c>
      <c r="C4118" s="550"/>
      <c r="D4118" s="557"/>
      <c r="E4118" s="117"/>
      <c r="F4118" s="552"/>
      <c r="G4118" s="117"/>
      <c r="H4118" s="552"/>
      <c r="I4118" s="117"/>
      <c r="J4118" s="552"/>
    </row>
    <row r="4119" spans="2:10" ht="14.45" customHeight="1" x14ac:dyDescent="0.2">
      <c r="B4119" s="90">
        <f t="shared" si="62"/>
        <v>4116</v>
      </c>
      <c r="C4119" s="550"/>
      <c r="D4119" s="557"/>
      <c r="E4119" s="117"/>
      <c r="F4119" s="552"/>
      <c r="G4119" s="117"/>
      <c r="H4119" s="552"/>
      <c r="I4119" s="117"/>
      <c r="J4119" s="552"/>
    </row>
    <row r="4120" spans="2:10" ht="14.45" customHeight="1" x14ac:dyDescent="0.2">
      <c r="B4120" s="90">
        <f t="shared" si="62"/>
        <v>4117</v>
      </c>
      <c r="C4120" s="550"/>
      <c r="D4120" s="557"/>
      <c r="E4120" s="117"/>
      <c r="F4120" s="552"/>
      <c r="G4120" s="117"/>
      <c r="H4120" s="552"/>
      <c r="I4120" s="117"/>
      <c r="J4120" s="552"/>
    </row>
    <row r="4121" spans="2:10" ht="14.45" customHeight="1" x14ac:dyDescent="0.2">
      <c r="B4121" s="90">
        <f t="shared" si="62"/>
        <v>4118</v>
      </c>
      <c r="C4121" s="550"/>
      <c r="D4121" s="557"/>
      <c r="E4121" s="117"/>
      <c r="F4121" s="552"/>
      <c r="G4121" s="117"/>
      <c r="H4121" s="552"/>
      <c r="I4121" s="117"/>
      <c r="J4121" s="552"/>
    </row>
    <row r="4122" spans="2:10" ht="14.45" customHeight="1" x14ac:dyDescent="0.2">
      <c r="B4122" s="90">
        <f t="shared" si="62"/>
        <v>4119</v>
      </c>
      <c r="C4122" s="550"/>
      <c r="D4122" s="557"/>
      <c r="E4122" s="117"/>
      <c r="F4122" s="552"/>
      <c r="G4122" s="117"/>
      <c r="H4122" s="552"/>
      <c r="I4122" s="117"/>
      <c r="J4122" s="552"/>
    </row>
    <row r="4123" spans="2:10" ht="14.45" customHeight="1" x14ac:dyDescent="0.2">
      <c r="B4123" s="90">
        <f t="shared" si="62"/>
        <v>4120</v>
      </c>
      <c r="C4123" s="550"/>
      <c r="D4123" s="557"/>
      <c r="E4123" s="117"/>
      <c r="F4123" s="552"/>
      <c r="G4123" s="117"/>
      <c r="H4123" s="552"/>
      <c r="I4123" s="117"/>
      <c r="J4123" s="552"/>
    </row>
    <row r="4124" spans="2:10" ht="14.45" customHeight="1" x14ac:dyDescent="0.2">
      <c r="B4124" s="90">
        <f t="shared" si="62"/>
        <v>4121</v>
      </c>
      <c r="C4124" s="550"/>
      <c r="D4124" s="557"/>
      <c r="E4124" s="117"/>
      <c r="F4124" s="552"/>
      <c r="G4124" s="117"/>
      <c r="H4124" s="552"/>
      <c r="I4124" s="117"/>
      <c r="J4124" s="552"/>
    </row>
    <row r="4125" spans="2:10" ht="14.45" customHeight="1" x14ac:dyDescent="0.2">
      <c r="B4125" s="90">
        <f t="shared" si="62"/>
        <v>4122</v>
      </c>
      <c r="C4125" s="550"/>
      <c r="D4125" s="557"/>
      <c r="E4125" s="117"/>
      <c r="F4125" s="552"/>
      <c r="G4125" s="117"/>
      <c r="H4125" s="552"/>
      <c r="I4125" s="117"/>
      <c r="J4125" s="552"/>
    </row>
    <row r="4126" spans="2:10" ht="14.45" customHeight="1" x14ac:dyDescent="0.2">
      <c r="B4126" s="90">
        <f t="shared" si="62"/>
        <v>4123</v>
      </c>
      <c r="C4126" s="550"/>
      <c r="D4126" s="557"/>
      <c r="E4126" s="117"/>
      <c r="F4126" s="552"/>
      <c r="G4126" s="117"/>
      <c r="H4126" s="552"/>
      <c r="I4126" s="117"/>
      <c r="J4126" s="552"/>
    </row>
    <row r="4127" spans="2:10" ht="14.45" customHeight="1" x14ac:dyDescent="0.2">
      <c r="B4127" s="90">
        <f t="shared" si="62"/>
        <v>4124</v>
      </c>
      <c r="C4127" s="550"/>
      <c r="D4127" s="557"/>
      <c r="E4127" s="117"/>
      <c r="F4127" s="552"/>
      <c r="G4127" s="117"/>
      <c r="H4127" s="552"/>
      <c r="I4127" s="117"/>
      <c r="J4127" s="552"/>
    </row>
    <row r="4128" spans="2:10" ht="14.45" customHeight="1" x14ac:dyDescent="0.2">
      <c r="B4128" s="90">
        <f t="shared" si="62"/>
        <v>4125</v>
      </c>
      <c r="C4128" s="550"/>
      <c r="D4128" s="557"/>
      <c r="E4128" s="117"/>
      <c r="F4128" s="552"/>
      <c r="G4128" s="117"/>
      <c r="H4128" s="552"/>
      <c r="I4128" s="117"/>
      <c r="J4128" s="552"/>
    </row>
    <row r="4129" spans="2:10" ht="14.45" customHeight="1" x14ac:dyDescent="0.2">
      <c r="B4129" s="90">
        <f t="shared" si="62"/>
        <v>4126</v>
      </c>
      <c r="C4129" s="550"/>
      <c r="D4129" s="557"/>
      <c r="E4129" s="117"/>
      <c r="F4129" s="552"/>
      <c r="G4129" s="117"/>
      <c r="H4129" s="552"/>
      <c r="I4129" s="117"/>
      <c r="J4129" s="552"/>
    </row>
    <row r="4130" spans="2:10" ht="14.45" customHeight="1" x14ac:dyDescent="0.2">
      <c r="B4130" s="90">
        <f t="shared" si="62"/>
        <v>4127</v>
      </c>
      <c r="C4130" s="550"/>
      <c r="D4130" s="557"/>
      <c r="E4130" s="117"/>
      <c r="F4130" s="552"/>
      <c r="G4130" s="117"/>
      <c r="H4130" s="552"/>
      <c r="I4130" s="117"/>
      <c r="J4130" s="552"/>
    </row>
    <row r="4131" spans="2:10" ht="14.45" customHeight="1" x14ac:dyDescent="0.2">
      <c r="B4131" s="90">
        <f t="shared" si="62"/>
        <v>4128</v>
      </c>
      <c r="C4131" s="550"/>
      <c r="D4131" s="557"/>
      <c r="E4131" s="117"/>
      <c r="F4131" s="552"/>
      <c r="G4131" s="117"/>
      <c r="H4131" s="552"/>
      <c r="I4131" s="117"/>
      <c r="J4131" s="552"/>
    </row>
    <row r="4132" spans="2:10" ht="14.45" customHeight="1" x14ac:dyDescent="0.2">
      <c r="B4132" s="90">
        <f t="shared" si="62"/>
        <v>4129</v>
      </c>
      <c r="C4132" s="550"/>
      <c r="D4132" s="557"/>
      <c r="E4132" s="117"/>
      <c r="F4132" s="552"/>
      <c r="G4132" s="117"/>
      <c r="H4132" s="552"/>
      <c r="I4132" s="117"/>
      <c r="J4132" s="552"/>
    </row>
    <row r="4133" spans="2:10" ht="14.45" customHeight="1" x14ac:dyDescent="0.2">
      <c r="B4133" s="90">
        <f t="shared" si="62"/>
        <v>4130</v>
      </c>
      <c r="C4133" s="550"/>
      <c r="D4133" s="557"/>
      <c r="E4133" s="117"/>
      <c r="F4133" s="552"/>
      <c r="G4133" s="117"/>
      <c r="H4133" s="552"/>
      <c r="I4133" s="117"/>
      <c r="J4133" s="552"/>
    </row>
    <row r="4134" spans="2:10" ht="14.45" customHeight="1" x14ac:dyDescent="0.2">
      <c r="B4134" s="90">
        <f t="shared" si="62"/>
        <v>4131</v>
      </c>
      <c r="C4134" s="550"/>
      <c r="D4134" s="557"/>
      <c r="E4134" s="117"/>
      <c r="F4134" s="552"/>
      <c r="G4134" s="117"/>
      <c r="H4134" s="552"/>
      <c r="I4134" s="117"/>
      <c r="J4134" s="552"/>
    </row>
    <row r="4135" spans="2:10" ht="14.45" customHeight="1" x14ac:dyDescent="0.2">
      <c r="B4135" s="90">
        <f t="shared" ref="B4135:B4198" si="63">ROW()-3</f>
        <v>4132</v>
      </c>
      <c r="C4135" s="550"/>
      <c r="D4135" s="557"/>
      <c r="E4135" s="117"/>
      <c r="F4135" s="552"/>
      <c r="G4135" s="117"/>
      <c r="H4135" s="552"/>
      <c r="I4135" s="117"/>
      <c r="J4135" s="552"/>
    </row>
    <row r="4136" spans="2:10" ht="14.45" customHeight="1" x14ac:dyDescent="0.2">
      <c r="B4136" s="90">
        <f t="shared" si="63"/>
        <v>4133</v>
      </c>
      <c r="C4136" s="550"/>
      <c r="D4136" s="557"/>
      <c r="E4136" s="117"/>
      <c r="F4136" s="552"/>
      <c r="G4136" s="117"/>
      <c r="H4136" s="552"/>
      <c r="I4136" s="117"/>
      <c r="J4136" s="552"/>
    </row>
    <row r="4137" spans="2:10" ht="14.45" customHeight="1" x14ac:dyDescent="0.2">
      <c r="B4137" s="90">
        <f t="shared" si="63"/>
        <v>4134</v>
      </c>
      <c r="C4137" s="550"/>
      <c r="D4137" s="557"/>
      <c r="E4137" s="117"/>
      <c r="F4137" s="552"/>
      <c r="G4137" s="117"/>
      <c r="H4137" s="552"/>
      <c r="I4137" s="117"/>
      <c r="J4137" s="552"/>
    </row>
    <row r="4138" spans="2:10" ht="14.45" customHeight="1" x14ac:dyDescent="0.2">
      <c r="B4138" s="90">
        <f t="shared" si="63"/>
        <v>4135</v>
      </c>
      <c r="C4138" s="550"/>
      <c r="D4138" s="557"/>
      <c r="E4138" s="117"/>
      <c r="F4138" s="552"/>
      <c r="G4138" s="117"/>
      <c r="H4138" s="552"/>
      <c r="I4138" s="117"/>
      <c r="J4138" s="552"/>
    </row>
    <row r="4139" spans="2:10" ht="14.45" customHeight="1" x14ac:dyDescent="0.2">
      <c r="B4139" s="90">
        <f t="shared" si="63"/>
        <v>4136</v>
      </c>
      <c r="C4139" s="550"/>
      <c r="D4139" s="557"/>
      <c r="E4139" s="117"/>
      <c r="F4139" s="552"/>
      <c r="G4139" s="117"/>
      <c r="H4139" s="552"/>
      <c r="I4139" s="117"/>
      <c r="J4139" s="552"/>
    </row>
    <row r="4140" spans="2:10" ht="14.45" customHeight="1" x14ac:dyDescent="0.2">
      <c r="B4140" s="90">
        <f t="shared" si="63"/>
        <v>4137</v>
      </c>
      <c r="C4140" s="550"/>
      <c r="D4140" s="557"/>
      <c r="E4140" s="117"/>
      <c r="F4140" s="552"/>
      <c r="G4140" s="117"/>
      <c r="H4140" s="552"/>
      <c r="I4140" s="117"/>
      <c r="J4140" s="552"/>
    </row>
    <row r="4141" spans="2:10" ht="14.45" customHeight="1" x14ac:dyDescent="0.2">
      <c r="B4141" s="90">
        <f t="shared" si="63"/>
        <v>4138</v>
      </c>
      <c r="C4141" s="550"/>
      <c r="D4141" s="557"/>
      <c r="E4141" s="117"/>
      <c r="F4141" s="552"/>
      <c r="G4141" s="117"/>
      <c r="H4141" s="552"/>
      <c r="I4141" s="117"/>
      <c r="J4141" s="552"/>
    </row>
    <row r="4142" spans="2:10" ht="14.45" customHeight="1" x14ac:dyDescent="0.2">
      <c r="B4142" s="90">
        <f t="shared" si="63"/>
        <v>4139</v>
      </c>
      <c r="C4142" s="550"/>
      <c r="D4142" s="557"/>
      <c r="E4142" s="117"/>
      <c r="F4142" s="552"/>
      <c r="G4142" s="117"/>
      <c r="H4142" s="552"/>
      <c r="I4142" s="117"/>
      <c r="J4142" s="552"/>
    </row>
    <row r="4143" spans="2:10" ht="14.45" customHeight="1" x14ac:dyDescent="0.2">
      <c r="B4143" s="90">
        <f t="shared" si="63"/>
        <v>4140</v>
      </c>
      <c r="C4143" s="550"/>
      <c r="D4143" s="557"/>
      <c r="E4143" s="117"/>
      <c r="F4143" s="552"/>
      <c r="G4143" s="117"/>
      <c r="H4143" s="552"/>
      <c r="I4143" s="117"/>
      <c r="J4143" s="552"/>
    </row>
    <row r="4144" spans="2:10" ht="14.45" customHeight="1" x14ac:dyDescent="0.2">
      <c r="B4144" s="90">
        <f t="shared" si="63"/>
        <v>4141</v>
      </c>
      <c r="C4144" s="550"/>
      <c r="D4144" s="557"/>
      <c r="E4144" s="117"/>
      <c r="F4144" s="552"/>
      <c r="G4144" s="117"/>
      <c r="H4144" s="552"/>
      <c r="I4144" s="117"/>
      <c r="J4144" s="552"/>
    </row>
    <row r="4145" spans="2:10" ht="14.45" customHeight="1" x14ac:dyDescent="0.2">
      <c r="B4145" s="90">
        <f t="shared" si="63"/>
        <v>4142</v>
      </c>
      <c r="C4145" s="550"/>
      <c r="D4145" s="557"/>
      <c r="E4145" s="117"/>
      <c r="F4145" s="552"/>
      <c r="G4145" s="117"/>
      <c r="H4145" s="552"/>
      <c r="I4145" s="117"/>
      <c r="J4145" s="552"/>
    </row>
    <row r="4146" spans="2:10" ht="14.45" customHeight="1" x14ac:dyDescent="0.2">
      <c r="B4146" s="90">
        <f t="shared" si="63"/>
        <v>4143</v>
      </c>
      <c r="C4146" s="550"/>
      <c r="D4146" s="557"/>
      <c r="E4146" s="117"/>
      <c r="F4146" s="552"/>
      <c r="G4146" s="117"/>
      <c r="H4146" s="552"/>
      <c r="I4146" s="117"/>
      <c r="J4146" s="552"/>
    </row>
    <row r="4147" spans="2:10" ht="14.45" customHeight="1" x14ac:dyDescent="0.2">
      <c r="B4147" s="90">
        <f t="shared" si="63"/>
        <v>4144</v>
      </c>
      <c r="C4147" s="550"/>
      <c r="D4147" s="557"/>
      <c r="E4147" s="117"/>
      <c r="F4147" s="552"/>
      <c r="G4147" s="117"/>
      <c r="H4147" s="552"/>
      <c r="I4147" s="117"/>
      <c r="J4147" s="552"/>
    </row>
    <row r="4148" spans="2:10" ht="14.45" customHeight="1" x14ac:dyDescent="0.2">
      <c r="B4148" s="90">
        <f t="shared" si="63"/>
        <v>4145</v>
      </c>
      <c r="C4148" s="550"/>
      <c r="D4148" s="557"/>
      <c r="E4148" s="117"/>
      <c r="F4148" s="552"/>
      <c r="G4148" s="117"/>
      <c r="H4148" s="552"/>
      <c r="I4148" s="117"/>
      <c r="J4148" s="552"/>
    </row>
    <row r="4149" spans="2:10" ht="14.45" customHeight="1" x14ac:dyDescent="0.2">
      <c r="B4149" s="90">
        <f t="shared" si="63"/>
        <v>4146</v>
      </c>
      <c r="C4149" s="550"/>
      <c r="D4149" s="557"/>
      <c r="E4149" s="117"/>
      <c r="F4149" s="552"/>
      <c r="G4149" s="117"/>
      <c r="H4149" s="552"/>
      <c r="I4149" s="117"/>
      <c r="J4149" s="552"/>
    </row>
    <row r="4150" spans="2:10" ht="14.45" customHeight="1" x14ac:dyDescent="0.2">
      <c r="B4150" s="90">
        <f t="shared" si="63"/>
        <v>4147</v>
      </c>
      <c r="C4150" s="550"/>
      <c r="D4150" s="557"/>
      <c r="E4150" s="117"/>
      <c r="F4150" s="552"/>
      <c r="G4150" s="117"/>
      <c r="H4150" s="552"/>
      <c r="I4150" s="117"/>
      <c r="J4150" s="552"/>
    </row>
    <row r="4151" spans="2:10" ht="14.45" customHeight="1" x14ac:dyDescent="0.2">
      <c r="B4151" s="90">
        <f t="shared" si="63"/>
        <v>4148</v>
      </c>
      <c r="C4151" s="550"/>
      <c r="D4151" s="557"/>
      <c r="E4151" s="117"/>
      <c r="F4151" s="552"/>
      <c r="G4151" s="117"/>
      <c r="H4151" s="552"/>
      <c r="I4151" s="117"/>
      <c r="J4151" s="552"/>
    </row>
    <row r="4152" spans="2:10" ht="14.45" customHeight="1" x14ac:dyDescent="0.2">
      <c r="B4152" s="90">
        <f t="shared" si="63"/>
        <v>4149</v>
      </c>
      <c r="C4152" s="550"/>
      <c r="D4152" s="557"/>
      <c r="E4152" s="117"/>
      <c r="F4152" s="552"/>
      <c r="G4152" s="117"/>
      <c r="H4152" s="552"/>
      <c r="I4152" s="117"/>
      <c r="J4152" s="552"/>
    </row>
    <row r="4153" spans="2:10" ht="14.45" customHeight="1" x14ac:dyDescent="0.2">
      <c r="B4153" s="90">
        <f t="shared" si="63"/>
        <v>4150</v>
      </c>
      <c r="C4153" s="550"/>
      <c r="D4153" s="557"/>
      <c r="E4153" s="117"/>
      <c r="F4153" s="552"/>
      <c r="G4153" s="117"/>
      <c r="H4153" s="552"/>
      <c r="I4153" s="117"/>
      <c r="J4153" s="552"/>
    </row>
    <row r="4154" spans="2:10" ht="14.45" customHeight="1" x14ac:dyDescent="0.2">
      <c r="B4154" s="90">
        <f t="shared" si="63"/>
        <v>4151</v>
      </c>
      <c r="C4154" s="550"/>
      <c r="D4154" s="557"/>
      <c r="E4154" s="117"/>
      <c r="F4154" s="552"/>
      <c r="G4154" s="117"/>
      <c r="H4154" s="552"/>
      <c r="I4154" s="117"/>
      <c r="J4154" s="552"/>
    </row>
    <row r="4155" spans="2:10" ht="14.45" customHeight="1" x14ac:dyDescent="0.2">
      <c r="B4155" s="90">
        <f t="shared" si="63"/>
        <v>4152</v>
      </c>
      <c r="C4155" s="550"/>
      <c r="D4155" s="557"/>
      <c r="E4155" s="117"/>
      <c r="F4155" s="552"/>
      <c r="G4155" s="117"/>
      <c r="H4155" s="552"/>
      <c r="I4155" s="117"/>
      <c r="J4155" s="552"/>
    </row>
    <row r="4156" spans="2:10" ht="14.45" customHeight="1" x14ac:dyDescent="0.2">
      <c r="B4156" s="90">
        <f t="shared" si="63"/>
        <v>4153</v>
      </c>
      <c r="C4156" s="550"/>
      <c r="D4156" s="557"/>
      <c r="E4156" s="117"/>
      <c r="F4156" s="552"/>
      <c r="G4156" s="117"/>
      <c r="H4156" s="552"/>
      <c r="I4156" s="117"/>
      <c r="J4156" s="552"/>
    </row>
    <row r="4157" spans="2:10" ht="14.45" customHeight="1" x14ac:dyDescent="0.2">
      <c r="B4157" s="90">
        <f t="shared" si="63"/>
        <v>4154</v>
      </c>
      <c r="C4157" s="550"/>
      <c r="D4157" s="557"/>
      <c r="E4157" s="117"/>
      <c r="F4157" s="552"/>
      <c r="G4157" s="117"/>
      <c r="H4157" s="552"/>
      <c r="I4157" s="117"/>
      <c r="J4157" s="552"/>
    </row>
    <row r="4158" spans="2:10" ht="14.45" customHeight="1" x14ac:dyDescent="0.2">
      <c r="B4158" s="90">
        <f t="shared" si="63"/>
        <v>4155</v>
      </c>
      <c r="C4158" s="550"/>
      <c r="D4158" s="557"/>
      <c r="E4158" s="117"/>
      <c r="F4158" s="552"/>
      <c r="G4158" s="117"/>
      <c r="H4158" s="552"/>
      <c r="I4158" s="117"/>
      <c r="J4158" s="552"/>
    </row>
    <row r="4159" spans="2:10" ht="14.45" customHeight="1" x14ac:dyDescent="0.2">
      <c r="B4159" s="90">
        <f t="shared" si="63"/>
        <v>4156</v>
      </c>
      <c r="C4159" s="550"/>
      <c r="D4159" s="557"/>
      <c r="E4159" s="117"/>
      <c r="F4159" s="552"/>
      <c r="G4159" s="117"/>
      <c r="H4159" s="552"/>
      <c r="I4159" s="117"/>
      <c r="J4159" s="552"/>
    </row>
    <row r="4160" spans="2:10" ht="14.45" customHeight="1" x14ac:dyDescent="0.2">
      <c r="B4160" s="90">
        <f t="shared" si="63"/>
        <v>4157</v>
      </c>
      <c r="C4160" s="550"/>
      <c r="D4160" s="557"/>
      <c r="E4160" s="117"/>
      <c r="F4160" s="552"/>
      <c r="G4160" s="117"/>
      <c r="H4160" s="552"/>
      <c r="I4160" s="117"/>
      <c r="J4160" s="552"/>
    </row>
    <row r="4161" spans="2:10" ht="14.45" customHeight="1" x14ac:dyDescent="0.2">
      <c r="B4161" s="90">
        <f t="shared" si="63"/>
        <v>4158</v>
      </c>
      <c r="C4161" s="550"/>
      <c r="D4161" s="557"/>
      <c r="E4161" s="117"/>
      <c r="F4161" s="552"/>
      <c r="G4161" s="117"/>
      <c r="H4161" s="552"/>
      <c r="I4161" s="117"/>
      <c r="J4161" s="552"/>
    </row>
    <row r="4162" spans="2:10" ht="14.45" customHeight="1" x14ac:dyDescent="0.2">
      <c r="B4162" s="90">
        <f t="shared" si="63"/>
        <v>4159</v>
      </c>
      <c r="C4162" s="550"/>
      <c r="D4162" s="557"/>
      <c r="E4162" s="117"/>
      <c r="F4162" s="552"/>
      <c r="G4162" s="117"/>
      <c r="H4162" s="552"/>
      <c r="I4162" s="117"/>
      <c r="J4162" s="552"/>
    </row>
    <row r="4163" spans="2:10" ht="14.45" customHeight="1" x14ac:dyDescent="0.2">
      <c r="B4163" s="90">
        <f t="shared" si="63"/>
        <v>4160</v>
      </c>
      <c r="C4163" s="550"/>
      <c r="D4163" s="557"/>
      <c r="E4163" s="117"/>
      <c r="F4163" s="552"/>
      <c r="G4163" s="117"/>
      <c r="H4163" s="552"/>
      <c r="I4163" s="117"/>
      <c r="J4163" s="552"/>
    </row>
    <row r="4164" spans="2:10" ht="14.45" customHeight="1" x14ac:dyDescent="0.2">
      <c r="B4164" s="90">
        <f t="shared" si="63"/>
        <v>4161</v>
      </c>
      <c r="C4164" s="550"/>
      <c r="D4164" s="557"/>
      <c r="E4164" s="117"/>
      <c r="F4164" s="552"/>
      <c r="G4164" s="117"/>
      <c r="H4164" s="552"/>
      <c r="I4164" s="117"/>
      <c r="J4164" s="552"/>
    </row>
    <row r="4165" spans="2:10" ht="14.45" customHeight="1" x14ac:dyDescent="0.2">
      <c r="B4165" s="90">
        <f t="shared" si="63"/>
        <v>4162</v>
      </c>
      <c r="C4165" s="550"/>
      <c r="D4165" s="557"/>
      <c r="E4165" s="117"/>
      <c r="F4165" s="552"/>
      <c r="G4165" s="117"/>
      <c r="H4165" s="552"/>
      <c r="I4165" s="117"/>
      <c r="J4165" s="552"/>
    </row>
    <row r="4166" spans="2:10" ht="14.45" customHeight="1" x14ac:dyDescent="0.2">
      <c r="B4166" s="90">
        <f t="shared" si="63"/>
        <v>4163</v>
      </c>
      <c r="C4166" s="550"/>
      <c r="D4166" s="557"/>
      <c r="E4166" s="117"/>
      <c r="F4166" s="552"/>
      <c r="G4166" s="117"/>
      <c r="H4166" s="552"/>
      <c r="I4166" s="117"/>
      <c r="J4166" s="552"/>
    </row>
    <row r="4167" spans="2:10" ht="14.45" customHeight="1" x14ac:dyDescent="0.2">
      <c r="B4167" s="90">
        <f t="shared" si="63"/>
        <v>4164</v>
      </c>
      <c r="C4167" s="550"/>
      <c r="D4167" s="557"/>
      <c r="E4167" s="117"/>
      <c r="F4167" s="552"/>
      <c r="G4167" s="117"/>
      <c r="H4167" s="552"/>
      <c r="I4167" s="117"/>
      <c r="J4167" s="552"/>
    </row>
    <row r="4168" spans="2:10" ht="14.45" customHeight="1" x14ac:dyDescent="0.2">
      <c r="B4168" s="90">
        <f t="shared" si="63"/>
        <v>4165</v>
      </c>
      <c r="C4168" s="550"/>
      <c r="D4168" s="557"/>
      <c r="E4168" s="117"/>
      <c r="F4168" s="552"/>
      <c r="G4168" s="117"/>
      <c r="H4168" s="552"/>
      <c r="I4168" s="117"/>
      <c r="J4168" s="552"/>
    </row>
    <row r="4169" spans="2:10" ht="14.45" customHeight="1" x14ac:dyDescent="0.2">
      <c r="B4169" s="90">
        <f t="shared" si="63"/>
        <v>4166</v>
      </c>
      <c r="C4169" s="550"/>
      <c r="D4169" s="557"/>
      <c r="E4169" s="117"/>
      <c r="F4169" s="552"/>
      <c r="G4169" s="117"/>
      <c r="H4169" s="552"/>
      <c r="I4169" s="117"/>
      <c r="J4169" s="552"/>
    </row>
    <row r="4170" spans="2:10" ht="14.45" customHeight="1" x14ac:dyDescent="0.2">
      <c r="B4170" s="90">
        <f t="shared" si="63"/>
        <v>4167</v>
      </c>
      <c r="C4170" s="550"/>
      <c r="D4170" s="557"/>
      <c r="E4170" s="117"/>
      <c r="F4170" s="552"/>
      <c r="G4170" s="117"/>
      <c r="H4170" s="552"/>
      <c r="I4170" s="117"/>
      <c r="J4170" s="552"/>
    </row>
    <row r="4171" spans="2:10" ht="14.45" customHeight="1" x14ac:dyDescent="0.2">
      <c r="B4171" s="90">
        <f t="shared" si="63"/>
        <v>4168</v>
      </c>
      <c r="C4171" s="550"/>
      <c r="D4171" s="557"/>
      <c r="E4171" s="117"/>
      <c r="F4171" s="552"/>
      <c r="G4171" s="117"/>
      <c r="H4171" s="552"/>
      <c r="I4171" s="117"/>
      <c r="J4171" s="552"/>
    </row>
    <row r="4172" spans="2:10" ht="14.45" customHeight="1" x14ac:dyDescent="0.2">
      <c r="B4172" s="90">
        <f t="shared" si="63"/>
        <v>4169</v>
      </c>
      <c r="C4172" s="550"/>
      <c r="D4172" s="557"/>
      <c r="E4172" s="117"/>
      <c r="F4172" s="552"/>
      <c r="G4172" s="117"/>
      <c r="H4172" s="552"/>
      <c r="I4172" s="117"/>
      <c r="J4172" s="552"/>
    </row>
    <row r="4173" spans="2:10" ht="14.45" customHeight="1" x14ac:dyDescent="0.2">
      <c r="B4173" s="90">
        <f t="shared" si="63"/>
        <v>4170</v>
      </c>
      <c r="C4173" s="550"/>
      <c r="D4173" s="557"/>
      <c r="E4173" s="117"/>
      <c r="F4173" s="552"/>
      <c r="G4173" s="117"/>
      <c r="H4173" s="552"/>
      <c r="I4173" s="117"/>
      <c r="J4173" s="552"/>
    </row>
    <row r="4174" spans="2:10" ht="14.45" customHeight="1" x14ac:dyDescent="0.2">
      <c r="B4174" s="90">
        <f t="shared" si="63"/>
        <v>4171</v>
      </c>
      <c r="C4174" s="550"/>
      <c r="D4174" s="557"/>
      <c r="E4174" s="117"/>
      <c r="F4174" s="552"/>
      <c r="G4174" s="117"/>
      <c r="H4174" s="552"/>
      <c r="I4174" s="117"/>
      <c r="J4174" s="552"/>
    </row>
    <row r="4175" spans="2:10" ht="14.45" customHeight="1" x14ac:dyDescent="0.2">
      <c r="B4175" s="90">
        <f t="shared" si="63"/>
        <v>4172</v>
      </c>
      <c r="C4175" s="550"/>
      <c r="D4175" s="557"/>
      <c r="E4175" s="117"/>
      <c r="F4175" s="552"/>
      <c r="G4175" s="117"/>
      <c r="H4175" s="552"/>
      <c r="I4175" s="117"/>
      <c r="J4175" s="552"/>
    </row>
    <row r="4176" spans="2:10" ht="14.45" customHeight="1" x14ac:dyDescent="0.2">
      <c r="B4176" s="90">
        <f t="shared" si="63"/>
        <v>4173</v>
      </c>
      <c r="C4176" s="550"/>
      <c r="D4176" s="557"/>
      <c r="E4176" s="117"/>
      <c r="F4176" s="552"/>
      <c r="G4176" s="117"/>
      <c r="H4176" s="552"/>
      <c r="I4176" s="117"/>
      <c r="J4176" s="552"/>
    </row>
    <row r="4177" spans="2:10" ht="14.45" customHeight="1" x14ac:dyDescent="0.2">
      <c r="B4177" s="90">
        <f t="shared" si="63"/>
        <v>4174</v>
      </c>
      <c r="C4177" s="550"/>
      <c r="D4177" s="557"/>
      <c r="E4177" s="117"/>
      <c r="F4177" s="552"/>
      <c r="G4177" s="117"/>
      <c r="H4177" s="552"/>
      <c r="I4177" s="117"/>
      <c r="J4177" s="552"/>
    </row>
    <row r="4178" spans="2:10" ht="14.45" customHeight="1" x14ac:dyDescent="0.2">
      <c r="B4178" s="90">
        <f t="shared" si="63"/>
        <v>4175</v>
      </c>
      <c r="C4178" s="550"/>
      <c r="D4178" s="557"/>
      <c r="E4178" s="117"/>
      <c r="F4178" s="552"/>
      <c r="G4178" s="117"/>
      <c r="H4178" s="552"/>
      <c r="I4178" s="117"/>
      <c r="J4178" s="552"/>
    </row>
    <row r="4179" spans="2:10" ht="14.45" customHeight="1" x14ac:dyDescent="0.2">
      <c r="B4179" s="90">
        <f t="shared" si="63"/>
        <v>4176</v>
      </c>
      <c r="C4179" s="550"/>
      <c r="D4179" s="557"/>
      <c r="E4179" s="117"/>
      <c r="F4179" s="552"/>
      <c r="G4179" s="117"/>
      <c r="H4179" s="552"/>
      <c r="I4179" s="117"/>
      <c r="J4179" s="552"/>
    </row>
    <row r="4180" spans="2:10" ht="14.45" customHeight="1" x14ac:dyDescent="0.2">
      <c r="B4180" s="90">
        <f t="shared" si="63"/>
        <v>4177</v>
      </c>
      <c r="C4180" s="550"/>
      <c r="D4180" s="557"/>
      <c r="E4180" s="117"/>
      <c r="F4180" s="552"/>
      <c r="G4180" s="117"/>
      <c r="H4180" s="552"/>
      <c r="I4180" s="117"/>
      <c r="J4180" s="552"/>
    </row>
    <row r="4181" spans="2:10" ht="14.45" customHeight="1" x14ac:dyDescent="0.2">
      <c r="B4181" s="90">
        <f t="shared" si="63"/>
        <v>4178</v>
      </c>
      <c r="C4181" s="550"/>
      <c r="D4181" s="557"/>
      <c r="E4181" s="117"/>
      <c r="F4181" s="552"/>
      <c r="G4181" s="117"/>
      <c r="H4181" s="552"/>
      <c r="I4181" s="117"/>
      <c r="J4181" s="552"/>
    </row>
    <row r="4182" spans="2:10" ht="14.45" customHeight="1" x14ac:dyDescent="0.2">
      <c r="B4182" s="90">
        <f t="shared" si="63"/>
        <v>4179</v>
      </c>
      <c r="C4182" s="550"/>
      <c r="D4182" s="557"/>
      <c r="E4182" s="117"/>
      <c r="F4182" s="552"/>
      <c r="G4182" s="117"/>
      <c r="H4182" s="552"/>
      <c r="I4182" s="117"/>
      <c r="J4182" s="552"/>
    </row>
    <row r="4183" spans="2:10" ht="14.45" customHeight="1" x14ac:dyDescent="0.2">
      <c r="B4183" s="90">
        <f t="shared" si="63"/>
        <v>4180</v>
      </c>
      <c r="C4183" s="550"/>
      <c r="D4183" s="557"/>
      <c r="E4183" s="117"/>
      <c r="F4183" s="552"/>
      <c r="G4183" s="117"/>
      <c r="H4183" s="552"/>
      <c r="I4183" s="117"/>
      <c r="J4183" s="552"/>
    </row>
    <row r="4184" spans="2:10" ht="14.45" customHeight="1" x14ac:dyDescent="0.2">
      <c r="B4184" s="90">
        <f t="shared" si="63"/>
        <v>4181</v>
      </c>
      <c r="C4184" s="550"/>
      <c r="D4184" s="557"/>
      <c r="E4184" s="117"/>
      <c r="F4184" s="552"/>
      <c r="G4184" s="117"/>
      <c r="H4184" s="552"/>
      <c r="I4184" s="117"/>
      <c r="J4184" s="552"/>
    </row>
    <row r="4185" spans="2:10" ht="14.45" customHeight="1" x14ac:dyDescent="0.2">
      <c r="B4185" s="90">
        <f t="shared" si="63"/>
        <v>4182</v>
      </c>
      <c r="C4185" s="550"/>
      <c r="D4185" s="557"/>
      <c r="E4185" s="117"/>
      <c r="F4185" s="552"/>
      <c r="G4185" s="117"/>
      <c r="H4185" s="552"/>
      <c r="I4185" s="117"/>
      <c r="J4185" s="552"/>
    </row>
    <row r="4186" spans="2:10" ht="14.45" customHeight="1" x14ac:dyDescent="0.2">
      <c r="B4186" s="90">
        <f t="shared" si="63"/>
        <v>4183</v>
      </c>
      <c r="C4186" s="550"/>
      <c r="D4186" s="557"/>
      <c r="E4186" s="117"/>
      <c r="F4186" s="552"/>
      <c r="G4186" s="117"/>
      <c r="H4186" s="552"/>
      <c r="I4186" s="117"/>
      <c r="J4186" s="552"/>
    </row>
    <row r="4187" spans="2:10" ht="14.45" customHeight="1" x14ac:dyDescent="0.2">
      <c r="B4187" s="90">
        <f t="shared" si="63"/>
        <v>4184</v>
      </c>
      <c r="C4187" s="550"/>
      <c r="D4187" s="557"/>
      <c r="E4187" s="117"/>
      <c r="F4187" s="552"/>
      <c r="G4187" s="117"/>
      <c r="H4187" s="552"/>
      <c r="I4187" s="117"/>
      <c r="J4187" s="552"/>
    </row>
    <row r="4188" spans="2:10" ht="14.45" customHeight="1" x14ac:dyDescent="0.2">
      <c r="B4188" s="90">
        <f t="shared" si="63"/>
        <v>4185</v>
      </c>
      <c r="C4188" s="550"/>
      <c r="D4188" s="557"/>
      <c r="E4188" s="117"/>
      <c r="F4188" s="552"/>
      <c r="G4188" s="117"/>
      <c r="H4188" s="552"/>
      <c r="I4188" s="117"/>
      <c r="J4188" s="552"/>
    </row>
    <row r="4189" spans="2:10" ht="14.45" customHeight="1" x14ac:dyDescent="0.2">
      <c r="B4189" s="90">
        <f t="shared" si="63"/>
        <v>4186</v>
      </c>
      <c r="C4189" s="550"/>
      <c r="D4189" s="557"/>
      <c r="E4189" s="117"/>
      <c r="F4189" s="552"/>
      <c r="G4189" s="117"/>
      <c r="H4189" s="552"/>
      <c r="I4189" s="117"/>
      <c r="J4189" s="552"/>
    </row>
    <row r="4190" spans="2:10" ht="14.45" customHeight="1" x14ac:dyDescent="0.2">
      <c r="B4190" s="90">
        <f t="shared" si="63"/>
        <v>4187</v>
      </c>
      <c r="C4190" s="550"/>
      <c r="D4190" s="557"/>
      <c r="E4190" s="117"/>
      <c r="F4190" s="552"/>
      <c r="G4190" s="117"/>
      <c r="H4190" s="552"/>
      <c r="I4190" s="117"/>
      <c r="J4190" s="552"/>
    </row>
    <row r="4191" spans="2:10" ht="14.45" customHeight="1" x14ac:dyDescent="0.2">
      <c r="B4191" s="90">
        <f t="shared" si="63"/>
        <v>4188</v>
      </c>
      <c r="C4191" s="550"/>
      <c r="D4191" s="557"/>
      <c r="E4191" s="117"/>
      <c r="F4191" s="552"/>
      <c r="G4191" s="117"/>
      <c r="H4191" s="552"/>
      <c r="I4191" s="117"/>
      <c r="J4191" s="552"/>
    </row>
    <row r="4192" spans="2:10" ht="14.45" customHeight="1" x14ac:dyDescent="0.2">
      <c r="B4192" s="90">
        <f t="shared" si="63"/>
        <v>4189</v>
      </c>
      <c r="C4192" s="550"/>
      <c r="D4192" s="557"/>
      <c r="E4192" s="117"/>
      <c r="F4192" s="552"/>
      <c r="G4192" s="117"/>
      <c r="H4192" s="552"/>
      <c r="I4192" s="117"/>
      <c r="J4192" s="552"/>
    </row>
    <row r="4193" spans="2:10" ht="14.45" customHeight="1" x14ac:dyDescent="0.2">
      <c r="B4193" s="90">
        <f t="shared" si="63"/>
        <v>4190</v>
      </c>
      <c r="C4193" s="550"/>
      <c r="D4193" s="557"/>
      <c r="E4193" s="117"/>
      <c r="F4193" s="552"/>
      <c r="G4193" s="117"/>
      <c r="H4193" s="552"/>
      <c r="I4193" s="117"/>
      <c r="J4193" s="552"/>
    </row>
    <row r="4194" spans="2:10" ht="14.45" customHeight="1" x14ac:dyDescent="0.2">
      <c r="B4194" s="90">
        <f t="shared" si="63"/>
        <v>4191</v>
      </c>
      <c r="C4194" s="550"/>
      <c r="D4194" s="557"/>
      <c r="E4194" s="117"/>
      <c r="F4194" s="552"/>
      <c r="G4194" s="117"/>
      <c r="H4194" s="552"/>
      <c r="I4194" s="117"/>
      <c r="J4194" s="552"/>
    </row>
    <row r="4195" spans="2:10" ht="14.45" customHeight="1" x14ac:dyDescent="0.2">
      <c r="B4195" s="90">
        <f t="shared" si="63"/>
        <v>4192</v>
      </c>
      <c r="C4195" s="550"/>
      <c r="D4195" s="557"/>
      <c r="E4195" s="117"/>
      <c r="F4195" s="552"/>
      <c r="G4195" s="117"/>
      <c r="H4195" s="552"/>
      <c r="I4195" s="117"/>
      <c r="J4195" s="552"/>
    </row>
    <row r="4196" spans="2:10" ht="14.45" customHeight="1" x14ac:dyDescent="0.2">
      <c r="B4196" s="90">
        <f t="shared" si="63"/>
        <v>4193</v>
      </c>
      <c r="C4196" s="550"/>
      <c r="D4196" s="557"/>
      <c r="E4196" s="117"/>
      <c r="F4196" s="552"/>
      <c r="G4196" s="117"/>
      <c r="H4196" s="552"/>
      <c r="I4196" s="117"/>
      <c r="J4196" s="552"/>
    </row>
    <row r="4197" spans="2:10" ht="14.45" customHeight="1" x14ac:dyDescent="0.2">
      <c r="B4197" s="90">
        <f t="shared" si="63"/>
        <v>4194</v>
      </c>
      <c r="C4197" s="550"/>
      <c r="D4197" s="557"/>
      <c r="E4197" s="117"/>
      <c r="F4197" s="552"/>
      <c r="G4197" s="117"/>
      <c r="H4197" s="552"/>
      <c r="I4197" s="117"/>
      <c r="J4197" s="552"/>
    </row>
    <row r="4198" spans="2:10" ht="14.45" customHeight="1" x14ac:dyDescent="0.2">
      <c r="B4198" s="90">
        <f t="shared" si="63"/>
        <v>4195</v>
      </c>
      <c r="C4198" s="550"/>
      <c r="D4198" s="557"/>
      <c r="E4198" s="117"/>
      <c r="F4198" s="552"/>
      <c r="G4198" s="117"/>
      <c r="H4198" s="552"/>
      <c r="I4198" s="117"/>
      <c r="J4198" s="552"/>
    </row>
    <row r="4199" spans="2:10" ht="14.45" customHeight="1" x14ac:dyDescent="0.2">
      <c r="B4199" s="90">
        <f t="shared" ref="B4199:B4268" si="64">ROW()-3</f>
        <v>4196</v>
      </c>
      <c r="C4199" s="550"/>
      <c r="D4199" s="557"/>
      <c r="E4199" s="117"/>
      <c r="F4199" s="552"/>
      <c r="G4199" s="117"/>
      <c r="H4199" s="552"/>
      <c r="I4199" s="117"/>
      <c r="J4199" s="552"/>
    </row>
    <row r="4200" spans="2:10" ht="14.45" customHeight="1" x14ac:dyDescent="0.2">
      <c r="B4200" s="90">
        <f t="shared" si="64"/>
        <v>4197</v>
      </c>
      <c r="C4200" s="550"/>
      <c r="D4200" s="557"/>
      <c r="E4200" s="117"/>
      <c r="F4200" s="552"/>
      <c r="G4200" s="117"/>
      <c r="H4200" s="552"/>
      <c r="I4200" s="117"/>
      <c r="J4200" s="552"/>
    </row>
    <row r="4201" spans="2:10" ht="14.45" customHeight="1" x14ac:dyDescent="0.2">
      <c r="B4201" s="90">
        <f t="shared" si="64"/>
        <v>4198</v>
      </c>
      <c r="C4201" s="550"/>
      <c r="D4201" s="557"/>
      <c r="E4201" s="117"/>
      <c r="F4201" s="552"/>
      <c r="G4201" s="117"/>
      <c r="H4201" s="552"/>
      <c r="I4201" s="117"/>
      <c r="J4201" s="552"/>
    </row>
    <row r="4202" spans="2:10" ht="14.45" customHeight="1" x14ac:dyDescent="0.2">
      <c r="B4202" s="90">
        <f t="shared" si="64"/>
        <v>4199</v>
      </c>
      <c r="C4202" s="550"/>
      <c r="D4202" s="557"/>
      <c r="E4202" s="117"/>
      <c r="F4202" s="552"/>
      <c r="G4202" s="117"/>
      <c r="H4202" s="552"/>
      <c r="I4202" s="117"/>
      <c r="J4202" s="552"/>
    </row>
    <row r="4203" spans="2:10" ht="14.45" customHeight="1" x14ac:dyDescent="0.2">
      <c r="B4203" s="90">
        <f t="shared" si="64"/>
        <v>4200</v>
      </c>
      <c r="C4203" s="550"/>
      <c r="D4203" s="557"/>
      <c r="E4203" s="117"/>
      <c r="F4203" s="552"/>
      <c r="G4203" s="117"/>
      <c r="H4203" s="552"/>
      <c r="I4203" s="117"/>
      <c r="J4203" s="552"/>
    </row>
    <row r="4204" spans="2:10" ht="14.45" customHeight="1" x14ac:dyDescent="0.2">
      <c r="B4204" s="90">
        <f t="shared" si="64"/>
        <v>4201</v>
      </c>
      <c r="C4204" s="550"/>
      <c r="D4204" s="557"/>
      <c r="E4204" s="117"/>
      <c r="F4204" s="552"/>
      <c r="G4204" s="117"/>
      <c r="H4204" s="552"/>
      <c r="I4204" s="117"/>
      <c r="J4204" s="552"/>
    </row>
    <row r="4205" spans="2:10" ht="14.45" customHeight="1" x14ac:dyDescent="0.2">
      <c r="B4205" s="90">
        <f t="shared" si="64"/>
        <v>4202</v>
      </c>
      <c r="C4205" s="550"/>
      <c r="D4205" s="557"/>
      <c r="E4205" s="117"/>
      <c r="F4205" s="552"/>
      <c r="G4205" s="117"/>
      <c r="H4205" s="552"/>
      <c r="I4205" s="117"/>
      <c r="J4205" s="552"/>
    </row>
    <row r="4206" spans="2:10" ht="14.45" customHeight="1" x14ac:dyDescent="0.2">
      <c r="B4206" s="90">
        <f t="shared" si="64"/>
        <v>4203</v>
      </c>
      <c r="C4206" s="550"/>
      <c r="D4206" s="557"/>
      <c r="E4206" s="117"/>
      <c r="F4206" s="552"/>
      <c r="G4206" s="117"/>
      <c r="H4206" s="552"/>
      <c r="I4206" s="117"/>
      <c r="J4206" s="552"/>
    </row>
    <row r="4207" spans="2:10" ht="14.45" customHeight="1" x14ac:dyDescent="0.2">
      <c r="B4207" s="90">
        <f t="shared" si="64"/>
        <v>4204</v>
      </c>
      <c r="C4207" s="550"/>
      <c r="D4207" s="557"/>
      <c r="E4207" s="117"/>
      <c r="F4207" s="552"/>
      <c r="G4207" s="117"/>
      <c r="H4207" s="552"/>
      <c r="I4207" s="117"/>
      <c r="J4207" s="552"/>
    </row>
    <row r="4208" spans="2:10" ht="14.45" customHeight="1" x14ac:dyDescent="0.2">
      <c r="B4208" s="90">
        <f t="shared" si="64"/>
        <v>4205</v>
      </c>
      <c r="C4208" s="550"/>
      <c r="D4208" s="557"/>
      <c r="E4208" s="117"/>
      <c r="F4208" s="552"/>
      <c r="G4208" s="117"/>
      <c r="H4208" s="552"/>
      <c r="I4208" s="117"/>
      <c r="J4208" s="552"/>
    </row>
    <row r="4209" spans="2:10" ht="14.45" customHeight="1" x14ac:dyDescent="0.2">
      <c r="B4209" s="90">
        <f t="shared" si="64"/>
        <v>4206</v>
      </c>
      <c r="C4209" s="550"/>
      <c r="D4209" s="557"/>
      <c r="E4209" s="117"/>
      <c r="F4209" s="552"/>
      <c r="G4209" s="117"/>
      <c r="H4209" s="552"/>
      <c r="I4209" s="117"/>
      <c r="J4209" s="552"/>
    </row>
    <row r="4210" spans="2:10" ht="14.45" customHeight="1" x14ac:dyDescent="0.2">
      <c r="B4210" s="90">
        <f t="shared" si="64"/>
        <v>4207</v>
      </c>
      <c r="C4210" s="550"/>
      <c r="D4210" s="557"/>
      <c r="E4210" s="117"/>
      <c r="F4210" s="552"/>
      <c r="G4210" s="117"/>
      <c r="H4210" s="552"/>
      <c r="I4210" s="117"/>
      <c r="J4210" s="552"/>
    </row>
    <row r="4211" spans="2:10" ht="14.45" customHeight="1" x14ac:dyDescent="0.2">
      <c r="B4211" s="90">
        <f t="shared" si="64"/>
        <v>4208</v>
      </c>
      <c r="C4211" s="550"/>
      <c r="D4211" s="557"/>
      <c r="E4211" s="117"/>
      <c r="F4211" s="552"/>
      <c r="G4211" s="117"/>
      <c r="H4211" s="552"/>
      <c r="I4211" s="117"/>
      <c r="J4211" s="552"/>
    </row>
    <row r="4212" spans="2:10" ht="14.45" customHeight="1" x14ac:dyDescent="0.2">
      <c r="B4212" s="90">
        <f t="shared" si="64"/>
        <v>4209</v>
      </c>
      <c r="C4212" s="550"/>
      <c r="D4212" s="557"/>
      <c r="E4212" s="117"/>
      <c r="F4212" s="552"/>
      <c r="G4212" s="117"/>
      <c r="H4212" s="552"/>
      <c r="I4212" s="117"/>
      <c r="J4212" s="552"/>
    </row>
    <row r="4213" spans="2:10" ht="14.45" customHeight="1" x14ac:dyDescent="0.2">
      <c r="B4213" s="90">
        <f t="shared" si="64"/>
        <v>4210</v>
      </c>
      <c r="C4213" s="550"/>
      <c r="D4213" s="557"/>
      <c r="E4213" s="117"/>
      <c r="F4213" s="552"/>
      <c r="G4213" s="117"/>
      <c r="H4213" s="552"/>
      <c r="I4213" s="117"/>
      <c r="J4213" s="552"/>
    </row>
    <row r="4214" spans="2:10" ht="14.45" customHeight="1" x14ac:dyDescent="0.2">
      <c r="B4214" s="90">
        <f t="shared" si="64"/>
        <v>4211</v>
      </c>
      <c r="C4214" s="550"/>
      <c r="D4214" s="557"/>
      <c r="E4214" s="117"/>
      <c r="F4214" s="552"/>
      <c r="G4214" s="117"/>
      <c r="H4214" s="552"/>
      <c r="I4214" s="117"/>
      <c r="J4214" s="552"/>
    </row>
    <row r="4215" spans="2:10" ht="14.45" customHeight="1" x14ac:dyDescent="0.2">
      <c r="B4215" s="90">
        <f t="shared" si="64"/>
        <v>4212</v>
      </c>
      <c r="C4215" s="550"/>
      <c r="D4215" s="557"/>
      <c r="E4215" s="117"/>
      <c r="F4215" s="552"/>
      <c r="G4215" s="117"/>
      <c r="H4215" s="552"/>
      <c r="I4215" s="117"/>
      <c r="J4215" s="552"/>
    </row>
    <row r="4216" spans="2:10" ht="14.45" customHeight="1" x14ac:dyDescent="0.2">
      <c r="B4216" s="90">
        <f t="shared" si="64"/>
        <v>4213</v>
      </c>
      <c r="C4216" s="550"/>
      <c r="D4216" s="557"/>
      <c r="E4216" s="117"/>
      <c r="F4216" s="552"/>
      <c r="G4216" s="117"/>
      <c r="H4216" s="552"/>
      <c r="I4216" s="117"/>
      <c r="J4216" s="552"/>
    </row>
    <row r="4217" spans="2:10" ht="14.45" customHeight="1" x14ac:dyDescent="0.2">
      <c r="B4217" s="90">
        <f t="shared" si="64"/>
        <v>4214</v>
      </c>
      <c r="C4217" s="550"/>
      <c r="D4217" s="557"/>
      <c r="E4217" s="117"/>
      <c r="F4217" s="552"/>
      <c r="G4217" s="117"/>
      <c r="H4217" s="552"/>
      <c r="I4217" s="117"/>
      <c r="J4217" s="552"/>
    </row>
    <row r="4218" spans="2:10" ht="14.45" customHeight="1" x14ac:dyDescent="0.2">
      <c r="B4218" s="90">
        <f t="shared" si="64"/>
        <v>4215</v>
      </c>
      <c r="C4218" s="550"/>
      <c r="D4218" s="557"/>
      <c r="E4218" s="117"/>
      <c r="F4218" s="552"/>
      <c r="G4218" s="117"/>
      <c r="H4218" s="552"/>
      <c r="I4218" s="117"/>
      <c r="J4218" s="552"/>
    </row>
    <row r="4219" spans="2:10" ht="14.45" customHeight="1" x14ac:dyDescent="0.2">
      <c r="B4219" s="90">
        <f t="shared" si="64"/>
        <v>4216</v>
      </c>
      <c r="C4219" s="550"/>
      <c r="D4219" s="557"/>
      <c r="E4219" s="117"/>
      <c r="F4219" s="552"/>
      <c r="G4219" s="117"/>
      <c r="H4219" s="552"/>
      <c r="I4219" s="117"/>
      <c r="J4219" s="552"/>
    </row>
    <row r="4220" spans="2:10" ht="14.45" customHeight="1" x14ac:dyDescent="0.2">
      <c r="B4220" s="90">
        <f t="shared" si="64"/>
        <v>4217</v>
      </c>
      <c r="C4220" s="550"/>
      <c r="D4220" s="557"/>
      <c r="E4220" s="117"/>
      <c r="F4220" s="552"/>
      <c r="G4220" s="117"/>
      <c r="H4220" s="552"/>
      <c r="I4220" s="117"/>
      <c r="J4220" s="552"/>
    </row>
    <row r="4221" spans="2:10" ht="14.45" customHeight="1" x14ac:dyDescent="0.2">
      <c r="B4221" s="90">
        <f t="shared" si="64"/>
        <v>4218</v>
      </c>
      <c r="C4221" s="550"/>
      <c r="D4221" s="558"/>
      <c r="E4221" s="120"/>
      <c r="F4221" s="552"/>
      <c r="G4221" s="120"/>
      <c r="H4221" s="554"/>
      <c r="I4221" s="120"/>
      <c r="J4221" s="554"/>
    </row>
    <row r="4222" spans="2:10" ht="14.45" customHeight="1" x14ac:dyDescent="0.2">
      <c r="B4222" s="90">
        <f t="shared" si="64"/>
        <v>4219</v>
      </c>
      <c r="C4222" s="549" t="s">
        <v>10310</v>
      </c>
      <c r="D4222" s="556" t="s">
        <v>10456</v>
      </c>
      <c r="E4222" s="117"/>
      <c r="F4222" s="551"/>
      <c r="G4222" s="117"/>
      <c r="H4222" s="553" t="s">
        <v>11086</v>
      </c>
      <c r="I4222" s="117"/>
      <c r="J4222" s="555"/>
    </row>
    <row r="4223" spans="2:10" ht="14.45" customHeight="1" x14ac:dyDescent="0.2">
      <c r="B4223" s="90">
        <f t="shared" si="64"/>
        <v>4220</v>
      </c>
      <c r="C4223" s="550"/>
      <c r="D4223" s="557"/>
      <c r="E4223" s="121"/>
      <c r="F4223" s="552"/>
      <c r="G4223" s="121"/>
      <c r="H4223" s="552"/>
      <c r="I4223" s="121"/>
      <c r="J4223" s="552"/>
    </row>
    <row r="4224" spans="2:10" ht="14.45" customHeight="1" x14ac:dyDescent="0.2">
      <c r="B4224" s="90">
        <f t="shared" si="64"/>
        <v>4221</v>
      </c>
      <c r="C4224" s="550"/>
      <c r="D4224" s="557"/>
      <c r="E4224" s="117"/>
      <c r="F4224" s="552"/>
      <c r="G4224" s="117"/>
      <c r="H4224" s="552"/>
      <c r="I4224" s="117"/>
      <c r="J4224" s="552"/>
    </row>
    <row r="4225" spans="2:10" ht="14.45" customHeight="1" x14ac:dyDescent="0.2">
      <c r="B4225" s="90">
        <f t="shared" si="64"/>
        <v>4222</v>
      </c>
      <c r="C4225" s="550"/>
      <c r="D4225" s="557"/>
      <c r="E4225" s="117"/>
      <c r="F4225" s="552"/>
      <c r="G4225" s="117"/>
      <c r="H4225" s="552"/>
      <c r="I4225" s="117"/>
      <c r="J4225" s="552"/>
    </row>
    <row r="4226" spans="2:10" ht="14.45" customHeight="1" x14ac:dyDescent="0.2">
      <c r="B4226" s="90">
        <f t="shared" si="64"/>
        <v>4223</v>
      </c>
      <c r="C4226" s="550"/>
      <c r="D4226" s="557"/>
      <c r="E4226" s="117"/>
      <c r="F4226" s="552"/>
      <c r="G4226" s="117"/>
      <c r="H4226" s="552"/>
      <c r="I4226" s="117"/>
      <c r="J4226" s="552"/>
    </row>
    <row r="4227" spans="2:10" ht="14.45" customHeight="1" x14ac:dyDescent="0.2">
      <c r="B4227" s="90">
        <f t="shared" si="64"/>
        <v>4224</v>
      </c>
      <c r="C4227" s="550"/>
      <c r="D4227" s="557"/>
      <c r="E4227" s="117"/>
      <c r="F4227" s="552"/>
      <c r="G4227" s="117"/>
      <c r="H4227" s="552"/>
      <c r="I4227" s="117"/>
      <c r="J4227" s="552"/>
    </row>
    <row r="4228" spans="2:10" ht="14.45" customHeight="1" x14ac:dyDescent="0.2">
      <c r="B4228" s="90">
        <f t="shared" si="64"/>
        <v>4225</v>
      </c>
      <c r="C4228" s="550"/>
      <c r="D4228" s="557"/>
      <c r="E4228" s="117"/>
      <c r="F4228" s="552"/>
      <c r="G4228" s="117"/>
      <c r="H4228" s="552"/>
      <c r="I4228" s="117"/>
      <c r="J4228" s="552"/>
    </row>
    <row r="4229" spans="2:10" ht="14.45" customHeight="1" x14ac:dyDescent="0.2">
      <c r="B4229" s="90">
        <f t="shared" si="64"/>
        <v>4226</v>
      </c>
      <c r="C4229" s="550"/>
      <c r="D4229" s="557"/>
      <c r="E4229" s="117"/>
      <c r="F4229" s="552"/>
      <c r="G4229" s="117"/>
      <c r="H4229" s="552"/>
      <c r="I4229" s="117"/>
      <c r="J4229" s="552"/>
    </row>
    <row r="4230" spans="2:10" ht="14.45" customHeight="1" x14ac:dyDescent="0.2">
      <c r="B4230" s="90">
        <f t="shared" si="64"/>
        <v>4227</v>
      </c>
      <c r="C4230" s="550"/>
      <c r="D4230" s="557"/>
      <c r="E4230" s="117"/>
      <c r="F4230" s="552"/>
      <c r="G4230" s="117"/>
      <c r="H4230" s="552"/>
      <c r="I4230" s="117"/>
      <c r="J4230" s="552"/>
    </row>
    <row r="4231" spans="2:10" ht="14.45" customHeight="1" x14ac:dyDescent="0.2">
      <c r="B4231" s="90">
        <f t="shared" si="64"/>
        <v>4228</v>
      </c>
      <c r="C4231" s="550"/>
      <c r="D4231" s="557"/>
      <c r="E4231" s="117"/>
      <c r="F4231" s="552"/>
      <c r="G4231" s="117"/>
      <c r="H4231" s="552"/>
      <c r="I4231" s="117"/>
      <c r="J4231" s="552"/>
    </row>
    <row r="4232" spans="2:10" ht="14.45" customHeight="1" x14ac:dyDescent="0.2">
      <c r="B4232" s="90">
        <f t="shared" si="64"/>
        <v>4229</v>
      </c>
      <c r="C4232" s="550"/>
      <c r="D4232" s="557"/>
      <c r="E4232" s="117"/>
      <c r="F4232" s="552"/>
      <c r="G4232" s="117"/>
      <c r="H4232" s="552"/>
      <c r="I4232" s="117"/>
      <c r="J4232" s="552"/>
    </row>
    <row r="4233" spans="2:10" ht="14.45" customHeight="1" x14ac:dyDescent="0.2">
      <c r="B4233" s="90">
        <f t="shared" si="64"/>
        <v>4230</v>
      </c>
      <c r="C4233" s="550"/>
      <c r="D4233" s="557"/>
      <c r="E4233" s="117"/>
      <c r="F4233" s="552"/>
      <c r="G4233" s="117"/>
      <c r="H4233" s="552"/>
      <c r="I4233" s="117"/>
      <c r="J4233" s="552"/>
    </row>
    <row r="4234" spans="2:10" ht="14.45" customHeight="1" x14ac:dyDescent="0.2">
      <c r="B4234" s="90">
        <f t="shared" si="64"/>
        <v>4231</v>
      </c>
      <c r="C4234" s="550"/>
      <c r="D4234" s="557"/>
      <c r="E4234" s="117"/>
      <c r="F4234" s="552"/>
      <c r="G4234" s="117"/>
      <c r="H4234" s="552"/>
      <c r="I4234" s="117"/>
      <c r="J4234" s="552"/>
    </row>
    <row r="4235" spans="2:10" ht="14.45" customHeight="1" x14ac:dyDescent="0.2">
      <c r="B4235" s="90">
        <f t="shared" si="64"/>
        <v>4232</v>
      </c>
      <c r="C4235" s="550"/>
      <c r="D4235" s="557"/>
      <c r="E4235" s="117"/>
      <c r="F4235" s="552"/>
      <c r="G4235" s="117"/>
      <c r="H4235" s="552"/>
      <c r="I4235" s="117"/>
      <c r="J4235" s="552"/>
    </row>
    <row r="4236" spans="2:10" ht="14.45" customHeight="1" x14ac:dyDescent="0.2">
      <c r="B4236" s="90">
        <f t="shared" si="64"/>
        <v>4233</v>
      </c>
      <c r="C4236" s="550"/>
      <c r="D4236" s="557"/>
      <c r="E4236" s="117"/>
      <c r="F4236" s="552"/>
      <c r="G4236" s="117"/>
      <c r="H4236" s="552"/>
      <c r="I4236" s="117"/>
      <c r="J4236" s="552"/>
    </row>
    <row r="4237" spans="2:10" ht="14.45" customHeight="1" x14ac:dyDescent="0.2">
      <c r="B4237" s="90">
        <f t="shared" si="64"/>
        <v>4234</v>
      </c>
      <c r="C4237" s="550"/>
      <c r="D4237" s="557"/>
      <c r="E4237" s="117"/>
      <c r="F4237" s="552"/>
      <c r="G4237" s="117"/>
      <c r="H4237" s="552"/>
      <c r="I4237" s="117"/>
      <c r="J4237" s="552"/>
    </row>
    <row r="4238" spans="2:10" ht="14.45" customHeight="1" x14ac:dyDescent="0.2">
      <c r="B4238" s="90">
        <f t="shared" si="64"/>
        <v>4235</v>
      </c>
      <c r="C4238" s="550"/>
      <c r="D4238" s="557"/>
      <c r="E4238" s="117"/>
      <c r="F4238" s="552"/>
      <c r="G4238" s="117"/>
      <c r="H4238" s="552"/>
      <c r="I4238" s="117"/>
      <c r="J4238" s="552"/>
    </row>
    <row r="4239" spans="2:10" ht="14.45" customHeight="1" x14ac:dyDescent="0.2">
      <c r="B4239" s="90">
        <f t="shared" si="64"/>
        <v>4236</v>
      </c>
      <c r="C4239" s="550"/>
      <c r="D4239" s="557"/>
      <c r="E4239" s="117"/>
      <c r="F4239" s="552"/>
      <c r="G4239" s="117"/>
      <c r="H4239" s="552"/>
      <c r="I4239" s="117"/>
      <c r="J4239" s="552"/>
    </row>
    <row r="4240" spans="2:10" ht="14.45" customHeight="1" x14ac:dyDescent="0.2">
      <c r="B4240" s="90">
        <f t="shared" si="64"/>
        <v>4237</v>
      </c>
      <c r="C4240" s="550"/>
      <c r="D4240" s="557"/>
      <c r="E4240" s="117"/>
      <c r="F4240" s="552"/>
      <c r="G4240" s="117"/>
      <c r="H4240" s="552"/>
      <c r="I4240" s="117"/>
      <c r="J4240" s="552"/>
    </row>
    <row r="4241" spans="2:10" ht="14.45" customHeight="1" x14ac:dyDescent="0.2">
      <c r="B4241" s="90">
        <f t="shared" si="64"/>
        <v>4238</v>
      </c>
      <c r="C4241" s="550"/>
      <c r="D4241" s="557"/>
      <c r="E4241" s="117"/>
      <c r="F4241" s="552"/>
      <c r="G4241" s="117"/>
      <c r="H4241" s="552"/>
      <c r="I4241" s="117"/>
      <c r="J4241" s="552"/>
    </row>
    <row r="4242" spans="2:10" ht="14.45" customHeight="1" x14ac:dyDescent="0.2">
      <c r="B4242" s="90">
        <f t="shared" si="64"/>
        <v>4239</v>
      </c>
      <c r="C4242" s="550"/>
      <c r="D4242" s="557"/>
      <c r="E4242" s="117"/>
      <c r="F4242" s="552"/>
      <c r="G4242" s="117"/>
      <c r="H4242" s="552"/>
      <c r="I4242" s="117"/>
      <c r="J4242" s="552"/>
    </row>
    <row r="4243" spans="2:10" ht="14.45" customHeight="1" x14ac:dyDescent="0.2">
      <c r="B4243" s="90">
        <f t="shared" si="64"/>
        <v>4240</v>
      </c>
      <c r="C4243" s="550"/>
      <c r="D4243" s="557"/>
      <c r="E4243" s="117"/>
      <c r="F4243" s="552"/>
      <c r="G4243" s="117"/>
      <c r="H4243" s="552"/>
      <c r="I4243" s="117"/>
      <c r="J4243" s="552"/>
    </row>
    <row r="4244" spans="2:10" ht="14.45" customHeight="1" x14ac:dyDescent="0.2">
      <c r="B4244" s="90">
        <f t="shared" si="64"/>
        <v>4241</v>
      </c>
      <c r="C4244" s="550"/>
      <c r="D4244" s="557"/>
      <c r="E4244" s="117"/>
      <c r="F4244" s="552"/>
      <c r="G4244" s="117"/>
      <c r="H4244" s="552"/>
      <c r="I4244" s="117"/>
      <c r="J4244" s="552"/>
    </row>
    <row r="4245" spans="2:10" ht="14.45" customHeight="1" x14ac:dyDescent="0.2">
      <c r="B4245" s="90">
        <f t="shared" si="64"/>
        <v>4242</v>
      </c>
      <c r="C4245" s="550"/>
      <c r="D4245" s="557"/>
      <c r="E4245" s="117"/>
      <c r="F4245" s="552"/>
      <c r="G4245" s="117"/>
      <c r="H4245" s="552"/>
      <c r="I4245" s="117"/>
      <c r="J4245" s="552"/>
    </row>
    <row r="4246" spans="2:10" ht="14.45" customHeight="1" x14ac:dyDescent="0.2">
      <c r="B4246" s="90">
        <f t="shared" si="64"/>
        <v>4243</v>
      </c>
      <c r="C4246" s="550"/>
      <c r="D4246" s="557"/>
      <c r="E4246" s="117"/>
      <c r="F4246" s="552"/>
      <c r="G4246" s="117"/>
      <c r="H4246" s="552"/>
      <c r="I4246" s="117"/>
      <c r="J4246" s="552"/>
    </row>
    <row r="4247" spans="2:10" ht="14.45" customHeight="1" x14ac:dyDescent="0.2">
      <c r="B4247" s="90">
        <f t="shared" si="64"/>
        <v>4244</v>
      </c>
      <c r="C4247" s="550"/>
      <c r="D4247" s="557"/>
      <c r="E4247" s="117"/>
      <c r="F4247" s="552"/>
      <c r="G4247" s="117"/>
      <c r="H4247" s="552"/>
      <c r="I4247" s="117"/>
      <c r="J4247" s="552"/>
    </row>
    <row r="4248" spans="2:10" ht="14.45" customHeight="1" x14ac:dyDescent="0.2">
      <c r="B4248" s="90">
        <f t="shared" si="64"/>
        <v>4245</v>
      </c>
      <c r="C4248" s="550"/>
      <c r="D4248" s="557"/>
      <c r="E4248" s="117"/>
      <c r="F4248" s="552"/>
      <c r="G4248" s="117"/>
      <c r="H4248" s="552"/>
      <c r="I4248" s="117"/>
      <c r="J4248" s="552"/>
    </row>
    <row r="4249" spans="2:10" ht="14.45" customHeight="1" x14ac:dyDescent="0.2">
      <c r="B4249" s="90">
        <f t="shared" si="64"/>
        <v>4246</v>
      </c>
      <c r="C4249" s="550"/>
      <c r="D4249" s="557"/>
      <c r="E4249" s="117"/>
      <c r="F4249" s="552"/>
      <c r="G4249" s="117"/>
      <c r="H4249" s="552"/>
      <c r="I4249" s="117"/>
      <c r="J4249" s="552"/>
    </row>
    <row r="4250" spans="2:10" ht="14.45" customHeight="1" x14ac:dyDescent="0.2">
      <c r="B4250" s="90">
        <f t="shared" si="64"/>
        <v>4247</v>
      </c>
      <c r="C4250" s="550"/>
      <c r="D4250" s="557"/>
      <c r="E4250" s="117"/>
      <c r="F4250" s="552"/>
      <c r="G4250" s="117"/>
      <c r="H4250" s="552"/>
      <c r="I4250" s="117"/>
      <c r="J4250" s="552"/>
    </row>
    <row r="4251" spans="2:10" ht="14.45" customHeight="1" x14ac:dyDescent="0.2">
      <c r="B4251" s="90">
        <f t="shared" si="64"/>
        <v>4248</v>
      </c>
      <c r="C4251" s="550"/>
      <c r="D4251" s="557"/>
      <c r="E4251" s="117"/>
      <c r="F4251" s="552"/>
      <c r="G4251" s="117"/>
      <c r="H4251" s="552"/>
      <c r="I4251" s="117"/>
      <c r="J4251" s="552"/>
    </row>
    <row r="4252" spans="2:10" ht="14.45" customHeight="1" x14ac:dyDescent="0.2">
      <c r="B4252" s="90">
        <f t="shared" si="64"/>
        <v>4249</v>
      </c>
      <c r="C4252" s="550"/>
      <c r="D4252" s="557"/>
      <c r="E4252" s="117"/>
      <c r="F4252" s="552"/>
      <c r="G4252" s="117"/>
      <c r="H4252" s="552"/>
      <c r="I4252" s="117"/>
      <c r="J4252" s="552"/>
    </row>
    <row r="4253" spans="2:10" ht="14.45" customHeight="1" x14ac:dyDescent="0.2">
      <c r="B4253" s="90">
        <f t="shared" si="64"/>
        <v>4250</v>
      </c>
      <c r="C4253" s="550"/>
      <c r="D4253" s="557"/>
      <c r="E4253" s="117"/>
      <c r="F4253" s="552"/>
      <c r="G4253" s="117"/>
      <c r="H4253" s="552"/>
      <c r="I4253" s="117"/>
      <c r="J4253" s="552"/>
    </row>
    <row r="4254" spans="2:10" ht="14.45" customHeight="1" x14ac:dyDescent="0.2">
      <c r="B4254" s="90">
        <f t="shared" si="64"/>
        <v>4251</v>
      </c>
      <c r="C4254" s="550"/>
      <c r="D4254" s="557"/>
      <c r="E4254" s="117"/>
      <c r="F4254" s="552"/>
      <c r="G4254" s="117"/>
      <c r="H4254" s="552"/>
      <c r="I4254" s="117"/>
      <c r="J4254" s="552"/>
    </row>
    <row r="4255" spans="2:10" ht="14.45" customHeight="1" x14ac:dyDescent="0.2">
      <c r="B4255" s="90">
        <f t="shared" si="64"/>
        <v>4252</v>
      </c>
      <c r="C4255" s="550"/>
      <c r="D4255" s="557"/>
      <c r="E4255" s="117"/>
      <c r="F4255" s="552"/>
      <c r="G4255" s="117"/>
      <c r="H4255" s="552"/>
      <c r="I4255" s="117"/>
      <c r="J4255" s="552"/>
    </row>
    <row r="4256" spans="2:10" ht="14.45" customHeight="1" x14ac:dyDescent="0.2">
      <c r="B4256" s="90">
        <f t="shared" si="64"/>
        <v>4253</v>
      </c>
      <c r="C4256" s="550"/>
      <c r="D4256" s="557"/>
      <c r="E4256" s="117"/>
      <c r="F4256" s="552"/>
      <c r="G4256" s="117"/>
      <c r="H4256" s="552"/>
      <c r="I4256" s="117"/>
      <c r="J4256" s="552"/>
    </row>
    <row r="4257" spans="2:10" ht="14.45" customHeight="1" x14ac:dyDescent="0.2">
      <c r="B4257" s="90">
        <f t="shared" si="64"/>
        <v>4254</v>
      </c>
      <c r="C4257" s="550"/>
      <c r="D4257" s="557"/>
      <c r="E4257" s="117"/>
      <c r="F4257" s="552"/>
      <c r="G4257" s="117"/>
      <c r="H4257" s="552"/>
      <c r="I4257" s="117"/>
      <c r="J4257" s="552"/>
    </row>
    <row r="4258" spans="2:10" ht="14.45" customHeight="1" x14ac:dyDescent="0.2">
      <c r="B4258" s="90">
        <f t="shared" si="64"/>
        <v>4255</v>
      </c>
      <c r="C4258" s="550"/>
      <c r="D4258" s="557"/>
      <c r="E4258" s="117"/>
      <c r="F4258" s="552"/>
      <c r="G4258" s="117"/>
      <c r="H4258" s="552"/>
      <c r="I4258" s="117"/>
      <c r="J4258" s="552"/>
    </row>
    <row r="4259" spans="2:10" ht="14.45" customHeight="1" x14ac:dyDescent="0.2">
      <c r="B4259" s="90">
        <f t="shared" si="64"/>
        <v>4256</v>
      </c>
      <c r="C4259" s="550"/>
      <c r="D4259" s="557"/>
      <c r="E4259" s="117"/>
      <c r="F4259" s="552"/>
      <c r="G4259" s="117"/>
      <c r="H4259" s="552"/>
      <c r="I4259" s="117"/>
      <c r="J4259" s="552"/>
    </row>
    <row r="4260" spans="2:10" ht="14.45" customHeight="1" x14ac:dyDescent="0.2">
      <c r="B4260" s="90">
        <f t="shared" si="64"/>
        <v>4257</v>
      </c>
      <c r="C4260" s="550"/>
      <c r="D4260" s="557"/>
      <c r="E4260" s="117"/>
      <c r="F4260" s="552"/>
      <c r="G4260" s="117"/>
      <c r="H4260" s="552"/>
      <c r="I4260" s="117"/>
      <c r="J4260" s="552"/>
    </row>
    <row r="4261" spans="2:10" ht="14.45" customHeight="1" x14ac:dyDescent="0.2">
      <c r="B4261" s="90">
        <f t="shared" si="64"/>
        <v>4258</v>
      </c>
      <c r="C4261" s="550"/>
      <c r="D4261" s="557"/>
      <c r="E4261" s="117"/>
      <c r="F4261" s="552"/>
      <c r="G4261" s="117"/>
      <c r="H4261" s="552"/>
      <c r="I4261" s="117"/>
      <c r="J4261" s="552"/>
    </row>
    <row r="4262" spans="2:10" ht="14.45" customHeight="1" x14ac:dyDescent="0.2">
      <c r="B4262" s="90">
        <f t="shared" si="64"/>
        <v>4259</v>
      </c>
      <c r="C4262" s="550"/>
      <c r="D4262" s="557"/>
      <c r="E4262" s="117"/>
      <c r="F4262" s="552"/>
      <c r="G4262" s="117"/>
      <c r="H4262" s="552"/>
      <c r="I4262" s="117"/>
      <c r="J4262" s="552"/>
    </row>
    <row r="4263" spans="2:10" ht="14.45" customHeight="1" x14ac:dyDescent="0.2">
      <c r="B4263" s="90">
        <f t="shared" si="64"/>
        <v>4260</v>
      </c>
      <c r="C4263" s="550"/>
      <c r="D4263" s="557"/>
      <c r="E4263" s="117"/>
      <c r="F4263" s="552"/>
      <c r="G4263" s="117"/>
      <c r="H4263" s="552"/>
      <c r="I4263" s="117"/>
      <c r="J4263" s="552"/>
    </row>
    <row r="4264" spans="2:10" ht="14.45" customHeight="1" x14ac:dyDescent="0.2">
      <c r="B4264" s="90">
        <f t="shared" si="64"/>
        <v>4261</v>
      </c>
      <c r="C4264" s="550"/>
      <c r="D4264" s="557"/>
      <c r="E4264" s="117"/>
      <c r="F4264" s="552"/>
      <c r="G4264" s="117"/>
      <c r="H4264" s="552"/>
      <c r="I4264" s="117"/>
      <c r="J4264" s="552"/>
    </row>
    <row r="4265" spans="2:10" ht="14.45" customHeight="1" x14ac:dyDescent="0.2">
      <c r="B4265" s="90">
        <f t="shared" si="64"/>
        <v>4262</v>
      </c>
      <c r="C4265" s="550"/>
      <c r="D4265" s="557"/>
      <c r="E4265" s="117"/>
      <c r="F4265" s="552"/>
      <c r="G4265" s="117"/>
      <c r="H4265" s="552"/>
      <c r="I4265" s="117"/>
      <c r="J4265" s="552"/>
    </row>
    <row r="4266" spans="2:10" ht="14.45" customHeight="1" x14ac:dyDescent="0.2">
      <c r="B4266" s="90">
        <f t="shared" si="64"/>
        <v>4263</v>
      </c>
      <c r="C4266" s="550"/>
      <c r="D4266" s="557"/>
      <c r="E4266" s="117"/>
      <c r="F4266" s="552"/>
      <c r="G4266" s="117"/>
      <c r="H4266" s="552"/>
      <c r="I4266" s="117"/>
      <c r="J4266" s="552"/>
    </row>
    <row r="4267" spans="2:10" ht="14.45" customHeight="1" x14ac:dyDescent="0.2">
      <c r="B4267" s="90">
        <f t="shared" si="64"/>
        <v>4264</v>
      </c>
      <c r="C4267" s="550"/>
      <c r="D4267" s="557"/>
      <c r="E4267" s="117"/>
      <c r="F4267" s="552"/>
      <c r="G4267" s="117"/>
      <c r="H4267" s="552"/>
      <c r="I4267" s="117"/>
      <c r="J4267" s="552"/>
    </row>
    <row r="4268" spans="2:10" ht="14.45" customHeight="1" x14ac:dyDescent="0.2">
      <c r="B4268" s="90">
        <f t="shared" si="64"/>
        <v>4265</v>
      </c>
      <c r="C4268" s="550"/>
      <c r="D4268" s="557"/>
      <c r="E4268" s="117"/>
      <c r="F4268" s="552"/>
      <c r="G4268" s="117"/>
      <c r="H4268" s="552"/>
      <c r="I4268" s="117"/>
      <c r="J4268" s="552"/>
    </row>
    <row r="4269" spans="2:10" ht="14.45" customHeight="1" x14ac:dyDescent="0.2">
      <c r="B4269" s="90">
        <f t="shared" ref="B4269:B4339" si="65">ROW()-3</f>
        <v>4266</v>
      </c>
      <c r="C4269" s="550"/>
      <c r="D4269" s="557"/>
      <c r="E4269" s="117"/>
      <c r="F4269" s="552"/>
      <c r="G4269" s="117"/>
      <c r="H4269" s="552"/>
      <c r="I4269" s="117"/>
      <c r="J4269" s="552"/>
    </row>
    <row r="4270" spans="2:10" ht="14.45" customHeight="1" x14ac:dyDescent="0.2">
      <c r="B4270" s="90">
        <f t="shared" si="65"/>
        <v>4267</v>
      </c>
      <c r="C4270" s="550"/>
      <c r="D4270" s="557"/>
      <c r="E4270" s="117"/>
      <c r="F4270" s="552"/>
      <c r="G4270" s="117"/>
      <c r="H4270" s="552"/>
      <c r="I4270" s="117"/>
      <c r="J4270" s="552"/>
    </row>
    <row r="4271" spans="2:10" ht="14.45" customHeight="1" x14ac:dyDescent="0.2">
      <c r="B4271" s="90">
        <f t="shared" si="65"/>
        <v>4268</v>
      </c>
      <c r="C4271" s="550"/>
      <c r="D4271" s="557"/>
      <c r="E4271" s="117"/>
      <c r="F4271" s="552"/>
      <c r="G4271" s="117"/>
      <c r="H4271" s="552"/>
      <c r="I4271" s="117"/>
      <c r="J4271" s="552"/>
    </row>
    <row r="4272" spans="2:10" ht="14.45" customHeight="1" x14ac:dyDescent="0.2">
      <c r="B4272" s="90">
        <f t="shared" si="65"/>
        <v>4269</v>
      </c>
      <c r="C4272" s="550"/>
      <c r="D4272" s="557"/>
      <c r="E4272" s="117"/>
      <c r="F4272" s="552"/>
      <c r="G4272" s="117"/>
      <c r="H4272" s="552"/>
      <c r="I4272" s="117"/>
      <c r="J4272" s="552"/>
    </row>
    <row r="4273" spans="2:10" ht="14.45" customHeight="1" x14ac:dyDescent="0.2">
      <c r="B4273" s="90">
        <f t="shared" si="65"/>
        <v>4270</v>
      </c>
      <c r="C4273" s="550"/>
      <c r="D4273" s="557"/>
      <c r="E4273" s="117"/>
      <c r="F4273" s="552"/>
      <c r="G4273" s="117"/>
      <c r="H4273" s="552"/>
      <c r="I4273" s="117"/>
      <c r="J4273" s="552"/>
    </row>
    <row r="4274" spans="2:10" ht="14.45" customHeight="1" x14ac:dyDescent="0.2">
      <c r="B4274" s="90">
        <f t="shared" si="65"/>
        <v>4271</v>
      </c>
      <c r="C4274" s="550"/>
      <c r="D4274" s="557"/>
      <c r="E4274" s="117"/>
      <c r="F4274" s="552"/>
      <c r="G4274" s="117"/>
      <c r="H4274" s="552"/>
      <c r="I4274" s="117"/>
      <c r="J4274" s="552"/>
    </row>
    <row r="4275" spans="2:10" ht="14.45" customHeight="1" x14ac:dyDescent="0.2">
      <c r="B4275" s="90">
        <f t="shared" si="65"/>
        <v>4272</v>
      </c>
      <c r="C4275" s="550"/>
      <c r="D4275" s="557"/>
      <c r="E4275" s="117"/>
      <c r="F4275" s="552"/>
      <c r="G4275" s="117"/>
      <c r="H4275" s="552"/>
      <c r="I4275" s="117"/>
      <c r="J4275" s="552"/>
    </row>
    <row r="4276" spans="2:10" ht="14.45" customHeight="1" x14ac:dyDescent="0.2">
      <c r="B4276" s="90">
        <f t="shared" si="65"/>
        <v>4273</v>
      </c>
      <c r="C4276" s="550"/>
      <c r="D4276" s="557"/>
      <c r="E4276" s="117"/>
      <c r="F4276" s="552"/>
      <c r="G4276" s="117"/>
      <c r="H4276" s="552"/>
      <c r="I4276" s="117"/>
      <c r="J4276" s="552"/>
    </row>
    <row r="4277" spans="2:10" ht="14.45" customHeight="1" x14ac:dyDescent="0.2">
      <c r="B4277" s="90">
        <f t="shared" si="65"/>
        <v>4274</v>
      </c>
      <c r="C4277" s="550"/>
      <c r="D4277" s="557"/>
      <c r="E4277" s="117"/>
      <c r="F4277" s="552"/>
      <c r="G4277" s="117"/>
      <c r="H4277" s="552"/>
      <c r="I4277" s="117"/>
      <c r="J4277" s="552"/>
    </row>
    <row r="4278" spans="2:10" ht="14.45" customHeight="1" x14ac:dyDescent="0.2">
      <c r="B4278" s="90">
        <f t="shared" si="65"/>
        <v>4275</v>
      </c>
      <c r="C4278" s="550"/>
      <c r="D4278" s="557"/>
      <c r="E4278" s="117"/>
      <c r="F4278" s="552"/>
      <c r="G4278" s="117"/>
      <c r="H4278" s="552"/>
      <c r="I4278" s="117"/>
      <c r="J4278" s="552"/>
    </row>
    <row r="4279" spans="2:10" ht="14.45" customHeight="1" x14ac:dyDescent="0.2">
      <c r="B4279" s="90">
        <f t="shared" si="65"/>
        <v>4276</v>
      </c>
      <c r="C4279" s="550"/>
      <c r="D4279" s="557"/>
      <c r="E4279" s="117"/>
      <c r="F4279" s="552"/>
      <c r="G4279" s="117"/>
      <c r="H4279" s="552"/>
      <c r="I4279" s="117"/>
      <c r="J4279" s="552"/>
    </row>
    <row r="4280" spans="2:10" ht="14.45" customHeight="1" x14ac:dyDescent="0.2">
      <c r="B4280" s="90">
        <f t="shared" si="65"/>
        <v>4277</v>
      </c>
      <c r="C4280" s="550"/>
      <c r="D4280" s="557"/>
      <c r="E4280" s="117"/>
      <c r="F4280" s="552"/>
      <c r="G4280" s="117"/>
      <c r="H4280" s="552"/>
      <c r="I4280" s="117"/>
      <c r="J4280" s="552"/>
    </row>
    <row r="4281" spans="2:10" ht="14.45" customHeight="1" x14ac:dyDescent="0.2">
      <c r="B4281" s="90">
        <f t="shared" si="65"/>
        <v>4278</v>
      </c>
      <c r="C4281" s="550"/>
      <c r="D4281" s="557"/>
      <c r="E4281" s="117"/>
      <c r="F4281" s="552"/>
      <c r="G4281" s="117"/>
      <c r="H4281" s="552"/>
      <c r="I4281" s="117"/>
      <c r="J4281" s="552"/>
    </row>
    <row r="4282" spans="2:10" ht="14.45" customHeight="1" x14ac:dyDescent="0.2">
      <c r="B4282" s="90">
        <f t="shared" si="65"/>
        <v>4279</v>
      </c>
      <c r="C4282" s="550"/>
      <c r="D4282" s="557"/>
      <c r="E4282" s="117"/>
      <c r="F4282" s="552"/>
      <c r="G4282" s="117"/>
      <c r="H4282" s="552"/>
      <c r="I4282" s="117"/>
      <c r="J4282" s="552"/>
    </row>
    <row r="4283" spans="2:10" ht="14.45" customHeight="1" x14ac:dyDescent="0.2">
      <c r="B4283" s="90">
        <f t="shared" si="65"/>
        <v>4280</v>
      </c>
      <c r="C4283" s="550"/>
      <c r="D4283" s="557"/>
      <c r="E4283" s="117"/>
      <c r="F4283" s="552"/>
      <c r="G4283" s="117"/>
      <c r="H4283" s="552"/>
      <c r="I4283" s="117"/>
      <c r="J4283" s="552"/>
    </row>
    <row r="4284" spans="2:10" ht="14.45" customHeight="1" x14ac:dyDescent="0.2">
      <c r="B4284" s="90">
        <f t="shared" si="65"/>
        <v>4281</v>
      </c>
      <c r="C4284" s="550"/>
      <c r="D4284" s="557"/>
      <c r="E4284" s="117"/>
      <c r="F4284" s="552"/>
      <c r="G4284" s="117"/>
      <c r="H4284" s="552"/>
      <c r="I4284" s="117"/>
      <c r="J4284" s="552"/>
    </row>
    <row r="4285" spans="2:10" ht="14.45" customHeight="1" x14ac:dyDescent="0.2">
      <c r="B4285" s="90">
        <f t="shared" si="65"/>
        <v>4282</v>
      </c>
      <c r="C4285" s="550"/>
      <c r="D4285" s="557"/>
      <c r="E4285" s="117"/>
      <c r="F4285" s="552"/>
      <c r="G4285" s="117"/>
      <c r="H4285" s="552"/>
      <c r="I4285" s="117"/>
      <c r="J4285" s="552"/>
    </row>
    <row r="4286" spans="2:10" ht="14.45" customHeight="1" x14ac:dyDescent="0.2">
      <c r="B4286" s="90">
        <f t="shared" si="65"/>
        <v>4283</v>
      </c>
      <c r="C4286" s="550"/>
      <c r="D4286" s="557"/>
      <c r="E4286" s="117"/>
      <c r="F4286" s="552"/>
      <c r="G4286" s="117"/>
      <c r="H4286" s="552"/>
      <c r="I4286" s="117"/>
      <c r="J4286" s="552"/>
    </row>
    <row r="4287" spans="2:10" ht="14.45" customHeight="1" x14ac:dyDescent="0.2">
      <c r="B4287" s="90">
        <f t="shared" si="65"/>
        <v>4284</v>
      </c>
      <c r="C4287" s="550"/>
      <c r="D4287" s="557"/>
      <c r="E4287" s="117"/>
      <c r="F4287" s="552"/>
      <c r="G4287" s="117"/>
      <c r="H4287" s="552"/>
      <c r="I4287" s="117"/>
      <c r="J4287" s="552"/>
    </row>
    <row r="4288" spans="2:10" ht="14.45" customHeight="1" x14ac:dyDescent="0.2">
      <c r="B4288" s="90">
        <f t="shared" si="65"/>
        <v>4285</v>
      </c>
      <c r="C4288" s="550"/>
      <c r="D4288" s="557"/>
      <c r="E4288" s="117"/>
      <c r="F4288" s="552"/>
      <c r="G4288" s="117"/>
      <c r="H4288" s="552"/>
      <c r="I4288" s="117"/>
      <c r="J4288" s="552"/>
    </row>
    <row r="4289" spans="2:10" ht="14.45" customHeight="1" x14ac:dyDescent="0.2">
      <c r="B4289" s="90">
        <f t="shared" si="65"/>
        <v>4286</v>
      </c>
      <c r="C4289" s="550"/>
      <c r="D4289" s="557"/>
      <c r="E4289" s="117"/>
      <c r="F4289" s="552"/>
      <c r="G4289" s="117"/>
      <c r="H4289" s="552"/>
      <c r="I4289" s="117"/>
      <c r="J4289" s="552"/>
    </row>
    <row r="4290" spans="2:10" ht="14.45" customHeight="1" x14ac:dyDescent="0.2">
      <c r="B4290" s="90">
        <f t="shared" si="65"/>
        <v>4287</v>
      </c>
      <c r="C4290" s="550"/>
      <c r="D4290" s="557"/>
      <c r="E4290" s="117"/>
      <c r="F4290" s="552"/>
      <c r="G4290" s="117"/>
      <c r="H4290" s="552"/>
      <c r="I4290" s="117"/>
      <c r="J4290" s="552"/>
    </row>
    <row r="4291" spans="2:10" ht="14.45" customHeight="1" x14ac:dyDescent="0.2">
      <c r="B4291" s="90">
        <f t="shared" si="65"/>
        <v>4288</v>
      </c>
      <c r="C4291" s="550"/>
      <c r="D4291" s="557"/>
      <c r="E4291" s="117"/>
      <c r="F4291" s="552"/>
      <c r="G4291" s="117"/>
      <c r="H4291" s="552"/>
      <c r="I4291" s="117"/>
      <c r="J4291" s="552"/>
    </row>
    <row r="4292" spans="2:10" ht="14.45" customHeight="1" x14ac:dyDescent="0.2">
      <c r="B4292" s="90">
        <f t="shared" si="65"/>
        <v>4289</v>
      </c>
      <c r="C4292" s="550"/>
      <c r="D4292" s="557"/>
      <c r="E4292" s="117"/>
      <c r="F4292" s="552"/>
      <c r="G4292" s="117"/>
      <c r="H4292" s="552"/>
      <c r="I4292" s="117"/>
      <c r="J4292" s="552"/>
    </row>
    <row r="4293" spans="2:10" ht="14.45" customHeight="1" x14ac:dyDescent="0.2">
      <c r="B4293" s="90">
        <f t="shared" si="65"/>
        <v>4290</v>
      </c>
      <c r="C4293" s="550"/>
      <c r="D4293" s="557"/>
      <c r="E4293" s="117"/>
      <c r="F4293" s="552"/>
      <c r="G4293" s="117"/>
      <c r="H4293" s="552"/>
      <c r="I4293" s="117"/>
      <c r="J4293" s="552"/>
    </row>
    <row r="4294" spans="2:10" ht="14.45" customHeight="1" x14ac:dyDescent="0.2">
      <c r="B4294" s="90">
        <f t="shared" si="65"/>
        <v>4291</v>
      </c>
      <c r="C4294" s="550"/>
      <c r="D4294" s="557"/>
      <c r="E4294" s="117"/>
      <c r="F4294" s="552"/>
      <c r="G4294" s="117"/>
      <c r="H4294" s="552"/>
      <c r="I4294" s="117"/>
      <c r="J4294" s="552"/>
    </row>
    <row r="4295" spans="2:10" ht="14.45" customHeight="1" x14ac:dyDescent="0.2">
      <c r="B4295" s="90">
        <f t="shared" si="65"/>
        <v>4292</v>
      </c>
      <c r="C4295" s="550"/>
      <c r="D4295" s="557"/>
      <c r="E4295" s="117"/>
      <c r="F4295" s="552"/>
      <c r="G4295" s="117"/>
      <c r="H4295" s="552"/>
      <c r="I4295" s="117"/>
      <c r="J4295" s="552"/>
    </row>
    <row r="4296" spans="2:10" ht="14.45" customHeight="1" x14ac:dyDescent="0.2">
      <c r="B4296" s="90">
        <f t="shared" si="65"/>
        <v>4293</v>
      </c>
      <c r="C4296" s="550"/>
      <c r="D4296" s="557"/>
      <c r="E4296" s="117"/>
      <c r="F4296" s="552"/>
      <c r="G4296" s="117"/>
      <c r="H4296" s="552"/>
      <c r="I4296" s="117"/>
      <c r="J4296" s="552"/>
    </row>
    <row r="4297" spans="2:10" ht="14.45" customHeight="1" x14ac:dyDescent="0.2">
      <c r="B4297" s="90">
        <f t="shared" si="65"/>
        <v>4294</v>
      </c>
      <c r="C4297" s="550"/>
      <c r="D4297" s="557"/>
      <c r="E4297" s="117"/>
      <c r="F4297" s="552"/>
      <c r="G4297" s="117"/>
      <c r="H4297" s="552"/>
      <c r="I4297" s="117"/>
      <c r="J4297" s="552"/>
    </row>
    <row r="4298" spans="2:10" ht="14.45" customHeight="1" x14ac:dyDescent="0.2">
      <c r="B4298" s="90">
        <f t="shared" si="65"/>
        <v>4295</v>
      </c>
      <c r="C4298" s="550"/>
      <c r="D4298" s="557"/>
      <c r="E4298" s="117"/>
      <c r="F4298" s="552"/>
      <c r="G4298" s="117"/>
      <c r="H4298" s="552"/>
      <c r="I4298" s="117"/>
      <c r="J4298" s="552"/>
    </row>
    <row r="4299" spans="2:10" ht="14.45" customHeight="1" x14ac:dyDescent="0.2">
      <c r="B4299" s="90">
        <f t="shared" si="65"/>
        <v>4296</v>
      </c>
      <c r="C4299" s="550"/>
      <c r="D4299" s="557"/>
      <c r="E4299" s="117"/>
      <c r="F4299" s="552"/>
      <c r="G4299" s="117"/>
      <c r="H4299" s="552"/>
      <c r="I4299" s="117"/>
      <c r="J4299" s="552"/>
    </row>
    <row r="4300" spans="2:10" ht="14.45" customHeight="1" x14ac:dyDescent="0.2">
      <c r="B4300" s="90">
        <f t="shared" si="65"/>
        <v>4297</v>
      </c>
      <c r="C4300" s="550"/>
      <c r="D4300" s="557"/>
      <c r="E4300" s="117"/>
      <c r="F4300" s="552"/>
      <c r="G4300" s="117"/>
      <c r="H4300" s="552"/>
      <c r="I4300" s="117"/>
      <c r="J4300" s="552"/>
    </row>
    <row r="4301" spans="2:10" ht="14.45" customHeight="1" x14ac:dyDescent="0.2">
      <c r="B4301" s="90">
        <f t="shared" si="65"/>
        <v>4298</v>
      </c>
      <c r="C4301" s="550"/>
      <c r="D4301" s="558"/>
      <c r="E4301" s="120"/>
      <c r="F4301" s="552"/>
      <c r="G4301" s="120"/>
      <c r="H4301" s="554"/>
      <c r="I4301" s="120"/>
      <c r="J4301" s="554"/>
    </row>
    <row r="4302" spans="2:10" ht="14.45" customHeight="1" x14ac:dyDescent="0.2">
      <c r="B4302" s="90">
        <f t="shared" si="65"/>
        <v>4299</v>
      </c>
      <c r="C4302" s="549" t="s">
        <v>10311</v>
      </c>
      <c r="D4302" s="556" t="s">
        <v>10457</v>
      </c>
      <c r="E4302" s="117"/>
      <c r="F4302" s="551"/>
      <c r="G4302" s="117"/>
      <c r="H4302" s="553" t="s">
        <v>11087</v>
      </c>
      <c r="I4302" s="117"/>
      <c r="J4302" s="555"/>
    </row>
    <row r="4303" spans="2:10" ht="14.45" customHeight="1" x14ac:dyDescent="0.2">
      <c r="B4303" s="90">
        <f t="shared" si="65"/>
        <v>4300</v>
      </c>
      <c r="C4303" s="550"/>
      <c r="D4303" s="557"/>
      <c r="E4303" s="117"/>
      <c r="F4303" s="552"/>
      <c r="G4303" s="117"/>
      <c r="H4303" s="552"/>
      <c r="I4303" s="117"/>
      <c r="J4303" s="552"/>
    </row>
    <row r="4304" spans="2:10" ht="14.45" customHeight="1" x14ac:dyDescent="0.2">
      <c r="B4304" s="90">
        <f t="shared" si="65"/>
        <v>4301</v>
      </c>
      <c r="C4304" s="550"/>
      <c r="D4304" s="557"/>
      <c r="E4304" s="121"/>
      <c r="F4304" s="552"/>
      <c r="G4304" s="121"/>
      <c r="H4304" s="552"/>
      <c r="I4304" s="121"/>
      <c r="J4304" s="552"/>
    </row>
    <row r="4305" spans="2:10" ht="14.45" customHeight="1" x14ac:dyDescent="0.2">
      <c r="B4305" s="90">
        <f t="shared" si="65"/>
        <v>4302</v>
      </c>
      <c r="C4305" s="550"/>
      <c r="D4305" s="557"/>
      <c r="E4305" s="117"/>
      <c r="F4305" s="552"/>
      <c r="G4305" s="117"/>
      <c r="H4305" s="552"/>
      <c r="I4305" s="117"/>
      <c r="J4305" s="552"/>
    </row>
    <row r="4306" spans="2:10" ht="14.45" customHeight="1" x14ac:dyDescent="0.2">
      <c r="B4306" s="90">
        <f t="shared" si="65"/>
        <v>4303</v>
      </c>
      <c r="C4306" s="550"/>
      <c r="D4306" s="557"/>
      <c r="E4306" s="117"/>
      <c r="F4306" s="552"/>
      <c r="G4306" s="117"/>
      <c r="H4306" s="552"/>
      <c r="I4306" s="117"/>
      <c r="J4306" s="552"/>
    </row>
    <row r="4307" spans="2:10" ht="14.45" customHeight="1" x14ac:dyDescent="0.2">
      <c r="B4307" s="90">
        <f t="shared" si="65"/>
        <v>4304</v>
      </c>
      <c r="C4307" s="550"/>
      <c r="D4307" s="557"/>
      <c r="E4307" s="117"/>
      <c r="F4307" s="552"/>
      <c r="G4307" s="117"/>
      <c r="H4307" s="552"/>
      <c r="I4307" s="117"/>
      <c r="J4307" s="552"/>
    </row>
    <row r="4308" spans="2:10" ht="14.45" customHeight="1" x14ac:dyDescent="0.2">
      <c r="B4308" s="90">
        <f t="shared" si="65"/>
        <v>4305</v>
      </c>
      <c r="C4308" s="550"/>
      <c r="D4308" s="557"/>
      <c r="E4308" s="117"/>
      <c r="F4308" s="552"/>
      <c r="G4308" s="117"/>
      <c r="H4308" s="552"/>
      <c r="I4308" s="117"/>
      <c r="J4308" s="552"/>
    </row>
    <row r="4309" spans="2:10" ht="14.45" customHeight="1" x14ac:dyDescent="0.2">
      <c r="B4309" s="90">
        <f t="shared" si="65"/>
        <v>4306</v>
      </c>
      <c r="C4309" s="550"/>
      <c r="D4309" s="557"/>
      <c r="E4309" s="117"/>
      <c r="F4309" s="552"/>
      <c r="G4309" s="117"/>
      <c r="H4309" s="552"/>
      <c r="I4309" s="117"/>
      <c r="J4309" s="552"/>
    </row>
    <row r="4310" spans="2:10" ht="14.45" customHeight="1" x14ac:dyDescent="0.2">
      <c r="B4310" s="90">
        <f t="shared" si="65"/>
        <v>4307</v>
      </c>
      <c r="C4310" s="550"/>
      <c r="D4310" s="557"/>
      <c r="E4310" s="117"/>
      <c r="F4310" s="552"/>
      <c r="G4310" s="117"/>
      <c r="H4310" s="552"/>
      <c r="I4310" s="117"/>
      <c r="J4310" s="552"/>
    </row>
    <row r="4311" spans="2:10" ht="14.45" customHeight="1" x14ac:dyDescent="0.2">
      <c r="B4311" s="90">
        <f t="shared" si="65"/>
        <v>4308</v>
      </c>
      <c r="C4311" s="550"/>
      <c r="D4311" s="557"/>
      <c r="E4311" s="117"/>
      <c r="F4311" s="552"/>
      <c r="G4311" s="117"/>
      <c r="H4311" s="552"/>
      <c r="I4311" s="117"/>
      <c r="J4311" s="552"/>
    </row>
    <row r="4312" spans="2:10" ht="14.45" customHeight="1" x14ac:dyDescent="0.2">
      <c r="B4312" s="90">
        <f t="shared" si="65"/>
        <v>4309</v>
      </c>
      <c r="C4312" s="550"/>
      <c r="D4312" s="557"/>
      <c r="E4312" s="117"/>
      <c r="F4312" s="552"/>
      <c r="G4312" s="117"/>
      <c r="H4312" s="552"/>
      <c r="I4312" s="117"/>
      <c r="J4312" s="552"/>
    </row>
    <row r="4313" spans="2:10" ht="14.45" customHeight="1" x14ac:dyDescent="0.2">
      <c r="B4313" s="90">
        <f t="shared" si="65"/>
        <v>4310</v>
      </c>
      <c r="C4313" s="550"/>
      <c r="D4313" s="557"/>
      <c r="E4313" s="117"/>
      <c r="F4313" s="552"/>
      <c r="G4313" s="117"/>
      <c r="H4313" s="552"/>
      <c r="I4313" s="117"/>
      <c r="J4313" s="552"/>
    </row>
    <row r="4314" spans="2:10" ht="14.45" customHeight="1" x14ac:dyDescent="0.2">
      <c r="B4314" s="90">
        <f t="shared" si="65"/>
        <v>4311</v>
      </c>
      <c r="C4314" s="550"/>
      <c r="D4314" s="557"/>
      <c r="E4314" s="117"/>
      <c r="F4314" s="552"/>
      <c r="G4314" s="117"/>
      <c r="H4314" s="552"/>
      <c r="I4314" s="117"/>
      <c r="J4314" s="552"/>
    </row>
    <row r="4315" spans="2:10" ht="14.45" customHeight="1" x14ac:dyDescent="0.2">
      <c r="B4315" s="90">
        <f t="shared" si="65"/>
        <v>4312</v>
      </c>
      <c r="C4315" s="550"/>
      <c r="D4315" s="557"/>
      <c r="E4315" s="117"/>
      <c r="F4315" s="552"/>
      <c r="G4315" s="117"/>
      <c r="H4315" s="552"/>
      <c r="I4315" s="117"/>
      <c r="J4315" s="552"/>
    </row>
    <row r="4316" spans="2:10" ht="14.45" customHeight="1" x14ac:dyDescent="0.2">
      <c r="B4316" s="90">
        <f t="shared" si="65"/>
        <v>4313</v>
      </c>
      <c r="C4316" s="550"/>
      <c r="D4316" s="557"/>
      <c r="E4316" s="117"/>
      <c r="F4316" s="552"/>
      <c r="G4316" s="117"/>
      <c r="H4316" s="552"/>
      <c r="I4316" s="117"/>
      <c r="J4316" s="552"/>
    </row>
    <row r="4317" spans="2:10" ht="14.45" customHeight="1" x14ac:dyDescent="0.2">
      <c r="B4317" s="90">
        <f t="shared" si="65"/>
        <v>4314</v>
      </c>
      <c r="C4317" s="550"/>
      <c r="D4317" s="557"/>
      <c r="E4317" s="117"/>
      <c r="F4317" s="552"/>
      <c r="G4317" s="117"/>
      <c r="H4317" s="552"/>
      <c r="I4317" s="117"/>
      <c r="J4317" s="552"/>
    </row>
    <row r="4318" spans="2:10" ht="14.45" customHeight="1" x14ac:dyDescent="0.2">
      <c r="B4318" s="90">
        <f t="shared" si="65"/>
        <v>4315</v>
      </c>
      <c r="C4318" s="550"/>
      <c r="D4318" s="557"/>
      <c r="E4318" s="117"/>
      <c r="F4318" s="552"/>
      <c r="G4318" s="117"/>
      <c r="H4318" s="552"/>
      <c r="I4318" s="117"/>
      <c r="J4318" s="552"/>
    </row>
    <row r="4319" spans="2:10" ht="14.45" customHeight="1" x14ac:dyDescent="0.2">
      <c r="B4319" s="90">
        <f t="shared" si="65"/>
        <v>4316</v>
      </c>
      <c r="C4319" s="550"/>
      <c r="D4319" s="557"/>
      <c r="E4319" s="117"/>
      <c r="F4319" s="552"/>
      <c r="G4319" s="117"/>
      <c r="H4319" s="552"/>
      <c r="I4319" s="117"/>
      <c r="J4319" s="552"/>
    </row>
    <row r="4320" spans="2:10" ht="14.45" customHeight="1" x14ac:dyDescent="0.2">
      <c r="B4320" s="90">
        <f t="shared" si="65"/>
        <v>4317</v>
      </c>
      <c r="C4320" s="550"/>
      <c r="D4320" s="557"/>
      <c r="E4320" s="117"/>
      <c r="F4320" s="552"/>
      <c r="G4320" s="117"/>
      <c r="H4320" s="552"/>
      <c r="I4320" s="117"/>
      <c r="J4320" s="552"/>
    </row>
    <row r="4321" spans="2:10" ht="14.45" customHeight="1" x14ac:dyDescent="0.2">
      <c r="B4321" s="90">
        <f t="shared" si="65"/>
        <v>4318</v>
      </c>
      <c r="C4321" s="550"/>
      <c r="D4321" s="557"/>
      <c r="E4321" s="117"/>
      <c r="F4321" s="552"/>
      <c r="G4321" s="117"/>
      <c r="H4321" s="552"/>
      <c r="I4321" s="117"/>
      <c r="J4321" s="552"/>
    </row>
    <row r="4322" spans="2:10" ht="14.45" customHeight="1" x14ac:dyDescent="0.2">
      <c r="B4322" s="90">
        <f t="shared" si="65"/>
        <v>4319</v>
      </c>
      <c r="C4322" s="550"/>
      <c r="D4322" s="557"/>
      <c r="E4322" s="117"/>
      <c r="F4322" s="552"/>
      <c r="G4322" s="117"/>
      <c r="H4322" s="552"/>
      <c r="I4322" s="117"/>
      <c r="J4322" s="552"/>
    </row>
    <row r="4323" spans="2:10" ht="14.45" customHeight="1" x14ac:dyDescent="0.2">
      <c r="B4323" s="90">
        <f t="shared" si="65"/>
        <v>4320</v>
      </c>
      <c r="C4323" s="550"/>
      <c r="D4323" s="557"/>
      <c r="E4323" s="117"/>
      <c r="F4323" s="552"/>
      <c r="G4323" s="117"/>
      <c r="H4323" s="552"/>
      <c r="I4323" s="117"/>
      <c r="J4323" s="552"/>
    </row>
    <row r="4324" spans="2:10" ht="14.45" customHeight="1" x14ac:dyDescent="0.2">
      <c r="B4324" s="90">
        <f t="shared" si="65"/>
        <v>4321</v>
      </c>
      <c r="C4324" s="550"/>
      <c r="D4324" s="557"/>
      <c r="E4324" s="117"/>
      <c r="F4324" s="552"/>
      <c r="G4324" s="117"/>
      <c r="H4324" s="552"/>
      <c r="I4324" s="117"/>
      <c r="J4324" s="552"/>
    </row>
    <row r="4325" spans="2:10" ht="14.45" customHeight="1" x14ac:dyDescent="0.2">
      <c r="B4325" s="90">
        <f t="shared" si="65"/>
        <v>4322</v>
      </c>
      <c r="C4325" s="550"/>
      <c r="D4325" s="557"/>
      <c r="E4325" s="117"/>
      <c r="F4325" s="552"/>
      <c r="G4325" s="117"/>
      <c r="H4325" s="552"/>
      <c r="I4325" s="117"/>
      <c r="J4325" s="552"/>
    </row>
    <row r="4326" spans="2:10" ht="14.45" customHeight="1" x14ac:dyDescent="0.2">
      <c r="B4326" s="90">
        <f t="shared" si="65"/>
        <v>4323</v>
      </c>
      <c r="C4326" s="550"/>
      <c r="D4326" s="557"/>
      <c r="E4326" s="117"/>
      <c r="F4326" s="552"/>
      <c r="G4326" s="117"/>
      <c r="H4326" s="552"/>
      <c r="I4326" s="117"/>
      <c r="J4326" s="552"/>
    </row>
    <row r="4327" spans="2:10" ht="14.45" customHeight="1" x14ac:dyDescent="0.2">
      <c r="B4327" s="90">
        <f t="shared" si="65"/>
        <v>4324</v>
      </c>
      <c r="C4327" s="550"/>
      <c r="D4327" s="557"/>
      <c r="E4327" s="117"/>
      <c r="F4327" s="552"/>
      <c r="G4327" s="117"/>
      <c r="H4327" s="552"/>
      <c r="I4327" s="117"/>
      <c r="J4327" s="552"/>
    </row>
    <row r="4328" spans="2:10" ht="14.45" customHeight="1" x14ac:dyDescent="0.2">
      <c r="B4328" s="90">
        <f t="shared" si="65"/>
        <v>4325</v>
      </c>
      <c r="C4328" s="550"/>
      <c r="D4328" s="557"/>
      <c r="E4328" s="117"/>
      <c r="F4328" s="552"/>
      <c r="G4328" s="117"/>
      <c r="H4328" s="552"/>
      <c r="I4328" s="117"/>
      <c r="J4328" s="552"/>
    </row>
    <row r="4329" spans="2:10" ht="14.45" customHeight="1" x14ac:dyDescent="0.2">
      <c r="B4329" s="90">
        <f t="shared" si="65"/>
        <v>4326</v>
      </c>
      <c r="C4329" s="550"/>
      <c r="D4329" s="557"/>
      <c r="E4329" s="117"/>
      <c r="F4329" s="552"/>
      <c r="G4329" s="117"/>
      <c r="H4329" s="552"/>
      <c r="I4329" s="117"/>
      <c r="J4329" s="552"/>
    </row>
    <row r="4330" spans="2:10" ht="14.45" customHeight="1" x14ac:dyDescent="0.2">
      <c r="B4330" s="90">
        <f t="shared" si="65"/>
        <v>4327</v>
      </c>
      <c r="C4330" s="550"/>
      <c r="D4330" s="557"/>
      <c r="E4330" s="117"/>
      <c r="F4330" s="552"/>
      <c r="G4330" s="117"/>
      <c r="H4330" s="552"/>
      <c r="I4330" s="117"/>
      <c r="J4330" s="552"/>
    </row>
    <row r="4331" spans="2:10" ht="14.45" customHeight="1" x14ac:dyDescent="0.2">
      <c r="B4331" s="90">
        <f t="shared" si="65"/>
        <v>4328</v>
      </c>
      <c r="C4331" s="550"/>
      <c r="D4331" s="557"/>
      <c r="E4331" s="117"/>
      <c r="F4331" s="552"/>
      <c r="G4331" s="117"/>
      <c r="H4331" s="552"/>
      <c r="I4331" s="117"/>
      <c r="J4331" s="552"/>
    </row>
    <row r="4332" spans="2:10" ht="14.45" customHeight="1" x14ac:dyDescent="0.2">
      <c r="B4332" s="90">
        <f t="shared" si="65"/>
        <v>4329</v>
      </c>
      <c r="C4332" s="550"/>
      <c r="D4332" s="557"/>
      <c r="E4332" s="117"/>
      <c r="F4332" s="552"/>
      <c r="G4332" s="117"/>
      <c r="H4332" s="552"/>
      <c r="I4332" s="117"/>
      <c r="J4332" s="552"/>
    </row>
    <row r="4333" spans="2:10" ht="14.45" customHeight="1" x14ac:dyDescent="0.2">
      <c r="B4333" s="90">
        <f t="shared" si="65"/>
        <v>4330</v>
      </c>
      <c r="C4333" s="550"/>
      <c r="D4333" s="557"/>
      <c r="E4333" s="117"/>
      <c r="F4333" s="552"/>
      <c r="G4333" s="117"/>
      <c r="H4333" s="552"/>
      <c r="I4333" s="117"/>
      <c r="J4333" s="552"/>
    </row>
    <row r="4334" spans="2:10" ht="14.45" customHeight="1" x14ac:dyDescent="0.2">
      <c r="B4334" s="90">
        <f t="shared" si="65"/>
        <v>4331</v>
      </c>
      <c r="C4334" s="550"/>
      <c r="D4334" s="557"/>
      <c r="E4334" s="117"/>
      <c r="F4334" s="552"/>
      <c r="G4334" s="117"/>
      <c r="H4334" s="552"/>
      <c r="I4334" s="117"/>
      <c r="J4334" s="552"/>
    </row>
    <row r="4335" spans="2:10" ht="14.45" customHeight="1" x14ac:dyDescent="0.2">
      <c r="B4335" s="90">
        <f t="shared" si="65"/>
        <v>4332</v>
      </c>
      <c r="C4335" s="550"/>
      <c r="D4335" s="557"/>
      <c r="E4335" s="117"/>
      <c r="F4335" s="552"/>
      <c r="G4335" s="117"/>
      <c r="H4335" s="552"/>
      <c r="I4335" s="117"/>
      <c r="J4335" s="552"/>
    </row>
    <row r="4336" spans="2:10" ht="14.45" customHeight="1" x14ac:dyDescent="0.2">
      <c r="B4336" s="90">
        <f t="shared" si="65"/>
        <v>4333</v>
      </c>
      <c r="C4336" s="550"/>
      <c r="D4336" s="557"/>
      <c r="E4336" s="117"/>
      <c r="F4336" s="552"/>
      <c r="G4336" s="117"/>
      <c r="H4336" s="552"/>
      <c r="I4336" s="117"/>
      <c r="J4336" s="552"/>
    </row>
    <row r="4337" spans="2:10" ht="14.45" customHeight="1" x14ac:dyDescent="0.2">
      <c r="B4337" s="90">
        <f t="shared" si="65"/>
        <v>4334</v>
      </c>
      <c r="C4337" s="550"/>
      <c r="D4337" s="557"/>
      <c r="E4337" s="117"/>
      <c r="F4337" s="552"/>
      <c r="G4337" s="117"/>
      <c r="H4337" s="552"/>
      <c r="I4337" s="117"/>
      <c r="J4337" s="552"/>
    </row>
    <row r="4338" spans="2:10" ht="14.45" customHeight="1" x14ac:dyDescent="0.2">
      <c r="B4338" s="90">
        <f t="shared" si="65"/>
        <v>4335</v>
      </c>
      <c r="C4338" s="550"/>
      <c r="D4338" s="557"/>
      <c r="E4338" s="117"/>
      <c r="F4338" s="552"/>
      <c r="G4338" s="117"/>
      <c r="H4338" s="552"/>
      <c r="I4338" s="117"/>
      <c r="J4338" s="552"/>
    </row>
    <row r="4339" spans="2:10" ht="14.45" customHeight="1" x14ac:dyDescent="0.2">
      <c r="B4339" s="90">
        <f t="shared" si="65"/>
        <v>4336</v>
      </c>
      <c r="C4339" s="550"/>
      <c r="D4339" s="557"/>
      <c r="E4339" s="117"/>
      <c r="F4339" s="552"/>
      <c r="G4339" s="117"/>
      <c r="H4339" s="552"/>
      <c r="I4339" s="117"/>
      <c r="J4339" s="552"/>
    </row>
    <row r="4340" spans="2:10" ht="14.45" customHeight="1" x14ac:dyDescent="0.2">
      <c r="B4340" s="90">
        <f t="shared" ref="B4340:B4407" si="66">ROW()-3</f>
        <v>4337</v>
      </c>
      <c r="C4340" s="550"/>
      <c r="D4340" s="557"/>
      <c r="E4340" s="117"/>
      <c r="F4340" s="552"/>
      <c r="G4340" s="117"/>
      <c r="H4340" s="552"/>
      <c r="I4340" s="117"/>
      <c r="J4340" s="552"/>
    </row>
    <row r="4341" spans="2:10" ht="14.45" customHeight="1" x14ac:dyDescent="0.2">
      <c r="B4341" s="90">
        <f t="shared" si="66"/>
        <v>4338</v>
      </c>
      <c r="C4341" s="550"/>
      <c r="D4341" s="557"/>
      <c r="E4341" s="117"/>
      <c r="F4341" s="552"/>
      <c r="G4341" s="117"/>
      <c r="H4341" s="552"/>
      <c r="I4341" s="117"/>
      <c r="J4341" s="552"/>
    </row>
    <row r="4342" spans="2:10" ht="14.45" customHeight="1" x14ac:dyDescent="0.2">
      <c r="B4342" s="90">
        <f t="shared" si="66"/>
        <v>4339</v>
      </c>
      <c r="C4342" s="550"/>
      <c r="D4342" s="557"/>
      <c r="E4342" s="117"/>
      <c r="F4342" s="552"/>
      <c r="G4342" s="117"/>
      <c r="H4342" s="552"/>
      <c r="I4342" s="117"/>
      <c r="J4342" s="552"/>
    </row>
    <row r="4343" spans="2:10" ht="14.45" customHeight="1" x14ac:dyDescent="0.2">
      <c r="B4343" s="90">
        <f t="shared" si="66"/>
        <v>4340</v>
      </c>
      <c r="C4343" s="550"/>
      <c r="D4343" s="557"/>
      <c r="E4343" s="117"/>
      <c r="F4343" s="552"/>
      <c r="G4343" s="117"/>
      <c r="H4343" s="552"/>
      <c r="I4343" s="117"/>
      <c r="J4343" s="552"/>
    </row>
    <row r="4344" spans="2:10" ht="14.45" customHeight="1" x14ac:dyDescent="0.2">
      <c r="B4344" s="90">
        <f t="shared" si="66"/>
        <v>4341</v>
      </c>
      <c r="C4344" s="550"/>
      <c r="D4344" s="557"/>
      <c r="E4344" s="117"/>
      <c r="F4344" s="552"/>
      <c r="G4344" s="117"/>
      <c r="H4344" s="552"/>
      <c r="I4344" s="117"/>
      <c r="J4344" s="552"/>
    </row>
    <row r="4345" spans="2:10" ht="14.45" customHeight="1" x14ac:dyDescent="0.2">
      <c r="B4345" s="90">
        <f t="shared" si="66"/>
        <v>4342</v>
      </c>
      <c r="C4345" s="550"/>
      <c r="D4345" s="557"/>
      <c r="E4345" s="117"/>
      <c r="F4345" s="552"/>
      <c r="G4345" s="117"/>
      <c r="H4345" s="552"/>
      <c r="I4345" s="117"/>
      <c r="J4345" s="552"/>
    </row>
    <row r="4346" spans="2:10" ht="14.45" customHeight="1" x14ac:dyDescent="0.2">
      <c r="B4346" s="90">
        <f t="shared" si="66"/>
        <v>4343</v>
      </c>
      <c r="C4346" s="550"/>
      <c r="D4346" s="557"/>
      <c r="E4346" s="117"/>
      <c r="F4346" s="552"/>
      <c r="G4346" s="117"/>
      <c r="H4346" s="552"/>
      <c r="I4346" s="117"/>
      <c r="J4346" s="552"/>
    </row>
    <row r="4347" spans="2:10" ht="14.45" customHeight="1" x14ac:dyDescent="0.2">
      <c r="B4347" s="90">
        <f t="shared" si="66"/>
        <v>4344</v>
      </c>
      <c r="C4347" s="550"/>
      <c r="D4347" s="557"/>
      <c r="E4347" s="117"/>
      <c r="F4347" s="552"/>
      <c r="G4347" s="117"/>
      <c r="H4347" s="552"/>
      <c r="I4347" s="117"/>
      <c r="J4347" s="552"/>
    </row>
    <row r="4348" spans="2:10" ht="14.45" customHeight="1" x14ac:dyDescent="0.2">
      <c r="B4348" s="90">
        <f t="shared" si="66"/>
        <v>4345</v>
      </c>
      <c r="C4348" s="550"/>
      <c r="D4348" s="557"/>
      <c r="E4348" s="117"/>
      <c r="F4348" s="552"/>
      <c r="G4348" s="117"/>
      <c r="H4348" s="552"/>
      <c r="I4348" s="117"/>
      <c r="J4348" s="552"/>
    </row>
    <row r="4349" spans="2:10" ht="14.45" customHeight="1" x14ac:dyDescent="0.2">
      <c r="B4349" s="90">
        <f t="shared" si="66"/>
        <v>4346</v>
      </c>
      <c r="C4349" s="550"/>
      <c r="D4349" s="557"/>
      <c r="E4349" s="117"/>
      <c r="F4349" s="552"/>
      <c r="G4349" s="117"/>
      <c r="H4349" s="552"/>
      <c r="I4349" s="117"/>
      <c r="J4349" s="552"/>
    </row>
    <row r="4350" spans="2:10" ht="14.45" customHeight="1" x14ac:dyDescent="0.2">
      <c r="B4350" s="90">
        <f t="shared" si="66"/>
        <v>4347</v>
      </c>
      <c r="C4350" s="550"/>
      <c r="D4350" s="557"/>
      <c r="E4350" s="117"/>
      <c r="F4350" s="552"/>
      <c r="G4350" s="117"/>
      <c r="H4350" s="552"/>
      <c r="I4350" s="117"/>
      <c r="J4350" s="552"/>
    </row>
    <row r="4351" spans="2:10" ht="14.45" customHeight="1" x14ac:dyDescent="0.2">
      <c r="B4351" s="90">
        <f t="shared" si="66"/>
        <v>4348</v>
      </c>
      <c r="C4351" s="550"/>
      <c r="D4351" s="557"/>
      <c r="E4351" s="117"/>
      <c r="F4351" s="552"/>
      <c r="G4351" s="117"/>
      <c r="H4351" s="552"/>
      <c r="I4351" s="117"/>
      <c r="J4351" s="552"/>
    </row>
    <row r="4352" spans="2:10" ht="14.45" customHeight="1" x14ac:dyDescent="0.2">
      <c r="B4352" s="90">
        <f t="shared" si="66"/>
        <v>4349</v>
      </c>
      <c r="C4352" s="550"/>
      <c r="D4352" s="557"/>
      <c r="E4352" s="117"/>
      <c r="F4352" s="552"/>
      <c r="G4352" s="117"/>
      <c r="H4352" s="552"/>
      <c r="I4352" s="117"/>
      <c r="J4352" s="552"/>
    </row>
    <row r="4353" spans="2:10" ht="14.45" customHeight="1" x14ac:dyDescent="0.2">
      <c r="B4353" s="90">
        <f t="shared" si="66"/>
        <v>4350</v>
      </c>
      <c r="C4353" s="550"/>
      <c r="D4353" s="557"/>
      <c r="E4353" s="117"/>
      <c r="F4353" s="552"/>
      <c r="G4353" s="117"/>
      <c r="H4353" s="552"/>
      <c r="I4353" s="117"/>
      <c r="J4353" s="552"/>
    </row>
    <row r="4354" spans="2:10" ht="14.45" customHeight="1" x14ac:dyDescent="0.2">
      <c r="B4354" s="90">
        <f t="shared" si="66"/>
        <v>4351</v>
      </c>
      <c r="C4354" s="550"/>
      <c r="D4354" s="557"/>
      <c r="E4354" s="117"/>
      <c r="F4354" s="552"/>
      <c r="G4354" s="117"/>
      <c r="H4354" s="552"/>
      <c r="I4354" s="117"/>
      <c r="J4354" s="552"/>
    </row>
    <row r="4355" spans="2:10" ht="14.45" customHeight="1" x14ac:dyDescent="0.2">
      <c r="B4355" s="90">
        <f t="shared" si="66"/>
        <v>4352</v>
      </c>
      <c r="C4355" s="550"/>
      <c r="D4355" s="557"/>
      <c r="E4355" s="117"/>
      <c r="F4355" s="552"/>
      <c r="G4355" s="117"/>
      <c r="H4355" s="552"/>
      <c r="I4355" s="117"/>
      <c r="J4355" s="552"/>
    </row>
    <row r="4356" spans="2:10" ht="14.45" customHeight="1" x14ac:dyDescent="0.2">
      <c r="B4356" s="90">
        <f t="shared" si="66"/>
        <v>4353</v>
      </c>
      <c r="C4356" s="550"/>
      <c r="D4356" s="557"/>
      <c r="E4356" s="117"/>
      <c r="F4356" s="552"/>
      <c r="G4356" s="117"/>
      <c r="H4356" s="552"/>
      <c r="I4356" s="117"/>
      <c r="J4356" s="552"/>
    </row>
    <row r="4357" spans="2:10" ht="14.45" customHeight="1" x14ac:dyDescent="0.2">
      <c r="B4357" s="90">
        <f t="shared" si="66"/>
        <v>4354</v>
      </c>
      <c r="C4357" s="550"/>
      <c r="D4357" s="557"/>
      <c r="E4357" s="117"/>
      <c r="F4357" s="552"/>
      <c r="G4357" s="117"/>
      <c r="H4357" s="552"/>
      <c r="I4357" s="117"/>
      <c r="J4357" s="552"/>
    </row>
    <row r="4358" spans="2:10" ht="14.45" customHeight="1" x14ac:dyDescent="0.2">
      <c r="B4358" s="90">
        <f t="shared" si="66"/>
        <v>4355</v>
      </c>
      <c r="C4358" s="550"/>
      <c r="D4358" s="557"/>
      <c r="E4358" s="117"/>
      <c r="F4358" s="552"/>
      <c r="G4358" s="117"/>
      <c r="H4358" s="552"/>
      <c r="I4358" s="117"/>
      <c r="J4358" s="552"/>
    </row>
    <row r="4359" spans="2:10" ht="14.45" customHeight="1" x14ac:dyDescent="0.2">
      <c r="B4359" s="90">
        <f t="shared" si="66"/>
        <v>4356</v>
      </c>
      <c r="C4359" s="550"/>
      <c r="D4359" s="557"/>
      <c r="E4359" s="117"/>
      <c r="F4359" s="552"/>
      <c r="G4359" s="117"/>
      <c r="H4359" s="552"/>
      <c r="I4359" s="117"/>
      <c r="J4359" s="552"/>
    </row>
    <row r="4360" spans="2:10" ht="14.45" customHeight="1" x14ac:dyDescent="0.2">
      <c r="B4360" s="90">
        <f t="shared" si="66"/>
        <v>4357</v>
      </c>
      <c r="C4360" s="550"/>
      <c r="D4360" s="557"/>
      <c r="E4360" s="117"/>
      <c r="F4360" s="552"/>
      <c r="G4360" s="117"/>
      <c r="H4360" s="552"/>
      <c r="I4360" s="117"/>
      <c r="J4360" s="552"/>
    </row>
    <row r="4361" spans="2:10" ht="14.45" customHeight="1" x14ac:dyDescent="0.2">
      <c r="B4361" s="90">
        <f t="shared" si="66"/>
        <v>4358</v>
      </c>
      <c r="C4361" s="550"/>
      <c r="D4361" s="557"/>
      <c r="E4361" s="117"/>
      <c r="F4361" s="552"/>
      <c r="G4361" s="117"/>
      <c r="H4361" s="552"/>
      <c r="I4361" s="117"/>
      <c r="J4361" s="552"/>
    </row>
    <row r="4362" spans="2:10" ht="14.45" customHeight="1" x14ac:dyDescent="0.2">
      <c r="B4362" s="90">
        <f t="shared" si="66"/>
        <v>4359</v>
      </c>
      <c r="C4362" s="550"/>
      <c r="D4362" s="557"/>
      <c r="E4362" s="117"/>
      <c r="F4362" s="552"/>
      <c r="G4362" s="117"/>
      <c r="H4362" s="552"/>
      <c r="I4362" s="117"/>
      <c r="J4362" s="552"/>
    </row>
    <row r="4363" spans="2:10" ht="14.45" customHeight="1" x14ac:dyDescent="0.2">
      <c r="B4363" s="90">
        <f t="shared" si="66"/>
        <v>4360</v>
      </c>
      <c r="C4363" s="550"/>
      <c r="D4363" s="557"/>
      <c r="E4363" s="117"/>
      <c r="F4363" s="552"/>
      <c r="G4363" s="117"/>
      <c r="H4363" s="552"/>
      <c r="I4363" s="117"/>
      <c r="J4363" s="552"/>
    </row>
    <row r="4364" spans="2:10" ht="14.45" customHeight="1" x14ac:dyDescent="0.2">
      <c r="B4364" s="90">
        <f t="shared" si="66"/>
        <v>4361</v>
      </c>
      <c r="C4364" s="550"/>
      <c r="D4364" s="557"/>
      <c r="E4364" s="117"/>
      <c r="F4364" s="552"/>
      <c r="G4364" s="117"/>
      <c r="H4364" s="552"/>
      <c r="I4364" s="117"/>
      <c r="J4364" s="552"/>
    </row>
    <row r="4365" spans="2:10" ht="14.45" customHeight="1" x14ac:dyDescent="0.2">
      <c r="B4365" s="90">
        <f t="shared" si="66"/>
        <v>4362</v>
      </c>
      <c r="C4365" s="550"/>
      <c r="D4365" s="557"/>
      <c r="E4365" s="117"/>
      <c r="F4365" s="552"/>
      <c r="G4365" s="117"/>
      <c r="H4365" s="552"/>
      <c r="I4365" s="117"/>
      <c r="J4365" s="552"/>
    </row>
    <row r="4366" spans="2:10" ht="14.45" customHeight="1" x14ac:dyDescent="0.2">
      <c r="B4366" s="90">
        <f t="shared" si="66"/>
        <v>4363</v>
      </c>
      <c r="C4366" s="550"/>
      <c r="D4366" s="557"/>
      <c r="E4366" s="117"/>
      <c r="F4366" s="552"/>
      <c r="G4366" s="117"/>
      <c r="H4366" s="552"/>
      <c r="I4366" s="117"/>
      <c r="J4366" s="552"/>
    </row>
    <row r="4367" spans="2:10" ht="14.45" customHeight="1" x14ac:dyDescent="0.2">
      <c r="B4367" s="90">
        <f t="shared" si="66"/>
        <v>4364</v>
      </c>
      <c r="C4367" s="550"/>
      <c r="D4367" s="557"/>
      <c r="E4367" s="117"/>
      <c r="F4367" s="552"/>
      <c r="G4367" s="117"/>
      <c r="H4367" s="552"/>
      <c r="I4367" s="117"/>
      <c r="J4367" s="552"/>
    </row>
    <row r="4368" spans="2:10" ht="14.45" customHeight="1" x14ac:dyDescent="0.2">
      <c r="B4368" s="90">
        <f t="shared" si="66"/>
        <v>4365</v>
      </c>
      <c r="C4368" s="550"/>
      <c r="D4368" s="557"/>
      <c r="E4368" s="117"/>
      <c r="F4368" s="552"/>
      <c r="G4368" s="117"/>
      <c r="H4368" s="552"/>
      <c r="I4368" s="117"/>
      <c r="J4368" s="552"/>
    </row>
    <row r="4369" spans="2:10" ht="14.45" customHeight="1" x14ac:dyDescent="0.2">
      <c r="B4369" s="90">
        <f t="shared" si="66"/>
        <v>4366</v>
      </c>
      <c r="C4369" s="550"/>
      <c r="D4369" s="557"/>
      <c r="E4369" s="117"/>
      <c r="F4369" s="552"/>
      <c r="G4369" s="117"/>
      <c r="H4369" s="552"/>
      <c r="I4369" s="117"/>
      <c r="J4369" s="552"/>
    </row>
    <row r="4370" spans="2:10" ht="14.45" customHeight="1" x14ac:dyDescent="0.2">
      <c r="B4370" s="90">
        <f t="shared" si="66"/>
        <v>4367</v>
      </c>
      <c r="C4370" s="550"/>
      <c r="D4370" s="557"/>
      <c r="E4370" s="117"/>
      <c r="F4370" s="552"/>
      <c r="G4370" s="117"/>
      <c r="H4370" s="552"/>
      <c r="I4370" s="117"/>
      <c r="J4370" s="552"/>
    </row>
    <row r="4371" spans="2:10" ht="14.45" customHeight="1" x14ac:dyDescent="0.2">
      <c r="B4371" s="90">
        <f t="shared" si="66"/>
        <v>4368</v>
      </c>
      <c r="C4371" s="550"/>
      <c r="D4371" s="557"/>
      <c r="E4371" s="117"/>
      <c r="F4371" s="552"/>
      <c r="G4371" s="117"/>
      <c r="H4371" s="552"/>
      <c r="I4371" s="117"/>
      <c r="J4371" s="552"/>
    </row>
    <row r="4372" spans="2:10" ht="14.45" customHeight="1" x14ac:dyDescent="0.2">
      <c r="B4372" s="90">
        <f t="shared" si="66"/>
        <v>4369</v>
      </c>
      <c r="C4372" s="550"/>
      <c r="D4372" s="557"/>
      <c r="E4372" s="117"/>
      <c r="F4372" s="552"/>
      <c r="G4372" s="117"/>
      <c r="H4372" s="552"/>
      <c r="I4372" s="117"/>
      <c r="J4372" s="552"/>
    </row>
    <row r="4373" spans="2:10" ht="14.45" customHeight="1" x14ac:dyDescent="0.2">
      <c r="B4373" s="90">
        <f t="shared" si="66"/>
        <v>4370</v>
      </c>
      <c r="C4373" s="550"/>
      <c r="D4373" s="557"/>
      <c r="E4373" s="117"/>
      <c r="F4373" s="552"/>
      <c r="G4373" s="117"/>
      <c r="H4373" s="552"/>
      <c r="I4373" s="117"/>
      <c r="J4373" s="552"/>
    </row>
    <row r="4374" spans="2:10" ht="14.45" customHeight="1" x14ac:dyDescent="0.2">
      <c r="B4374" s="90">
        <f t="shared" si="66"/>
        <v>4371</v>
      </c>
      <c r="C4374" s="550"/>
      <c r="D4374" s="557"/>
      <c r="E4374" s="117"/>
      <c r="F4374" s="552"/>
      <c r="G4374" s="117"/>
      <c r="H4374" s="552"/>
      <c r="I4374" s="117"/>
      <c r="J4374" s="552"/>
    </row>
    <row r="4375" spans="2:10" ht="14.45" customHeight="1" x14ac:dyDescent="0.2">
      <c r="B4375" s="90">
        <f t="shared" si="66"/>
        <v>4372</v>
      </c>
      <c r="C4375" s="550"/>
      <c r="D4375" s="557"/>
      <c r="E4375" s="117"/>
      <c r="F4375" s="552"/>
      <c r="G4375" s="117"/>
      <c r="H4375" s="552"/>
      <c r="I4375" s="117"/>
      <c r="J4375" s="552"/>
    </row>
    <row r="4376" spans="2:10" ht="14.45" customHeight="1" x14ac:dyDescent="0.2">
      <c r="B4376" s="90">
        <f t="shared" si="66"/>
        <v>4373</v>
      </c>
      <c r="C4376" s="550"/>
      <c r="D4376" s="557"/>
      <c r="E4376" s="117"/>
      <c r="F4376" s="552"/>
      <c r="G4376" s="117"/>
      <c r="H4376" s="552"/>
      <c r="I4376" s="117"/>
      <c r="J4376" s="552"/>
    </row>
    <row r="4377" spans="2:10" ht="14.45" customHeight="1" x14ac:dyDescent="0.2">
      <c r="B4377" s="90">
        <f t="shared" si="66"/>
        <v>4374</v>
      </c>
      <c r="C4377" s="550"/>
      <c r="D4377" s="557"/>
      <c r="E4377" s="117"/>
      <c r="F4377" s="552"/>
      <c r="G4377" s="117"/>
      <c r="H4377" s="552"/>
      <c r="I4377" s="117"/>
      <c r="J4377" s="552"/>
    </row>
    <row r="4378" spans="2:10" ht="14.45" customHeight="1" x14ac:dyDescent="0.2">
      <c r="B4378" s="90">
        <f t="shared" si="66"/>
        <v>4375</v>
      </c>
      <c r="C4378" s="550"/>
      <c r="D4378" s="557"/>
      <c r="E4378" s="117"/>
      <c r="F4378" s="552"/>
      <c r="G4378" s="117"/>
      <c r="H4378" s="552"/>
      <c r="I4378" s="117"/>
      <c r="J4378" s="552"/>
    </row>
    <row r="4379" spans="2:10" ht="14.45" customHeight="1" x14ac:dyDescent="0.2">
      <c r="B4379" s="90">
        <f t="shared" si="66"/>
        <v>4376</v>
      </c>
      <c r="C4379" s="550"/>
      <c r="D4379" s="557"/>
      <c r="E4379" s="117"/>
      <c r="F4379" s="552"/>
      <c r="G4379" s="117"/>
      <c r="H4379" s="552"/>
      <c r="I4379" s="117"/>
      <c r="J4379" s="552"/>
    </row>
    <row r="4380" spans="2:10" ht="14.45" customHeight="1" x14ac:dyDescent="0.2">
      <c r="B4380" s="90">
        <f t="shared" si="66"/>
        <v>4377</v>
      </c>
      <c r="C4380" s="550"/>
      <c r="D4380" s="557"/>
      <c r="E4380" s="117"/>
      <c r="F4380" s="552"/>
      <c r="G4380" s="117"/>
      <c r="H4380" s="552"/>
      <c r="I4380" s="117"/>
      <c r="J4380" s="552"/>
    </row>
    <row r="4381" spans="2:10" ht="14.45" customHeight="1" x14ac:dyDescent="0.2">
      <c r="B4381" s="90">
        <f t="shared" si="66"/>
        <v>4378</v>
      </c>
      <c r="C4381" s="550"/>
      <c r="D4381" s="557"/>
      <c r="E4381" s="117"/>
      <c r="F4381" s="552"/>
      <c r="G4381" s="117"/>
      <c r="H4381" s="552"/>
      <c r="I4381" s="117"/>
      <c r="J4381" s="552"/>
    </row>
    <row r="4382" spans="2:10" ht="14.45" customHeight="1" x14ac:dyDescent="0.2">
      <c r="B4382" s="90">
        <f t="shared" si="66"/>
        <v>4379</v>
      </c>
      <c r="C4382" s="550"/>
      <c r="D4382" s="557"/>
      <c r="E4382" s="117"/>
      <c r="F4382" s="552"/>
      <c r="G4382" s="117"/>
      <c r="H4382" s="552"/>
      <c r="I4382" s="117"/>
      <c r="J4382" s="552"/>
    </row>
    <row r="4383" spans="2:10" ht="14.45" customHeight="1" x14ac:dyDescent="0.2">
      <c r="B4383" s="90">
        <f t="shared" si="66"/>
        <v>4380</v>
      </c>
      <c r="C4383" s="550"/>
      <c r="D4383" s="557"/>
      <c r="E4383" s="117"/>
      <c r="F4383" s="552"/>
      <c r="G4383" s="117"/>
      <c r="H4383" s="552"/>
      <c r="I4383" s="117"/>
      <c r="J4383" s="552"/>
    </row>
    <row r="4384" spans="2:10" ht="14.45" customHeight="1" x14ac:dyDescent="0.2">
      <c r="B4384" s="90">
        <f t="shared" si="66"/>
        <v>4381</v>
      </c>
      <c r="C4384" s="550"/>
      <c r="D4384" s="557"/>
      <c r="E4384" s="117"/>
      <c r="F4384" s="552"/>
      <c r="G4384" s="117"/>
      <c r="H4384" s="552"/>
      <c r="I4384" s="117"/>
      <c r="J4384" s="552"/>
    </row>
    <row r="4385" spans="2:10" ht="14.45" customHeight="1" x14ac:dyDescent="0.2">
      <c r="B4385" s="90">
        <f t="shared" si="66"/>
        <v>4382</v>
      </c>
      <c r="C4385" s="550"/>
      <c r="D4385" s="557"/>
      <c r="E4385" s="117"/>
      <c r="F4385" s="552"/>
      <c r="G4385" s="117"/>
      <c r="H4385" s="552"/>
      <c r="I4385" s="117"/>
      <c r="J4385" s="552"/>
    </row>
    <row r="4386" spans="2:10" ht="14.45" customHeight="1" x14ac:dyDescent="0.2">
      <c r="B4386" s="90">
        <f t="shared" si="66"/>
        <v>4383</v>
      </c>
      <c r="C4386" s="550"/>
      <c r="D4386" s="557"/>
      <c r="E4386" s="117"/>
      <c r="F4386" s="552"/>
      <c r="G4386" s="117"/>
      <c r="H4386" s="552"/>
      <c r="I4386" s="117"/>
      <c r="J4386" s="552"/>
    </row>
    <row r="4387" spans="2:10" ht="14.45" customHeight="1" x14ac:dyDescent="0.2">
      <c r="B4387" s="90">
        <f t="shared" si="66"/>
        <v>4384</v>
      </c>
      <c r="C4387" s="550"/>
      <c r="D4387" s="557"/>
      <c r="E4387" s="117"/>
      <c r="F4387" s="552"/>
      <c r="G4387" s="117"/>
      <c r="H4387" s="552"/>
      <c r="I4387" s="117"/>
      <c r="J4387" s="552"/>
    </row>
    <row r="4388" spans="2:10" ht="14.45" customHeight="1" x14ac:dyDescent="0.2">
      <c r="B4388" s="90">
        <f t="shared" si="66"/>
        <v>4385</v>
      </c>
      <c r="C4388" s="550"/>
      <c r="D4388" s="557"/>
      <c r="E4388" s="117"/>
      <c r="F4388" s="552"/>
      <c r="G4388" s="117"/>
      <c r="H4388" s="552"/>
      <c r="I4388" s="117"/>
      <c r="J4388" s="552"/>
    </row>
    <row r="4389" spans="2:10" ht="14.45" customHeight="1" x14ac:dyDescent="0.2">
      <c r="B4389" s="90">
        <f t="shared" si="66"/>
        <v>4386</v>
      </c>
      <c r="C4389" s="550"/>
      <c r="D4389" s="557"/>
      <c r="E4389" s="117"/>
      <c r="F4389" s="552"/>
      <c r="G4389" s="117"/>
      <c r="H4389" s="552"/>
      <c r="I4389" s="117"/>
      <c r="J4389" s="552"/>
    </row>
    <row r="4390" spans="2:10" ht="14.45" customHeight="1" x14ac:dyDescent="0.2">
      <c r="B4390" s="90">
        <f t="shared" si="66"/>
        <v>4387</v>
      </c>
      <c r="C4390" s="550"/>
      <c r="D4390" s="557"/>
      <c r="E4390" s="117"/>
      <c r="F4390" s="552"/>
      <c r="G4390" s="117"/>
      <c r="H4390" s="552"/>
      <c r="I4390" s="117"/>
      <c r="J4390" s="552"/>
    </row>
    <row r="4391" spans="2:10" ht="14.45" customHeight="1" x14ac:dyDescent="0.2">
      <c r="B4391" s="90">
        <f t="shared" si="66"/>
        <v>4388</v>
      </c>
      <c r="C4391" s="550"/>
      <c r="D4391" s="557"/>
      <c r="E4391" s="117"/>
      <c r="F4391" s="552"/>
      <c r="G4391" s="117"/>
      <c r="H4391" s="552"/>
      <c r="I4391" s="117"/>
      <c r="J4391" s="552"/>
    </row>
    <row r="4392" spans="2:10" ht="14.45" customHeight="1" x14ac:dyDescent="0.2">
      <c r="B4392" s="90">
        <f t="shared" si="66"/>
        <v>4389</v>
      </c>
      <c r="C4392" s="550"/>
      <c r="D4392" s="557"/>
      <c r="E4392" s="117"/>
      <c r="F4392" s="552"/>
      <c r="G4392" s="117"/>
      <c r="H4392" s="552"/>
      <c r="I4392" s="117"/>
      <c r="J4392" s="552"/>
    </row>
    <row r="4393" spans="2:10" ht="14.45" customHeight="1" x14ac:dyDescent="0.2">
      <c r="B4393" s="90">
        <f t="shared" si="66"/>
        <v>4390</v>
      </c>
      <c r="C4393" s="550"/>
      <c r="D4393" s="557"/>
      <c r="E4393" s="117"/>
      <c r="F4393" s="552"/>
      <c r="G4393" s="117"/>
      <c r="H4393" s="552"/>
      <c r="I4393" s="117"/>
      <c r="J4393" s="552"/>
    </row>
    <row r="4394" spans="2:10" ht="14.45" customHeight="1" x14ac:dyDescent="0.2">
      <c r="B4394" s="90">
        <f t="shared" si="66"/>
        <v>4391</v>
      </c>
      <c r="C4394" s="550"/>
      <c r="D4394" s="557"/>
      <c r="E4394" s="117"/>
      <c r="F4394" s="552"/>
      <c r="G4394" s="117"/>
      <c r="H4394" s="552"/>
      <c r="I4394" s="117"/>
      <c r="J4394" s="552"/>
    </row>
    <row r="4395" spans="2:10" ht="14.45" customHeight="1" x14ac:dyDescent="0.2">
      <c r="B4395" s="90">
        <f t="shared" si="66"/>
        <v>4392</v>
      </c>
      <c r="C4395" s="550"/>
      <c r="D4395" s="557"/>
      <c r="E4395" s="117"/>
      <c r="F4395" s="552"/>
      <c r="G4395" s="117"/>
      <c r="H4395" s="552"/>
      <c r="I4395" s="117"/>
      <c r="J4395" s="552"/>
    </row>
    <row r="4396" spans="2:10" ht="14.45" customHeight="1" x14ac:dyDescent="0.2">
      <c r="B4396" s="90">
        <f t="shared" si="66"/>
        <v>4393</v>
      </c>
      <c r="C4396" s="550"/>
      <c r="D4396" s="557"/>
      <c r="E4396" s="117"/>
      <c r="F4396" s="552"/>
      <c r="G4396" s="117"/>
      <c r="H4396" s="552"/>
      <c r="I4396" s="117"/>
      <c r="J4396" s="552"/>
    </row>
    <row r="4397" spans="2:10" ht="14.45" customHeight="1" x14ac:dyDescent="0.2">
      <c r="B4397" s="90">
        <f t="shared" si="66"/>
        <v>4394</v>
      </c>
      <c r="C4397" s="550"/>
      <c r="D4397" s="557"/>
      <c r="E4397" s="117"/>
      <c r="F4397" s="552"/>
      <c r="G4397" s="117"/>
      <c r="H4397" s="552"/>
      <c r="I4397" s="117"/>
      <c r="J4397" s="552"/>
    </row>
    <row r="4398" spans="2:10" ht="14.45" customHeight="1" x14ac:dyDescent="0.2">
      <c r="B4398" s="90">
        <f t="shared" si="66"/>
        <v>4395</v>
      </c>
      <c r="C4398" s="550"/>
      <c r="D4398" s="557"/>
      <c r="E4398" s="117"/>
      <c r="F4398" s="552"/>
      <c r="G4398" s="117"/>
      <c r="H4398" s="552"/>
      <c r="I4398" s="117"/>
      <c r="J4398" s="552"/>
    </row>
    <row r="4399" spans="2:10" ht="14.45" customHeight="1" x14ac:dyDescent="0.2">
      <c r="B4399" s="90">
        <f t="shared" si="66"/>
        <v>4396</v>
      </c>
      <c r="C4399" s="550"/>
      <c r="D4399" s="557"/>
      <c r="E4399" s="117"/>
      <c r="F4399" s="552"/>
      <c r="G4399" s="117"/>
      <c r="H4399" s="552"/>
      <c r="I4399" s="117"/>
      <c r="J4399" s="552"/>
    </row>
    <row r="4400" spans="2:10" ht="14.45" customHeight="1" x14ac:dyDescent="0.2">
      <c r="B4400" s="90">
        <f t="shared" si="66"/>
        <v>4397</v>
      </c>
      <c r="C4400" s="550"/>
      <c r="D4400" s="557"/>
      <c r="E4400" s="117"/>
      <c r="F4400" s="552"/>
      <c r="G4400" s="117"/>
      <c r="H4400" s="552"/>
      <c r="I4400" s="117"/>
      <c r="J4400" s="552"/>
    </row>
    <row r="4401" spans="2:10" ht="14.45" customHeight="1" x14ac:dyDescent="0.2">
      <c r="B4401" s="90">
        <f t="shared" si="66"/>
        <v>4398</v>
      </c>
      <c r="C4401" s="550"/>
      <c r="D4401" s="557"/>
      <c r="E4401" s="117"/>
      <c r="F4401" s="552"/>
      <c r="G4401" s="117"/>
      <c r="H4401" s="552"/>
      <c r="I4401" s="117"/>
      <c r="J4401" s="552"/>
    </row>
    <row r="4402" spans="2:10" ht="14.45" customHeight="1" x14ac:dyDescent="0.2">
      <c r="B4402" s="90">
        <f t="shared" si="66"/>
        <v>4399</v>
      </c>
      <c r="C4402" s="550"/>
      <c r="D4402" s="558"/>
      <c r="E4402" s="120"/>
      <c r="F4402" s="552"/>
      <c r="G4402" s="120"/>
      <c r="H4402" s="554"/>
      <c r="I4402" s="120"/>
      <c r="J4402" s="554"/>
    </row>
    <row r="4403" spans="2:10" ht="14.45" customHeight="1" x14ac:dyDescent="0.2">
      <c r="B4403" s="90">
        <f t="shared" si="66"/>
        <v>4400</v>
      </c>
      <c r="C4403" s="549" t="s">
        <v>10311</v>
      </c>
      <c r="D4403" s="556" t="s">
        <v>10458</v>
      </c>
      <c r="E4403" s="117"/>
      <c r="F4403" s="551"/>
      <c r="G4403" s="117"/>
      <c r="H4403" s="553" t="s">
        <v>11088</v>
      </c>
      <c r="I4403" s="117"/>
      <c r="J4403" s="555"/>
    </row>
    <row r="4404" spans="2:10" ht="14.45" customHeight="1" x14ac:dyDescent="0.2">
      <c r="B4404" s="90">
        <f t="shared" si="66"/>
        <v>4401</v>
      </c>
      <c r="C4404" s="550"/>
      <c r="D4404" s="557"/>
      <c r="E4404" s="117"/>
      <c r="F4404" s="552"/>
      <c r="G4404" s="117"/>
      <c r="H4404" s="552"/>
      <c r="I4404" s="117"/>
      <c r="J4404" s="552"/>
    </row>
    <row r="4405" spans="2:10" ht="14.45" customHeight="1" x14ac:dyDescent="0.2">
      <c r="B4405" s="90">
        <f t="shared" si="66"/>
        <v>4402</v>
      </c>
      <c r="C4405" s="550"/>
      <c r="D4405" s="557"/>
      <c r="E4405" s="117"/>
      <c r="F4405" s="552"/>
      <c r="G4405" s="117"/>
      <c r="H4405" s="552"/>
      <c r="I4405" s="117"/>
      <c r="J4405" s="552"/>
    </row>
    <row r="4406" spans="2:10" ht="14.45" customHeight="1" x14ac:dyDescent="0.2">
      <c r="B4406" s="90">
        <f t="shared" si="66"/>
        <v>4403</v>
      </c>
      <c r="C4406" s="550"/>
      <c r="D4406" s="557"/>
      <c r="E4406" s="117"/>
      <c r="F4406" s="552"/>
      <c r="G4406" s="117"/>
      <c r="H4406" s="552"/>
      <c r="I4406" s="117"/>
      <c r="J4406" s="552"/>
    </row>
    <row r="4407" spans="2:10" ht="14.45" customHeight="1" x14ac:dyDescent="0.2">
      <c r="B4407" s="90">
        <f t="shared" si="66"/>
        <v>4404</v>
      </c>
      <c r="C4407" s="550"/>
      <c r="D4407" s="557"/>
      <c r="E4407" s="117"/>
      <c r="F4407" s="552"/>
      <c r="G4407" s="117"/>
      <c r="H4407" s="552"/>
      <c r="I4407" s="117"/>
      <c r="J4407" s="552"/>
    </row>
    <row r="4408" spans="2:10" ht="14.45" customHeight="1" x14ac:dyDescent="0.2">
      <c r="B4408" s="90">
        <f t="shared" ref="B4408:B4471" si="67">ROW()-3</f>
        <v>4405</v>
      </c>
      <c r="C4408" s="550"/>
      <c r="D4408" s="557"/>
      <c r="E4408" s="117"/>
      <c r="F4408" s="552"/>
      <c r="G4408" s="117"/>
      <c r="H4408" s="552"/>
      <c r="I4408" s="117"/>
      <c r="J4408" s="552"/>
    </row>
    <row r="4409" spans="2:10" ht="14.45" customHeight="1" x14ac:dyDescent="0.2">
      <c r="B4409" s="90">
        <f t="shared" si="67"/>
        <v>4406</v>
      </c>
      <c r="C4409" s="550"/>
      <c r="D4409" s="557"/>
      <c r="E4409" s="117"/>
      <c r="F4409" s="552"/>
      <c r="G4409" s="117"/>
      <c r="H4409" s="552"/>
      <c r="I4409" s="117"/>
      <c r="J4409" s="552"/>
    </row>
    <row r="4410" spans="2:10" ht="14.45" customHeight="1" x14ac:dyDescent="0.2">
      <c r="B4410" s="90">
        <f t="shared" si="67"/>
        <v>4407</v>
      </c>
      <c r="C4410" s="550"/>
      <c r="D4410" s="557"/>
      <c r="E4410" s="117"/>
      <c r="F4410" s="552"/>
      <c r="G4410" s="117"/>
      <c r="H4410" s="552"/>
      <c r="I4410" s="117"/>
      <c r="J4410" s="552"/>
    </row>
    <row r="4411" spans="2:10" ht="14.45" customHeight="1" x14ac:dyDescent="0.2">
      <c r="B4411" s="90">
        <f t="shared" si="67"/>
        <v>4408</v>
      </c>
      <c r="C4411" s="550"/>
      <c r="D4411" s="557"/>
      <c r="E4411" s="117"/>
      <c r="F4411" s="552"/>
      <c r="G4411" s="117"/>
      <c r="H4411" s="552"/>
      <c r="I4411" s="117"/>
      <c r="J4411" s="552"/>
    </row>
    <row r="4412" spans="2:10" ht="14.45" customHeight="1" x14ac:dyDescent="0.2">
      <c r="B4412" s="90">
        <f t="shared" si="67"/>
        <v>4409</v>
      </c>
      <c r="C4412" s="550"/>
      <c r="D4412" s="557"/>
      <c r="E4412" s="117"/>
      <c r="F4412" s="552"/>
      <c r="G4412" s="117"/>
      <c r="H4412" s="552"/>
      <c r="I4412" s="117"/>
      <c r="J4412" s="552"/>
    </row>
    <row r="4413" spans="2:10" ht="14.45" customHeight="1" x14ac:dyDescent="0.2">
      <c r="B4413" s="90">
        <f t="shared" si="67"/>
        <v>4410</v>
      </c>
      <c r="C4413" s="550"/>
      <c r="D4413" s="557"/>
      <c r="E4413" s="117"/>
      <c r="F4413" s="552"/>
      <c r="G4413" s="117"/>
      <c r="H4413" s="552"/>
      <c r="I4413" s="117"/>
      <c r="J4413" s="552"/>
    </row>
    <row r="4414" spans="2:10" ht="14.45" customHeight="1" x14ac:dyDescent="0.2">
      <c r="B4414" s="90">
        <f t="shared" si="67"/>
        <v>4411</v>
      </c>
      <c r="C4414" s="550"/>
      <c r="D4414" s="557"/>
      <c r="E4414" s="117"/>
      <c r="F4414" s="552"/>
      <c r="G4414" s="117"/>
      <c r="H4414" s="552"/>
      <c r="I4414" s="117"/>
      <c r="J4414" s="552"/>
    </row>
    <row r="4415" spans="2:10" ht="14.45" customHeight="1" x14ac:dyDescent="0.2">
      <c r="B4415" s="90">
        <f t="shared" si="67"/>
        <v>4412</v>
      </c>
      <c r="C4415" s="550"/>
      <c r="D4415" s="557"/>
      <c r="E4415" s="117"/>
      <c r="F4415" s="552"/>
      <c r="G4415" s="117"/>
      <c r="H4415" s="552"/>
      <c r="I4415" s="117"/>
      <c r="J4415" s="552"/>
    </row>
    <row r="4416" spans="2:10" ht="14.45" customHeight="1" x14ac:dyDescent="0.2">
      <c r="B4416" s="90">
        <f t="shared" si="67"/>
        <v>4413</v>
      </c>
      <c r="C4416" s="550"/>
      <c r="D4416" s="557"/>
      <c r="E4416" s="117"/>
      <c r="F4416" s="552"/>
      <c r="G4416" s="117"/>
      <c r="H4416" s="552"/>
      <c r="I4416" s="117"/>
      <c r="J4416" s="552"/>
    </row>
    <row r="4417" spans="2:10" ht="14.45" customHeight="1" x14ac:dyDescent="0.2">
      <c r="B4417" s="90">
        <f t="shared" si="67"/>
        <v>4414</v>
      </c>
      <c r="C4417" s="550"/>
      <c r="D4417" s="557"/>
      <c r="E4417" s="117"/>
      <c r="F4417" s="552"/>
      <c r="G4417" s="117"/>
      <c r="H4417" s="552"/>
      <c r="I4417" s="117"/>
      <c r="J4417" s="552"/>
    </row>
    <row r="4418" spans="2:10" ht="14.45" customHeight="1" x14ac:dyDescent="0.2">
      <c r="B4418" s="90">
        <f t="shared" si="67"/>
        <v>4415</v>
      </c>
      <c r="C4418" s="550"/>
      <c r="D4418" s="557"/>
      <c r="E4418" s="117"/>
      <c r="F4418" s="552"/>
      <c r="G4418" s="117"/>
      <c r="H4418" s="552"/>
      <c r="I4418" s="117"/>
      <c r="J4418" s="552"/>
    </row>
    <row r="4419" spans="2:10" ht="14.45" customHeight="1" x14ac:dyDescent="0.2">
      <c r="B4419" s="90">
        <f t="shared" si="67"/>
        <v>4416</v>
      </c>
      <c r="C4419" s="550"/>
      <c r="D4419" s="557"/>
      <c r="E4419" s="117"/>
      <c r="F4419" s="552"/>
      <c r="G4419" s="117"/>
      <c r="H4419" s="552"/>
      <c r="I4419" s="117"/>
      <c r="J4419" s="552"/>
    </row>
    <row r="4420" spans="2:10" ht="14.45" customHeight="1" x14ac:dyDescent="0.2">
      <c r="B4420" s="90">
        <f t="shared" si="67"/>
        <v>4417</v>
      </c>
      <c r="C4420" s="550"/>
      <c r="D4420" s="557"/>
      <c r="E4420" s="117"/>
      <c r="F4420" s="552"/>
      <c r="G4420" s="117"/>
      <c r="H4420" s="552"/>
      <c r="I4420" s="117"/>
      <c r="J4420" s="552"/>
    </row>
    <row r="4421" spans="2:10" ht="14.45" customHeight="1" x14ac:dyDescent="0.2">
      <c r="B4421" s="90">
        <f t="shared" si="67"/>
        <v>4418</v>
      </c>
      <c r="C4421" s="550"/>
      <c r="D4421" s="557"/>
      <c r="E4421" s="117"/>
      <c r="F4421" s="552"/>
      <c r="G4421" s="117"/>
      <c r="H4421" s="552"/>
      <c r="I4421" s="117"/>
      <c r="J4421" s="552"/>
    </row>
    <row r="4422" spans="2:10" ht="14.45" customHeight="1" x14ac:dyDescent="0.2">
      <c r="B4422" s="90">
        <f t="shared" si="67"/>
        <v>4419</v>
      </c>
      <c r="C4422" s="550"/>
      <c r="D4422" s="557"/>
      <c r="E4422" s="117"/>
      <c r="F4422" s="552"/>
      <c r="G4422" s="117"/>
      <c r="H4422" s="552"/>
      <c r="I4422" s="117"/>
      <c r="J4422" s="552"/>
    </row>
    <row r="4423" spans="2:10" ht="14.45" customHeight="1" x14ac:dyDescent="0.2">
      <c r="B4423" s="90">
        <f t="shared" si="67"/>
        <v>4420</v>
      </c>
      <c r="C4423" s="550"/>
      <c r="D4423" s="557"/>
      <c r="E4423" s="117"/>
      <c r="F4423" s="552"/>
      <c r="G4423" s="117"/>
      <c r="H4423" s="552"/>
      <c r="I4423" s="117"/>
      <c r="J4423" s="552"/>
    </row>
    <row r="4424" spans="2:10" ht="14.45" customHeight="1" x14ac:dyDescent="0.2">
      <c r="B4424" s="90">
        <f t="shared" si="67"/>
        <v>4421</v>
      </c>
      <c r="C4424" s="550"/>
      <c r="D4424" s="557"/>
      <c r="E4424" s="117"/>
      <c r="F4424" s="552"/>
      <c r="G4424" s="117"/>
      <c r="H4424" s="552"/>
      <c r="I4424" s="117"/>
      <c r="J4424" s="552"/>
    </row>
    <row r="4425" spans="2:10" ht="14.45" customHeight="1" x14ac:dyDescent="0.2">
      <c r="B4425" s="90">
        <f t="shared" si="67"/>
        <v>4422</v>
      </c>
      <c r="C4425" s="550"/>
      <c r="D4425" s="557"/>
      <c r="E4425" s="117"/>
      <c r="F4425" s="552"/>
      <c r="G4425" s="117"/>
      <c r="H4425" s="552"/>
      <c r="I4425" s="117"/>
      <c r="J4425" s="552"/>
    </row>
    <row r="4426" spans="2:10" ht="14.45" customHeight="1" x14ac:dyDescent="0.2">
      <c r="B4426" s="90">
        <f t="shared" si="67"/>
        <v>4423</v>
      </c>
      <c r="C4426" s="550"/>
      <c r="D4426" s="557"/>
      <c r="E4426" s="117"/>
      <c r="F4426" s="552"/>
      <c r="G4426" s="117"/>
      <c r="H4426" s="552"/>
      <c r="I4426" s="117"/>
      <c r="J4426" s="552"/>
    </row>
    <row r="4427" spans="2:10" ht="14.45" customHeight="1" x14ac:dyDescent="0.2">
      <c r="B4427" s="90">
        <f t="shared" si="67"/>
        <v>4424</v>
      </c>
      <c r="C4427" s="550"/>
      <c r="D4427" s="557"/>
      <c r="E4427" s="117"/>
      <c r="F4427" s="552"/>
      <c r="G4427" s="117"/>
      <c r="H4427" s="552"/>
      <c r="I4427" s="117"/>
      <c r="J4427" s="552"/>
    </row>
    <row r="4428" spans="2:10" ht="14.45" customHeight="1" x14ac:dyDescent="0.2">
      <c r="B4428" s="90">
        <f t="shared" si="67"/>
        <v>4425</v>
      </c>
      <c r="C4428" s="550"/>
      <c r="D4428" s="557"/>
      <c r="E4428" s="117"/>
      <c r="F4428" s="552"/>
      <c r="G4428" s="117"/>
      <c r="H4428" s="552"/>
      <c r="I4428" s="117"/>
      <c r="J4428" s="552"/>
    </row>
    <row r="4429" spans="2:10" ht="14.45" customHeight="1" x14ac:dyDescent="0.2">
      <c r="B4429" s="90">
        <f t="shared" si="67"/>
        <v>4426</v>
      </c>
      <c r="C4429" s="550"/>
      <c r="D4429" s="557"/>
      <c r="E4429" s="117"/>
      <c r="F4429" s="552"/>
      <c r="G4429" s="117"/>
      <c r="H4429" s="552"/>
      <c r="I4429" s="117"/>
      <c r="J4429" s="552"/>
    </row>
    <row r="4430" spans="2:10" ht="14.45" customHeight="1" x14ac:dyDescent="0.2">
      <c r="B4430" s="90">
        <f t="shared" si="67"/>
        <v>4427</v>
      </c>
      <c r="C4430" s="550"/>
      <c r="D4430" s="557"/>
      <c r="E4430" s="117"/>
      <c r="F4430" s="552"/>
      <c r="G4430" s="117"/>
      <c r="H4430" s="552"/>
      <c r="I4430" s="117"/>
      <c r="J4430" s="552"/>
    </row>
    <row r="4431" spans="2:10" ht="14.45" customHeight="1" x14ac:dyDescent="0.2">
      <c r="B4431" s="90">
        <f t="shared" si="67"/>
        <v>4428</v>
      </c>
      <c r="C4431" s="550"/>
      <c r="D4431" s="557"/>
      <c r="E4431" s="117"/>
      <c r="F4431" s="552"/>
      <c r="G4431" s="117"/>
      <c r="H4431" s="552"/>
      <c r="I4431" s="117"/>
      <c r="J4431" s="552"/>
    </row>
    <row r="4432" spans="2:10" ht="14.45" customHeight="1" x14ac:dyDescent="0.2">
      <c r="B4432" s="90">
        <f t="shared" si="67"/>
        <v>4429</v>
      </c>
      <c r="C4432" s="550"/>
      <c r="D4432" s="557"/>
      <c r="E4432" s="117"/>
      <c r="F4432" s="552"/>
      <c r="G4432" s="117"/>
      <c r="H4432" s="552"/>
      <c r="I4432" s="117"/>
      <c r="J4432" s="552"/>
    </row>
    <row r="4433" spans="2:10" ht="14.45" customHeight="1" x14ac:dyDescent="0.2">
      <c r="B4433" s="90">
        <f t="shared" si="67"/>
        <v>4430</v>
      </c>
      <c r="C4433" s="550"/>
      <c r="D4433" s="557"/>
      <c r="E4433" s="117"/>
      <c r="F4433" s="552"/>
      <c r="G4433" s="117"/>
      <c r="H4433" s="552"/>
      <c r="I4433" s="117"/>
      <c r="J4433" s="552"/>
    </row>
    <row r="4434" spans="2:10" ht="14.45" customHeight="1" x14ac:dyDescent="0.2">
      <c r="B4434" s="90">
        <f t="shared" si="67"/>
        <v>4431</v>
      </c>
      <c r="C4434" s="550"/>
      <c r="D4434" s="557"/>
      <c r="E4434" s="117"/>
      <c r="F4434" s="552"/>
      <c r="G4434" s="117"/>
      <c r="H4434" s="552"/>
      <c r="I4434" s="117"/>
      <c r="J4434" s="552"/>
    </row>
    <row r="4435" spans="2:10" ht="14.45" customHeight="1" x14ac:dyDescent="0.2">
      <c r="B4435" s="90">
        <f t="shared" si="67"/>
        <v>4432</v>
      </c>
      <c r="C4435" s="550"/>
      <c r="D4435" s="557"/>
      <c r="E4435" s="117"/>
      <c r="F4435" s="552"/>
      <c r="G4435" s="117"/>
      <c r="H4435" s="552"/>
      <c r="I4435" s="117"/>
      <c r="J4435" s="552"/>
    </row>
    <row r="4436" spans="2:10" ht="14.45" customHeight="1" x14ac:dyDescent="0.2">
      <c r="B4436" s="90">
        <f t="shared" si="67"/>
        <v>4433</v>
      </c>
      <c r="C4436" s="550"/>
      <c r="D4436" s="557"/>
      <c r="E4436" s="117"/>
      <c r="F4436" s="552"/>
      <c r="G4436" s="117"/>
      <c r="H4436" s="552"/>
      <c r="I4436" s="117"/>
      <c r="J4436" s="552"/>
    </row>
    <row r="4437" spans="2:10" ht="14.45" customHeight="1" x14ac:dyDescent="0.2">
      <c r="B4437" s="90">
        <f t="shared" si="67"/>
        <v>4434</v>
      </c>
      <c r="C4437" s="550"/>
      <c r="D4437" s="557"/>
      <c r="E4437" s="117"/>
      <c r="F4437" s="552"/>
      <c r="G4437" s="117"/>
      <c r="H4437" s="552"/>
      <c r="I4437" s="117"/>
      <c r="J4437" s="552"/>
    </row>
    <row r="4438" spans="2:10" ht="14.45" customHeight="1" x14ac:dyDescent="0.2">
      <c r="B4438" s="90">
        <f t="shared" si="67"/>
        <v>4435</v>
      </c>
      <c r="C4438" s="550"/>
      <c r="D4438" s="557"/>
      <c r="E4438" s="117"/>
      <c r="F4438" s="552"/>
      <c r="G4438" s="117"/>
      <c r="H4438" s="552"/>
      <c r="I4438" s="117"/>
      <c r="J4438" s="552"/>
    </row>
    <row r="4439" spans="2:10" ht="14.45" customHeight="1" x14ac:dyDescent="0.2">
      <c r="B4439" s="90">
        <f t="shared" si="67"/>
        <v>4436</v>
      </c>
      <c r="C4439" s="550"/>
      <c r="D4439" s="557"/>
      <c r="E4439" s="117"/>
      <c r="F4439" s="552"/>
      <c r="G4439" s="117"/>
      <c r="H4439" s="552"/>
      <c r="I4439" s="117"/>
      <c r="J4439" s="552"/>
    </row>
    <row r="4440" spans="2:10" ht="14.45" customHeight="1" x14ac:dyDescent="0.2">
      <c r="B4440" s="90">
        <f t="shared" si="67"/>
        <v>4437</v>
      </c>
      <c r="C4440" s="550"/>
      <c r="D4440" s="557"/>
      <c r="E4440" s="117"/>
      <c r="F4440" s="552"/>
      <c r="G4440" s="117"/>
      <c r="H4440" s="552"/>
      <c r="I4440" s="117"/>
      <c r="J4440" s="552"/>
    </row>
    <row r="4441" spans="2:10" ht="14.45" customHeight="1" x14ac:dyDescent="0.2">
      <c r="B4441" s="90">
        <f t="shared" si="67"/>
        <v>4438</v>
      </c>
      <c r="C4441" s="550"/>
      <c r="D4441" s="557"/>
      <c r="E4441" s="117"/>
      <c r="F4441" s="552"/>
      <c r="G4441" s="117"/>
      <c r="H4441" s="552"/>
      <c r="I4441" s="117"/>
      <c r="J4441" s="552"/>
    </row>
    <row r="4442" spans="2:10" ht="14.45" customHeight="1" x14ac:dyDescent="0.2">
      <c r="B4442" s="90">
        <f t="shared" si="67"/>
        <v>4439</v>
      </c>
      <c r="C4442" s="550"/>
      <c r="D4442" s="557"/>
      <c r="E4442" s="117"/>
      <c r="F4442" s="552"/>
      <c r="G4442" s="117"/>
      <c r="H4442" s="552"/>
      <c r="I4442" s="117"/>
      <c r="J4442" s="552"/>
    </row>
    <row r="4443" spans="2:10" ht="14.45" customHeight="1" x14ac:dyDescent="0.2">
      <c r="B4443" s="90">
        <f t="shared" si="67"/>
        <v>4440</v>
      </c>
      <c r="C4443" s="550"/>
      <c r="D4443" s="557"/>
      <c r="E4443" s="117"/>
      <c r="F4443" s="552"/>
      <c r="G4443" s="117"/>
      <c r="H4443" s="552"/>
      <c r="I4443" s="117"/>
      <c r="J4443" s="552"/>
    </row>
    <row r="4444" spans="2:10" ht="14.45" customHeight="1" x14ac:dyDescent="0.2">
      <c r="B4444" s="90">
        <f t="shared" si="67"/>
        <v>4441</v>
      </c>
      <c r="C4444" s="550"/>
      <c r="D4444" s="557"/>
      <c r="E4444" s="117"/>
      <c r="F4444" s="552"/>
      <c r="G4444" s="117"/>
      <c r="H4444" s="552"/>
      <c r="I4444" s="117"/>
      <c r="J4444" s="552"/>
    </row>
    <row r="4445" spans="2:10" ht="14.45" customHeight="1" x14ac:dyDescent="0.2">
      <c r="B4445" s="90">
        <f t="shared" si="67"/>
        <v>4442</v>
      </c>
      <c r="C4445" s="550"/>
      <c r="D4445" s="557"/>
      <c r="E4445" s="117"/>
      <c r="F4445" s="552"/>
      <c r="G4445" s="117"/>
      <c r="H4445" s="552"/>
      <c r="I4445" s="117"/>
      <c r="J4445" s="552"/>
    </row>
    <row r="4446" spans="2:10" ht="14.45" customHeight="1" x14ac:dyDescent="0.2">
      <c r="B4446" s="90">
        <f t="shared" si="67"/>
        <v>4443</v>
      </c>
      <c r="C4446" s="550"/>
      <c r="D4446" s="557"/>
      <c r="E4446" s="117"/>
      <c r="F4446" s="552"/>
      <c r="G4446" s="117"/>
      <c r="H4446" s="552"/>
      <c r="I4446" s="117"/>
      <c r="J4446" s="552"/>
    </row>
    <row r="4447" spans="2:10" ht="14.45" customHeight="1" x14ac:dyDescent="0.2">
      <c r="B4447" s="90">
        <f t="shared" si="67"/>
        <v>4444</v>
      </c>
      <c r="C4447" s="550"/>
      <c r="D4447" s="557"/>
      <c r="E4447" s="117"/>
      <c r="F4447" s="552"/>
      <c r="G4447" s="117"/>
      <c r="H4447" s="552"/>
      <c r="I4447" s="117"/>
      <c r="J4447" s="552"/>
    </row>
    <row r="4448" spans="2:10" ht="14.45" customHeight="1" x14ac:dyDescent="0.2">
      <c r="B4448" s="90">
        <f t="shared" si="67"/>
        <v>4445</v>
      </c>
      <c r="C4448" s="550"/>
      <c r="D4448" s="557"/>
      <c r="E4448" s="117"/>
      <c r="F4448" s="552"/>
      <c r="G4448" s="117"/>
      <c r="H4448" s="552"/>
      <c r="I4448" s="117"/>
      <c r="J4448" s="552"/>
    </row>
    <row r="4449" spans="2:10" ht="14.45" customHeight="1" x14ac:dyDescent="0.2">
      <c r="B4449" s="90">
        <f t="shared" si="67"/>
        <v>4446</v>
      </c>
      <c r="C4449" s="550"/>
      <c r="D4449" s="557"/>
      <c r="E4449" s="117"/>
      <c r="F4449" s="552"/>
      <c r="G4449" s="117"/>
      <c r="H4449" s="552"/>
      <c r="I4449" s="117"/>
      <c r="J4449" s="552"/>
    </row>
    <row r="4450" spans="2:10" ht="14.45" customHeight="1" x14ac:dyDescent="0.2">
      <c r="B4450" s="90">
        <f t="shared" si="67"/>
        <v>4447</v>
      </c>
      <c r="C4450" s="550"/>
      <c r="D4450" s="557"/>
      <c r="E4450" s="117"/>
      <c r="F4450" s="552"/>
      <c r="G4450" s="117"/>
      <c r="H4450" s="552"/>
      <c r="I4450" s="117"/>
      <c r="J4450" s="552"/>
    </row>
    <row r="4451" spans="2:10" ht="14.45" customHeight="1" x14ac:dyDescent="0.2">
      <c r="B4451" s="90">
        <f t="shared" si="67"/>
        <v>4448</v>
      </c>
      <c r="C4451" s="550"/>
      <c r="D4451" s="557"/>
      <c r="E4451" s="117"/>
      <c r="F4451" s="552"/>
      <c r="G4451" s="117"/>
      <c r="H4451" s="552"/>
      <c r="I4451" s="117"/>
      <c r="J4451" s="552"/>
    </row>
    <row r="4452" spans="2:10" ht="14.45" customHeight="1" x14ac:dyDescent="0.2">
      <c r="B4452" s="90">
        <f t="shared" si="67"/>
        <v>4449</v>
      </c>
      <c r="C4452" s="550"/>
      <c r="D4452" s="557"/>
      <c r="E4452" s="117"/>
      <c r="F4452" s="552"/>
      <c r="G4452" s="117"/>
      <c r="H4452" s="552"/>
      <c r="I4452" s="117"/>
      <c r="J4452" s="552"/>
    </row>
    <row r="4453" spans="2:10" ht="14.45" customHeight="1" x14ac:dyDescent="0.2">
      <c r="B4453" s="90">
        <f t="shared" si="67"/>
        <v>4450</v>
      </c>
      <c r="C4453" s="550"/>
      <c r="D4453" s="557"/>
      <c r="E4453" s="117"/>
      <c r="F4453" s="552"/>
      <c r="G4453" s="117"/>
      <c r="H4453" s="552"/>
      <c r="I4453" s="117"/>
      <c r="J4453" s="552"/>
    </row>
    <row r="4454" spans="2:10" ht="14.45" customHeight="1" x14ac:dyDescent="0.2">
      <c r="B4454" s="90">
        <f t="shared" si="67"/>
        <v>4451</v>
      </c>
      <c r="C4454" s="550"/>
      <c r="D4454" s="557"/>
      <c r="E4454" s="117"/>
      <c r="F4454" s="552"/>
      <c r="G4454" s="117"/>
      <c r="H4454" s="552"/>
      <c r="I4454" s="117"/>
      <c r="J4454" s="552"/>
    </row>
    <row r="4455" spans="2:10" ht="14.45" customHeight="1" x14ac:dyDescent="0.2">
      <c r="B4455" s="90">
        <f t="shared" si="67"/>
        <v>4452</v>
      </c>
      <c r="C4455" s="550"/>
      <c r="D4455" s="557"/>
      <c r="E4455" s="117"/>
      <c r="F4455" s="552"/>
      <c r="G4455" s="117"/>
      <c r="H4455" s="552"/>
      <c r="I4455" s="117"/>
      <c r="J4455" s="552"/>
    </row>
    <row r="4456" spans="2:10" ht="14.45" customHeight="1" x14ac:dyDescent="0.2">
      <c r="B4456" s="90">
        <f t="shared" si="67"/>
        <v>4453</v>
      </c>
      <c r="C4456" s="550"/>
      <c r="D4456" s="557"/>
      <c r="E4456" s="117"/>
      <c r="F4456" s="552"/>
      <c r="G4456" s="117"/>
      <c r="H4456" s="552"/>
      <c r="I4456" s="117"/>
      <c r="J4456" s="552"/>
    </row>
    <row r="4457" spans="2:10" ht="14.45" customHeight="1" x14ac:dyDescent="0.2">
      <c r="B4457" s="90">
        <f t="shared" si="67"/>
        <v>4454</v>
      </c>
      <c r="C4457" s="550"/>
      <c r="D4457" s="557"/>
      <c r="E4457" s="117"/>
      <c r="F4457" s="552"/>
      <c r="G4457" s="117"/>
      <c r="H4457" s="552"/>
      <c r="I4457" s="117"/>
      <c r="J4457" s="552"/>
    </row>
    <row r="4458" spans="2:10" ht="14.45" customHeight="1" x14ac:dyDescent="0.2">
      <c r="B4458" s="90">
        <f t="shared" si="67"/>
        <v>4455</v>
      </c>
      <c r="C4458" s="550"/>
      <c r="D4458" s="557"/>
      <c r="E4458" s="117"/>
      <c r="F4458" s="552"/>
      <c r="G4458" s="117"/>
      <c r="H4458" s="552"/>
      <c r="I4458" s="117"/>
      <c r="J4458" s="552"/>
    </row>
    <row r="4459" spans="2:10" ht="14.45" customHeight="1" x14ac:dyDescent="0.2">
      <c r="B4459" s="90">
        <f t="shared" si="67"/>
        <v>4456</v>
      </c>
      <c r="C4459" s="550"/>
      <c r="D4459" s="557"/>
      <c r="E4459" s="117"/>
      <c r="F4459" s="552"/>
      <c r="G4459" s="117"/>
      <c r="H4459" s="552"/>
      <c r="I4459" s="117"/>
      <c r="J4459" s="552"/>
    </row>
    <row r="4460" spans="2:10" ht="14.45" customHeight="1" x14ac:dyDescent="0.2">
      <c r="B4460" s="90">
        <f t="shared" si="67"/>
        <v>4457</v>
      </c>
      <c r="C4460" s="550"/>
      <c r="D4460" s="557"/>
      <c r="E4460" s="117"/>
      <c r="F4460" s="552"/>
      <c r="G4460" s="117"/>
      <c r="H4460" s="552"/>
      <c r="I4460" s="117"/>
      <c r="J4460" s="552"/>
    </row>
    <row r="4461" spans="2:10" ht="14.45" customHeight="1" x14ac:dyDescent="0.2">
      <c r="B4461" s="90">
        <f t="shared" si="67"/>
        <v>4458</v>
      </c>
      <c r="C4461" s="550"/>
      <c r="D4461" s="557"/>
      <c r="E4461" s="117"/>
      <c r="F4461" s="552"/>
      <c r="G4461" s="117"/>
      <c r="H4461" s="552"/>
      <c r="I4461" s="117"/>
      <c r="J4461" s="552"/>
    </row>
    <row r="4462" spans="2:10" ht="14.45" customHeight="1" x14ac:dyDescent="0.2">
      <c r="B4462" s="90">
        <f t="shared" si="67"/>
        <v>4459</v>
      </c>
      <c r="C4462" s="550"/>
      <c r="D4462" s="557"/>
      <c r="E4462" s="117"/>
      <c r="F4462" s="552"/>
      <c r="G4462" s="117"/>
      <c r="H4462" s="552"/>
      <c r="I4462" s="117"/>
      <c r="J4462" s="552"/>
    </row>
    <row r="4463" spans="2:10" ht="14.45" customHeight="1" x14ac:dyDescent="0.2">
      <c r="B4463" s="90">
        <f t="shared" si="67"/>
        <v>4460</v>
      </c>
      <c r="C4463" s="550"/>
      <c r="D4463" s="557"/>
      <c r="E4463" s="117"/>
      <c r="F4463" s="552"/>
      <c r="G4463" s="117"/>
      <c r="H4463" s="552"/>
      <c r="I4463" s="117"/>
      <c r="J4463" s="552"/>
    </row>
    <row r="4464" spans="2:10" ht="14.45" customHeight="1" x14ac:dyDescent="0.2">
      <c r="B4464" s="90">
        <f t="shared" si="67"/>
        <v>4461</v>
      </c>
      <c r="C4464" s="550"/>
      <c r="D4464" s="557"/>
      <c r="E4464" s="117"/>
      <c r="F4464" s="552"/>
      <c r="G4464" s="117"/>
      <c r="H4464" s="552"/>
      <c r="I4464" s="117"/>
      <c r="J4464" s="552"/>
    </row>
    <row r="4465" spans="2:10" ht="14.45" customHeight="1" x14ac:dyDescent="0.2">
      <c r="B4465" s="90">
        <f t="shared" si="67"/>
        <v>4462</v>
      </c>
      <c r="C4465" s="550"/>
      <c r="D4465" s="557"/>
      <c r="E4465" s="117"/>
      <c r="F4465" s="552"/>
      <c r="G4465" s="117"/>
      <c r="H4465" s="552"/>
      <c r="I4465" s="117"/>
      <c r="J4465" s="552"/>
    </row>
    <row r="4466" spans="2:10" ht="14.45" customHeight="1" x14ac:dyDescent="0.2">
      <c r="B4466" s="90">
        <f t="shared" si="67"/>
        <v>4463</v>
      </c>
      <c r="C4466" s="550"/>
      <c r="D4466" s="557"/>
      <c r="E4466" s="117"/>
      <c r="F4466" s="552"/>
      <c r="G4466" s="117"/>
      <c r="H4466" s="552"/>
      <c r="I4466" s="117"/>
      <c r="J4466" s="552"/>
    </row>
    <row r="4467" spans="2:10" ht="14.45" customHeight="1" x14ac:dyDescent="0.2">
      <c r="B4467" s="90">
        <f t="shared" si="67"/>
        <v>4464</v>
      </c>
      <c r="C4467" s="550"/>
      <c r="D4467" s="557"/>
      <c r="E4467" s="117"/>
      <c r="F4467" s="552"/>
      <c r="G4467" s="117"/>
      <c r="H4467" s="552"/>
      <c r="I4467" s="117"/>
      <c r="J4467" s="552"/>
    </row>
    <row r="4468" spans="2:10" ht="14.45" customHeight="1" x14ac:dyDescent="0.2">
      <c r="B4468" s="90">
        <f t="shared" si="67"/>
        <v>4465</v>
      </c>
      <c r="C4468" s="550"/>
      <c r="D4468" s="557"/>
      <c r="E4468" s="117"/>
      <c r="F4468" s="552"/>
      <c r="G4468" s="117"/>
      <c r="H4468" s="552"/>
      <c r="I4468" s="117"/>
      <c r="J4468" s="552"/>
    </row>
    <row r="4469" spans="2:10" ht="14.45" customHeight="1" x14ac:dyDescent="0.2">
      <c r="B4469" s="90">
        <f t="shared" si="67"/>
        <v>4466</v>
      </c>
      <c r="C4469" s="550"/>
      <c r="D4469" s="557"/>
      <c r="E4469" s="117"/>
      <c r="F4469" s="552"/>
      <c r="G4469" s="117"/>
      <c r="H4469" s="552"/>
      <c r="I4469" s="117"/>
      <c r="J4469" s="552"/>
    </row>
    <row r="4470" spans="2:10" ht="14.45" customHeight="1" x14ac:dyDescent="0.2">
      <c r="B4470" s="90">
        <f t="shared" si="67"/>
        <v>4467</v>
      </c>
      <c r="C4470" s="550"/>
      <c r="D4470" s="557"/>
      <c r="E4470" s="117"/>
      <c r="F4470" s="552"/>
      <c r="G4470" s="117"/>
      <c r="H4470" s="552"/>
      <c r="I4470" s="117"/>
      <c r="J4470" s="552"/>
    </row>
    <row r="4471" spans="2:10" ht="14.45" customHeight="1" x14ac:dyDescent="0.2">
      <c r="B4471" s="90">
        <f t="shared" si="67"/>
        <v>4468</v>
      </c>
      <c r="C4471" s="550"/>
      <c r="D4471" s="557"/>
      <c r="E4471" s="117"/>
      <c r="F4471" s="552"/>
      <c r="G4471" s="117"/>
      <c r="H4471" s="552"/>
      <c r="I4471" s="117"/>
      <c r="J4471" s="552"/>
    </row>
    <row r="4472" spans="2:10" ht="14.45" customHeight="1" x14ac:dyDescent="0.2">
      <c r="B4472" s="90">
        <f t="shared" ref="B4472:B4539" si="68">ROW()-3</f>
        <v>4469</v>
      </c>
      <c r="C4472" s="550"/>
      <c r="D4472" s="557"/>
      <c r="E4472" s="117"/>
      <c r="F4472" s="552"/>
      <c r="G4472" s="117"/>
      <c r="H4472" s="552"/>
      <c r="I4472" s="117"/>
      <c r="J4472" s="552"/>
    </row>
    <row r="4473" spans="2:10" ht="14.45" customHeight="1" x14ac:dyDescent="0.2">
      <c r="B4473" s="90">
        <f t="shared" si="68"/>
        <v>4470</v>
      </c>
      <c r="C4473" s="550"/>
      <c r="D4473" s="557"/>
      <c r="E4473" s="117"/>
      <c r="F4473" s="552"/>
      <c r="G4473" s="117"/>
      <c r="H4473" s="552"/>
      <c r="I4473" s="117"/>
      <c r="J4473" s="552"/>
    </row>
    <row r="4474" spans="2:10" ht="14.45" customHeight="1" x14ac:dyDescent="0.2">
      <c r="B4474" s="90">
        <f t="shared" si="68"/>
        <v>4471</v>
      </c>
      <c r="C4474" s="550"/>
      <c r="D4474" s="557"/>
      <c r="E4474" s="117"/>
      <c r="F4474" s="552"/>
      <c r="G4474" s="117"/>
      <c r="H4474" s="552"/>
      <c r="I4474" s="117"/>
      <c r="J4474" s="552"/>
    </row>
    <row r="4475" spans="2:10" ht="14.45" customHeight="1" x14ac:dyDescent="0.2">
      <c r="B4475" s="90">
        <f t="shared" si="68"/>
        <v>4472</v>
      </c>
      <c r="C4475" s="550"/>
      <c r="D4475" s="557"/>
      <c r="E4475" s="117"/>
      <c r="F4475" s="552"/>
      <c r="G4475" s="117"/>
      <c r="H4475" s="552"/>
      <c r="I4475" s="117"/>
      <c r="J4475" s="552"/>
    </row>
    <row r="4476" spans="2:10" ht="14.45" customHeight="1" x14ac:dyDescent="0.2">
      <c r="B4476" s="90">
        <f t="shared" si="68"/>
        <v>4473</v>
      </c>
      <c r="C4476" s="550"/>
      <c r="D4476" s="557"/>
      <c r="E4476" s="117"/>
      <c r="F4476" s="552"/>
      <c r="G4476" s="117"/>
      <c r="H4476" s="552"/>
      <c r="I4476" s="117"/>
      <c r="J4476" s="552"/>
    </row>
    <row r="4477" spans="2:10" ht="14.45" customHeight="1" x14ac:dyDescent="0.2">
      <c r="B4477" s="90">
        <f t="shared" si="68"/>
        <v>4474</v>
      </c>
      <c r="C4477" s="550"/>
      <c r="D4477" s="557"/>
      <c r="E4477" s="117"/>
      <c r="F4477" s="552"/>
      <c r="G4477" s="117"/>
      <c r="H4477" s="552"/>
      <c r="I4477" s="117"/>
      <c r="J4477" s="552"/>
    </row>
    <row r="4478" spans="2:10" ht="14.45" customHeight="1" x14ac:dyDescent="0.2">
      <c r="B4478" s="90">
        <f t="shared" si="68"/>
        <v>4475</v>
      </c>
      <c r="C4478" s="550"/>
      <c r="D4478" s="557"/>
      <c r="E4478" s="117"/>
      <c r="F4478" s="552"/>
      <c r="G4478" s="117"/>
      <c r="H4478" s="552"/>
      <c r="I4478" s="117"/>
      <c r="J4478" s="552"/>
    </row>
    <row r="4479" spans="2:10" ht="14.45" customHeight="1" x14ac:dyDescent="0.2">
      <c r="B4479" s="90">
        <f t="shared" si="68"/>
        <v>4476</v>
      </c>
      <c r="C4479" s="550"/>
      <c r="D4479" s="557"/>
      <c r="E4479" s="117"/>
      <c r="F4479" s="552"/>
      <c r="G4479" s="117"/>
      <c r="H4479" s="552"/>
      <c r="I4479" s="117"/>
      <c r="J4479" s="552"/>
    </row>
    <row r="4480" spans="2:10" ht="14.45" customHeight="1" x14ac:dyDescent="0.2">
      <c r="B4480" s="90">
        <f t="shared" si="68"/>
        <v>4477</v>
      </c>
      <c r="C4480" s="550"/>
      <c r="D4480" s="557"/>
      <c r="E4480" s="117"/>
      <c r="F4480" s="552"/>
      <c r="G4480" s="117"/>
      <c r="H4480" s="552"/>
      <c r="I4480" s="117"/>
      <c r="J4480" s="552"/>
    </row>
    <row r="4481" spans="2:10" ht="14.45" customHeight="1" x14ac:dyDescent="0.2">
      <c r="B4481" s="90">
        <f t="shared" si="68"/>
        <v>4478</v>
      </c>
      <c r="C4481" s="550"/>
      <c r="D4481" s="557"/>
      <c r="E4481" s="117"/>
      <c r="F4481" s="552"/>
      <c r="G4481" s="117"/>
      <c r="H4481" s="552"/>
      <c r="I4481" s="117"/>
      <c r="J4481" s="552"/>
    </row>
    <row r="4482" spans="2:10" ht="14.45" customHeight="1" x14ac:dyDescent="0.2">
      <c r="B4482" s="90">
        <f t="shared" si="68"/>
        <v>4479</v>
      </c>
      <c r="C4482" s="550"/>
      <c r="D4482" s="557"/>
      <c r="E4482" s="117"/>
      <c r="F4482" s="552"/>
      <c r="G4482" s="117"/>
      <c r="H4482" s="552"/>
      <c r="I4482" s="117"/>
      <c r="J4482" s="552"/>
    </row>
    <row r="4483" spans="2:10" ht="14.45" customHeight="1" x14ac:dyDescent="0.2">
      <c r="B4483" s="90">
        <f t="shared" si="68"/>
        <v>4480</v>
      </c>
      <c r="C4483" s="550"/>
      <c r="D4483" s="557"/>
      <c r="E4483" s="117"/>
      <c r="F4483" s="552"/>
      <c r="G4483" s="117"/>
      <c r="H4483" s="552"/>
      <c r="I4483" s="117"/>
      <c r="J4483" s="552"/>
    </row>
    <row r="4484" spans="2:10" ht="14.45" customHeight="1" x14ac:dyDescent="0.2">
      <c r="B4484" s="90">
        <f t="shared" si="68"/>
        <v>4481</v>
      </c>
      <c r="C4484" s="550"/>
      <c r="D4484" s="557"/>
      <c r="E4484" s="117"/>
      <c r="F4484" s="552"/>
      <c r="G4484" s="117"/>
      <c r="H4484" s="552"/>
      <c r="I4484" s="117"/>
      <c r="J4484" s="552"/>
    </row>
    <row r="4485" spans="2:10" ht="14.45" customHeight="1" x14ac:dyDescent="0.2">
      <c r="B4485" s="90">
        <f t="shared" si="68"/>
        <v>4482</v>
      </c>
      <c r="C4485" s="550"/>
      <c r="D4485" s="557"/>
      <c r="E4485" s="117"/>
      <c r="F4485" s="552"/>
      <c r="G4485" s="117"/>
      <c r="H4485" s="552"/>
      <c r="I4485" s="117"/>
      <c r="J4485" s="552"/>
    </row>
    <row r="4486" spans="2:10" ht="14.45" customHeight="1" x14ac:dyDescent="0.2">
      <c r="B4486" s="90">
        <f t="shared" si="68"/>
        <v>4483</v>
      </c>
      <c r="C4486" s="550"/>
      <c r="D4486" s="557"/>
      <c r="E4486" s="117"/>
      <c r="F4486" s="552"/>
      <c r="G4486" s="117"/>
      <c r="H4486" s="552"/>
      <c r="I4486" s="117"/>
      <c r="J4486" s="552"/>
    </row>
    <row r="4487" spans="2:10" ht="14.45" customHeight="1" x14ac:dyDescent="0.2">
      <c r="B4487" s="90">
        <f t="shared" si="68"/>
        <v>4484</v>
      </c>
      <c r="C4487" s="550"/>
      <c r="D4487" s="557"/>
      <c r="E4487" s="117"/>
      <c r="F4487" s="552"/>
      <c r="G4487" s="117"/>
      <c r="H4487" s="552"/>
      <c r="I4487" s="117"/>
      <c r="J4487" s="552"/>
    </row>
    <row r="4488" spans="2:10" ht="14.45" customHeight="1" x14ac:dyDescent="0.2">
      <c r="B4488" s="90">
        <f t="shared" si="68"/>
        <v>4485</v>
      </c>
      <c r="C4488" s="550"/>
      <c r="D4488" s="557"/>
      <c r="E4488" s="117"/>
      <c r="F4488" s="552"/>
      <c r="G4488" s="117"/>
      <c r="H4488" s="552"/>
      <c r="I4488" s="117"/>
      <c r="J4488" s="552"/>
    </row>
    <row r="4489" spans="2:10" ht="14.45" customHeight="1" x14ac:dyDescent="0.2">
      <c r="B4489" s="90">
        <f t="shared" si="68"/>
        <v>4486</v>
      </c>
      <c r="C4489" s="550"/>
      <c r="D4489" s="557"/>
      <c r="E4489" s="117"/>
      <c r="F4489" s="552"/>
      <c r="G4489" s="117"/>
      <c r="H4489" s="552"/>
      <c r="I4489" s="117"/>
      <c r="J4489" s="552"/>
    </row>
    <row r="4490" spans="2:10" ht="14.45" customHeight="1" x14ac:dyDescent="0.2">
      <c r="B4490" s="90">
        <f t="shared" si="68"/>
        <v>4487</v>
      </c>
      <c r="C4490" s="550"/>
      <c r="D4490" s="557"/>
      <c r="E4490" s="117"/>
      <c r="F4490" s="552"/>
      <c r="G4490" s="117"/>
      <c r="H4490" s="552"/>
      <c r="I4490" s="117"/>
      <c r="J4490" s="552"/>
    </row>
    <row r="4491" spans="2:10" ht="14.45" customHeight="1" x14ac:dyDescent="0.2">
      <c r="B4491" s="90">
        <f t="shared" si="68"/>
        <v>4488</v>
      </c>
      <c r="C4491" s="550"/>
      <c r="D4491" s="557"/>
      <c r="E4491" s="117"/>
      <c r="F4491" s="552"/>
      <c r="G4491" s="117"/>
      <c r="H4491" s="552"/>
      <c r="I4491" s="117"/>
      <c r="J4491" s="552"/>
    </row>
    <row r="4492" spans="2:10" ht="14.45" customHeight="1" x14ac:dyDescent="0.2">
      <c r="B4492" s="90">
        <f t="shared" si="68"/>
        <v>4489</v>
      </c>
      <c r="C4492" s="550"/>
      <c r="D4492" s="557"/>
      <c r="E4492" s="117"/>
      <c r="F4492" s="552"/>
      <c r="G4492" s="117"/>
      <c r="H4492" s="552"/>
      <c r="I4492" s="117"/>
      <c r="J4492" s="552"/>
    </row>
    <row r="4493" spans="2:10" ht="14.45" customHeight="1" x14ac:dyDescent="0.2">
      <c r="B4493" s="90">
        <f t="shared" si="68"/>
        <v>4490</v>
      </c>
      <c r="C4493" s="550"/>
      <c r="D4493" s="557"/>
      <c r="E4493" s="117"/>
      <c r="F4493" s="552"/>
      <c r="G4493" s="117"/>
      <c r="H4493" s="552"/>
      <c r="I4493" s="117"/>
      <c r="J4493" s="552"/>
    </row>
    <row r="4494" spans="2:10" ht="14.45" customHeight="1" x14ac:dyDescent="0.2">
      <c r="B4494" s="90">
        <f t="shared" si="68"/>
        <v>4491</v>
      </c>
      <c r="C4494" s="550"/>
      <c r="D4494" s="557"/>
      <c r="E4494" s="117"/>
      <c r="F4494" s="552"/>
      <c r="G4494" s="117"/>
      <c r="H4494" s="552"/>
      <c r="I4494" s="117"/>
      <c r="J4494" s="552"/>
    </row>
    <row r="4495" spans="2:10" ht="14.45" customHeight="1" x14ac:dyDescent="0.2">
      <c r="B4495" s="90">
        <f t="shared" si="68"/>
        <v>4492</v>
      </c>
      <c r="C4495" s="550"/>
      <c r="D4495" s="557"/>
      <c r="E4495" s="117"/>
      <c r="F4495" s="552"/>
      <c r="G4495" s="117"/>
      <c r="H4495" s="552"/>
      <c r="I4495" s="117"/>
      <c r="J4495" s="552"/>
    </row>
    <row r="4496" spans="2:10" ht="14.45" customHeight="1" x14ac:dyDescent="0.2">
      <c r="B4496" s="90">
        <f t="shared" si="68"/>
        <v>4493</v>
      </c>
      <c r="C4496" s="550"/>
      <c r="D4496" s="557"/>
      <c r="E4496" s="117"/>
      <c r="F4496" s="552"/>
      <c r="G4496" s="117"/>
      <c r="H4496" s="552"/>
      <c r="I4496" s="117"/>
      <c r="J4496" s="552"/>
    </row>
    <row r="4497" spans="2:10" ht="14.45" customHeight="1" x14ac:dyDescent="0.2">
      <c r="B4497" s="90">
        <f t="shared" si="68"/>
        <v>4494</v>
      </c>
      <c r="C4497" s="550"/>
      <c r="D4497" s="557"/>
      <c r="E4497" s="117"/>
      <c r="F4497" s="552"/>
      <c r="G4497" s="117"/>
      <c r="H4497" s="552"/>
      <c r="I4497" s="117"/>
      <c r="J4497" s="552"/>
    </row>
    <row r="4498" spans="2:10" ht="14.45" customHeight="1" x14ac:dyDescent="0.2">
      <c r="B4498" s="90">
        <f t="shared" si="68"/>
        <v>4495</v>
      </c>
      <c r="C4498" s="550"/>
      <c r="D4498" s="557"/>
      <c r="E4498" s="117"/>
      <c r="F4498" s="552"/>
      <c r="G4498" s="117"/>
      <c r="H4498" s="552"/>
      <c r="I4498" s="117"/>
      <c r="J4498" s="552"/>
    </row>
    <row r="4499" spans="2:10" ht="14.45" customHeight="1" x14ac:dyDescent="0.2">
      <c r="B4499" s="90">
        <f t="shared" si="68"/>
        <v>4496</v>
      </c>
      <c r="C4499" s="550"/>
      <c r="D4499" s="557"/>
      <c r="E4499" s="117"/>
      <c r="F4499" s="552"/>
      <c r="G4499" s="117"/>
      <c r="H4499" s="552"/>
      <c r="I4499" s="117"/>
      <c r="J4499" s="552"/>
    </row>
    <row r="4500" spans="2:10" ht="14.45" customHeight="1" x14ac:dyDescent="0.2">
      <c r="B4500" s="90">
        <f t="shared" si="68"/>
        <v>4497</v>
      </c>
      <c r="C4500" s="550"/>
      <c r="D4500" s="557"/>
      <c r="E4500" s="117"/>
      <c r="F4500" s="552"/>
      <c r="G4500" s="117"/>
      <c r="H4500" s="552"/>
      <c r="I4500" s="117"/>
      <c r="J4500" s="552"/>
    </row>
    <row r="4501" spans="2:10" ht="14.45" customHeight="1" x14ac:dyDescent="0.2">
      <c r="B4501" s="90">
        <f t="shared" si="68"/>
        <v>4498</v>
      </c>
      <c r="C4501" s="550"/>
      <c r="D4501" s="557"/>
      <c r="E4501" s="117"/>
      <c r="F4501" s="552"/>
      <c r="G4501" s="117"/>
      <c r="H4501" s="552"/>
      <c r="I4501" s="117"/>
      <c r="J4501" s="552"/>
    </row>
    <row r="4502" spans="2:10" ht="14.45" customHeight="1" x14ac:dyDescent="0.2">
      <c r="B4502" s="90">
        <f t="shared" si="68"/>
        <v>4499</v>
      </c>
      <c r="C4502" s="550"/>
      <c r="D4502" s="557"/>
      <c r="E4502" s="117"/>
      <c r="F4502" s="552"/>
      <c r="G4502" s="117"/>
      <c r="H4502" s="552"/>
      <c r="I4502" s="117"/>
      <c r="J4502" s="552"/>
    </row>
    <row r="4503" spans="2:10" ht="14.45" customHeight="1" x14ac:dyDescent="0.2">
      <c r="B4503" s="90">
        <f t="shared" si="68"/>
        <v>4500</v>
      </c>
      <c r="C4503" s="550"/>
      <c r="D4503" s="557"/>
      <c r="E4503" s="117"/>
      <c r="F4503" s="552"/>
      <c r="G4503" s="117"/>
      <c r="H4503" s="552"/>
      <c r="I4503" s="117"/>
      <c r="J4503" s="552"/>
    </row>
    <row r="4504" spans="2:10" ht="14.45" customHeight="1" x14ac:dyDescent="0.2">
      <c r="B4504" s="90">
        <f t="shared" si="68"/>
        <v>4501</v>
      </c>
      <c r="C4504" s="550"/>
      <c r="D4504" s="557"/>
      <c r="E4504" s="117"/>
      <c r="F4504" s="552"/>
      <c r="G4504" s="117"/>
      <c r="H4504" s="552"/>
      <c r="I4504" s="117"/>
      <c r="J4504" s="552"/>
    </row>
    <row r="4505" spans="2:10" ht="14.45" customHeight="1" x14ac:dyDescent="0.2">
      <c r="B4505" s="90">
        <f t="shared" si="68"/>
        <v>4502</v>
      </c>
      <c r="C4505" s="550"/>
      <c r="D4505" s="557"/>
      <c r="E4505" s="117"/>
      <c r="F4505" s="552"/>
      <c r="G4505" s="117"/>
      <c r="H4505" s="552"/>
      <c r="I4505" s="117"/>
      <c r="J4505" s="552"/>
    </row>
    <row r="4506" spans="2:10" ht="14.45" customHeight="1" x14ac:dyDescent="0.2">
      <c r="B4506" s="90">
        <f t="shared" si="68"/>
        <v>4503</v>
      </c>
      <c r="C4506" s="550"/>
      <c r="D4506" s="557"/>
      <c r="E4506" s="117"/>
      <c r="F4506" s="552"/>
      <c r="G4506" s="117"/>
      <c r="H4506" s="552"/>
      <c r="I4506" s="117"/>
      <c r="J4506" s="552"/>
    </row>
    <row r="4507" spans="2:10" ht="14.45" customHeight="1" x14ac:dyDescent="0.2">
      <c r="B4507" s="90">
        <f t="shared" si="68"/>
        <v>4504</v>
      </c>
      <c r="C4507" s="550"/>
      <c r="D4507" s="557"/>
      <c r="E4507" s="117"/>
      <c r="F4507" s="552"/>
      <c r="G4507" s="117"/>
      <c r="H4507" s="552"/>
      <c r="I4507" s="117"/>
      <c r="J4507" s="552"/>
    </row>
    <row r="4508" spans="2:10" ht="14.45" customHeight="1" x14ac:dyDescent="0.2">
      <c r="B4508" s="90">
        <f t="shared" si="68"/>
        <v>4505</v>
      </c>
      <c r="C4508" s="550"/>
      <c r="D4508" s="557"/>
      <c r="E4508" s="117"/>
      <c r="F4508" s="552"/>
      <c r="G4508" s="117"/>
      <c r="H4508" s="552"/>
      <c r="I4508" s="117"/>
      <c r="J4508" s="552"/>
    </row>
    <row r="4509" spans="2:10" ht="14.45" customHeight="1" x14ac:dyDescent="0.2">
      <c r="B4509" s="90">
        <f t="shared" si="68"/>
        <v>4506</v>
      </c>
      <c r="C4509" s="550"/>
      <c r="D4509" s="557"/>
      <c r="E4509" s="117"/>
      <c r="F4509" s="552"/>
      <c r="G4509" s="117"/>
      <c r="H4509" s="552"/>
      <c r="I4509" s="117"/>
      <c r="J4509" s="552"/>
    </row>
    <row r="4510" spans="2:10" ht="14.45" customHeight="1" x14ac:dyDescent="0.2">
      <c r="B4510" s="90">
        <f t="shared" si="68"/>
        <v>4507</v>
      </c>
      <c r="C4510" s="550"/>
      <c r="D4510" s="557"/>
      <c r="E4510" s="117"/>
      <c r="F4510" s="552"/>
      <c r="G4510" s="117"/>
      <c r="H4510" s="552"/>
      <c r="I4510" s="117"/>
      <c r="J4510" s="552"/>
    </row>
    <row r="4511" spans="2:10" ht="14.45" customHeight="1" x14ac:dyDescent="0.2">
      <c r="B4511" s="90">
        <f t="shared" si="68"/>
        <v>4508</v>
      </c>
      <c r="C4511" s="550"/>
      <c r="D4511" s="557"/>
      <c r="E4511" s="117"/>
      <c r="F4511" s="552"/>
      <c r="G4511" s="117"/>
      <c r="H4511" s="552"/>
      <c r="I4511" s="117"/>
      <c r="J4511" s="552"/>
    </row>
    <row r="4512" spans="2:10" ht="14.45" customHeight="1" x14ac:dyDescent="0.2">
      <c r="B4512" s="90">
        <f t="shared" si="68"/>
        <v>4509</v>
      </c>
      <c r="C4512" s="550"/>
      <c r="D4512" s="557"/>
      <c r="E4512" s="117"/>
      <c r="F4512" s="552"/>
      <c r="G4512" s="117"/>
      <c r="H4512" s="552"/>
      <c r="I4512" s="117"/>
      <c r="J4512" s="552"/>
    </row>
    <row r="4513" spans="2:10" ht="14.45" customHeight="1" x14ac:dyDescent="0.2">
      <c r="B4513" s="90">
        <f t="shared" si="68"/>
        <v>4510</v>
      </c>
      <c r="C4513" s="550"/>
      <c r="D4513" s="557"/>
      <c r="E4513" s="117"/>
      <c r="F4513" s="552"/>
      <c r="G4513" s="117"/>
      <c r="H4513" s="552"/>
      <c r="I4513" s="117"/>
      <c r="J4513" s="552"/>
    </row>
    <row r="4514" spans="2:10" ht="14.45" customHeight="1" x14ac:dyDescent="0.2">
      <c r="B4514" s="90">
        <f t="shared" si="68"/>
        <v>4511</v>
      </c>
      <c r="C4514" s="550"/>
      <c r="D4514" s="557"/>
      <c r="E4514" s="117"/>
      <c r="F4514" s="552"/>
      <c r="G4514" s="117"/>
      <c r="H4514" s="552"/>
      <c r="I4514" s="117"/>
      <c r="J4514" s="552"/>
    </row>
    <row r="4515" spans="2:10" ht="14.45" customHeight="1" x14ac:dyDescent="0.2">
      <c r="B4515" s="90">
        <f t="shared" si="68"/>
        <v>4512</v>
      </c>
      <c r="C4515" s="550"/>
      <c r="D4515" s="557"/>
      <c r="E4515" s="117"/>
      <c r="F4515" s="552"/>
      <c r="G4515" s="117"/>
      <c r="H4515" s="552"/>
      <c r="I4515" s="117"/>
      <c r="J4515" s="552"/>
    </row>
    <row r="4516" spans="2:10" ht="14.45" customHeight="1" x14ac:dyDescent="0.2">
      <c r="B4516" s="90">
        <f t="shared" si="68"/>
        <v>4513</v>
      </c>
      <c r="C4516" s="550"/>
      <c r="D4516" s="557"/>
      <c r="E4516" s="117"/>
      <c r="F4516" s="552"/>
      <c r="G4516" s="117"/>
      <c r="H4516" s="552"/>
      <c r="I4516" s="117"/>
      <c r="J4516" s="552"/>
    </row>
    <row r="4517" spans="2:10" ht="14.45" customHeight="1" x14ac:dyDescent="0.2">
      <c r="B4517" s="90">
        <f t="shared" si="68"/>
        <v>4514</v>
      </c>
      <c r="C4517" s="550"/>
      <c r="D4517" s="558"/>
      <c r="E4517" s="120"/>
      <c r="F4517" s="552"/>
      <c r="G4517" s="120"/>
      <c r="H4517" s="554"/>
      <c r="I4517" s="120"/>
      <c r="J4517" s="554"/>
    </row>
    <row r="4518" spans="2:10" ht="14.45" customHeight="1" x14ac:dyDescent="0.2">
      <c r="B4518" s="90">
        <f t="shared" si="68"/>
        <v>4515</v>
      </c>
      <c r="C4518" s="549" t="s">
        <v>10312</v>
      </c>
      <c r="D4518" s="556" t="s">
        <v>10459</v>
      </c>
      <c r="E4518" s="117"/>
      <c r="F4518" s="551"/>
      <c r="G4518" s="117"/>
      <c r="H4518" s="553" t="s">
        <v>11089</v>
      </c>
      <c r="I4518" s="117"/>
      <c r="J4518" s="555"/>
    </row>
    <row r="4519" spans="2:10" ht="14.45" customHeight="1" x14ac:dyDescent="0.2">
      <c r="B4519" s="90">
        <f t="shared" si="68"/>
        <v>4516</v>
      </c>
      <c r="C4519" s="550"/>
      <c r="D4519" s="557"/>
      <c r="E4519" s="121"/>
      <c r="F4519" s="552"/>
      <c r="G4519" s="121"/>
      <c r="H4519" s="552"/>
      <c r="I4519" s="121"/>
      <c r="J4519" s="552"/>
    </row>
    <row r="4520" spans="2:10" ht="14.45" customHeight="1" x14ac:dyDescent="0.2">
      <c r="B4520" s="90">
        <f t="shared" si="68"/>
        <v>4517</v>
      </c>
      <c r="C4520" s="550"/>
      <c r="D4520" s="557"/>
      <c r="E4520" s="117"/>
      <c r="F4520" s="552"/>
      <c r="G4520" s="117"/>
      <c r="H4520" s="552"/>
      <c r="I4520" s="117"/>
      <c r="J4520" s="552"/>
    </row>
    <row r="4521" spans="2:10" ht="14.45" customHeight="1" x14ac:dyDescent="0.2">
      <c r="B4521" s="90">
        <f t="shared" si="68"/>
        <v>4518</v>
      </c>
      <c r="C4521" s="550"/>
      <c r="D4521" s="557"/>
      <c r="E4521" s="117"/>
      <c r="F4521" s="552"/>
      <c r="G4521" s="117"/>
      <c r="H4521" s="552"/>
      <c r="I4521" s="117"/>
      <c r="J4521" s="552"/>
    </row>
    <row r="4522" spans="2:10" ht="14.45" customHeight="1" x14ac:dyDescent="0.2">
      <c r="B4522" s="90">
        <f t="shared" si="68"/>
        <v>4519</v>
      </c>
      <c r="C4522" s="550"/>
      <c r="D4522" s="557"/>
      <c r="E4522" s="117"/>
      <c r="F4522" s="552"/>
      <c r="G4522" s="117"/>
      <c r="H4522" s="552"/>
      <c r="I4522" s="117"/>
      <c r="J4522" s="552"/>
    </row>
    <row r="4523" spans="2:10" ht="14.45" customHeight="1" x14ac:dyDescent="0.2">
      <c r="B4523" s="90">
        <f t="shared" si="68"/>
        <v>4520</v>
      </c>
      <c r="C4523" s="550"/>
      <c r="D4523" s="557"/>
      <c r="E4523" s="117"/>
      <c r="F4523" s="552"/>
      <c r="G4523" s="117"/>
      <c r="H4523" s="552"/>
      <c r="I4523" s="117"/>
      <c r="J4523" s="552"/>
    </row>
    <row r="4524" spans="2:10" ht="14.45" customHeight="1" x14ac:dyDescent="0.2">
      <c r="B4524" s="90">
        <f t="shared" si="68"/>
        <v>4521</v>
      </c>
      <c r="C4524" s="550"/>
      <c r="D4524" s="557"/>
      <c r="E4524" s="117"/>
      <c r="F4524" s="552"/>
      <c r="G4524" s="117"/>
      <c r="H4524" s="552"/>
      <c r="I4524" s="117"/>
      <c r="J4524" s="552"/>
    </row>
    <row r="4525" spans="2:10" ht="14.45" customHeight="1" x14ac:dyDescent="0.2">
      <c r="B4525" s="90">
        <f t="shared" si="68"/>
        <v>4522</v>
      </c>
      <c r="C4525" s="550"/>
      <c r="D4525" s="557"/>
      <c r="E4525" s="117"/>
      <c r="F4525" s="552"/>
      <c r="G4525" s="117"/>
      <c r="H4525" s="552"/>
      <c r="I4525" s="117"/>
      <c r="J4525" s="552"/>
    </row>
    <row r="4526" spans="2:10" ht="14.45" customHeight="1" x14ac:dyDescent="0.2">
      <c r="B4526" s="90">
        <f t="shared" si="68"/>
        <v>4523</v>
      </c>
      <c r="C4526" s="550"/>
      <c r="D4526" s="557"/>
      <c r="E4526" s="117"/>
      <c r="F4526" s="552"/>
      <c r="G4526" s="117"/>
      <c r="H4526" s="552"/>
      <c r="I4526" s="117"/>
      <c r="J4526" s="552"/>
    </row>
    <row r="4527" spans="2:10" ht="14.45" customHeight="1" x14ac:dyDescent="0.2">
      <c r="B4527" s="90">
        <f t="shared" si="68"/>
        <v>4524</v>
      </c>
      <c r="C4527" s="550"/>
      <c r="D4527" s="557"/>
      <c r="E4527" s="117"/>
      <c r="F4527" s="552"/>
      <c r="G4527" s="117"/>
      <c r="H4527" s="552"/>
      <c r="I4527" s="117"/>
      <c r="J4527" s="552"/>
    </row>
    <row r="4528" spans="2:10" ht="14.45" customHeight="1" x14ac:dyDescent="0.2">
      <c r="B4528" s="90">
        <f t="shared" si="68"/>
        <v>4525</v>
      </c>
      <c r="C4528" s="550"/>
      <c r="D4528" s="557"/>
      <c r="E4528" s="117"/>
      <c r="F4528" s="552"/>
      <c r="G4528" s="117"/>
      <c r="H4528" s="552"/>
      <c r="I4528" s="117"/>
      <c r="J4528" s="552"/>
    </row>
    <row r="4529" spans="2:10" ht="14.45" customHeight="1" x14ac:dyDescent="0.2">
      <c r="B4529" s="90">
        <f t="shared" si="68"/>
        <v>4526</v>
      </c>
      <c r="C4529" s="550"/>
      <c r="D4529" s="557"/>
      <c r="E4529" s="117"/>
      <c r="F4529" s="552"/>
      <c r="G4529" s="117"/>
      <c r="H4529" s="552"/>
      <c r="I4529" s="117"/>
      <c r="J4529" s="552"/>
    </row>
    <row r="4530" spans="2:10" ht="14.45" customHeight="1" x14ac:dyDescent="0.2">
      <c r="B4530" s="90">
        <f t="shared" si="68"/>
        <v>4527</v>
      </c>
      <c r="C4530" s="550"/>
      <c r="D4530" s="557"/>
      <c r="E4530" s="117"/>
      <c r="F4530" s="552"/>
      <c r="G4530" s="117"/>
      <c r="H4530" s="552"/>
      <c r="I4530" s="117"/>
      <c r="J4530" s="552"/>
    </row>
    <row r="4531" spans="2:10" ht="14.45" customHeight="1" x14ac:dyDescent="0.2">
      <c r="B4531" s="90">
        <f t="shared" si="68"/>
        <v>4528</v>
      </c>
      <c r="C4531" s="550"/>
      <c r="D4531" s="557"/>
      <c r="E4531" s="117"/>
      <c r="F4531" s="552"/>
      <c r="G4531" s="117"/>
      <c r="H4531" s="552"/>
      <c r="I4531" s="117"/>
      <c r="J4531" s="552"/>
    </row>
    <row r="4532" spans="2:10" ht="14.45" customHeight="1" x14ac:dyDescent="0.2">
      <c r="B4532" s="90">
        <f t="shared" si="68"/>
        <v>4529</v>
      </c>
      <c r="C4532" s="550"/>
      <c r="D4532" s="557"/>
      <c r="E4532" s="117"/>
      <c r="F4532" s="552"/>
      <c r="G4532" s="117"/>
      <c r="H4532" s="552"/>
      <c r="I4532" s="117"/>
      <c r="J4532" s="552"/>
    </row>
    <row r="4533" spans="2:10" ht="14.45" customHeight="1" x14ac:dyDescent="0.2">
      <c r="B4533" s="90">
        <f t="shared" si="68"/>
        <v>4530</v>
      </c>
      <c r="C4533" s="550"/>
      <c r="D4533" s="557"/>
      <c r="E4533" s="117"/>
      <c r="F4533" s="552"/>
      <c r="G4533" s="117"/>
      <c r="H4533" s="552"/>
      <c r="I4533" s="117"/>
      <c r="J4533" s="552"/>
    </row>
    <row r="4534" spans="2:10" ht="14.45" customHeight="1" x14ac:dyDescent="0.2">
      <c r="B4534" s="90">
        <f t="shared" si="68"/>
        <v>4531</v>
      </c>
      <c r="C4534" s="550"/>
      <c r="D4534" s="557"/>
      <c r="E4534" s="117"/>
      <c r="F4534" s="552"/>
      <c r="G4534" s="117"/>
      <c r="H4534" s="552"/>
      <c r="I4534" s="117"/>
      <c r="J4534" s="552"/>
    </row>
    <row r="4535" spans="2:10" ht="14.45" customHeight="1" x14ac:dyDescent="0.2">
      <c r="B4535" s="90">
        <f t="shared" si="68"/>
        <v>4532</v>
      </c>
      <c r="C4535" s="550"/>
      <c r="D4535" s="557"/>
      <c r="E4535" s="117"/>
      <c r="F4535" s="552"/>
      <c r="G4535" s="117"/>
      <c r="H4535" s="552"/>
      <c r="I4535" s="117"/>
      <c r="J4535" s="552"/>
    </row>
    <row r="4536" spans="2:10" ht="14.45" customHeight="1" x14ac:dyDescent="0.2">
      <c r="B4536" s="90">
        <f t="shared" si="68"/>
        <v>4533</v>
      </c>
      <c r="C4536" s="550"/>
      <c r="D4536" s="557"/>
      <c r="E4536" s="117"/>
      <c r="F4536" s="552"/>
      <c r="G4536" s="117"/>
      <c r="H4536" s="552"/>
      <c r="I4536" s="117"/>
      <c r="J4536" s="552"/>
    </row>
    <row r="4537" spans="2:10" ht="14.45" customHeight="1" x14ac:dyDescent="0.2">
      <c r="B4537" s="90">
        <f t="shared" si="68"/>
        <v>4534</v>
      </c>
      <c r="C4537" s="550"/>
      <c r="D4537" s="557"/>
      <c r="E4537" s="117"/>
      <c r="F4537" s="552"/>
      <c r="G4537" s="117"/>
      <c r="H4537" s="552"/>
      <c r="I4537" s="117"/>
      <c r="J4537" s="552"/>
    </row>
    <row r="4538" spans="2:10" ht="14.45" customHeight="1" x14ac:dyDescent="0.2">
      <c r="B4538" s="90">
        <f t="shared" si="68"/>
        <v>4535</v>
      </c>
      <c r="C4538" s="550"/>
      <c r="D4538" s="557"/>
      <c r="E4538" s="117"/>
      <c r="F4538" s="552"/>
      <c r="G4538" s="117"/>
      <c r="H4538" s="552"/>
      <c r="I4538" s="117"/>
      <c r="J4538" s="552"/>
    </row>
    <row r="4539" spans="2:10" ht="14.45" customHeight="1" x14ac:dyDescent="0.2">
      <c r="B4539" s="90">
        <f t="shared" si="68"/>
        <v>4536</v>
      </c>
      <c r="C4539" s="550"/>
      <c r="D4539" s="557"/>
      <c r="E4539" s="117"/>
      <c r="F4539" s="552"/>
      <c r="G4539" s="117"/>
      <c r="H4539" s="552"/>
      <c r="I4539" s="117"/>
      <c r="J4539" s="552"/>
    </row>
    <row r="4540" spans="2:10" ht="14.45" customHeight="1" x14ac:dyDescent="0.2">
      <c r="B4540" s="90">
        <f t="shared" ref="B4540:B4603" si="69">ROW()-3</f>
        <v>4537</v>
      </c>
      <c r="C4540" s="550"/>
      <c r="D4540" s="557"/>
      <c r="E4540" s="117"/>
      <c r="F4540" s="552"/>
      <c r="G4540" s="117"/>
      <c r="H4540" s="552"/>
      <c r="I4540" s="117"/>
      <c r="J4540" s="552"/>
    </row>
    <row r="4541" spans="2:10" ht="14.45" customHeight="1" x14ac:dyDescent="0.2">
      <c r="B4541" s="90">
        <f t="shared" si="69"/>
        <v>4538</v>
      </c>
      <c r="C4541" s="550"/>
      <c r="D4541" s="557"/>
      <c r="E4541" s="117"/>
      <c r="F4541" s="552"/>
      <c r="G4541" s="117"/>
      <c r="H4541" s="552"/>
      <c r="I4541" s="117"/>
      <c r="J4541" s="552"/>
    </row>
    <row r="4542" spans="2:10" ht="14.45" customHeight="1" x14ac:dyDescent="0.2">
      <c r="B4542" s="90">
        <f t="shared" si="69"/>
        <v>4539</v>
      </c>
      <c r="C4542" s="550"/>
      <c r="D4542" s="557"/>
      <c r="E4542" s="117"/>
      <c r="F4542" s="552"/>
      <c r="G4542" s="117"/>
      <c r="H4542" s="552"/>
      <c r="I4542" s="117"/>
      <c r="J4542" s="552"/>
    </row>
    <row r="4543" spans="2:10" ht="14.45" customHeight="1" x14ac:dyDescent="0.2">
      <c r="B4543" s="90">
        <f t="shared" si="69"/>
        <v>4540</v>
      </c>
      <c r="C4543" s="550"/>
      <c r="D4543" s="557"/>
      <c r="E4543" s="117"/>
      <c r="F4543" s="552"/>
      <c r="G4543" s="117"/>
      <c r="H4543" s="552"/>
      <c r="I4543" s="117"/>
      <c r="J4543" s="552"/>
    </row>
    <row r="4544" spans="2:10" ht="14.45" customHeight="1" x14ac:dyDescent="0.2">
      <c r="B4544" s="90">
        <f t="shared" si="69"/>
        <v>4541</v>
      </c>
      <c r="C4544" s="550"/>
      <c r="D4544" s="557"/>
      <c r="E4544" s="117"/>
      <c r="F4544" s="552"/>
      <c r="G4544" s="117"/>
      <c r="H4544" s="552"/>
      <c r="I4544" s="117"/>
      <c r="J4544" s="552"/>
    </row>
    <row r="4545" spans="2:10" ht="14.45" customHeight="1" x14ac:dyDescent="0.2">
      <c r="B4545" s="90">
        <f t="shared" si="69"/>
        <v>4542</v>
      </c>
      <c r="C4545" s="550"/>
      <c r="D4545" s="557"/>
      <c r="E4545" s="117"/>
      <c r="F4545" s="552"/>
      <c r="G4545" s="117"/>
      <c r="H4545" s="552"/>
      <c r="I4545" s="117"/>
      <c r="J4545" s="552"/>
    </row>
    <row r="4546" spans="2:10" ht="14.45" customHeight="1" x14ac:dyDescent="0.2">
      <c r="B4546" s="90">
        <f t="shared" si="69"/>
        <v>4543</v>
      </c>
      <c r="C4546" s="550"/>
      <c r="D4546" s="557"/>
      <c r="E4546" s="117"/>
      <c r="F4546" s="552"/>
      <c r="G4546" s="117"/>
      <c r="H4546" s="552"/>
      <c r="I4546" s="117"/>
      <c r="J4546" s="552"/>
    </row>
    <row r="4547" spans="2:10" ht="14.45" customHeight="1" x14ac:dyDescent="0.2">
      <c r="B4547" s="90">
        <f t="shared" si="69"/>
        <v>4544</v>
      </c>
      <c r="C4547" s="550"/>
      <c r="D4547" s="557"/>
      <c r="E4547" s="117"/>
      <c r="F4547" s="552"/>
      <c r="G4547" s="117"/>
      <c r="H4547" s="552"/>
      <c r="I4547" s="117"/>
      <c r="J4547" s="552"/>
    </row>
    <row r="4548" spans="2:10" ht="14.45" customHeight="1" x14ac:dyDescent="0.2">
      <c r="B4548" s="90">
        <f t="shared" si="69"/>
        <v>4545</v>
      </c>
      <c r="C4548" s="550"/>
      <c r="D4548" s="557"/>
      <c r="E4548" s="117"/>
      <c r="F4548" s="552"/>
      <c r="G4548" s="117"/>
      <c r="H4548" s="552"/>
      <c r="I4548" s="117"/>
      <c r="J4548" s="552"/>
    </row>
    <row r="4549" spans="2:10" ht="14.45" customHeight="1" x14ac:dyDescent="0.2">
      <c r="B4549" s="90">
        <f t="shared" si="69"/>
        <v>4546</v>
      </c>
      <c r="C4549" s="550"/>
      <c r="D4549" s="557"/>
      <c r="E4549" s="117"/>
      <c r="F4549" s="552"/>
      <c r="G4549" s="117"/>
      <c r="H4549" s="552"/>
      <c r="I4549" s="117"/>
      <c r="J4549" s="552"/>
    </row>
    <row r="4550" spans="2:10" ht="14.45" customHeight="1" x14ac:dyDescent="0.2">
      <c r="B4550" s="90">
        <f t="shared" si="69"/>
        <v>4547</v>
      </c>
      <c r="C4550" s="550"/>
      <c r="D4550" s="557"/>
      <c r="E4550" s="117"/>
      <c r="F4550" s="552"/>
      <c r="G4550" s="117"/>
      <c r="H4550" s="552"/>
      <c r="I4550" s="117"/>
      <c r="J4550" s="552"/>
    </row>
    <row r="4551" spans="2:10" ht="14.45" customHeight="1" x14ac:dyDescent="0.2">
      <c r="B4551" s="90">
        <f t="shared" si="69"/>
        <v>4548</v>
      </c>
      <c r="C4551" s="550"/>
      <c r="D4551" s="557"/>
      <c r="E4551" s="117"/>
      <c r="F4551" s="552"/>
      <c r="G4551" s="117"/>
      <c r="H4551" s="552"/>
      <c r="I4551" s="117"/>
      <c r="J4551" s="552"/>
    </row>
    <row r="4552" spans="2:10" ht="14.45" customHeight="1" x14ac:dyDescent="0.2">
      <c r="B4552" s="90">
        <f t="shared" si="69"/>
        <v>4549</v>
      </c>
      <c r="C4552" s="550"/>
      <c r="D4552" s="557"/>
      <c r="E4552" s="117"/>
      <c r="F4552" s="552"/>
      <c r="G4552" s="117"/>
      <c r="H4552" s="552"/>
      <c r="I4552" s="117"/>
      <c r="J4552" s="552"/>
    </row>
    <row r="4553" spans="2:10" ht="14.45" customHeight="1" x14ac:dyDescent="0.2">
      <c r="B4553" s="90">
        <f t="shared" si="69"/>
        <v>4550</v>
      </c>
      <c r="C4553" s="550"/>
      <c r="D4553" s="557"/>
      <c r="E4553" s="117"/>
      <c r="F4553" s="552"/>
      <c r="G4553" s="117"/>
      <c r="H4553" s="552"/>
      <c r="I4553" s="117"/>
      <c r="J4553" s="552"/>
    </row>
    <row r="4554" spans="2:10" ht="14.45" customHeight="1" x14ac:dyDescent="0.2">
      <c r="B4554" s="90">
        <f t="shared" si="69"/>
        <v>4551</v>
      </c>
      <c r="C4554" s="550"/>
      <c r="D4554" s="557"/>
      <c r="E4554" s="117"/>
      <c r="F4554" s="552"/>
      <c r="G4554" s="117"/>
      <c r="H4554" s="552"/>
      <c r="I4554" s="117"/>
      <c r="J4554" s="552"/>
    </row>
    <row r="4555" spans="2:10" ht="14.45" customHeight="1" x14ac:dyDescent="0.2">
      <c r="B4555" s="90">
        <f t="shared" si="69"/>
        <v>4552</v>
      </c>
      <c r="C4555" s="550"/>
      <c r="D4555" s="557"/>
      <c r="E4555" s="117"/>
      <c r="F4555" s="552"/>
      <c r="G4555" s="117"/>
      <c r="H4555" s="552"/>
      <c r="I4555" s="117"/>
      <c r="J4555" s="552"/>
    </row>
    <row r="4556" spans="2:10" ht="14.45" customHeight="1" x14ac:dyDescent="0.2">
      <c r="B4556" s="90">
        <f t="shared" si="69"/>
        <v>4553</v>
      </c>
      <c r="C4556" s="550"/>
      <c r="D4556" s="557"/>
      <c r="E4556" s="117"/>
      <c r="F4556" s="552"/>
      <c r="G4556" s="117"/>
      <c r="H4556" s="552"/>
      <c r="I4556" s="117"/>
      <c r="J4556" s="552"/>
    </row>
    <row r="4557" spans="2:10" ht="14.45" customHeight="1" x14ac:dyDescent="0.2">
      <c r="B4557" s="90">
        <f t="shared" si="69"/>
        <v>4554</v>
      </c>
      <c r="C4557" s="550"/>
      <c r="D4557" s="557"/>
      <c r="E4557" s="117"/>
      <c r="F4557" s="552"/>
      <c r="G4557" s="117"/>
      <c r="H4557" s="552"/>
      <c r="I4557" s="117"/>
      <c r="J4557" s="552"/>
    </row>
    <row r="4558" spans="2:10" ht="14.45" customHeight="1" x14ac:dyDescent="0.2">
      <c r="B4558" s="90">
        <f t="shared" si="69"/>
        <v>4555</v>
      </c>
      <c r="C4558" s="550"/>
      <c r="D4558" s="557"/>
      <c r="E4558" s="117"/>
      <c r="F4558" s="552"/>
      <c r="G4558" s="117"/>
      <c r="H4558" s="552"/>
      <c r="I4558" s="117"/>
      <c r="J4558" s="552"/>
    </row>
    <row r="4559" spans="2:10" ht="14.45" customHeight="1" x14ac:dyDescent="0.2">
      <c r="B4559" s="90">
        <f t="shared" si="69"/>
        <v>4556</v>
      </c>
      <c r="C4559" s="550"/>
      <c r="D4559" s="557"/>
      <c r="E4559" s="117"/>
      <c r="F4559" s="552"/>
      <c r="G4559" s="117"/>
      <c r="H4559" s="552"/>
      <c r="I4559" s="117"/>
      <c r="J4559" s="552"/>
    </row>
    <row r="4560" spans="2:10" ht="14.45" customHeight="1" x14ac:dyDescent="0.2">
      <c r="B4560" s="90">
        <f t="shared" si="69"/>
        <v>4557</v>
      </c>
      <c r="C4560" s="550"/>
      <c r="D4560" s="557"/>
      <c r="E4560" s="117"/>
      <c r="F4560" s="552"/>
      <c r="G4560" s="117"/>
      <c r="H4560" s="552"/>
      <c r="I4560" s="117"/>
      <c r="J4560" s="552"/>
    </row>
    <row r="4561" spans="2:10" ht="14.45" customHeight="1" x14ac:dyDescent="0.2">
      <c r="B4561" s="90">
        <f t="shared" si="69"/>
        <v>4558</v>
      </c>
      <c r="C4561" s="550"/>
      <c r="D4561" s="557"/>
      <c r="E4561" s="117"/>
      <c r="F4561" s="552"/>
      <c r="G4561" s="117"/>
      <c r="H4561" s="552"/>
      <c r="I4561" s="117"/>
      <c r="J4561" s="552"/>
    </row>
    <row r="4562" spans="2:10" ht="14.45" customHeight="1" x14ac:dyDescent="0.2">
      <c r="B4562" s="90">
        <f t="shared" si="69"/>
        <v>4559</v>
      </c>
      <c r="C4562" s="550"/>
      <c r="D4562" s="557"/>
      <c r="E4562" s="117"/>
      <c r="F4562" s="552"/>
      <c r="G4562" s="117"/>
      <c r="H4562" s="552"/>
      <c r="I4562" s="117"/>
      <c r="J4562" s="552"/>
    </row>
    <row r="4563" spans="2:10" ht="14.45" customHeight="1" x14ac:dyDescent="0.2">
      <c r="B4563" s="90">
        <f t="shared" si="69"/>
        <v>4560</v>
      </c>
      <c r="C4563" s="550"/>
      <c r="D4563" s="557"/>
      <c r="E4563" s="117"/>
      <c r="F4563" s="552"/>
      <c r="G4563" s="117"/>
      <c r="H4563" s="552"/>
      <c r="I4563" s="117"/>
      <c r="J4563" s="552"/>
    </row>
    <row r="4564" spans="2:10" ht="14.45" customHeight="1" x14ac:dyDescent="0.2">
      <c r="B4564" s="90">
        <f t="shared" si="69"/>
        <v>4561</v>
      </c>
      <c r="C4564" s="550"/>
      <c r="D4564" s="557"/>
      <c r="E4564" s="117"/>
      <c r="F4564" s="552"/>
      <c r="G4564" s="117"/>
      <c r="H4564" s="552"/>
      <c r="I4564" s="117"/>
      <c r="J4564" s="552"/>
    </row>
    <row r="4565" spans="2:10" ht="14.45" customHeight="1" x14ac:dyDescent="0.2">
      <c r="B4565" s="90">
        <f t="shared" si="69"/>
        <v>4562</v>
      </c>
      <c r="C4565" s="550"/>
      <c r="D4565" s="557"/>
      <c r="E4565" s="117"/>
      <c r="F4565" s="552"/>
      <c r="G4565" s="117"/>
      <c r="H4565" s="552"/>
      <c r="I4565" s="117"/>
      <c r="J4565" s="552"/>
    </row>
    <row r="4566" spans="2:10" ht="14.45" customHeight="1" x14ac:dyDescent="0.2">
      <c r="B4566" s="90">
        <f t="shared" si="69"/>
        <v>4563</v>
      </c>
      <c r="C4566" s="550"/>
      <c r="D4566" s="557"/>
      <c r="E4566" s="117"/>
      <c r="F4566" s="552"/>
      <c r="G4566" s="117"/>
      <c r="H4566" s="552"/>
      <c r="I4566" s="117"/>
      <c r="J4566" s="552"/>
    </row>
    <row r="4567" spans="2:10" ht="14.45" customHeight="1" x14ac:dyDescent="0.2">
      <c r="B4567" s="90">
        <f t="shared" si="69"/>
        <v>4564</v>
      </c>
      <c r="C4567" s="550"/>
      <c r="D4567" s="557"/>
      <c r="E4567" s="117"/>
      <c r="F4567" s="552"/>
      <c r="G4567" s="117"/>
      <c r="H4567" s="552"/>
      <c r="I4567" s="117"/>
      <c r="J4567" s="552"/>
    </row>
    <row r="4568" spans="2:10" ht="14.45" customHeight="1" x14ac:dyDescent="0.2">
      <c r="B4568" s="90">
        <f t="shared" si="69"/>
        <v>4565</v>
      </c>
      <c r="C4568" s="550"/>
      <c r="D4568" s="557"/>
      <c r="E4568" s="117"/>
      <c r="F4568" s="552"/>
      <c r="G4568" s="117"/>
      <c r="H4568" s="552"/>
      <c r="I4568" s="117"/>
      <c r="J4568" s="552"/>
    </row>
    <row r="4569" spans="2:10" ht="14.45" customHeight="1" x14ac:dyDescent="0.2">
      <c r="B4569" s="90">
        <f t="shared" si="69"/>
        <v>4566</v>
      </c>
      <c r="C4569" s="550"/>
      <c r="D4569" s="557"/>
      <c r="E4569" s="117"/>
      <c r="F4569" s="552"/>
      <c r="G4569" s="117"/>
      <c r="H4569" s="552"/>
      <c r="I4569" s="117"/>
      <c r="J4569" s="552"/>
    </row>
    <row r="4570" spans="2:10" ht="14.45" customHeight="1" x14ac:dyDescent="0.2">
      <c r="B4570" s="90">
        <f t="shared" si="69"/>
        <v>4567</v>
      </c>
      <c r="C4570" s="550"/>
      <c r="D4570" s="557"/>
      <c r="E4570" s="117"/>
      <c r="F4570" s="552"/>
      <c r="G4570" s="117"/>
      <c r="H4570" s="552"/>
      <c r="I4570" s="117"/>
      <c r="J4570" s="552"/>
    </row>
    <row r="4571" spans="2:10" ht="14.45" customHeight="1" x14ac:dyDescent="0.2">
      <c r="B4571" s="90">
        <f t="shared" si="69"/>
        <v>4568</v>
      </c>
      <c r="C4571" s="550"/>
      <c r="D4571" s="557"/>
      <c r="E4571" s="117"/>
      <c r="F4571" s="552"/>
      <c r="G4571" s="117"/>
      <c r="H4571" s="552"/>
      <c r="I4571" s="117"/>
      <c r="J4571" s="552"/>
    </row>
    <row r="4572" spans="2:10" ht="14.45" customHeight="1" x14ac:dyDescent="0.2">
      <c r="B4572" s="90">
        <f t="shared" si="69"/>
        <v>4569</v>
      </c>
      <c r="C4572" s="550"/>
      <c r="D4572" s="557"/>
      <c r="E4572" s="117"/>
      <c r="F4572" s="552"/>
      <c r="G4572" s="117"/>
      <c r="H4572" s="552"/>
      <c r="I4572" s="117"/>
      <c r="J4572" s="552"/>
    </row>
    <row r="4573" spans="2:10" ht="14.45" customHeight="1" x14ac:dyDescent="0.2">
      <c r="B4573" s="90">
        <f t="shared" si="69"/>
        <v>4570</v>
      </c>
      <c r="C4573" s="550"/>
      <c r="D4573" s="557"/>
      <c r="E4573" s="117"/>
      <c r="F4573" s="552"/>
      <c r="G4573" s="117"/>
      <c r="H4573" s="552"/>
      <c r="I4573" s="117"/>
      <c r="J4573" s="552"/>
    </row>
    <row r="4574" spans="2:10" ht="14.45" customHeight="1" x14ac:dyDescent="0.2">
      <c r="B4574" s="90">
        <f t="shared" si="69"/>
        <v>4571</v>
      </c>
      <c r="C4574" s="550"/>
      <c r="D4574" s="557"/>
      <c r="E4574" s="117"/>
      <c r="F4574" s="552"/>
      <c r="G4574" s="117"/>
      <c r="H4574" s="552"/>
      <c r="I4574" s="117"/>
      <c r="J4574" s="552"/>
    </row>
    <row r="4575" spans="2:10" ht="14.45" customHeight="1" x14ac:dyDescent="0.2">
      <c r="B4575" s="90">
        <f t="shared" si="69"/>
        <v>4572</v>
      </c>
      <c r="C4575" s="550"/>
      <c r="D4575" s="557"/>
      <c r="E4575" s="117"/>
      <c r="F4575" s="552"/>
      <c r="G4575" s="117"/>
      <c r="H4575" s="552"/>
      <c r="I4575" s="117"/>
      <c r="J4575" s="552"/>
    </row>
    <row r="4576" spans="2:10" ht="14.45" customHeight="1" x14ac:dyDescent="0.2">
      <c r="B4576" s="90">
        <f t="shared" si="69"/>
        <v>4573</v>
      </c>
      <c r="C4576" s="550"/>
      <c r="D4576" s="557"/>
      <c r="E4576" s="117"/>
      <c r="F4576" s="552"/>
      <c r="G4576" s="117"/>
      <c r="H4576" s="552"/>
      <c r="I4576" s="117"/>
      <c r="J4576" s="552"/>
    </row>
    <row r="4577" spans="2:10" ht="14.45" customHeight="1" x14ac:dyDescent="0.2">
      <c r="B4577" s="90">
        <f t="shared" si="69"/>
        <v>4574</v>
      </c>
      <c r="C4577" s="550"/>
      <c r="D4577" s="557"/>
      <c r="E4577" s="117"/>
      <c r="F4577" s="552"/>
      <c r="G4577" s="117"/>
      <c r="H4577" s="552"/>
      <c r="I4577" s="117"/>
      <c r="J4577" s="552"/>
    </row>
    <row r="4578" spans="2:10" ht="14.45" customHeight="1" x14ac:dyDescent="0.2">
      <c r="B4578" s="90">
        <f t="shared" si="69"/>
        <v>4575</v>
      </c>
      <c r="C4578" s="550"/>
      <c r="D4578" s="557"/>
      <c r="E4578" s="117"/>
      <c r="F4578" s="552"/>
      <c r="G4578" s="117"/>
      <c r="H4578" s="552"/>
      <c r="I4578" s="117"/>
      <c r="J4578" s="552"/>
    </row>
    <row r="4579" spans="2:10" ht="14.45" customHeight="1" x14ac:dyDescent="0.2">
      <c r="B4579" s="90">
        <f t="shared" si="69"/>
        <v>4576</v>
      </c>
      <c r="C4579" s="550"/>
      <c r="D4579" s="557"/>
      <c r="E4579" s="117"/>
      <c r="F4579" s="552"/>
      <c r="G4579" s="117"/>
      <c r="H4579" s="552"/>
      <c r="I4579" s="117"/>
      <c r="J4579" s="552"/>
    </row>
    <row r="4580" spans="2:10" ht="14.45" customHeight="1" x14ac:dyDescent="0.2">
      <c r="B4580" s="90">
        <f t="shared" si="69"/>
        <v>4577</v>
      </c>
      <c r="C4580" s="550"/>
      <c r="D4580" s="557"/>
      <c r="E4580" s="117"/>
      <c r="F4580" s="552"/>
      <c r="G4580" s="117"/>
      <c r="H4580" s="552"/>
      <c r="I4580" s="117"/>
      <c r="J4580" s="552"/>
    </row>
    <row r="4581" spans="2:10" ht="14.45" customHeight="1" x14ac:dyDescent="0.2">
      <c r="B4581" s="90">
        <f t="shared" si="69"/>
        <v>4578</v>
      </c>
      <c r="C4581" s="550"/>
      <c r="D4581" s="557"/>
      <c r="E4581" s="117"/>
      <c r="F4581" s="552"/>
      <c r="G4581" s="117"/>
      <c r="H4581" s="552"/>
      <c r="I4581" s="117"/>
      <c r="J4581" s="552"/>
    </row>
    <row r="4582" spans="2:10" ht="14.45" customHeight="1" x14ac:dyDescent="0.2">
      <c r="B4582" s="90">
        <f t="shared" si="69"/>
        <v>4579</v>
      </c>
      <c r="C4582" s="550"/>
      <c r="D4582" s="557"/>
      <c r="E4582" s="117"/>
      <c r="F4582" s="552"/>
      <c r="G4582" s="117"/>
      <c r="H4582" s="552"/>
      <c r="I4582" s="117"/>
      <c r="J4582" s="552"/>
    </row>
    <row r="4583" spans="2:10" ht="14.45" customHeight="1" x14ac:dyDescent="0.2">
      <c r="B4583" s="90">
        <f t="shared" si="69"/>
        <v>4580</v>
      </c>
      <c r="C4583" s="550"/>
      <c r="D4583" s="557"/>
      <c r="E4583" s="117"/>
      <c r="F4583" s="552"/>
      <c r="G4583" s="117"/>
      <c r="H4583" s="552"/>
      <c r="I4583" s="117"/>
      <c r="J4583" s="552"/>
    </row>
    <row r="4584" spans="2:10" ht="14.45" customHeight="1" x14ac:dyDescent="0.2">
      <c r="B4584" s="90">
        <f t="shared" si="69"/>
        <v>4581</v>
      </c>
      <c r="C4584" s="550"/>
      <c r="D4584" s="557"/>
      <c r="E4584" s="117"/>
      <c r="F4584" s="552"/>
      <c r="G4584" s="117"/>
      <c r="H4584" s="552"/>
      <c r="I4584" s="117"/>
      <c r="J4584" s="552"/>
    </row>
    <row r="4585" spans="2:10" ht="14.45" customHeight="1" x14ac:dyDescent="0.2">
      <c r="B4585" s="90">
        <f t="shared" si="69"/>
        <v>4582</v>
      </c>
      <c r="C4585" s="550"/>
      <c r="D4585" s="557"/>
      <c r="E4585" s="117"/>
      <c r="F4585" s="552"/>
      <c r="G4585" s="117"/>
      <c r="H4585" s="552"/>
      <c r="I4585" s="117"/>
      <c r="J4585" s="552"/>
    </row>
    <row r="4586" spans="2:10" ht="14.45" customHeight="1" x14ac:dyDescent="0.2">
      <c r="B4586" s="90">
        <f t="shared" si="69"/>
        <v>4583</v>
      </c>
      <c r="C4586" s="550"/>
      <c r="D4586" s="557"/>
      <c r="E4586" s="117"/>
      <c r="F4586" s="552"/>
      <c r="G4586" s="117"/>
      <c r="H4586" s="552"/>
      <c r="I4586" s="117"/>
      <c r="J4586" s="552"/>
    </row>
    <row r="4587" spans="2:10" ht="14.45" customHeight="1" x14ac:dyDescent="0.2">
      <c r="B4587" s="90">
        <f t="shared" si="69"/>
        <v>4584</v>
      </c>
      <c r="C4587" s="550"/>
      <c r="D4587" s="557"/>
      <c r="E4587" s="117"/>
      <c r="F4587" s="552"/>
      <c r="G4587" s="117"/>
      <c r="H4587" s="552"/>
      <c r="I4587" s="117"/>
      <c r="J4587" s="552"/>
    </row>
    <row r="4588" spans="2:10" ht="14.45" customHeight="1" x14ac:dyDescent="0.2">
      <c r="B4588" s="90">
        <f t="shared" si="69"/>
        <v>4585</v>
      </c>
      <c r="C4588" s="550"/>
      <c r="D4588" s="557"/>
      <c r="E4588" s="117"/>
      <c r="F4588" s="552"/>
      <c r="G4588" s="117"/>
      <c r="H4588" s="552"/>
      <c r="I4588" s="117"/>
      <c r="J4588" s="552"/>
    </row>
    <row r="4589" spans="2:10" ht="14.45" customHeight="1" x14ac:dyDescent="0.2">
      <c r="B4589" s="90">
        <f t="shared" si="69"/>
        <v>4586</v>
      </c>
      <c r="C4589" s="550"/>
      <c r="D4589" s="557"/>
      <c r="E4589" s="117"/>
      <c r="F4589" s="552"/>
      <c r="G4589" s="117"/>
      <c r="H4589" s="552"/>
      <c r="I4589" s="117"/>
      <c r="J4589" s="552"/>
    </row>
    <row r="4590" spans="2:10" ht="14.45" customHeight="1" x14ac:dyDescent="0.2">
      <c r="B4590" s="90">
        <f t="shared" si="69"/>
        <v>4587</v>
      </c>
      <c r="C4590" s="550"/>
      <c r="D4590" s="557"/>
      <c r="E4590" s="117"/>
      <c r="F4590" s="552"/>
      <c r="G4590" s="117"/>
      <c r="H4590" s="552"/>
      <c r="I4590" s="117"/>
      <c r="J4590" s="552"/>
    </row>
    <row r="4591" spans="2:10" ht="14.45" customHeight="1" x14ac:dyDescent="0.2">
      <c r="B4591" s="90">
        <f t="shared" si="69"/>
        <v>4588</v>
      </c>
      <c r="C4591" s="550"/>
      <c r="D4591" s="557"/>
      <c r="E4591" s="117"/>
      <c r="F4591" s="552"/>
      <c r="G4591" s="117"/>
      <c r="H4591" s="552"/>
      <c r="I4591" s="117"/>
      <c r="J4591" s="552"/>
    </row>
    <row r="4592" spans="2:10" ht="14.45" customHeight="1" x14ac:dyDescent="0.2">
      <c r="B4592" s="90">
        <f t="shared" si="69"/>
        <v>4589</v>
      </c>
      <c r="C4592" s="550"/>
      <c r="D4592" s="557"/>
      <c r="E4592" s="117"/>
      <c r="F4592" s="552"/>
      <c r="G4592" s="117"/>
      <c r="H4592" s="552"/>
      <c r="I4592" s="117"/>
      <c r="J4592" s="552"/>
    </row>
    <row r="4593" spans="2:10" ht="14.45" customHeight="1" x14ac:dyDescent="0.2">
      <c r="B4593" s="90">
        <f t="shared" si="69"/>
        <v>4590</v>
      </c>
      <c r="C4593" s="550"/>
      <c r="D4593" s="557"/>
      <c r="E4593" s="117"/>
      <c r="F4593" s="552"/>
      <c r="G4593" s="117"/>
      <c r="H4593" s="552"/>
      <c r="I4593" s="117"/>
      <c r="J4593" s="552"/>
    </row>
    <row r="4594" spans="2:10" ht="14.45" customHeight="1" x14ac:dyDescent="0.2">
      <c r="B4594" s="90">
        <f t="shared" si="69"/>
        <v>4591</v>
      </c>
      <c r="C4594" s="550"/>
      <c r="D4594" s="557"/>
      <c r="E4594" s="117"/>
      <c r="F4594" s="552"/>
      <c r="G4594" s="117"/>
      <c r="H4594" s="552"/>
      <c r="I4594" s="117"/>
      <c r="J4594" s="552"/>
    </row>
    <row r="4595" spans="2:10" ht="14.45" customHeight="1" x14ac:dyDescent="0.2">
      <c r="B4595" s="90">
        <f t="shared" si="69"/>
        <v>4592</v>
      </c>
      <c r="C4595" s="550"/>
      <c r="D4595" s="557"/>
      <c r="E4595" s="117"/>
      <c r="F4595" s="552"/>
      <c r="G4595" s="117"/>
      <c r="H4595" s="552"/>
      <c r="I4595" s="117"/>
      <c r="J4595" s="552"/>
    </row>
    <row r="4596" spans="2:10" ht="14.45" customHeight="1" x14ac:dyDescent="0.2">
      <c r="B4596" s="90">
        <f t="shared" si="69"/>
        <v>4593</v>
      </c>
      <c r="C4596" s="550"/>
      <c r="D4596" s="557"/>
      <c r="E4596" s="117"/>
      <c r="F4596" s="552"/>
      <c r="G4596" s="117"/>
      <c r="H4596" s="552"/>
      <c r="I4596" s="117"/>
      <c r="J4596" s="552"/>
    </row>
    <row r="4597" spans="2:10" ht="14.45" customHeight="1" x14ac:dyDescent="0.2">
      <c r="B4597" s="90">
        <f t="shared" si="69"/>
        <v>4594</v>
      </c>
      <c r="C4597" s="550"/>
      <c r="D4597" s="557"/>
      <c r="E4597" s="117"/>
      <c r="F4597" s="552"/>
      <c r="G4597" s="117"/>
      <c r="H4597" s="552"/>
      <c r="I4597" s="117"/>
      <c r="J4597" s="552"/>
    </row>
    <row r="4598" spans="2:10" ht="14.45" customHeight="1" x14ac:dyDescent="0.2">
      <c r="B4598" s="90">
        <f t="shared" si="69"/>
        <v>4595</v>
      </c>
      <c r="C4598" s="550"/>
      <c r="D4598" s="557"/>
      <c r="E4598" s="117"/>
      <c r="F4598" s="552"/>
      <c r="G4598" s="117"/>
      <c r="H4598" s="552"/>
      <c r="I4598" s="117"/>
      <c r="J4598" s="552"/>
    </row>
    <row r="4599" spans="2:10" ht="14.45" customHeight="1" x14ac:dyDescent="0.2">
      <c r="B4599" s="90">
        <f t="shared" si="69"/>
        <v>4596</v>
      </c>
      <c r="C4599" s="550"/>
      <c r="D4599" s="557"/>
      <c r="E4599" s="117"/>
      <c r="F4599" s="552"/>
      <c r="G4599" s="117"/>
      <c r="H4599" s="552"/>
      <c r="I4599" s="117"/>
      <c r="J4599" s="552"/>
    </row>
    <row r="4600" spans="2:10" ht="14.45" customHeight="1" x14ac:dyDescent="0.2">
      <c r="B4600" s="90">
        <f t="shared" si="69"/>
        <v>4597</v>
      </c>
      <c r="C4600" s="550"/>
      <c r="D4600" s="557"/>
      <c r="E4600" s="117"/>
      <c r="F4600" s="552"/>
      <c r="G4600" s="117"/>
      <c r="H4600" s="552"/>
      <c r="I4600" s="117"/>
      <c r="J4600" s="552"/>
    </row>
    <row r="4601" spans="2:10" ht="14.45" customHeight="1" x14ac:dyDescent="0.2">
      <c r="B4601" s="90">
        <f t="shared" si="69"/>
        <v>4598</v>
      </c>
      <c r="C4601" s="550"/>
      <c r="D4601" s="557"/>
      <c r="E4601" s="117"/>
      <c r="F4601" s="552"/>
      <c r="G4601" s="117"/>
      <c r="H4601" s="552"/>
      <c r="I4601" s="117"/>
      <c r="J4601" s="552"/>
    </row>
    <row r="4602" spans="2:10" ht="14.45" customHeight="1" x14ac:dyDescent="0.2">
      <c r="B4602" s="90">
        <f t="shared" si="69"/>
        <v>4599</v>
      </c>
      <c r="C4602" s="550"/>
      <c r="D4602" s="557"/>
      <c r="E4602" s="117"/>
      <c r="F4602" s="552"/>
      <c r="G4602" s="117"/>
      <c r="H4602" s="552"/>
      <c r="I4602" s="117"/>
      <c r="J4602" s="552"/>
    </row>
    <row r="4603" spans="2:10" ht="14.45" customHeight="1" x14ac:dyDescent="0.2">
      <c r="B4603" s="90">
        <f t="shared" si="69"/>
        <v>4600</v>
      </c>
      <c r="C4603" s="550"/>
      <c r="D4603" s="557"/>
      <c r="E4603" s="117"/>
      <c r="F4603" s="552"/>
      <c r="G4603" s="117"/>
      <c r="H4603" s="552"/>
      <c r="I4603" s="117"/>
      <c r="J4603" s="552"/>
    </row>
    <row r="4604" spans="2:10" ht="14.45" customHeight="1" x14ac:dyDescent="0.2">
      <c r="B4604" s="90">
        <f t="shared" ref="B4604:B4675" si="70">ROW()-3</f>
        <v>4601</v>
      </c>
      <c r="C4604" s="550"/>
      <c r="D4604" s="557"/>
      <c r="E4604" s="117"/>
      <c r="F4604" s="552"/>
      <c r="G4604" s="117"/>
      <c r="H4604" s="552"/>
      <c r="I4604" s="117"/>
      <c r="J4604" s="552"/>
    </row>
    <row r="4605" spans="2:10" ht="14.45" customHeight="1" x14ac:dyDescent="0.2">
      <c r="B4605" s="90">
        <f t="shared" si="70"/>
        <v>4602</v>
      </c>
      <c r="C4605" s="550"/>
      <c r="D4605" s="557"/>
      <c r="E4605" s="117"/>
      <c r="F4605" s="552"/>
      <c r="G4605" s="117"/>
      <c r="H4605" s="552"/>
      <c r="I4605" s="117"/>
      <c r="J4605" s="552"/>
    </row>
    <row r="4606" spans="2:10" ht="14.45" customHeight="1" x14ac:dyDescent="0.2">
      <c r="B4606" s="90">
        <f t="shared" si="70"/>
        <v>4603</v>
      </c>
      <c r="C4606" s="550"/>
      <c r="D4606" s="557"/>
      <c r="E4606" s="117"/>
      <c r="F4606" s="552"/>
      <c r="G4606" s="117"/>
      <c r="H4606" s="552"/>
      <c r="I4606" s="117"/>
      <c r="J4606" s="552"/>
    </row>
    <row r="4607" spans="2:10" ht="14.45" customHeight="1" x14ac:dyDescent="0.2">
      <c r="B4607" s="90">
        <f t="shared" si="70"/>
        <v>4604</v>
      </c>
      <c r="C4607" s="550"/>
      <c r="D4607" s="557"/>
      <c r="E4607" s="117"/>
      <c r="F4607" s="552"/>
      <c r="G4607" s="117"/>
      <c r="H4607" s="552"/>
      <c r="I4607" s="117"/>
      <c r="J4607" s="552"/>
    </row>
    <row r="4608" spans="2:10" ht="14.45" customHeight="1" x14ac:dyDescent="0.2">
      <c r="B4608" s="90">
        <f t="shared" si="70"/>
        <v>4605</v>
      </c>
      <c r="C4608" s="550"/>
      <c r="D4608" s="557"/>
      <c r="E4608" s="117"/>
      <c r="F4608" s="552"/>
      <c r="G4608" s="117"/>
      <c r="H4608" s="552"/>
      <c r="I4608" s="117"/>
      <c r="J4608" s="552"/>
    </row>
    <row r="4609" spans="2:10" ht="14.45" customHeight="1" x14ac:dyDescent="0.2">
      <c r="B4609" s="90">
        <f t="shared" si="70"/>
        <v>4606</v>
      </c>
      <c r="C4609" s="550"/>
      <c r="D4609" s="557"/>
      <c r="E4609" s="117"/>
      <c r="F4609" s="552"/>
      <c r="G4609" s="117"/>
      <c r="H4609" s="552"/>
      <c r="I4609" s="117"/>
      <c r="J4609" s="552"/>
    </row>
    <row r="4610" spans="2:10" ht="14.45" customHeight="1" x14ac:dyDescent="0.2">
      <c r="B4610" s="90">
        <f t="shared" si="70"/>
        <v>4607</v>
      </c>
      <c r="C4610" s="550"/>
      <c r="D4610" s="557"/>
      <c r="E4610" s="117"/>
      <c r="F4610" s="552"/>
      <c r="G4610" s="117"/>
      <c r="H4610" s="552"/>
      <c r="I4610" s="117"/>
      <c r="J4610" s="552"/>
    </row>
    <row r="4611" spans="2:10" ht="14.45" customHeight="1" x14ac:dyDescent="0.2">
      <c r="B4611" s="90">
        <f t="shared" si="70"/>
        <v>4608</v>
      </c>
      <c r="C4611" s="550"/>
      <c r="D4611" s="557"/>
      <c r="E4611" s="117"/>
      <c r="F4611" s="552"/>
      <c r="G4611" s="117"/>
      <c r="H4611" s="552"/>
      <c r="I4611" s="117"/>
      <c r="J4611" s="552"/>
    </row>
    <row r="4612" spans="2:10" ht="14.45" customHeight="1" x14ac:dyDescent="0.2">
      <c r="B4612" s="90">
        <f t="shared" si="70"/>
        <v>4609</v>
      </c>
      <c r="C4612" s="550"/>
      <c r="D4612" s="557"/>
      <c r="E4612" s="117"/>
      <c r="F4612" s="552"/>
      <c r="G4612" s="117"/>
      <c r="H4612" s="552"/>
      <c r="I4612" s="117"/>
      <c r="J4612" s="552"/>
    </row>
    <row r="4613" spans="2:10" ht="14.45" customHeight="1" x14ac:dyDescent="0.2">
      <c r="B4613" s="90">
        <f t="shared" si="70"/>
        <v>4610</v>
      </c>
      <c r="C4613" s="550"/>
      <c r="D4613" s="557"/>
      <c r="E4613" s="117"/>
      <c r="F4613" s="552"/>
      <c r="G4613" s="117"/>
      <c r="H4613" s="552"/>
      <c r="I4613" s="117"/>
      <c r="J4613" s="552"/>
    </row>
    <row r="4614" spans="2:10" ht="14.45" customHeight="1" x14ac:dyDescent="0.2">
      <c r="B4614" s="90">
        <f t="shared" si="70"/>
        <v>4611</v>
      </c>
      <c r="C4614" s="550"/>
      <c r="D4614" s="557"/>
      <c r="E4614" s="117"/>
      <c r="F4614" s="552"/>
      <c r="G4614" s="117"/>
      <c r="H4614" s="552"/>
      <c r="I4614" s="117"/>
      <c r="J4614" s="552"/>
    </row>
    <row r="4615" spans="2:10" ht="14.45" customHeight="1" x14ac:dyDescent="0.2">
      <c r="B4615" s="90">
        <f t="shared" si="70"/>
        <v>4612</v>
      </c>
      <c r="C4615" s="550"/>
      <c r="D4615" s="557"/>
      <c r="E4615" s="117"/>
      <c r="F4615" s="552"/>
      <c r="G4615" s="117"/>
      <c r="H4615" s="552"/>
      <c r="I4615" s="117"/>
      <c r="J4615" s="552"/>
    </row>
    <row r="4616" spans="2:10" ht="14.45" customHeight="1" x14ac:dyDescent="0.2">
      <c r="B4616" s="90">
        <f t="shared" si="70"/>
        <v>4613</v>
      </c>
      <c r="C4616" s="550"/>
      <c r="D4616" s="557"/>
      <c r="E4616" s="117"/>
      <c r="F4616" s="552"/>
      <c r="G4616" s="117"/>
      <c r="H4616" s="552"/>
      <c r="I4616" s="117"/>
      <c r="J4616" s="552"/>
    </row>
    <row r="4617" spans="2:10" ht="14.45" customHeight="1" x14ac:dyDescent="0.2">
      <c r="B4617" s="90">
        <f t="shared" si="70"/>
        <v>4614</v>
      </c>
      <c r="C4617" s="550"/>
      <c r="D4617" s="557"/>
      <c r="E4617" s="117"/>
      <c r="F4617" s="552"/>
      <c r="G4617" s="117"/>
      <c r="H4617" s="552"/>
      <c r="I4617" s="117"/>
      <c r="J4617" s="552"/>
    </row>
    <row r="4618" spans="2:10" ht="14.45" customHeight="1" x14ac:dyDescent="0.2">
      <c r="B4618" s="90">
        <f t="shared" si="70"/>
        <v>4615</v>
      </c>
      <c r="C4618" s="550"/>
      <c r="D4618" s="557"/>
      <c r="E4618" s="117"/>
      <c r="F4618" s="552"/>
      <c r="G4618" s="117"/>
      <c r="H4618" s="552"/>
      <c r="I4618" s="117"/>
      <c r="J4618" s="552"/>
    </row>
    <row r="4619" spans="2:10" ht="14.45" customHeight="1" x14ac:dyDescent="0.2">
      <c r="B4619" s="90">
        <f t="shared" si="70"/>
        <v>4616</v>
      </c>
      <c r="C4619" s="550"/>
      <c r="D4619" s="557"/>
      <c r="E4619" s="117"/>
      <c r="F4619" s="552"/>
      <c r="G4619" s="117"/>
      <c r="H4619" s="552"/>
      <c r="I4619" s="117"/>
      <c r="J4619" s="552"/>
    </row>
    <row r="4620" spans="2:10" ht="14.45" customHeight="1" x14ac:dyDescent="0.2">
      <c r="B4620" s="90">
        <f t="shared" si="70"/>
        <v>4617</v>
      </c>
      <c r="C4620" s="550"/>
      <c r="D4620" s="557"/>
      <c r="E4620" s="117"/>
      <c r="F4620" s="552"/>
      <c r="G4620" s="117"/>
      <c r="H4620" s="552"/>
      <c r="I4620" s="117"/>
      <c r="J4620" s="552"/>
    </row>
    <row r="4621" spans="2:10" ht="14.45" customHeight="1" x14ac:dyDescent="0.2">
      <c r="B4621" s="90">
        <f t="shared" si="70"/>
        <v>4618</v>
      </c>
      <c r="C4621" s="550"/>
      <c r="D4621" s="557"/>
      <c r="E4621" s="117"/>
      <c r="F4621" s="552"/>
      <c r="G4621" s="117"/>
      <c r="H4621" s="552"/>
      <c r="I4621" s="117"/>
      <c r="J4621" s="552"/>
    </row>
    <row r="4622" spans="2:10" ht="14.45" customHeight="1" x14ac:dyDescent="0.2">
      <c r="B4622" s="90">
        <f t="shared" si="70"/>
        <v>4619</v>
      </c>
      <c r="C4622" s="550"/>
      <c r="D4622" s="557"/>
      <c r="E4622" s="117"/>
      <c r="F4622" s="552"/>
      <c r="G4622" s="117"/>
      <c r="H4622" s="552"/>
      <c r="I4622" s="117"/>
      <c r="J4622" s="552"/>
    </row>
    <row r="4623" spans="2:10" ht="14.45" customHeight="1" x14ac:dyDescent="0.2">
      <c r="B4623" s="90">
        <f t="shared" si="70"/>
        <v>4620</v>
      </c>
      <c r="C4623" s="550"/>
      <c r="D4623" s="557"/>
      <c r="E4623" s="117"/>
      <c r="F4623" s="552"/>
      <c r="G4623" s="117"/>
      <c r="H4623" s="552"/>
      <c r="I4623" s="117"/>
      <c r="J4623" s="552"/>
    </row>
    <row r="4624" spans="2:10" ht="14.45" customHeight="1" x14ac:dyDescent="0.2">
      <c r="B4624" s="90">
        <f t="shared" si="70"/>
        <v>4621</v>
      </c>
      <c r="C4624" s="550"/>
      <c r="D4624" s="557"/>
      <c r="E4624" s="117"/>
      <c r="F4624" s="552"/>
      <c r="G4624" s="117"/>
      <c r="H4624" s="552"/>
      <c r="I4624" s="117"/>
      <c r="J4624" s="552"/>
    </row>
    <row r="4625" spans="2:10" ht="14.45" customHeight="1" x14ac:dyDescent="0.2">
      <c r="B4625" s="90">
        <f t="shared" si="70"/>
        <v>4622</v>
      </c>
      <c r="C4625" s="550"/>
      <c r="D4625" s="557"/>
      <c r="E4625" s="117"/>
      <c r="F4625" s="552"/>
      <c r="G4625" s="117"/>
      <c r="H4625" s="552"/>
      <c r="I4625" s="117"/>
      <c r="J4625" s="552"/>
    </row>
    <row r="4626" spans="2:10" ht="14.45" customHeight="1" x14ac:dyDescent="0.2">
      <c r="B4626" s="90">
        <f t="shared" si="70"/>
        <v>4623</v>
      </c>
      <c r="C4626" s="550"/>
      <c r="D4626" s="557"/>
      <c r="E4626" s="117"/>
      <c r="F4626" s="552"/>
      <c r="G4626" s="117"/>
      <c r="H4626" s="552"/>
      <c r="I4626" s="117"/>
      <c r="J4626" s="552"/>
    </row>
    <row r="4627" spans="2:10" ht="14.45" customHeight="1" x14ac:dyDescent="0.2">
      <c r="B4627" s="90">
        <f t="shared" si="70"/>
        <v>4624</v>
      </c>
      <c r="C4627" s="550"/>
      <c r="D4627" s="557"/>
      <c r="E4627" s="117"/>
      <c r="F4627" s="552"/>
      <c r="G4627" s="117"/>
      <c r="H4627" s="552"/>
      <c r="I4627" s="117"/>
      <c r="J4627" s="552"/>
    </row>
    <row r="4628" spans="2:10" ht="14.45" customHeight="1" x14ac:dyDescent="0.2">
      <c r="B4628" s="90">
        <f t="shared" si="70"/>
        <v>4625</v>
      </c>
      <c r="C4628" s="550"/>
      <c r="D4628" s="557"/>
      <c r="E4628" s="117"/>
      <c r="F4628" s="552"/>
      <c r="G4628" s="117"/>
      <c r="H4628" s="552"/>
      <c r="I4628" s="117"/>
      <c r="J4628" s="552"/>
    </row>
    <row r="4629" spans="2:10" ht="14.45" customHeight="1" x14ac:dyDescent="0.2">
      <c r="B4629" s="90">
        <f t="shared" si="70"/>
        <v>4626</v>
      </c>
      <c r="C4629" s="550"/>
      <c r="D4629" s="557"/>
      <c r="E4629" s="117"/>
      <c r="F4629" s="552"/>
      <c r="G4629" s="117"/>
      <c r="H4629" s="552"/>
      <c r="I4629" s="117"/>
      <c r="J4629" s="552"/>
    </row>
    <row r="4630" spans="2:10" ht="14.45" customHeight="1" x14ac:dyDescent="0.2">
      <c r="B4630" s="90">
        <f t="shared" si="70"/>
        <v>4627</v>
      </c>
      <c r="C4630" s="550"/>
      <c r="D4630" s="557"/>
      <c r="E4630" s="117"/>
      <c r="F4630" s="552"/>
      <c r="G4630" s="117"/>
      <c r="H4630" s="552"/>
      <c r="I4630" s="117"/>
      <c r="J4630" s="552"/>
    </row>
    <row r="4631" spans="2:10" ht="14.45" customHeight="1" x14ac:dyDescent="0.2">
      <c r="B4631" s="90">
        <f t="shared" si="70"/>
        <v>4628</v>
      </c>
      <c r="C4631" s="550"/>
      <c r="D4631" s="557"/>
      <c r="E4631" s="117"/>
      <c r="F4631" s="552"/>
      <c r="G4631" s="117"/>
      <c r="H4631" s="552"/>
      <c r="I4631" s="117"/>
      <c r="J4631" s="552"/>
    </row>
    <row r="4632" spans="2:10" ht="14.45" customHeight="1" x14ac:dyDescent="0.2">
      <c r="B4632" s="90">
        <f t="shared" si="70"/>
        <v>4629</v>
      </c>
      <c r="C4632" s="550"/>
      <c r="D4632" s="557"/>
      <c r="E4632" s="117"/>
      <c r="F4632" s="552"/>
      <c r="G4632" s="117"/>
      <c r="H4632" s="552"/>
      <c r="I4632" s="117"/>
      <c r="J4632" s="552"/>
    </row>
    <row r="4633" spans="2:10" ht="14.45" customHeight="1" x14ac:dyDescent="0.2">
      <c r="B4633" s="90">
        <f t="shared" si="70"/>
        <v>4630</v>
      </c>
      <c r="C4633" s="550"/>
      <c r="D4633" s="557"/>
      <c r="E4633" s="117"/>
      <c r="F4633" s="552"/>
      <c r="G4633" s="117"/>
      <c r="H4633" s="552"/>
      <c r="I4633" s="117"/>
      <c r="J4633" s="552"/>
    </row>
    <row r="4634" spans="2:10" ht="14.45" customHeight="1" x14ac:dyDescent="0.2">
      <c r="B4634" s="90">
        <f t="shared" si="70"/>
        <v>4631</v>
      </c>
      <c r="C4634" s="550"/>
      <c r="D4634" s="557"/>
      <c r="E4634" s="117"/>
      <c r="F4634" s="552"/>
      <c r="G4634" s="117"/>
      <c r="H4634" s="552"/>
      <c r="I4634" s="117"/>
      <c r="J4634" s="552"/>
    </row>
    <row r="4635" spans="2:10" ht="14.45" customHeight="1" x14ac:dyDescent="0.2">
      <c r="B4635" s="90">
        <f t="shared" si="70"/>
        <v>4632</v>
      </c>
      <c r="C4635" s="550"/>
      <c r="D4635" s="557"/>
      <c r="E4635" s="117"/>
      <c r="F4635" s="552"/>
      <c r="G4635" s="117"/>
      <c r="H4635" s="552"/>
      <c r="I4635" s="117"/>
      <c r="J4635" s="552"/>
    </row>
    <row r="4636" spans="2:10" ht="14.45" customHeight="1" x14ac:dyDescent="0.2">
      <c r="B4636" s="90">
        <f t="shared" si="70"/>
        <v>4633</v>
      </c>
      <c r="C4636" s="550"/>
      <c r="D4636" s="557"/>
      <c r="E4636" s="117"/>
      <c r="F4636" s="552"/>
      <c r="G4636" s="117"/>
      <c r="H4636" s="552"/>
      <c r="I4636" s="117"/>
      <c r="J4636" s="552"/>
    </row>
    <row r="4637" spans="2:10" ht="14.45" customHeight="1" x14ac:dyDescent="0.2">
      <c r="B4637" s="90">
        <f t="shared" si="70"/>
        <v>4634</v>
      </c>
      <c r="C4637" s="550"/>
      <c r="D4637" s="557"/>
      <c r="E4637" s="117"/>
      <c r="F4637" s="552"/>
      <c r="G4637" s="117"/>
      <c r="H4637" s="552"/>
      <c r="I4637" s="117"/>
      <c r="J4637" s="552"/>
    </row>
    <row r="4638" spans="2:10" ht="14.45" customHeight="1" x14ac:dyDescent="0.2">
      <c r="B4638" s="90">
        <f t="shared" si="70"/>
        <v>4635</v>
      </c>
      <c r="C4638" s="550"/>
      <c r="D4638" s="557"/>
      <c r="E4638" s="117"/>
      <c r="F4638" s="552"/>
      <c r="G4638" s="117"/>
      <c r="H4638" s="552"/>
      <c r="I4638" s="117"/>
      <c r="J4638" s="552"/>
    </row>
    <row r="4639" spans="2:10" ht="14.45" customHeight="1" x14ac:dyDescent="0.2">
      <c r="B4639" s="90">
        <f t="shared" si="70"/>
        <v>4636</v>
      </c>
      <c r="C4639" s="550"/>
      <c r="D4639" s="557"/>
      <c r="E4639" s="117"/>
      <c r="F4639" s="552"/>
      <c r="G4639" s="117"/>
      <c r="H4639" s="552"/>
      <c r="I4639" s="117"/>
      <c r="J4639" s="552"/>
    </row>
    <row r="4640" spans="2:10" ht="14.45" customHeight="1" x14ac:dyDescent="0.2">
      <c r="B4640" s="90">
        <f t="shared" si="70"/>
        <v>4637</v>
      </c>
      <c r="C4640" s="550"/>
      <c r="D4640" s="558"/>
      <c r="E4640" s="120"/>
      <c r="F4640" s="552"/>
      <c r="G4640" s="120"/>
      <c r="H4640" s="554"/>
      <c r="I4640" s="120"/>
      <c r="J4640" s="554"/>
    </row>
    <row r="4641" spans="2:10" ht="14.45" customHeight="1" x14ac:dyDescent="0.2">
      <c r="B4641" s="90">
        <f t="shared" si="70"/>
        <v>4638</v>
      </c>
      <c r="C4641" s="549" t="s">
        <v>10312</v>
      </c>
      <c r="D4641" s="556" t="s">
        <v>10460</v>
      </c>
      <c r="E4641" s="117"/>
      <c r="F4641" s="551"/>
      <c r="G4641" s="117"/>
      <c r="H4641" s="553" t="s">
        <v>11090</v>
      </c>
      <c r="I4641" s="117"/>
      <c r="J4641" s="555"/>
    </row>
    <row r="4642" spans="2:10" ht="14.45" customHeight="1" x14ac:dyDescent="0.2">
      <c r="B4642" s="90">
        <f t="shared" si="70"/>
        <v>4639</v>
      </c>
      <c r="C4642" s="550"/>
      <c r="D4642" s="557"/>
      <c r="E4642" s="117"/>
      <c r="F4642" s="552"/>
      <c r="G4642" s="117"/>
      <c r="H4642" s="552"/>
      <c r="I4642" s="117"/>
      <c r="J4642" s="552"/>
    </row>
    <row r="4643" spans="2:10" ht="14.45" customHeight="1" x14ac:dyDescent="0.2">
      <c r="B4643" s="90">
        <f t="shared" si="70"/>
        <v>4640</v>
      </c>
      <c r="C4643" s="550"/>
      <c r="D4643" s="557"/>
      <c r="E4643" s="117"/>
      <c r="F4643" s="552"/>
      <c r="G4643" s="117"/>
      <c r="H4643" s="552"/>
      <c r="I4643" s="117"/>
      <c r="J4643" s="552"/>
    </row>
    <row r="4644" spans="2:10" ht="14.45" customHeight="1" x14ac:dyDescent="0.2">
      <c r="B4644" s="90">
        <f t="shared" si="70"/>
        <v>4641</v>
      </c>
      <c r="C4644" s="550"/>
      <c r="D4644" s="557"/>
      <c r="E4644" s="117"/>
      <c r="F4644" s="552"/>
      <c r="G4644" s="117"/>
      <c r="H4644" s="552"/>
      <c r="I4644" s="117"/>
      <c r="J4644" s="552"/>
    </row>
    <row r="4645" spans="2:10" ht="14.45" customHeight="1" x14ac:dyDescent="0.2">
      <c r="B4645" s="90">
        <f t="shared" si="70"/>
        <v>4642</v>
      </c>
      <c r="C4645" s="550"/>
      <c r="D4645" s="557"/>
      <c r="E4645" s="117"/>
      <c r="F4645" s="552"/>
      <c r="G4645" s="117"/>
      <c r="H4645" s="552"/>
      <c r="I4645" s="117"/>
      <c r="J4645" s="552"/>
    </row>
    <row r="4646" spans="2:10" ht="14.45" customHeight="1" x14ac:dyDescent="0.2">
      <c r="B4646" s="90">
        <f t="shared" si="70"/>
        <v>4643</v>
      </c>
      <c r="C4646" s="550"/>
      <c r="D4646" s="557"/>
      <c r="E4646" s="117"/>
      <c r="F4646" s="552"/>
      <c r="G4646" s="117"/>
      <c r="H4646" s="552"/>
      <c r="I4646" s="117"/>
      <c r="J4646" s="552"/>
    </row>
    <row r="4647" spans="2:10" ht="14.45" customHeight="1" x14ac:dyDescent="0.2">
      <c r="B4647" s="90">
        <f t="shared" si="70"/>
        <v>4644</v>
      </c>
      <c r="C4647" s="550"/>
      <c r="D4647" s="557"/>
      <c r="E4647" s="117"/>
      <c r="F4647" s="552"/>
      <c r="G4647" s="117"/>
      <c r="H4647" s="552"/>
      <c r="I4647" s="117"/>
      <c r="J4647" s="552"/>
    </row>
    <row r="4648" spans="2:10" ht="14.45" customHeight="1" x14ac:dyDescent="0.2">
      <c r="B4648" s="90">
        <f t="shared" si="70"/>
        <v>4645</v>
      </c>
      <c r="C4648" s="550"/>
      <c r="D4648" s="557"/>
      <c r="E4648" s="117"/>
      <c r="F4648" s="552"/>
      <c r="G4648" s="117"/>
      <c r="H4648" s="552"/>
      <c r="I4648" s="117"/>
      <c r="J4648" s="552"/>
    </row>
    <row r="4649" spans="2:10" ht="14.45" customHeight="1" x14ac:dyDescent="0.2">
      <c r="B4649" s="90">
        <f t="shared" si="70"/>
        <v>4646</v>
      </c>
      <c r="C4649" s="550"/>
      <c r="D4649" s="557"/>
      <c r="E4649" s="117"/>
      <c r="F4649" s="552"/>
      <c r="G4649" s="117"/>
      <c r="H4649" s="552"/>
      <c r="I4649" s="117"/>
      <c r="J4649" s="552"/>
    </row>
    <row r="4650" spans="2:10" ht="14.45" customHeight="1" x14ac:dyDescent="0.2">
      <c r="B4650" s="90">
        <f t="shared" si="70"/>
        <v>4647</v>
      </c>
      <c r="C4650" s="550"/>
      <c r="D4650" s="557"/>
      <c r="E4650" s="117"/>
      <c r="F4650" s="552"/>
      <c r="G4650" s="117"/>
      <c r="H4650" s="552"/>
      <c r="I4650" s="117"/>
      <c r="J4650" s="552"/>
    </row>
    <row r="4651" spans="2:10" ht="14.45" customHeight="1" x14ac:dyDescent="0.2">
      <c r="B4651" s="90">
        <f t="shared" si="70"/>
        <v>4648</v>
      </c>
      <c r="C4651" s="550"/>
      <c r="D4651" s="557"/>
      <c r="E4651" s="117"/>
      <c r="F4651" s="552"/>
      <c r="G4651" s="117"/>
      <c r="H4651" s="552"/>
      <c r="I4651" s="117"/>
      <c r="J4651" s="552"/>
    </row>
    <row r="4652" spans="2:10" ht="14.45" customHeight="1" x14ac:dyDescent="0.2">
      <c r="B4652" s="90">
        <f t="shared" si="70"/>
        <v>4649</v>
      </c>
      <c r="C4652" s="550"/>
      <c r="D4652" s="557"/>
      <c r="E4652" s="117"/>
      <c r="F4652" s="552"/>
      <c r="G4652" s="117"/>
      <c r="H4652" s="552"/>
      <c r="I4652" s="117"/>
      <c r="J4652" s="552"/>
    </row>
    <row r="4653" spans="2:10" ht="14.45" customHeight="1" x14ac:dyDescent="0.2">
      <c r="B4653" s="90">
        <f t="shared" si="70"/>
        <v>4650</v>
      </c>
      <c r="C4653" s="550"/>
      <c r="D4653" s="557"/>
      <c r="E4653" s="117"/>
      <c r="F4653" s="552"/>
      <c r="G4653" s="117"/>
      <c r="H4653" s="552"/>
      <c r="I4653" s="117"/>
      <c r="J4653" s="552"/>
    </row>
    <row r="4654" spans="2:10" ht="14.45" customHeight="1" x14ac:dyDescent="0.2">
      <c r="B4654" s="90">
        <f t="shared" si="70"/>
        <v>4651</v>
      </c>
      <c r="C4654" s="550"/>
      <c r="D4654" s="557"/>
      <c r="E4654" s="117"/>
      <c r="F4654" s="552"/>
      <c r="G4654" s="117"/>
      <c r="H4654" s="552"/>
      <c r="I4654" s="117"/>
      <c r="J4654" s="552"/>
    </row>
    <row r="4655" spans="2:10" ht="14.45" customHeight="1" x14ac:dyDescent="0.2">
      <c r="B4655" s="90">
        <f t="shared" si="70"/>
        <v>4652</v>
      </c>
      <c r="C4655" s="550"/>
      <c r="D4655" s="557"/>
      <c r="E4655" s="117"/>
      <c r="F4655" s="552"/>
      <c r="G4655" s="117"/>
      <c r="H4655" s="552"/>
      <c r="I4655" s="117"/>
      <c r="J4655" s="552"/>
    </row>
    <row r="4656" spans="2:10" ht="14.45" customHeight="1" x14ac:dyDescent="0.2">
      <c r="B4656" s="90">
        <f t="shared" si="70"/>
        <v>4653</v>
      </c>
      <c r="C4656" s="550"/>
      <c r="D4656" s="557"/>
      <c r="E4656" s="117"/>
      <c r="F4656" s="552"/>
      <c r="G4656" s="117"/>
      <c r="H4656" s="552"/>
      <c r="I4656" s="117"/>
      <c r="J4656" s="552"/>
    </row>
    <row r="4657" spans="2:10" ht="14.45" customHeight="1" x14ac:dyDescent="0.2">
      <c r="B4657" s="90">
        <f t="shared" si="70"/>
        <v>4654</v>
      </c>
      <c r="C4657" s="550"/>
      <c r="D4657" s="557"/>
      <c r="E4657" s="117"/>
      <c r="F4657" s="552"/>
      <c r="G4657" s="117"/>
      <c r="H4657" s="552"/>
      <c r="I4657" s="117"/>
      <c r="J4657" s="552"/>
    </row>
    <row r="4658" spans="2:10" ht="14.45" customHeight="1" x14ac:dyDescent="0.2">
      <c r="B4658" s="90">
        <f t="shared" si="70"/>
        <v>4655</v>
      </c>
      <c r="C4658" s="550"/>
      <c r="D4658" s="557"/>
      <c r="E4658" s="117"/>
      <c r="F4658" s="552"/>
      <c r="G4658" s="117"/>
      <c r="H4658" s="552"/>
      <c r="I4658" s="117"/>
      <c r="J4658" s="552"/>
    </row>
    <row r="4659" spans="2:10" ht="14.45" customHeight="1" x14ac:dyDescent="0.2">
      <c r="B4659" s="90">
        <f t="shared" si="70"/>
        <v>4656</v>
      </c>
      <c r="C4659" s="550"/>
      <c r="D4659" s="557"/>
      <c r="E4659" s="117"/>
      <c r="F4659" s="552"/>
      <c r="G4659" s="117"/>
      <c r="H4659" s="552"/>
      <c r="I4659" s="117"/>
      <c r="J4659" s="552"/>
    </row>
    <row r="4660" spans="2:10" ht="14.45" customHeight="1" x14ac:dyDescent="0.2">
      <c r="B4660" s="90">
        <f t="shared" si="70"/>
        <v>4657</v>
      </c>
      <c r="C4660" s="550"/>
      <c r="D4660" s="557"/>
      <c r="E4660" s="117"/>
      <c r="F4660" s="552"/>
      <c r="G4660" s="117"/>
      <c r="H4660" s="552"/>
      <c r="I4660" s="117"/>
      <c r="J4660" s="552"/>
    </row>
    <row r="4661" spans="2:10" ht="14.45" customHeight="1" x14ac:dyDescent="0.2">
      <c r="B4661" s="90">
        <f t="shared" si="70"/>
        <v>4658</v>
      </c>
      <c r="C4661" s="550"/>
      <c r="D4661" s="557"/>
      <c r="E4661" s="117"/>
      <c r="F4661" s="552"/>
      <c r="G4661" s="117"/>
      <c r="H4661" s="552"/>
      <c r="I4661" s="117"/>
      <c r="J4661" s="552"/>
    </row>
    <row r="4662" spans="2:10" ht="14.45" customHeight="1" x14ac:dyDescent="0.2">
      <c r="B4662" s="90">
        <f t="shared" si="70"/>
        <v>4659</v>
      </c>
      <c r="C4662" s="550"/>
      <c r="D4662" s="557"/>
      <c r="E4662" s="117"/>
      <c r="F4662" s="552"/>
      <c r="G4662" s="117"/>
      <c r="H4662" s="552"/>
      <c r="I4662" s="117"/>
      <c r="J4662" s="552"/>
    </row>
    <row r="4663" spans="2:10" ht="14.45" customHeight="1" x14ac:dyDescent="0.2">
      <c r="B4663" s="90">
        <f t="shared" si="70"/>
        <v>4660</v>
      </c>
      <c r="C4663" s="550"/>
      <c r="D4663" s="557"/>
      <c r="E4663" s="117"/>
      <c r="F4663" s="552"/>
      <c r="G4663" s="117"/>
      <c r="H4663" s="552"/>
      <c r="I4663" s="117"/>
      <c r="J4663" s="552"/>
    </row>
    <row r="4664" spans="2:10" ht="14.45" customHeight="1" x14ac:dyDescent="0.2">
      <c r="B4664" s="90">
        <f t="shared" si="70"/>
        <v>4661</v>
      </c>
      <c r="C4664" s="550"/>
      <c r="D4664" s="557"/>
      <c r="E4664" s="117"/>
      <c r="F4664" s="552"/>
      <c r="G4664" s="117"/>
      <c r="H4664" s="552"/>
      <c r="I4664" s="117"/>
      <c r="J4664" s="552"/>
    </row>
    <row r="4665" spans="2:10" ht="14.45" customHeight="1" x14ac:dyDescent="0.2">
      <c r="B4665" s="90">
        <f t="shared" si="70"/>
        <v>4662</v>
      </c>
      <c r="C4665" s="550"/>
      <c r="D4665" s="557"/>
      <c r="E4665" s="117"/>
      <c r="F4665" s="552"/>
      <c r="G4665" s="117"/>
      <c r="H4665" s="552"/>
      <c r="I4665" s="117"/>
      <c r="J4665" s="552"/>
    </row>
    <row r="4666" spans="2:10" ht="14.45" customHeight="1" x14ac:dyDescent="0.2">
      <c r="B4666" s="90">
        <f t="shared" si="70"/>
        <v>4663</v>
      </c>
      <c r="C4666" s="550"/>
      <c r="D4666" s="557"/>
      <c r="E4666" s="117"/>
      <c r="F4666" s="552"/>
      <c r="G4666" s="117"/>
      <c r="H4666" s="552"/>
      <c r="I4666" s="117"/>
      <c r="J4666" s="552"/>
    </row>
    <row r="4667" spans="2:10" ht="14.45" customHeight="1" x14ac:dyDescent="0.2">
      <c r="B4667" s="90">
        <f t="shared" si="70"/>
        <v>4664</v>
      </c>
      <c r="C4667" s="550"/>
      <c r="D4667" s="557"/>
      <c r="E4667" s="117"/>
      <c r="F4667" s="552"/>
      <c r="G4667" s="117"/>
      <c r="H4667" s="552"/>
      <c r="I4667" s="117"/>
      <c r="J4667" s="552"/>
    </row>
    <row r="4668" spans="2:10" ht="14.45" customHeight="1" x14ac:dyDescent="0.2">
      <c r="B4668" s="90">
        <f t="shared" si="70"/>
        <v>4665</v>
      </c>
      <c r="C4668" s="550"/>
      <c r="D4668" s="557"/>
      <c r="E4668" s="117"/>
      <c r="F4668" s="552"/>
      <c r="G4668" s="117"/>
      <c r="H4668" s="552"/>
      <c r="I4668" s="117"/>
      <c r="J4668" s="552"/>
    </row>
    <row r="4669" spans="2:10" ht="14.45" customHeight="1" x14ac:dyDescent="0.2">
      <c r="B4669" s="90">
        <f t="shared" si="70"/>
        <v>4666</v>
      </c>
      <c r="C4669" s="550"/>
      <c r="D4669" s="557"/>
      <c r="E4669" s="117"/>
      <c r="F4669" s="552"/>
      <c r="G4669" s="117"/>
      <c r="H4669" s="552"/>
      <c r="I4669" s="117"/>
      <c r="J4669" s="552"/>
    </row>
    <row r="4670" spans="2:10" ht="14.45" customHeight="1" x14ac:dyDescent="0.2">
      <c r="B4670" s="90">
        <f t="shared" si="70"/>
        <v>4667</v>
      </c>
      <c r="C4670" s="550"/>
      <c r="D4670" s="557"/>
      <c r="E4670" s="117"/>
      <c r="F4670" s="552"/>
      <c r="G4670" s="117"/>
      <c r="H4670" s="552"/>
      <c r="I4670" s="117"/>
      <c r="J4670" s="552"/>
    </row>
    <row r="4671" spans="2:10" ht="14.45" customHeight="1" x14ac:dyDescent="0.2">
      <c r="B4671" s="90">
        <f t="shared" si="70"/>
        <v>4668</v>
      </c>
      <c r="C4671" s="550"/>
      <c r="D4671" s="557"/>
      <c r="E4671" s="117"/>
      <c r="F4671" s="552"/>
      <c r="G4671" s="117"/>
      <c r="H4671" s="552"/>
      <c r="I4671" s="117"/>
      <c r="J4671" s="552"/>
    </row>
    <row r="4672" spans="2:10" ht="14.45" customHeight="1" x14ac:dyDescent="0.2">
      <c r="B4672" s="90">
        <f t="shared" si="70"/>
        <v>4669</v>
      </c>
      <c r="C4672" s="550"/>
      <c r="D4672" s="557"/>
      <c r="E4672" s="117"/>
      <c r="F4672" s="552"/>
      <c r="G4672" s="117"/>
      <c r="H4672" s="552"/>
      <c r="I4672" s="117"/>
      <c r="J4672" s="552"/>
    </row>
    <row r="4673" spans="2:10" ht="14.45" customHeight="1" x14ac:dyDescent="0.2">
      <c r="B4673" s="90">
        <f t="shared" si="70"/>
        <v>4670</v>
      </c>
      <c r="C4673" s="550"/>
      <c r="D4673" s="557"/>
      <c r="E4673" s="117"/>
      <c r="F4673" s="552"/>
      <c r="G4673" s="117"/>
      <c r="H4673" s="552"/>
      <c r="I4673" s="117"/>
      <c r="J4673" s="552"/>
    </row>
    <row r="4674" spans="2:10" ht="14.45" customHeight="1" x14ac:dyDescent="0.2">
      <c r="B4674" s="90">
        <f t="shared" si="70"/>
        <v>4671</v>
      </c>
      <c r="C4674" s="550"/>
      <c r="D4674" s="557"/>
      <c r="E4674" s="117"/>
      <c r="F4674" s="552"/>
      <c r="G4674" s="117"/>
      <c r="H4674" s="552"/>
      <c r="I4674" s="117"/>
      <c r="J4674" s="552"/>
    </row>
    <row r="4675" spans="2:10" ht="14.45" customHeight="1" x14ac:dyDescent="0.2">
      <c r="B4675" s="90">
        <f t="shared" si="70"/>
        <v>4672</v>
      </c>
      <c r="C4675" s="550"/>
      <c r="D4675" s="557"/>
      <c r="E4675" s="117"/>
      <c r="F4675" s="552"/>
      <c r="G4675" s="117"/>
      <c r="H4675" s="552"/>
      <c r="I4675" s="117"/>
      <c r="J4675" s="552"/>
    </row>
    <row r="4676" spans="2:10" ht="14.45" customHeight="1" x14ac:dyDescent="0.2">
      <c r="B4676" s="90">
        <f t="shared" ref="B4676:B4739" si="71">ROW()-3</f>
        <v>4673</v>
      </c>
      <c r="C4676" s="550"/>
      <c r="D4676" s="557"/>
      <c r="E4676" s="117"/>
      <c r="F4676" s="552"/>
      <c r="G4676" s="117"/>
      <c r="H4676" s="552"/>
      <c r="I4676" s="117"/>
      <c r="J4676" s="552"/>
    </row>
    <row r="4677" spans="2:10" ht="14.45" customHeight="1" x14ac:dyDescent="0.2">
      <c r="B4677" s="90">
        <f t="shared" si="71"/>
        <v>4674</v>
      </c>
      <c r="C4677" s="550"/>
      <c r="D4677" s="557"/>
      <c r="E4677" s="117"/>
      <c r="F4677" s="552"/>
      <c r="G4677" s="117"/>
      <c r="H4677" s="552"/>
      <c r="I4677" s="117"/>
      <c r="J4677" s="552"/>
    </row>
    <row r="4678" spans="2:10" ht="14.45" customHeight="1" x14ac:dyDescent="0.2">
      <c r="B4678" s="90">
        <f t="shared" si="71"/>
        <v>4675</v>
      </c>
      <c r="C4678" s="550"/>
      <c r="D4678" s="557"/>
      <c r="E4678" s="117"/>
      <c r="F4678" s="552"/>
      <c r="G4678" s="117"/>
      <c r="H4678" s="552"/>
      <c r="I4678" s="117"/>
      <c r="J4678" s="552"/>
    </row>
    <row r="4679" spans="2:10" ht="14.45" customHeight="1" x14ac:dyDescent="0.2">
      <c r="B4679" s="90">
        <f t="shared" si="71"/>
        <v>4676</v>
      </c>
      <c r="C4679" s="550"/>
      <c r="D4679" s="557"/>
      <c r="E4679" s="117"/>
      <c r="F4679" s="552"/>
      <c r="G4679" s="117"/>
      <c r="H4679" s="552"/>
      <c r="I4679" s="117"/>
      <c r="J4679" s="552"/>
    </row>
    <row r="4680" spans="2:10" ht="14.45" customHeight="1" x14ac:dyDescent="0.2">
      <c r="B4680" s="90">
        <f t="shared" si="71"/>
        <v>4677</v>
      </c>
      <c r="C4680" s="550"/>
      <c r="D4680" s="557"/>
      <c r="E4680" s="117"/>
      <c r="F4680" s="552"/>
      <c r="G4680" s="117"/>
      <c r="H4680" s="552"/>
      <c r="I4680" s="117"/>
      <c r="J4680" s="552"/>
    </row>
    <row r="4681" spans="2:10" ht="14.45" customHeight="1" x14ac:dyDescent="0.2">
      <c r="B4681" s="90">
        <f t="shared" si="71"/>
        <v>4678</v>
      </c>
      <c r="C4681" s="550"/>
      <c r="D4681" s="557"/>
      <c r="E4681" s="117"/>
      <c r="F4681" s="552"/>
      <c r="G4681" s="117"/>
      <c r="H4681" s="552"/>
      <c r="I4681" s="117"/>
      <c r="J4681" s="552"/>
    </row>
    <row r="4682" spans="2:10" ht="14.45" customHeight="1" x14ac:dyDescent="0.2">
      <c r="B4682" s="90">
        <f t="shared" si="71"/>
        <v>4679</v>
      </c>
      <c r="C4682" s="550"/>
      <c r="D4682" s="557"/>
      <c r="E4682" s="117"/>
      <c r="F4682" s="552"/>
      <c r="G4682" s="117"/>
      <c r="H4682" s="552"/>
      <c r="I4682" s="117"/>
      <c r="J4682" s="552"/>
    </row>
    <row r="4683" spans="2:10" ht="14.45" customHeight="1" x14ac:dyDescent="0.2">
      <c r="B4683" s="90">
        <f t="shared" si="71"/>
        <v>4680</v>
      </c>
      <c r="C4683" s="550"/>
      <c r="D4683" s="557"/>
      <c r="E4683" s="117"/>
      <c r="F4683" s="552"/>
      <c r="G4683" s="117"/>
      <c r="H4683" s="552"/>
      <c r="I4683" s="117"/>
      <c r="J4683" s="552"/>
    </row>
    <row r="4684" spans="2:10" ht="14.45" customHeight="1" x14ac:dyDescent="0.2">
      <c r="B4684" s="90">
        <f t="shared" si="71"/>
        <v>4681</v>
      </c>
      <c r="C4684" s="550"/>
      <c r="D4684" s="557"/>
      <c r="E4684" s="117"/>
      <c r="F4684" s="552"/>
      <c r="G4684" s="117"/>
      <c r="H4684" s="552"/>
      <c r="I4684" s="117"/>
      <c r="J4684" s="552"/>
    </row>
    <row r="4685" spans="2:10" ht="14.45" customHeight="1" x14ac:dyDescent="0.2">
      <c r="B4685" s="90">
        <f t="shared" si="71"/>
        <v>4682</v>
      </c>
      <c r="C4685" s="550"/>
      <c r="D4685" s="557"/>
      <c r="E4685" s="117"/>
      <c r="F4685" s="552"/>
      <c r="G4685" s="117"/>
      <c r="H4685" s="552"/>
      <c r="I4685" s="117"/>
      <c r="J4685" s="552"/>
    </row>
    <row r="4686" spans="2:10" ht="14.45" customHeight="1" x14ac:dyDescent="0.2">
      <c r="B4686" s="90">
        <f t="shared" si="71"/>
        <v>4683</v>
      </c>
      <c r="C4686" s="550"/>
      <c r="D4686" s="557"/>
      <c r="E4686" s="117"/>
      <c r="F4686" s="552"/>
      <c r="G4686" s="117"/>
      <c r="H4686" s="552"/>
      <c r="I4686" s="117"/>
      <c r="J4686" s="552"/>
    </row>
    <row r="4687" spans="2:10" ht="14.45" customHeight="1" x14ac:dyDescent="0.2">
      <c r="B4687" s="90">
        <f t="shared" si="71"/>
        <v>4684</v>
      </c>
      <c r="C4687" s="550"/>
      <c r="D4687" s="557"/>
      <c r="E4687" s="117"/>
      <c r="F4687" s="552"/>
      <c r="G4687" s="117"/>
      <c r="H4687" s="552"/>
      <c r="I4687" s="117"/>
      <c r="J4687" s="552"/>
    </row>
    <row r="4688" spans="2:10" ht="14.45" customHeight="1" x14ac:dyDescent="0.2">
      <c r="B4688" s="90">
        <f t="shared" si="71"/>
        <v>4685</v>
      </c>
      <c r="C4688" s="550"/>
      <c r="D4688" s="557"/>
      <c r="E4688" s="117"/>
      <c r="F4688" s="552"/>
      <c r="G4688" s="117"/>
      <c r="H4688" s="552"/>
      <c r="I4688" s="117"/>
      <c r="J4688" s="552"/>
    </row>
    <row r="4689" spans="2:10" ht="14.45" customHeight="1" x14ac:dyDescent="0.2">
      <c r="B4689" s="90">
        <f t="shared" si="71"/>
        <v>4686</v>
      </c>
      <c r="C4689" s="550"/>
      <c r="D4689" s="557"/>
      <c r="E4689" s="117"/>
      <c r="F4689" s="552"/>
      <c r="G4689" s="117"/>
      <c r="H4689" s="552"/>
      <c r="I4689" s="117"/>
      <c r="J4689" s="552"/>
    </row>
    <row r="4690" spans="2:10" ht="14.45" customHeight="1" x14ac:dyDescent="0.2">
      <c r="B4690" s="90">
        <f t="shared" si="71"/>
        <v>4687</v>
      </c>
      <c r="C4690" s="550"/>
      <c r="D4690" s="557"/>
      <c r="E4690" s="117"/>
      <c r="F4690" s="552"/>
      <c r="G4690" s="117"/>
      <c r="H4690" s="552"/>
      <c r="I4690" s="117"/>
      <c r="J4690" s="552"/>
    </row>
    <row r="4691" spans="2:10" ht="14.45" customHeight="1" x14ac:dyDescent="0.2">
      <c r="B4691" s="90">
        <f t="shared" si="71"/>
        <v>4688</v>
      </c>
      <c r="C4691" s="550"/>
      <c r="D4691" s="557"/>
      <c r="E4691" s="117"/>
      <c r="F4691" s="552"/>
      <c r="G4691" s="117"/>
      <c r="H4691" s="552"/>
      <c r="I4691" s="117"/>
      <c r="J4691" s="552"/>
    </row>
    <row r="4692" spans="2:10" ht="14.45" customHeight="1" x14ac:dyDescent="0.2">
      <c r="B4692" s="90">
        <f t="shared" si="71"/>
        <v>4689</v>
      </c>
      <c r="C4692" s="550"/>
      <c r="D4692" s="557"/>
      <c r="E4692" s="117"/>
      <c r="F4692" s="552"/>
      <c r="G4692" s="117"/>
      <c r="H4692" s="552"/>
      <c r="I4692" s="117"/>
      <c r="J4692" s="552"/>
    </row>
    <row r="4693" spans="2:10" ht="14.45" customHeight="1" x14ac:dyDescent="0.2">
      <c r="B4693" s="90">
        <f t="shared" si="71"/>
        <v>4690</v>
      </c>
      <c r="C4693" s="550"/>
      <c r="D4693" s="557"/>
      <c r="E4693" s="117"/>
      <c r="F4693" s="552"/>
      <c r="G4693" s="117"/>
      <c r="H4693" s="552"/>
      <c r="I4693" s="117"/>
      <c r="J4693" s="552"/>
    </row>
    <row r="4694" spans="2:10" ht="14.45" customHeight="1" x14ac:dyDescent="0.2">
      <c r="B4694" s="90">
        <f t="shared" si="71"/>
        <v>4691</v>
      </c>
      <c r="C4694" s="550"/>
      <c r="D4694" s="557"/>
      <c r="E4694" s="117"/>
      <c r="F4694" s="552"/>
      <c r="G4694" s="117"/>
      <c r="H4694" s="552"/>
      <c r="I4694" s="117"/>
      <c r="J4694" s="552"/>
    </row>
    <row r="4695" spans="2:10" ht="14.45" customHeight="1" x14ac:dyDescent="0.2">
      <c r="B4695" s="90">
        <f t="shared" si="71"/>
        <v>4692</v>
      </c>
      <c r="C4695" s="550"/>
      <c r="D4695" s="557"/>
      <c r="E4695" s="117"/>
      <c r="F4695" s="552"/>
      <c r="G4695" s="117"/>
      <c r="H4695" s="552"/>
      <c r="I4695" s="117"/>
      <c r="J4695" s="552"/>
    </row>
    <row r="4696" spans="2:10" ht="14.45" customHeight="1" x14ac:dyDescent="0.2">
      <c r="B4696" s="90">
        <f t="shared" si="71"/>
        <v>4693</v>
      </c>
      <c r="C4696" s="550"/>
      <c r="D4696" s="557"/>
      <c r="E4696" s="117"/>
      <c r="F4696" s="552"/>
      <c r="G4696" s="117"/>
      <c r="H4696" s="552"/>
      <c r="I4696" s="117"/>
      <c r="J4696" s="552"/>
    </row>
    <row r="4697" spans="2:10" ht="14.45" customHeight="1" x14ac:dyDescent="0.2">
      <c r="B4697" s="90">
        <f t="shared" si="71"/>
        <v>4694</v>
      </c>
      <c r="C4697" s="550"/>
      <c r="D4697" s="557"/>
      <c r="E4697" s="117"/>
      <c r="F4697" s="552"/>
      <c r="G4697" s="117"/>
      <c r="H4697" s="552"/>
      <c r="I4697" s="117"/>
      <c r="J4697" s="552"/>
    </row>
    <row r="4698" spans="2:10" ht="14.45" customHeight="1" x14ac:dyDescent="0.2">
      <c r="B4698" s="90">
        <f t="shared" si="71"/>
        <v>4695</v>
      </c>
      <c r="C4698" s="550"/>
      <c r="D4698" s="557"/>
      <c r="E4698" s="117"/>
      <c r="F4698" s="552"/>
      <c r="G4698" s="117"/>
      <c r="H4698" s="552"/>
      <c r="I4698" s="117"/>
      <c r="J4698" s="552"/>
    </row>
    <row r="4699" spans="2:10" ht="14.45" customHeight="1" x14ac:dyDescent="0.2">
      <c r="B4699" s="90">
        <f t="shared" si="71"/>
        <v>4696</v>
      </c>
      <c r="C4699" s="550"/>
      <c r="D4699" s="557"/>
      <c r="E4699" s="117"/>
      <c r="F4699" s="552"/>
      <c r="G4699" s="117"/>
      <c r="H4699" s="552"/>
      <c r="I4699" s="117"/>
      <c r="J4699" s="552"/>
    </row>
    <row r="4700" spans="2:10" ht="14.45" customHeight="1" x14ac:dyDescent="0.2">
      <c r="B4700" s="90">
        <f t="shared" si="71"/>
        <v>4697</v>
      </c>
      <c r="C4700" s="550"/>
      <c r="D4700" s="557"/>
      <c r="E4700" s="117"/>
      <c r="F4700" s="552"/>
      <c r="G4700" s="117"/>
      <c r="H4700" s="552"/>
      <c r="I4700" s="117"/>
      <c r="J4700" s="552"/>
    </row>
    <row r="4701" spans="2:10" ht="14.45" customHeight="1" x14ac:dyDescent="0.2">
      <c r="B4701" s="90">
        <f t="shared" si="71"/>
        <v>4698</v>
      </c>
      <c r="C4701" s="550"/>
      <c r="D4701" s="557"/>
      <c r="E4701" s="117"/>
      <c r="F4701" s="552"/>
      <c r="G4701" s="117"/>
      <c r="H4701" s="552"/>
      <c r="I4701" s="117"/>
      <c r="J4701" s="552"/>
    </row>
    <row r="4702" spans="2:10" ht="14.45" customHeight="1" x14ac:dyDescent="0.2">
      <c r="B4702" s="90">
        <f t="shared" si="71"/>
        <v>4699</v>
      </c>
      <c r="C4702" s="550"/>
      <c r="D4702" s="557"/>
      <c r="E4702" s="117"/>
      <c r="F4702" s="552"/>
      <c r="G4702" s="117"/>
      <c r="H4702" s="552"/>
      <c r="I4702" s="117"/>
      <c r="J4702" s="552"/>
    </row>
    <row r="4703" spans="2:10" ht="14.45" customHeight="1" x14ac:dyDescent="0.2">
      <c r="B4703" s="90">
        <f t="shared" si="71"/>
        <v>4700</v>
      </c>
      <c r="C4703" s="550"/>
      <c r="D4703" s="557"/>
      <c r="E4703" s="117"/>
      <c r="F4703" s="552"/>
      <c r="G4703" s="117"/>
      <c r="H4703" s="552"/>
      <c r="I4703" s="117"/>
      <c r="J4703" s="552"/>
    </row>
    <row r="4704" spans="2:10" ht="14.45" customHeight="1" x14ac:dyDescent="0.2">
      <c r="B4704" s="90">
        <f t="shared" si="71"/>
        <v>4701</v>
      </c>
      <c r="C4704" s="550"/>
      <c r="D4704" s="557"/>
      <c r="E4704" s="117"/>
      <c r="F4704" s="552"/>
      <c r="G4704" s="117"/>
      <c r="H4704" s="552"/>
      <c r="I4704" s="117"/>
      <c r="J4704" s="552"/>
    </row>
    <row r="4705" spans="2:10" ht="14.45" customHeight="1" x14ac:dyDescent="0.2">
      <c r="B4705" s="90">
        <f t="shared" si="71"/>
        <v>4702</v>
      </c>
      <c r="C4705" s="550"/>
      <c r="D4705" s="557"/>
      <c r="E4705" s="117"/>
      <c r="F4705" s="552"/>
      <c r="G4705" s="117"/>
      <c r="H4705" s="552"/>
      <c r="I4705" s="117"/>
      <c r="J4705" s="552"/>
    </row>
    <row r="4706" spans="2:10" ht="14.45" customHeight="1" x14ac:dyDescent="0.2">
      <c r="B4706" s="90">
        <f t="shared" si="71"/>
        <v>4703</v>
      </c>
      <c r="C4706" s="550"/>
      <c r="D4706" s="557"/>
      <c r="E4706" s="117"/>
      <c r="F4706" s="552"/>
      <c r="G4706" s="117"/>
      <c r="H4706" s="552"/>
      <c r="I4706" s="117"/>
      <c r="J4706" s="552"/>
    </row>
    <row r="4707" spans="2:10" ht="14.45" customHeight="1" x14ac:dyDescent="0.2">
      <c r="B4707" s="90">
        <f t="shared" si="71"/>
        <v>4704</v>
      </c>
      <c r="C4707" s="550"/>
      <c r="D4707" s="557"/>
      <c r="E4707" s="117"/>
      <c r="F4707" s="552"/>
      <c r="G4707" s="117"/>
      <c r="H4707" s="552"/>
      <c r="I4707" s="117"/>
      <c r="J4707" s="552"/>
    </row>
    <row r="4708" spans="2:10" ht="14.45" customHeight="1" x14ac:dyDescent="0.2">
      <c r="B4708" s="90">
        <f t="shared" si="71"/>
        <v>4705</v>
      </c>
      <c r="C4708" s="550"/>
      <c r="D4708" s="557"/>
      <c r="E4708" s="117"/>
      <c r="F4708" s="552"/>
      <c r="G4708" s="117"/>
      <c r="H4708" s="552"/>
      <c r="I4708" s="117"/>
      <c r="J4708" s="552"/>
    </row>
    <row r="4709" spans="2:10" ht="14.45" customHeight="1" x14ac:dyDescent="0.2">
      <c r="B4709" s="90">
        <f t="shared" si="71"/>
        <v>4706</v>
      </c>
      <c r="C4709" s="550"/>
      <c r="D4709" s="557"/>
      <c r="E4709" s="117"/>
      <c r="F4709" s="552"/>
      <c r="G4709" s="117"/>
      <c r="H4709" s="552"/>
      <c r="I4709" s="117"/>
      <c r="J4709" s="552"/>
    </row>
    <row r="4710" spans="2:10" ht="14.45" customHeight="1" x14ac:dyDescent="0.2">
      <c r="B4710" s="90">
        <f t="shared" si="71"/>
        <v>4707</v>
      </c>
      <c r="C4710" s="550"/>
      <c r="D4710" s="557"/>
      <c r="E4710" s="117"/>
      <c r="F4710" s="552"/>
      <c r="G4710" s="117"/>
      <c r="H4710" s="552"/>
      <c r="I4710" s="117"/>
      <c r="J4710" s="552"/>
    </row>
    <row r="4711" spans="2:10" ht="14.45" customHeight="1" x14ac:dyDescent="0.2">
      <c r="B4711" s="90">
        <f t="shared" si="71"/>
        <v>4708</v>
      </c>
      <c r="C4711" s="550"/>
      <c r="D4711" s="557"/>
      <c r="E4711" s="117"/>
      <c r="F4711" s="552"/>
      <c r="G4711" s="117"/>
      <c r="H4711" s="552"/>
      <c r="I4711" s="117"/>
      <c r="J4711" s="552"/>
    </row>
    <row r="4712" spans="2:10" ht="14.45" customHeight="1" x14ac:dyDescent="0.2">
      <c r="B4712" s="90">
        <f t="shared" si="71"/>
        <v>4709</v>
      </c>
      <c r="C4712" s="550"/>
      <c r="D4712" s="557"/>
      <c r="E4712" s="117"/>
      <c r="F4712" s="552"/>
      <c r="G4712" s="117"/>
      <c r="H4712" s="552"/>
      <c r="I4712" s="117"/>
      <c r="J4712" s="552"/>
    </row>
    <row r="4713" spans="2:10" ht="14.45" customHeight="1" x14ac:dyDescent="0.2">
      <c r="B4713" s="90">
        <f t="shared" si="71"/>
        <v>4710</v>
      </c>
      <c r="C4713" s="550"/>
      <c r="D4713" s="557"/>
      <c r="E4713" s="117"/>
      <c r="F4713" s="552"/>
      <c r="G4713" s="117"/>
      <c r="H4713" s="552"/>
      <c r="I4713" s="117"/>
      <c r="J4713" s="552"/>
    </row>
    <row r="4714" spans="2:10" ht="14.45" customHeight="1" x14ac:dyDescent="0.2">
      <c r="B4714" s="90">
        <f t="shared" si="71"/>
        <v>4711</v>
      </c>
      <c r="C4714" s="550"/>
      <c r="D4714" s="557"/>
      <c r="E4714" s="117"/>
      <c r="F4714" s="552"/>
      <c r="G4714" s="117"/>
      <c r="H4714" s="552"/>
      <c r="I4714" s="117"/>
      <c r="J4714" s="552"/>
    </row>
    <row r="4715" spans="2:10" ht="14.45" customHeight="1" x14ac:dyDescent="0.2">
      <c r="B4715" s="90">
        <f t="shared" si="71"/>
        <v>4712</v>
      </c>
      <c r="C4715" s="550"/>
      <c r="D4715" s="557"/>
      <c r="E4715" s="117"/>
      <c r="F4715" s="552"/>
      <c r="G4715" s="117"/>
      <c r="H4715" s="552"/>
      <c r="I4715" s="117"/>
      <c r="J4715" s="552"/>
    </row>
    <row r="4716" spans="2:10" ht="14.45" customHeight="1" x14ac:dyDescent="0.2">
      <c r="B4716" s="90">
        <f t="shared" si="71"/>
        <v>4713</v>
      </c>
      <c r="C4716" s="550"/>
      <c r="D4716" s="557"/>
      <c r="E4716" s="117"/>
      <c r="F4716" s="552"/>
      <c r="G4716" s="117"/>
      <c r="H4716" s="552"/>
      <c r="I4716" s="117"/>
      <c r="J4716" s="552"/>
    </row>
    <row r="4717" spans="2:10" ht="14.45" customHeight="1" x14ac:dyDescent="0.2">
      <c r="B4717" s="90">
        <f t="shared" si="71"/>
        <v>4714</v>
      </c>
      <c r="C4717" s="550"/>
      <c r="D4717" s="557"/>
      <c r="E4717" s="117"/>
      <c r="F4717" s="552"/>
      <c r="G4717" s="117"/>
      <c r="H4717" s="552"/>
      <c r="I4717" s="117"/>
      <c r="J4717" s="552"/>
    </row>
    <row r="4718" spans="2:10" ht="14.45" customHeight="1" x14ac:dyDescent="0.2">
      <c r="B4718" s="90">
        <f t="shared" si="71"/>
        <v>4715</v>
      </c>
      <c r="C4718" s="550"/>
      <c r="D4718" s="557"/>
      <c r="E4718" s="117"/>
      <c r="F4718" s="552"/>
      <c r="G4718" s="117"/>
      <c r="H4718" s="552"/>
      <c r="I4718" s="117"/>
      <c r="J4718" s="552"/>
    </row>
    <row r="4719" spans="2:10" ht="14.45" customHeight="1" x14ac:dyDescent="0.2">
      <c r="B4719" s="90">
        <f t="shared" si="71"/>
        <v>4716</v>
      </c>
      <c r="C4719" s="550"/>
      <c r="D4719" s="557"/>
      <c r="E4719" s="117"/>
      <c r="F4719" s="552"/>
      <c r="G4719" s="117"/>
      <c r="H4719" s="552"/>
      <c r="I4719" s="117"/>
      <c r="J4719" s="552"/>
    </row>
    <row r="4720" spans="2:10" ht="14.45" customHeight="1" x14ac:dyDescent="0.2">
      <c r="B4720" s="90">
        <f t="shared" si="71"/>
        <v>4717</v>
      </c>
      <c r="C4720" s="550"/>
      <c r="D4720" s="557"/>
      <c r="E4720" s="117"/>
      <c r="F4720" s="552"/>
      <c r="G4720" s="117"/>
      <c r="H4720" s="552"/>
      <c r="I4720" s="117"/>
      <c r="J4720" s="552"/>
    </row>
    <row r="4721" spans="2:10" ht="14.45" customHeight="1" x14ac:dyDescent="0.2">
      <c r="B4721" s="90">
        <f t="shared" si="71"/>
        <v>4718</v>
      </c>
      <c r="C4721" s="550"/>
      <c r="D4721" s="557"/>
      <c r="E4721" s="117"/>
      <c r="F4721" s="552"/>
      <c r="G4721" s="117"/>
      <c r="H4721" s="552"/>
      <c r="I4721" s="117"/>
      <c r="J4721" s="552"/>
    </row>
    <row r="4722" spans="2:10" ht="14.45" customHeight="1" x14ac:dyDescent="0.2">
      <c r="B4722" s="90">
        <f t="shared" si="71"/>
        <v>4719</v>
      </c>
      <c r="C4722" s="550"/>
      <c r="D4722" s="557"/>
      <c r="E4722" s="117"/>
      <c r="F4722" s="552"/>
      <c r="G4722" s="117"/>
      <c r="H4722" s="552"/>
      <c r="I4722" s="117"/>
      <c r="J4722" s="552"/>
    </row>
    <row r="4723" spans="2:10" ht="14.45" customHeight="1" x14ac:dyDescent="0.2">
      <c r="B4723" s="90">
        <f t="shared" si="71"/>
        <v>4720</v>
      </c>
      <c r="C4723" s="550"/>
      <c r="D4723" s="557"/>
      <c r="E4723" s="117"/>
      <c r="F4723" s="552"/>
      <c r="G4723" s="117"/>
      <c r="H4723" s="552"/>
      <c r="I4723" s="117"/>
      <c r="J4723" s="552"/>
    </row>
    <row r="4724" spans="2:10" ht="14.45" customHeight="1" x14ac:dyDescent="0.2">
      <c r="B4724" s="90">
        <f t="shared" si="71"/>
        <v>4721</v>
      </c>
      <c r="C4724" s="550"/>
      <c r="D4724" s="557"/>
      <c r="E4724" s="117"/>
      <c r="F4724" s="552"/>
      <c r="G4724" s="117"/>
      <c r="H4724" s="552"/>
      <c r="I4724" s="117"/>
      <c r="J4724" s="552"/>
    </row>
    <row r="4725" spans="2:10" ht="14.45" customHeight="1" x14ac:dyDescent="0.2">
      <c r="B4725" s="90">
        <f t="shared" si="71"/>
        <v>4722</v>
      </c>
      <c r="C4725" s="550"/>
      <c r="D4725" s="557"/>
      <c r="E4725" s="117"/>
      <c r="F4725" s="552"/>
      <c r="G4725" s="117"/>
      <c r="H4725" s="552"/>
      <c r="I4725" s="117"/>
      <c r="J4725" s="552"/>
    </row>
    <row r="4726" spans="2:10" ht="14.45" customHeight="1" x14ac:dyDescent="0.2">
      <c r="B4726" s="90">
        <f t="shared" si="71"/>
        <v>4723</v>
      </c>
      <c r="C4726" s="550"/>
      <c r="D4726" s="557"/>
      <c r="E4726" s="117"/>
      <c r="F4726" s="552"/>
      <c r="G4726" s="117"/>
      <c r="H4726" s="552"/>
      <c r="I4726" s="117"/>
      <c r="J4726" s="552"/>
    </row>
    <row r="4727" spans="2:10" ht="14.45" customHeight="1" x14ac:dyDescent="0.2">
      <c r="B4727" s="90">
        <f t="shared" si="71"/>
        <v>4724</v>
      </c>
      <c r="C4727" s="550"/>
      <c r="D4727" s="557"/>
      <c r="E4727" s="117"/>
      <c r="F4727" s="552"/>
      <c r="G4727" s="117"/>
      <c r="H4727" s="552"/>
      <c r="I4727" s="117"/>
      <c r="J4727" s="552"/>
    </row>
    <row r="4728" spans="2:10" ht="14.45" customHeight="1" x14ac:dyDescent="0.2">
      <c r="B4728" s="90">
        <f t="shared" si="71"/>
        <v>4725</v>
      </c>
      <c r="C4728" s="550"/>
      <c r="D4728" s="557"/>
      <c r="E4728" s="117"/>
      <c r="F4728" s="552"/>
      <c r="G4728" s="117"/>
      <c r="H4728" s="552"/>
      <c r="I4728" s="117"/>
      <c r="J4728" s="552"/>
    </row>
    <row r="4729" spans="2:10" ht="14.45" customHeight="1" x14ac:dyDescent="0.2">
      <c r="B4729" s="90">
        <f t="shared" si="71"/>
        <v>4726</v>
      </c>
      <c r="C4729" s="550"/>
      <c r="D4729" s="557"/>
      <c r="E4729" s="117"/>
      <c r="F4729" s="552"/>
      <c r="G4729" s="117"/>
      <c r="H4729" s="552"/>
      <c r="I4729" s="117"/>
      <c r="J4729" s="552"/>
    </row>
    <row r="4730" spans="2:10" ht="14.45" customHeight="1" x14ac:dyDescent="0.2">
      <c r="B4730" s="90">
        <f t="shared" si="71"/>
        <v>4727</v>
      </c>
      <c r="C4730" s="550"/>
      <c r="D4730" s="557"/>
      <c r="E4730" s="117"/>
      <c r="F4730" s="552"/>
      <c r="G4730" s="117"/>
      <c r="H4730" s="552"/>
      <c r="I4730" s="117"/>
      <c r="J4730" s="552"/>
    </row>
    <row r="4731" spans="2:10" ht="14.45" customHeight="1" x14ac:dyDescent="0.2">
      <c r="B4731" s="90">
        <f t="shared" si="71"/>
        <v>4728</v>
      </c>
      <c r="C4731" s="550"/>
      <c r="D4731" s="557"/>
      <c r="E4731" s="117"/>
      <c r="F4731" s="552"/>
      <c r="G4731" s="117"/>
      <c r="H4731" s="552"/>
      <c r="I4731" s="117"/>
      <c r="J4731" s="552"/>
    </row>
    <row r="4732" spans="2:10" ht="14.45" customHeight="1" x14ac:dyDescent="0.2">
      <c r="B4732" s="90">
        <f t="shared" si="71"/>
        <v>4729</v>
      </c>
      <c r="C4732" s="550"/>
      <c r="D4732" s="557"/>
      <c r="E4732" s="117"/>
      <c r="F4732" s="552"/>
      <c r="G4732" s="117"/>
      <c r="H4732" s="552"/>
      <c r="I4732" s="117"/>
      <c r="J4732" s="552"/>
    </row>
    <row r="4733" spans="2:10" ht="14.45" customHeight="1" x14ac:dyDescent="0.2">
      <c r="B4733" s="90">
        <f t="shared" si="71"/>
        <v>4730</v>
      </c>
      <c r="C4733" s="550"/>
      <c r="D4733" s="557"/>
      <c r="E4733" s="117"/>
      <c r="F4733" s="552"/>
      <c r="G4733" s="117"/>
      <c r="H4733" s="552"/>
      <c r="I4733" s="117"/>
      <c r="J4733" s="552"/>
    </row>
    <row r="4734" spans="2:10" ht="14.45" customHeight="1" x14ac:dyDescent="0.2">
      <c r="B4734" s="90">
        <f t="shared" si="71"/>
        <v>4731</v>
      </c>
      <c r="C4734" s="550"/>
      <c r="D4734" s="557"/>
      <c r="E4734" s="117"/>
      <c r="F4734" s="552"/>
      <c r="G4734" s="117"/>
      <c r="H4734" s="552"/>
      <c r="I4734" s="117"/>
      <c r="J4734" s="552"/>
    </row>
    <row r="4735" spans="2:10" ht="14.45" customHeight="1" x14ac:dyDescent="0.2">
      <c r="B4735" s="90">
        <f t="shared" si="71"/>
        <v>4732</v>
      </c>
      <c r="C4735" s="550"/>
      <c r="D4735" s="557"/>
      <c r="E4735" s="117"/>
      <c r="F4735" s="552"/>
      <c r="G4735" s="117"/>
      <c r="H4735" s="552"/>
      <c r="I4735" s="117"/>
      <c r="J4735" s="552"/>
    </row>
    <row r="4736" spans="2:10" ht="14.45" customHeight="1" x14ac:dyDescent="0.2">
      <c r="B4736" s="90">
        <f t="shared" si="71"/>
        <v>4733</v>
      </c>
      <c r="C4736" s="550"/>
      <c r="D4736" s="557"/>
      <c r="E4736" s="117"/>
      <c r="F4736" s="552"/>
      <c r="G4736" s="117"/>
      <c r="H4736" s="552"/>
      <c r="I4736" s="117"/>
      <c r="J4736" s="552"/>
    </row>
    <row r="4737" spans="2:10" ht="14.45" customHeight="1" x14ac:dyDescent="0.2">
      <c r="B4737" s="90">
        <f t="shared" si="71"/>
        <v>4734</v>
      </c>
      <c r="C4737" s="550"/>
      <c r="D4737" s="557"/>
      <c r="E4737" s="117"/>
      <c r="F4737" s="552"/>
      <c r="G4737" s="117"/>
      <c r="H4737" s="552"/>
      <c r="I4737" s="117"/>
      <c r="J4737" s="552"/>
    </row>
    <row r="4738" spans="2:10" ht="14.45" customHeight="1" x14ac:dyDescent="0.2">
      <c r="B4738" s="90">
        <f t="shared" si="71"/>
        <v>4735</v>
      </c>
      <c r="C4738" s="550"/>
      <c r="D4738" s="557"/>
      <c r="E4738" s="117"/>
      <c r="F4738" s="552"/>
      <c r="G4738" s="117"/>
      <c r="H4738" s="552"/>
      <c r="I4738" s="117"/>
      <c r="J4738" s="552"/>
    </row>
    <row r="4739" spans="2:10" ht="14.45" customHeight="1" x14ac:dyDescent="0.2">
      <c r="B4739" s="90">
        <f t="shared" si="71"/>
        <v>4736</v>
      </c>
      <c r="C4739" s="550"/>
      <c r="D4739" s="557"/>
      <c r="E4739" s="117"/>
      <c r="F4739" s="552"/>
      <c r="G4739" s="117"/>
      <c r="H4739" s="552"/>
      <c r="I4739" s="117"/>
      <c r="J4739" s="552"/>
    </row>
    <row r="4740" spans="2:10" ht="14.45" customHeight="1" x14ac:dyDescent="0.2">
      <c r="B4740" s="90">
        <f t="shared" ref="B4740:B4808" si="72">ROW()-3</f>
        <v>4737</v>
      </c>
      <c r="C4740" s="550"/>
      <c r="D4740" s="557"/>
      <c r="E4740" s="117"/>
      <c r="F4740" s="552"/>
      <c r="G4740" s="117"/>
      <c r="H4740" s="552"/>
      <c r="I4740" s="117"/>
      <c r="J4740" s="552"/>
    </row>
    <row r="4741" spans="2:10" ht="14.45" customHeight="1" x14ac:dyDescent="0.2">
      <c r="B4741" s="90">
        <f t="shared" si="72"/>
        <v>4738</v>
      </c>
      <c r="C4741" s="550"/>
      <c r="D4741" s="557"/>
      <c r="E4741" s="117"/>
      <c r="F4741" s="552"/>
      <c r="G4741" s="117"/>
      <c r="H4741" s="552"/>
      <c r="I4741" s="117"/>
      <c r="J4741" s="552"/>
    </row>
    <row r="4742" spans="2:10" ht="14.45" customHeight="1" x14ac:dyDescent="0.2">
      <c r="B4742" s="90">
        <f t="shared" si="72"/>
        <v>4739</v>
      </c>
      <c r="C4742" s="550"/>
      <c r="D4742" s="557"/>
      <c r="E4742" s="117"/>
      <c r="F4742" s="552"/>
      <c r="G4742" s="117"/>
      <c r="H4742" s="552"/>
      <c r="I4742" s="117"/>
      <c r="J4742" s="552"/>
    </row>
    <row r="4743" spans="2:10" ht="14.45" customHeight="1" x14ac:dyDescent="0.2">
      <c r="B4743" s="90">
        <f t="shared" si="72"/>
        <v>4740</v>
      </c>
      <c r="C4743" s="550"/>
      <c r="D4743" s="557"/>
      <c r="E4743" s="117"/>
      <c r="F4743" s="552"/>
      <c r="G4743" s="117"/>
      <c r="H4743" s="552"/>
      <c r="I4743" s="117"/>
      <c r="J4743" s="552"/>
    </row>
    <row r="4744" spans="2:10" ht="14.45" customHeight="1" x14ac:dyDescent="0.2">
      <c r="B4744" s="90">
        <f t="shared" si="72"/>
        <v>4741</v>
      </c>
      <c r="C4744" s="550"/>
      <c r="D4744" s="557"/>
      <c r="E4744" s="117"/>
      <c r="F4744" s="552"/>
      <c r="G4744" s="117"/>
      <c r="H4744" s="552"/>
      <c r="I4744" s="117"/>
      <c r="J4744" s="552"/>
    </row>
    <row r="4745" spans="2:10" ht="14.45" customHeight="1" x14ac:dyDescent="0.2">
      <c r="B4745" s="90">
        <f t="shared" si="72"/>
        <v>4742</v>
      </c>
      <c r="C4745" s="550"/>
      <c r="D4745" s="557"/>
      <c r="E4745" s="117"/>
      <c r="F4745" s="552"/>
      <c r="G4745" s="117"/>
      <c r="H4745" s="552"/>
      <c r="I4745" s="117"/>
      <c r="J4745" s="552"/>
    </row>
    <row r="4746" spans="2:10" ht="14.45" customHeight="1" x14ac:dyDescent="0.2">
      <c r="B4746" s="90">
        <f t="shared" si="72"/>
        <v>4743</v>
      </c>
      <c r="C4746" s="550"/>
      <c r="D4746" s="557"/>
      <c r="E4746" s="117"/>
      <c r="F4746" s="552"/>
      <c r="G4746" s="117"/>
      <c r="H4746" s="552"/>
      <c r="I4746" s="117"/>
      <c r="J4746" s="552"/>
    </row>
    <row r="4747" spans="2:10" ht="14.45" customHeight="1" x14ac:dyDescent="0.2">
      <c r="B4747" s="90">
        <f t="shared" si="72"/>
        <v>4744</v>
      </c>
      <c r="C4747" s="550"/>
      <c r="D4747" s="557"/>
      <c r="E4747" s="117"/>
      <c r="F4747" s="552"/>
      <c r="G4747" s="117"/>
      <c r="H4747" s="552"/>
      <c r="I4747" s="117"/>
      <c r="J4747" s="552"/>
    </row>
    <row r="4748" spans="2:10" ht="14.45" customHeight="1" x14ac:dyDescent="0.2">
      <c r="B4748" s="90">
        <f t="shared" si="72"/>
        <v>4745</v>
      </c>
      <c r="C4748" s="550"/>
      <c r="D4748" s="557"/>
      <c r="E4748" s="117"/>
      <c r="F4748" s="552"/>
      <c r="G4748" s="117"/>
      <c r="H4748" s="552"/>
      <c r="I4748" s="117"/>
      <c r="J4748" s="552"/>
    </row>
    <row r="4749" spans="2:10" ht="14.45" customHeight="1" x14ac:dyDescent="0.2">
      <c r="B4749" s="90">
        <f t="shared" si="72"/>
        <v>4746</v>
      </c>
      <c r="C4749" s="550"/>
      <c r="D4749" s="557"/>
      <c r="E4749" s="117"/>
      <c r="F4749" s="552"/>
      <c r="G4749" s="117"/>
      <c r="H4749" s="552"/>
      <c r="I4749" s="117"/>
      <c r="J4749" s="552"/>
    </row>
    <row r="4750" spans="2:10" ht="14.45" customHeight="1" x14ac:dyDescent="0.2">
      <c r="B4750" s="90">
        <f t="shared" si="72"/>
        <v>4747</v>
      </c>
      <c r="C4750" s="550"/>
      <c r="D4750" s="557"/>
      <c r="E4750" s="117"/>
      <c r="F4750" s="552"/>
      <c r="G4750" s="117"/>
      <c r="H4750" s="552"/>
      <c r="I4750" s="117"/>
      <c r="J4750" s="552"/>
    </row>
    <row r="4751" spans="2:10" ht="14.45" customHeight="1" x14ac:dyDescent="0.2">
      <c r="B4751" s="90">
        <f t="shared" si="72"/>
        <v>4748</v>
      </c>
      <c r="C4751" s="550"/>
      <c r="D4751" s="557"/>
      <c r="E4751" s="117"/>
      <c r="F4751" s="552"/>
      <c r="G4751" s="117"/>
      <c r="H4751" s="552"/>
      <c r="I4751" s="117"/>
      <c r="J4751" s="552"/>
    </row>
    <row r="4752" spans="2:10" ht="14.45" customHeight="1" x14ac:dyDescent="0.2">
      <c r="B4752" s="90">
        <f t="shared" si="72"/>
        <v>4749</v>
      </c>
      <c r="C4752" s="550"/>
      <c r="D4752" s="557"/>
      <c r="E4752" s="117"/>
      <c r="F4752" s="552"/>
      <c r="G4752" s="117"/>
      <c r="H4752" s="552"/>
      <c r="I4752" s="117"/>
      <c r="J4752" s="552"/>
    </row>
    <row r="4753" spans="2:10" ht="14.45" customHeight="1" x14ac:dyDescent="0.2">
      <c r="B4753" s="90">
        <f t="shared" si="72"/>
        <v>4750</v>
      </c>
      <c r="C4753" s="550"/>
      <c r="D4753" s="557"/>
      <c r="E4753" s="117"/>
      <c r="F4753" s="552"/>
      <c r="G4753" s="117"/>
      <c r="H4753" s="552"/>
      <c r="I4753" s="117"/>
      <c r="J4753" s="552"/>
    </row>
    <row r="4754" spans="2:10" ht="14.45" customHeight="1" x14ac:dyDescent="0.2">
      <c r="B4754" s="90">
        <f t="shared" si="72"/>
        <v>4751</v>
      </c>
      <c r="C4754" s="550"/>
      <c r="D4754" s="557"/>
      <c r="E4754" s="117"/>
      <c r="F4754" s="552"/>
      <c r="G4754" s="117"/>
      <c r="H4754" s="552"/>
      <c r="I4754" s="117"/>
      <c r="J4754" s="552"/>
    </row>
    <row r="4755" spans="2:10" ht="14.45" customHeight="1" x14ac:dyDescent="0.2">
      <c r="B4755" s="90">
        <f t="shared" si="72"/>
        <v>4752</v>
      </c>
      <c r="C4755" s="550"/>
      <c r="D4755" s="557"/>
      <c r="E4755" s="117"/>
      <c r="F4755" s="552"/>
      <c r="G4755" s="117"/>
      <c r="H4755" s="552"/>
      <c r="I4755" s="117"/>
      <c r="J4755" s="552"/>
    </row>
    <row r="4756" spans="2:10" ht="14.45" customHeight="1" x14ac:dyDescent="0.2">
      <c r="B4756" s="90">
        <f t="shared" si="72"/>
        <v>4753</v>
      </c>
      <c r="C4756" s="550"/>
      <c r="D4756" s="557"/>
      <c r="E4756" s="117"/>
      <c r="F4756" s="552"/>
      <c r="G4756" s="117"/>
      <c r="H4756" s="552"/>
      <c r="I4756" s="117"/>
      <c r="J4756" s="552"/>
    </row>
    <row r="4757" spans="2:10" ht="14.45" customHeight="1" x14ac:dyDescent="0.2">
      <c r="B4757" s="90">
        <f t="shared" si="72"/>
        <v>4754</v>
      </c>
      <c r="C4757" s="550"/>
      <c r="D4757" s="557"/>
      <c r="E4757" s="117"/>
      <c r="F4757" s="552"/>
      <c r="G4757" s="117"/>
      <c r="H4757" s="552"/>
      <c r="I4757" s="117"/>
      <c r="J4757" s="552"/>
    </row>
    <row r="4758" spans="2:10" ht="14.45" customHeight="1" x14ac:dyDescent="0.2">
      <c r="B4758" s="90">
        <f t="shared" si="72"/>
        <v>4755</v>
      </c>
      <c r="C4758" s="550"/>
      <c r="D4758" s="557"/>
      <c r="E4758" s="117"/>
      <c r="F4758" s="552"/>
      <c r="G4758" s="117"/>
      <c r="H4758" s="552"/>
      <c r="I4758" s="117"/>
      <c r="J4758" s="552"/>
    </row>
    <row r="4759" spans="2:10" ht="14.45" customHeight="1" x14ac:dyDescent="0.2">
      <c r="B4759" s="90">
        <f t="shared" si="72"/>
        <v>4756</v>
      </c>
      <c r="C4759" s="550"/>
      <c r="D4759" s="557"/>
      <c r="E4759" s="117"/>
      <c r="F4759" s="552"/>
      <c r="G4759" s="117"/>
      <c r="H4759" s="552"/>
      <c r="I4759" s="117"/>
      <c r="J4759" s="552"/>
    </row>
    <row r="4760" spans="2:10" ht="14.45" customHeight="1" x14ac:dyDescent="0.2">
      <c r="B4760" s="90">
        <f t="shared" si="72"/>
        <v>4757</v>
      </c>
      <c r="C4760" s="550"/>
      <c r="D4760" s="557"/>
      <c r="E4760" s="117"/>
      <c r="F4760" s="552"/>
      <c r="G4760" s="117"/>
      <c r="H4760" s="552"/>
      <c r="I4760" s="117"/>
      <c r="J4760" s="552"/>
    </row>
    <row r="4761" spans="2:10" ht="14.45" customHeight="1" x14ac:dyDescent="0.2">
      <c r="B4761" s="90">
        <f t="shared" si="72"/>
        <v>4758</v>
      </c>
      <c r="C4761" s="550"/>
      <c r="D4761" s="557"/>
      <c r="E4761" s="117"/>
      <c r="F4761" s="552"/>
      <c r="G4761" s="117"/>
      <c r="H4761" s="552"/>
      <c r="I4761" s="117"/>
      <c r="J4761" s="552"/>
    </row>
    <row r="4762" spans="2:10" ht="14.45" customHeight="1" x14ac:dyDescent="0.2">
      <c r="B4762" s="90">
        <f t="shared" si="72"/>
        <v>4759</v>
      </c>
      <c r="C4762" s="550"/>
      <c r="D4762" s="557"/>
      <c r="E4762" s="117"/>
      <c r="F4762" s="552"/>
      <c r="G4762" s="117"/>
      <c r="H4762" s="552"/>
      <c r="I4762" s="117"/>
      <c r="J4762" s="552"/>
    </row>
    <row r="4763" spans="2:10" ht="14.45" customHeight="1" x14ac:dyDescent="0.2">
      <c r="B4763" s="90">
        <f t="shared" si="72"/>
        <v>4760</v>
      </c>
      <c r="C4763" s="550"/>
      <c r="D4763" s="557"/>
      <c r="E4763" s="117"/>
      <c r="F4763" s="552"/>
      <c r="G4763" s="117"/>
      <c r="H4763" s="552"/>
      <c r="I4763" s="117"/>
      <c r="J4763" s="552"/>
    </row>
    <row r="4764" spans="2:10" ht="14.45" customHeight="1" x14ac:dyDescent="0.2">
      <c r="B4764" s="90">
        <f t="shared" si="72"/>
        <v>4761</v>
      </c>
      <c r="C4764" s="550"/>
      <c r="D4764" s="557"/>
      <c r="E4764" s="117"/>
      <c r="F4764" s="552"/>
      <c r="G4764" s="117"/>
      <c r="H4764" s="552"/>
      <c r="I4764" s="117"/>
      <c r="J4764" s="552"/>
    </row>
    <row r="4765" spans="2:10" ht="14.45" customHeight="1" x14ac:dyDescent="0.2">
      <c r="B4765" s="90">
        <f t="shared" si="72"/>
        <v>4762</v>
      </c>
      <c r="C4765" s="550"/>
      <c r="D4765" s="557"/>
      <c r="E4765" s="117"/>
      <c r="F4765" s="552"/>
      <c r="G4765" s="117"/>
      <c r="H4765" s="552"/>
      <c r="I4765" s="117"/>
      <c r="J4765" s="552"/>
    </row>
    <row r="4766" spans="2:10" ht="14.45" customHeight="1" x14ac:dyDescent="0.2">
      <c r="B4766" s="90">
        <f t="shared" si="72"/>
        <v>4763</v>
      </c>
      <c r="C4766" s="550"/>
      <c r="D4766" s="557"/>
      <c r="E4766" s="117"/>
      <c r="F4766" s="552"/>
      <c r="G4766" s="117"/>
      <c r="H4766" s="552"/>
      <c r="I4766" s="117"/>
      <c r="J4766" s="552"/>
    </row>
    <row r="4767" spans="2:10" ht="14.45" customHeight="1" x14ac:dyDescent="0.2">
      <c r="B4767" s="90">
        <f t="shared" si="72"/>
        <v>4764</v>
      </c>
      <c r="C4767" s="550"/>
      <c r="D4767" s="557"/>
      <c r="E4767" s="117"/>
      <c r="F4767" s="552"/>
      <c r="G4767" s="117"/>
      <c r="H4767" s="552"/>
      <c r="I4767" s="117"/>
      <c r="J4767" s="552"/>
    </row>
    <row r="4768" spans="2:10" ht="14.45" customHeight="1" x14ac:dyDescent="0.2">
      <c r="B4768" s="90">
        <f t="shared" si="72"/>
        <v>4765</v>
      </c>
      <c r="C4768" s="550"/>
      <c r="D4768" s="557"/>
      <c r="E4768" s="117"/>
      <c r="F4768" s="552"/>
      <c r="G4768" s="117"/>
      <c r="H4768" s="552"/>
      <c r="I4768" s="117"/>
      <c r="J4768" s="552"/>
    </row>
    <row r="4769" spans="2:10" ht="14.45" customHeight="1" x14ac:dyDescent="0.2">
      <c r="B4769" s="90">
        <f t="shared" si="72"/>
        <v>4766</v>
      </c>
      <c r="C4769" s="550"/>
      <c r="D4769" s="557"/>
      <c r="E4769" s="117"/>
      <c r="F4769" s="552"/>
      <c r="G4769" s="117"/>
      <c r="H4769" s="552"/>
      <c r="I4769" s="117"/>
      <c r="J4769" s="552"/>
    </row>
    <row r="4770" spans="2:10" ht="14.45" customHeight="1" x14ac:dyDescent="0.2">
      <c r="B4770" s="90">
        <f t="shared" si="72"/>
        <v>4767</v>
      </c>
      <c r="C4770" s="550"/>
      <c r="D4770" s="557"/>
      <c r="E4770" s="117"/>
      <c r="F4770" s="552"/>
      <c r="G4770" s="117"/>
      <c r="H4770" s="552"/>
      <c r="I4770" s="117"/>
      <c r="J4770" s="552"/>
    </row>
    <row r="4771" spans="2:10" ht="14.45" customHeight="1" x14ac:dyDescent="0.2">
      <c r="B4771" s="90">
        <f t="shared" si="72"/>
        <v>4768</v>
      </c>
      <c r="C4771" s="550"/>
      <c r="D4771" s="557"/>
      <c r="E4771" s="117"/>
      <c r="F4771" s="552"/>
      <c r="G4771" s="117"/>
      <c r="H4771" s="552"/>
      <c r="I4771" s="117"/>
      <c r="J4771" s="552"/>
    </row>
    <row r="4772" spans="2:10" ht="14.45" customHeight="1" x14ac:dyDescent="0.2">
      <c r="B4772" s="90">
        <f t="shared" si="72"/>
        <v>4769</v>
      </c>
      <c r="C4772" s="550"/>
      <c r="D4772" s="557"/>
      <c r="E4772" s="117"/>
      <c r="F4772" s="552"/>
      <c r="G4772" s="117"/>
      <c r="H4772" s="552"/>
      <c r="I4772" s="117"/>
      <c r="J4772" s="552"/>
    </row>
    <row r="4773" spans="2:10" ht="14.45" customHeight="1" x14ac:dyDescent="0.2">
      <c r="B4773" s="90">
        <f t="shared" si="72"/>
        <v>4770</v>
      </c>
      <c r="C4773" s="550"/>
      <c r="D4773" s="557"/>
      <c r="E4773" s="117"/>
      <c r="F4773" s="552"/>
      <c r="G4773" s="117"/>
      <c r="H4773" s="552"/>
      <c r="I4773" s="117"/>
      <c r="J4773" s="552"/>
    </row>
    <row r="4774" spans="2:10" ht="14.45" customHeight="1" x14ac:dyDescent="0.2">
      <c r="B4774" s="90">
        <f t="shared" si="72"/>
        <v>4771</v>
      </c>
      <c r="C4774" s="550"/>
      <c r="D4774" s="557"/>
      <c r="E4774" s="117"/>
      <c r="F4774" s="552"/>
      <c r="G4774" s="117"/>
      <c r="H4774" s="552"/>
      <c r="I4774" s="117"/>
      <c r="J4774" s="552"/>
    </row>
    <row r="4775" spans="2:10" ht="14.45" customHeight="1" x14ac:dyDescent="0.2">
      <c r="B4775" s="90">
        <f t="shared" si="72"/>
        <v>4772</v>
      </c>
      <c r="C4775" s="550"/>
      <c r="D4775" s="557"/>
      <c r="E4775" s="117"/>
      <c r="F4775" s="552"/>
      <c r="G4775" s="117"/>
      <c r="H4775" s="552"/>
      <c r="I4775" s="117"/>
      <c r="J4775" s="552"/>
    </row>
    <row r="4776" spans="2:10" ht="14.45" customHeight="1" x14ac:dyDescent="0.2">
      <c r="B4776" s="90">
        <f t="shared" si="72"/>
        <v>4773</v>
      </c>
      <c r="C4776" s="550"/>
      <c r="D4776" s="557"/>
      <c r="E4776" s="117"/>
      <c r="F4776" s="552"/>
      <c r="G4776" s="117"/>
      <c r="H4776" s="552"/>
      <c r="I4776" s="117"/>
      <c r="J4776" s="552"/>
    </row>
    <row r="4777" spans="2:10" ht="14.45" customHeight="1" x14ac:dyDescent="0.2">
      <c r="B4777" s="90">
        <f t="shared" si="72"/>
        <v>4774</v>
      </c>
      <c r="C4777" s="550"/>
      <c r="D4777" s="557"/>
      <c r="E4777" s="117"/>
      <c r="F4777" s="552"/>
      <c r="G4777" s="117"/>
      <c r="H4777" s="552"/>
      <c r="I4777" s="117"/>
      <c r="J4777" s="552"/>
    </row>
    <row r="4778" spans="2:10" ht="14.45" customHeight="1" x14ac:dyDescent="0.2">
      <c r="B4778" s="90">
        <f t="shared" si="72"/>
        <v>4775</v>
      </c>
      <c r="C4778" s="550"/>
      <c r="D4778" s="557"/>
      <c r="E4778" s="117"/>
      <c r="F4778" s="552"/>
      <c r="G4778" s="117"/>
      <c r="H4778" s="552"/>
      <c r="I4778" s="117"/>
      <c r="J4778" s="552"/>
    </row>
    <row r="4779" spans="2:10" ht="14.45" customHeight="1" x14ac:dyDescent="0.2">
      <c r="B4779" s="90">
        <f t="shared" si="72"/>
        <v>4776</v>
      </c>
      <c r="C4779" s="550"/>
      <c r="D4779" s="557"/>
      <c r="E4779" s="117"/>
      <c r="F4779" s="552"/>
      <c r="G4779" s="117"/>
      <c r="H4779" s="552"/>
      <c r="I4779" s="117"/>
      <c r="J4779" s="552"/>
    </row>
    <row r="4780" spans="2:10" ht="14.45" customHeight="1" x14ac:dyDescent="0.2">
      <c r="B4780" s="90">
        <f t="shared" si="72"/>
        <v>4777</v>
      </c>
      <c r="C4780" s="550"/>
      <c r="D4780" s="557"/>
      <c r="E4780" s="117"/>
      <c r="F4780" s="552"/>
      <c r="G4780" s="117"/>
      <c r="H4780" s="552"/>
      <c r="I4780" s="117"/>
      <c r="J4780" s="552"/>
    </row>
    <row r="4781" spans="2:10" ht="14.45" customHeight="1" x14ac:dyDescent="0.2">
      <c r="B4781" s="90">
        <f t="shared" si="72"/>
        <v>4778</v>
      </c>
      <c r="C4781" s="550"/>
      <c r="D4781" s="557"/>
      <c r="E4781" s="117"/>
      <c r="F4781" s="552"/>
      <c r="G4781" s="117"/>
      <c r="H4781" s="552"/>
      <c r="I4781" s="117"/>
      <c r="J4781" s="552"/>
    </row>
    <row r="4782" spans="2:10" ht="14.45" customHeight="1" x14ac:dyDescent="0.2">
      <c r="B4782" s="90">
        <f t="shared" si="72"/>
        <v>4779</v>
      </c>
      <c r="C4782" s="550"/>
      <c r="D4782" s="557"/>
      <c r="E4782" s="117"/>
      <c r="F4782" s="552"/>
      <c r="G4782" s="117"/>
      <c r="H4782" s="552"/>
      <c r="I4782" s="117"/>
      <c r="J4782" s="552"/>
    </row>
    <row r="4783" spans="2:10" ht="14.45" customHeight="1" x14ac:dyDescent="0.2">
      <c r="B4783" s="90">
        <f t="shared" si="72"/>
        <v>4780</v>
      </c>
      <c r="C4783" s="550"/>
      <c r="D4783" s="557"/>
      <c r="E4783" s="117"/>
      <c r="F4783" s="552"/>
      <c r="G4783" s="117"/>
      <c r="H4783" s="552"/>
      <c r="I4783" s="117"/>
      <c r="J4783" s="552"/>
    </row>
    <row r="4784" spans="2:10" ht="14.45" customHeight="1" x14ac:dyDescent="0.2">
      <c r="B4784" s="90">
        <f t="shared" si="72"/>
        <v>4781</v>
      </c>
      <c r="C4784" s="550"/>
      <c r="D4784" s="557"/>
      <c r="E4784" s="117"/>
      <c r="F4784" s="552"/>
      <c r="G4784" s="117"/>
      <c r="H4784" s="552"/>
      <c r="I4784" s="117"/>
      <c r="J4784" s="552"/>
    </row>
    <row r="4785" spans="2:10" ht="14.45" customHeight="1" x14ac:dyDescent="0.2">
      <c r="B4785" s="90">
        <f t="shared" si="72"/>
        <v>4782</v>
      </c>
      <c r="C4785" s="550"/>
      <c r="D4785" s="557"/>
      <c r="E4785" s="117"/>
      <c r="F4785" s="552"/>
      <c r="G4785" s="117"/>
      <c r="H4785" s="552"/>
      <c r="I4785" s="117"/>
      <c r="J4785" s="552"/>
    </row>
    <row r="4786" spans="2:10" ht="14.45" customHeight="1" x14ac:dyDescent="0.2">
      <c r="B4786" s="90">
        <f t="shared" si="72"/>
        <v>4783</v>
      </c>
      <c r="C4786" s="550"/>
      <c r="D4786" s="557"/>
      <c r="E4786" s="117"/>
      <c r="F4786" s="552"/>
      <c r="G4786" s="117"/>
      <c r="H4786" s="552"/>
      <c r="I4786" s="117"/>
      <c r="J4786" s="552"/>
    </row>
    <row r="4787" spans="2:10" ht="14.45" customHeight="1" x14ac:dyDescent="0.2">
      <c r="B4787" s="90">
        <f t="shared" si="72"/>
        <v>4784</v>
      </c>
      <c r="C4787" s="550"/>
      <c r="D4787" s="557"/>
      <c r="E4787" s="117"/>
      <c r="F4787" s="552"/>
      <c r="G4787" s="117"/>
      <c r="H4787" s="552"/>
      <c r="I4787" s="117"/>
      <c r="J4787" s="552"/>
    </row>
    <row r="4788" spans="2:10" ht="14.45" customHeight="1" x14ac:dyDescent="0.2">
      <c r="B4788" s="90">
        <f t="shared" si="72"/>
        <v>4785</v>
      </c>
      <c r="C4788" s="550"/>
      <c r="D4788" s="557"/>
      <c r="E4788" s="117"/>
      <c r="F4788" s="552"/>
      <c r="G4788" s="117"/>
      <c r="H4788" s="552"/>
      <c r="I4788" s="117"/>
      <c r="J4788" s="552"/>
    </row>
    <row r="4789" spans="2:10" ht="14.45" customHeight="1" x14ac:dyDescent="0.2">
      <c r="B4789" s="90">
        <f t="shared" si="72"/>
        <v>4786</v>
      </c>
      <c r="C4789" s="550"/>
      <c r="D4789" s="557"/>
      <c r="E4789" s="117"/>
      <c r="F4789" s="552"/>
      <c r="G4789" s="117"/>
      <c r="H4789" s="552"/>
      <c r="I4789" s="117"/>
      <c r="J4789" s="552"/>
    </row>
    <row r="4790" spans="2:10" ht="14.45" customHeight="1" x14ac:dyDescent="0.2">
      <c r="B4790" s="90">
        <f t="shared" si="72"/>
        <v>4787</v>
      </c>
      <c r="C4790" s="550"/>
      <c r="D4790" s="557"/>
      <c r="E4790" s="117"/>
      <c r="F4790" s="552"/>
      <c r="G4790" s="117"/>
      <c r="H4790" s="552"/>
      <c r="I4790" s="117"/>
      <c r="J4790" s="552"/>
    </row>
    <row r="4791" spans="2:10" ht="14.45" customHeight="1" x14ac:dyDescent="0.2">
      <c r="B4791" s="90">
        <f t="shared" si="72"/>
        <v>4788</v>
      </c>
      <c r="C4791" s="550"/>
      <c r="D4791" s="557"/>
      <c r="E4791" s="117"/>
      <c r="F4791" s="552"/>
      <c r="G4791" s="117"/>
      <c r="H4791" s="552"/>
      <c r="I4791" s="117"/>
      <c r="J4791" s="552"/>
    </row>
    <row r="4792" spans="2:10" ht="14.45" customHeight="1" x14ac:dyDescent="0.2">
      <c r="B4792" s="90">
        <f t="shared" si="72"/>
        <v>4789</v>
      </c>
      <c r="C4792" s="550"/>
      <c r="D4792" s="557"/>
      <c r="E4792" s="117"/>
      <c r="F4792" s="552"/>
      <c r="G4792" s="117"/>
      <c r="H4792" s="552"/>
      <c r="I4792" s="117"/>
      <c r="J4792" s="552"/>
    </row>
    <row r="4793" spans="2:10" ht="14.45" customHeight="1" x14ac:dyDescent="0.2">
      <c r="B4793" s="90">
        <f t="shared" si="72"/>
        <v>4790</v>
      </c>
      <c r="C4793" s="550"/>
      <c r="D4793" s="557"/>
      <c r="E4793" s="117"/>
      <c r="F4793" s="552"/>
      <c r="G4793" s="117"/>
      <c r="H4793" s="552"/>
      <c r="I4793" s="117"/>
      <c r="J4793" s="552"/>
    </row>
    <row r="4794" spans="2:10" ht="14.45" customHeight="1" x14ac:dyDescent="0.2">
      <c r="B4794" s="90">
        <f t="shared" si="72"/>
        <v>4791</v>
      </c>
      <c r="C4794" s="550"/>
      <c r="D4794" s="557"/>
      <c r="E4794" s="117"/>
      <c r="F4794" s="552"/>
      <c r="G4794" s="117"/>
      <c r="H4794" s="552"/>
      <c r="I4794" s="117"/>
      <c r="J4794" s="552"/>
    </row>
    <row r="4795" spans="2:10" ht="14.45" customHeight="1" x14ac:dyDescent="0.2">
      <c r="B4795" s="90">
        <f t="shared" si="72"/>
        <v>4792</v>
      </c>
      <c r="C4795" s="550"/>
      <c r="D4795" s="557"/>
      <c r="E4795" s="117"/>
      <c r="F4795" s="552"/>
      <c r="G4795" s="117"/>
      <c r="H4795" s="552"/>
      <c r="I4795" s="117"/>
      <c r="J4795" s="552"/>
    </row>
    <row r="4796" spans="2:10" ht="14.25" customHeight="1" x14ac:dyDescent="0.2">
      <c r="B4796" s="90">
        <f t="shared" si="72"/>
        <v>4793</v>
      </c>
      <c r="C4796" s="550"/>
      <c r="D4796" s="558"/>
      <c r="E4796" s="120"/>
      <c r="F4796" s="552"/>
      <c r="G4796" s="120"/>
      <c r="H4796" s="554"/>
      <c r="I4796" s="120"/>
      <c r="J4796" s="554"/>
    </row>
    <row r="4797" spans="2:10" ht="14.45" customHeight="1" x14ac:dyDescent="0.2">
      <c r="B4797" s="90">
        <f t="shared" si="72"/>
        <v>4794</v>
      </c>
      <c r="C4797" s="549" t="s">
        <v>10313</v>
      </c>
      <c r="D4797" s="556" t="s">
        <v>10464</v>
      </c>
      <c r="E4797" s="117"/>
      <c r="F4797" s="551"/>
      <c r="G4797" s="117"/>
      <c r="H4797" s="553" t="s">
        <v>11091</v>
      </c>
      <c r="I4797" s="117"/>
      <c r="J4797" s="555"/>
    </row>
    <row r="4798" spans="2:10" ht="14.45" customHeight="1" x14ac:dyDescent="0.2">
      <c r="B4798" s="90">
        <f t="shared" si="72"/>
        <v>4795</v>
      </c>
      <c r="C4798" s="550"/>
      <c r="D4798" s="557"/>
      <c r="E4798" s="117"/>
      <c r="F4798" s="552"/>
      <c r="G4798" s="117"/>
      <c r="H4798" s="552"/>
      <c r="I4798" s="117"/>
      <c r="J4798" s="552"/>
    </row>
    <row r="4799" spans="2:10" ht="14.45" customHeight="1" x14ac:dyDescent="0.2">
      <c r="B4799" s="90">
        <f t="shared" si="72"/>
        <v>4796</v>
      </c>
      <c r="C4799" s="550"/>
      <c r="D4799" s="557"/>
      <c r="E4799" s="121"/>
      <c r="F4799" s="552"/>
      <c r="G4799" s="121"/>
      <c r="H4799" s="552"/>
      <c r="I4799" s="121"/>
      <c r="J4799" s="552"/>
    </row>
    <row r="4800" spans="2:10" ht="14.45" customHeight="1" x14ac:dyDescent="0.2">
      <c r="B4800" s="90">
        <f t="shared" si="72"/>
        <v>4797</v>
      </c>
      <c r="C4800" s="550"/>
      <c r="D4800" s="557"/>
      <c r="E4800" s="117"/>
      <c r="F4800" s="552"/>
      <c r="G4800" s="117"/>
      <c r="H4800" s="552"/>
      <c r="I4800" s="117"/>
      <c r="J4800" s="552"/>
    </row>
    <row r="4801" spans="2:10" ht="14.45" customHeight="1" x14ac:dyDescent="0.2">
      <c r="B4801" s="90">
        <f t="shared" si="72"/>
        <v>4798</v>
      </c>
      <c r="C4801" s="550"/>
      <c r="D4801" s="557"/>
      <c r="E4801" s="117"/>
      <c r="F4801" s="552"/>
      <c r="G4801" s="117"/>
      <c r="H4801" s="552"/>
      <c r="I4801" s="117"/>
      <c r="J4801" s="552"/>
    </row>
    <row r="4802" spans="2:10" ht="14.45" customHeight="1" x14ac:dyDescent="0.2">
      <c r="B4802" s="90">
        <f t="shared" si="72"/>
        <v>4799</v>
      </c>
      <c r="C4802" s="550"/>
      <c r="D4802" s="557"/>
      <c r="E4802" s="117"/>
      <c r="F4802" s="552"/>
      <c r="G4802" s="117"/>
      <c r="H4802" s="552"/>
      <c r="I4802" s="117"/>
      <c r="J4802" s="552"/>
    </row>
    <row r="4803" spans="2:10" ht="14.45" customHeight="1" x14ac:dyDescent="0.2">
      <c r="B4803" s="90">
        <f t="shared" si="72"/>
        <v>4800</v>
      </c>
      <c r="C4803" s="550"/>
      <c r="D4803" s="557"/>
      <c r="E4803" s="117"/>
      <c r="F4803" s="552"/>
      <c r="G4803" s="117"/>
      <c r="H4803" s="552"/>
      <c r="I4803" s="117"/>
      <c r="J4803" s="552"/>
    </row>
    <row r="4804" spans="2:10" ht="14.45" customHeight="1" x14ac:dyDescent="0.2">
      <c r="B4804" s="90">
        <f t="shared" si="72"/>
        <v>4801</v>
      </c>
      <c r="C4804" s="550"/>
      <c r="D4804" s="557"/>
      <c r="E4804" s="117"/>
      <c r="F4804" s="552"/>
      <c r="G4804" s="117"/>
      <c r="H4804" s="552"/>
      <c r="I4804" s="117"/>
      <c r="J4804" s="552"/>
    </row>
    <row r="4805" spans="2:10" ht="14.45" customHeight="1" x14ac:dyDescent="0.2">
      <c r="B4805" s="90">
        <f t="shared" si="72"/>
        <v>4802</v>
      </c>
      <c r="C4805" s="550"/>
      <c r="D4805" s="557"/>
      <c r="E4805" s="117"/>
      <c r="F4805" s="552"/>
      <c r="G4805" s="117"/>
      <c r="H4805" s="552"/>
      <c r="I4805" s="117"/>
      <c r="J4805" s="552"/>
    </row>
    <row r="4806" spans="2:10" ht="14.45" customHeight="1" x14ac:dyDescent="0.2">
      <c r="B4806" s="90">
        <f t="shared" si="72"/>
        <v>4803</v>
      </c>
      <c r="C4806" s="550"/>
      <c r="D4806" s="557"/>
      <c r="E4806" s="117"/>
      <c r="F4806" s="552"/>
      <c r="G4806" s="117"/>
      <c r="H4806" s="552"/>
      <c r="I4806" s="117"/>
      <c r="J4806" s="552"/>
    </row>
    <row r="4807" spans="2:10" ht="14.45" customHeight="1" x14ac:dyDescent="0.2">
      <c r="B4807" s="90">
        <f t="shared" si="72"/>
        <v>4804</v>
      </c>
      <c r="C4807" s="550"/>
      <c r="D4807" s="557"/>
      <c r="E4807" s="117"/>
      <c r="F4807" s="552"/>
      <c r="G4807" s="117"/>
      <c r="H4807" s="552"/>
      <c r="I4807" s="117"/>
      <c r="J4807" s="552"/>
    </row>
    <row r="4808" spans="2:10" ht="14.45" customHeight="1" x14ac:dyDescent="0.2">
      <c r="B4808" s="90">
        <f t="shared" si="72"/>
        <v>4805</v>
      </c>
      <c r="C4808" s="550"/>
      <c r="D4808" s="557"/>
      <c r="E4808" s="117"/>
      <c r="F4808" s="552"/>
      <c r="G4808" s="117"/>
      <c r="H4808" s="552"/>
      <c r="I4808" s="117"/>
      <c r="J4808" s="552"/>
    </row>
    <row r="4809" spans="2:10" ht="14.45" customHeight="1" x14ac:dyDescent="0.2">
      <c r="B4809" s="90">
        <f t="shared" ref="B4809:B4872" si="73">ROW()-3</f>
        <v>4806</v>
      </c>
      <c r="C4809" s="550"/>
      <c r="D4809" s="557"/>
      <c r="E4809" s="117"/>
      <c r="F4809" s="552"/>
      <c r="G4809" s="117"/>
      <c r="H4809" s="552"/>
      <c r="I4809" s="117"/>
      <c r="J4809" s="552"/>
    </row>
    <row r="4810" spans="2:10" ht="14.45" customHeight="1" x14ac:dyDescent="0.2">
      <c r="B4810" s="90">
        <f t="shared" si="73"/>
        <v>4807</v>
      </c>
      <c r="C4810" s="550"/>
      <c r="D4810" s="557"/>
      <c r="E4810" s="117"/>
      <c r="F4810" s="552"/>
      <c r="G4810" s="117"/>
      <c r="H4810" s="552"/>
      <c r="I4810" s="117"/>
      <c r="J4810" s="552"/>
    </row>
    <row r="4811" spans="2:10" ht="14.45" customHeight="1" x14ac:dyDescent="0.2">
      <c r="B4811" s="90">
        <f t="shared" si="73"/>
        <v>4808</v>
      </c>
      <c r="C4811" s="550"/>
      <c r="D4811" s="557"/>
      <c r="E4811" s="117"/>
      <c r="F4811" s="552"/>
      <c r="G4811" s="117"/>
      <c r="H4811" s="552"/>
      <c r="I4811" s="117"/>
      <c r="J4811" s="552"/>
    </row>
    <row r="4812" spans="2:10" ht="14.45" customHeight="1" x14ac:dyDescent="0.2">
      <c r="B4812" s="90">
        <f t="shared" si="73"/>
        <v>4809</v>
      </c>
      <c r="C4812" s="550"/>
      <c r="D4812" s="557"/>
      <c r="E4812" s="117"/>
      <c r="F4812" s="552"/>
      <c r="G4812" s="117"/>
      <c r="H4812" s="552"/>
      <c r="I4812" s="117"/>
      <c r="J4812" s="552"/>
    </row>
    <row r="4813" spans="2:10" ht="14.45" customHeight="1" x14ac:dyDescent="0.2">
      <c r="B4813" s="90">
        <f t="shared" si="73"/>
        <v>4810</v>
      </c>
      <c r="C4813" s="550"/>
      <c r="D4813" s="557"/>
      <c r="E4813" s="117"/>
      <c r="F4813" s="552"/>
      <c r="G4813" s="117"/>
      <c r="H4813" s="552"/>
      <c r="I4813" s="117"/>
      <c r="J4813" s="552"/>
    </row>
    <row r="4814" spans="2:10" ht="14.45" customHeight="1" x14ac:dyDescent="0.2">
      <c r="B4814" s="90">
        <f t="shared" si="73"/>
        <v>4811</v>
      </c>
      <c r="C4814" s="550"/>
      <c r="D4814" s="557"/>
      <c r="E4814" s="117"/>
      <c r="F4814" s="552"/>
      <c r="G4814" s="117"/>
      <c r="H4814" s="552"/>
      <c r="I4814" s="117"/>
      <c r="J4814" s="552"/>
    </row>
    <row r="4815" spans="2:10" ht="14.45" customHeight="1" x14ac:dyDescent="0.2">
      <c r="B4815" s="90">
        <f t="shared" si="73"/>
        <v>4812</v>
      </c>
      <c r="C4815" s="550"/>
      <c r="D4815" s="557"/>
      <c r="E4815" s="117"/>
      <c r="F4815" s="552"/>
      <c r="G4815" s="117"/>
      <c r="H4815" s="552"/>
      <c r="I4815" s="117"/>
      <c r="J4815" s="552"/>
    </row>
    <row r="4816" spans="2:10" ht="14.45" customHeight="1" x14ac:dyDescent="0.2">
      <c r="B4816" s="90">
        <f t="shared" si="73"/>
        <v>4813</v>
      </c>
      <c r="C4816" s="550"/>
      <c r="D4816" s="557"/>
      <c r="E4816" s="117"/>
      <c r="F4816" s="552"/>
      <c r="G4816" s="117"/>
      <c r="H4816" s="552"/>
      <c r="I4816" s="117"/>
      <c r="J4816" s="552"/>
    </row>
    <row r="4817" spans="2:10" ht="14.45" customHeight="1" x14ac:dyDescent="0.2">
      <c r="B4817" s="90">
        <f t="shared" si="73"/>
        <v>4814</v>
      </c>
      <c r="C4817" s="550"/>
      <c r="D4817" s="557"/>
      <c r="E4817" s="117"/>
      <c r="F4817" s="552"/>
      <c r="G4817" s="117"/>
      <c r="H4817" s="552"/>
      <c r="I4817" s="117"/>
      <c r="J4817" s="552"/>
    </row>
    <row r="4818" spans="2:10" ht="14.45" customHeight="1" x14ac:dyDescent="0.2">
      <c r="B4818" s="90">
        <f t="shared" si="73"/>
        <v>4815</v>
      </c>
      <c r="C4818" s="550"/>
      <c r="D4818" s="557"/>
      <c r="E4818" s="117"/>
      <c r="F4818" s="552"/>
      <c r="G4818" s="117"/>
      <c r="H4818" s="552"/>
      <c r="I4818" s="117"/>
      <c r="J4818" s="552"/>
    </row>
    <row r="4819" spans="2:10" ht="14.45" customHeight="1" x14ac:dyDescent="0.2">
      <c r="B4819" s="90">
        <f t="shared" si="73"/>
        <v>4816</v>
      </c>
      <c r="C4819" s="550"/>
      <c r="D4819" s="557"/>
      <c r="E4819" s="117"/>
      <c r="F4819" s="552"/>
      <c r="G4819" s="117"/>
      <c r="H4819" s="552"/>
      <c r="I4819" s="117"/>
      <c r="J4819" s="552"/>
    </row>
    <row r="4820" spans="2:10" ht="14.45" customHeight="1" x14ac:dyDescent="0.2">
      <c r="B4820" s="90">
        <f t="shared" si="73"/>
        <v>4817</v>
      </c>
      <c r="C4820" s="550"/>
      <c r="D4820" s="557"/>
      <c r="E4820" s="117"/>
      <c r="F4820" s="552"/>
      <c r="G4820" s="117"/>
      <c r="H4820" s="552"/>
      <c r="I4820" s="117"/>
      <c r="J4820" s="552"/>
    </row>
    <row r="4821" spans="2:10" ht="14.45" customHeight="1" x14ac:dyDescent="0.2">
      <c r="B4821" s="90">
        <f t="shared" si="73"/>
        <v>4818</v>
      </c>
      <c r="C4821" s="550"/>
      <c r="D4821" s="557"/>
      <c r="E4821" s="117"/>
      <c r="F4821" s="552"/>
      <c r="G4821" s="117"/>
      <c r="H4821" s="552"/>
      <c r="I4821" s="117"/>
      <c r="J4821" s="552"/>
    </row>
    <row r="4822" spans="2:10" ht="14.45" customHeight="1" x14ac:dyDescent="0.2">
      <c r="B4822" s="90">
        <f t="shared" si="73"/>
        <v>4819</v>
      </c>
      <c r="C4822" s="550"/>
      <c r="D4822" s="557"/>
      <c r="E4822" s="117"/>
      <c r="F4822" s="552"/>
      <c r="G4822" s="117"/>
      <c r="H4822" s="552"/>
      <c r="I4822" s="117"/>
      <c r="J4822" s="552"/>
    </row>
    <row r="4823" spans="2:10" ht="14.45" customHeight="1" x14ac:dyDescent="0.2">
      <c r="B4823" s="90">
        <f t="shared" si="73"/>
        <v>4820</v>
      </c>
      <c r="C4823" s="550"/>
      <c r="D4823" s="557"/>
      <c r="E4823" s="117"/>
      <c r="F4823" s="552"/>
      <c r="G4823" s="117"/>
      <c r="H4823" s="552"/>
      <c r="I4823" s="117"/>
      <c r="J4823" s="552"/>
    </row>
    <row r="4824" spans="2:10" ht="14.45" customHeight="1" x14ac:dyDescent="0.2">
      <c r="B4824" s="90">
        <f t="shared" si="73"/>
        <v>4821</v>
      </c>
      <c r="C4824" s="550"/>
      <c r="D4824" s="557"/>
      <c r="E4824" s="117"/>
      <c r="F4824" s="552"/>
      <c r="G4824" s="117"/>
      <c r="H4824" s="552"/>
      <c r="I4824" s="117"/>
      <c r="J4824" s="552"/>
    </row>
    <row r="4825" spans="2:10" ht="14.45" customHeight="1" x14ac:dyDescent="0.2">
      <c r="B4825" s="90">
        <f t="shared" si="73"/>
        <v>4822</v>
      </c>
      <c r="C4825" s="550"/>
      <c r="D4825" s="557"/>
      <c r="E4825" s="117"/>
      <c r="F4825" s="552"/>
      <c r="G4825" s="117"/>
      <c r="H4825" s="552"/>
      <c r="I4825" s="117"/>
      <c r="J4825" s="552"/>
    </row>
    <row r="4826" spans="2:10" ht="14.45" customHeight="1" x14ac:dyDescent="0.2">
      <c r="B4826" s="90">
        <f t="shared" si="73"/>
        <v>4823</v>
      </c>
      <c r="C4826" s="550"/>
      <c r="D4826" s="557"/>
      <c r="E4826" s="117"/>
      <c r="F4826" s="552"/>
      <c r="G4826" s="117"/>
      <c r="H4826" s="552"/>
      <c r="I4826" s="117"/>
      <c r="J4826" s="552"/>
    </row>
    <row r="4827" spans="2:10" ht="14.45" customHeight="1" x14ac:dyDescent="0.2">
      <c r="B4827" s="90">
        <f t="shared" si="73"/>
        <v>4824</v>
      </c>
      <c r="C4827" s="550"/>
      <c r="D4827" s="557"/>
      <c r="E4827" s="117"/>
      <c r="F4827" s="552"/>
      <c r="G4827" s="117"/>
      <c r="H4827" s="552"/>
      <c r="I4827" s="117"/>
      <c r="J4827" s="552"/>
    </row>
    <row r="4828" spans="2:10" ht="14.45" customHeight="1" x14ac:dyDescent="0.2">
      <c r="B4828" s="90">
        <f t="shared" si="73"/>
        <v>4825</v>
      </c>
      <c r="C4828" s="550"/>
      <c r="D4828" s="557"/>
      <c r="E4828" s="117"/>
      <c r="F4828" s="552"/>
      <c r="G4828" s="117"/>
      <c r="H4828" s="552"/>
      <c r="I4828" s="117"/>
      <c r="J4828" s="552"/>
    </row>
    <row r="4829" spans="2:10" ht="14.45" customHeight="1" x14ac:dyDescent="0.2">
      <c r="B4829" s="90">
        <f t="shared" si="73"/>
        <v>4826</v>
      </c>
      <c r="C4829" s="550"/>
      <c r="D4829" s="557"/>
      <c r="E4829" s="117"/>
      <c r="F4829" s="552"/>
      <c r="G4829" s="117"/>
      <c r="H4829" s="552"/>
      <c r="I4829" s="117"/>
      <c r="J4829" s="552"/>
    </row>
    <row r="4830" spans="2:10" ht="14.45" customHeight="1" x14ac:dyDescent="0.2">
      <c r="B4830" s="90">
        <f t="shared" si="73"/>
        <v>4827</v>
      </c>
      <c r="C4830" s="550"/>
      <c r="D4830" s="557"/>
      <c r="E4830" s="117"/>
      <c r="F4830" s="552"/>
      <c r="G4830" s="117"/>
      <c r="H4830" s="552"/>
      <c r="I4830" s="117"/>
      <c r="J4830" s="552"/>
    </row>
    <row r="4831" spans="2:10" ht="14.45" customHeight="1" x14ac:dyDescent="0.2">
      <c r="B4831" s="90">
        <f t="shared" si="73"/>
        <v>4828</v>
      </c>
      <c r="C4831" s="550"/>
      <c r="D4831" s="557"/>
      <c r="E4831" s="117"/>
      <c r="F4831" s="552"/>
      <c r="G4831" s="117"/>
      <c r="H4831" s="552"/>
      <c r="I4831" s="117"/>
      <c r="J4831" s="552"/>
    </row>
    <row r="4832" spans="2:10" ht="14.45" customHeight="1" x14ac:dyDescent="0.2">
      <c r="B4832" s="90">
        <f t="shared" si="73"/>
        <v>4829</v>
      </c>
      <c r="C4832" s="550"/>
      <c r="D4832" s="557"/>
      <c r="E4832" s="117"/>
      <c r="F4832" s="552"/>
      <c r="G4832" s="117"/>
      <c r="H4832" s="552"/>
      <c r="I4832" s="117"/>
      <c r="J4832" s="552"/>
    </row>
    <row r="4833" spans="2:10" ht="14.45" customHeight="1" x14ac:dyDescent="0.2">
      <c r="B4833" s="90">
        <f t="shared" si="73"/>
        <v>4830</v>
      </c>
      <c r="C4833" s="550"/>
      <c r="D4833" s="557"/>
      <c r="E4833" s="117"/>
      <c r="F4833" s="552"/>
      <c r="G4833" s="117"/>
      <c r="H4833" s="552"/>
      <c r="I4833" s="117"/>
      <c r="J4833" s="552"/>
    </row>
    <row r="4834" spans="2:10" ht="14.45" customHeight="1" x14ac:dyDescent="0.2">
      <c r="B4834" s="90">
        <f t="shared" si="73"/>
        <v>4831</v>
      </c>
      <c r="C4834" s="550"/>
      <c r="D4834" s="557"/>
      <c r="E4834" s="117"/>
      <c r="F4834" s="552"/>
      <c r="G4834" s="117"/>
      <c r="H4834" s="552"/>
      <c r="I4834" s="117"/>
      <c r="J4834" s="552"/>
    </row>
    <row r="4835" spans="2:10" ht="14.45" customHeight="1" x14ac:dyDescent="0.2">
      <c r="B4835" s="90">
        <f t="shared" si="73"/>
        <v>4832</v>
      </c>
      <c r="C4835" s="550"/>
      <c r="D4835" s="557"/>
      <c r="E4835" s="117"/>
      <c r="F4835" s="552"/>
      <c r="G4835" s="117"/>
      <c r="H4835" s="552"/>
      <c r="I4835" s="117"/>
      <c r="J4835" s="552"/>
    </row>
    <row r="4836" spans="2:10" ht="14.45" customHeight="1" x14ac:dyDescent="0.2">
      <c r="B4836" s="90">
        <f t="shared" si="73"/>
        <v>4833</v>
      </c>
      <c r="C4836" s="550"/>
      <c r="D4836" s="557"/>
      <c r="E4836" s="117"/>
      <c r="F4836" s="552"/>
      <c r="G4836" s="117"/>
      <c r="H4836" s="552"/>
      <c r="I4836" s="117"/>
      <c r="J4836" s="552"/>
    </row>
    <row r="4837" spans="2:10" ht="14.45" customHeight="1" x14ac:dyDescent="0.2">
      <c r="B4837" s="90">
        <f t="shared" si="73"/>
        <v>4834</v>
      </c>
      <c r="C4837" s="550"/>
      <c r="D4837" s="557"/>
      <c r="E4837" s="117"/>
      <c r="F4837" s="552"/>
      <c r="G4837" s="117"/>
      <c r="H4837" s="552"/>
      <c r="I4837" s="117"/>
      <c r="J4837" s="552"/>
    </row>
    <row r="4838" spans="2:10" ht="14.45" customHeight="1" x14ac:dyDescent="0.2">
      <c r="B4838" s="90">
        <f t="shared" si="73"/>
        <v>4835</v>
      </c>
      <c r="C4838" s="550"/>
      <c r="D4838" s="557"/>
      <c r="E4838" s="117"/>
      <c r="F4838" s="552"/>
      <c r="G4838" s="117"/>
      <c r="H4838" s="552"/>
      <c r="I4838" s="117"/>
      <c r="J4838" s="552"/>
    </row>
    <row r="4839" spans="2:10" ht="14.45" customHeight="1" x14ac:dyDescent="0.2">
      <c r="B4839" s="90">
        <f t="shared" si="73"/>
        <v>4836</v>
      </c>
      <c r="C4839" s="550"/>
      <c r="D4839" s="557"/>
      <c r="E4839" s="117"/>
      <c r="F4839" s="552"/>
      <c r="G4839" s="117"/>
      <c r="H4839" s="552"/>
      <c r="I4839" s="117"/>
      <c r="J4839" s="552"/>
    </row>
    <row r="4840" spans="2:10" ht="14.45" customHeight="1" x14ac:dyDescent="0.2">
      <c r="B4840" s="90">
        <f t="shared" si="73"/>
        <v>4837</v>
      </c>
      <c r="C4840" s="550"/>
      <c r="D4840" s="557"/>
      <c r="E4840" s="117"/>
      <c r="F4840" s="552"/>
      <c r="G4840" s="117"/>
      <c r="H4840" s="552"/>
      <c r="I4840" s="117"/>
      <c r="J4840" s="552"/>
    </row>
    <row r="4841" spans="2:10" ht="14.45" customHeight="1" x14ac:dyDescent="0.2">
      <c r="B4841" s="90">
        <f t="shared" si="73"/>
        <v>4838</v>
      </c>
      <c r="C4841" s="550"/>
      <c r="D4841" s="557"/>
      <c r="E4841" s="117"/>
      <c r="F4841" s="552"/>
      <c r="G4841" s="117"/>
      <c r="H4841" s="552"/>
      <c r="I4841" s="117"/>
      <c r="J4841" s="552"/>
    </row>
    <row r="4842" spans="2:10" ht="14.45" customHeight="1" x14ac:dyDescent="0.2">
      <c r="B4842" s="90">
        <f t="shared" si="73"/>
        <v>4839</v>
      </c>
      <c r="C4842" s="550"/>
      <c r="D4842" s="557"/>
      <c r="E4842" s="117"/>
      <c r="F4842" s="552"/>
      <c r="G4842" s="117"/>
      <c r="H4842" s="552"/>
      <c r="I4842" s="117"/>
      <c r="J4842" s="552"/>
    </row>
    <row r="4843" spans="2:10" ht="14.45" customHeight="1" x14ac:dyDescent="0.2">
      <c r="B4843" s="90">
        <f t="shared" si="73"/>
        <v>4840</v>
      </c>
      <c r="C4843" s="550"/>
      <c r="D4843" s="557"/>
      <c r="E4843" s="117"/>
      <c r="F4843" s="552"/>
      <c r="G4843" s="117"/>
      <c r="H4843" s="552"/>
      <c r="I4843" s="117"/>
      <c r="J4843" s="552"/>
    </row>
    <row r="4844" spans="2:10" ht="14.45" customHeight="1" x14ac:dyDescent="0.2">
      <c r="B4844" s="90">
        <f t="shared" si="73"/>
        <v>4841</v>
      </c>
      <c r="C4844" s="550"/>
      <c r="D4844" s="557"/>
      <c r="E4844" s="117"/>
      <c r="F4844" s="552"/>
      <c r="G4844" s="117"/>
      <c r="H4844" s="552"/>
      <c r="I4844" s="117"/>
      <c r="J4844" s="552"/>
    </row>
    <row r="4845" spans="2:10" ht="14.45" customHeight="1" x14ac:dyDescent="0.2">
      <c r="B4845" s="90">
        <f t="shared" si="73"/>
        <v>4842</v>
      </c>
      <c r="C4845" s="550"/>
      <c r="D4845" s="557"/>
      <c r="E4845" s="117"/>
      <c r="F4845" s="552"/>
      <c r="G4845" s="117"/>
      <c r="H4845" s="552"/>
      <c r="I4845" s="117"/>
      <c r="J4845" s="552"/>
    </row>
    <row r="4846" spans="2:10" ht="14.45" customHeight="1" x14ac:dyDescent="0.2">
      <c r="B4846" s="90">
        <f t="shared" si="73"/>
        <v>4843</v>
      </c>
      <c r="C4846" s="550"/>
      <c r="D4846" s="557"/>
      <c r="E4846" s="117"/>
      <c r="F4846" s="552"/>
      <c r="G4846" s="117"/>
      <c r="H4846" s="552"/>
      <c r="I4846" s="117"/>
      <c r="J4846" s="552"/>
    </row>
    <row r="4847" spans="2:10" ht="14.45" customHeight="1" x14ac:dyDescent="0.2">
      <c r="B4847" s="90">
        <f t="shared" si="73"/>
        <v>4844</v>
      </c>
      <c r="C4847" s="550"/>
      <c r="D4847" s="557"/>
      <c r="E4847" s="117"/>
      <c r="F4847" s="552"/>
      <c r="G4847" s="117"/>
      <c r="H4847" s="552"/>
      <c r="I4847" s="117"/>
      <c r="J4847" s="552"/>
    </row>
    <row r="4848" spans="2:10" ht="14.45" customHeight="1" x14ac:dyDescent="0.2">
      <c r="B4848" s="90">
        <f t="shared" si="73"/>
        <v>4845</v>
      </c>
      <c r="C4848" s="550"/>
      <c r="D4848" s="557"/>
      <c r="E4848" s="117"/>
      <c r="F4848" s="552"/>
      <c r="G4848" s="117"/>
      <c r="H4848" s="552"/>
      <c r="I4848" s="117"/>
      <c r="J4848" s="552"/>
    </row>
    <row r="4849" spans="2:10" ht="14.45" customHeight="1" x14ac:dyDescent="0.2">
      <c r="B4849" s="90">
        <f t="shared" si="73"/>
        <v>4846</v>
      </c>
      <c r="C4849" s="550"/>
      <c r="D4849" s="557"/>
      <c r="E4849" s="117"/>
      <c r="F4849" s="552"/>
      <c r="G4849" s="117"/>
      <c r="H4849" s="552"/>
      <c r="I4849" s="117"/>
      <c r="J4849" s="552"/>
    </row>
    <row r="4850" spans="2:10" ht="14.45" customHeight="1" x14ac:dyDescent="0.2">
      <c r="B4850" s="90">
        <f t="shared" si="73"/>
        <v>4847</v>
      </c>
      <c r="C4850" s="550"/>
      <c r="D4850" s="557"/>
      <c r="E4850" s="117"/>
      <c r="F4850" s="552"/>
      <c r="G4850" s="117"/>
      <c r="H4850" s="552"/>
      <c r="I4850" s="117"/>
      <c r="J4850" s="552"/>
    </row>
    <row r="4851" spans="2:10" ht="14.45" customHeight="1" x14ac:dyDescent="0.2">
      <c r="B4851" s="90">
        <f t="shared" si="73"/>
        <v>4848</v>
      </c>
      <c r="C4851" s="550"/>
      <c r="D4851" s="557"/>
      <c r="E4851" s="117"/>
      <c r="F4851" s="552"/>
      <c r="G4851" s="117"/>
      <c r="H4851" s="552"/>
      <c r="I4851" s="117"/>
      <c r="J4851" s="552"/>
    </row>
    <row r="4852" spans="2:10" ht="14.45" customHeight="1" x14ac:dyDescent="0.2">
      <c r="B4852" s="90">
        <f t="shared" si="73"/>
        <v>4849</v>
      </c>
      <c r="C4852" s="550"/>
      <c r="D4852" s="557"/>
      <c r="E4852" s="117"/>
      <c r="F4852" s="552"/>
      <c r="G4852" s="117"/>
      <c r="H4852" s="552"/>
      <c r="I4852" s="117"/>
      <c r="J4852" s="552"/>
    </row>
    <row r="4853" spans="2:10" ht="14.45" customHeight="1" x14ac:dyDescent="0.2">
      <c r="B4853" s="90">
        <f t="shared" si="73"/>
        <v>4850</v>
      </c>
      <c r="C4853" s="550"/>
      <c r="D4853" s="557"/>
      <c r="E4853" s="117"/>
      <c r="F4853" s="552"/>
      <c r="G4853" s="117"/>
      <c r="H4853" s="552"/>
      <c r="I4853" s="117"/>
      <c r="J4853" s="552"/>
    </row>
    <row r="4854" spans="2:10" ht="14.45" customHeight="1" x14ac:dyDescent="0.2">
      <c r="B4854" s="90">
        <f t="shared" si="73"/>
        <v>4851</v>
      </c>
      <c r="C4854" s="550"/>
      <c r="D4854" s="557"/>
      <c r="E4854" s="117"/>
      <c r="F4854" s="552"/>
      <c r="G4854" s="117"/>
      <c r="H4854" s="552"/>
      <c r="I4854" s="117"/>
      <c r="J4854" s="552"/>
    </row>
    <row r="4855" spans="2:10" ht="14.45" customHeight="1" x14ac:dyDescent="0.2">
      <c r="B4855" s="90">
        <f t="shared" si="73"/>
        <v>4852</v>
      </c>
      <c r="C4855" s="550"/>
      <c r="D4855" s="557"/>
      <c r="E4855" s="117"/>
      <c r="F4855" s="552"/>
      <c r="G4855" s="117"/>
      <c r="H4855" s="552"/>
      <c r="I4855" s="117"/>
      <c r="J4855" s="552"/>
    </row>
    <row r="4856" spans="2:10" ht="14.45" customHeight="1" x14ac:dyDescent="0.2">
      <c r="B4856" s="90">
        <f t="shared" si="73"/>
        <v>4853</v>
      </c>
      <c r="C4856" s="550"/>
      <c r="D4856" s="557"/>
      <c r="E4856" s="117"/>
      <c r="F4856" s="552"/>
      <c r="G4856" s="117"/>
      <c r="H4856" s="552"/>
      <c r="I4856" s="117"/>
      <c r="J4856" s="552"/>
    </row>
    <row r="4857" spans="2:10" ht="14.45" customHeight="1" x14ac:dyDescent="0.2">
      <c r="B4857" s="90">
        <f t="shared" si="73"/>
        <v>4854</v>
      </c>
      <c r="C4857" s="550"/>
      <c r="D4857" s="557"/>
      <c r="E4857" s="117"/>
      <c r="F4857" s="552"/>
      <c r="G4857" s="117"/>
      <c r="H4857" s="552"/>
      <c r="I4857" s="117"/>
      <c r="J4857" s="552"/>
    </row>
    <row r="4858" spans="2:10" ht="14.45" customHeight="1" x14ac:dyDescent="0.2">
      <c r="B4858" s="90">
        <f t="shared" si="73"/>
        <v>4855</v>
      </c>
      <c r="C4858" s="550"/>
      <c r="D4858" s="557"/>
      <c r="E4858" s="117"/>
      <c r="F4858" s="552"/>
      <c r="G4858" s="117"/>
      <c r="H4858" s="552"/>
      <c r="I4858" s="117"/>
      <c r="J4858" s="552"/>
    </row>
    <row r="4859" spans="2:10" ht="14.45" customHeight="1" x14ac:dyDescent="0.2">
      <c r="B4859" s="90">
        <f t="shared" si="73"/>
        <v>4856</v>
      </c>
      <c r="C4859" s="550"/>
      <c r="D4859" s="557"/>
      <c r="E4859" s="117"/>
      <c r="F4859" s="552"/>
      <c r="G4859" s="117"/>
      <c r="H4859" s="552"/>
      <c r="I4859" s="117"/>
      <c r="J4859" s="552"/>
    </row>
    <row r="4860" spans="2:10" ht="14.45" customHeight="1" x14ac:dyDescent="0.2">
      <c r="B4860" s="90">
        <f t="shared" si="73"/>
        <v>4857</v>
      </c>
      <c r="C4860" s="550"/>
      <c r="D4860" s="557"/>
      <c r="E4860" s="117"/>
      <c r="F4860" s="552"/>
      <c r="G4860" s="117"/>
      <c r="H4860" s="552"/>
      <c r="I4860" s="117"/>
      <c r="J4860" s="552"/>
    </row>
    <row r="4861" spans="2:10" ht="14.45" customHeight="1" x14ac:dyDescent="0.2">
      <c r="B4861" s="90">
        <f t="shared" si="73"/>
        <v>4858</v>
      </c>
      <c r="C4861" s="550"/>
      <c r="D4861" s="557"/>
      <c r="E4861" s="117"/>
      <c r="F4861" s="552"/>
      <c r="G4861" s="117"/>
      <c r="H4861" s="552"/>
      <c r="I4861" s="117"/>
      <c r="J4861" s="552"/>
    </row>
    <row r="4862" spans="2:10" ht="14.45" customHeight="1" x14ac:dyDescent="0.2">
      <c r="B4862" s="90">
        <f t="shared" si="73"/>
        <v>4859</v>
      </c>
      <c r="C4862" s="550"/>
      <c r="D4862" s="557"/>
      <c r="E4862" s="117"/>
      <c r="F4862" s="552"/>
      <c r="G4862" s="117"/>
      <c r="H4862" s="552"/>
      <c r="I4862" s="117"/>
      <c r="J4862" s="552"/>
    </row>
    <row r="4863" spans="2:10" ht="14.45" customHeight="1" x14ac:dyDescent="0.2">
      <c r="B4863" s="90">
        <f t="shared" si="73"/>
        <v>4860</v>
      </c>
      <c r="C4863" s="550"/>
      <c r="D4863" s="557"/>
      <c r="E4863" s="117"/>
      <c r="F4863" s="552"/>
      <c r="G4863" s="117"/>
      <c r="H4863" s="552"/>
      <c r="I4863" s="117"/>
      <c r="J4863" s="552"/>
    </row>
    <row r="4864" spans="2:10" ht="14.45" customHeight="1" x14ac:dyDescent="0.2">
      <c r="B4864" s="90">
        <f t="shared" si="73"/>
        <v>4861</v>
      </c>
      <c r="C4864" s="550"/>
      <c r="D4864" s="557"/>
      <c r="E4864" s="117"/>
      <c r="F4864" s="552"/>
      <c r="G4864" s="117"/>
      <c r="H4864" s="552"/>
      <c r="I4864" s="117"/>
      <c r="J4864" s="552"/>
    </row>
    <row r="4865" spans="2:10" ht="14.45" customHeight="1" x14ac:dyDescent="0.2">
      <c r="B4865" s="90">
        <f t="shared" si="73"/>
        <v>4862</v>
      </c>
      <c r="C4865" s="550"/>
      <c r="D4865" s="557"/>
      <c r="E4865" s="117"/>
      <c r="F4865" s="552"/>
      <c r="G4865" s="117"/>
      <c r="H4865" s="552"/>
      <c r="I4865" s="117"/>
      <c r="J4865" s="552"/>
    </row>
    <row r="4866" spans="2:10" ht="14.45" customHeight="1" x14ac:dyDescent="0.2">
      <c r="B4866" s="90">
        <f t="shared" si="73"/>
        <v>4863</v>
      </c>
      <c r="C4866" s="550"/>
      <c r="D4866" s="557"/>
      <c r="E4866" s="117"/>
      <c r="F4866" s="552"/>
      <c r="G4866" s="117"/>
      <c r="H4866" s="552"/>
      <c r="I4866" s="117"/>
      <c r="J4866" s="552"/>
    </row>
    <row r="4867" spans="2:10" ht="14.45" customHeight="1" x14ac:dyDescent="0.2">
      <c r="B4867" s="90">
        <f t="shared" si="73"/>
        <v>4864</v>
      </c>
      <c r="C4867" s="550"/>
      <c r="D4867" s="557"/>
      <c r="E4867" s="117"/>
      <c r="F4867" s="552"/>
      <c r="G4867" s="117"/>
      <c r="H4867" s="552"/>
      <c r="I4867" s="117"/>
      <c r="J4867" s="552"/>
    </row>
    <row r="4868" spans="2:10" ht="14.45" customHeight="1" x14ac:dyDescent="0.2">
      <c r="B4868" s="90">
        <f t="shared" si="73"/>
        <v>4865</v>
      </c>
      <c r="C4868" s="550"/>
      <c r="D4868" s="557"/>
      <c r="E4868" s="117"/>
      <c r="F4868" s="552"/>
      <c r="G4868" s="117"/>
      <c r="H4868" s="552"/>
      <c r="I4868" s="117"/>
      <c r="J4868" s="552"/>
    </row>
    <row r="4869" spans="2:10" ht="14.45" customHeight="1" x14ac:dyDescent="0.2">
      <c r="B4869" s="90">
        <f t="shared" si="73"/>
        <v>4866</v>
      </c>
      <c r="C4869" s="550"/>
      <c r="D4869" s="557"/>
      <c r="E4869" s="117"/>
      <c r="F4869" s="552"/>
      <c r="G4869" s="117"/>
      <c r="H4869" s="552"/>
      <c r="I4869" s="117"/>
      <c r="J4869" s="552"/>
    </row>
    <row r="4870" spans="2:10" ht="14.45" customHeight="1" x14ac:dyDescent="0.2">
      <c r="B4870" s="90">
        <f t="shared" si="73"/>
        <v>4867</v>
      </c>
      <c r="C4870" s="550"/>
      <c r="D4870" s="557"/>
      <c r="E4870" s="117"/>
      <c r="F4870" s="552"/>
      <c r="G4870" s="117"/>
      <c r="H4870" s="552"/>
      <c r="I4870" s="117"/>
      <c r="J4870" s="552"/>
    </row>
    <row r="4871" spans="2:10" ht="14.45" customHeight="1" x14ac:dyDescent="0.2">
      <c r="B4871" s="90">
        <f t="shared" si="73"/>
        <v>4868</v>
      </c>
      <c r="C4871" s="550"/>
      <c r="D4871" s="557"/>
      <c r="E4871" s="117"/>
      <c r="F4871" s="552"/>
      <c r="G4871" s="117"/>
      <c r="H4871" s="552"/>
      <c r="I4871" s="117"/>
      <c r="J4871" s="552"/>
    </row>
    <row r="4872" spans="2:10" ht="14.45" customHeight="1" x14ac:dyDescent="0.2">
      <c r="B4872" s="90">
        <f t="shared" si="73"/>
        <v>4869</v>
      </c>
      <c r="C4872" s="550"/>
      <c r="D4872" s="557"/>
      <c r="E4872" s="117"/>
      <c r="F4872" s="552"/>
      <c r="G4872" s="117"/>
      <c r="H4872" s="552"/>
      <c r="I4872" s="117"/>
      <c r="J4872" s="552"/>
    </row>
    <row r="4873" spans="2:10" ht="14.45" customHeight="1" x14ac:dyDescent="0.2">
      <c r="B4873" s="90">
        <f t="shared" ref="B4873:B4942" si="74">ROW()-3</f>
        <v>4870</v>
      </c>
      <c r="C4873" s="550"/>
      <c r="D4873" s="557"/>
      <c r="E4873" s="117"/>
      <c r="F4873" s="552"/>
      <c r="G4873" s="117"/>
      <c r="H4873" s="552"/>
      <c r="I4873" s="117"/>
      <c r="J4873" s="552"/>
    </row>
    <row r="4874" spans="2:10" ht="14.45" customHeight="1" x14ac:dyDescent="0.2">
      <c r="B4874" s="90">
        <f t="shared" si="74"/>
        <v>4871</v>
      </c>
      <c r="C4874" s="550"/>
      <c r="D4874" s="557"/>
      <c r="E4874" s="117"/>
      <c r="F4874" s="552"/>
      <c r="G4874" s="117"/>
      <c r="H4874" s="552"/>
      <c r="I4874" s="117"/>
      <c r="J4874" s="552"/>
    </row>
    <row r="4875" spans="2:10" ht="14.45" customHeight="1" x14ac:dyDescent="0.2">
      <c r="B4875" s="90">
        <f t="shared" si="74"/>
        <v>4872</v>
      </c>
      <c r="C4875" s="550"/>
      <c r="D4875" s="557"/>
      <c r="E4875" s="117"/>
      <c r="F4875" s="552"/>
      <c r="G4875" s="117"/>
      <c r="H4875" s="552"/>
      <c r="I4875" s="117"/>
      <c r="J4875" s="552"/>
    </row>
    <row r="4876" spans="2:10" ht="14.45" customHeight="1" x14ac:dyDescent="0.2">
      <c r="B4876" s="90">
        <f t="shared" si="74"/>
        <v>4873</v>
      </c>
      <c r="C4876" s="550"/>
      <c r="D4876" s="557"/>
      <c r="E4876" s="117"/>
      <c r="F4876" s="552"/>
      <c r="G4876" s="117"/>
      <c r="H4876" s="552"/>
      <c r="I4876" s="117"/>
      <c r="J4876" s="552"/>
    </row>
    <row r="4877" spans="2:10" ht="14.45" customHeight="1" x14ac:dyDescent="0.2">
      <c r="B4877" s="90">
        <f t="shared" si="74"/>
        <v>4874</v>
      </c>
      <c r="C4877" s="550"/>
      <c r="D4877" s="557"/>
      <c r="E4877" s="117"/>
      <c r="F4877" s="552"/>
      <c r="G4877" s="117"/>
      <c r="H4877" s="552"/>
      <c r="I4877" s="117"/>
      <c r="J4877" s="552"/>
    </row>
    <row r="4878" spans="2:10" ht="14.45" customHeight="1" x14ac:dyDescent="0.2">
      <c r="B4878" s="90">
        <f t="shared" si="74"/>
        <v>4875</v>
      </c>
      <c r="C4878" s="550"/>
      <c r="D4878" s="557"/>
      <c r="E4878" s="117"/>
      <c r="F4878" s="552"/>
      <c r="G4878" s="117"/>
      <c r="H4878" s="552"/>
      <c r="I4878" s="117"/>
      <c r="J4878" s="552"/>
    </row>
    <row r="4879" spans="2:10" ht="14.45" customHeight="1" x14ac:dyDescent="0.2">
      <c r="B4879" s="90">
        <f t="shared" si="74"/>
        <v>4876</v>
      </c>
      <c r="C4879" s="550"/>
      <c r="D4879" s="557"/>
      <c r="E4879" s="117"/>
      <c r="F4879" s="552"/>
      <c r="G4879" s="117"/>
      <c r="H4879" s="552"/>
      <c r="I4879" s="117"/>
      <c r="J4879" s="552"/>
    </row>
    <row r="4880" spans="2:10" ht="14.45" customHeight="1" x14ac:dyDescent="0.2">
      <c r="B4880" s="90">
        <f t="shared" si="74"/>
        <v>4877</v>
      </c>
      <c r="C4880" s="550"/>
      <c r="D4880" s="557"/>
      <c r="E4880" s="117"/>
      <c r="F4880" s="552"/>
      <c r="G4880" s="117"/>
      <c r="H4880" s="552"/>
      <c r="I4880" s="117"/>
      <c r="J4880" s="552"/>
    </row>
    <row r="4881" spans="2:10" ht="14.45" customHeight="1" x14ac:dyDescent="0.2">
      <c r="B4881" s="90">
        <f t="shared" si="74"/>
        <v>4878</v>
      </c>
      <c r="C4881" s="550"/>
      <c r="D4881" s="557"/>
      <c r="E4881" s="117"/>
      <c r="F4881" s="552"/>
      <c r="G4881" s="117"/>
      <c r="H4881" s="552"/>
      <c r="I4881" s="117"/>
      <c r="J4881" s="552"/>
    </row>
    <row r="4882" spans="2:10" ht="14.45" customHeight="1" x14ac:dyDescent="0.2">
      <c r="B4882" s="90">
        <f t="shared" si="74"/>
        <v>4879</v>
      </c>
      <c r="C4882" s="550"/>
      <c r="D4882" s="557"/>
      <c r="E4882" s="117"/>
      <c r="F4882" s="552"/>
      <c r="G4882" s="117"/>
      <c r="H4882" s="552"/>
      <c r="I4882" s="117"/>
      <c r="J4882" s="552"/>
    </row>
    <row r="4883" spans="2:10" ht="14.45" customHeight="1" x14ac:dyDescent="0.2">
      <c r="B4883" s="90">
        <f t="shared" si="74"/>
        <v>4880</v>
      </c>
      <c r="C4883" s="550"/>
      <c r="D4883" s="557"/>
      <c r="E4883" s="117"/>
      <c r="F4883" s="552"/>
      <c r="G4883" s="117"/>
      <c r="H4883" s="552"/>
      <c r="I4883" s="117"/>
      <c r="J4883" s="552"/>
    </row>
    <row r="4884" spans="2:10" ht="14.45" customHeight="1" x14ac:dyDescent="0.2">
      <c r="B4884" s="90">
        <f t="shared" si="74"/>
        <v>4881</v>
      </c>
      <c r="C4884" s="550"/>
      <c r="D4884" s="557"/>
      <c r="E4884" s="117"/>
      <c r="F4884" s="552"/>
      <c r="G4884" s="117"/>
      <c r="H4884" s="552"/>
      <c r="I4884" s="117"/>
      <c r="J4884" s="552"/>
    </row>
    <row r="4885" spans="2:10" ht="14.45" customHeight="1" x14ac:dyDescent="0.2">
      <c r="B4885" s="90">
        <f t="shared" si="74"/>
        <v>4882</v>
      </c>
      <c r="C4885" s="550"/>
      <c r="D4885" s="557"/>
      <c r="E4885" s="117"/>
      <c r="F4885" s="552"/>
      <c r="G4885" s="117"/>
      <c r="H4885" s="552"/>
      <c r="I4885" s="117"/>
      <c r="J4885" s="552"/>
    </row>
    <row r="4886" spans="2:10" ht="14.45" customHeight="1" x14ac:dyDescent="0.2">
      <c r="B4886" s="90">
        <f t="shared" si="74"/>
        <v>4883</v>
      </c>
      <c r="C4886" s="550"/>
      <c r="D4886" s="557"/>
      <c r="E4886" s="117"/>
      <c r="F4886" s="552"/>
      <c r="G4886" s="117"/>
      <c r="H4886" s="552"/>
      <c r="I4886" s="117"/>
      <c r="J4886" s="552"/>
    </row>
    <row r="4887" spans="2:10" ht="14.45" customHeight="1" x14ac:dyDescent="0.2">
      <c r="B4887" s="90">
        <f t="shared" si="74"/>
        <v>4884</v>
      </c>
      <c r="C4887" s="550"/>
      <c r="D4887" s="557"/>
      <c r="E4887" s="117"/>
      <c r="F4887" s="552"/>
      <c r="G4887" s="117"/>
      <c r="H4887" s="552"/>
      <c r="I4887" s="117"/>
      <c r="J4887" s="552"/>
    </row>
    <row r="4888" spans="2:10" ht="14.45" customHeight="1" x14ac:dyDescent="0.2">
      <c r="B4888" s="90">
        <f t="shared" si="74"/>
        <v>4885</v>
      </c>
      <c r="C4888" s="550"/>
      <c r="D4888" s="557"/>
      <c r="E4888" s="117"/>
      <c r="F4888" s="552"/>
      <c r="G4888" s="117"/>
      <c r="H4888" s="552"/>
      <c r="I4888" s="117"/>
      <c r="J4888" s="552"/>
    </row>
    <row r="4889" spans="2:10" ht="14.45" customHeight="1" x14ac:dyDescent="0.2">
      <c r="B4889" s="90">
        <f t="shared" si="74"/>
        <v>4886</v>
      </c>
      <c r="C4889" s="550"/>
      <c r="D4889" s="557"/>
      <c r="E4889" s="117"/>
      <c r="F4889" s="552"/>
      <c r="G4889" s="117"/>
      <c r="H4889" s="552"/>
      <c r="I4889" s="117"/>
      <c r="J4889" s="552"/>
    </row>
    <row r="4890" spans="2:10" ht="14.45" customHeight="1" x14ac:dyDescent="0.2">
      <c r="B4890" s="90">
        <f t="shared" si="74"/>
        <v>4887</v>
      </c>
      <c r="C4890" s="550"/>
      <c r="D4890" s="557"/>
      <c r="E4890" s="117"/>
      <c r="F4890" s="552"/>
      <c r="G4890" s="117"/>
      <c r="H4890" s="552"/>
      <c r="I4890" s="117"/>
      <c r="J4890" s="552"/>
    </row>
    <row r="4891" spans="2:10" ht="14.45" customHeight="1" x14ac:dyDescent="0.2">
      <c r="B4891" s="90">
        <f t="shared" si="74"/>
        <v>4888</v>
      </c>
      <c r="C4891" s="550"/>
      <c r="D4891" s="557"/>
      <c r="E4891" s="117"/>
      <c r="F4891" s="552"/>
      <c r="G4891" s="117"/>
      <c r="H4891" s="552"/>
      <c r="I4891" s="117"/>
      <c r="J4891" s="552"/>
    </row>
    <row r="4892" spans="2:10" ht="14.45" customHeight="1" x14ac:dyDescent="0.2">
      <c r="B4892" s="90">
        <f t="shared" si="74"/>
        <v>4889</v>
      </c>
      <c r="C4892" s="550"/>
      <c r="D4892" s="557"/>
      <c r="E4892" s="117"/>
      <c r="F4892" s="552"/>
      <c r="G4892" s="117"/>
      <c r="H4892" s="552"/>
      <c r="I4892" s="117"/>
      <c r="J4892" s="552"/>
    </row>
    <row r="4893" spans="2:10" ht="14.45" customHeight="1" x14ac:dyDescent="0.2">
      <c r="B4893" s="90">
        <f t="shared" si="74"/>
        <v>4890</v>
      </c>
      <c r="C4893" s="550"/>
      <c r="D4893" s="557"/>
      <c r="E4893" s="117"/>
      <c r="F4893" s="552"/>
      <c r="G4893" s="117"/>
      <c r="H4893" s="552"/>
      <c r="I4893" s="117"/>
      <c r="J4893" s="552"/>
    </row>
    <row r="4894" spans="2:10" ht="14.45" customHeight="1" x14ac:dyDescent="0.2">
      <c r="B4894" s="90">
        <f t="shared" si="74"/>
        <v>4891</v>
      </c>
      <c r="C4894" s="550"/>
      <c r="D4894" s="557"/>
      <c r="E4894" s="117"/>
      <c r="F4894" s="552"/>
      <c r="G4894" s="117"/>
      <c r="H4894" s="552"/>
      <c r="I4894" s="117"/>
      <c r="J4894" s="552"/>
    </row>
    <row r="4895" spans="2:10" ht="14.45" customHeight="1" x14ac:dyDescent="0.2">
      <c r="B4895" s="90">
        <f t="shared" si="74"/>
        <v>4892</v>
      </c>
      <c r="C4895" s="550"/>
      <c r="D4895" s="557"/>
      <c r="E4895" s="117"/>
      <c r="F4895" s="552"/>
      <c r="G4895" s="117"/>
      <c r="H4895" s="552"/>
      <c r="I4895" s="117"/>
      <c r="J4895" s="552"/>
    </row>
    <row r="4896" spans="2:10" ht="14.45" customHeight="1" x14ac:dyDescent="0.2">
      <c r="B4896" s="90">
        <f t="shared" si="74"/>
        <v>4893</v>
      </c>
      <c r="C4896" s="550"/>
      <c r="D4896" s="557"/>
      <c r="E4896" s="117"/>
      <c r="F4896" s="552"/>
      <c r="G4896" s="117"/>
      <c r="H4896" s="552"/>
      <c r="I4896" s="117"/>
      <c r="J4896" s="552"/>
    </row>
    <row r="4897" spans="2:10" ht="14.45" customHeight="1" x14ac:dyDescent="0.2">
      <c r="B4897" s="90">
        <f t="shared" si="74"/>
        <v>4894</v>
      </c>
      <c r="C4897" s="550"/>
      <c r="D4897" s="557"/>
      <c r="E4897" s="117"/>
      <c r="F4897" s="552"/>
      <c r="G4897" s="117"/>
      <c r="H4897" s="552"/>
      <c r="I4897" s="117"/>
      <c r="J4897" s="552"/>
    </row>
    <row r="4898" spans="2:10" ht="14.45" customHeight="1" x14ac:dyDescent="0.2">
      <c r="B4898" s="90">
        <f t="shared" si="74"/>
        <v>4895</v>
      </c>
      <c r="C4898" s="550"/>
      <c r="D4898" s="557"/>
      <c r="E4898" s="117"/>
      <c r="F4898" s="552"/>
      <c r="G4898" s="117"/>
      <c r="H4898" s="552"/>
      <c r="I4898" s="117"/>
      <c r="J4898" s="552"/>
    </row>
    <row r="4899" spans="2:10" ht="14.45" customHeight="1" x14ac:dyDescent="0.2">
      <c r="B4899" s="90">
        <f t="shared" si="74"/>
        <v>4896</v>
      </c>
      <c r="C4899" s="550"/>
      <c r="D4899" s="557"/>
      <c r="E4899" s="117"/>
      <c r="F4899" s="552"/>
      <c r="G4899" s="117"/>
      <c r="H4899" s="552"/>
      <c r="I4899" s="117"/>
      <c r="J4899" s="552"/>
    </row>
    <row r="4900" spans="2:10" ht="14.45" customHeight="1" x14ac:dyDescent="0.2">
      <c r="B4900" s="90">
        <f t="shared" si="74"/>
        <v>4897</v>
      </c>
      <c r="C4900" s="550"/>
      <c r="D4900" s="557"/>
      <c r="E4900" s="117"/>
      <c r="F4900" s="552"/>
      <c r="G4900" s="117"/>
      <c r="H4900" s="552"/>
      <c r="I4900" s="117"/>
      <c r="J4900" s="552"/>
    </row>
    <row r="4901" spans="2:10" ht="14.45" customHeight="1" x14ac:dyDescent="0.2">
      <c r="B4901" s="90">
        <f t="shared" si="74"/>
        <v>4898</v>
      </c>
      <c r="C4901" s="550"/>
      <c r="D4901" s="558"/>
      <c r="E4901" s="120"/>
      <c r="F4901" s="552"/>
      <c r="G4901" s="120"/>
      <c r="H4901" s="554"/>
      <c r="I4901" s="120"/>
      <c r="J4901" s="554"/>
    </row>
    <row r="4902" spans="2:10" ht="14.45" customHeight="1" x14ac:dyDescent="0.2">
      <c r="B4902" s="90">
        <f t="shared" si="74"/>
        <v>4899</v>
      </c>
      <c r="C4902" s="549" t="s">
        <v>10313</v>
      </c>
      <c r="D4902" s="556" t="s">
        <v>10707</v>
      </c>
      <c r="E4902" s="117"/>
      <c r="F4902" s="551"/>
      <c r="G4902" s="117"/>
      <c r="H4902" s="553" t="s">
        <v>11092</v>
      </c>
      <c r="I4902" s="117"/>
      <c r="J4902" s="555"/>
    </row>
    <row r="4903" spans="2:10" ht="14.45" customHeight="1" x14ac:dyDescent="0.2">
      <c r="B4903" s="90">
        <f t="shared" si="74"/>
        <v>4900</v>
      </c>
      <c r="C4903" s="550"/>
      <c r="D4903" s="557"/>
      <c r="E4903" s="117"/>
      <c r="F4903" s="552"/>
      <c r="G4903" s="117"/>
      <c r="H4903" s="552"/>
      <c r="I4903" s="117"/>
      <c r="J4903" s="552"/>
    </row>
    <row r="4904" spans="2:10" ht="14.45" customHeight="1" x14ac:dyDescent="0.2">
      <c r="B4904" s="90">
        <f t="shared" si="74"/>
        <v>4901</v>
      </c>
      <c r="C4904" s="550"/>
      <c r="D4904" s="557"/>
      <c r="E4904" s="117"/>
      <c r="F4904" s="552"/>
      <c r="G4904" s="117"/>
      <c r="H4904" s="552"/>
      <c r="I4904" s="117"/>
      <c r="J4904" s="552"/>
    </row>
    <row r="4905" spans="2:10" ht="14.45" customHeight="1" x14ac:dyDescent="0.2">
      <c r="B4905" s="90">
        <f t="shared" si="74"/>
        <v>4902</v>
      </c>
      <c r="C4905" s="550"/>
      <c r="D4905" s="557"/>
      <c r="E4905" s="117"/>
      <c r="F4905" s="552"/>
      <c r="G4905" s="117"/>
      <c r="H4905" s="552"/>
      <c r="I4905" s="117"/>
      <c r="J4905" s="552"/>
    </row>
    <row r="4906" spans="2:10" ht="14.45" customHeight="1" x14ac:dyDescent="0.2">
      <c r="B4906" s="90">
        <f t="shared" si="74"/>
        <v>4903</v>
      </c>
      <c r="C4906" s="550"/>
      <c r="D4906" s="557"/>
      <c r="E4906" s="117"/>
      <c r="F4906" s="552"/>
      <c r="G4906" s="117"/>
      <c r="H4906" s="552"/>
      <c r="I4906" s="117"/>
      <c r="J4906" s="552"/>
    </row>
    <row r="4907" spans="2:10" ht="14.45" customHeight="1" x14ac:dyDescent="0.2">
      <c r="B4907" s="90">
        <f t="shared" si="74"/>
        <v>4904</v>
      </c>
      <c r="C4907" s="550"/>
      <c r="D4907" s="557"/>
      <c r="E4907" s="117"/>
      <c r="F4907" s="552"/>
      <c r="G4907" s="117"/>
      <c r="H4907" s="552"/>
      <c r="I4907" s="117"/>
      <c r="J4907" s="552"/>
    </row>
    <row r="4908" spans="2:10" ht="14.45" customHeight="1" x14ac:dyDescent="0.2">
      <c r="B4908" s="90">
        <f t="shared" si="74"/>
        <v>4905</v>
      </c>
      <c r="C4908" s="550"/>
      <c r="D4908" s="557"/>
      <c r="E4908" s="117"/>
      <c r="F4908" s="552"/>
      <c r="G4908" s="117"/>
      <c r="H4908" s="552"/>
      <c r="I4908" s="117"/>
      <c r="J4908" s="552"/>
    </row>
    <row r="4909" spans="2:10" ht="14.45" customHeight="1" x14ac:dyDescent="0.2">
      <c r="B4909" s="90">
        <f t="shared" si="74"/>
        <v>4906</v>
      </c>
      <c r="C4909" s="550"/>
      <c r="D4909" s="557"/>
      <c r="E4909" s="117"/>
      <c r="F4909" s="552"/>
      <c r="G4909" s="117"/>
      <c r="H4909" s="552"/>
      <c r="I4909" s="117"/>
      <c r="J4909" s="552"/>
    </row>
    <row r="4910" spans="2:10" ht="14.45" customHeight="1" x14ac:dyDescent="0.2">
      <c r="B4910" s="90">
        <f t="shared" si="74"/>
        <v>4907</v>
      </c>
      <c r="C4910" s="550"/>
      <c r="D4910" s="557"/>
      <c r="E4910" s="117"/>
      <c r="F4910" s="552"/>
      <c r="G4910" s="117"/>
      <c r="H4910" s="552"/>
      <c r="I4910" s="117"/>
      <c r="J4910" s="552"/>
    </row>
    <row r="4911" spans="2:10" ht="14.45" customHeight="1" x14ac:dyDescent="0.2">
      <c r="B4911" s="90">
        <f t="shared" si="74"/>
        <v>4908</v>
      </c>
      <c r="C4911" s="550"/>
      <c r="D4911" s="557"/>
      <c r="E4911" s="117"/>
      <c r="F4911" s="552"/>
      <c r="G4911" s="117"/>
      <c r="H4911" s="552"/>
      <c r="I4911" s="117"/>
      <c r="J4911" s="552"/>
    </row>
    <row r="4912" spans="2:10" ht="14.45" customHeight="1" x14ac:dyDescent="0.2">
      <c r="B4912" s="90">
        <f t="shared" si="74"/>
        <v>4909</v>
      </c>
      <c r="C4912" s="550"/>
      <c r="D4912" s="557"/>
      <c r="E4912" s="117"/>
      <c r="F4912" s="552"/>
      <c r="G4912" s="117"/>
      <c r="H4912" s="552"/>
      <c r="I4912" s="117"/>
      <c r="J4912" s="552"/>
    </row>
    <row r="4913" spans="2:10" ht="14.45" customHeight="1" x14ac:dyDescent="0.2">
      <c r="B4913" s="90">
        <f t="shared" si="74"/>
        <v>4910</v>
      </c>
      <c r="C4913" s="550"/>
      <c r="D4913" s="557"/>
      <c r="E4913" s="117"/>
      <c r="F4913" s="552"/>
      <c r="G4913" s="117"/>
      <c r="H4913" s="552"/>
      <c r="I4913" s="117"/>
      <c r="J4913" s="552"/>
    </row>
    <row r="4914" spans="2:10" ht="14.45" customHeight="1" x14ac:dyDescent="0.2">
      <c r="B4914" s="90">
        <f t="shared" si="74"/>
        <v>4911</v>
      </c>
      <c r="C4914" s="550"/>
      <c r="D4914" s="557"/>
      <c r="E4914" s="117"/>
      <c r="F4914" s="552"/>
      <c r="G4914" s="117"/>
      <c r="H4914" s="552"/>
      <c r="I4914" s="117"/>
      <c r="J4914" s="552"/>
    </row>
    <row r="4915" spans="2:10" ht="14.45" customHeight="1" x14ac:dyDescent="0.2">
      <c r="B4915" s="90">
        <f t="shared" si="74"/>
        <v>4912</v>
      </c>
      <c r="C4915" s="550"/>
      <c r="D4915" s="557"/>
      <c r="E4915" s="117"/>
      <c r="F4915" s="552"/>
      <c r="G4915" s="117"/>
      <c r="H4915" s="552"/>
      <c r="I4915" s="117"/>
      <c r="J4915" s="552"/>
    </row>
    <row r="4916" spans="2:10" ht="14.45" customHeight="1" x14ac:dyDescent="0.2">
      <c r="B4916" s="90">
        <f t="shared" si="74"/>
        <v>4913</v>
      </c>
      <c r="C4916" s="550"/>
      <c r="D4916" s="557"/>
      <c r="E4916" s="117"/>
      <c r="F4916" s="552"/>
      <c r="G4916" s="117"/>
      <c r="H4916" s="552"/>
      <c r="I4916" s="117"/>
      <c r="J4916" s="552"/>
    </row>
    <row r="4917" spans="2:10" ht="14.45" customHeight="1" x14ac:dyDescent="0.2">
      <c r="B4917" s="90">
        <f t="shared" si="74"/>
        <v>4914</v>
      </c>
      <c r="C4917" s="550"/>
      <c r="D4917" s="557"/>
      <c r="E4917" s="117"/>
      <c r="F4917" s="552"/>
      <c r="G4917" s="117"/>
      <c r="H4917" s="552"/>
      <c r="I4917" s="117"/>
      <c r="J4917" s="552"/>
    </row>
    <row r="4918" spans="2:10" ht="14.45" customHeight="1" x14ac:dyDescent="0.2">
      <c r="B4918" s="90">
        <f t="shared" si="74"/>
        <v>4915</v>
      </c>
      <c r="C4918" s="550"/>
      <c r="D4918" s="557"/>
      <c r="E4918" s="117"/>
      <c r="F4918" s="552"/>
      <c r="G4918" s="117"/>
      <c r="H4918" s="552"/>
      <c r="I4918" s="117"/>
      <c r="J4918" s="552"/>
    </row>
    <row r="4919" spans="2:10" ht="14.45" customHeight="1" x14ac:dyDescent="0.2">
      <c r="B4919" s="90">
        <f t="shared" si="74"/>
        <v>4916</v>
      </c>
      <c r="C4919" s="550"/>
      <c r="D4919" s="557"/>
      <c r="E4919" s="117"/>
      <c r="F4919" s="552"/>
      <c r="G4919" s="117"/>
      <c r="H4919" s="552"/>
      <c r="I4919" s="117"/>
      <c r="J4919" s="552"/>
    </row>
    <row r="4920" spans="2:10" ht="14.45" customHeight="1" x14ac:dyDescent="0.2">
      <c r="B4920" s="90">
        <f t="shared" si="74"/>
        <v>4917</v>
      </c>
      <c r="C4920" s="550"/>
      <c r="D4920" s="557"/>
      <c r="E4920" s="117"/>
      <c r="F4920" s="552"/>
      <c r="G4920" s="117"/>
      <c r="H4920" s="552"/>
      <c r="I4920" s="117"/>
      <c r="J4920" s="552"/>
    </row>
    <row r="4921" spans="2:10" ht="14.45" customHeight="1" x14ac:dyDescent="0.2">
      <c r="B4921" s="90">
        <f t="shared" si="74"/>
        <v>4918</v>
      </c>
      <c r="C4921" s="550"/>
      <c r="D4921" s="557"/>
      <c r="E4921" s="117"/>
      <c r="F4921" s="552"/>
      <c r="G4921" s="117"/>
      <c r="H4921" s="552"/>
      <c r="I4921" s="117"/>
      <c r="J4921" s="552"/>
    </row>
    <row r="4922" spans="2:10" ht="14.45" customHeight="1" x14ac:dyDescent="0.2">
      <c r="B4922" s="90">
        <f t="shared" si="74"/>
        <v>4919</v>
      </c>
      <c r="C4922" s="550"/>
      <c r="D4922" s="557"/>
      <c r="E4922" s="117"/>
      <c r="F4922" s="552"/>
      <c r="G4922" s="117"/>
      <c r="H4922" s="552"/>
      <c r="I4922" s="117"/>
      <c r="J4922" s="552"/>
    </row>
    <row r="4923" spans="2:10" ht="14.45" customHeight="1" x14ac:dyDescent="0.2">
      <c r="B4923" s="90">
        <f t="shared" si="74"/>
        <v>4920</v>
      </c>
      <c r="C4923" s="550"/>
      <c r="D4923" s="557"/>
      <c r="E4923" s="117"/>
      <c r="F4923" s="552"/>
      <c r="G4923" s="117"/>
      <c r="H4923" s="552"/>
      <c r="I4923" s="117"/>
      <c r="J4923" s="552"/>
    </row>
    <row r="4924" spans="2:10" ht="14.45" customHeight="1" x14ac:dyDescent="0.2">
      <c r="B4924" s="90">
        <f t="shared" si="74"/>
        <v>4921</v>
      </c>
      <c r="C4924" s="550"/>
      <c r="D4924" s="557"/>
      <c r="E4924" s="117"/>
      <c r="F4924" s="552"/>
      <c r="G4924" s="117"/>
      <c r="H4924" s="552"/>
      <c r="I4924" s="117"/>
      <c r="J4924" s="552"/>
    </row>
    <row r="4925" spans="2:10" ht="14.45" customHeight="1" x14ac:dyDescent="0.2">
      <c r="B4925" s="90">
        <f t="shared" si="74"/>
        <v>4922</v>
      </c>
      <c r="C4925" s="550"/>
      <c r="D4925" s="557"/>
      <c r="E4925" s="117"/>
      <c r="F4925" s="552"/>
      <c r="G4925" s="117"/>
      <c r="H4925" s="552"/>
      <c r="I4925" s="117"/>
      <c r="J4925" s="552"/>
    </row>
    <row r="4926" spans="2:10" ht="14.45" customHeight="1" x14ac:dyDescent="0.2">
      <c r="B4926" s="90">
        <f t="shared" si="74"/>
        <v>4923</v>
      </c>
      <c r="C4926" s="550"/>
      <c r="D4926" s="557"/>
      <c r="E4926" s="117"/>
      <c r="F4926" s="552"/>
      <c r="G4926" s="117"/>
      <c r="H4926" s="552"/>
      <c r="I4926" s="117"/>
      <c r="J4926" s="552"/>
    </row>
    <row r="4927" spans="2:10" ht="14.45" customHeight="1" x14ac:dyDescent="0.2">
      <c r="B4927" s="90">
        <f t="shared" si="74"/>
        <v>4924</v>
      </c>
      <c r="C4927" s="550"/>
      <c r="D4927" s="557"/>
      <c r="E4927" s="117"/>
      <c r="F4927" s="552"/>
      <c r="G4927" s="117"/>
      <c r="H4927" s="552"/>
      <c r="I4927" s="117"/>
      <c r="J4927" s="552"/>
    </row>
    <row r="4928" spans="2:10" ht="14.45" customHeight="1" x14ac:dyDescent="0.2">
      <c r="B4928" s="90">
        <f t="shared" si="74"/>
        <v>4925</v>
      </c>
      <c r="C4928" s="550"/>
      <c r="D4928" s="557"/>
      <c r="E4928" s="117"/>
      <c r="F4928" s="552"/>
      <c r="G4928" s="117"/>
      <c r="H4928" s="552"/>
      <c r="I4928" s="117"/>
      <c r="J4928" s="552"/>
    </row>
    <row r="4929" spans="2:10" ht="14.45" customHeight="1" x14ac:dyDescent="0.2">
      <c r="B4929" s="90">
        <f t="shared" si="74"/>
        <v>4926</v>
      </c>
      <c r="C4929" s="550"/>
      <c r="D4929" s="557"/>
      <c r="E4929" s="117"/>
      <c r="F4929" s="552"/>
      <c r="G4929" s="117"/>
      <c r="H4929" s="552"/>
      <c r="I4929" s="117"/>
      <c r="J4929" s="552"/>
    </row>
    <row r="4930" spans="2:10" ht="14.45" customHeight="1" x14ac:dyDescent="0.2">
      <c r="B4930" s="90">
        <f t="shared" si="74"/>
        <v>4927</v>
      </c>
      <c r="C4930" s="550"/>
      <c r="D4930" s="557"/>
      <c r="E4930" s="117"/>
      <c r="F4930" s="552"/>
      <c r="G4930" s="117"/>
      <c r="H4930" s="552"/>
      <c r="I4930" s="117"/>
      <c r="J4930" s="552"/>
    </row>
    <row r="4931" spans="2:10" ht="14.45" customHeight="1" x14ac:dyDescent="0.2">
      <c r="B4931" s="90">
        <f t="shared" si="74"/>
        <v>4928</v>
      </c>
      <c r="C4931" s="550"/>
      <c r="D4931" s="557"/>
      <c r="E4931" s="117"/>
      <c r="F4931" s="552"/>
      <c r="G4931" s="117"/>
      <c r="H4931" s="552"/>
      <c r="I4931" s="117"/>
      <c r="J4931" s="552"/>
    </row>
    <row r="4932" spans="2:10" ht="14.45" customHeight="1" x14ac:dyDescent="0.2">
      <c r="B4932" s="90">
        <f t="shared" si="74"/>
        <v>4929</v>
      </c>
      <c r="C4932" s="550"/>
      <c r="D4932" s="557"/>
      <c r="E4932" s="117"/>
      <c r="F4932" s="552"/>
      <c r="G4932" s="117"/>
      <c r="H4932" s="552"/>
      <c r="I4932" s="117"/>
      <c r="J4932" s="552"/>
    </row>
    <row r="4933" spans="2:10" ht="14.45" customHeight="1" x14ac:dyDescent="0.2">
      <c r="B4933" s="90">
        <f t="shared" si="74"/>
        <v>4930</v>
      </c>
      <c r="C4933" s="550"/>
      <c r="D4933" s="557"/>
      <c r="E4933" s="117"/>
      <c r="F4933" s="552"/>
      <c r="G4933" s="117"/>
      <c r="H4933" s="552"/>
      <c r="I4933" s="117"/>
      <c r="J4933" s="552"/>
    </row>
    <row r="4934" spans="2:10" ht="14.45" customHeight="1" x14ac:dyDescent="0.2">
      <c r="B4934" s="90">
        <f t="shared" si="74"/>
        <v>4931</v>
      </c>
      <c r="C4934" s="550"/>
      <c r="D4934" s="557"/>
      <c r="E4934" s="117"/>
      <c r="F4934" s="552"/>
      <c r="G4934" s="117"/>
      <c r="H4934" s="552"/>
      <c r="I4934" s="117"/>
      <c r="J4934" s="552"/>
    </row>
    <row r="4935" spans="2:10" ht="14.45" customHeight="1" x14ac:dyDescent="0.2">
      <c r="B4935" s="90">
        <f t="shared" si="74"/>
        <v>4932</v>
      </c>
      <c r="C4935" s="550"/>
      <c r="D4935" s="557"/>
      <c r="E4935" s="117"/>
      <c r="F4935" s="552"/>
      <c r="G4935" s="117"/>
      <c r="H4935" s="552"/>
      <c r="I4935" s="117"/>
      <c r="J4935" s="552"/>
    </row>
    <row r="4936" spans="2:10" ht="14.45" customHeight="1" x14ac:dyDescent="0.2">
      <c r="B4936" s="90">
        <f t="shared" si="74"/>
        <v>4933</v>
      </c>
      <c r="C4936" s="550"/>
      <c r="D4936" s="557"/>
      <c r="E4936" s="117"/>
      <c r="F4936" s="552"/>
      <c r="G4936" s="117"/>
      <c r="H4936" s="552"/>
      <c r="I4936" s="117"/>
      <c r="J4936" s="552"/>
    </row>
    <row r="4937" spans="2:10" ht="14.45" customHeight="1" x14ac:dyDescent="0.2">
      <c r="B4937" s="90">
        <f t="shared" si="74"/>
        <v>4934</v>
      </c>
      <c r="C4937" s="550"/>
      <c r="D4937" s="557"/>
      <c r="E4937" s="117"/>
      <c r="F4937" s="552"/>
      <c r="G4937" s="117"/>
      <c r="H4937" s="552"/>
      <c r="I4937" s="117"/>
      <c r="J4937" s="552"/>
    </row>
    <row r="4938" spans="2:10" ht="14.45" customHeight="1" x14ac:dyDescent="0.2">
      <c r="B4938" s="90">
        <f t="shared" si="74"/>
        <v>4935</v>
      </c>
      <c r="C4938" s="550"/>
      <c r="D4938" s="557"/>
      <c r="E4938" s="117"/>
      <c r="F4938" s="552"/>
      <c r="G4938" s="117"/>
      <c r="H4938" s="552"/>
      <c r="I4938" s="117"/>
      <c r="J4938" s="552"/>
    </row>
    <row r="4939" spans="2:10" ht="14.45" customHeight="1" x14ac:dyDescent="0.2">
      <c r="B4939" s="90">
        <f t="shared" si="74"/>
        <v>4936</v>
      </c>
      <c r="C4939" s="550"/>
      <c r="D4939" s="557"/>
      <c r="E4939" s="117"/>
      <c r="F4939" s="552"/>
      <c r="G4939" s="117"/>
      <c r="H4939" s="552"/>
      <c r="I4939" s="117"/>
      <c r="J4939" s="552"/>
    </row>
    <row r="4940" spans="2:10" ht="14.45" customHeight="1" x14ac:dyDescent="0.2">
      <c r="B4940" s="90">
        <f t="shared" si="74"/>
        <v>4937</v>
      </c>
      <c r="C4940" s="550"/>
      <c r="D4940" s="557"/>
      <c r="E4940" s="117"/>
      <c r="F4940" s="552"/>
      <c r="G4940" s="117"/>
      <c r="H4940" s="552"/>
      <c r="I4940" s="117"/>
      <c r="J4940" s="552"/>
    </row>
    <row r="4941" spans="2:10" ht="14.45" customHeight="1" x14ac:dyDescent="0.2">
      <c r="B4941" s="90">
        <f t="shared" si="74"/>
        <v>4938</v>
      </c>
      <c r="C4941" s="550"/>
      <c r="D4941" s="557"/>
      <c r="E4941" s="117"/>
      <c r="F4941" s="552"/>
      <c r="G4941" s="117"/>
      <c r="H4941" s="552"/>
      <c r="I4941" s="117"/>
      <c r="J4941" s="552"/>
    </row>
    <row r="4942" spans="2:10" ht="14.45" customHeight="1" x14ac:dyDescent="0.2">
      <c r="B4942" s="90">
        <f t="shared" si="74"/>
        <v>4939</v>
      </c>
      <c r="C4942" s="550"/>
      <c r="D4942" s="557"/>
      <c r="E4942" s="117"/>
      <c r="F4942" s="552"/>
      <c r="G4942" s="117"/>
      <c r="H4942" s="552"/>
      <c r="I4942" s="117"/>
      <c r="J4942" s="552"/>
    </row>
    <row r="4943" spans="2:10" ht="14.45" customHeight="1" x14ac:dyDescent="0.2">
      <c r="B4943" s="90">
        <f t="shared" ref="B4943:B5006" si="75">ROW()-3</f>
        <v>4940</v>
      </c>
      <c r="C4943" s="550"/>
      <c r="D4943" s="557"/>
      <c r="E4943" s="117"/>
      <c r="F4943" s="552"/>
      <c r="G4943" s="117"/>
      <c r="H4943" s="552"/>
      <c r="I4943" s="117"/>
      <c r="J4943" s="552"/>
    </row>
    <row r="4944" spans="2:10" ht="14.45" customHeight="1" x14ac:dyDescent="0.2">
      <c r="B4944" s="90">
        <f t="shared" si="75"/>
        <v>4941</v>
      </c>
      <c r="C4944" s="550"/>
      <c r="D4944" s="557"/>
      <c r="E4944" s="117"/>
      <c r="F4944" s="552"/>
      <c r="G4944" s="117"/>
      <c r="H4944" s="552"/>
      <c r="I4944" s="117"/>
      <c r="J4944" s="552"/>
    </row>
    <row r="4945" spans="2:10" ht="14.45" customHeight="1" x14ac:dyDescent="0.2">
      <c r="B4945" s="90">
        <f t="shared" si="75"/>
        <v>4942</v>
      </c>
      <c r="C4945" s="550"/>
      <c r="D4945" s="557"/>
      <c r="E4945" s="117"/>
      <c r="F4945" s="552"/>
      <c r="G4945" s="117"/>
      <c r="H4945" s="552"/>
      <c r="I4945" s="117"/>
      <c r="J4945" s="552"/>
    </row>
    <row r="4946" spans="2:10" ht="14.45" customHeight="1" x14ac:dyDescent="0.2">
      <c r="B4946" s="90">
        <f t="shared" si="75"/>
        <v>4943</v>
      </c>
      <c r="C4946" s="550"/>
      <c r="D4946" s="557"/>
      <c r="E4946" s="117"/>
      <c r="F4946" s="552"/>
      <c r="G4946" s="117"/>
      <c r="H4946" s="552"/>
      <c r="I4946" s="117"/>
      <c r="J4946" s="552"/>
    </row>
    <row r="4947" spans="2:10" ht="14.45" customHeight="1" x14ac:dyDescent="0.2">
      <c r="B4947" s="90">
        <f t="shared" si="75"/>
        <v>4944</v>
      </c>
      <c r="C4947" s="550"/>
      <c r="D4947" s="557"/>
      <c r="E4947" s="117"/>
      <c r="F4947" s="552"/>
      <c r="G4947" s="117"/>
      <c r="H4947" s="552"/>
      <c r="I4947" s="117"/>
      <c r="J4947" s="552"/>
    </row>
    <row r="4948" spans="2:10" ht="14.45" customHeight="1" x14ac:dyDescent="0.2">
      <c r="B4948" s="90">
        <f t="shared" si="75"/>
        <v>4945</v>
      </c>
      <c r="C4948" s="550"/>
      <c r="D4948" s="557"/>
      <c r="E4948" s="117"/>
      <c r="F4948" s="552"/>
      <c r="G4948" s="117"/>
      <c r="H4948" s="552"/>
      <c r="I4948" s="117"/>
      <c r="J4948" s="552"/>
    </row>
    <row r="4949" spans="2:10" ht="14.45" customHeight="1" x14ac:dyDescent="0.2">
      <c r="B4949" s="90">
        <f t="shared" si="75"/>
        <v>4946</v>
      </c>
      <c r="C4949" s="550"/>
      <c r="D4949" s="557"/>
      <c r="E4949" s="117"/>
      <c r="F4949" s="552"/>
      <c r="G4949" s="117"/>
      <c r="H4949" s="552"/>
      <c r="I4949" s="117"/>
      <c r="J4949" s="552"/>
    </row>
    <row r="4950" spans="2:10" ht="14.45" customHeight="1" x14ac:dyDescent="0.2">
      <c r="B4950" s="90">
        <f t="shared" si="75"/>
        <v>4947</v>
      </c>
      <c r="C4950" s="550"/>
      <c r="D4950" s="557"/>
      <c r="E4950" s="117"/>
      <c r="F4950" s="552"/>
      <c r="G4950" s="117"/>
      <c r="H4950" s="552"/>
      <c r="I4950" s="117"/>
      <c r="J4950" s="552"/>
    </row>
    <row r="4951" spans="2:10" ht="14.45" customHeight="1" x14ac:dyDescent="0.2">
      <c r="B4951" s="90">
        <f t="shared" si="75"/>
        <v>4948</v>
      </c>
      <c r="C4951" s="550"/>
      <c r="D4951" s="557"/>
      <c r="E4951" s="117"/>
      <c r="F4951" s="552"/>
      <c r="G4951" s="117"/>
      <c r="H4951" s="552"/>
      <c r="I4951" s="117"/>
      <c r="J4951" s="552"/>
    </row>
    <row r="4952" spans="2:10" ht="14.45" customHeight="1" x14ac:dyDescent="0.2">
      <c r="B4952" s="90">
        <f t="shared" si="75"/>
        <v>4949</v>
      </c>
      <c r="C4952" s="550"/>
      <c r="D4952" s="557"/>
      <c r="E4952" s="117"/>
      <c r="F4952" s="552"/>
      <c r="G4952" s="117"/>
      <c r="H4952" s="552"/>
      <c r="I4952" s="117"/>
      <c r="J4952" s="552"/>
    </row>
    <row r="4953" spans="2:10" ht="14.45" customHeight="1" x14ac:dyDescent="0.2">
      <c r="B4953" s="90">
        <f t="shared" si="75"/>
        <v>4950</v>
      </c>
      <c r="C4953" s="550"/>
      <c r="D4953" s="557"/>
      <c r="E4953" s="117"/>
      <c r="F4953" s="552"/>
      <c r="G4953" s="117"/>
      <c r="H4953" s="552"/>
      <c r="I4953" s="117"/>
      <c r="J4953" s="552"/>
    </row>
    <row r="4954" spans="2:10" ht="14.45" customHeight="1" x14ac:dyDescent="0.2">
      <c r="B4954" s="90">
        <f t="shared" si="75"/>
        <v>4951</v>
      </c>
      <c r="C4954" s="550"/>
      <c r="D4954" s="557"/>
      <c r="E4954" s="117"/>
      <c r="F4954" s="552"/>
      <c r="G4954" s="117"/>
      <c r="H4954" s="552"/>
      <c r="I4954" s="117"/>
      <c r="J4954" s="552"/>
    </row>
    <row r="4955" spans="2:10" ht="14.45" customHeight="1" x14ac:dyDescent="0.2">
      <c r="B4955" s="90">
        <f t="shared" si="75"/>
        <v>4952</v>
      </c>
      <c r="C4955" s="550"/>
      <c r="D4955" s="557"/>
      <c r="E4955" s="117"/>
      <c r="F4955" s="552"/>
      <c r="G4955" s="117"/>
      <c r="H4955" s="552"/>
      <c r="I4955" s="117"/>
      <c r="J4955" s="552"/>
    </row>
    <row r="4956" spans="2:10" ht="14.45" customHeight="1" x14ac:dyDescent="0.2">
      <c r="B4956" s="90">
        <f t="shared" si="75"/>
        <v>4953</v>
      </c>
      <c r="C4956" s="550"/>
      <c r="D4956" s="557"/>
      <c r="E4956" s="117"/>
      <c r="F4956" s="552"/>
      <c r="G4956" s="117"/>
      <c r="H4956" s="552"/>
      <c r="I4956" s="117"/>
      <c r="J4956" s="552"/>
    </row>
    <row r="4957" spans="2:10" ht="14.45" customHeight="1" x14ac:dyDescent="0.2">
      <c r="B4957" s="90">
        <f t="shared" si="75"/>
        <v>4954</v>
      </c>
      <c r="C4957" s="550"/>
      <c r="D4957" s="557"/>
      <c r="E4957" s="117"/>
      <c r="F4957" s="552"/>
      <c r="G4957" s="117"/>
      <c r="H4957" s="552"/>
      <c r="I4957" s="117"/>
      <c r="J4957" s="552"/>
    </row>
    <row r="4958" spans="2:10" ht="14.45" customHeight="1" x14ac:dyDescent="0.2">
      <c r="B4958" s="90">
        <f t="shared" si="75"/>
        <v>4955</v>
      </c>
      <c r="C4958" s="550"/>
      <c r="D4958" s="557"/>
      <c r="E4958" s="117"/>
      <c r="F4958" s="552"/>
      <c r="G4958" s="117"/>
      <c r="H4958" s="552"/>
      <c r="I4958" s="117"/>
      <c r="J4958" s="552"/>
    </row>
    <row r="4959" spans="2:10" ht="14.45" customHeight="1" x14ac:dyDescent="0.2">
      <c r="B4959" s="90">
        <f t="shared" si="75"/>
        <v>4956</v>
      </c>
      <c r="C4959" s="550"/>
      <c r="D4959" s="557"/>
      <c r="E4959" s="117"/>
      <c r="F4959" s="552"/>
      <c r="G4959" s="117"/>
      <c r="H4959" s="552"/>
      <c r="I4959" s="117"/>
      <c r="J4959" s="552"/>
    </row>
    <row r="4960" spans="2:10" ht="14.45" customHeight="1" x14ac:dyDescent="0.2">
      <c r="B4960" s="90">
        <f t="shared" si="75"/>
        <v>4957</v>
      </c>
      <c r="C4960" s="550"/>
      <c r="D4960" s="557"/>
      <c r="E4960" s="117"/>
      <c r="F4960" s="552"/>
      <c r="G4960" s="117"/>
      <c r="H4960" s="552"/>
      <c r="I4960" s="117"/>
      <c r="J4960" s="552"/>
    </row>
    <row r="4961" spans="2:10" ht="14.45" customHeight="1" x14ac:dyDescent="0.2">
      <c r="B4961" s="90">
        <f t="shared" si="75"/>
        <v>4958</v>
      </c>
      <c r="C4961" s="550"/>
      <c r="D4961" s="557"/>
      <c r="E4961" s="117"/>
      <c r="F4961" s="552"/>
      <c r="G4961" s="117"/>
      <c r="H4961" s="552"/>
      <c r="I4961" s="117"/>
      <c r="J4961" s="552"/>
    </row>
    <row r="4962" spans="2:10" ht="14.45" customHeight="1" x14ac:dyDescent="0.2">
      <c r="B4962" s="90">
        <f t="shared" si="75"/>
        <v>4959</v>
      </c>
      <c r="C4962" s="550"/>
      <c r="D4962" s="557"/>
      <c r="E4962" s="117"/>
      <c r="F4962" s="552"/>
      <c r="G4962" s="117"/>
      <c r="H4962" s="552"/>
      <c r="I4962" s="117"/>
      <c r="J4962" s="552"/>
    </row>
    <row r="4963" spans="2:10" ht="14.45" customHeight="1" x14ac:dyDescent="0.2">
      <c r="B4963" s="90">
        <f t="shared" si="75"/>
        <v>4960</v>
      </c>
      <c r="C4963" s="550"/>
      <c r="D4963" s="557"/>
      <c r="E4963" s="117"/>
      <c r="F4963" s="552"/>
      <c r="G4963" s="117"/>
      <c r="H4963" s="552"/>
      <c r="I4963" s="117"/>
      <c r="J4963" s="552"/>
    </row>
    <row r="4964" spans="2:10" ht="14.45" customHeight="1" x14ac:dyDescent="0.2">
      <c r="B4964" s="90">
        <f t="shared" si="75"/>
        <v>4961</v>
      </c>
      <c r="C4964" s="550"/>
      <c r="D4964" s="557"/>
      <c r="E4964" s="117"/>
      <c r="F4964" s="552"/>
      <c r="G4964" s="117"/>
      <c r="H4964" s="552"/>
      <c r="I4964" s="117"/>
      <c r="J4964" s="552"/>
    </row>
    <row r="4965" spans="2:10" ht="14.45" customHeight="1" x14ac:dyDescent="0.2">
      <c r="B4965" s="90">
        <f t="shared" si="75"/>
        <v>4962</v>
      </c>
      <c r="C4965" s="550"/>
      <c r="D4965" s="557"/>
      <c r="E4965" s="117"/>
      <c r="F4965" s="552"/>
      <c r="G4965" s="117"/>
      <c r="H4965" s="552"/>
      <c r="I4965" s="117"/>
      <c r="J4965" s="552"/>
    </row>
    <row r="4966" spans="2:10" ht="14.45" customHeight="1" x14ac:dyDescent="0.2">
      <c r="B4966" s="90">
        <f t="shared" si="75"/>
        <v>4963</v>
      </c>
      <c r="C4966" s="550"/>
      <c r="D4966" s="557"/>
      <c r="E4966" s="117"/>
      <c r="F4966" s="552"/>
      <c r="G4966" s="117"/>
      <c r="H4966" s="552"/>
      <c r="I4966" s="117"/>
      <c r="J4966" s="552"/>
    </row>
    <row r="4967" spans="2:10" ht="14.45" customHeight="1" x14ac:dyDescent="0.2">
      <c r="B4967" s="90">
        <f t="shared" si="75"/>
        <v>4964</v>
      </c>
      <c r="C4967" s="550"/>
      <c r="D4967" s="557"/>
      <c r="E4967" s="117"/>
      <c r="F4967" s="552"/>
      <c r="G4967" s="117"/>
      <c r="H4967" s="552"/>
      <c r="I4967" s="117"/>
      <c r="J4967" s="552"/>
    </row>
    <row r="4968" spans="2:10" ht="14.45" customHeight="1" x14ac:dyDescent="0.2">
      <c r="B4968" s="90">
        <f t="shared" si="75"/>
        <v>4965</v>
      </c>
      <c r="C4968" s="550"/>
      <c r="D4968" s="557"/>
      <c r="E4968" s="117"/>
      <c r="F4968" s="552"/>
      <c r="G4968" s="117"/>
      <c r="H4968" s="552"/>
      <c r="I4968" s="117"/>
      <c r="J4968" s="552"/>
    </row>
    <row r="4969" spans="2:10" ht="14.45" customHeight="1" x14ac:dyDescent="0.2">
      <c r="B4969" s="90">
        <f t="shared" si="75"/>
        <v>4966</v>
      </c>
      <c r="C4969" s="550"/>
      <c r="D4969" s="557"/>
      <c r="E4969" s="117"/>
      <c r="F4969" s="552"/>
      <c r="G4969" s="117"/>
      <c r="H4969" s="552"/>
      <c r="I4969" s="117"/>
      <c r="J4969" s="552"/>
    </row>
    <row r="4970" spans="2:10" ht="14.45" customHeight="1" x14ac:dyDescent="0.2">
      <c r="B4970" s="90">
        <f t="shared" si="75"/>
        <v>4967</v>
      </c>
      <c r="C4970" s="550"/>
      <c r="D4970" s="557"/>
      <c r="E4970" s="117"/>
      <c r="F4970" s="552"/>
      <c r="G4970" s="117"/>
      <c r="H4970" s="552"/>
      <c r="I4970" s="117"/>
      <c r="J4970" s="552"/>
    </row>
    <row r="4971" spans="2:10" ht="14.45" customHeight="1" x14ac:dyDescent="0.2">
      <c r="B4971" s="90">
        <f t="shared" si="75"/>
        <v>4968</v>
      </c>
      <c r="C4971" s="550"/>
      <c r="D4971" s="557"/>
      <c r="E4971" s="117"/>
      <c r="F4971" s="552"/>
      <c r="G4971" s="117"/>
      <c r="H4971" s="552"/>
      <c r="I4971" s="117"/>
      <c r="J4971" s="552"/>
    </row>
    <row r="4972" spans="2:10" ht="14.45" customHeight="1" x14ac:dyDescent="0.2">
      <c r="B4972" s="90">
        <f t="shared" si="75"/>
        <v>4969</v>
      </c>
      <c r="C4972" s="550"/>
      <c r="D4972" s="557"/>
      <c r="E4972" s="117"/>
      <c r="F4972" s="552"/>
      <c r="G4972" s="117"/>
      <c r="H4972" s="552"/>
      <c r="I4972" s="117"/>
      <c r="J4972" s="552"/>
    </row>
    <row r="4973" spans="2:10" ht="14.45" customHeight="1" x14ac:dyDescent="0.2">
      <c r="B4973" s="90">
        <f t="shared" si="75"/>
        <v>4970</v>
      </c>
      <c r="C4973" s="550"/>
      <c r="D4973" s="557"/>
      <c r="E4973" s="117"/>
      <c r="F4973" s="552"/>
      <c r="G4973" s="117"/>
      <c r="H4973" s="552"/>
      <c r="I4973" s="117"/>
      <c r="J4973" s="552"/>
    </row>
    <row r="4974" spans="2:10" ht="14.45" customHeight="1" x14ac:dyDescent="0.2">
      <c r="B4974" s="90">
        <f t="shared" si="75"/>
        <v>4971</v>
      </c>
      <c r="C4974" s="550"/>
      <c r="D4974" s="557"/>
      <c r="E4974" s="117"/>
      <c r="F4974" s="552"/>
      <c r="G4974" s="117"/>
      <c r="H4974" s="552"/>
      <c r="I4974" s="117"/>
      <c r="J4974" s="552"/>
    </row>
    <row r="4975" spans="2:10" ht="14.45" customHeight="1" x14ac:dyDescent="0.2">
      <c r="B4975" s="90">
        <f t="shared" si="75"/>
        <v>4972</v>
      </c>
      <c r="C4975" s="550"/>
      <c r="D4975" s="557"/>
      <c r="E4975" s="117"/>
      <c r="F4975" s="552"/>
      <c r="G4975" s="117"/>
      <c r="H4975" s="552"/>
      <c r="I4975" s="117"/>
      <c r="J4975" s="552"/>
    </row>
    <row r="4976" spans="2:10" ht="14.45" customHeight="1" x14ac:dyDescent="0.2">
      <c r="B4976" s="90">
        <f t="shared" si="75"/>
        <v>4973</v>
      </c>
      <c r="C4976" s="550"/>
      <c r="D4976" s="557"/>
      <c r="E4976" s="117"/>
      <c r="F4976" s="552"/>
      <c r="G4976" s="117"/>
      <c r="H4976" s="552"/>
      <c r="I4976" s="117"/>
      <c r="J4976" s="552"/>
    </row>
    <row r="4977" spans="2:10" ht="14.45" customHeight="1" x14ac:dyDescent="0.2">
      <c r="B4977" s="90">
        <f t="shared" si="75"/>
        <v>4974</v>
      </c>
      <c r="C4977" s="550"/>
      <c r="D4977" s="557"/>
      <c r="E4977" s="117"/>
      <c r="F4977" s="552"/>
      <c r="G4977" s="117"/>
      <c r="H4977" s="552"/>
      <c r="I4977" s="117"/>
      <c r="J4977" s="552"/>
    </row>
    <row r="4978" spans="2:10" ht="14.45" customHeight="1" x14ac:dyDescent="0.2">
      <c r="B4978" s="90">
        <f t="shared" si="75"/>
        <v>4975</v>
      </c>
      <c r="C4978" s="550"/>
      <c r="D4978" s="557"/>
      <c r="E4978" s="117"/>
      <c r="F4978" s="552"/>
      <c r="G4978" s="117"/>
      <c r="H4978" s="552"/>
      <c r="I4978" s="117"/>
      <c r="J4978" s="552"/>
    </row>
    <row r="4979" spans="2:10" ht="14.45" customHeight="1" x14ac:dyDescent="0.2">
      <c r="B4979" s="90">
        <f t="shared" si="75"/>
        <v>4976</v>
      </c>
      <c r="C4979" s="550"/>
      <c r="D4979" s="557"/>
      <c r="E4979" s="117"/>
      <c r="F4979" s="552"/>
      <c r="G4979" s="117"/>
      <c r="H4979" s="552"/>
      <c r="I4979" s="117"/>
      <c r="J4979" s="552"/>
    </row>
    <row r="4980" spans="2:10" ht="14.45" customHeight="1" x14ac:dyDescent="0.2">
      <c r="B4980" s="90">
        <f t="shared" si="75"/>
        <v>4977</v>
      </c>
      <c r="C4980" s="550"/>
      <c r="D4980" s="557"/>
      <c r="E4980" s="117"/>
      <c r="F4980" s="552"/>
      <c r="G4980" s="117"/>
      <c r="H4980" s="552"/>
      <c r="I4980" s="117"/>
      <c r="J4980" s="552"/>
    </row>
    <row r="4981" spans="2:10" ht="14.45" customHeight="1" x14ac:dyDescent="0.2">
      <c r="B4981" s="90">
        <f t="shared" si="75"/>
        <v>4978</v>
      </c>
      <c r="C4981" s="550"/>
      <c r="D4981" s="557"/>
      <c r="E4981" s="117"/>
      <c r="F4981" s="552"/>
      <c r="G4981" s="117"/>
      <c r="H4981" s="552"/>
      <c r="I4981" s="117"/>
      <c r="J4981" s="552"/>
    </row>
    <row r="4982" spans="2:10" ht="14.45" customHeight="1" x14ac:dyDescent="0.2">
      <c r="B4982" s="90">
        <f t="shared" si="75"/>
        <v>4979</v>
      </c>
      <c r="C4982" s="550"/>
      <c r="D4982" s="557"/>
      <c r="E4982" s="117"/>
      <c r="F4982" s="552"/>
      <c r="G4982" s="117"/>
      <c r="H4982" s="552"/>
      <c r="I4982" s="117"/>
      <c r="J4982" s="552"/>
    </row>
    <row r="4983" spans="2:10" ht="14.45" customHeight="1" x14ac:dyDescent="0.2">
      <c r="B4983" s="90">
        <f t="shared" si="75"/>
        <v>4980</v>
      </c>
      <c r="C4983" s="550"/>
      <c r="D4983" s="557"/>
      <c r="E4983" s="117"/>
      <c r="F4983" s="552"/>
      <c r="G4983" s="117"/>
      <c r="H4983" s="552"/>
      <c r="I4983" s="117"/>
      <c r="J4983" s="552"/>
    </row>
    <row r="4984" spans="2:10" ht="14.45" customHeight="1" x14ac:dyDescent="0.2">
      <c r="B4984" s="90">
        <f t="shared" si="75"/>
        <v>4981</v>
      </c>
      <c r="C4984" s="550"/>
      <c r="D4984" s="557"/>
      <c r="E4984" s="117"/>
      <c r="F4984" s="552"/>
      <c r="G4984" s="117"/>
      <c r="H4984" s="552"/>
      <c r="I4984" s="117"/>
      <c r="J4984" s="552"/>
    </row>
    <row r="4985" spans="2:10" ht="14.45" customHeight="1" x14ac:dyDescent="0.2">
      <c r="B4985" s="90">
        <f t="shared" si="75"/>
        <v>4982</v>
      </c>
      <c r="C4985" s="550"/>
      <c r="D4985" s="557"/>
      <c r="E4985" s="117"/>
      <c r="F4985" s="552"/>
      <c r="G4985" s="117"/>
      <c r="H4985" s="552"/>
      <c r="I4985" s="117"/>
      <c r="J4985" s="552"/>
    </row>
    <row r="4986" spans="2:10" ht="14.45" customHeight="1" x14ac:dyDescent="0.2">
      <c r="B4986" s="90">
        <f t="shared" si="75"/>
        <v>4983</v>
      </c>
      <c r="C4986" s="550"/>
      <c r="D4986" s="557"/>
      <c r="E4986" s="117"/>
      <c r="F4986" s="552"/>
      <c r="G4986" s="117"/>
      <c r="H4986" s="552"/>
      <c r="I4986" s="117"/>
      <c r="J4986" s="552"/>
    </row>
    <row r="4987" spans="2:10" ht="14.45" customHeight="1" x14ac:dyDescent="0.2">
      <c r="B4987" s="90">
        <f t="shared" si="75"/>
        <v>4984</v>
      </c>
      <c r="C4987" s="550"/>
      <c r="D4987" s="557"/>
      <c r="E4987" s="117"/>
      <c r="F4987" s="552"/>
      <c r="G4987" s="117"/>
      <c r="H4987" s="552"/>
      <c r="I4987" s="117"/>
      <c r="J4987" s="552"/>
    </row>
    <row r="4988" spans="2:10" ht="14.45" customHeight="1" x14ac:dyDescent="0.2">
      <c r="B4988" s="90">
        <f t="shared" si="75"/>
        <v>4985</v>
      </c>
      <c r="C4988" s="550"/>
      <c r="D4988" s="557"/>
      <c r="E4988" s="117"/>
      <c r="F4988" s="552"/>
      <c r="G4988" s="117"/>
      <c r="H4988" s="552"/>
      <c r="I4988" s="117"/>
      <c r="J4988" s="552"/>
    </row>
    <row r="4989" spans="2:10" ht="14.45" customHeight="1" x14ac:dyDescent="0.2">
      <c r="B4989" s="90">
        <f t="shared" si="75"/>
        <v>4986</v>
      </c>
      <c r="C4989" s="550"/>
      <c r="D4989" s="557"/>
      <c r="E4989" s="117"/>
      <c r="F4989" s="552"/>
      <c r="G4989" s="117"/>
      <c r="H4989" s="552"/>
      <c r="I4989" s="117"/>
      <c r="J4989" s="552"/>
    </row>
    <row r="4990" spans="2:10" ht="14.45" customHeight="1" x14ac:dyDescent="0.2">
      <c r="B4990" s="90">
        <f t="shared" si="75"/>
        <v>4987</v>
      </c>
      <c r="C4990" s="550"/>
      <c r="D4990" s="557"/>
      <c r="E4990" s="117"/>
      <c r="F4990" s="552"/>
      <c r="G4990" s="117"/>
      <c r="H4990" s="552"/>
      <c r="I4990" s="117"/>
      <c r="J4990" s="552"/>
    </row>
    <row r="4991" spans="2:10" ht="14.45" customHeight="1" x14ac:dyDescent="0.2">
      <c r="B4991" s="90">
        <f t="shared" si="75"/>
        <v>4988</v>
      </c>
      <c r="C4991" s="550"/>
      <c r="D4991" s="557"/>
      <c r="E4991" s="117"/>
      <c r="F4991" s="552"/>
      <c r="G4991" s="117"/>
      <c r="H4991" s="552"/>
      <c r="I4991" s="117"/>
      <c r="J4991" s="552"/>
    </row>
    <row r="4992" spans="2:10" ht="14.45" customHeight="1" x14ac:dyDescent="0.2">
      <c r="B4992" s="90">
        <f t="shared" si="75"/>
        <v>4989</v>
      </c>
      <c r="C4992" s="550"/>
      <c r="D4992" s="557"/>
      <c r="E4992" s="117"/>
      <c r="F4992" s="552"/>
      <c r="G4992" s="117"/>
      <c r="H4992" s="552"/>
      <c r="I4992" s="117"/>
      <c r="J4992" s="552"/>
    </row>
    <row r="4993" spans="2:10" ht="14.45" customHeight="1" x14ac:dyDescent="0.2">
      <c r="B4993" s="90">
        <f t="shared" si="75"/>
        <v>4990</v>
      </c>
      <c r="C4993" s="550"/>
      <c r="D4993" s="557"/>
      <c r="E4993" s="117"/>
      <c r="F4993" s="552"/>
      <c r="G4993" s="117"/>
      <c r="H4993" s="552"/>
      <c r="I4993" s="117"/>
      <c r="J4993" s="552"/>
    </row>
    <row r="4994" spans="2:10" ht="14.45" customHeight="1" x14ac:dyDescent="0.2">
      <c r="B4994" s="90">
        <f t="shared" si="75"/>
        <v>4991</v>
      </c>
      <c r="C4994" s="550"/>
      <c r="D4994" s="557"/>
      <c r="E4994" s="117"/>
      <c r="F4994" s="552"/>
      <c r="G4994" s="117"/>
      <c r="H4994" s="552"/>
      <c r="I4994" s="117"/>
      <c r="J4994" s="552"/>
    </row>
    <row r="4995" spans="2:10" ht="14.45" customHeight="1" x14ac:dyDescent="0.2">
      <c r="B4995" s="90">
        <f t="shared" si="75"/>
        <v>4992</v>
      </c>
      <c r="C4995" s="550"/>
      <c r="D4995" s="557"/>
      <c r="E4995" s="117"/>
      <c r="F4995" s="552"/>
      <c r="G4995" s="117"/>
      <c r="H4995" s="552"/>
      <c r="I4995" s="117"/>
      <c r="J4995" s="552"/>
    </row>
    <row r="4996" spans="2:10" ht="14.45" customHeight="1" x14ac:dyDescent="0.2">
      <c r="B4996" s="90">
        <f t="shared" si="75"/>
        <v>4993</v>
      </c>
      <c r="C4996" s="550"/>
      <c r="D4996" s="557"/>
      <c r="E4996" s="117"/>
      <c r="F4996" s="552"/>
      <c r="G4996" s="117"/>
      <c r="H4996" s="552"/>
      <c r="I4996" s="117"/>
      <c r="J4996" s="552"/>
    </row>
    <row r="4997" spans="2:10" ht="14.45" customHeight="1" x14ac:dyDescent="0.2">
      <c r="B4997" s="90">
        <f t="shared" si="75"/>
        <v>4994</v>
      </c>
      <c r="C4997" s="550"/>
      <c r="D4997" s="557"/>
      <c r="E4997" s="117"/>
      <c r="F4997" s="552"/>
      <c r="G4997" s="117"/>
      <c r="H4997" s="552"/>
      <c r="I4997" s="117"/>
      <c r="J4997" s="552"/>
    </row>
    <row r="4998" spans="2:10" ht="14.45" customHeight="1" x14ac:dyDescent="0.2">
      <c r="B4998" s="90">
        <f t="shared" si="75"/>
        <v>4995</v>
      </c>
      <c r="C4998" s="550"/>
      <c r="D4998" s="557"/>
      <c r="E4998" s="117"/>
      <c r="F4998" s="552"/>
      <c r="G4998" s="117"/>
      <c r="H4998" s="552"/>
      <c r="I4998" s="117"/>
      <c r="J4998" s="552"/>
    </row>
    <row r="4999" spans="2:10" ht="14.45" customHeight="1" x14ac:dyDescent="0.2">
      <c r="B4999" s="90">
        <f t="shared" si="75"/>
        <v>4996</v>
      </c>
      <c r="C4999" s="550"/>
      <c r="D4999" s="557"/>
      <c r="E4999" s="117"/>
      <c r="F4999" s="552"/>
      <c r="G4999" s="117"/>
      <c r="H4999" s="552"/>
      <c r="I4999" s="117"/>
      <c r="J4999" s="552"/>
    </row>
    <row r="5000" spans="2:10" ht="14.45" customHeight="1" x14ac:dyDescent="0.2">
      <c r="B5000" s="90">
        <f t="shared" si="75"/>
        <v>4997</v>
      </c>
      <c r="C5000" s="550"/>
      <c r="D5000" s="557"/>
      <c r="E5000" s="117"/>
      <c r="F5000" s="552"/>
      <c r="G5000" s="117"/>
      <c r="H5000" s="552"/>
      <c r="I5000" s="117"/>
      <c r="J5000" s="552"/>
    </row>
    <row r="5001" spans="2:10" ht="14.45" customHeight="1" x14ac:dyDescent="0.2">
      <c r="B5001" s="90">
        <f t="shared" si="75"/>
        <v>4998</v>
      </c>
      <c r="C5001" s="550"/>
      <c r="D5001" s="557"/>
      <c r="E5001" s="117"/>
      <c r="F5001" s="552"/>
      <c r="G5001" s="117"/>
      <c r="H5001" s="552"/>
      <c r="I5001" s="117"/>
      <c r="J5001" s="552"/>
    </row>
    <row r="5002" spans="2:10" ht="14.45" customHeight="1" x14ac:dyDescent="0.2">
      <c r="B5002" s="90">
        <f t="shared" si="75"/>
        <v>4999</v>
      </c>
      <c r="C5002" s="550"/>
      <c r="D5002" s="557"/>
      <c r="E5002" s="117"/>
      <c r="F5002" s="552"/>
      <c r="G5002" s="117"/>
      <c r="H5002" s="552"/>
      <c r="I5002" s="117"/>
      <c r="J5002" s="552"/>
    </row>
    <row r="5003" spans="2:10" ht="14.45" customHeight="1" x14ac:dyDescent="0.2">
      <c r="B5003" s="90">
        <f t="shared" si="75"/>
        <v>5000</v>
      </c>
      <c r="C5003" s="550"/>
      <c r="D5003" s="557"/>
      <c r="E5003" s="117"/>
      <c r="F5003" s="552"/>
      <c r="G5003" s="117"/>
      <c r="H5003" s="552"/>
      <c r="I5003" s="117"/>
      <c r="J5003" s="552"/>
    </row>
    <row r="5004" spans="2:10" ht="14.45" customHeight="1" x14ac:dyDescent="0.2">
      <c r="B5004" s="90">
        <f t="shared" si="75"/>
        <v>5001</v>
      </c>
      <c r="C5004" s="550"/>
      <c r="D5004" s="557"/>
      <c r="E5004" s="117"/>
      <c r="F5004" s="552"/>
      <c r="G5004" s="117"/>
      <c r="H5004" s="552"/>
      <c r="I5004" s="117"/>
      <c r="J5004" s="552"/>
    </row>
    <row r="5005" spans="2:10" ht="14.45" customHeight="1" x14ac:dyDescent="0.2">
      <c r="B5005" s="90">
        <f t="shared" si="75"/>
        <v>5002</v>
      </c>
      <c r="C5005" s="550"/>
      <c r="D5005" s="557"/>
      <c r="E5005" s="117"/>
      <c r="F5005" s="552"/>
      <c r="G5005" s="117"/>
      <c r="H5005" s="552"/>
      <c r="I5005" s="117"/>
      <c r="J5005" s="552"/>
    </row>
    <row r="5006" spans="2:10" ht="14.45" customHeight="1" x14ac:dyDescent="0.2">
      <c r="B5006" s="90">
        <f t="shared" si="75"/>
        <v>5003</v>
      </c>
      <c r="C5006" s="550"/>
      <c r="D5006" s="557"/>
      <c r="E5006" s="117"/>
      <c r="F5006" s="552"/>
      <c r="G5006" s="117"/>
      <c r="H5006" s="552"/>
      <c r="I5006" s="117"/>
      <c r="J5006" s="552"/>
    </row>
    <row r="5007" spans="2:10" ht="14.45" customHeight="1" x14ac:dyDescent="0.2">
      <c r="B5007" s="90">
        <f t="shared" ref="B5007:B5073" si="76">ROW()-3</f>
        <v>5004</v>
      </c>
      <c r="C5007" s="550"/>
      <c r="D5007" s="557"/>
      <c r="E5007" s="117"/>
      <c r="F5007" s="552"/>
      <c r="G5007" s="117"/>
      <c r="H5007" s="552"/>
      <c r="I5007" s="117"/>
      <c r="J5007" s="552"/>
    </row>
    <row r="5008" spans="2:10" ht="14.45" customHeight="1" x14ac:dyDescent="0.2">
      <c r="B5008" s="90">
        <f t="shared" si="76"/>
        <v>5005</v>
      </c>
      <c r="C5008" s="550"/>
      <c r="D5008" s="557"/>
      <c r="E5008" s="117"/>
      <c r="F5008" s="552"/>
      <c r="G5008" s="117"/>
      <c r="H5008" s="552"/>
      <c r="I5008" s="117"/>
      <c r="J5008" s="552"/>
    </row>
    <row r="5009" spans="2:10" ht="14.45" customHeight="1" x14ac:dyDescent="0.2">
      <c r="B5009" s="90">
        <f t="shared" si="76"/>
        <v>5006</v>
      </c>
      <c r="C5009" s="550"/>
      <c r="D5009" s="557"/>
      <c r="E5009" s="117"/>
      <c r="F5009" s="552"/>
      <c r="G5009" s="117"/>
      <c r="H5009" s="552"/>
      <c r="I5009" s="117"/>
      <c r="J5009" s="552"/>
    </row>
    <row r="5010" spans="2:10" ht="14.45" customHeight="1" x14ac:dyDescent="0.2">
      <c r="B5010" s="90">
        <f t="shared" si="76"/>
        <v>5007</v>
      </c>
      <c r="C5010" s="550"/>
      <c r="D5010" s="557"/>
      <c r="E5010" s="117"/>
      <c r="F5010" s="552"/>
      <c r="G5010" s="117"/>
      <c r="H5010" s="552"/>
      <c r="I5010" s="117"/>
      <c r="J5010" s="552"/>
    </row>
    <row r="5011" spans="2:10" ht="14.45" customHeight="1" x14ac:dyDescent="0.2">
      <c r="B5011" s="90">
        <f t="shared" si="76"/>
        <v>5008</v>
      </c>
      <c r="C5011" s="550"/>
      <c r="D5011" s="557"/>
      <c r="E5011" s="117"/>
      <c r="F5011" s="552"/>
      <c r="G5011" s="117"/>
      <c r="H5011" s="552"/>
      <c r="I5011" s="117"/>
      <c r="J5011" s="552"/>
    </row>
    <row r="5012" spans="2:10" ht="14.45" customHeight="1" x14ac:dyDescent="0.2">
      <c r="B5012" s="90">
        <f t="shared" si="76"/>
        <v>5009</v>
      </c>
      <c r="C5012" s="550"/>
      <c r="D5012" s="557"/>
      <c r="E5012" s="117"/>
      <c r="F5012" s="552"/>
      <c r="G5012" s="117"/>
      <c r="H5012" s="552"/>
      <c r="I5012" s="117"/>
      <c r="J5012" s="552"/>
    </row>
    <row r="5013" spans="2:10" ht="14.45" customHeight="1" x14ac:dyDescent="0.2">
      <c r="B5013" s="90">
        <f t="shared" si="76"/>
        <v>5010</v>
      </c>
      <c r="C5013" s="550"/>
      <c r="D5013" s="557"/>
      <c r="E5013" s="117"/>
      <c r="F5013" s="552"/>
      <c r="G5013" s="117"/>
      <c r="H5013" s="552"/>
      <c r="I5013" s="117"/>
      <c r="J5013" s="552"/>
    </row>
    <row r="5014" spans="2:10" ht="14.45" customHeight="1" x14ac:dyDescent="0.2">
      <c r="B5014" s="90">
        <f t="shared" si="76"/>
        <v>5011</v>
      </c>
      <c r="C5014" s="550"/>
      <c r="D5014" s="557"/>
      <c r="E5014" s="117"/>
      <c r="F5014" s="552"/>
      <c r="G5014" s="117"/>
      <c r="H5014" s="552"/>
      <c r="I5014" s="117"/>
      <c r="J5014" s="552"/>
    </row>
    <row r="5015" spans="2:10" ht="14.45" customHeight="1" x14ac:dyDescent="0.2">
      <c r="B5015" s="90">
        <f t="shared" si="76"/>
        <v>5012</v>
      </c>
      <c r="C5015" s="550"/>
      <c r="D5015" s="557"/>
      <c r="E5015" s="117"/>
      <c r="F5015" s="552"/>
      <c r="G5015" s="117"/>
      <c r="H5015" s="552"/>
      <c r="I5015" s="117"/>
      <c r="J5015" s="552"/>
    </row>
    <row r="5016" spans="2:10" ht="14.45" customHeight="1" x14ac:dyDescent="0.2">
      <c r="B5016" s="90">
        <f t="shared" si="76"/>
        <v>5013</v>
      </c>
      <c r="C5016" s="550"/>
      <c r="D5016" s="557"/>
      <c r="E5016" s="117"/>
      <c r="F5016" s="552"/>
      <c r="G5016" s="117"/>
      <c r="H5016" s="552"/>
      <c r="I5016" s="117"/>
      <c r="J5016" s="552"/>
    </row>
    <row r="5017" spans="2:10" ht="14.45" customHeight="1" x14ac:dyDescent="0.2">
      <c r="B5017" s="90">
        <f t="shared" si="76"/>
        <v>5014</v>
      </c>
      <c r="C5017" s="550"/>
      <c r="D5017" s="557"/>
      <c r="E5017" s="117"/>
      <c r="F5017" s="552"/>
      <c r="G5017" s="117"/>
      <c r="H5017" s="552"/>
      <c r="I5017" s="117"/>
      <c r="J5017" s="552"/>
    </row>
    <row r="5018" spans="2:10" ht="14.45" customHeight="1" x14ac:dyDescent="0.2">
      <c r="B5018" s="90">
        <f t="shared" si="76"/>
        <v>5015</v>
      </c>
      <c r="C5018" s="550"/>
      <c r="D5018" s="557"/>
      <c r="E5018" s="117"/>
      <c r="F5018" s="552"/>
      <c r="G5018" s="117"/>
      <c r="H5018" s="552"/>
      <c r="I5018" s="117"/>
      <c r="J5018" s="552"/>
    </row>
    <row r="5019" spans="2:10" ht="14.45" customHeight="1" x14ac:dyDescent="0.2">
      <c r="B5019" s="90">
        <f t="shared" si="76"/>
        <v>5016</v>
      </c>
      <c r="C5019" s="550"/>
      <c r="D5019" s="557"/>
      <c r="E5019" s="117"/>
      <c r="F5019" s="552"/>
      <c r="G5019" s="117"/>
      <c r="H5019" s="552"/>
      <c r="I5019" s="117"/>
      <c r="J5019" s="552"/>
    </row>
    <row r="5020" spans="2:10" ht="14.45" customHeight="1" x14ac:dyDescent="0.2">
      <c r="B5020" s="90">
        <f t="shared" si="76"/>
        <v>5017</v>
      </c>
      <c r="C5020" s="550"/>
      <c r="D5020" s="557"/>
      <c r="E5020" s="117"/>
      <c r="F5020" s="552"/>
      <c r="G5020" s="117"/>
      <c r="H5020" s="552"/>
      <c r="I5020" s="117"/>
      <c r="J5020" s="552"/>
    </row>
    <row r="5021" spans="2:10" ht="14.45" customHeight="1" x14ac:dyDescent="0.2">
      <c r="B5021" s="90">
        <f t="shared" si="76"/>
        <v>5018</v>
      </c>
      <c r="C5021" s="550"/>
      <c r="D5021" s="557"/>
      <c r="E5021" s="117"/>
      <c r="F5021" s="552"/>
      <c r="G5021" s="117"/>
      <c r="H5021" s="552"/>
      <c r="I5021" s="117"/>
      <c r="J5021" s="552"/>
    </row>
    <row r="5022" spans="2:10" ht="14.45" customHeight="1" x14ac:dyDescent="0.2">
      <c r="B5022" s="90">
        <f t="shared" si="76"/>
        <v>5019</v>
      </c>
      <c r="C5022" s="550"/>
      <c r="D5022" s="557"/>
      <c r="E5022" s="117"/>
      <c r="F5022" s="552"/>
      <c r="G5022" s="117"/>
      <c r="H5022" s="552"/>
      <c r="I5022" s="117"/>
      <c r="J5022" s="552"/>
    </row>
    <row r="5023" spans="2:10" ht="14.45" customHeight="1" x14ac:dyDescent="0.2">
      <c r="B5023" s="90">
        <f t="shared" si="76"/>
        <v>5020</v>
      </c>
      <c r="C5023" s="550"/>
      <c r="D5023" s="557"/>
      <c r="E5023" s="117"/>
      <c r="F5023" s="552"/>
      <c r="G5023" s="117"/>
      <c r="H5023" s="552"/>
      <c r="I5023" s="117"/>
      <c r="J5023" s="552"/>
    </row>
    <row r="5024" spans="2:10" ht="14.45" customHeight="1" x14ac:dyDescent="0.2">
      <c r="B5024" s="90">
        <f t="shared" si="76"/>
        <v>5021</v>
      </c>
      <c r="C5024" s="550"/>
      <c r="D5024" s="557"/>
      <c r="E5024" s="124"/>
      <c r="F5024" s="552"/>
      <c r="G5024" s="124"/>
      <c r="H5024" s="552"/>
      <c r="I5024" s="124"/>
      <c r="J5024" s="552"/>
    </row>
    <row r="5025" spans="2:10" ht="14.45" customHeight="1" x14ac:dyDescent="0.2">
      <c r="B5025" s="90">
        <f t="shared" si="76"/>
        <v>5022</v>
      </c>
      <c r="C5025" s="550"/>
      <c r="D5025" s="557"/>
      <c r="E5025" s="124"/>
      <c r="F5025" s="552"/>
      <c r="G5025" s="124"/>
      <c r="H5025" s="552"/>
      <c r="I5025" s="124"/>
      <c r="J5025" s="552"/>
    </row>
    <row r="5026" spans="2:10" ht="14.45" customHeight="1" x14ac:dyDescent="0.2">
      <c r="B5026" s="90">
        <f t="shared" si="76"/>
        <v>5023</v>
      </c>
      <c r="C5026" s="550"/>
      <c r="D5026" s="557"/>
      <c r="E5026" s="124"/>
      <c r="F5026" s="552"/>
      <c r="G5026" s="124"/>
      <c r="H5026" s="552"/>
      <c r="I5026" s="124"/>
      <c r="J5026" s="552"/>
    </row>
    <row r="5027" spans="2:10" ht="14.45" customHeight="1" x14ac:dyDescent="0.2">
      <c r="B5027" s="90">
        <f t="shared" si="76"/>
        <v>5024</v>
      </c>
      <c r="C5027" s="550"/>
      <c r="D5027" s="557"/>
      <c r="E5027" s="124"/>
      <c r="F5027" s="552"/>
      <c r="G5027" s="124"/>
      <c r="H5027" s="552"/>
      <c r="I5027" s="124"/>
      <c r="J5027" s="552"/>
    </row>
    <row r="5028" spans="2:10" ht="14.45" customHeight="1" x14ac:dyDescent="0.2">
      <c r="B5028" s="90">
        <f t="shared" si="76"/>
        <v>5025</v>
      </c>
      <c r="C5028" s="550"/>
      <c r="D5028" s="557"/>
      <c r="E5028" s="124"/>
      <c r="F5028" s="552"/>
      <c r="G5028" s="124"/>
      <c r="H5028" s="552"/>
      <c r="I5028" s="124"/>
      <c r="J5028" s="552"/>
    </row>
    <row r="5029" spans="2:10" ht="14.45" customHeight="1" x14ac:dyDescent="0.2">
      <c r="B5029" s="90">
        <f t="shared" si="76"/>
        <v>5026</v>
      </c>
      <c r="C5029" s="550"/>
      <c r="D5029" s="557"/>
      <c r="E5029" s="124"/>
      <c r="F5029" s="552"/>
      <c r="G5029" s="124"/>
      <c r="H5029" s="552"/>
      <c r="I5029" s="124"/>
      <c r="J5029" s="552"/>
    </row>
    <row r="5030" spans="2:10" ht="14.45" customHeight="1" x14ac:dyDescent="0.2">
      <c r="B5030" s="90">
        <f t="shared" si="76"/>
        <v>5027</v>
      </c>
      <c r="C5030" s="550"/>
      <c r="D5030" s="557"/>
      <c r="E5030" s="124"/>
      <c r="F5030" s="552"/>
      <c r="G5030" s="124"/>
      <c r="H5030" s="552"/>
      <c r="I5030" s="124"/>
      <c r="J5030" s="552"/>
    </row>
    <row r="5031" spans="2:10" ht="14.45" customHeight="1" x14ac:dyDescent="0.2">
      <c r="B5031" s="90">
        <f t="shared" si="76"/>
        <v>5028</v>
      </c>
      <c r="C5031" s="550"/>
      <c r="D5031" s="557"/>
      <c r="E5031" s="124"/>
      <c r="F5031" s="552"/>
      <c r="G5031" s="124"/>
      <c r="H5031" s="552"/>
      <c r="I5031" s="124"/>
      <c r="J5031" s="552"/>
    </row>
    <row r="5032" spans="2:10" ht="14.45" customHeight="1" x14ac:dyDescent="0.2">
      <c r="B5032" s="90">
        <f t="shared" si="76"/>
        <v>5029</v>
      </c>
      <c r="C5032" s="550"/>
      <c r="D5032" s="557"/>
      <c r="E5032" s="124"/>
      <c r="F5032" s="552"/>
      <c r="G5032" s="124"/>
      <c r="H5032" s="552"/>
      <c r="I5032" s="124"/>
      <c r="J5032" s="552"/>
    </row>
    <row r="5033" spans="2:10" ht="14.45" customHeight="1" x14ac:dyDescent="0.2">
      <c r="B5033" s="90">
        <f t="shared" si="76"/>
        <v>5030</v>
      </c>
      <c r="C5033" s="550"/>
      <c r="D5033" s="557"/>
      <c r="E5033" s="124"/>
      <c r="F5033" s="552"/>
      <c r="G5033" s="124"/>
      <c r="H5033" s="552"/>
      <c r="I5033" s="124"/>
      <c r="J5033" s="552"/>
    </row>
    <row r="5034" spans="2:10" ht="14.45" customHeight="1" x14ac:dyDescent="0.2">
      <c r="B5034" s="90">
        <f t="shared" si="76"/>
        <v>5031</v>
      </c>
      <c r="C5034" s="550"/>
      <c r="D5034" s="557"/>
      <c r="E5034" s="124"/>
      <c r="F5034" s="552"/>
      <c r="G5034" s="124"/>
      <c r="H5034" s="552"/>
      <c r="I5034" s="124"/>
      <c r="J5034" s="552"/>
    </row>
    <row r="5035" spans="2:10" ht="14.45" customHeight="1" x14ac:dyDescent="0.2">
      <c r="B5035" s="90">
        <f t="shared" si="76"/>
        <v>5032</v>
      </c>
      <c r="C5035" s="550"/>
      <c r="D5035" s="557"/>
      <c r="E5035" s="124"/>
      <c r="F5035" s="552"/>
      <c r="G5035" s="124"/>
      <c r="H5035" s="552"/>
      <c r="I5035" s="124"/>
      <c r="J5035" s="552"/>
    </row>
    <row r="5036" spans="2:10" ht="14.45" customHeight="1" x14ac:dyDescent="0.2">
      <c r="B5036" s="90">
        <f t="shared" si="76"/>
        <v>5033</v>
      </c>
      <c r="C5036" s="550"/>
      <c r="D5036" s="557"/>
      <c r="E5036" s="124"/>
      <c r="F5036" s="552"/>
      <c r="G5036" s="124"/>
      <c r="H5036" s="552"/>
      <c r="I5036" s="124"/>
      <c r="J5036" s="552"/>
    </row>
    <row r="5037" spans="2:10" ht="14.45" customHeight="1" x14ac:dyDescent="0.2">
      <c r="B5037" s="90">
        <f t="shared" si="76"/>
        <v>5034</v>
      </c>
      <c r="C5037" s="550"/>
      <c r="D5037" s="557"/>
      <c r="E5037" s="124"/>
      <c r="F5037" s="552"/>
      <c r="G5037" s="124"/>
      <c r="H5037" s="552"/>
      <c r="I5037" s="124"/>
      <c r="J5037" s="552"/>
    </row>
    <row r="5038" spans="2:10" ht="14.45" customHeight="1" x14ac:dyDescent="0.2">
      <c r="B5038" s="90">
        <f t="shared" si="76"/>
        <v>5035</v>
      </c>
      <c r="C5038" s="550"/>
      <c r="D5038" s="557"/>
      <c r="E5038" s="124"/>
      <c r="F5038" s="552"/>
      <c r="G5038" s="124"/>
      <c r="H5038" s="552"/>
      <c r="I5038" s="124"/>
      <c r="J5038" s="552"/>
    </row>
    <row r="5039" spans="2:10" ht="14.45" customHeight="1" x14ac:dyDescent="0.2">
      <c r="B5039" s="90">
        <f t="shared" si="76"/>
        <v>5036</v>
      </c>
      <c r="C5039" s="550"/>
      <c r="D5039" s="557"/>
      <c r="E5039" s="124"/>
      <c r="F5039" s="552"/>
      <c r="G5039" s="124"/>
      <c r="H5039" s="552"/>
      <c r="I5039" s="124"/>
      <c r="J5039" s="552"/>
    </row>
    <row r="5040" spans="2:10" ht="14.45" customHeight="1" x14ac:dyDescent="0.2">
      <c r="B5040" s="90">
        <f t="shared" si="76"/>
        <v>5037</v>
      </c>
      <c r="C5040" s="550"/>
      <c r="D5040" s="557"/>
      <c r="E5040" s="124"/>
      <c r="F5040" s="552"/>
      <c r="G5040" s="124"/>
      <c r="H5040" s="552"/>
      <c r="I5040" s="124"/>
      <c r="J5040" s="552"/>
    </row>
    <row r="5041" spans="2:10" ht="14.45" customHeight="1" x14ac:dyDescent="0.2">
      <c r="B5041" s="90">
        <f t="shared" si="76"/>
        <v>5038</v>
      </c>
      <c r="C5041" s="550"/>
      <c r="D5041" s="557"/>
      <c r="E5041" s="124"/>
      <c r="F5041" s="552"/>
      <c r="G5041" s="124"/>
      <c r="H5041" s="552"/>
      <c r="I5041" s="124"/>
      <c r="J5041" s="552"/>
    </row>
    <row r="5042" spans="2:10" ht="14.45" customHeight="1" x14ac:dyDescent="0.2">
      <c r="B5042" s="90">
        <f t="shared" si="76"/>
        <v>5039</v>
      </c>
      <c r="C5042" s="550"/>
      <c r="D5042" s="557"/>
      <c r="E5042" s="124"/>
      <c r="F5042" s="552"/>
      <c r="G5042" s="124"/>
      <c r="H5042" s="552"/>
      <c r="I5042" s="124"/>
      <c r="J5042" s="552"/>
    </row>
    <row r="5043" spans="2:10" ht="14.45" customHeight="1" x14ac:dyDescent="0.2">
      <c r="B5043" s="90">
        <f t="shared" si="76"/>
        <v>5040</v>
      </c>
      <c r="C5043" s="550"/>
      <c r="D5043" s="557"/>
      <c r="E5043" s="124"/>
      <c r="F5043" s="552"/>
      <c r="G5043" s="124"/>
      <c r="H5043" s="552"/>
      <c r="I5043" s="124"/>
      <c r="J5043" s="552"/>
    </row>
    <row r="5044" spans="2:10" ht="14.45" customHeight="1" x14ac:dyDescent="0.2">
      <c r="B5044" s="90">
        <f t="shared" si="76"/>
        <v>5041</v>
      </c>
      <c r="C5044" s="550"/>
      <c r="D5044" s="557"/>
      <c r="E5044" s="124"/>
      <c r="F5044" s="552"/>
      <c r="G5044" s="124"/>
      <c r="H5044" s="552"/>
      <c r="I5044" s="124"/>
      <c r="J5044" s="552"/>
    </row>
    <row r="5045" spans="2:10" ht="14.45" customHeight="1" x14ac:dyDescent="0.2">
      <c r="B5045" s="90">
        <f t="shared" si="76"/>
        <v>5042</v>
      </c>
      <c r="C5045" s="550"/>
      <c r="D5045" s="557"/>
      <c r="E5045" s="124"/>
      <c r="F5045" s="552"/>
      <c r="G5045" s="124"/>
      <c r="H5045" s="552"/>
      <c r="I5045" s="124"/>
      <c r="J5045" s="552"/>
    </row>
    <row r="5046" spans="2:10" ht="14.45" customHeight="1" x14ac:dyDescent="0.2">
      <c r="B5046" s="90">
        <f t="shared" si="76"/>
        <v>5043</v>
      </c>
      <c r="C5046" s="550"/>
      <c r="D5046" s="557"/>
      <c r="E5046" s="124"/>
      <c r="F5046" s="552"/>
      <c r="G5046" s="124"/>
      <c r="H5046" s="552"/>
      <c r="I5046" s="124"/>
      <c r="J5046" s="552"/>
    </row>
    <row r="5047" spans="2:10" ht="14.45" customHeight="1" x14ac:dyDescent="0.2">
      <c r="B5047" s="90">
        <f t="shared" si="76"/>
        <v>5044</v>
      </c>
      <c r="C5047" s="550"/>
      <c r="D5047" s="557"/>
      <c r="E5047" s="124"/>
      <c r="F5047" s="552"/>
      <c r="G5047" s="124"/>
      <c r="H5047" s="552"/>
      <c r="I5047" s="124"/>
      <c r="J5047" s="552"/>
    </row>
    <row r="5048" spans="2:10" ht="14.45" customHeight="1" x14ac:dyDescent="0.2">
      <c r="B5048" s="90">
        <f t="shared" si="76"/>
        <v>5045</v>
      </c>
      <c r="C5048" s="550"/>
      <c r="D5048" s="558"/>
      <c r="E5048" s="123"/>
      <c r="F5048" s="552"/>
      <c r="G5048" s="123"/>
      <c r="H5048" s="554"/>
      <c r="I5048" s="123"/>
      <c r="J5048" s="554"/>
    </row>
    <row r="5049" spans="2:10" ht="14.45" customHeight="1" x14ac:dyDescent="0.2">
      <c r="B5049" s="90">
        <f t="shared" si="76"/>
        <v>5046</v>
      </c>
      <c r="C5049" s="549" t="s">
        <v>10314</v>
      </c>
      <c r="D5049" s="556" t="s">
        <v>10461</v>
      </c>
      <c r="E5049" s="117"/>
      <c r="F5049" s="551"/>
      <c r="G5049" s="117"/>
      <c r="H5049" s="553" t="s">
        <v>11093</v>
      </c>
      <c r="I5049" s="117"/>
      <c r="J5049" s="555"/>
    </row>
    <row r="5050" spans="2:10" ht="14.45" customHeight="1" x14ac:dyDescent="0.2">
      <c r="B5050" s="90">
        <f t="shared" si="76"/>
        <v>5047</v>
      </c>
      <c r="C5050" s="550"/>
      <c r="D5050" s="557"/>
      <c r="E5050" s="117"/>
      <c r="F5050" s="552"/>
      <c r="G5050" s="117"/>
      <c r="H5050" s="552"/>
      <c r="I5050" s="117"/>
      <c r="J5050" s="552"/>
    </row>
    <row r="5051" spans="2:10" ht="14.45" customHeight="1" x14ac:dyDescent="0.2">
      <c r="B5051" s="90">
        <f t="shared" si="76"/>
        <v>5048</v>
      </c>
      <c r="C5051" s="550"/>
      <c r="D5051" s="557"/>
      <c r="E5051" s="121"/>
      <c r="F5051" s="552"/>
      <c r="G5051" s="121"/>
      <c r="H5051" s="552"/>
      <c r="I5051" s="121"/>
      <c r="J5051" s="552"/>
    </row>
    <row r="5052" spans="2:10" ht="14.45" customHeight="1" x14ac:dyDescent="0.2">
      <c r="B5052" s="90">
        <f t="shared" si="76"/>
        <v>5049</v>
      </c>
      <c r="C5052" s="550"/>
      <c r="D5052" s="557"/>
      <c r="E5052" s="117"/>
      <c r="F5052" s="552"/>
      <c r="G5052" s="117"/>
      <c r="H5052" s="552"/>
      <c r="I5052" s="117"/>
      <c r="J5052" s="552"/>
    </row>
    <row r="5053" spans="2:10" ht="14.45" customHeight="1" x14ac:dyDescent="0.2">
      <c r="B5053" s="90">
        <f t="shared" si="76"/>
        <v>5050</v>
      </c>
      <c r="C5053" s="550"/>
      <c r="D5053" s="557"/>
      <c r="E5053" s="117"/>
      <c r="F5053" s="552"/>
      <c r="G5053" s="117"/>
      <c r="H5053" s="552"/>
      <c r="I5053" s="117"/>
      <c r="J5053" s="552"/>
    </row>
    <row r="5054" spans="2:10" ht="14.45" customHeight="1" x14ac:dyDescent="0.2">
      <c r="B5054" s="90">
        <f t="shared" si="76"/>
        <v>5051</v>
      </c>
      <c r="C5054" s="550"/>
      <c r="D5054" s="557"/>
      <c r="E5054" s="117"/>
      <c r="F5054" s="552"/>
      <c r="G5054" s="117"/>
      <c r="H5054" s="552"/>
      <c r="I5054" s="117"/>
      <c r="J5054" s="552"/>
    </row>
    <row r="5055" spans="2:10" ht="14.45" customHeight="1" x14ac:dyDescent="0.2">
      <c r="B5055" s="90">
        <f t="shared" si="76"/>
        <v>5052</v>
      </c>
      <c r="C5055" s="550"/>
      <c r="D5055" s="557"/>
      <c r="E5055" s="117"/>
      <c r="F5055" s="552"/>
      <c r="G5055" s="117"/>
      <c r="H5055" s="552"/>
      <c r="I5055" s="117"/>
      <c r="J5055" s="552"/>
    </row>
    <row r="5056" spans="2:10" ht="14.45" customHeight="1" x14ac:dyDescent="0.2">
      <c r="B5056" s="90">
        <f t="shared" si="76"/>
        <v>5053</v>
      </c>
      <c r="C5056" s="550"/>
      <c r="D5056" s="557"/>
      <c r="E5056" s="117"/>
      <c r="F5056" s="552"/>
      <c r="G5056" s="117"/>
      <c r="H5056" s="552"/>
      <c r="I5056" s="117"/>
      <c r="J5056" s="552"/>
    </row>
    <row r="5057" spans="2:10" ht="14.45" customHeight="1" x14ac:dyDescent="0.2">
      <c r="B5057" s="90">
        <f t="shared" si="76"/>
        <v>5054</v>
      </c>
      <c r="C5057" s="550"/>
      <c r="D5057" s="557"/>
      <c r="E5057" s="117"/>
      <c r="F5057" s="552"/>
      <c r="G5057" s="117"/>
      <c r="H5057" s="552"/>
      <c r="I5057" s="117"/>
      <c r="J5057" s="552"/>
    </row>
    <row r="5058" spans="2:10" ht="14.45" customHeight="1" x14ac:dyDescent="0.2">
      <c r="B5058" s="90">
        <f t="shared" si="76"/>
        <v>5055</v>
      </c>
      <c r="C5058" s="550"/>
      <c r="D5058" s="557"/>
      <c r="E5058" s="117"/>
      <c r="F5058" s="552"/>
      <c r="G5058" s="117"/>
      <c r="H5058" s="552"/>
      <c r="I5058" s="117"/>
      <c r="J5058" s="552"/>
    </row>
    <row r="5059" spans="2:10" ht="14.45" customHeight="1" x14ac:dyDescent="0.2">
      <c r="B5059" s="90">
        <f t="shared" si="76"/>
        <v>5056</v>
      </c>
      <c r="C5059" s="550"/>
      <c r="D5059" s="557"/>
      <c r="E5059" s="117"/>
      <c r="F5059" s="552"/>
      <c r="G5059" s="117"/>
      <c r="H5059" s="552"/>
      <c r="I5059" s="117"/>
      <c r="J5059" s="552"/>
    </row>
    <row r="5060" spans="2:10" ht="14.45" customHeight="1" x14ac:dyDescent="0.2">
      <c r="B5060" s="90">
        <f t="shared" si="76"/>
        <v>5057</v>
      </c>
      <c r="C5060" s="550"/>
      <c r="D5060" s="557"/>
      <c r="E5060" s="117"/>
      <c r="F5060" s="552"/>
      <c r="G5060" s="117"/>
      <c r="H5060" s="552"/>
      <c r="I5060" s="117"/>
      <c r="J5060" s="552"/>
    </row>
    <row r="5061" spans="2:10" ht="14.45" customHeight="1" x14ac:dyDescent="0.2">
      <c r="B5061" s="90">
        <f t="shared" si="76"/>
        <v>5058</v>
      </c>
      <c r="C5061" s="550"/>
      <c r="D5061" s="557"/>
      <c r="E5061" s="117"/>
      <c r="F5061" s="552"/>
      <c r="G5061" s="117"/>
      <c r="H5061" s="552"/>
      <c r="I5061" s="117"/>
      <c r="J5061" s="552"/>
    </row>
    <row r="5062" spans="2:10" ht="14.45" customHeight="1" x14ac:dyDescent="0.2">
      <c r="B5062" s="90">
        <f t="shared" si="76"/>
        <v>5059</v>
      </c>
      <c r="C5062" s="550"/>
      <c r="D5062" s="557"/>
      <c r="E5062" s="117"/>
      <c r="F5062" s="552"/>
      <c r="G5062" s="117"/>
      <c r="H5062" s="552"/>
      <c r="I5062" s="117"/>
      <c r="J5062" s="552"/>
    </row>
    <row r="5063" spans="2:10" ht="14.45" customHeight="1" x14ac:dyDescent="0.2">
      <c r="B5063" s="90">
        <f t="shared" si="76"/>
        <v>5060</v>
      </c>
      <c r="C5063" s="550"/>
      <c r="D5063" s="557"/>
      <c r="E5063" s="117"/>
      <c r="F5063" s="552"/>
      <c r="G5063" s="117"/>
      <c r="H5063" s="552"/>
      <c r="I5063" s="117"/>
      <c r="J5063" s="552"/>
    </row>
    <row r="5064" spans="2:10" ht="14.45" customHeight="1" x14ac:dyDescent="0.2">
      <c r="B5064" s="90">
        <f t="shared" si="76"/>
        <v>5061</v>
      </c>
      <c r="C5064" s="550"/>
      <c r="D5064" s="557"/>
      <c r="E5064" s="117"/>
      <c r="F5064" s="552"/>
      <c r="G5064" s="117"/>
      <c r="H5064" s="552"/>
      <c r="I5064" s="117"/>
      <c r="J5064" s="552"/>
    </row>
    <row r="5065" spans="2:10" ht="14.45" customHeight="1" x14ac:dyDescent="0.2">
      <c r="B5065" s="90">
        <f t="shared" si="76"/>
        <v>5062</v>
      </c>
      <c r="C5065" s="550"/>
      <c r="D5065" s="557"/>
      <c r="E5065" s="117"/>
      <c r="F5065" s="552"/>
      <c r="G5065" s="117"/>
      <c r="H5065" s="552"/>
      <c r="I5065" s="117"/>
      <c r="J5065" s="552"/>
    </row>
    <row r="5066" spans="2:10" ht="14.45" customHeight="1" x14ac:dyDescent="0.2">
      <c r="B5066" s="90">
        <f t="shared" si="76"/>
        <v>5063</v>
      </c>
      <c r="C5066" s="550"/>
      <c r="D5066" s="557"/>
      <c r="E5066" s="117"/>
      <c r="F5066" s="552"/>
      <c r="G5066" s="117"/>
      <c r="H5066" s="552"/>
      <c r="I5066" s="117"/>
      <c r="J5066" s="552"/>
    </row>
    <row r="5067" spans="2:10" ht="14.45" customHeight="1" x14ac:dyDescent="0.2">
      <c r="B5067" s="90">
        <f t="shared" si="76"/>
        <v>5064</v>
      </c>
      <c r="C5067" s="550"/>
      <c r="D5067" s="557"/>
      <c r="E5067" s="117"/>
      <c r="F5067" s="552"/>
      <c r="G5067" s="117"/>
      <c r="H5067" s="552"/>
      <c r="I5067" s="117"/>
      <c r="J5067" s="552"/>
    </row>
    <row r="5068" spans="2:10" ht="14.45" customHeight="1" x14ac:dyDescent="0.2">
      <c r="B5068" s="90">
        <f t="shared" si="76"/>
        <v>5065</v>
      </c>
      <c r="C5068" s="550"/>
      <c r="D5068" s="557"/>
      <c r="E5068" s="117"/>
      <c r="F5068" s="552"/>
      <c r="G5068" s="117"/>
      <c r="H5068" s="552"/>
      <c r="I5068" s="117"/>
      <c r="J5068" s="552"/>
    </row>
    <row r="5069" spans="2:10" ht="14.45" customHeight="1" x14ac:dyDescent="0.2">
      <c r="B5069" s="90">
        <f t="shared" si="76"/>
        <v>5066</v>
      </c>
      <c r="C5069" s="550"/>
      <c r="D5069" s="557"/>
      <c r="E5069" s="117"/>
      <c r="F5069" s="552"/>
      <c r="G5069" s="117"/>
      <c r="H5069" s="552"/>
      <c r="I5069" s="117"/>
      <c r="J5069" s="552"/>
    </row>
    <row r="5070" spans="2:10" ht="14.45" customHeight="1" x14ac:dyDescent="0.2">
      <c r="B5070" s="90">
        <f t="shared" si="76"/>
        <v>5067</v>
      </c>
      <c r="C5070" s="550"/>
      <c r="D5070" s="557"/>
      <c r="E5070" s="117"/>
      <c r="F5070" s="552"/>
      <c r="G5070" s="117"/>
      <c r="H5070" s="552"/>
      <c r="I5070" s="117"/>
      <c r="J5070" s="552"/>
    </row>
    <row r="5071" spans="2:10" ht="14.45" customHeight="1" x14ac:dyDescent="0.2">
      <c r="B5071" s="90">
        <f t="shared" si="76"/>
        <v>5068</v>
      </c>
      <c r="C5071" s="550"/>
      <c r="D5071" s="557"/>
      <c r="E5071" s="117"/>
      <c r="F5071" s="552"/>
      <c r="G5071" s="117"/>
      <c r="H5071" s="552"/>
      <c r="I5071" s="117"/>
      <c r="J5071" s="552"/>
    </row>
    <row r="5072" spans="2:10" ht="14.45" customHeight="1" x14ac:dyDescent="0.2">
      <c r="B5072" s="90">
        <f t="shared" si="76"/>
        <v>5069</v>
      </c>
      <c r="C5072" s="550"/>
      <c r="D5072" s="557"/>
      <c r="E5072" s="117"/>
      <c r="F5072" s="552"/>
      <c r="G5072" s="117"/>
      <c r="H5072" s="552"/>
      <c r="I5072" s="117"/>
      <c r="J5072" s="552"/>
    </row>
    <row r="5073" spans="2:10" ht="14.45" customHeight="1" x14ac:dyDescent="0.2">
      <c r="B5073" s="90">
        <f t="shared" si="76"/>
        <v>5070</v>
      </c>
      <c r="C5073" s="550"/>
      <c r="D5073" s="557"/>
      <c r="E5073" s="117"/>
      <c r="F5073" s="552"/>
      <c r="G5073" s="117"/>
      <c r="H5073" s="552"/>
      <c r="I5073" s="117"/>
      <c r="J5073" s="552"/>
    </row>
    <row r="5074" spans="2:10" ht="14.45" customHeight="1" x14ac:dyDescent="0.2">
      <c r="B5074" s="90">
        <f t="shared" ref="B5074:B5137" si="77">ROW()-3</f>
        <v>5071</v>
      </c>
      <c r="C5074" s="550"/>
      <c r="D5074" s="557"/>
      <c r="E5074" s="117"/>
      <c r="F5074" s="552"/>
      <c r="G5074" s="117"/>
      <c r="H5074" s="552"/>
      <c r="I5074" s="117"/>
      <c r="J5074" s="552"/>
    </row>
    <row r="5075" spans="2:10" ht="14.45" customHeight="1" x14ac:dyDescent="0.2">
      <c r="B5075" s="90">
        <f t="shared" si="77"/>
        <v>5072</v>
      </c>
      <c r="C5075" s="550"/>
      <c r="D5075" s="557"/>
      <c r="E5075" s="117"/>
      <c r="F5075" s="552"/>
      <c r="G5075" s="117"/>
      <c r="H5075" s="552"/>
      <c r="I5075" s="117"/>
      <c r="J5075" s="552"/>
    </row>
    <row r="5076" spans="2:10" ht="14.45" customHeight="1" x14ac:dyDescent="0.2">
      <c r="B5076" s="90">
        <f t="shared" si="77"/>
        <v>5073</v>
      </c>
      <c r="C5076" s="550"/>
      <c r="D5076" s="557"/>
      <c r="E5076" s="117"/>
      <c r="F5076" s="552"/>
      <c r="G5076" s="117"/>
      <c r="H5076" s="552"/>
      <c r="I5076" s="117"/>
      <c r="J5076" s="552"/>
    </row>
    <row r="5077" spans="2:10" ht="14.45" customHeight="1" x14ac:dyDescent="0.2">
      <c r="B5077" s="90">
        <f t="shared" si="77"/>
        <v>5074</v>
      </c>
      <c r="C5077" s="550"/>
      <c r="D5077" s="557"/>
      <c r="E5077" s="117"/>
      <c r="F5077" s="552"/>
      <c r="G5077" s="117"/>
      <c r="H5077" s="552"/>
      <c r="I5077" s="117"/>
      <c r="J5077" s="552"/>
    </row>
    <row r="5078" spans="2:10" ht="14.45" customHeight="1" x14ac:dyDescent="0.2">
      <c r="B5078" s="90">
        <f t="shared" si="77"/>
        <v>5075</v>
      </c>
      <c r="C5078" s="550"/>
      <c r="D5078" s="557"/>
      <c r="E5078" s="117"/>
      <c r="F5078" s="552"/>
      <c r="G5078" s="117"/>
      <c r="H5078" s="552"/>
      <c r="I5078" s="117"/>
      <c r="J5078" s="552"/>
    </row>
    <row r="5079" spans="2:10" ht="14.45" customHeight="1" x14ac:dyDescent="0.2">
      <c r="B5079" s="90">
        <f t="shared" si="77"/>
        <v>5076</v>
      </c>
      <c r="C5079" s="550"/>
      <c r="D5079" s="557"/>
      <c r="E5079" s="117"/>
      <c r="F5079" s="552"/>
      <c r="G5079" s="117"/>
      <c r="H5079" s="552"/>
      <c r="I5079" s="117"/>
      <c r="J5079" s="552"/>
    </row>
    <row r="5080" spans="2:10" ht="14.45" customHeight="1" x14ac:dyDescent="0.2">
      <c r="B5080" s="90">
        <f t="shared" si="77"/>
        <v>5077</v>
      </c>
      <c r="C5080" s="550"/>
      <c r="D5080" s="557"/>
      <c r="E5080" s="117"/>
      <c r="F5080" s="552"/>
      <c r="G5080" s="117"/>
      <c r="H5080" s="552"/>
      <c r="I5080" s="117"/>
      <c r="J5080" s="552"/>
    </row>
    <row r="5081" spans="2:10" ht="14.45" customHeight="1" x14ac:dyDescent="0.2">
      <c r="B5081" s="90">
        <f t="shared" si="77"/>
        <v>5078</v>
      </c>
      <c r="C5081" s="550"/>
      <c r="D5081" s="557"/>
      <c r="E5081" s="117"/>
      <c r="F5081" s="552"/>
      <c r="G5081" s="117"/>
      <c r="H5081" s="552"/>
      <c r="I5081" s="117"/>
      <c r="J5081" s="552"/>
    </row>
    <row r="5082" spans="2:10" ht="14.45" customHeight="1" x14ac:dyDescent="0.2">
      <c r="B5082" s="90">
        <f t="shared" si="77"/>
        <v>5079</v>
      </c>
      <c r="C5082" s="550"/>
      <c r="D5082" s="557"/>
      <c r="E5082" s="117"/>
      <c r="F5082" s="552"/>
      <c r="G5082" s="117"/>
      <c r="H5082" s="552"/>
      <c r="I5082" s="117"/>
      <c r="J5082" s="552"/>
    </row>
    <row r="5083" spans="2:10" ht="14.45" customHeight="1" x14ac:dyDescent="0.2">
      <c r="B5083" s="90">
        <f t="shared" si="77"/>
        <v>5080</v>
      </c>
      <c r="C5083" s="550"/>
      <c r="D5083" s="557"/>
      <c r="E5083" s="117"/>
      <c r="F5083" s="552"/>
      <c r="G5083" s="117"/>
      <c r="H5083" s="552"/>
      <c r="I5083" s="117"/>
      <c r="J5083" s="552"/>
    </row>
    <row r="5084" spans="2:10" ht="14.45" customHeight="1" x14ac:dyDescent="0.2">
      <c r="B5084" s="90">
        <f t="shared" si="77"/>
        <v>5081</v>
      </c>
      <c r="C5084" s="550"/>
      <c r="D5084" s="557"/>
      <c r="E5084" s="117"/>
      <c r="F5084" s="552"/>
      <c r="G5084" s="117"/>
      <c r="H5084" s="552"/>
      <c r="I5084" s="117"/>
      <c r="J5084" s="552"/>
    </row>
    <row r="5085" spans="2:10" ht="14.45" customHeight="1" x14ac:dyDescent="0.2">
      <c r="B5085" s="90">
        <f t="shared" si="77"/>
        <v>5082</v>
      </c>
      <c r="C5085" s="550"/>
      <c r="D5085" s="557"/>
      <c r="E5085" s="117"/>
      <c r="F5085" s="552"/>
      <c r="G5085" s="117"/>
      <c r="H5085" s="552"/>
      <c r="I5085" s="117"/>
      <c r="J5085" s="552"/>
    </row>
    <row r="5086" spans="2:10" ht="14.45" customHeight="1" x14ac:dyDescent="0.2">
      <c r="B5086" s="90">
        <f t="shared" si="77"/>
        <v>5083</v>
      </c>
      <c r="C5086" s="550"/>
      <c r="D5086" s="557"/>
      <c r="E5086" s="117"/>
      <c r="F5086" s="552"/>
      <c r="G5086" s="117"/>
      <c r="H5086" s="552"/>
      <c r="I5086" s="117"/>
      <c r="J5086" s="552"/>
    </row>
    <row r="5087" spans="2:10" ht="14.45" customHeight="1" x14ac:dyDescent="0.2">
      <c r="B5087" s="90">
        <f t="shared" si="77"/>
        <v>5084</v>
      </c>
      <c r="C5087" s="550"/>
      <c r="D5087" s="557"/>
      <c r="E5087" s="117"/>
      <c r="F5087" s="552"/>
      <c r="G5087" s="117"/>
      <c r="H5087" s="552"/>
      <c r="I5087" s="117"/>
      <c r="J5087" s="552"/>
    </row>
    <row r="5088" spans="2:10" ht="14.45" customHeight="1" x14ac:dyDescent="0.2">
      <c r="B5088" s="90">
        <f t="shared" si="77"/>
        <v>5085</v>
      </c>
      <c r="C5088" s="550"/>
      <c r="D5088" s="557"/>
      <c r="E5088" s="117"/>
      <c r="F5088" s="552"/>
      <c r="G5088" s="117"/>
      <c r="H5088" s="552"/>
      <c r="I5088" s="117"/>
      <c r="J5088" s="552"/>
    </row>
    <row r="5089" spans="2:10" ht="14.45" customHeight="1" x14ac:dyDescent="0.2">
      <c r="B5089" s="90">
        <f t="shared" si="77"/>
        <v>5086</v>
      </c>
      <c r="C5089" s="550"/>
      <c r="D5089" s="557"/>
      <c r="E5089" s="117"/>
      <c r="F5089" s="552"/>
      <c r="G5089" s="117"/>
      <c r="H5089" s="552"/>
      <c r="I5089" s="117"/>
      <c r="J5089" s="552"/>
    </row>
    <row r="5090" spans="2:10" ht="14.45" customHeight="1" x14ac:dyDescent="0.2">
      <c r="B5090" s="90">
        <f t="shared" si="77"/>
        <v>5087</v>
      </c>
      <c r="C5090" s="550"/>
      <c r="D5090" s="557"/>
      <c r="E5090" s="117"/>
      <c r="F5090" s="552"/>
      <c r="G5090" s="117"/>
      <c r="H5090" s="552"/>
      <c r="I5090" s="117"/>
      <c r="J5090" s="552"/>
    </row>
    <row r="5091" spans="2:10" ht="14.45" customHeight="1" x14ac:dyDescent="0.2">
      <c r="B5091" s="90">
        <f t="shared" si="77"/>
        <v>5088</v>
      </c>
      <c r="C5091" s="550"/>
      <c r="D5091" s="557"/>
      <c r="E5091" s="117"/>
      <c r="F5091" s="552"/>
      <c r="G5091" s="117"/>
      <c r="H5091" s="552"/>
      <c r="I5091" s="117"/>
      <c r="J5091" s="552"/>
    </row>
    <row r="5092" spans="2:10" ht="14.45" customHeight="1" x14ac:dyDescent="0.2">
      <c r="B5092" s="90">
        <f t="shared" si="77"/>
        <v>5089</v>
      </c>
      <c r="C5092" s="550"/>
      <c r="D5092" s="557"/>
      <c r="E5092" s="117"/>
      <c r="F5092" s="552"/>
      <c r="G5092" s="117"/>
      <c r="H5092" s="552"/>
      <c r="I5092" s="117"/>
      <c r="J5092" s="552"/>
    </row>
    <row r="5093" spans="2:10" ht="14.45" customHeight="1" x14ac:dyDescent="0.2">
      <c r="B5093" s="90">
        <f t="shared" si="77"/>
        <v>5090</v>
      </c>
      <c r="C5093" s="550"/>
      <c r="D5093" s="557"/>
      <c r="E5093" s="117"/>
      <c r="F5093" s="552"/>
      <c r="G5093" s="117"/>
      <c r="H5093" s="552"/>
      <c r="I5093" s="117"/>
      <c r="J5093" s="552"/>
    </row>
    <row r="5094" spans="2:10" ht="14.45" customHeight="1" x14ac:dyDescent="0.2">
      <c r="B5094" s="90">
        <f t="shared" si="77"/>
        <v>5091</v>
      </c>
      <c r="C5094" s="550"/>
      <c r="D5094" s="557"/>
      <c r="E5094" s="117"/>
      <c r="F5094" s="552"/>
      <c r="G5094" s="117"/>
      <c r="H5094" s="552"/>
      <c r="I5094" s="117"/>
      <c r="J5094" s="552"/>
    </row>
    <row r="5095" spans="2:10" ht="14.45" customHeight="1" x14ac:dyDescent="0.2">
      <c r="B5095" s="90">
        <f t="shared" si="77"/>
        <v>5092</v>
      </c>
      <c r="C5095" s="550"/>
      <c r="D5095" s="557"/>
      <c r="E5095" s="117"/>
      <c r="F5095" s="552"/>
      <c r="G5095" s="117"/>
      <c r="H5095" s="552"/>
      <c r="I5095" s="117"/>
      <c r="J5095" s="552"/>
    </row>
    <row r="5096" spans="2:10" ht="14.45" customHeight="1" x14ac:dyDescent="0.2">
      <c r="B5096" s="90">
        <f t="shared" si="77"/>
        <v>5093</v>
      </c>
      <c r="C5096" s="550"/>
      <c r="D5096" s="557"/>
      <c r="E5096" s="117"/>
      <c r="F5096" s="552"/>
      <c r="G5096" s="117"/>
      <c r="H5096" s="552"/>
      <c r="I5096" s="117"/>
      <c r="J5096" s="552"/>
    </row>
    <row r="5097" spans="2:10" ht="14.45" customHeight="1" x14ac:dyDescent="0.2">
      <c r="B5097" s="90">
        <f t="shared" si="77"/>
        <v>5094</v>
      </c>
      <c r="C5097" s="550"/>
      <c r="D5097" s="557"/>
      <c r="E5097" s="117"/>
      <c r="F5097" s="552"/>
      <c r="G5097" s="117"/>
      <c r="H5097" s="552"/>
      <c r="I5097" s="117"/>
      <c r="J5097" s="552"/>
    </row>
    <row r="5098" spans="2:10" ht="14.45" customHeight="1" x14ac:dyDescent="0.2">
      <c r="B5098" s="90">
        <f t="shared" si="77"/>
        <v>5095</v>
      </c>
      <c r="C5098" s="550"/>
      <c r="D5098" s="557"/>
      <c r="E5098" s="117"/>
      <c r="F5098" s="552"/>
      <c r="G5098" s="117"/>
      <c r="H5098" s="552"/>
      <c r="I5098" s="117"/>
      <c r="J5098" s="552"/>
    </row>
    <row r="5099" spans="2:10" ht="14.45" customHeight="1" x14ac:dyDescent="0.2">
      <c r="B5099" s="90">
        <f t="shared" si="77"/>
        <v>5096</v>
      </c>
      <c r="C5099" s="550"/>
      <c r="D5099" s="557"/>
      <c r="E5099" s="117"/>
      <c r="F5099" s="552"/>
      <c r="G5099" s="117"/>
      <c r="H5099" s="552"/>
      <c r="I5099" s="117"/>
      <c r="J5099" s="552"/>
    </row>
    <row r="5100" spans="2:10" ht="14.45" customHeight="1" x14ac:dyDescent="0.2">
      <c r="B5100" s="90">
        <f t="shared" si="77"/>
        <v>5097</v>
      </c>
      <c r="C5100" s="550"/>
      <c r="D5100" s="557"/>
      <c r="E5100" s="117"/>
      <c r="F5100" s="552"/>
      <c r="G5100" s="117"/>
      <c r="H5100" s="552"/>
      <c r="I5100" s="117"/>
      <c r="J5100" s="552"/>
    </row>
    <row r="5101" spans="2:10" ht="14.45" customHeight="1" x14ac:dyDescent="0.2">
      <c r="B5101" s="90">
        <f t="shared" si="77"/>
        <v>5098</v>
      </c>
      <c r="C5101" s="550"/>
      <c r="D5101" s="557"/>
      <c r="E5101" s="117"/>
      <c r="F5101" s="552"/>
      <c r="G5101" s="117"/>
      <c r="H5101" s="552"/>
      <c r="I5101" s="117"/>
      <c r="J5101" s="552"/>
    </row>
    <row r="5102" spans="2:10" ht="14.45" customHeight="1" x14ac:dyDescent="0.2">
      <c r="B5102" s="90">
        <f t="shared" si="77"/>
        <v>5099</v>
      </c>
      <c r="C5102" s="550"/>
      <c r="D5102" s="557"/>
      <c r="E5102" s="117"/>
      <c r="F5102" s="552"/>
      <c r="G5102" s="117"/>
      <c r="H5102" s="552"/>
      <c r="I5102" s="117"/>
      <c r="J5102" s="552"/>
    </row>
    <row r="5103" spans="2:10" ht="14.45" customHeight="1" x14ac:dyDescent="0.2">
      <c r="B5103" s="90">
        <f t="shared" si="77"/>
        <v>5100</v>
      </c>
      <c r="C5103" s="550"/>
      <c r="D5103" s="557"/>
      <c r="E5103" s="117"/>
      <c r="F5103" s="552"/>
      <c r="G5103" s="117"/>
      <c r="H5103" s="552"/>
      <c r="I5103" s="117"/>
      <c r="J5103" s="552"/>
    </row>
    <row r="5104" spans="2:10" ht="14.45" customHeight="1" x14ac:dyDescent="0.2">
      <c r="B5104" s="90">
        <f t="shared" si="77"/>
        <v>5101</v>
      </c>
      <c r="C5104" s="550"/>
      <c r="D5104" s="557"/>
      <c r="E5104" s="117"/>
      <c r="F5104" s="552"/>
      <c r="G5104" s="117"/>
      <c r="H5104" s="552"/>
      <c r="I5104" s="117"/>
      <c r="J5104" s="552"/>
    </row>
    <row r="5105" spans="2:10" ht="14.45" customHeight="1" x14ac:dyDescent="0.2">
      <c r="B5105" s="90">
        <f t="shared" si="77"/>
        <v>5102</v>
      </c>
      <c r="C5105" s="550"/>
      <c r="D5105" s="557"/>
      <c r="E5105" s="117"/>
      <c r="F5105" s="552"/>
      <c r="G5105" s="117"/>
      <c r="H5105" s="552"/>
      <c r="I5105" s="117"/>
      <c r="J5105" s="552"/>
    </row>
    <row r="5106" spans="2:10" ht="14.45" customHeight="1" x14ac:dyDescent="0.2">
      <c r="B5106" s="90">
        <f t="shared" si="77"/>
        <v>5103</v>
      </c>
      <c r="C5106" s="550"/>
      <c r="D5106" s="557"/>
      <c r="E5106" s="117"/>
      <c r="F5106" s="552"/>
      <c r="G5106" s="117"/>
      <c r="H5106" s="552"/>
      <c r="I5106" s="117"/>
      <c r="J5106" s="552"/>
    </row>
    <row r="5107" spans="2:10" ht="14.45" customHeight="1" x14ac:dyDescent="0.2">
      <c r="B5107" s="90">
        <f t="shared" si="77"/>
        <v>5104</v>
      </c>
      <c r="C5107" s="550"/>
      <c r="D5107" s="557"/>
      <c r="E5107" s="117"/>
      <c r="F5107" s="552"/>
      <c r="G5107" s="117"/>
      <c r="H5107" s="552"/>
      <c r="I5107" s="117"/>
      <c r="J5107" s="552"/>
    </row>
    <row r="5108" spans="2:10" ht="14.45" customHeight="1" x14ac:dyDescent="0.2">
      <c r="B5108" s="90">
        <f t="shared" si="77"/>
        <v>5105</v>
      </c>
      <c r="C5108" s="550"/>
      <c r="D5108" s="557"/>
      <c r="E5108" s="117"/>
      <c r="F5108" s="552"/>
      <c r="G5108" s="117"/>
      <c r="H5108" s="552"/>
      <c r="I5108" s="117"/>
      <c r="J5108" s="552"/>
    </row>
    <row r="5109" spans="2:10" ht="14.45" customHeight="1" x14ac:dyDescent="0.2">
      <c r="B5109" s="90">
        <f t="shared" si="77"/>
        <v>5106</v>
      </c>
      <c r="C5109" s="550"/>
      <c r="D5109" s="557"/>
      <c r="E5109" s="117"/>
      <c r="F5109" s="552"/>
      <c r="G5109" s="117"/>
      <c r="H5109" s="552"/>
      <c r="I5109" s="117"/>
      <c r="J5109" s="552"/>
    </row>
    <row r="5110" spans="2:10" ht="14.45" customHeight="1" x14ac:dyDescent="0.2">
      <c r="B5110" s="90">
        <f t="shared" si="77"/>
        <v>5107</v>
      </c>
      <c r="C5110" s="550"/>
      <c r="D5110" s="557"/>
      <c r="E5110" s="117"/>
      <c r="F5110" s="552"/>
      <c r="G5110" s="117"/>
      <c r="H5110" s="552"/>
      <c r="I5110" s="117"/>
      <c r="J5110" s="552"/>
    </row>
    <row r="5111" spans="2:10" ht="14.45" customHeight="1" x14ac:dyDescent="0.2">
      <c r="B5111" s="90">
        <f t="shared" si="77"/>
        <v>5108</v>
      </c>
      <c r="C5111" s="550"/>
      <c r="D5111" s="557"/>
      <c r="E5111" s="117"/>
      <c r="F5111" s="552"/>
      <c r="G5111" s="117"/>
      <c r="H5111" s="552"/>
      <c r="I5111" s="117"/>
      <c r="J5111" s="552"/>
    </row>
    <row r="5112" spans="2:10" ht="14.45" customHeight="1" x14ac:dyDescent="0.2">
      <c r="B5112" s="90">
        <f t="shared" si="77"/>
        <v>5109</v>
      </c>
      <c r="C5112" s="550"/>
      <c r="D5112" s="557"/>
      <c r="E5112" s="117"/>
      <c r="F5112" s="552"/>
      <c r="G5112" s="117"/>
      <c r="H5112" s="552"/>
      <c r="I5112" s="117"/>
      <c r="J5112" s="552"/>
    </row>
    <row r="5113" spans="2:10" ht="14.45" customHeight="1" x14ac:dyDescent="0.2">
      <c r="B5113" s="90">
        <f t="shared" si="77"/>
        <v>5110</v>
      </c>
      <c r="C5113" s="550"/>
      <c r="D5113" s="557"/>
      <c r="E5113" s="117"/>
      <c r="F5113" s="552"/>
      <c r="G5113" s="117"/>
      <c r="H5113" s="552"/>
      <c r="I5113" s="117"/>
      <c r="J5113" s="552"/>
    </row>
    <row r="5114" spans="2:10" ht="14.45" customHeight="1" x14ac:dyDescent="0.2">
      <c r="B5114" s="90">
        <f t="shared" si="77"/>
        <v>5111</v>
      </c>
      <c r="C5114" s="550"/>
      <c r="D5114" s="557"/>
      <c r="E5114" s="117"/>
      <c r="F5114" s="552"/>
      <c r="G5114" s="117"/>
      <c r="H5114" s="552"/>
      <c r="I5114" s="117"/>
      <c r="J5114" s="552"/>
    </row>
    <row r="5115" spans="2:10" ht="14.45" customHeight="1" x14ac:dyDescent="0.2">
      <c r="B5115" s="90">
        <f t="shared" si="77"/>
        <v>5112</v>
      </c>
      <c r="C5115" s="550"/>
      <c r="D5115" s="557"/>
      <c r="E5115" s="117"/>
      <c r="F5115" s="552"/>
      <c r="G5115" s="117"/>
      <c r="H5115" s="552"/>
      <c r="I5115" s="117"/>
      <c r="J5115" s="552"/>
    </row>
    <row r="5116" spans="2:10" ht="14.45" customHeight="1" x14ac:dyDescent="0.2">
      <c r="B5116" s="90">
        <f t="shared" si="77"/>
        <v>5113</v>
      </c>
      <c r="C5116" s="550"/>
      <c r="D5116" s="557"/>
      <c r="E5116" s="117"/>
      <c r="F5116" s="552"/>
      <c r="G5116" s="117"/>
      <c r="H5116" s="552"/>
      <c r="I5116" s="117"/>
      <c r="J5116" s="552"/>
    </row>
    <row r="5117" spans="2:10" ht="14.45" customHeight="1" x14ac:dyDescent="0.2">
      <c r="B5117" s="90">
        <f t="shared" si="77"/>
        <v>5114</v>
      </c>
      <c r="C5117" s="550"/>
      <c r="D5117" s="557"/>
      <c r="E5117" s="117"/>
      <c r="F5117" s="552"/>
      <c r="G5117" s="117"/>
      <c r="H5117" s="552"/>
      <c r="I5117" s="117"/>
      <c r="J5117" s="552"/>
    </row>
    <row r="5118" spans="2:10" ht="14.45" customHeight="1" x14ac:dyDescent="0.2">
      <c r="B5118" s="90">
        <f t="shared" si="77"/>
        <v>5115</v>
      </c>
      <c r="C5118" s="550"/>
      <c r="D5118" s="557"/>
      <c r="E5118" s="117"/>
      <c r="F5118" s="552"/>
      <c r="G5118" s="117"/>
      <c r="H5118" s="552"/>
      <c r="I5118" s="117"/>
      <c r="J5118" s="552"/>
    </row>
    <row r="5119" spans="2:10" ht="14.45" customHeight="1" x14ac:dyDescent="0.2">
      <c r="B5119" s="90">
        <f t="shared" si="77"/>
        <v>5116</v>
      </c>
      <c r="C5119" s="550"/>
      <c r="D5119" s="557"/>
      <c r="E5119" s="117"/>
      <c r="F5119" s="552"/>
      <c r="G5119" s="117"/>
      <c r="H5119" s="552"/>
      <c r="I5119" s="117"/>
      <c r="J5119" s="552"/>
    </row>
    <row r="5120" spans="2:10" ht="14.45" customHeight="1" x14ac:dyDescent="0.2">
      <c r="B5120" s="90">
        <f t="shared" si="77"/>
        <v>5117</v>
      </c>
      <c r="C5120" s="550"/>
      <c r="D5120" s="557"/>
      <c r="E5120" s="117"/>
      <c r="F5120" s="552"/>
      <c r="G5120" s="117"/>
      <c r="H5120" s="552"/>
      <c r="I5120" s="117"/>
      <c r="J5120" s="552"/>
    </row>
    <row r="5121" spans="2:10" ht="14.45" customHeight="1" x14ac:dyDescent="0.2">
      <c r="B5121" s="90">
        <f t="shared" si="77"/>
        <v>5118</v>
      </c>
      <c r="C5121" s="550"/>
      <c r="D5121" s="557"/>
      <c r="E5121" s="117"/>
      <c r="F5121" s="552"/>
      <c r="G5121" s="117"/>
      <c r="H5121" s="552"/>
      <c r="I5121" s="117"/>
      <c r="J5121" s="552"/>
    </row>
    <row r="5122" spans="2:10" ht="14.45" customHeight="1" x14ac:dyDescent="0.2">
      <c r="B5122" s="90">
        <f t="shared" si="77"/>
        <v>5119</v>
      </c>
      <c r="C5122" s="550"/>
      <c r="D5122" s="557"/>
      <c r="E5122" s="117"/>
      <c r="F5122" s="552"/>
      <c r="G5122" s="117"/>
      <c r="H5122" s="552"/>
      <c r="I5122" s="117"/>
      <c r="J5122" s="552"/>
    </row>
    <row r="5123" spans="2:10" ht="14.45" customHeight="1" x14ac:dyDescent="0.2">
      <c r="B5123" s="90">
        <f t="shared" si="77"/>
        <v>5120</v>
      </c>
      <c r="C5123" s="550"/>
      <c r="D5123" s="557"/>
      <c r="E5123" s="117"/>
      <c r="F5123" s="552"/>
      <c r="G5123" s="117"/>
      <c r="H5123" s="552"/>
      <c r="I5123" s="117"/>
      <c r="J5123" s="552"/>
    </row>
    <row r="5124" spans="2:10" ht="14.45" customHeight="1" x14ac:dyDescent="0.2">
      <c r="B5124" s="90">
        <f t="shared" si="77"/>
        <v>5121</v>
      </c>
      <c r="C5124" s="550"/>
      <c r="D5124" s="557"/>
      <c r="E5124" s="117"/>
      <c r="F5124" s="552"/>
      <c r="G5124" s="117"/>
      <c r="H5124" s="552"/>
      <c r="I5124" s="117"/>
      <c r="J5124" s="552"/>
    </row>
    <row r="5125" spans="2:10" ht="14.45" customHeight="1" x14ac:dyDescent="0.2">
      <c r="B5125" s="90">
        <f t="shared" si="77"/>
        <v>5122</v>
      </c>
      <c r="C5125" s="550"/>
      <c r="D5125" s="557"/>
      <c r="E5125" s="117"/>
      <c r="F5125" s="552"/>
      <c r="G5125" s="117"/>
      <c r="H5125" s="552"/>
      <c r="I5125" s="117"/>
      <c r="J5125" s="552"/>
    </row>
    <row r="5126" spans="2:10" ht="14.45" customHeight="1" x14ac:dyDescent="0.2">
      <c r="B5126" s="90">
        <f t="shared" si="77"/>
        <v>5123</v>
      </c>
      <c r="C5126" s="550"/>
      <c r="D5126" s="557"/>
      <c r="E5126" s="117"/>
      <c r="F5126" s="552"/>
      <c r="G5126" s="117"/>
      <c r="H5126" s="552"/>
      <c r="I5126" s="117"/>
      <c r="J5126" s="552"/>
    </row>
    <row r="5127" spans="2:10" ht="14.45" customHeight="1" x14ac:dyDescent="0.2">
      <c r="B5127" s="90">
        <f t="shared" si="77"/>
        <v>5124</v>
      </c>
      <c r="C5127" s="550"/>
      <c r="D5127" s="557"/>
      <c r="E5127" s="117"/>
      <c r="F5127" s="552"/>
      <c r="G5127" s="117"/>
      <c r="H5127" s="552"/>
      <c r="I5127" s="117"/>
      <c r="J5127" s="552"/>
    </row>
    <row r="5128" spans="2:10" ht="14.45" customHeight="1" x14ac:dyDescent="0.2">
      <c r="B5128" s="90">
        <f t="shared" si="77"/>
        <v>5125</v>
      </c>
      <c r="C5128" s="550"/>
      <c r="D5128" s="557"/>
      <c r="E5128" s="117"/>
      <c r="F5128" s="552"/>
      <c r="G5128" s="117"/>
      <c r="H5128" s="552"/>
      <c r="I5128" s="117"/>
      <c r="J5128" s="552"/>
    </row>
    <row r="5129" spans="2:10" ht="14.45" customHeight="1" x14ac:dyDescent="0.2">
      <c r="B5129" s="90">
        <f t="shared" si="77"/>
        <v>5126</v>
      </c>
      <c r="C5129" s="550"/>
      <c r="D5129" s="557"/>
      <c r="E5129" s="117"/>
      <c r="F5129" s="552"/>
      <c r="G5129" s="117"/>
      <c r="H5129" s="552"/>
      <c r="I5129" s="117"/>
      <c r="J5129" s="552"/>
    </row>
    <row r="5130" spans="2:10" ht="14.45" customHeight="1" x14ac:dyDescent="0.2">
      <c r="B5130" s="90">
        <f t="shared" si="77"/>
        <v>5127</v>
      </c>
      <c r="C5130" s="550"/>
      <c r="D5130" s="557"/>
      <c r="E5130" s="117"/>
      <c r="F5130" s="552"/>
      <c r="G5130" s="117"/>
      <c r="H5130" s="552"/>
      <c r="I5130" s="117"/>
      <c r="J5130" s="552"/>
    </row>
    <row r="5131" spans="2:10" ht="14.45" customHeight="1" x14ac:dyDescent="0.2">
      <c r="B5131" s="90">
        <f t="shared" si="77"/>
        <v>5128</v>
      </c>
      <c r="C5131" s="550"/>
      <c r="D5131" s="557"/>
      <c r="E5131" s="117"/>
      <c r="F5131" s="552"/>
      <c r="G5131" s="117"/>
      <c r="H5131" s="552"/>
      <c r="I5131" s="117"/>
      <c r="J5131" s="552"/>
    </row>
    <row r="5132" spans="2:10" ht="14.45" customHeight="1" x14ac:dyDescent="0.2">
      <c r="B5132" s="90">
        <f t="shared" si="77"/>
        <v>5129</v>
      </c>
      <c r="C5132" s="550"/>
      <c r="D5132" s="557"/>
      <c r="E5132" s="117"/>
      <c r="F5132" s="552"/>
      <c r="G5132" s="117"/>
      <c r="H5132" s="552"/>
      <c r="I5132" s="117"/>
      <c r="J5132" s="552"/>
    </row>
    <row r="5133" spans="2:10" ht="14.45" customHeight="1" x14ac:dyDescent="0.2">
      <c r="B5133" s="90">
        <f t="shared" si="77"/>
        <v>5130</v>
      </c>
      <c r="C5133" s="550"/>
      <c r="D5133" s="557"/>
      <c r="E5133" s="117"/>
      <c r="F5133" s="552"/>
      <c r="G5133" s="117"/>
      <c r="H5133" s="552"/>
      <c r="I5133" s="117"/>
      <c r="J5133" s="552"/>
    </row>
    <row r="5134" spans="2:10" ht="14.45" customHeight="1" x14ac:dyDescent="0.2">
      <c r="B5134" s="90">
        <f t="shared" si="77"/>
        <v>5131</v>
      </c>
      <c r="C5134" s="550"/>
      <c r="D5134" s="557"/>
      <c r="E5134" s="117"/>
      <c r="F5134" s="552"/>
      <c r="G5134" s="117"/>
      <c r="H5134" s="552"/>
      <c r="I5134" s="117"/>
      <c r="J5134" s="552"/>
    </row>
    <row r="5135" spans="2:10" ht="14.45" customHeight="1" x14ac:dyDescent="0.2">
      <c r="B5135" s="90">
        <f t="shared" si="77"/>
        <v>5132</v>
      </c>
      <c r="C5135" s="550"/>
      <c r="D5135" s="557"/>
      <c r="E5135" s="117"/>
      <c r="F5135" s="552"/>
      <c r="G5135" s="117"/>
      <c r="H5135" s="552"/>
      <c r="I5135" s="117"/>
      <c r="J5135" s="552"/>
    </row>
    <row r="5136" spans="2:10" ht="14.45" customHeight="1" x14ac:dyDescent="0.2">
      <c r="B5136" s="90">
        <f t="shared" si="77"/>
        <v>5133</v>
      </c>
      <c r="C5136" s="550"/>
      <c r="D5136" s="557"/>
      <c r="E5136" s="117"/>
      <c r="F5136" s="552"/>
      <c r="G5136" s="117"/>
      <c r="H5136" s="552"/>
      <c r="I5136" s="117"/>
      <c r="J5136" s="552"/>
    </row>
    <row r="5137" spans="2:10" ht="14.45" customHeight="1" x14ac:dyDescent="0.2">
      <c r="B5137" s="90">
        <f t="shared" si="77"/>
        <v>5134</v>
      </c>
      <c r="C5137" s="550"/>
      <c r="D5137" s="557"/>
      <c r="E5137" s="117"/>
      <c r="F5137" s="552"/>
      <c r="G5137" s="117"/>
      <c r="H5137" s="552"/>
      <c r="I5137" s="117"/>
      <c r="J5137" s="552"/>
    </row>
    <row r="5138" spans="2:10" ht="14.45" customHeight="1" x14ac:dyDescent="0.2">
      <c r="B5138" s="90">
        <f t="shared" ref="B5138:B5207" si="78">ROW()-3</f>
        <v>5135</v>
      </c>
      <c r="C5138" s="550"/>
      <c r="D5138" s="557"/>
      <c r="E5138" s="117"/>
      <c r="F5138" s="552"/>
      <c r="G5138" s="117"/>
      <c r="H5138" s="552"/>
      <c r="I5138" s="117"/>
      <c r="J5138" s="552"/>
    </row>
    <row r="5139" spans="2:10" ht="14.45" customHeight="1" x14ac:dyDescent="0.2">
      <c r="B5139" s="90">
        <f t="shared" si="78"/>
        <v>5136</v>
      </c>
      <c r="C5139" s="550"/>
      <c r="D5139" s="557"/>
      <c r="E5139" s="117"/>
      <c r="F5139" s="552"/>
      <c r="G5139" s="117"/>
      <c r="H5139" s="552"/>
      <c r="I5139" s="117"/>
      <c r="J5139" s="552"/>
    </row>
    <row r="5140" spans="2:10" ht="14.45" customHeight="1" x14ac:dyDescent="0.2">
      <c r="B5140" s="90">
        <f t="shared" si="78"/>
        <v>5137</v>
      </c>
      <c r="C5140" s="550"/>
      <c r="D5140" s="557"/>
      <c r="E5140" s="117"/>
      <c r="F5140" s="552"/>
      <c r="G5140" s="117"/>
      <c r="H5140" s="552"/>
      <c r="I5140" s="117"/>
      <c r="J5140" s="552"/>
    </row>
    <row r="5141" spans="2:10" ht="14.45" customHeight="1" x14ac:dyDescent="0.2">
      <c r="B5141" s="90">
        <f t="shared" si="78"/>
        <v>5138</v>
      </c>
      <c r="C5141" s="550"/>
      <c r="D5141" s="557"/>
      <c r="E5141" s="117"/>
      <c r="F5141" s="552"/>
      <c r="G5141" s="117"/>
      <c r="H5141" s="552"/>
      <c r="I5141" s="117"/>
      <c r="J5141" s="552"/>
    </row>
    <row r="5142" spans="2:10" ht="14.45" customHeight="1" x14ac:dyDescent="0.2">
      <c r="B5142" s="90">
        <f t="shared" si="78"/>
        <v>5139</v>
      </c>
      <c r="C5142" s="550"/>
      <c r="D5142" s="557"/>
      <c r="E5142" s="117"/>
      <c r="F5142" s="552"/>
      <c r="G5142" s="117"/>
      <c r="H5142" s="552"/>
      <c r="I5142" s="117"/>
      <c r="J5142" s="552"/>
    </row>
    <row r="5143" spans="2:10" ht="14.45" customHeight="1" x14ac:dyDescent="0.2">
      <c r="B5143" s="90">
        <f t="shared" si="78"/>
        <v>5140</v>
      </c>
      <c r="C5143" s="550"/>
      <c r="D5143" s="557"/>
      <c r="E5143" s="117"/>
      <c r="F5143" s="552"/>
      <c r="G5143" s="117"/>
      <c r="H5143" s="552"/>
      <c r="I5143" s="117"/>
      <c r="J5143" s="552"/>
    </row>
    <row r="5144" spans="2:10" ht="14.45" customHeight="1" x14ac:dyDescent="0.2">
      <c r="B5144" s="90">
        <f t="shared" si="78"/>
        <v>5141</v>
      </c>
      <c r="C5144" s="550"/>
      <c r="D5144" s="557"/>
      <c r="E5144" s="117"/>
      <c r="F5144" s="552"/>
      <c r="G5144" s="117"/>
      <c r="H5144" s="552"/>
      <c r="I5144" s="117"/>
      <c r="J5144" s="552"/>
    </row>
    <row r="5145" spans="2:10" ht="14.45" customHeight="1" x14ac:dyDescent="0.2">
      <c r="B5145" s="90">
        <f t="shared" si="78"/>
        <v>5142</v>
      </c>
      <c r="C5145" s="550"/>
      <c r="D5145" s="557"/>
      <c r="E5145" s="117"/>
      <c r="F5145" s="552"/>
      <c r="G5145" s="117"/>
      <c r="H5145" s="552"/>
      <c r="I5145" s="117"/>
      <c r="J5145" s="552"/>
    </row>
    <row r="5146" spans="2:10" ht="14.45" customHeight="1" x14ac:dyDescent="0.2">
      <c r="B5146" s="90">
        <f t="shared" si="78"/>
        <v>5143</v>
      </c>
      <c r="C5146" s="550"/>
      <c r="D5146" s="557"/>
      <c r="E5146" s="117"/>
      <c r="F5146" s="552"/>
      <c r="G5146" s="117"/>
      <c r="H5146" s="552"/>
      <c r="I5146" s="117"/>
      <c r="J5146" s="552"/>
    </row>
    <row r="5147" spans="2:10" ht="14.45" customHeight="1" x14ac:dyDescent="0.2">
      <c r="B5147" s="90">
        <f t="shared" si="78"/>
        <v>5144</v>
      </c>
      <c r="C5147" s="550"/>
      <c r="D5147" s="557"/>
      <c r="E5147" s="117"/>
      <c r="F5147" s="552"/>
      <c r="G5147" s="117"/>
      <c r="H5147" s="552"/>
      <c r="I5147" s="117"/>
      <c r="J5147" s="552"/>
    </row>
    <row r="5148" spans="2:10" ht="14.45" customHeight="1" x14ac:dyDescent="0.2">
      <c r="B5148" s="90">
        <f t="shared" si="78"/>
        <v>5145</v>
      </c>
      <c r="C5148" s="550"/>
      <c r="D5148" s="557"/>
      <c r="E5148" s="117"/>
      <c r="F5148" s="552"/>
      <c r="G5148" s="117"/>
      <c r="H5148" s="552"/>
      <c r="I5148" s="117"/>
      <c r="J5148" s="552"/>
    </row>
    <row r="5149" spans="2:10" ht="14.45" customHeight="1" x14ac:dyDescent="0.2">
      <c r="B5149" s="90">
        <f t="shared" si="78"/>
        <v>5146</v>
      </c>
      <c r="C5149" s="550"/>
      <c r="D5149" s="557"/>
      <c r="E5149" s="117"/>
      <c r="F5149" s="552"/>
      <c r="G5149" s="117"/>
      <c r="H5149" s="552"/>
      <c r="I5149" s="117"/>
      <c r="J5149" s="552"/>
    </row>
    <row r="5150" spans="2:10" ht="14.45" customHeight="1" x14ac:dyDescent="0.2">
      <c r="B5150" s="90">
        <f t="shared" si="78"/>
        <v>5147</v>
      </c>
      <c r="C5150" s="550"/>
      <c r="D5150" s="557"/>
      <c r="E5150" s="117"/>
      <c r="F5150" s="552"/>
      <c r="G5150" s="117"/>
      <c r="H5150" s="552"/>
      <c r="I5150" s="117"/>
      <c r="J5150" s="552"/>
    </row>
    <row r="5151" spans="2:10" ht="14.45" customHeight="1" x14ac:dyDescent="0.2">
      <c r="B5151" s="90">
        <f t="shared" si="78"/>
        <v>5148</v>
      </c>
      <c r="C5151" s="550"/>
      <c r="D5151" s="557"/>
      <c r="E5151" s="117"/>
      <c r="F5151" s="552"/>
      <c r="G5151" s="117"/>
      <c r="H5151" s="552"/>
      <c r="I5151" s="117"/>
      <c r="J5151" s="552"/>
    </row>
    <row r="5152" spans="2:10" ht="14.45" customHeight="1" x14ac:dyDescent="0.2">
      <c r="B5152" s="90">
        <f t="shared" si="78"/>
        <v>5149</v>
      </c>
      <c r="C5152" s="550"/>
      <c r="D5152" s="557"/>
      <c r="E5152" s="117"/>
      <c r="F5152" s="552"/>
      <c r="G5152" s="117"/>
      <c r="H5152" s="552"/>
      <c r="I5152" s="117"/>
      <c r="J5152" s="552"/>
    </row>
    <row r="5153" spans="2:10" ht="14.45" customHeight="1" x14ac:dyDescent="0.2">
      <c r="B5153" s="90">
        <f t="shared" si="78"/>
        <v>5150</v>
      </c>
      <c r="C5153" s="550"/>
      <c r="D5153" s="557"/>
      <c r="E5153" s="117"/>
      <c r="F5153" s="552"/>
      <c r="G5153" s="117"/>
      <c r="H5153" s="552"/>
      <c r="I5153" s="117"/>
      <c r="J5153" s="552"/>
    </row>
    <row r="5154" spans="2:10" ht="14.45" customHeight="1" x14ac:dyDescent="0.2">
      <c r="B5154" s="90">
        <f t="shared" si="78"/>
        <v>5151</v>
      </c>
      <c r="C5154" s="550"/>
      <c r="D5154" s="557"/>
      <c r="E5154" s="117"/>
      <c r="F5154" s="552"/>
      <c r="G5154" s="117"/>
      <c r="H5154" s="552"/>
      <c r="I5154" s="117"/>
      <c r="J5154" s="552"/>
    </row>
    <row r="5155" spans="2:10" ht="14.45" customHeight="1" x14ac:dyDescent="0.2">
      <c r="B5155" s="90">
        <f t="shared" si="78"/>
        <v>5152</v>
      </c>
      <c r="C5155" s="550"/>
      <c r="D5155" s="557"/>
      <c r="E5155" s="117"/>
      <c r="F5155" s="552"/>
      <c r="G5155" s="117"/>
      <c r="H5155" s="552"/>
      <c r="I5155" s="117"/>
      <c r="J5155" s="552"/>
    </row>
    <row r="5156" spans="2:10" ht="14.45" customHeight="1" x14ac:dyDescent="0.2">
      <c r="B5156" s="90">
        <f t="shared" si="78"/>
        <v>5153</v>
      </c>
      <c r="C5156" s="550"/>
      <c r="D5156" s="557"/>
      <c r="E5156" s="117"/>
      <c r="F5156" s="552"/>
      <c r="G5156" s="117"/>
      <c r="H5156" s="552"/>
      <c r="I5156" s="117"/>
      <c r="J5156" s="552"/>
    </row>
    <row r="5157" spans="2:10" ht="14.45" customHeight="1" x14ac:dyDescent="0.2">
      <c r="B5157" s="90">
        <f t="shared" si="78"/>
        <v>5154</v>
      </c>
      <c r="C5157" s="550"/>
      <c r="D5157" s="557"/>
      <c r="E5157" s="117"/>
      <c r="F5157" s="552"/>
      <c r="G5157" s="117"/>
      <c r="H5157" s="552"/>
      <c r="I5157" s="117"/>
      <c r="J5157" s="552"/>
    </row>
    <row r="5158" spans="2:10" ht="14.45" customHeight="1" x14ac:dyDescent="0.2">
      <c r="B5158" s="90">
        <f t="shared" si="78"/>
        <v>5155</v>
      </c>
      <c r="C5158" s="550"/>
      <c r="D5158" s="557"/>
      <c r="E5158" s="117"/>
      <c r="F5158" s="552"/>
      <c r="G5158" s="117"/>
      <c r="H5158" s="552"/>
      <c r="I5158" s="117"/>
      <c r="J5158" s="552"/>
    </row>
    <row r="5159" spans="2:10" ht="14.45" customHeight="1" x14ac:dyDescent="0.2">
      <c r="B5159" s="90">
        <f t="shared" si="78"/>
        <v>5156</v>
      </c>
      <c r="C5159" s="550"/>
      <c r="D5159" s="557"/>
      <c r="E5159" s="117"/>
      <c r="F5159" s="552"/>
      <c r="G5159" s="117"/>
      <c r="H5159" s="552"/>
      <c r="I5159" s="117"/>
      <c r="J5159" s="552"/>
    </row>
    <row r="5160" spans="2:10" ht="14.45" customHeight="1" x14ac:dyDescent="0.2">
      <c r="B5160" s="90">
        <f t="shared" si="78"/>
        <v>5157</v>
      </c>
      <c r="C5160" s="550"/>
      <c r="D5160" s="557"/>
      <c r="E5160" s="117"/>
      <c r="F5160" s="552"/>
      <c r="G5160" s="117"/>
      <c r="H5160" s="552"/>
      <c r="I5160" s="117"/>
      <c r="J5160" s="552"/>
    </row>
    <row r="5161" spans="2:10" ht="14.45" customHeight="1" x14ac:dyDescent="0.2">
      <c r="B5161" s="90">
        <f t="shared" si="78"/>
        <v>5158</v>
      </c>
      <c r="C5161" s="550"/>
      <c r="D5161" s="557"/>
      <c r="E5161" s="117"/>
      <c r="F5161" s="552"/>
      <c r="G5161" s="117"/>
      <c r="H5161" s="552"/>
      <c r="I5161" s="117"/>
      <c r="J5161" s="552"/>
    </row>
    <row r="5162" spans="2:10" ht="14.45" customHeight="1" x14ac:dyDescent="0.2">
      <c r="B5162" s="90">
        <f t="shared" si="78"/>
        <v>5159</v>
      </c>
      <c r="C5162" s="550"/>
      <c r="D5162" s="557"/>
      <c r="E5162" s="117"/>
      <c r="F5162" s="552"/>
      <c r="G5162" s="117"/>
      <c r="H5162" s="552"/>
      <c r="I5162" s="117"/>
      <c r="J5162" s="552"/>
    </row>
    <row r="5163" spans="2:10" ht="14.45" customHeight="1" x14ac:dyDescent="0.2">
      <c r="B5163" s="90">
        <f t="shared" si="78"/>
        <v>5160</v>
      </c>
      <c r="C5163" s="550"/>
      <c r="D5163" s="557"/>
      <c r="E5163" s="117"/>
      <c r="F5163" s="552"/>
      <c r="G5163" s="117"/>
      <c r="H5163" s="552"/>
      <c r="I5163" s="117"/>
      <c r="J5163" s="552"/>
    </row>
    <row r="5164" spans="2:10" ht="14.45" customHeight="1" x14ac:dyDescent="0.2">
      <c r="B5164" s="90">
        <f t="shared" si="78"/>
        <v>5161</v>
      </c>
      <c r="C5164" s="550"/>
      <c r="D5164" s="557"/>
      <c r="E5164" s="117"/>
      <c r="F5164" s="552"/>
      <c r="G5164" s="117"/>
      <c r="H5164" s="552"/>
      <c r="I5164" s="117"/>
      <c r="J5164" s="552"/>
    </row>
    <row r="5165" spans="2:10" ht="14.45" customHeight="1" x14ac:dyDescent="0.2">
      <c r="B5165" s="90">
        <f t="shared" si="78"/>
        <v>5162</v>
      </c>
      <c r="C5165" s="550"/>
      <c r="D5165" s="557"/>
      <c r="E5165" s="117"/>
      <c r="F5165" s="552"/>
      <c r="G5165" s="117"/>
      <c r="H5165" s="552"/>
      <c r="I5165" s="117"/>
      <c r="J5165" s="552"/>
    </row>
    <row r="5166" spans="2:10" ht="14.45" customHeight="1" x14ac:dyDescent="0.2">
      <c r="B5166" s="90">
        <f t="shared" si="78"/>
        <v>5163</v>
      </c>
      <c r="C5166" s="550"/>
      <c r="D5166" s="557"/>
      <c r="E5166" s="117"/>
      <c r="F5166" s="552"/>
      <c r="G5166" s="117"/>
      <c r="H5166" s="552"/>
      <c r="I5166" s="117"/>
      <c r="J5166" s="552"/>
    </row>
    <row r="5167" spans="2:10" ht="14.45" customHeight="1" x14ac:dyDescent="0.2">
      <c r="B5167" s="90">
        <f t="shared" si="78"/>
        <v>5164</v>
      </c>
      <c r="C5167" s="550"/>
      <c r="D5167" s="557"/>
      <c r="E5167" s="117"/>
      <c r="F5167" s="552"/>
      <c r="G5167" s="117"/>
      <c r="H5167" s="552"/>
      <c r="I5167" s="117"/>
      <c r="J5167" s="552"/>
    </row>
    <row r="5168" spans="2:10" ht="14.45" customHeight="1" x14ac:dyDescent="0.2">
      <c r="B5168" s="90">
        <f t="shared" si="78"/>
        <v>5165</v>
      </c>
      <c r="C5168" s="550"/>
      <c r="D5168" s="557"/>
      <c r="E5168" s="117"/>
      <c r="F5168" s="552"/>
      <c r="G5168" s="117"/>
      <c r="H5168" s="552"/>
      <c r="I5168" s="117"/>
      <c r="J5168" s="552"/>
    </row>
    <row r="5169" spans="2:10" ht="14.45" customHeight="1" x14ac:dyDescent="0.2">
      <c r="B5169" s="90">
        <f t="shared" si="78"/>
        <v>5166</v>
      </c>
      <c r="C5169" s="550"/>
      <c r="D5169" s="557"/>
      <c r="E5169" s="117"/>
      <c r="F5169" s="552"/>
      <c r="G5169" s="117"/>
      <c r="H5169" s="552"/>
      <c r="I5169" s="117"/>
      <c r="J5169" s="552"/>
    </row>
    <row r="5170" spans="2:10" ht="14.45" customHeight="1" x14ac:dyDescent="0.2">
      <c r="B5170" s="90">
        <f t="shared" si="78"/>
        <v>5167</v>
      </c>
      <c r="C5170" s="550"/>
      <c r="D5170" s="557"/>
      <c r="E5170" s="117"/>
      <c r="F5170" s="552"/>
      <c r="G5170" s="117"/>
      <c r="H5170" s="552"/>
      <c r="I5170" s="117"/>
      <c r="J5170" s="552"/>
    </row>
    <row r="5171" spans="2:10" ht="14.45" customHeight="1" x14ac:dyDescent="0.2">
      <c r="B5171" s="90">
        <f t="shared" si="78"/>
        <v>5168</v>
      </c>
      <c r="C5171" s="550"/>
      <c r="D5171" s="557"/>
      <c r="E5171" s="117"/>
      <c r="F5171" s="552"/>
      <c r="G5171" s="117"/>
      <c r="H5171" s="552"/>
      <c r="I5171" s="117"/>
      <c r="J5171" s="552"/>
    </row>
    <row r="5172" spans="2:10" ht="14.45" customHeight="1" x14ac:dyDescent="0.2">
      <c r="B5172" s="90">
        <f t="shared" si="78"/>
        <v>5169</v>
      </c>
      <c r="C5172" s="550"/>
      <c r="D5172" s="557"/>
      <c r="E5172" s="117"/>
      <c r="F5172" s="552"/>
      <c r="G5172" s="117"/>
      <c r="H5172" s="552"/>
      <c r="I5172" s="117"/>
      <c r="J5172" s="552"/>
    </row>
    <row r="5173" spans="2:10" ht="14.45" customHeight="1" x14ac:dyDescent="0.2">
      <c r="B5173" s="90">
        <f t="shared" si="78"/>
        <v>5170</v>
      </c>
      <c r="C5173" s="550"/>
      <c r="D5173" s="558"/>
      <c r="E5173" s="115"/>
      <c r="F5173" s="552"/>
      <c r="G5173" s="115"/>
      <c r="H5173" s="554"/>
      <c r="I5173" s="115"/>
      <c r="J5173" s="554"/>
    </row>
    <row r="5174" spans="2:10" ht="14.45" customHeight="1" x14ac:dyDescent="0.2">
      <c r="B5174" s="90">
        <f t="shared" si="78"/>
        <v>5171</v>
      </c>
      <c r="C5174" s="564" t="s">
        <v>10314</v>
      </c>
      <c r="D5174" s="556" t="s">
        <v>10462</v>
      </c>
      <c r="E5174" s="117"/>
      <c r="F5174" s="565"/>
      <c r="G5174" s="117"/>
      <c r="H5174" s="553" t="s">
        <v>11094</v>
      </c>
      <c r="I5174" s="117"/>
      <c r="J5174" s="555"/>
    </row>
    <row r="5175" spans="2:10" ht="14.45" customHeight="1" x14ac:dyDescent="0.2">
      <c r="B5175" s="90">
        <f t="shared" si="78"/>
        <v>5172</v>
      </c>
      <c r="C5175" s="564"/>
      <c r="D5175" s="557"/>
      <c r="E5175" s="117"/>
      <c r="F5175" s="566"/>
      <c r="G5175" s="117"/>
      <c r="H5175" s="552"/>
      <c r="I5175" s="117"/>
      <c r="J5175" s="552"/>
    </row>
    <row r="5176" spans="2:10" ht="14.45" customHeight="1" x14ac:dyDescent="0.2">
      <c r="B5176" s="90">
        <f t="shared" si="78"/>
        <v>5173</v>
      </c>
      <c r="C5176" s="564"/>
      <c r="D5176" s="557"/>
      <c r="E5176" s="117"/>
      <c r="F5176" s="566"/>
      <c r="G5176" s="117"/>
      <c r="H5176" s="552"/>
      <c r="I5176" s="117"/>
      <c r="J5176" s="552"/>
    </row>
    <row r="5177" spans="2:10" ht="14.45" customHeight="1" x14ac:dyDescent="0.2">
      <c r="B5177" s="90">
        <f t="shared" si="78"/>
        <v>5174</v>
      </c>
      <c r="C5177" s="564"/>
      <c r="D5177" s="557"/>
      <c r="E5177" s="117"/>
      <c r="F5177" s="566"/>
      <c r="G5177" s="117"/>
      <c r="H5177" s="552"/>
      <c r="I5177" s="117"/>
      <c r="J5177" s="552"/>
    </row>
    <row r="5178" spans="2:10" ht="14.45" customHeight="1" x14ac:dyDescent="0.2">
      <c r="B5178" s="90">
        <f t="shared" si="78"/>
        <v>5175</v>
      </c>
      <c r="C5178" s="564"/>
      <c r="D5178" s="557"/>
      <c r="E5178" s="113"/>
      <c r="F5178" s="566"/>
      <c r="G5178" s="113"/>
      <c r="H5178" s="552"/>
      <c r="I5178" s="113"/>
      <c r="J5178" s="552"/>
    </row>
    <row r="5179" spans="2:10" ht="14.45" customHeight="1" x14ac:dyDescent="0.2">
      <c r="B5179" s="90">
        <f t="shared" si="78"/>
        <v>5176</v>
      </c>
      <c r="C5179" s="564"/>
      <c r="D5179" s="557"/>
      <c r="E5179" s="113"/>
      <c r="F5179" s="566"/>
      <c r="G5179" s="113"/>
      <c r="H5179" s="552"/>
      <c r="I5179" s="113"/>
      <c r="J5179" s="552"/>
    </row>
    <row r="5180" spans="2:10" ht="14.45" customHeight="1" x14ac:dyDescent="0.2">
      <c r="B5180" s="90">
        <f t="shared" si="78"/>
        <v>5177</v>
      </c>
      <c r="C5180" s="564"/>
      <c r="D5180" s="557"/>
      <c r="E5180" s="113"/>
      <c r="F5180" s="566"/>
      <c r="G5180" s="113"/>
      <c r="H5180" s="552"/>
      <c r="I5180" s="113"/>
      <c r="J5180" s="552"/>
    </row>
    <row r="5181" spans="2:10" ht="14.45" customHeight="1" x14ac:dyDescent="0.2">
      <c r="B5181" s="90">
        <f t="shared" si="78"/>
        <v>5178</v>
      </c>
      <c r="C5181" s="564"/>
      <c r="D5181" s="557"/>
      <c r="E5181" s="113"/>
      <c r="F5181" s="566"/>
      <c r="G5181" s="113"/>
      <c r="H5181" s="552"/>
      <c r="I5181" s="113"/>
      <c r="J5181" s="552"/>
    </row>
    <row r="5182" spans="2:10" ht="14.45" customHeight="1" x14ac:dyDescent="0.2">
      <c r="B5182" s="90">
        <f t="shared" si="78"/>
        <v>5179</v>
      </c>
      <c r="C5182" s="564"/>
      <c r="D5182" s="557"/>
      <c r="E5182" s="113"/>
      <c r="F5182" s="566"/>
      <c r="G5182" s="113"/>
      <c r="H5182" s="552"/>
      <c r="I5182" s="113"/>
      <c r="J5182" s="552"/>
    </row>
    <row r="5183" spans="2:10" ht="14.45" customHeight="1" x14ac:dyDescent="0.2">
      <c r="B5183" s="90">
        <f t="shared" si="78"/>
        <v>5180</v>
      </c>
      <c r="C5183" s="564"/>
      <c r="D5183" s="557"/>
      <c r="E5183" s="113"/>
      <c r="F5183" s="566"/>
      <c r="G5183" s="113"/>
      <c r="H5183" s="552"/>
      <c r="I5183" s="113"/>
      <c r="J5183" s="552"/>
    </row>
    <row r="5184" spans="2:10" ht="14.45" customHeight="1" x14ac:dyDescent="0.2">
      <c r="B5184" s="90">
        <f t="shared" si="78"/>
        <v>5181</v>
      </c>
      <c r="C5184" s="564"/>
      <c r="D5184" s="557"/>
      <c r="E5184" s="113"/>
      <c r="F5184" s="566"/>
      <c r="G5184" s="113"/>
      <c r="H5184" s="552"/>
      <c r="I5184" s="113"/>
      <c r="J5184" s="552"/>
    </row>
    <row r="5185" spans="2:10" ht="14.45" customHeight="1" x14ac:dyDescent="0.2">
      <c r="B5185" s="90">
        <f t="shared" si="78"/>
        <v>5182</v>
      </c>
      <c r="C5185" s="564"/>
      <c r="D5185" s="557"/>
      <c r="E5185" s="113"/>
      <c r="F5185" s="566"/>
      <c r="G5185" s="113"/>
      <c r="H5185" s="552"/>
      <c r="I5185" s="113"/>
      <c r="J5185" s="552"/>
    </row>
    <row r="5186" spans="2:10" ht="14.45" customHeight="1" x14ac:dyDescent="0.2">
      <c r="B5186" s="90">
        <f t="shared" si="78"/>
        <v>5183</v>
      </c>
      <c r="C5186" s="564"/>
      <c r="D5186" s="557"/>
      <c r="E5186" s="113"/>
      <c r="F5186" s="566"/>
      <c r="G5186" s="113"/>
      <c r="H5186" s="552"/>
      <c r="I5186" s="113"/>
      <c r="J5186" s="552"/>
    </row>
    <row r="5187" spans="2:10" ht="14.45" customHeight="1" x14ac:dyDescent="0.2">
      <c r="B5187" s="90">
        <f t="shared" si="78"/>
        <v>5184</v>
      </c>
      <c r="C5187" s="564"/>
      <c r="D5187" s="557"/>
      <c r="E5187" s="113"/>
      <c r="F5187" s="566"/>
      <c r="G5187" s="113"/>
      <c r="H5187" s="552"/>
      <c r="I5187" s="113"/>
      <c r="J5187" s="552"/>
    </row>
    <row r="5188" spans="2:10" ht="14.45" customHeight="1" x14ac:dyDescent="0.2">
      <c r="B5188" s="90">
        <f t="shared" si="78"/>
        <v>5185</v>
      </c>
      <c r="C5188" s="564"/>
      <c r="D5188" s="557"/>
      <c r="E5188" s="113"/>
      <c r="F5188" s="566"/>
      <c r="G5188" s="113"/>
      <c r="H5188" s="552"/>
      <c r="I5188" s="113"/>
      <c r="J5188" s="552"/>
    </row>
    <row r="5189" spans="2:10" ht="14.45" customHeight="1" x14ac:dyDescent="0.2">
      <c r="B5189" s="90">
        <f t="shared" si="78"/>
        <v>5186</v>
      </c>
      <c r="C5189" s="564"/>
      <c r="D5189" s="557"/>
      <c r="E5189" s="113"/>
      <c r="F5189" s="566"/>
      <c r="G5189" s="113"/>
      <c r="H5189" s="552"/>
      <c r="I5189" s="113"/>
      <c r="J5189" s="552"/>
    </row>
    <row r="5190" spans="2:10" ht="14.45" customHeight="1" x14ac:dyDescent="0.2">
      <c r="B5190" s="90">
        <f t="shared" si="78"/>
        <v>5187</v>
      </c>
      <c r="C5190" s="564"/>
      <c r="D5190" s="557"/>
      <c r="E5190" s="113"/>
      <c r="F5190" s="566"/>
      <c r="G5190" s="113"/>
      <c r="H5190" s="552"/>
      <c r="I5190" s="113"/>
      <c r="J5190" s="552"/>
    </row>
    <row r="5191" spans="2:10" ht="14.45" customHeight="1" x14ac:dyDescent="0.2">
      <c r="B5191" s="90">
        <f t="shared" si="78"/>
        <v>5188</v>
      </c>
      <c r="C5191" s="564"/>
      <c r="D5191" s="557"/>
      <c r="E5191" s="113"/>
      <c r="F5191" s="566"/>
      <c r="G5191" s="113"/>
      <c r="H5191" s="552"/>
      <c r="I5191" s="113"/>
      <c r="J5191" s="552"/>
    </row>
    <row r="5192" spans="2:10" ht="14.45" customHeight="1" x14ac:dyDescent="0.2">
      <c r="B5192" s="90">
        <f t="shared" si="78"/>
        <v>5189</v>
      </c>
      <c r="C5192" s="564"/>
      <c r="D5192" s="557"/>
      <c r="E5192" s="113"/>
      <c r="F5192" s="566"/>
      <c r="G5192" s="113"/>
      <c r="H5192" s="552"/>
      <c r="I5192" s="113"/>
      <c r="J5192" s="552"/>
    </row>
    <row r="5193" spans="2:10" ht="14.45" customHeight="1" x14ac:dyDescent="0.2">
      <c r="B5193" s="90">
        <f t="shared" si="78"/>
        <v>5190</v>
      </c>
      <c r="C5193" s="564"/>
      <c r="D5193" s="557"/>
      <c r="E5193" s="113"/>
      <c r="F5193" s="566"/>
      <c r="G5193" s="113"/>
      <c r="H5193" s="552"/>
      <c r="I5193" s="113"/>
      <c r="J5193" s="552"/>
    </row>
    <row r="5194" spans="2:10" ht="14.45" customHeight="1" x14ac:dyDescent="0.2">
      <c r="B5194" s="90">
        <f t="shared" si="78"/>
        <v>5191</v>
      </c>
      <c r="C5194" s="564"/>
      <c r="D5194" s="557"/>
      <c r="E5194" s="113"/>
      <c r="F5194" s="566"/>
      <c r="G5194" s="113"/>
      <c r="H5194" s="552"/>
      <c r="I5194" s="113"/>
      <c r="J5194" s="552"/>
    </row>
    <row r="5195" spans="2:10" ht="14.45" customHeight="1" x14ac:dyDescent="0.2">
      <c r="B5195" s="90">
        <f t="shared" si="78"/>
        <v>5192</v>
      </c>
      <c r="C5195" s="564"/>
      <c r="D5195" s="557"/>
      <c r="E5195" s="113"/>
      <c r="F5195" s="566"/>
      <c r="G5195" s="113"/>
      <c r="H5195" s="552"/>
      <c r="I5195" s="113"/>
      <c r="J5195" s="552"/>
    </row>
    <row r="5196" spans="2:10" ht="14.45" customHeight="1" x14ac:dyDescent="0.2">
      <c r="B5196" s="90">
        <f t="shared" si="78"/>
        <v>5193</v>
      </c>
      <c r="C5196" s="564"/>
      <c r="D5196" s="557"/>
      <c r="E5196" s="113"/>
      <c r="F5196" s="566"/>
      <c r="G5196" s="113"/>
      <c r="H5196" s="552"/>
      <c r="I5196" s="113"/>
      <c r="J5196" s="552"/>
    </row>
    <row r="5197" spans="2:10" ht="14.45" customHeight="1" x14ac:dyDescent="0.2">
      <c r="B5197" s="90">
        <f t="shared" si="78"/>
        <v>5194</v>
      </c>
      <c r="C5197" s="564"/>
      <c r="D5197" s="557"/>
      <c r="E5197" s="113"/>
      <c r="F5197" s="566"/>
      <c r="G5197" s="113"/>
      <c r="H5197" s="552"/>
      <c r="I5197" s="113"/>
      <c r="J5197" s="552"/>
    </row>
    <row r="5198" spans="2:10" ht="14.45" customHeight="1" x14ac:dyDescent="0.2">
      <c r="B5198" s="90">
        <f t="shared" si="78"/>
        <v>5195</v>
      </c>
      <c r="C5198" s="564"/>
      <c r="D5198" s="557"/>
      <c r="E5198" s="113"/>
      <c r="F5198" s="566"/>
      <c r="G5198" s="113"/>
      <c r="H5198" s="552"/>
      <c r="I5198" s="113"/>
      <c r="J5198" s="552"/>
    </row>
    <row r="5199" spans="2:10" ht="14.45" customHeight="1" x14ac:dyDescent="0.2">
      <c r="B5199" s="90">
        <f t="shared" si="78"/>
        <v>5196</v>
      </c>
      <c r="C5199" s="564"/>
      <c r="D5199" s="557"/>
      <c r="E5199" s="113"/>
      <c r="F5199" s="566"/>
      <c r="G5199" s="113"/>
      <c r="H5199" s="552"/>
      <c r="I5199" s="113"/>
      <c r="J5199" s="552"/>
    </row>
    <row r="5200" spans="2:10" ht="14.45" customHeight="1" x14ac:dyDescent="0.2">
      <c r="B5200" s="90">
        <f t="shared" si="78"/>
        <v>5197</v>
      </c>
      <c r="C5200" s="564"/>
      <c r="D5200" s="557"/>
      <c r="E5200" s="113"/>
      <c r="F5200" s="566"/>
      <c r="G5200" s="113"/>
      <c r="H5200" s="552"/>
      <c r="I5200" s="113"/>
      <c r="J5200" s="552"/>
    </row>
    <row r="5201" spans="2:10" ht="14.45" customHeight="1" x14ac:dyDescent="0.2">
      <c r="B5201" s="90">
        <f t="shared" si="78"/>
        <v>5198</v>
      </c>
      <c r="C5201" s="564"/>
      <c r="D5201" s="557"/>
      <c r="E5201" s="113"/>
      <c r="F5201" s="566"/>
      <c r="G5201" s="113"/>
      <c r="H5201" s="552"/>
      <c r="I5201" s="113"/>
      <c r="J5201" s="552"/>
    </row>
    <row r="5202" spans="2:10" ht="14.45" customHeight="1" x14ac:dyDescent="0.2">
      <c r="B5202" s="90">
        <f t="shared" si="78"/>
        <v>5199</v>
      </c>
      <c r="C5202" s="564"/>
      <c r="D5202" s="557"/>
      <c r="E5202" s="113"/>
      <c r="F5202" s="566"/>
      <c r="G5202" s="113"/>
      <c r="H5202" s="552"/>
      <c r="I5202" s="113"/>
      <c r="J5202" s="552"/>
    </row>
    <row r="5203" spans="2:10" ht="14.45" customHeight="1" x14ac:dyDescent="0.2">
      <c r="B5203" s="90">
        <f t="shared" si="78"/>
        <v>5200</v>
      </c>
      <c r="C5203" s="564"/>
      <c r="D5203" s="557"/>
      <c r="E5203" s="113"/>
      <c r="F5203" s="566"/>
      <c r="G5203" s="113"/>
      <c r="H5203" s="552"/>
      <c r="I5203" s="113"/>
      <c r="J5203" s="552"/>
    </row>
    <row r="5204" spans="2:10" ht="14.45" customHeight="1" x14ac:dyDescent="0.2">
      <c r="B5204" s="90">
        <f t="shared" si="78"/>
        <v>5201</v>
      </c>
      <c r="C5204" s="564"/>
      <c r="D5204" s="557"/>
      <c r="E5204" s="113"/>
      <c r="F5204" s="566"/>
      <c r="G5204" s="113"/>
      <c r="H5204" s="552"/>
      <c r="I5204" s="113"/>
      <c r="J5204" s="552"/>
    </row>
    <row r="5205" spans="2:10" ht="14.45" customHeight="1" x14ac:dyDescent="0.2">
      <c r="B5205" s="90">
        <f t="shared" si="78"/>
        <v>5202</v>
      </c>
      <c r="C5205" s="564"/>
      <c r="D5205" s="557"/>
      <c r="E5205" s="113"/>
      <c r="F5205" s="566"/>
      <c r="G5205" s="113"/>
      <c r="H5205" s="552"/>
      <c r="I5205" s="113"/>
      <c r="J5205" s="552"/>
    </row>
    <row r="5206" spans="2:10" ht="14.45" customHeight="1" x14ac:dyDescent="0.2">
      <c r="B5206" s="90">
        <f t="shared" si="78"/>
        <v>5203</v>
      </c>
      <c r="C5206" s="564"/>
      <c r="D5206" s="557"/>
      <c r="E5206" s="113"/>
      <c r="F5206" s="566"/>
      <c r="G5206" s="113"/>
      <c r="H5206" s="552"/>
      <c r="I5206" s="113"/>
      <c r="J5206" s="552"/>
    </row>
    <row r="5207" spans="2:10" ht="14.45" customHeight="1" x14ac:dyDescent="0.2">
      <c r="B5207" s="90">
        <f t="shared" si="78"/>
        <v>5204</v>
      </c>
      <c r="C5207" s="564"/>
      <c r="D5207" s="557"/>
      <c r="E5207" s="113"/>
      <c r="F5207" s="566"/>
      <c r="G5207" s="113"/>
      <c r="H5207" s="552"/>
      <c r="I5207" s="113"/>
      <c r="J5207" s="552"/>
    </row>
    <row r="5208" spans="2:10" ht="14.45" customHeight="1" x14ac:dyDescent="0.2">
      <c r="B5208" s="90">
        <f t="shared" ref="B5208:B5271" si="79">ROW()-3</f>
        <v>5205</v>
      </c>
      <c r="C5208" s="564"/>
      <c r="D5208" s="557"/>
      <c r="E5208" s="113"/>
      <c r="F5208" s="566"/>
      <c r="G5208" s="113"/>
      <c r="H5208" s="552"/>
      <c r="I5208" s="113"/>
      <c r="J5208" s="552"/>
    </row>
    <row r="5209" spans="2:10" ht="14.45" customHeight="1" x14ac:dyDescent="0.2">
      <c r="B5209" s="90">
        <f t="shared" si="79"/>
        <v>5206</v>
      </c>
      <c r="C5209" s="564"/>
      <c r="D5209" s="557"/>
      <c r="E5209" s="113"/>
      <c r="F5209" s="566"/>
      <c r="G5209" s="113"/>
      <c r="H5209" s="552"/>
      <c r="I5209" s="113"/>
      <c r="J5209" s="552"/>
    </row>
    <row r="5210" spans="2:10" ht="14.45" customHeight="1" x14ac:dyDescent="0.2">
      <c r="B5210" s="90">
        <f t="shared" si="79"/>
        <v>5207</v>
      </c>
      <c r="C5210" s="564"/>
      <c r="D5210" s="557"/>
      <c r="E5210" s="113"/>
      <c r="F5210" s="566"/>
      <c r="G5210" s="113"/>
      <c r="H5210" s="552"/>
      <c r="I5210" s="113"/>
      <c r="J5210" s="552"/>
    </row>
    <row r="5211" spans="2:10" ht="14.45" customHeight="1" x14ac:dyDescent="0.2">
      <c r="B5211" s="90">
        <f t="shared" si="79"/>
        <v>5208</v>
      </c>
      <c r="C5211" s="564"/>
      <c r="D5211" s="557"/>
      <c r="E5211" s="113"/>
      <c r="F5211" s="566"/>
      <c r="G5211" s="113"/>
      <c r="H5211" s="552"/>
      <c r="I5211" s="113"/>
      <c r="J5211" s="552"/>
    </row>
    <row r="5212" spans="2:10" ht="14.45" customHeight="1" x14ac:dyDescent="0.2">
      <c r="B5212" s="90">
        <f t="shared" si="79"/>
        <v>5209</v>
      </c>
      <c r="C5212" s="564"/>
      <c r="D5212" s="557"/>
      <c r="E5212" s="113"/>
      <c r="F5212" s="566"/>
      <c r="G5212" s="113"/>
      <c r="H5212" s="552"/>
      <c r="I5212" s="113"/>
      <c r="J5212" s="552"/>
    </row>
    <row r="5213" spans="2:10" ht="14.45" customHeight="1" x14ac:dyDescent="0.2">
      <c r="B5213" s="90">
        <f t="shared" si="79"/>
        <v>5210</v>
      </c>
      <c r="C5213" s="564"/>
      <c r="D5213" s="557"/>
      <c r="E5213" s="113"/>
      <c r="F5213" s="566"/>
      <c r="G5213" s="113"/>
      <c r="H5213" s="552"/>
      <c r="I5213" s="113"/>
      <c r="J5213" s="552"/>
    </row>
    <row r="5214" spans="2:10" ht="14.45" customHeight="1" x14ac:dyDescent="0.2">
      <c r="B5214" s="90">
        <f t="shared" si="79"/>
        <v>5211</v>
      </c>
      <c r="C5214" s="564"/>
      <c r="D5214" s="557"/>
      <c r="E5214" s="113"/>
      <c r="F5214" s="566"/>
      <c r="G5214" s="113"/>
      <c r="H5214" s="552"/>
      <c r="I5214" s="113"/>
      <c r="J5214" s="552"/>
    </row>
    <row r="5215" spans="2:10" ht="14.45" customHeight="1" x14ac:dyDescent="0.2">
      <c r="B5215" s="90">
        <f t="shared" si="79"/>
        <v>5212</v>
      </c>
      <c r="C5215" s="564"/>
      <c r="D5215" s="557"/>
      <c r="E5215" s="113"/>
      <c r="F5215" s="566"/>
      <c r="G5215" s="113"/>
      <c r="H5215" s="552"/>
      <c r="I5215" s="113"/>
      <c r="J5215" s="552"/>
    </row>
    <row r="5216" spans="2:10" ht="14.45" customHeight="1" x14ac:dyDescent="0.2">
      <c r="B5216" s="90">
        <f t="shared" si="79"/>
        <v>5213</v>
      </c>
      <c r="C5216" s="564"/>
      <c r="D5216" s="557"/>
      <c r="E5216" s="113"/>
      <c r="F5216" s="566"/>
      <c r="G5216" s="113"/>
      <c r="H5216" s="552"/>
      <c r="I5216" s="113"/>
      <c r="J5216" s="552"/>
    </row>
    <row r="5217" spans="2:10" ht="14.45" customHeight="1" x14ac:dyDescent="0.2">
      <c r="B5217" s="90">
        <f t="shared" si="79"/>
        <v>5214</v>
      </c>
      <c r="C5217" s="564"/>
      <c r="D5217" s="557"/>
      <c r="E5217" s="113"/>
      <c r="F5217" s="566"/>
      <c r="G5217" s="113"/>
      <c r="H5217" s="552"/>
      <c r="I5217" s="113"/>
      <c r="J5217" s="552"/>
    </row>
    <row r="5218" spans="2:10" ht="14.45" customHeight="1" x14ac:dyDescent="0.2">
      <c r="B5218" s="90">
        <f t="shared" si="79"/>
        <v>5215</v>
      </c>
      <c r="C5218" s="564"/>
      <c r="D5218" s="557"/>
      <c r="E5218" s="113"/>
      <c r="F5218" s="566"/>
      <c r="G5218" s="113"/>
      <c r="H5218" s="552"/>
      <c r="I5218" s="113"/>
      <c r="J5218" s="552"/>
    </row>
    <row r="5219" spans="2:10" ht="14.45" customHeight="1" x14ac:dyDescent="0.2">
      <c r="B5219" s="90">
        <f t="shared" si="79"/>
        <v>5216</v>
      </c>
      <c r="C5219" s="564"/>
      <c r="D5219" s="557"/>
      <c r="E5219" s="113"/>
      <c r="F5219" s="566"/>
      <c r="G5219" s="113"/>
      <c r="H5219" s="552"/>
      <c r="I5219" s="113"/>
      <c r="J5219" s="552"/>
    </row>
    <row r="5220" spans="2:10" ht="14.45" customHeight="1" x14ac:dyDescent="0.2">
      <c r="B5220" s="90">
        <f t="shared" si="79"/>
        <v>5217</v>
      </c>
      <c r="C5220" s="564"/>
      <c r="D5220" s="557"/>
      <c r="E5220" s="113"/>
      <c r="F5220" s="566"/>
      <c r="G5220" s="113"/>
      <c r="H5220" s="552"/>
      <c r="I5220" s="113"/>
      <c r="J5220" s="552"/>
    </row>
    <row r="5221" spans="2:10" ht="14.45" customHeight="1" x14ac:dyDescent="0.2">
      <c r="B5221" s="90">
        <f t="shared" si="79"/>
        <v>5218</v>
      </c>
      <c r="C5221" s="564"/>
      <c r="D5221" s="557"/>
      <c r="E5221" s="113"/>
      <c r="F5221" s="566"/>
      <c r="G5221" s="113"/>
      <c r="H5221" s="552"/>
      <c r="I5221" s="113"/>
      <c r="J5221" s="552"/>
    </row>
    <row r="5222" spans="2:10" ht="14.45" customHeight="1" x14ac:dyDescent="0.2">
      <c r="B5222" s="90">
        <f t="shared" si="79"/>
        <v>5219</v>
      </c>
      <c r="C5222" s="564"/>
      <c r="D5222" s="557"/>
      <c r="E5222" s="113"/>
      <c r="F5222" s="566"/>
      <c r="G5222" s="113"/>
      <c r="H5222" s="552"/>
      <c r="I5222" s="113"/>
      <c r="J5222" s="552"/>
    </row>
    <row r="5223" spans="2:10" ht="14.45" customHeight="1" x14ac:dyDescent="0.2">
      <c r="B5223" s="90">
        <f t="shared" si="79"/>
        <v>5220</v>
      </c>
      <c r="C5223" s="564"/>
      <c r="D5223" s="557"/>
      <c r="E5223" s="113"/>
      <c r="F5223" s="566"/>
      <c r="G5223" s="113"/>
      <c r="H5223" s="552"/>
      <c r="I5223" s="113"/>
      <c r="J5223" s="552"/>
    </row>
    <row r="5224" spans="2:10" ht="14.45" customHeight="1" x14ac:dyDescent="0.2">
      <c r="B5224" s="90">
        <f t="shared" si="79"/>
        <v>5221</v>
      </c>
      <c r="C5224" s="564"/>
      <c r="D5224" s="557"/>
      <c r="E5224" s="113"/>
      <c r="F5224" s="566"/>
      <c r="G5224" s="113"/>
      <c r="H5224" s="552"/>
      <c r="I5224" s="113"/>
      <c r="J5224" s="552"/>
    </row>
    <row r="5225" spans="2:10" ht="14.45" customHeight="1" x14ac:dyDescent="0.2">
      <c r="B5225" s="90">
        <f t="shared" si="79"/>
        <v>5222</v>
      </c>
      <c r="C5225" s="564"/>
      <c r="D5225" s="557"/>
      <c r="E5225" s="113"/>
      <c r="F5225" s="566"/>
      <c r="G5225" s="113"/>
      <c r="H5225" s="552"/>
      <c r="I5225" s="113"/>
      <c r="J5225" s="552"/>
    </row>
    <row r="5226" spans="2:10" ht="14.45" customHeight="1" x14ac:dyDescent="0.2">
      <c r="B5226" s="90">
        <f t="shared" si="79"/>
        <v>5223</v>
      </c>
      <c r="C5226" s="564"/>
      <c r="D5226" s="557"/>
      <c r="E5226" s="113"/>
      <c r="F5226" s="566"/>
      <c r="G5226" s="113"/>
      <c r="H5226" s="552"/>
      <c r="I5226" s="113"/>
      <c r="J5226" s="552"/>
    </row>
    <row r="5227" spans="2:10" ht="14.45" customHeight="1" x14ac:dyDescent="0.2">
      <c r="B5227" s="90">
        <f t="shared" si="79"/>
        <v>5224</v>
      </c>
      <c r="C5227" s="564"/>
      <c r="D5227" s="557"/>
      <c r="E5227" s="113"/>
      <c r="F5227" s="566"/>
      <c r="G5227" s="113"/>
      <c r="H5227" s="552"/>
      <c r="I5227" s="113"/>
      <c r="J5227" s="552"/>
    </row>
    <row r="5228" spans="2:10" ht="14.45" customHeight="1" x14ac:dyDescent="0.2">
      <c r="B5228" s="90">
        <f t="shared" si="79"/>
        <v>5225</v>
      </c>
      <c r="C5228" s="564"/>
      <c r="D5228" s="557"/>
      <c r="E5228" s="113"/>
      <c r="F5228" s="566"/>
      <c r="G5228" s="113"/>
      <c r="H5228" s="552"/>
      <c r="I5228" s="113"/>
      <c r="J5228" s="552"/>
    </row>
    <row r="5229" spans="2:10" ht="14.45" customHeight="1" x14ac:dyDescent="0.2">
      <c r="B5229" s="90">
        <f t="shared" si="79"/>
        <v>5226</v>
      </c>
      <c r="C5229" s="564"/>
      <c r="D5229" s="557"/>
      <c r="E5229" s="113"/>
      <c r="F5229" s="566"/>
      <c r="G5229" s="113"/>
      <c r="H5229" s="552"/>
      <c r="I5229" s="113"/>
      <c r="J5229" s="552"/>
    </row>
    <row r="5230" spans="2:10" ht="14.45" customHeight="1" x14ac:dyDescent="0.2">
      <c r="B5230" s="90">
        <f t="shared" si="79"/>
        <v>5227</v>
      </c>
      <c r="C5230" s="564"/>
      <c r="D5230" s="557"/>
      <c r="E5230" s="113"/>
      <c r="F5230" s="566"/>
      <c r="G5230" s="113"/>
      <c r="H5230" s="552"/>
      <c r="I5230" s="113"/>
      <c r="J5230" s="552"/>
    </row>
    <row r="5231" spans="2:10" ht="14.45" customHeight="1" x14ac:dyDescent="0.2">
      <c r="B5231" s="90">
        <f t="shared" si="79"/>
        <v>5228</v>
      </c>
      <c r="C5231" s="564"/>
      <c r="D5231" s="557"/>
      <c r="E5231" s="113"/>
      <c r="F5231" s="566"/>
      <c r="G5231" s="113"/>
      <c r="H5231" s="552"/>
      <c r="I5231" s="113"/>
      <c r="J5231" s="552"/>
    </row>
    <row r="5232" spans="2:10" ht="14.45" customHeight="1" x14ac:dyDescent="0.2">
      <c r="B5232" s="90">
        <f t="shared" si="79"/>
        <v>5229</v>
      </c>
      <c r="C5232" s="564"/>
      <c r="D5232" s="557"/>
      <c r="E5232" s="113"/>
      <c r="F5232" s="566"/>
      <c r="G5232" s="113"/>
      <c r="H5232" s="552"/>
      <c r="I5232" s="113"/>
      <c r="J5232" s="552"/>
    </row>
    <row r="5233" spans="2:10" ht="14.45" customHeight="1" x14ac:dyDescent="0.2">
      <c r="B5233" s="90">
        <f t="shared" si="79"/>
        <v>5230</v>
      </c>
      <c r="C5233" s="564"/>
      <c r="D5233" s="557"/>
      <c r="E5233" s="113"/>
      <c r="F5233" s="566"/>
      <c r="G5233" s="113"/>
      <c r="H5233" s="552"/>
      <c r="I5233" s="113"/>
      <c r="J5233" s="552"/>
    </row>
    <row r="5234" spans="2:10" ht="14.45" customHeight="1" x14ac:dyDescent="0.2">
      <c r="B5234" s="90">
        <f t="shared" si="79"/>
        <v>5231</v>
      </c>
      <c r="C5234" s="564"/>
      <c r="D5234" s="557"/>
      <c r="E5234" s="113"/>
      <c r="F5234" s="566"/>
      <c r="G5234" s="113"/>
      <c r="H5234" s="552"/>
      <c r="I5234" s="113"/>
      <c r="J5234" s="552"/>
    </row>
    <row r="5235" spans="2:10" ht="14.45" customHeight="1" x14ac:dyDescent="0.2">
      <c r="B5235" s="90">
        <f t="shared" si="79"/>
        <v>5232</v>
      </c>
      <c r="C5235" s="564"/>
      <c r="D5235" s="557"/>
      <c r="E5235" s="113"/>
      <c r="F5235" s="566"/>
      <c r="G5235" s="113"/>
      <c r="H5235" s="552"/>
      <c r="I5235" s="113"/>
      <c r="J5235" s="552"/>
    </row>
    <row r="5236" spans="2:10" ht="14.45" customHeight="1" x14ac:dyDescent="0.2">
      <c r="B5236" s="90">
        <f t="shared" si="79"/>
        <v>5233</v>
      </c>
      <c r="C5236" s="564"/>
      <c r="D5236" s="557"/>
      <c r="E5236" s="113"/>
      <c r="F5236" s="566"/>
      <c r="G5236" s="113"/>
      <c r="H5236" s="552"/>
      <c r="I5236" s="113"/>
      <c r="J5236" s="552"/>
    </row>
    <row r="5237" spans="2:10" ht="14.45" customHeight="1" x14ac:dyDescent="0.2">
      <c r="B5237" s="90">
        <f t="shared" si="79"/>
        <v>5234</v>
      </c>
      <c r="C5237" s="564"/>
      <c r="D5237" s="557"/>
      <c r="E5237" s="113"/>
      <c r="F5237" s="566"/>
      <c r="G5237" s="113"/>
      <c r="H5237" s="552"/>
      <c r="I5237" s="113"/>
      <c r="J5237" s="552"/>
    </row>
    <row r="5238" spans="2:10" ht="14.45" customHeight="1" x14ac:dyDescent="0.2">
      <c r="B5238" s="90">
        <f t="shared" si="79"/>
        <v>5235</v>
      </c>
      <c r="C5238" s="564"/>
      <c r="D5238" s="557"/>
      <c r="E5238" s="113"/>
      <c r="F5238" s="566"/>
      <c r="G5238" s="113"/>
      <c r="H5238" s="552"/>
      <c r="I5238" s="113"/>
      <c r="J5238" s="552"/>
    </row>
    <row r="5239" spans="2:10" ht="14.45" customHeight="1" x14ac:dyDescent="0.2">
      <c r="B5239" s="90">
        <f t="shared" si="79"/>
        <v>5236</v>
      </c>
      <c r="C5239" s="564"/>
      <c r="D5239" s="557"/>
      <c r="E5239" s="113"/>
      <c r="F5239" s="566"/>
      <c r="G5239" s="113"/>
      <c r="H5239" s="552"/>
      <c r="I5239" s="113"/>
      <c r="J5239" s="552"/>
    </row>
    <row r="5240" spans="2:10" ht="14.45" customHeight="1" x14ac:dyDescent="0.2">
      <c r="B5240" s="90">
        <f t="shared" si="79"/>
        <v>5237</v>
      </c>
      <c r="C5240" s="564"/>
      <c r="D5240" s="557"/>
      <c r="E5240" s="113"/>
      <c r="F5240" s="566"/>
      <c r="G5240" s="113"/>
      <c r="H5240" s="552"/>
      <c r="I5240" s="113"/>
      <c r="J5240" s="552"/>
    </row>
    <row r="5241" spans="2:10" ht="14.45" customHeight="1" x14ac:dyDescent="0.2">
      <c r="B5241" s="90">
        <f t="shared" si="79"/>
        <v>5238</v>
      </c>
      <c r="C5241" s="564"/>
      <c r="D5241" s="557"/>
      <c r="E5241" s="113"/>
      <c r="F5241" s="566"/>
      <c r="G5241" s="113"/>
      <c r="H5241" s="552"/>
      <c r="I5241" s="113"/>
      <c r="J5241" s="552"/>
    </row>
    <row r="5242" spans="2:10" ht="14.45" customHeight="1" x14ac:dyDescent="0.2">
      <c r="B5242" s="90">
        <f t="shared" si="79"/>
        <v>5239</v>
      </c>
      <c r="C5242" s="564"/>
      <c r="D5242" s="557"/>
      <c r="E5242" s="113"/>
      <c r="F5242" s="566"/>
      <c r="G5242" s="113"/>
      <c r="H5242" s="552"/>
      <c r="I5242" s="113"/>
      <c r="J5242" s="552"/>
    </row>
    <row r="5243" spans="2:10" ht="14.45" customHeight="1" x14ac:dyDescent="0.2">
      <c r="B5243" s="90">
        <f t="shared" si="79"/>
        <v>5240</v>
      </c>
      <c r="C5243" s="564"/>
      <c r="D5243" s="557"/>
      <c r="E5243" s="113"/>
      <c r="F5243" s="566"/>
      <c r="G5243" s="113"/>
      <c r="H5243" s="552"/>
      <c r="I5243" s="113"/>
      <c r="J5243" s="552"/>
    </row>
    <row r="5244" spans="2:10" ht="14.45" customHeight="1" x14ac:dyDescent="0.2">
      <c r="B5244" s="90">
        <f t="shared" si="79"/>
        <v>5241</v>
      </c>
      <c r="C5244" s="564"/>
      <c r="D5244" s="557"/>
      <c r="E5244" s="113"/>
      <c r="F5244" s="566"/>
      <c r="G5244" s="113"/>
      <c r="H5244" s="552"/>
      <c r="I5244" s="113"/>
      <c r="J5244" s="552"/>
    </row>
    <row r="5245" spans="2:10" ht="14.45" customHeight="1" x14ac:dyDescent="0.2">
      <c r="B5245" s="90">
        <f t="shared" si="79"/>
        <v>5242</v>
      </c>
      <c r="C5245" s="564"/>
      <c r="D5245" s="557"/>
      <c r="E5245" s="113"/>
      <c r="F5245" s="566"/>
      <c r="G5245" s="113"/>
      <c r="H5245" s="552"/>
      <c r="I5245" s="113"/>
      <c r="J5245" s="552"/>
    </row>
    <row r="5246" spans="2:10" ht="14.45" customHeight="1" x14ac:dyDescent="0.2">
      <c r="B5246" s="90">
        <f t="shared" si="79"/>
        <v>5243</v>
      </c>
      <c r="C5246" s="564"/>
      <c r="D5246" s="557"/>
      <c r="E5246" s="113"/>
      <c r="F5246" s="566"/>
      <c r="G5246" s="113"/>
      <c r="H5246" s="552"/>
      <c r="I5246" s="113"/>
      <c r="J5246" s="552"/>
    </row>
    <row r="5247" spans="2:10" ht="14.45" customHeight="1" x14ac:dyDescent="0.2">
      <c r="B5247" s="90">
        <f t="shared" si="79"/>
        <v>5244</v>
      </c>
      <c r="C5247" s="564"/>
      <c r="D5247" s="557"/>
      <c r="E5247" s="113"/>
      <c r="F5247" s="566"/>
      <c r="G5247" s="113"/>
      <c r="H5247" s="552"/>
      <c r="I5247" s="113"/>
      <c r="J5247" s="552"/>
    </row>
    <row r="5248" spans="2:10" ht="14.45" customHeight="1" x14ac:dyDescent="0.2">
      <c r="B5248" s="90">
        <f t="shared" si="79"/>
        <v>5245</v>
      </c>
      <c r="C5248" s="564"/>
      <c r="D5248" s="557"/>
      <c r="E5248" s="113"/>
      <c r="F5248" s="566"/>
      <c r="G5248" s="113"/>
      <c r="H5248" s="552"/>
      <c r="I5248" s="113"/>
      <c r="J5248" s="552"/>
    </row>
    <row r="5249" spans="2:10" ht="14.45" customHeight="1" x14ac:dyDescent="0.2">
      <c r="B5249" s="90">
        <f t="shared" si="79"/>
        <v>5246</v>
      </c>
      <c r="C5249" s="564"/>
      <c r="D5249" s="557"/>
      <c r="E5249" s="113"/>
      <c r="F5249" s="566"/>
      <c r="G5249" s="113"/>
      <c r="H5249" s="552"/>
      <c r="I5249" s="113"/>
      <c r="J5249" s="552"/>
    </row>
    <row r="5250" spans="2:10" ht="14.45" customHeight="1" x14ac:dyDescent="0.2">
      <c r="B5250" s="90">
        <f t="shared" si="79"/>
        <v>5247</v>
      </c>
      <c r="C5250" s="564"/>
      <c r="D5250" s="557"/>
      <c r="E5250" s="113"/>
      <c r="F5250" s="566"/>
      <c r="G5250" s="113"/>
      <c r="H5250" s="552"/>
      <c r="I5250" s="113"/>
      <c r="J5250" s="552"/>
    </row>
    <row r="5251" spans="2:10" ht="14.45" customHeight="1" x14ac:dyDescent="0.2">
      <c r="B5251" s="90">
        <f t="shared" si="79"/>
        <v>5248</v>
      </c>
      <c r="C5251" s="564"/>
      <c r="D5251" s="557"/>
      <c r="E5251" s="113"/>
      <c r="F5251" s="566"/>
      <c r="G5251" s="113"/>
      <c r="H5251" s="552"/>
      <c r="I5251" s="113"/>
      <c r="J5251" s="552"/>
    </row>
    <row r="5252" spans="2:10" ht="14.45" customHeight="1" x14ac:dyDescent="0.2">
      <c r="B5252" s="90">
        <f t="shared" si="79"/>
        <v>5249</v>
      </c>
      <c r="C5252" s="564"/>
      <c r="D5252" s="557"/>
      <c r="E5252" s="113"/>
      <c r="F5252" s="566"/>
      <c r="G5252" s="113"/>
      <c r="H5252" s="552"/>
      <c r="I5252" s="113"/>
      <c r="J5252" s="552"/>
    </row>
    <row r="5253" spans="2:10" ht="14.45" customHeight="1" x14ac:dyDescent="0.2">
      <c r="B5253" s="90">
        <f t="shared" si="79"/>
        <v>5250</v>
      </c>
      <c r="C5253" s="564"/>
      <c r="D5253" s="557"/>
      <c r="E5253" s="113"/>
      <c r="F5253" s="566"/>
      <c r="G5253" s="113"/>
      <c r="H5253" s="552"/>
      <c r="I5253" s="113"/>
      <c r="J5253" s="552"/>
    </row>
    <row r="5254" spans="2:10" ht="14.45" customHeight="1" x14ac:dyDescent="0.2">
      <c r="B5254" s="90">
        <f t="shared" si="79"/>
        <v>5251</v>
      </c>
      <c r="C5254" s="564"/>
      <c r="D5254" s="557"/>
      <c r="E5254" s="113"/>
      <c r="F5254" s="566"/>
      <c r="G5254" s="113"/>
      <c r="H5254" s="552"/>
      <c r="I5254" s="113"/>
      <c r="J5254" s="552"/>
    </row>
    <row r="5255" spans="2:10" ht="14.45" customHeight="1" x14ac:dyDescent="0.2">
      <c r="B5255" s="90">
        <f t="shared" si="79"/>
        <v>5252</v>
      </c>
      <c r="C5255" s="564"/>
      <c r="D5255" s="557"/>
      <c r="E5255" s="113"/>
      <c r="F5255" s="566"/>
      <c r="G5255" s="113"/>
      <c r="H5255" s="552"/>
      <c r="I5255" s="113"/>
      <c r="J5255" s="552"/>
    </row>
    <row r="5256" spans="2:10" ht="14.45" customHeight="1" x14ac:dyDescent="0.2">
      <c r="B5256" s="90">
        <f t="shared" si="79"/>
        <v>5253</v>
      </c>
      <c r="C5256" s="564"/>
      <c r="D5256" s="557"/>
      <c r="E5256" s="113"/>
      <c r="F5256" s="566"/>
      <c r="G5256" s="113"/>
      <c r="H5256" s="552"/>
      <c r="I5256" s="113"/>
      <c r="J5256" s="552"/>
    </row>
    <row r="5257" spans="2:10" ht="14.45" customHeight="1" x14ac:dyDescent="0.2">
      <c r="B5257" s="90">
        <f t="shared" si="79"/>
        <v>5254</v>
      </c>
      <c r="C5257" s="564"/>
      <c r="D5257" s="557"/>
      <c r="E5257" s="113"/>
      <c r="F5257" s="566"/>
      <c r="G5257" s="113"/>
      <c r="H5257" s="552"/>
      <c r="I5257" s="113"/>
      <c r="J5257" s="552"/>
    </row>
    <row r="5258" spans="2:10" ht="14.45" customHeight="1" x14ac:dyDescent="0.2">
      <c r="B5258" s="90">
        <f t="shared" si="79"/>
        <v>5255</v>
      </c>
      <c r="C5258" s="564"/>
      <c r="D5258" s="557"/>
      <c r="E5258" s="113"/>
      <c r="F5258" s="566"/>
      <c r="G5258" s="113"/>
      <c r="H5258" s="552"/>
      <c r="I5258" s="113"/>
      <c r="J5258" s="552"/>
    </row>
    <row r="5259" spans="2:10" ht="14.45" customHeight="1" x14ac:dyDescent="0.2">
      <c r="B5259" s="90">
        <f t="shared" si="79"/>
        <v>5256</v>
      </c>
      <c r="C5259" s="564"/>
      <c r="D5259" s="557"/>
      <c r="E5259" s="113"/>
      <c r="F5259" s="566"/>
      <c r="G5259" s="113"/>
      <c r="H5259" s="552"/>
      <c r="I5259" s="113"/>
      <c r="J5259" s="552"/>
    </row>
    <row r="5260" spans="2:10" ht="14.45" customHeight="1" x14ac:dyDescent="0.2">
      <c r="B5260" s="90">
        <f t="shared" si="79"/>
        <v>5257</v>
      </c>
      <c r="C5260" s="564"/>
      <c r="D5260" s="557"/>
      <c r="E5260" s="113"/>
      <c r="F5260" s="566"/>
      <c r="G5260" s="113"/>
      <c r="H5260" s="552"/>
      <c r="I5260" s="113"/>
      <c r="J5260" s="552"/>
    </row>
    <row r="5261" spans="2:10" ht="14.45" customHeight="1" x14ac:dyDescent="0.2">
      <c r="B5261" s="90">
        <f t="shared" si="79"/>
        <v>5258</v>
      </c>
      <c r="C5261" s="564"/>
      <c r="D5261" s="557"/>
      <c r="E5261" s="113"/>
      <c r="F5261" s="566"/>
      <c r="G5261" s="113"/>
      <c r="H5261" s="552"/>
      <c r="I5261" s="113"/>
      <c r="J5261" s="552"/>
    </row>
    <row r="5262" spans="2:10" ht="14.45" customHeight="1" x14ac:dyDescent="0.2">
      <c r="B5262" s="90">
        <f t="shared" si="79"/>
        <v>5259</v>
      </c>
      <c r="C5262" s="564"/>
      <c r="D5262" s="557"/>
      <c r="E5262" s="113"/>
      <c r="F5262" s="566"/>
      <c r="G5262" s="113"/>
      <c r="H5262" s="552"/>
      <c r="I5262" s="113"/>
      <c r="J5262" s="552"/>
    </row>
    <row r="5263" spans="2:10" ht="14.45" customHeight="1" x14ac:dyDescent="0.2">
      <c r="B5263" s="90">
        <f t="shared" si="79"/>
        <v>5260</v>
      </c>
      <c r="C5263" s="564"/>
      <c r="D5263" s="557"/>
      <c r="E5263" s="113"/>
      <c r="F5263" s="566"/>
      <c r="G5263" s="113"/>
      <c r="H5263" s="552"/>
      <c r="I5263" s="113"/>
      <c r="J5263" s="552"/>
    </row>
    <row r="5264" spans="2:10" ht="14.45" customHeight="1" x14ac:dyDescent="0.2">
      <c r="B5264" s="90">
        <f t="shared" si="79"/>
        <v>5261</v>
      </c>
      <c r="C5264" s="564"/>
      <c r="D5264" s="557"/>
      <c r="E5264" s="113"/>
      <c r="F5264" s="566"/>
      <c r="G5264" s="113"/>
      <c r="H5264" s="552"/>
      <c r="I5264" s="113"/>
      <c r="J5264" s="552"/>
    </row>
    <row r="5265" spans="2:10" ht="14.45" customHeight="1" x14ac:dyDescent="0.2">
      <c r="B5265" s="90">
        <f t="shared" si="79"/>
        <v>5262</v>
      </c>
      <c r="C5265" s="564"/>
      <c r="D5265" s="557"/>
      <c r="E5265" s="113"/>
      <c r="F5265" s="566"/>
      <c r="G5265" s="113"/>
      <c r="H5265" s="552"/>
      <c r="I5265" s="113"/>
      <c r="J5265" s="552"/>
    </row>
    <row r="5266" spans="2:10" ht="14.45" customHeight="1" x14ac:dyDescent="0.2">
      <c r="B5266" s="90">
        <f t="shared" si="79"/>
        <v>5263</v>
      </c>
      <c r="C5266" s="564"/>
      <c r="D5266" s="557"/>
      <c r="E5266" s="113"/>
      <c r="F5266" s="566"/>
      <c r="G5266" s="113"/>
      <c r="H5266" s="552"/>
      <c r="I5266" s="113"/>
      <c r="J5266" s="552"/>
    </row>
    <row r="5267" spans="2:10" ht="14.45" customHeight="1" x14ac:dyDescent="0.2">
      <c r="B5267" s="90">
        <f t="shared" si="79"/>
        <v>5264</v>
      </c>
      <c r="C5267" s="564"/>
      <c r="D5267" s="557"/>
      <c r="E5267" s="113"/>
      <c r="F5267" s="566"/>
      <c r="G5267" s="113"/>
      <c r="H5267" s="552"/>
      <c r="I5267" s="113"/>
      <c r="J5267" s="552"/>
    </row>
    <row r="5268" spans="2:10" ht="14.45" customHeight="1" x14ac:dyDescent="0.2">
      <c r="B5268" s="90">
        <f t="shared" si="79"/>
        <v>5265</v>
      </c>
      <c r="C5268" s="564"/>
      <c r="D5268" s="557"/>
      <c r="E5268" s="113"/>
      <c r="F5268" s="566"/>
      <c r="G5268" s="113"/>
      <c r="H5268" s="552"/>
      <c r="I5268" s="113"/>
      <c r="J5268" s="552"/>
    </row>
    <row r="5269" spans="2:10" ht="14.45" customHeight="1" x14ac:dyDescent="0.2">
      <c r="B5269" s="90">
        <f t="shared" si="79"/>
        <v>5266</v>
      </c>
      <c r="C5269" s="564"/>
      <c r="D5269" s="557"/>
      <c r="E5269" s="113"/>
      <c r="F5269" s="566"/>
      <c r="G5269" s="113"/>
      <c r="H5269" s="552"/>
      <c r="I5269" s="113"/>
      <c r="J5269" s="552"/>
    </row>
    <row r="5270" spans="2:10" ht="14.45" customHeight="1" x14ac:dyDescent="0.2">
      <c r="B5270" s="90">
        <f t="shared" si="79"/>
        <v>5267</v>
      </c>
      <c r="C5270" s="564"/>
      <c r="D5270" s="557"/>
      <c r="E5270" s="113"/>
      <c r="F5270" s="566"/>
      <c r="G5270" s="113"/>
      <c r="H5270" s="552"/>
      <c r="I5270" s="113"/>
      <c r="J5270" s="552"/>
    </row>
    <row r="5271" spans="2:10" ht="14.45" customHeight="1" x14ac:dyDescent="0.2">
      <c r="B5271" s="90">
        <f t="shared" si="79"/>
        <v>5268</v>
      </c>
      <c r="C5271" s="564"/>
      <c r="D5271" s="557"/>
      <c r="E5271" s="113"/>
      <c r="F5271" s="566"/>
      <c r="G5271" s="113"/>
      <c r="H5271" s="552"/>
      <c r="I5271" s="113"/>
      <c r="J5271" s="552"/>
    </row>
    <row r="5272" spans="2:10" ht="14.45" customHeight="1" x14ac:dyDescent="0.2">
      <c r="B5272" s="90">
        <f t="shared" ref="B5272:B5300" si="80">ROW()-3</f>
        <v>5269</v>
      </c>
      <c r="C5272" s="564"/>
      <c r="D5272" s="557"/>
      <c r="E5272" s="113"/>
      <c r="F5272" s="566"/>
      <c r="G5272" s="113"/>
      <c r="H5272" s="552"/>
      <c r="I5272" s="113"/>
      <c r="J5272" s="552"/>
    </row>
    <row r="5273" spans="2:10" ht="14.45" customHeight="1" x14ac:dyDescent="0.2">
      <c r="B5273" s="90">
        <f t="shared" si="80"/>
        <v>5270</v>
      </c>
      <c r="C5273" s="564"/>
      <c r="D5273" s="557"/>
      <c r="E5273" s="113"/>
      <c r="F5273" s="566"/>
      <c r="G5273" s="113"/>
      <c r="H5273" s="552"/>
      <c r="I5273" s="113"/>
      <c r="J5273" s="552"/>
    </row>
    <row r="5274" spans="2:10" ht="14.45" customHeight="1" x14ac:dyDescent="0.2">
      <c r="B5274" s="90">
        <f t="shared" si="80"/>
        <v>5271</v>
      </c>
      <c r="C5274" s="564"/>
      <c r="D5274" s="557"/>
      <c r="E5274" s="113"/>
      <c r="F5274" s="566"/>
      <c r="G5274" s="113"/>
      <c r="H5274" s="552"/>
      <c r="I5274" s="113"/>
      <c r="J5274" s="552"/>
    </row>
    <row r="5275" spans="2:10" ht="14.45" customHeight="1" x14ac:dyDescent="0.2">
      <c r="B5275" s="90">
        <f t="shared" si="80"/>
        <v>5272</v>
      </c>
      <c r="C5275" s="564"/>
      <c r="D5275" s="557"/>
      <c r="E5275" s="113"/>
      <c r="F5275" s="566"/>
      <c r="G5275" s="113"/>
      <c r="H5275" s="552"/>
      <c r="I5275" s="113"/>
      <c r="J5275" s="552"/>
    </row>
    <row r="5276" spans="2:10" ht="14.45" customHeight="1" x14ac:dyDescent="0.2">
      <c r="B5276" s="90">
        <f t="shared" si="80"/>
        <v>5273</v>
      </c>
      <c r="C5276" s="564"/>
      <c r="D5276" s="557"/>
      <c r="E5276" s="113"/>
      <c r="F5276" s="566"/>
      <c r="G5276" s="113"/>
      <c r="H5276" s="552"/>
      <c r="I5276" s="113"/>
      <c r="J5276" s="552"/>
    </row>
    <row r="5277" spans="2:10" ht="14.45" customHeight="1" x14ac:dyDescent="0.2">
      <c r="B5277" s="90">
        <f t="shared" si="80"/>
        <v>5274</v>
      </c>
      <c r="C5277" s="564"/>
      <c r="D5277" s="557"/>
      <c r="E5277" s="113"/>
      <c r="F5277" s="566"/>
      <c r="G5277" s="113"/>
      <c r="H5277" s="552"/>
      <c r="I5277" s="113"/>
      <c r="J5277" s="552"/>
    </row>
    <row r="5278" spans="2:10" ht="14.45" customHeight="1" x14ac:dyDescent="0.2">
      <c r="B5278" s="90">
        <f t="shared" si="80"/>
        <v>5275</v>
      </c>
      <c r="C5278" s="564"/>
      <c r="D5278" s="557"/>
      <c r="E5278" s="113"/>
      <c r="F5278" s="566"/>
      <c r="G5278" s="113"/>
      <c r="H5278" s="552"/>
      <c r="I5278" s="113"/>
      <c r="J5278" s="552"/>
    </row>
    <row r="5279" spans="2:10" ht="14.45" customHeight="1" x14ac:dyDescent="0.2">
      <c r="B5279" s="90">
        <f t="shared" si="80"/>
        <v>5276</v>
      </c>
      <c r="C5279" s="564"/>
      <c r="D5279" s="557"/>
      <c r="E5279" s="113"/>
      <c r="F5279" s="566"/>
      <c r="G5279" s="113"/>
      <c r="H5279" s="552"/>
      <c r="I5279" s="113"/>
      <c r="J5279" s="552"/>
    </row>
    <row r="5280" spans="2:10" ht="14.45" customHeight="1" x14ac:dyDescent="0.2">
      <c r="B5280" s="90">
        <f t="shared" si="80"/>
        <v>5277</v>
      </c>
      <c r="C5280" s="564"/>
      <c r="D5280" s="557"/>
      <c r="E5280" s="113"/>
      <c r="F5280" s="566"/>
      <c r="G5280" s="113"/>
      <c r="H5280" s="552"/>
      <c r="I5280" s="113"/>
      <c r="J5280" s="552"/>
    </row>
    <row r="5281" spans="2:10" ht="14.45" customHeight="1" x14ac:dyDescent="0.2">
      <c r="B5281" s="90">
        <f t="shared" si="80"/>
        <v>5278</v>
      </c>
      <c r="C5281" s="564"/>
      <c r="D5281" s="557"/>
      <c r="E5281" s="113"/>
      <c r="F5281" s="566"/>
      <c r="G5281" s="113"/>
      <c r="H5281" s="552"/>
      <c r="I5281" s="113"/>
      <c r="J5281" s="552"/>
    </row>
    <row r="5282" spans="2:10" ht="14.45" customHeight="1" x14ac:dyDescent="0.2">
      <c r="B5282" s="90">
        <f t="shared" si="80"/>
        <v>5279</v>
      </c>
      <c r="C5282" s="564"/>
      <c r="D5282" s="557"/>
      <c r="E5282" s="113"/>
      <c r="F5282" s="566"/>
      <c r="G5282" s="113"/>
      <c r="H5282" s="552"/>
      <c r="I5282" s="113"/>
      <c r="J5282" s="552"/>
    </row>
    <row r="5283" spans="2:10" ht="14.45" customHeight="1" x14ac:dyDescent="0.2">
      <c r="B5283" s="90">
        <f t="shared" si="80"/>
        <v>5280</v>
      </c>
      <c r="C5283" s="564"/>
      <c r="D5283" s="557"/>
      <c r="E5283" s="113"/>
      <c r="F5283" s="566"/>
      <c r="G5283" s="113"/>
      <c r="H5283" s="552"/>
      <c r="I5283" s="113"/>
      <c r="J5283" s="552"/>
    </row>
    <row r="5284" spans="2:10" ht="14.45" customHeight="1" x14ac:dyDescent="0.2">
      <c r="B5284" s="90">
        <f t="shared" si="80"/>
        <v>5281</v>
      </c>
      <c r="C5284" s="564"/>
      <c r="D5284" s="557"/>
      <c r="E5284" s="113"/>
      <c r="F5284" s="566"/>
      <c r="G5284" s="113"/>
      <c r="H5284" s="552"/>
      <c r="I5284" s="113"/>
      <c r="J5284" s="552"/>
    </row>
    <row r="5285" spans="2:10" ht="14.45" customHeight="1" x14ac:dyDescent="0.2">
      <c r="B5285" s="90">
        <f t="shared" si="80"/>
        <v>5282</v>
      </c>
      <c r="C5285" s="564"/>
      <c r="D5285" s="557"/>
      <c r="E5285" s="113"/>
      <c r="F5285" s="566"/>
      <c r="G5285" s="113"/>
      <c r="H5285" s="552"/>
      <c r="I5285" s="113"/>
      <c r="J5285" s="552"/>
    </row>
    <row r="5286" spans="2:10" ht="14.45" customHeight="1" x14ac:dyDescent="0.2">
      <c r="B5286" s="90">
        <f t="shared" si="80"/>
        <v>5283</v>
      </c>
      <c r="C5286" s="564"/>
      <c r="D5286" s="557"/>
      <c r="E5286" s="113"/>
      <c r="F5286" s="566"/>
      <c r="G5286" s="113"/>
      <c r="H5286" s="552"/>
      <c r="I5286" s="113"/>
      <c r="J5286" s="552"/>
    </row>
    <row r="5287" spans="2:10" ht="14.45" customHeight="1" x14ac:dyDescent="0.2">
      <c r="B5287" s="90">
        <f t="shared" si="80"/>
        <v>5284</v>
      </c>
      <c r="C5287" s="564"/>
      <c r="D5287" s="557"/>
      <c r="E5287" s="113"/>
      <c r="F5287" s="566"/>
      <c r="G5287" s="113"/>
      <c r="H5287" s="552"/>
      <c r="I5287" s="113"/>
      <c r="J5287" s="552"/>
    </row>
    <row r="5288" spans="2:10" ht="14.45" customHeight="1" x14ac:dyDescent="0.2">
      <c r="B5288" s="90">
        <f t="shared" si="80"/>
        <v>5285</v>
      </c>
      <c r="C5288" s="564"/>
      <c r="D5288" s="557"/>
      <c r="E5288" s="113"/>
      <c r="F5288" s="566"/>
      <c r="G5288" s="113"/>
      <c r="H5288" s="552"/>
      <c r="I5288" s="113"/>
      <c r="J5288" s="552"/>
    </row>
    <row r="5289" spans="2:10" ht="14.45" customHeight="1" x14ac:dyDescent="0.2">
      <c r="B5289" s="90">
        <f t="shared" si="80"/>
        <v>5286</v>
      </c>
      <c r="C5289" s="564"/>
      <c r="D5289" s="557"/>
      <c r="E5289" s="113"/>
      <c r="F5289" s="566"/>
      <c r="G5289" s="113"/>
      <c r="H5289" s="552"/>
      <c r="I5289" s="113"/>
      <c r="J5289" s="552"/>
    </row>
    <row r="5290" spans="2:10" ht="14.45" customHeight="1" x14ac:dyDescent="0.2">
      <c r="B5290" s="90">
        <f t="shared" si="80"/>
        <v>5287</v>
      </c>
      <c r="C5290" s="564"/>
      <c r="D5290" s="557"/>
      <c r="E5290" s="113"/>
      <c r="F5290" s="566"/>
      <c r="G5290" s="113"/>
      <c r="H5290" s="552"/>
      <c r="I5290" s="113"/>
      <c r="J5290" s="552"/>
    </row>
    <row r="5291" spans="2:10" ht="14.45" customHeight="1" x14ac:dyDescent="0.2">
      <c r="B5291" s="90">
        <f t="shared" si="80"/>
        <v>5288</v>
      </c>
      <c r="C5291" s="564"/>
      <c r="D5291" s="557"/>
      <c r="E5291" s="113"/>
      <c r="F5291" s="566"/>
      <c r="G5291" s="113"/>
      <c r="H5291" s="552"/>
      <c r="I5291" s="113"/>
      <c r="J5291" s="552"/>
    </row>
    <row r="5292" spans="2:10" ht="14.45" customHeight="1" x14ac:dyDescent="0.2">
      <c r="B5292" s="90">
        <f t="shared" si="80"/>
        <v>5289</v>
      </c>
      <c r="C5292" s="564"/>
      <c r="D5292" s="557"/>
      <c r="E5292" s="113"/>
      <c r="F5292" s="566"/>
      <c r="G5292" s="113"/>
      <c r="H5292" s="552"/>
      <c r="I5292" s="113"/>
      <c r="J5292" s="552"/>
    </row>
    <row r="5293" spans="2:10" ht="14.45" customHeight="1" x14ac:dyDescent="0.2">
      <c r="B5293" s="90">
        <f t="shared" si="80"/>
        <v>5290</v>
      </c>
      <c r="C5293" s="564"/>
      <c r="D5293" s="557"/>
      <c r="E5293" s="113"/>
      <c r="F5293" s="566"/>
      <c r="G5293" s="113"/>
      <c r="H5293" s="552"/>
      <c r="I5293" s="113"/>
      <c r="J5293" s="552"/>
    </row>
    <row r="5294" spans="2:10" ht="14.45" customHeight="1" x14ac:dyDescent="0.2">
      <c r="B5294" s="90">
        <f t="shared" si="80"/>
        <v>5291</v>
      </c>
      <c r="C5294" s="564"/>
      <c r="D5294" s="557"/>
      <c r="E5294" s="113"/>
      <c r="F5294" s="566"/>
      <c r="G5294" s="113"/>
      <c r="H5294" s="552"/>
      <c r="I5294" s="113"/>
      <c r="J5294" s="552"/>
    </row>
    <row r="5295" spans="2:10" ht="14.45" customHeight="1" x14ac:dyDescent="0.2">
      <c r="B5295" s="90">
        <f t="shared" si="80"/>
        <v>5292</v>
      </c>
      <c r="C5295" s="564"/>
      <c r="D5295" s="557"/>
      <c r="E5295" s="113"/>
      <c r="F5295" s="566"/>
      <c r="G5295" s="113"/>
      <c r="H5295" s="552"/>
      <c r="I5295" s="113"/>
      <c r="J5295" s="552"/>
    </row>
    <row r="5296" spans="2:10" ht="14.45" customHeight="1" x14ac:dyDescent="0.2">
      <c r="B5296" s="90">
        <f t="shared" si="80"/>
        <v>5293</v>
      </c>
      <c r="C5296" s="564"/>
      <c r="D5296" s="557"/>
      <c r="E5296" s="113"/>
      <c r="F5296" s="566"/>
      <c r="G5296" s="113"/>
      <c r="H5296" s="552"/>
      <c r="I5296" s="113"/>
      <c r="J5296" s="552"/>
    </row>
    <row r="5297" spans="2:10" ht="14.45" customHeight="1" x14ac:dyDescent="0.2">
      <c r="B5297" s="90">
        <f t="shared" si="80"/>
        <v>5294</v>
      </c>
      <c r="C5297" s="564"/>
      <c r="D5297" s="557"/>
      <c r="E5297" s="113"/>
      <c r="F5297" s="566"/>
      <c r="G5297" s="113"/>
      <c r="H5297" s="552"/>
      <c r="I5297" s="113"/>
      <c r="J5297" s="552"/>
    </row>
    <row r="5298" spans="2:10" ht="14.45" customHeight="1" x14ac:dyDescent="0.2">
      <c r="B5298" s="90">
        <f t="shared" si="80"/>
        <v>5295</v>
      </c>
      <c r="C5298" s="564"/>
      <c r="D5298" s="557"/>
      <c r="E5298" s="113"/>
      <c r="F5298" s="566"/>
      <c r="G5298" s="113"/>
      <c r="H5298" s="552"/>
      <c r="I5298" s="113"/>
      <c r="J5298" s="552"/>
    </row>
    <row r="5299" spans="2:10" ht="14.45" customHeight="1" x14ac:dyDescent="0.2">
      <c r="B5299" s="90">
        <f t="shared" si="80"/>
        <v>5296</v>
      </c>
      <c r="C5299" s="564"/>
      <c r="D5299" s="557"/>
      <c r="E5299" s="113"/>
      <c r="F5299" s="566"/>
      <c r="G5299" s="113"/>
      <c r="H5299" s="552"/>
      <c r="I5299" s="113"/>
      <c r="J5299" s="552"/>
    </row>
    <row r="5300" spans="2:10" ht="14.45" customHeight="1" x14ac:dyDescent="0.2">
      <c r="B5300" s="90">
        <f t="shared" si="80"/>
        <v>5297</v>
      </c>
      <c r="C5300" s="564"/>
      <c r="D5300" s="558"/>
      <c r="E5300" s="115"/>
      <c r="F5300" s="566"/>
      <c r="G5300" s="115"/>
      <c r="H5300" s="554"/>
      <c r="I5300" s="115"/>
      <c r="J5300" s="554"/>
    </row>
  </sheetData>
  <mergeCells count="250">
    <mergeCell ref="C4797:C4901"/>
    <mergeCell ref="F4797:F4901"/>
    <mergeCell ref="H4797:H4901"/>
    <mergeCell ref="J4797:J4901"/>
    <mergeCell ref="D4641:D4796"/>
    <mergeCell ref="D4797:D4901"/>
    <mergeCell ref="C5174:C5300"/>
    <mergeCell ref="F5174:F5300"/>
    <mergeCell ref="H5174:H5300"/>
    <mergeCell ref="J5174:J5300"/>
    <mergeCell ref="C4902:C5048"/>
    <mergeCell ref="F4902:F5048"/>
    <mergeCell ref="H4902:H5048"/>
    <mergeCell ref="J4902:J5048"/>
    <mergeCell ref="C5049:C5173"/>
    <mergeCell ref="F5049:F5173"/>
    <mergeCell ref="H5049:H5173"/>
    <mergeCell ref="J5049:J5173"/>
    <mergeCell ref="D4902:D5048"/>
    <mergeCell ref="D5049:D5173"/>
    <mergeCell ref="D5174:D5300"/>
    <mergeCell ref="C4518:C4640"/>
    <mergeCell ref="F4518:F4640"/>
    <mergeCell ref="H4518:H4640"/>
    <mergeCell ref="J4518:J4640"/>
    <mergeCell ref="D4403:D4517"/>
    <mergeCell ref="D4518:D4640"/>
    <mergeCell ref="C4641:C4796"/>
    <mergeCell ref="F4641:F4796"/>
    <mergeCell ref="H4641:H4796"/>
    <mergeCell ref="J4641:J4796"/>
    <mergeCell ref="C4302:C4402"/>
    <mergeCell ref="F4302:F4402"/>
    <mergeCell ref="H4302:H4402"/>
    <mergeCell ref="J4302:J4402"/>
    <mergeCell ref="D4222:D4301"/>
    <mergeCell ref="D4302:D4402"/>
    <mergeCell ref="C4403:C4517"/>
    <mergeCell ref="F4403:F4517"/>
    <mergeCell ref="H4403:H4517"/>
    <mergeCell ref="J4403:J4517"/>
    <mergeCell ref="C4102:C4221"/>
    <mergeCell ref="F4102:F4221"/>
    <mergeCell ref="H4102:H4221"/>
    <mergeCell ref="J4102:J4221"/>
    <mergeCell ref="D4003:D4101"/>
    <mergeCell ref="D4102:D4221"/>
    <mergeCell ref="C4222:C4301"/>
    <mergeCell ref="F4222:F4301"/>
    <mergeCell ref="H4222:H4301"/>
    <mergeCell ref="J4222:J4301"/>
    <mergeCell ref="C3927:C4002"/>
    <mergeCell ref="F3927:F4002"/>
    <mergeCell ref="H3927:H4002"/>
    <mergeCell ref="J3927:J4002"/>
    <mergeCell ref="D3819:D3926"/>
    <mergeCell ref="D3927:D4002"/>
    <mergeCell ref="C4003:C4101"/>
    <mergeCell ref="F4003:F4101"/>
    <mergeCell ref="H4003:H4101"/>
    <mergeCell ref="J4003:J4101"/>
    <mergeCell ref="C3688:C3818"/>
    <mergeCell ref="F3688:F3818"/>
    <mergeCell ref="H3688:H3818"/>
    <mergeCell ref="J3688:J3818"/>
    <mergeCell ref="D3609:D3687"/>
    <mergeCell ref="D3688:D3818"/>
    <mergeCell ref="C3819:C3926"/>
    <mergeCell ref="F3819:F3926"/>
    <mergeCell ref="H3819:H3926"/>
    <mergeCell ref="J3819:J3926"/>
    <mergeCell ref="C3505:C3608"/>
    <mergeCell ref="F3505:F3608"/>
    <mergeCell ref="H3505:H3608"/>
    <mergeCell ref="J3505:J3608"/>
    <mergeCell ref="D3352:D3504"/>
    <mergeCell ref="D3505:D3608"/>
    <mergeCell ref="C3609:C3687"/>
    <mergeCell ref="F3609:F3687"/>
    <mergeCell ref="H3609:H3687"/>
    <mergeCell ref="J3609:J3687"/>
    <mergeCell ref="C3241:C3351"/>
    <mergeCell ref="F3241:F3351"/>
    <mergeCell ref="H3241:H3351"/>
    <mergeCell ref="J3241:J3351"/>
    <mergeCell ref="D3128:D3240"/>
    <mergeCell ref="D3241:D3351"/>
    <mergeCell ref="C3352:C3504"/>
    <mergeCell ref="F3352:F3504"/>
    <mergeCell ref="H3352:H3504"/>
    <mergeCell ref="J3352:J3504"/>
    <mergeCell ref="C2986:C3127"/>
    <mergeCell ref="F2986:F3127"/>
    <mergeCell ref="H2986:H3127"/>
    <mergeCell ref="J2986:J3127"/>
    <mergeCell ref="D2904:D2985"/>
    <mergeCell ref="D2986:D3127"/>
    <mergeCell ref="C3128:C3240"/>
    <mergeCell ref="F3128:F3240"/>
    <mergeCell ref="H3128:H3240"/>
    <mergeCell ref="J3128:J3240"/>
    <mergeCell ref="C2817:C2903"/>
    <mergeCell ref="F2817:F2903"/>
    <mergeCell ref="H2817:H2903"/>
    <mergeCell ref="J2817:J2903"/>
    <mergeCell ref="D2706:D2816"/>
    <mergeCell ref="D2817:D2903"/>
    <mergeCell ref="C2904:C2985"/>
    <mergeCell ref="F2904:F2985"/>
    <mergeCell ref="H2904:H2985"/>
    <mergeCell ref="J2904:J2985"/>
    <mergeCell ref="C2641:C2705"/>
    <mergeCell ref="F2641:F2705"/>
    <mergeCell ref="H2641:H2705"/>
    <mergeCell ref="J2641:J2705"/>
    <mergeCell ref="D2553:D2640"/>
    <mergeCell ref="D2641:D2705"/>
    <mergeCell ref="C2706:C2816"/>
    <mergeCell ref="F2706:F2816"/>
    <mergeCell ref="H2706:H2816"/>
    <mergeCell ref="J2706:J2816"/>
    <mergeCell ref="C2455:C2552"/>
    <mergeCell ref="F2455:F2552"/>
    <mergeCell ref="H2455:H2552"/>
    <mergeCell ref="J2455:J2552"/>
    <mergeCell ref="D2373:D2454"/>
    <mergeCell ref="D2455:D2552"/>
    <mergeCell ref="C2553:C2640"/>
    <mergeCell ref="F2553:F2640"/>
    <mergeCell ref="H2553:H2640"/>
    <mergeCell ref="J2553:J2640"/>
    <mergeCell ref="C2297:C2372"/>
    <mergeCell ref="F2297:F2372"/>
    <mergeCell ref="H2297:H2372"/>
    <mergeCell ref="J2297:J2372"/>
    <mergeCell ref="D2169:D2296"/>
    <mergeCell ref="D2297:D2372"/>
    <mergeCell ref="C2373:C2454"/>
    <mergeCell ref="F2373:F2454"/>
    <mergeCell ref="H2373:H2454"/>
    <mergeCell ref="J2373:J2454"/>
    <mergeCell ref="C2092:C2168"/>
    <mergeCell ref="F2092:F2168"/>
    <mergeCell ref="H2092:H2168"/>
    <mergeCell ref="J2092:J2168"/>
    <mergeCell ref="D2006:D2091"/>
    <mergeCell ref="D2092:D2168"/>
    <mergeCell ref="C2169:C2296"/>
    <mergeCell ref="F2169:F2296"/>
    <mergeCell ref="H2169:H2296"/>
    <mergeCell ref="J2169:J2296"/>
    <mergeCell ref="C1890:C2005"/>
    <mergeCell ref="F1890:F2005"/>
    <mergeCell ref="H1890:H2005"/>
    <mergeCell ref="J1890:J2005"/>
    <mergeCell ref="D1776:D1889"/>
    <mergeCell ref="D1890:D2005"/>
    <mergeCell ref="C2006:C2091"/>
    <mergeCell ref="F2006:F2091"/>
    <mergeCell ref="H2006:H2091"/>
    <mergeCell ref="J2006:J2091"/>
    <mergeCell ref="C1724:C1775"/>
    <mergeCell ref="F1724:F1775"/>
    <mergeCell ref="H1724:H1775"/>
    <mergeCell ref="J1724:J1775"/>
    <mergeCell ref="D1571:D1723"/>
    <mergeCell ref="D1724:D1775"/>
    <mergeCell ref="C1776:C1889"/>
    <mergeCell ref="F1776:F1889"/>
    <mergeCell ref="H1776:H1889"/>
    <mergeCell ref="J1776:J1889"/>
    <mergeCell ref="C1517:C1570"/>
    <mergeCell ref="F1517:F1570"/>
    <mergeCell ref="H1517:H1570"/>
    <mergeCell ref="J1517:J1570"/>
    <mergeCell ref="D1454:D1516"/>
    <mergeCell ref="D1517:D1570"/>
    <mergeCell ref="C1571:C1723"/>
    <mergeCell ref="F1571:F1723"/>
    <mergeCell ref="H1571:H1723"/>
    <mergeCell ref="J1571:J1723"/>
    <mergeCell ref="C1286:C1453"/>
    <mergeCell ref="F1286:F1453"/>
    <mergeCell ref="H1286:H1453"/>
    <mergeCell ref="J1286:J1453"/>
    <mergeCell ref="D1238:D1285"/>
    <mergeCell ref="D1286:D1453"/>
    <mergeCell ref="C1454:C1516"/>
    <mergeCell ref="F1454:F1516"/>
    <mergeCell ref="H1454:H1516"/>
    <mergeCell ref="J1454:J1516"/>
    <mergeCell ref="C1189:C1237"/>
    <mergeCell ref="F1189:F1237"/>
    <mergeCell ref="H1189:H1237"/>
    <mergeCell ref="J1189:J1237"/>
    <mergeCell ref="D1031:D1188"/>
    <mergeCell ref="D1189:D1237"/>
    <mergeCell ref="C1238:C1285"/>
    <mergeCell ref="F1238:F1285"/>
    <mergeCell ref="H1238:H1285"/>
    <mergeCell ref="J1238:J1285"/>
    <mergeCell ref="C932:C1030"/>
    <mergeCell ref="F932:F1030"/>
    <mergeCell ref="H932:H1030"/>
    <mergeCell ref="J932:J1030"/>
    <mergeCell ref="D849:D931"/>
    <mergeCell ref="D932:D1030"/>
    <mergeCell ref="C1031:C1188"/>
    <mergeCell ref="F1031:F1188"/>
    <mergeCell ref="H1031:H1188"/>
    <mergeCell ref="J1031:J1188"/>
    <mergeCell ref="C657:C848"/>
    <mergeCell ref="F657:F848"/>
    <mergeCell ref="H657:H848"/>
    <mergeCell ref="J657:J848"/>
    <mergeCell ref="D580:D656"/>
    <mergeCell ref="D657:D848"/>
    <mergeCell ref="C849:C931"/>
    <mergeCell ref="F849:F931"/>
    <mergeCell ref="H849:H931"/>
    <mergeCell ref="J849:J931"/>
    <mergeCell ref="C479:C579"/>
    <mergeCell ref="F479:F579"/>
    <mergeCell ref="H479:H579"/>
    <mergeCell ref="J479:J579"/>
    <mergeCell ref="D353:D478"/>
    <mergeCell ref="D479:D579"/>
    <mergeCell ref="C580:C656"/>
    <mergeCell ref="F580:F656"/>
    <mergeCell ref="H580:H656"/>
    <mergeCell ref="J580:J656"/>
    <mergeCell ref="C284:C352"/>
    <mergeCell ref="F284:F352"/>
    <mergeCell ref="H284:H352"/>
    <mergeCell ref="J284:J352"/>
    <mergeCell ref="D163:D283"/>
    <mergeCell ref="D284:D352"/>
    <mergeCell ref="C353:C478"/>
    <mergeCell ref="F353:F478"/>
    <mergeCell ref="H353:H478"/>
    <mergeCell ref="J353:J478"/>
    <mergeCell ref="C4:C162"/>
    <mergeCell ref="F4:F162"/>
    <mergeCell ref="H4:H162"/>
    <mergeCell ref="J4:J162"/>
    <mergeCell ref="D4:D162"/>
    <mergeCell ref="C163:C283"/>
    <mergeCell ref="F163:F283"/>
    <mergeCell ref="H163:H283"/>
    <mergeCell ref="J163:J283"/>
  </mergeCells>
  <phoneticPr fontId="3" type="noConversion"/>
  <pageMargins left="0.7" right="0.7" top="0.75" bottom="0.75" header="0.3" footer="0.3"/>
  <pageSetup paperSize="9" orientation="landscape" r:id="rId1"/>
  <ignoredErrors>
    <ignoredError sqref="C353:C606 C607:C758 C1026:C1183 C1230:C1360 C1361:C1714 C4001:C5300 C2902:C3999 C1715:C2701 C2705:C2900 C759:C1025 C1184:C1228"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C704-7547-419E-96DB-87E2998D9206}">
  <sheetPr codeName="Sheet7">
    <pageSetUpPr autoPageBreaks="0"/>
  </sheetPr>
  <dimension ref="B1:J1969"/>
  <sheetViews>
    <sheetView showGridLines="0" zoomScaleNormal="100" workbookViewId="0">
      <pane xSplit="1" ySplit="3" topLeftCell="B1839" activePane="bottomRight" state="frozen"/>
      <selection activeCell="G5013" sqref="G5013:G5140"/>
      <selection pane="topRight" activeCell="G5013" sqref="G5013:G5140"/>
      <selection pane="bottomLeft" activeCell="G5013" sqref="G5013:G5140"/>
      <selection pane="bottomRight" activeCell="F1858" sqref="F1858:F1969"/>
    </sheetView>
  </sheetViews>
  <sheetFormatPr defaultColWidth="10.140625" defaultRowHeight="14.45" customHeight="1" x14ac:dyDescent="0.2"/>
  <cols>
    <col min="1" max="1" width="1.7109375" style="93" customWidth="1"/>
    <col min="2" max="2" width="3.7109375" style="90" customWidth="1"/>
    <col min="3" max="3" width="4.7109375" style="92" customWidth="1"/>
    <col min="4" max="4" width="46.28515625" style="94" customWidth="1"/>
    <col min="5" max="5" width="2.7109375" style="102" customWidth="1"/>
    <col min="6" max="6" width="100.7109375" style="93" customWidth="1"/>
    <col min="7" max="7" width="2.7109375" style="102" customWidth="1"/>
    <col min="8" max="8" width="100.7109375" style="93" customWidth="1"/>
    <col min="9" max="9" width="2.7109375" style="102" customWidth="1"/>
    <col min="10" max="10" width="100.7109375" style="93" customWidth="1"/>
    <col min="11" max="16384" width="10.140625" style="93"/>
  </cols>
  <sheetData>
    <row r="1" spans="2:10" ht="20.100000000000001" customHeight="1" x14ac:dyDescent="0.25">
      <c r="H1" s="89"/>
    </row>
    <row r="3" spans="2:10" ht="14.45" customHeight="1" x14ac:dyDescent="0.2">
      <c r="C3" s="98" t="s">
        <v>10297</v>
      </c>
      <c r="D3" s="97" t="s">
        <v>10315</v>
      </c>
      <c r="E3" s="103"/>
      <c r="F3" s="98" t="s">
        <v>10415</v>
      </c>
      <c r="G3" s="108"/>
      <c r="H3" s="98" t="s">
        <v>10584</v>
      </c>
      <c r="I3" s="103"/>
      <c r="J3" s="98" t="s">
        <v>10416</v>
      </c>
    </row>
    <row r="4" spans="2:10" ht="14.45" customHeight="1" x14ac:dyDescent="0.2">
      <c r="B4" s="90">
        <f>ROW()-3</f>
        <v>1</v>
      </c>
      <c r="C4" s="567"/>
      <c r="D4" s="569" t="s">
        <v>10969</v>
      </c>
      <c r="E4" s="104"/>
      <c r="F4" s="573" t="s">
        <v>10708</v>
      </c>
      <c r="G4" s="104"/>
      <c r="H4" s="579" t="s">
        <v>10711</v>
      </c>
      <c r="I4" s="104"/>
      <c r="J4" s="552"/>
    </row>
    <row r="5" spans="2:10" ht="14.45" customHeight="1" x14ac:dyDescent="0.2">
      <c r="B5" s="90">
        <f t="shared" ref="B5:B68" si="0">ROW()-3</f>
        <v>2</v>
      </c>
      <c r="C5" s="567"/>
      <c r="D5" s="570"/>
      <c r="E5" s="105"/>
      <c r="F5" s="574"/>
      <c r="G5" s="105"/>
      <c r="H5" s="580"/>
      <c r="I5" s="105"/>
      <c r="J5" s="552"/>
    </row>
    <row r="6" spans="2:10" ht="14.45" customHeight="1" x14ac:dyDescent="0.2">
      <c r="B6" s="90">
        <f t="shared" si="0"/>
        <v>3</v>
      </c>
      <c r="C6" s="567"/>
      <c r="D6" s="570"/>
      <c r="E6" s="105"/>
      <c r="F6" s="574"/>
      <c r="G6" s="105"/>
      <c r="H6" s="580"/>
      <c r="I6" s="105"/>
      <c r="J6" s="552"/>
    </row>
    <row r="7" spans="2:10" ht="14.45" customHeight="1" x14ac:dyDescent="0.2">
      <c r="B7" s="90">
        <f t="shared" si="0"/>
        <v>4</v>
      </c>
      <c r="C7" s="567"/>
      <c r="D7" s="570"/>
      <c r="E7" s="105"/>
      <c r="F7" s="574"/>
      <c r="G7" s="105"/>
      <c r="H7" s="580"/>
      <c r="I7" s="105"/>
      <c r="J7" s="552"/>
    </row>
    <row r="8" spans="2:10" ht="14.45" customHeight="1" x14ac:dyDescent="0.2">
      <c r="B8" s="90">
        <f t="shared" si="0"/>
        <v>5</v>
      </c>
      <c r="C8" s="567"/>
      <c r="D8" s="570"/>
      <c r="E8" s="105"/>
      <c r="F8" s="574"/>
      <c r="G8" s="105"/>
      <c r="H8" s="580"/>
      <c r="I8" s="105"/>
      <c r="J8" s="552"/>
    </row>
    <row r="9" spans="2:10" ht="14.45" customHeight="1" x14ac:dyDescent="0.2">
      <c r="B9" s="90">
        <f t="shared" si="0"/>
        <v>6</v>
      </c>
      <c r="C9" s="567"/>
      <c r="D9" s="570"/>
      <c r="E9" s="105"/>
      <c r="F9" s="574"/>
      <c r="G9" s="105"/>
      <c r="H9" s="580"/>
      <c r="I9" s="105"/>
      <c r="J9" s="552"/>
    </row>
    <row r="10" spans="2:10" ht="14.45" customHeight="1" x14ac:dyDescent="0.2">
      <c r="B10" s="90">
        <f t="shared" si="0"/>
        <v>7</v>
      </c>
      <c r="C10" s="567"/>
      <c r="D10" s="570"/>
      <c r="E10" s="105"/>
      <c r="F10" s="574"/>
      <c r="G10" s="105"/>
      <c r="H10" s="580"/>
      <c r="I10" s="105"/>
      <c r="J10" s="552"/>
    </row>
    <row r="11" spans="2:10" ht="14.45" customHeight="1" x14ac:dyDescent="0.2">
      <c r="B11" s="90">
        <f t="shared" si="0"/>
        <v>8</v>
      </c>
      <c r="C11" s="567"/>
      <c r="D11" s="570"/>
      <c r="E11" s="105"/>
      <c r="F11" s="574"/>
      <c r="G11" s="105"/>
      <c r="H11" s="580"/>
      <c r="I11" s="105"/>
      <c r="J11" s="552"/>
    </row>
    <row r="12" spans="2:10" ht="14.45" customHeight="1" x14ac:dyDescent="0.2">
      <c r="B12" s="90">
        <f t="shared" si="0"/>
        <v>9</v>
      </c>
      <c r="C12" s="567"/>
      <c r="D12" s="570"/>
      <c r="E12" s="105"/>
      <c r="F12" s="574"/>
      <c r="G12" s="105"/>
      <c r="H12" s="580"/>
      <c r="I12" s="105"/>
      <c r="J12" s="552"/>
    </row>
    <row r="13" spans="2:10" ht="14.45" customHeight="1" x14ac:dyDescent="0.2">
      <c r="B13" s="90">
        <f t="shared" si="0"/>
        <v>10</v>
      </c>
      <c r="C13" s="567"/>
      <c r="D13" s="570"/>
      <c r="E13" s="105"/>
      <c r="F13" s="574"/>
      <c r="G13" s="105"/>
      <c r="H13" s="580"/>
      <c r="I13" s="105"/>
      <c r="J13" s="552"/>
    </row>
    <row r="14" spans="2:10" ht="14.45" customHeight="1" x14ac:dyDescent="0.2">
      <c r="B14" s="90">
        <f t="shared" si="0"/>
        <v>11</v>
      </c>
      <c r="C14" s="567"/>
      <c r="D14" s="570"/>
      <c r="E14" s="105"/>
      <c r="F14" s="574"/>
      <c r="G14" s="105"/>
      <c r="H14" s="580"/>
      <c r="I14" s="105"/>
      <c r="J14" s="552"/>
    </row>
    <row r="15" spans="2:10" ht="14.45" customHeight="1" x14ac:dyDescent="0.2">
      <c r="B15" s="90">
        <f t="shared" si="0"/>
        <v>12</v>
      </c>
      <c r="C15" s="567"/>
      <c r="D15" s="570"/>
      <c r="E15" s="105"/>
      <c r="F15" s="574"/>
      <c r="G15" s="105"/>
      <c r="H15" s="580"/>
      <c r="I15" s="105"/>
      <c r="J15" s="552"/>
    </row>
    <row r="16" spans="2:10" ht="14.45" customHeight="1" x14ac:dyDescent="0.2">
      <c r="B16" s="90">
        <f t="shared" si="0"/>
        <v>13</v>
      </c>
      <c r="C16" s="567"/>
      <c r="D16" s="570"/>
      <c r="E16" s="105"/>
      <c r="F16" s="574"/>
      <c r="G16" s="105"/>
      <c r="H16" s="580"/>
      <c r="I16" s="105"/>
      <c r="J16" s="552"/>
    </row>
    <row r="17" spans="2:10" ht="14.45" customHeight="1" x14ac:dyDescent="0.2">
      <c r="B17" s="90">
        <f t="shared" si="0"/>
        <v>14</v>
      </c>
      <c r="C17" s="567"/>
      <c r="D17" s="570"/>
      <c r="E17" s="105"/>
      <c r="F17" s="574"/>
      <c r="G17" s="105"/>
      <c r="H17" s="580"/>
      <c r="I17" s="105"/>
      <c r="J17" s="552"/>
    </row>
    <row r="18" spans="2:10" ht="14.45" customHeight="1" x14ac:dyDescent="0.2">
      <c r="B18" s="90">
        <f t="shared" si="0"/>
        <v>15</v>
      </c>
      <c r="C18" s="567"/>
      <c r="D18" s="570"/>
      <c r="E18" s="105"/>
      <c r="F18" s="574"/>
      <c r="G18" s="105"/>
      <c r="H18" s="580"/>
      <c r="I18" s="105"/>
      <c r="J18" s="552"/>
    </row>
    <row r="19" spans="2:10" ht="14.45" customHeight="1" x14ac:dyDescent="0.2">
      <c r="B19" s="90">
        <f t="shared" si="0"/>
        <v>16</v>
      </c>
      <c r="C19" s="567"/>
      <c r="D19" s="570"/>
      <c r="E19" s="105"/>
      <c r="F19" s="574"/>
      <c r="G19" s="105"/>
      <c r="H19" s="580"/>
      <c r="I19" s="105"/>
      <c r="J19" s="552"/>
    </row>
    <row r="20" spans="2:10" ht="14.45" customHeight="1" x14ac:dyDescent="0.2">
      <c r="B20" s="90">
        <f t="shared" si="0"/>
        <v>17</v>
      </c>
      <c r="C20" s="567"/>
      <c r="D20" s="570"/>
      <c r="E20" s="105"/>
      <c r="F20" s="574"/>
      <c r="G20" s="105"/>
      <c r="H20" s="580"/>
      <c r="I20" s="105"/>
      <c r="J20" s="552"/>
    </row>
    <row r="21" spans="2:10" ht="14.45" customHeight="1" x14ac:dyDescent="0.2">
      <c r="B21" s="90">
        <f t="shared" si="0"/>
        <v>18</v>
      </c>
      <c r="C21" s="567"/>
      <c r="D21" s="570"/>
      <c r="E21" s="105"/>
      <c r="F21" s="574"/>
      <c r="G21" s="105"/>
      <c r="H21" s="580"/>
      <c r="I21" s="105"/>
      <c r="J21" s="552"/>
    </row>
    <row r="22" spans="2:10" ht="14.45" customHeight="1" x14ac:dyDescent="0.2">
      <c r="B22" s="90">
        <f t="shared" si="0"/>
        <v>19</v>
      </c>
      <c r="C22" s="567"/>
      <c r="D22" s="570"/>
      <c r="E22" s="105"/>
      <c r="F22" s="574"/>
      <c r="G22" s="105"/>
      <c r="H22" s="580"/>
      <c r="I22" s="105"/>
      <c r="J22" s="552"/>
    </row>
    <row r="23" spans="2:10" ht="14.45" customHeight="1" x14ac:dyDescent="0.2">
      <c r="B23" s="90">
        <f t="shared" si="0"/>
        <v>20</v>
      </c>
      <c r="C23" s="567"/>
      <c r="D23" s="570"/>
      <c r="E23" s="105"/>
      <c r="F23" s="574"/>
      <c r="G23" s="105"/>
      <c r="H23" s="580"/>
      <c r="I23" s="105"/>
      <c r="J23" s="552"/>
    </row>
    <row r="24" spans="2:10" ht="14.45" customHeight="1" x14ac:dyDescent="0.2">
      <c r="B24" s="90">
        <f t="shared" si="0"/>
        <v>21</v>
      </c>
      <c r="C24" s="567"/>
      <c r="D24" s="570"/>
      <c r="E24" s="105"/>
      <c r="F24" s="574"/>
      <c r="G24" s="105"/>
      <c r="H24" s="580"/>
      <c r="I24" s="105"/>
      <c r="J24" s="552"/>
    </row>
    <row r="25" spans="2:10" ht="14.45" customHeight="1" x14ac:dyDescent="0.2">
      <c r="B25" s="90">
        <f t="shared" si="0"/>
        <v>22</v>
      </c>
      <c r="C25" s="567"/>
      <c r="D25" s="570"/>
      <c r="E25" s="105"/>
      <c r="F25" s="574"/>
      <c r="G25" s="105"/>
      <c r="H25" s="580"/>
      <c r="I25" s="105"/>
      <c r="J25" s="552"/>
    </row>
    <row r="26" spans="2:10" ht="14.45" customHeight="1" x14ac:dyDescent="0.2">
      <c r="B26" s="90">
        <f t="shared" si="0"/>
        <v>23</v>
      </c>
      <c r="C26" s="567"/>
      <c r="D26" s="570"/>
      <c r="E26" s="105"/>
      <c r="F26" s="574"/>
      <c r="G26" s="105"/>
      <c r="H26" s="580"/>
      <c r="I26" s="105"/>
      <c r="J26" s="552"/>
    </row>
    <row r="27" spans="2:10" ht="14.45" customHeight="1" x14ac:dyDescent="0.2">
      <c r="B27" s="90">
        <f t="shared" si="0"/>
        <v>24</v>
      </c>
      <c r="C27" s="567"/>
      <c r="D27" s="570"/>
      <c r="E27" s="105"/>
      <c r="F27" s="574"/>
      <c r="G27" s="105"/>
      <c r="H27" s="580"/>
      <c r="I27" s="105"/>
      <c r="J27" s="552"/>
    </row>
    <row r="28" spans="2:10" ht="14.45" customHeight="1" x14ac:dyDescent="0.2">
      <c r="B28" s="90">
        <f t="shared" si="0"/>
        <v>25</v>
      </c>
      <c r="C28" s="567"/>
      <c r="D28" s="570"/>
      <c r="E28" s="105"/>
      <c r="F28" s="574"/>
      <c r="G28" s="105"/>
      <c r="H28" s="580"/>
      <c r="I28" s="105"/>
      <c r="J28" s="552"/>
    </row>
    <row r="29" spans="2:10" ht="14.45" customHeight="1" x14ac:dyDescent="0.2">
      <c r="B29" s="90">
        <f t="shared" si="0"/>
        <v>26</v>
      </c>
      <c r="C29" s="567"/>
      <c r="D29" s="570"/>
      <c r="E29" s="105"/>
      <c r="F29" s="574"/>
      <c r="G29" s="105"/>
      <c r="H29" s="580"/>
      <c r="I29" s="105"/>
      <c r="J29" s="552"/>
    </row>
    <row r="30" spans="2:10" ht="14.45" customHeight="1" x14ac:dyDescent="0.2">
      <c r="B30" s="90">
        <f t="shared" si="0"/>
        <v>27</v>
      </c>
      <c r="C30" s="567"/>
      <c r="D30" s="570"/>
      <c r="E30" s="105"/>
      <c r="F30" s="574"/>
      <c r="G30" s="105"/>
      <c r="H30" s="580"/>
      <c r="I30" s="105"/>
      <c r="J30" s="552"/>
    </row>
    <row r="31" spans="2:10" ht="14.45" customHeight="1" x14ac:dyDescent="0.2">
      <c r="B31" s="90">
        <f t="shared" si="0"/>
        <v>28</v>
      </c>
      <c r="C31" s="567"/>
      <c r="D31" s="570"/>
      <c r="E31" s="105"/>
      <c r="F31" s="574"/>
      <c r="G31" s="105"/>
      <c r="H31" s="580"/>
      <c r="I31" s="105"/>
      <c r="J31" s="552"/>
    </row>
    <row r="32" spans="2:10" ht="14.45" customHeight="1" x14ac:dyDescent="0.2">
      <c r="B32" s="90">
        <f t="shared" si="0"/>
        <v>29</v>
      </c>
      <c r="C32" s="567"/>
      <c r="D32" s="570"/>
      <c r="E32" s="105"/>
      <c r="F32" s="574"/>
      <c r="G32" s="105"/>
      <c r="H32" s="580"/>
      <c r="I32" s="105"/>
      <c r="J32" s="552"/>
    </row>
    <row r="33" spans="2:10" ht="14.45" customHeight="1" x14ac:dyDescent="0.2">
      <c r="B33" s="90">
        <f t="shared" si="0"/>
        <v>30</v>
      </c>
      <c r="C33" s="567"/>
      <c r="D33" s="570"/>
      <c r="E33" s="105"/>
      <c r="F33" s="574"/>
      <c r="G33" s="105"/>
      <c r="H33" s="580"/>
      <c r="I33" s="105"/>
      <c r="J33" s="552"/>
    </row>
    <row r="34" spans="2:10" ht="14.45" customHeight="1" x14ac:dyDescent="0.2">
      <c r="B34" s="90">
        <f t="shared" si="0"/>
        <v>31</v>
      </c>
      <c r="C34" s="567"/>
      <c r="D34" s="570"/>
      <c r="E34" s="105"/>
      <c r="F34" s="574"/>
      <c r="G34" s="105"/>
      <c r="H34" s="580"/>
      <c r="I34" s="105"/>
      <c r="J34" s="552"/>
    </row>
    <row r="35" spans="2:10" ht="14.45" customHeight="1" x14ac:dyDescent="0.2">
      <c r="B35" s="90">
        <f t="shared" si="0"/>
        <v>32</v>
      </c>
      <c r="C35" s="567"/>
      <c r="D35" s="570"/>
      <c r="E35" s="105"/>
      <c r="F35" s="574"/>
      <c r="G35" s="105"/>
      <c r="H35" s="580"/>
      <c r="I35" s="105"/>
      <c r="J35" s="552"/>
    </row>
    <row r="36" spans="2:10" ht="14.45" customHeight="1" x14ac:dyDescent="0.2">
      <c r="B36" s="90">
        <f t="shared" si="0"/>
        <v>33</v>
      </c>
      <c r="C36" s="567"/>
      <c r="D36" s="570"/>
      <c r="E36" s="105"/>
      <c r="F36" s="574"/>
      <c r="G36" s="105"/>
      <c r="H36" s="580"/>
      <c r="I36" s="105"/>
      <c r="J36" s="552"/>
    </row>
    <row r="37" spans="2:10" ht="14.45" customHeight="1" x14ac:dyDescent="0.2">
      <c r="B37" s="90">
        <f t="shared" si="0"/>
        <v>34</v>
      </c>
      <c r="C37" s="567"/>
      <c r="D37" s="570"/>
      <c r="E37" s="105"/>
      <c r="F37" s="574"/>
      <c r="G37" s="105"/>
      <c r="H37" s="580"/>
      <c r="I37" s="105"/>
      <c r="J37" s="552"/>
    </row>
    <row r="38" spans="2:10" ht="14.45" customHeight="1" x14ac:dyDescent="0.2">
      <c r="B38" s="90">
        <f t="shared" si="0"/>
        <v>35</v>
      </c>
      <c r="C38" s="567"/>
      <c r="D38" s="570"/>
      <c r="E38" s="105"/>
      <c r="F38" s="574"/>
      <c r="G38" s="105"/>
      <c r="H38" s="580"/>
      <c r="I38" s="105"/>
      <c r="J38" s="552"/>
    </row>
    <row r="39" spans="2:10" ht="14.45" customHeight="1" x14ac:dyDescent="0.2">
      <c r="B39" s="90">
        <f t="shared" si="0"/>
        <v>36</v>
      </c>
      <c r="C39" s="567"/>
      <c r="D39" s="570"/>
      <c r="E39" s="105"/>
      <c r="F39" s="574"/>
      <c r="G39" s="105"/>
      <c r="H39" s="580"/>
      <c r="I39" s="105"/>
      <c r="J39" s="552"/>
    </row>
    <row r="40" spans="2:10" ht="14.45" customHeight="1" x14ac:dyDescent="0.2">
      <c r="B40" s="90">
        <f t="shared" si="0"/>
        <v>37</v>
      </c>
      <c r="C40" s="567"/>
      <c r="D40" s="570"/>
      <c r="E40" s="105"/>
      <c r="F40" s="574"/>
      <c r="G40" s="105"/>
      <c r="H40" s="580"/>
      <c r="I40" s="105"/>
      <c r="J40" s="552"/>
    </row>
    <row r="41" spans="2:10" ht="14.45" customHeight="1" x14ac:dyDescent="0.2">
      <c r="B41" s="90">
        <f t="shared" si="0"/>
        <v>38</v>
      </c>
      <c r="C41" s="567"/>
      <c r="D41" s="570"/>
      <c r="E41" s="105"/>
      <c r="F41" s="574"/>
      <c r="G41" s="105"/>
      <c r="H41" s="580"/>
      <c r="I41" s="105"/>
      <c r="J41" s="552"/>
    </row>
    <row r="42" spans="2:10" ht="14.45" customHeight="1" x14ac:dyDescent="0.2">
      <c r="B42" s="90">
        <f t="shared" si="0"/>
        <v>39</v>
      </c>
      <c r="C42" s="567"/>
      <c r="D42" s="570"/>
      <c r="E42" s="105"/>
      <c r="F42" s="574"/>
      <c r="G42" s="105"/>
      <c r="H42" s="580"/>
      <c r="I42" s="105"/>
      <c r="J42" s="552"/>
    </row>
    <row r="43" spans="2:10" ht="14.45" customHeight="1" x14ac:dyDescent="0.2">
      <c r="B43" s="90">
        <f t="shared" si="0"/>
        <v>40</v>
      </c>
      <c r="C43" s="567"/>
      <c r="D43" s="570"/>
      <c r="E43" s="105"/>
      <c r="F43" s="574"/>
      <c r="G43" s="105"/>
      <c r="H43" s="580"/>
      <c r="I43" s="105"/>
      <c r="J43" s="552"/>
    </row>
    <row r="44" spans="2:10" ht="14.45" customHeight="1" x14ac:dyDescent="0.2">
      <c r="B44" s="90">
        <f t="shared" si="0"/>
        <v>41</v>
      </c>
      <c r="C44" s="567"/>
      <c r="D44" s="570"/>
      <c r="E44" s="105"/>
      <c r="F44" s="574"/>
      <c r="G44" s="105"/>
      <c r="H44" s="580"/>
      <c r="I44" s="105"/>
      <c r="J44" s="552"/>
    </row>
    <row r="45" spans="2:10" ht="14.45" customHeight="1" x14ac:dyDescent="0.2">
      <c r="B45" s="90">
        <f t="shared" si="0"/>
        <v>42</v>
      </c>
      <c r="C45" s="567"/>
      <c r="D45" s="570"/>
      <c r="E45" s="105"/>
      <c r="F45" s="574"/>
      <c r="G45" s="105"/>
      <c r="H45" s="580"/>
      <c r="I45" s="105"/>
      <c r="J45" s="552"/>
    </row>
    <row r="46" spans="2:10" ht="14.45" customHeight="1" x14ac:dyDescent="0.2">
      <c r="B46" s="90">
        <f t="shared" si="0"/>
        <v>43</v>
      </c>
      <c r="C46" s="567"/>
      <c r="D46" s="570"/>
      <c r="E46" s="105"/>
      <c r="F46" s="574"/>
      <c r="G46" s="105"/>
      <c r="H46" s="580"/>
      <c r="I46" s="105"/>
      <c r="J46" s="552"/>
    </row>
    <row r="47" spans="2:10" ht="14.45" customHeight="1" x14ac:dyDescent="0.2">
      <c r="B47" s="90">
        <f t="shared" si="0"/>
        <v>44</v>
      </c>
      <c r="C47" s="567"/>
      <c r="D47" s="570"/>
      <c r="E47" s="105"/>
      <c r="F47" s="574"/>
      <c r="G47" s="105"/>
      <c r="H47" s="580"/>
      <c r="I47" s="105"/>
      <c r="J47" s="552"/>
    </row>
    <row r="48" spans="2:10" ht="14.45" customHeight="1" x14ac:dyDescent="0.2">
      <c r="B48" s="90">
        <f t="shared" si="0"/>
        <v>45</v>
      </c>
      <c r="C48" s="567"/>
      <c r="D48" s="570"/>
      <c r="E48" s="105"/>
      <c r="F48" s="574"/>
      <c r="G48" s="105"/>
      <c r="H48" s="580"/>
      <c r="I48" s="105"/>
      <c r="J48" s="552"/>
    </row>
    <row r="49" spans="2:10" ht="14.45" customHeight="1" x14ac:dyDescent="0.2">
      <c r="B49" s="90">
        <f t="shared" si="0"/>
        <v>46</v>
      </c>
      <c r="C49" s="567"/>
      <c r="D49" s="570"/>
      <c r="E49" s="105"/>
      <c r="F49" s="574"/>
      <c r="G49" s="105"/>
      <c r="H49" s="580"/>
      <c r="I49" s="105"/>
      <c r="J49" s="552"/>
    </row>
    <row r="50" spans="2:10" ht="14.45" customHeight="1" x14ac:dyDescent="0.2">
      <c r="B50" s="90">
        <f t="shared" si="0"/>
        <v>47</v>
      </c>
      <c r="C50" s="567"/>
      <c r="D50" s="570"/>
      <c r="E50" s="105"/>
      <c r="F50" s="574"/>
      <c r="G50" s="105"/>
      <c r="H50" s="580"/>
      <c r="I50" s="105"/>
      <c r="J50" s="552"/>
    </row>
    <row r="51" spans="2:10" ht="14.45" customHeight="1" x14ac:dyDescent="0.2">
      <c r="B51" s="90">
        <f t="shared" si="0"/>
        <v>48</v>
      </c>
      <c r="C51" s="567"/>
      <c r="D51" s="570"/>
      <c r="E51" s="105"/>
      <c r="F51" s="574"/>
      <c r="G51" s="105"/>
      <c r="H51" s="580"/>
      <c r="I51" s="105"/>
      <c r="J51" s="552"/>
    </row>
    <row r="52" spans="2:10" ht="14.45" customHeight="1" x14ac:dyDescent="0.2">
      <c r="B52" s="90">
        <f t="shared" si="0"/>
        <v>49</v>
      </c>
      <c r="C52" s="567"/>
      <c r="D52" s="570"/>
      <c r="E52" s="105"/>
      <c r="F52" s="574"/>
      <c r="G52" s="105"/>
      <c r="H52" s="580"/>
      <c r="I52" s="105"/>
      <c r="J52" s="552"/>
    </row>
    <row r="53" spans="2:10" ht="14.45" customHeight="1" x14ac:dyDescent="0.2">
      <c r="B53" s="90">
        <f t="shared" si="0"/>
        <v>50</v>
      </c>
      <c r="C53" s="567"/>
      <c r="D53" s="570"/>
      <c r="E53" s="105"/>
      <c r="F53" s="574"/>
      <c r="G53" s="105"/>
      <c r="H53" s="580"/>
      <c r="I53" s="105"/>
      <c r="J53" s="552"/>
    </row>
    <row r="54" spans="2:10" ht="14.45" customHeight="1" x14ac:dyDescent="0.2">
      <c r="B54" s="90">
        <f t="shared" si="0"/>
        <v>51</v>
      </c>
      <c r="C54" s="567"/>
      <c r="D54" s="570"/>
      <c r="E54" s="105"/>
      <c r="F54" s="574"/>
      <c r="G54" s="105"/>
      <c r="H54" s="580"/>
      <c r="I54" s="105"/>
      <c r="J54" s="552"/>
    </row>
    <row r="55" spans="2:10" ht="14.45" customHeight="1" x14ac:dyDescent="0.2">
      <c r="B55" s="90">
        <f t="shared" si="0"/>
        <v>52</v>
      </c>
      <c r="C55" s="567"/>
      <c r="D55" s="570"/>
      <c r="E55" s="105"/>
      <c r="F55" s="574"/>
      <c r="G55" s="105"/>
      <c r="H55" s="580"/>
      <c r="I55" s="105"/>
      <c r="J55" s="552"/>
    </row>
    <row r="56" spans="2:10" ht="14.45" customHeight="1" x14ac:dyDescent="0.2">
      <c r="B56" s="90">
        <f t="shared" si="0"/>
        <v>53</v>
      </c>
      <c r="C56" s="567"/>
      <c r="D56" s="570"/>
      <c r="E56" s="105"/>
      <c r="F56" s="574"/>
      <c r="G56" s="105"/>
      <c r="H56" s="580"/>
      <c r="I56" s="105"/>
      <c r="J56" s="552"/>
    </row>
    <row r="57" spans="2:10" ht="14.45" customHeight="1" x14ac:dyDescent="0.2">
      <c r="B57" s="90">
        <f t="shared" si="0"/>
        <v>54</v>
      </c>
      <c r="C57" s="567"/>
      <c r="D57" s="570"/>
      <c r="E57" s="105"/>
      <c r="F57" s="574"/>
      <c r="G57" s="105"/>
      <c r="H57" s="580"/>
      <c r="I57" s="105"/>
      <c r="J57" s="552"/>
    </row>
    <row r="58" spans="2:10" ht="14.45" customHeight="1" x14ac:dyDescent="0.2">
      <c r="B58" s="90">
        <f t="shared" si="0"/>
        <v>55</v>
      </c>
      <c r="C58" s="567"/>
      <c r="D58" s="570"/>
      <c r="E58" s="105"/>
      <c r="F58" s="574"/>
      <c r="G58" s="105"/>
      <c r="H58" s="580"/>
      <c r="I58" s="105"/>
      <c r="J58" s="552"/>
    </row>
    <row r="59" spans="2:10" ht="14.45" customHeight="1" x14ac:dyDescent="0.2">
      <c r="B59" s="90">
        <f t="shared" si="0"/>
        <v>56</v>
      </c>
      <c r="C59" s="567"/>
      <c r="D59" s="571"/>
      <c r="E59" s="105"/>
      <c r="F59" s="574"/>
      <c r="G59" s="105"/>
      <c r="H59" s="580"/>
      <c r="I59" s="105"/>
      <c r="J59" s="552"/>
    </row>
    <row r="60" spans="2:10" ht="14.45" customHeight="1" x14ac:dyDescent="0.2">
      <c r="B60" s="90">
        <f t="shared" si="0"/>
        <v>57</v>
      </c>
      <c r="C60" s="567"/>
      <c r="D60" s="571"/>
      <c r="E60" s="105"/>
      <c r="F60" s="574"/>
      <c r="G60" s="105"/>
      <c r="H60" s="580"/>
      <c r="I60" s="105"/>
      <c r="J60" s="552"/>
    </row>
    <row r="61" spans="2:10" ht="14.45" customHeight="1" x14ac:dyDescent="0.2">
      <c r="B61" s="90">
        <f t="shared" si="0"/>
        <v>58</v>
      </c>
      <c r="C61" s="567"/>
      <c r="D61" s="571"/>
      <c r="E61" s="105"/>
      <c r="F61" s="574"/>
      <c r="G61" s="105"/>
      <c r="H61" s="580"/>
      <c r="I61" s="105"/>
      <c r="J61" s="552"/>
    </row>
    <row r="62" spans="2:10" ht="14.45" customHeight="1" x14ac:dyDescent="0.2">
      <c r="B62" s="90">
        <f t="shared" si="0"/>
        <v>59</v>
      </c>
      <c r="C62" s="567"/>
      <c r="D62" s="571"/>
      <c r="E62" s="105"/>
      <c r="F62" s="574"/>
      <c r="G62" s="105"/>
      <c r="H62" s="580"/>
      <c r="I62" s="105"/>
      <c r="J62" s="552"/>
    </row>
    <row r="63" spans="2:10" ht="14.45" customHeight="1" x14ac:dyDescent="0.2">
      <c r="B63" s="90">
        <f t="shared" si="0"/>
        <v>60</v>
      </c>
      <c r="C63" s="567"/>
      <c r="D63" s="571"/>
      <c r="E63" s="105"/>
      <c r="F63" s="574"/>
      <c r="G63" s="105"/>
      <c r="H63" s="580"/>
      <c r="I63" s="105"/>
      <c r="J63" s="552"/>
    </row>
    <row r="64" spans="2:10" ht="14.45" customHeight="1" x14ac:dyDescent="0.2">
      <c r="B64" s="90">
        <f t="shared" si="0"/>
        <v>61</v>
      </c>
      <c r="C64" s="567"/>
      <c r="D64" s="571"/>
      <c r="E64" s="105"/>
      <c r="F64" s="574"/>
      <c r="G64" s="105"/>
      <c r="H64" s="580"/>
      <c r="I64" s="105"/>
      <c r="J64" s="552"/>
    </row>
    <row r="65" spans="2:10" ht="14.45" customHeight="1" x14ac:dyDescent="0.2">
      <c r="B65" s="90">
        <f t="shared" si="0"/>
        <v>62</v>
      </c>
      <c r="C65" s="567"/>
      <c r="D65" s="571"/>
      <c r="E65" s="105"/>
      <c r="F65" s="574"/>
      <c r="G65" s="105"/>
      <c r="H65" s="580"/>
      <c r="I65" s="105"/>
      <c r="J65" s="552"/>
    </row>
    <row r="66" spans="2:10" ht="14.45" customHeight="1" x14ac:dyDescent="0.2">
      <c r="B66" s="90">
        <f t="shared" si="0"/>
        <v>63</v>
      </c>
      <c r="C66" s="567"/>
      <c r="D66" s="571"/>
      <c r="E66" s="105"/>
      <c r="F66" s="574"/>
      <c r="G66" s="105"/>
      <c r="H66" s="580"/>
      <c r="I66" s="105"/>
      <c r="J66" s="552"/>
    </row>
    <row r="67" spans="2:10" ht="14.45" customHeight="1" x14ac:dyDescent="0.2">
      <c r="B67" s="90">
        <f t="shared" si="0"/>
        <v>64</v>
      </c>
      <c r="C67" s="567"/>
      <c r="D67" s="571"/>
      <c r="E67" s="105"/>
      <c r="F67" s="574"/>
      <c r="G67" s="105"/>
      <c r="H67" s="580"/>
      <c r="I67" s="105"/>
      <c r="J67" s="552"/>
    </row>
    <row r="68" spans="2:10" ht="14.45" customHeight="1" x14ac:dyDescent="0.2">
      <c r="B68" s="90">
        <f t="shared" si="0"/>
        <v>65</v>
      </c>
      <c r="C68" s="567"/>
      <c r="D68" s="571"/>
      <c r="E68" s="105"/>
      <c r="F68" s="574"/>
      <c r="G68" s="105"/>
      <c r="H68" s="580"/>
      <c r="I68" s="105"/>
      <c r="J68" s="552"/>
    </row>
    <row r="69" spans="2:10" ht="14.45" customHeight="1" x14ac:dyDescent="0.2">
      <c r="B69" s="90">
        <f t="shared" ref="B69:B132" si="1">ROW()-3</f>
        <v>66</v>
      </c>
      <c r="C69" s="567"/>
      <c r="D69" s="571"/>
      <c r="E69" s="105"/>
      <c r="F69" s="574"/>
      <c r="G69" s="105"/>
      <c r="H69" s="580"/>
      <c r="I69" s="105"/>
      <c r="J69" s="552"/>
    </row>
    <row r="70" spans="2:10" ht="14.45" customHeight="1" x14ac:dyDescent="0.2">
      <c r="B70" s="90">
        <f t="shared" si="1"/>
        <v>67</v>
      </c>
      <c r="C70" s="567"/>
      <c r="D70" s="571"/>
      <c r="E70" s="105"/>
      <c r="F70" s="574"/>
      <c r="G70" s="105"/>
      <c r="H70" s="580"/>
      <c r="I70" s="105"/>
      <c r="J70" s="552"/>
    </row>
    <row r="71" spans="2:10" ht="14.45" customHeight="1" x14ac:dyDescent="0.2">
      <c r="B71" s="90">
        <f t="shared" si="1"/>
        <v>68</v>
      </c>
      <c r="C71" s="567"/>
      <c r="D71" s="571"/>
      <c r="E71" s="105"/>
      <c r="F71" s="574"/>
      <c r="G71" s="105"/>
      <c r="H71" s="580"/>
      <c r="I71" s="105"/>
      <c r="J71" s="552"/>
    </row>
    <row r="72" spans="2:10" ht="14.45" customHeight="1" x14ac:dyDescent="0.2">
      <c r="B72" s="90">
        <f t="shared" si="1"/>
        <v>69</v>
      </c>
      <c r="C72" s="567"/>
      <c r="D72" s="571"/>
      <c r="E72" s="105"/>
      <c r="F72" s="574"/>
      <c r="G72" s="105"/>
      <c r="H72" s="580"/>
      <c r="I72" s="105"/>
      <c r="J72" s="552"/>
    </row>
    <row r="73" spans="2:10" ht="14.45" customHeight="1" x14ac:dyDescent="0.2">
      <c r="B73" s="90">
        <f t="shared" si="1"/>
        <v>70</v>
      </c>
      <c r="C73" s="567"/>
      <c r="D73" s="571"/>
      <c r="E73" s="105"/>
      <c r="F73" s="574"/>
      <c r="G73" s="105"/>
      <c r="H73" s="580"/>
      <c r="I73" s="105"/>
      <c r="J73" s="552"/>
    </row>
    <row r="74" spans="2:10" ht="14.45" customHeight="1" x14ac:dyDescent="0.2">
      <c r="B74" s="90">
        <f t="shared" si="1"/>
        <v>71</v>
      </c>
      <c r="C74" s="567"/>
      <c r="D74" s="571"/>
      <c r="E74" s="105"/>
      <c r="F74" s="574"/>
      <c r="G74" s="105"/>
      <c r="H74" s="580"/>
      <c r="I74" s="105"/>
      <c r="J74" s="552"/>
    </row>
    <row r="75" spans="2:10" ht="14.45" customHeight="1" x14ac:dyDescent="0.2">
      <c r="B75" s="90">
        <f t="shared" si="1"/>
        <v>72</v>
      </c>
      <c r="C75" s="567"/>
      <c r="D75" s="571"/>
      <c r="E75" s="105"/>
      <c r="F75" s="574"/>
      <c r="G75" s="105"/>
      <c r="H75" s="580"/>
      <c r="I75" s="105"/>
      <c r="J75" s="552"/>
    </row>
    <row r="76" spans="2:10" ht="14.45" customHeight="1" x14ac:dyDescent="0.2">
      <c r="B76" s="90">
        <f t="shared" si="1"/>
        <v>73</v>
      </c>
      <c r="C76" s="567"/>
      <c r="D76" s="571"/>
      <c r="E76" s="105"/>
      <c r="F76" s="574"/>
      <c r="G76" s="105"/>
      <c r="H76" s="580"/>
      <c r="I76" s="105"/>
      <c r="J76" s="552"/>
    </row>
    <row r="77" spans="2:10" ht="14.45" customHeight="1" x14ac:dyDescent="0.2">
      <c r="B77" s="90">
        <f t="shared" si="1"/>
        <v>74</v>
      </c>
      <c r="C77" s="567"/>
      <c r="D77" s="571"/>
      <c r="E77" s="105"/>
      <c r="F77" s="574"/>
      <c r="G77" s="105"/>
      <c r="H77" s="580"/>
      <c r="I77" s="105"/>
      <c r="J77" s="552"/>
    </row>
    <row r="78" spans="2:10" ht="14.45" customHeight="1" x14ac:dyDescent="0.2">
      <c r="B78" s="90">
        <f t="shared" si="1"/>
        <v>75</v>
      </c>
      <c r="C78" s="567"/>
      <c r="D78" s="571"/>
      <c r="E78" s="105"/>
      <c r="F78" s="574"/>
      <c r="G78" s="105"/>
      <c r="H78" s="580"/>
      <c r="I78" s="105"/>
      <c r="J78" s="552"/>
    </row>
    <row r="79" spans="2:10" ht="14.45" customHeight="1" x14ac:dyDescent="0.2">
      <c r="B79" s="90">
        <f t="shared" si="1"/>
        <v>76</v>
      </c>
      <c r="C79" s="567"/>
      <c r="D79" s="571"/>
      <c r="E79" s="105"/>
      <c r="F79" s="574"/>
      <c r="G79" s="105"/>
      <c r="H79" s="580"/>
      <c r="I79" s="105"/>
      <c r="J79" s="552"/>
    </row>
    <row r="80" spans="2:10" ht="14.45" customHeight="1" x14ac:dyDescent="0.2">
      <c r="B80" s="90">
        <f t="shared" si="1"/>
        <v>77</v>
      </c>
      <c r="C80" s="567"/>
      <c r="D80" s="571"/>
      <c r="E80" s="105"/>
      <c r="F80" s="574"/>
      <c r="G80" s="105"/>
      <c r="H80" s="580"/>
      <c r="I80" s="105"/>
      <c r="J80" s="552"/>
    </row>
    <row r="81" spans="2:10" ht="14.45" customHeight="1" x14ac:dyDescent="0.2">
      <c r="B81" s="90">
        <f t="shared" si="1"/>
        <v>78</v>
      </c>
      <c r="C81" s="567"/>
      <c r="D81" s="571"/>
      <c r="E81" s="105"/>
      <c r="F81" s="574"/>
      <c r="G81" s="105"/>
      <c r="H81" s="580"/>
      <c r="I81" s="105"/>
      <c r="J81" s="552"/>
    </row>
    <row r="82" spans="2:10" ht="14.45" customHeight="1" x14ac:dyDescent="0.2">
      <c r="B82" s="90">
        <f t="shared" si="1"/>
        <v>79</v>
      </c>
      <c r="C82" s="567"/>
      <c r="D82" s="571"/>
      <c r="E82" s="105"/>
      <c r="F82" s="574"/>
      <c r="G82" s="105"/>
      <c r="H82" s="580"/>
      <c r="I82" s="105"/>
      <c r="J82" s="552"/>
    </row>
    <row r="83" spans="2:10" ht="14.45" customHeight="1" x14ac:dyDescent="0.2">
      <c r="B83" s="90">
        <f t="shared" si="1"/>
        <v>80</v>
      </c>
      <c r="C83" s="567"/>
      <c r="D83" s="571"/>
      <c r="E83" s="105"/>
      <c r="F83" s="574"/>
      <c r="G83" s="105"/>
      <c r="H83" s="580"/>
      <c r="I83" s="105"/>
      <c r="J83" s="552"/>
    </row>
    <row r="84" spans="2:10" ht="14.45" customHeight="1" x14ac:dyDescent="0.2">
      <c r="B84" s="90">
        <f t="shared" si="1"/>
        <v>81</v>
      </c>
      <c r="C84" s="567"/>
      <c r="D84" s="571"/>
      <c r="E84" s="105"/>
      <c r="F84" s="574"/>
      <c r="G84" s="105"/>
      <c r="H84" s="580"/>
      <c r="I84" s="105"/>
      <c r="J84" s="552"/>
    </row>
    <row r="85" spans="2:10" ht="14.45" customHeight="1" x14ac:dyDescent="0.2">
      <c r="B85" s="90">
        <f t="shared" si="1"/>
        <v>82</v>
      </c>
      <c r="C85" s="567"/>
      <c r="D85" s="571"/>
      <c r="E85" s="105"/>
      <c r="F85" s="574"/>
      <c r="G85" s="105"/>
      <c r="H85" s="580"/>
      <c r="I85" s="105"/>
      <c r="J85" s="552"/>
    </row>
    <row r="86" spans="2:10" ht="14.45" customHeight="1" x14ac:dyDescent="0.2">
      <c r="B86" s="90">
        <f t="shared" si="1"/>
        <v>83</v>
      </c>
      <c r="C86" s="567"/>
      <c r="D86" s="571"/>
      <c r="E86" s="105"/>
      <c r="F86" s="574"/>
      <c r="G86" s="105"/>
      <c r="H86" s="580"/>
      <c r="I86" s="105"/>
      <c r="J86" s="552"/>
    </row>
    <row r="87" spans="2:10" ht="14.45" customHeight="1" x14ac:dyDescent="0.2">
      <c r="B87" s="90">
        <f t="shared" si="1"/>
        <v>84</v>
      </c>
      <c r="C87" s="567"/>
      <c r="D87" s="571"/>
      <c r="E87" s="105"/>
      <c r="F87" s="574"/>
      <c r="G87" s="105"/>
      <c r="H87" s="580"/>
      <c r="I87" s="105"/>
      <c r="J87" s="552"/>
    </row>
    <row r="88" spans="2:10" ht="14.45" customHeight="1" x14ac:dyDescent="0.2">
      <c r="B88" s="90">
        <f t="shared" si="1"/>
        <v>85</v>
      </c>
      <c r="C88" s="567"/>
      <c r="D88" s="571"/>
      <c r="E88" s="105"/>
      <c r="F88" s="574"/>
      <c r="G88" s="105"/>
      <c r="H88" s="580"/>
      <c r="I88" s="105"/>
      <c r="J88" s="552"/>
    </row>
    <row r="89" spans="2:10" ht="14.45" customHeight="1" x14ac:dyDescent="0.2">
      <c r="B89" s="90">
        <f t="shared" si="1"/>
        <v>86</v>
      </c>
      <c r="C89" s="567"/>
      <c r="D89" s="571"/>
      <c r="E89" s="105"/>
      <c r="F89" s="574"/>
      <c r="G89" s="105"/>
      <c r="H89" s="580"/>
      <c r="I89" s="105"/>
      <c r="J89" s="552"/>
    </row>
    <row r="90" spans="2:10" ht="14.45" customHeight="1" x14ac:dyDescent="0.2">
      <c r="B90" s="90">
        <f t="shared" si="1"/>
        <v>87</v>
      </c>
      <c r="C90" s="567"/>
      <c r="D90" s="571"/>
      <c r="E90" s="105"/>
      <c r="F90" s="574"/>
      <c r="G90" s="105"/>
      <c r="H90" s="580"/>
      <c r="I90" s="105"/>
      <c r="J90" s="552"/>
    </row>
    <row r="91" spans="2:10" ht="14.45" customHeight="1" x14ac:dyDescent="0.2">
      <c r="B91" s="90">
        <f t="shared" si="1"/>
        <v>88</v>
      </c>
      <c r="C91" s="567"/>
      <c r="D91" s="571"/>
      <c r="E91" s="105"/>
      <c r="F91" s="574"/>
      <c r="G91" s="105"/>
      <c r="H91" s="580"/>
      <c r="I91" s="105"/>
      <c r="J91" s="552"/>
    </row>
    <row r="92" spans="2:10" ht="14.45" customHeight="1" x14ac:dyDescent="0.2">
      <c r="B92" s="90">
        <f t="shared" si="1"/>
        <v>89</v>
      </c>
      <c r="C92" s="567"/>
      <c r="D92" s="571"/>
      <c r="E92" s="105"/>
      <c r="F92" s="574"/>
      <c r="G92" s="105"/>
      <c r="H92" s="580"/>
      <c r="I92" s="105"/>
      <c r="J92" s="552"/>
    </row>
    <row r="93" spans="2:10" ht="14.45" customHeight="1" x14ac:dyDescent="0.2">
      <c r="B93" s="90">
        <f t="shared" si="1"/>
        <v>90</v>
      </c>
      <c r="C93" s="567"/>
      <c r="D93" s="571"/>
      <c r="E93" s="105"/>
      <c r="F93" s="574"/>
      <c r="G93" s="105"/>
      <c r="H93" s="580"/>
      <c r="I93" s="105"/>
      <c r="J93" s="552"/>
    </row>
    <row r="94" spans="2:10" ht="14.45" customHeight="1" x14ac:dyDescent="0.2">
      <c r="B94" s="90">
        <f t="shared" si="1"/>
        <v>91</v>
      </c>
      <c r="C94" s="567"/>
      <c r="D94" s="571"/>
      <c r="E94" s="105"/>
      <c r="F94" s="574"/>
      <c r="G94" s="105"/>
      <c r="H94" s="580"/>
      <c r="I94" s="105"/>
      <c r="J94" s="552"/>
    </row>
    <row r="95" spans="2:10" ht="14.45" customHeight="1" x14ac:dyDescent="0.2">
      <c r="B95" s="90">
        <f t="shared" si="1"/>
        <v>92</v>
      </c>
      <c r="C95" s="567"/>
      <c r="D95" s="571"/>
      <c r="E95" s="105"/>
      <c r="F95" s="574"/>
      <c r="G95" s="105"/>
      <c r="H95" s="580"/>
      <c r="I95" s="105"/>
      <c r="J95" s="552"/>
    </row>
    <row r="96" spans="2:10" ht="14.45" customHeight="1" x14ac:dyDescent="0.2">
      <c r="B96" s="90">
        <f t="shared" si="1"/>
        <v>93</v>
      </c>
      <c r="C96" s="567"/>
      <c r="D96" s="571"/>
      <c r="E96" s="105"/>
      <c r="F96" s="574"/>
      <c r="G96" s="105"/>
      <c r="H96" s="580"/>
      <c r="I96" s="105"/>
      <c r="J96" s="552"/>
    </row>
    <row r="97" spans="2:10" ht="14.45" customHeight="1" x14ac:dyDescent="0.2">
      <c r="B97" s="90">
        <f t="shared" si="1"/>
        <v>94</v>
      </c>
      <c r="C97" s="567"/>
      <c r="D97" s="571"/>
      <c r="E97" s="105"/>
      <c r="F97" s="574"/>
      <c r="G97" s="105"/>
      <c r="H97" s="580"/>
      <c r="I97" s="105"/>
      <c r="J97" s="552"/>
    </row>
    <row r="98" spans="2:10" ht="14.45" customHeight="1" x14ac:dyDescent="0.2">
      <c r="B98" s="90">
        <f t="shared" si="1"/>
        <v>95</v>
      </c>
      <c r="C98" s="567"/>
      <c r="D98" s="571"/>
      <c r="E98" s="105"/>
      <c r="F98" s="574"/>
      <c r="G98" s="105"/>
      <c r="H98" s="580"/>
      <c r="I98" s="105"/>
      <c r="J98" s="552"/>
    </row>
    <row r="99" spans="2:10" ht="14.45" customHeight="1" x14ac:dyDescent="0.2">
      <c r="B99" s="90">
        <f t="shared" si="1"/>
        <v>96</v>
      </c>
      <c r="C99" s="567"/>
      <c r="D99" s="571"/>
      <c r="E99" s="105"/>
      <c r="F99" s="574"/>
      <c r="G99" s="105"/>
      <c r="H99" s="580"/>
      <c r="I99" s="105"/>
      <c r="J99" s="552"/>
    </row>
    <row r="100" spans="2:10" ht="14.45" customHeight="1" x14ac:dyDescent="0.2">
      <c r="B100" s="90">
        <f t="shared" si="1"/>
        <v>97</v>
      </c>
      <c r="C100" s="567"/>
      <c r="D100" s="571"/>
      <c r="E100" s="105"/>
      <c r="F100" s="574"/>
      <c r="G100" s="105"/>
      <c r="H100" s="580"/>
      <c r="I100" s="105"/>
      <c r="J100" s="552"/>
    </row>
    <row r="101" spans="2:10" ht="14.45" customHeight="1" x14ac:dyDescent="0.2">
      <c r="B101" s="90">
        <f t="shared" si="1"/>
        <v>98</v>
      </c>
      <c r="C101" s="567"/>
      <c r="D101" s="571"/>
      <c r="E101" s="105"/>
      <c r="F101" s="574"/>
      <c r="G101" s="105"/>
      <c r="H101" s="580"/>
      <c r="I101" s="105"/>
      <c r="J101" s="552"/>
    </row>
    <row r="102" spans="2:10" ht="14.45" customHeight="1" x14ac:dyDescent="0.2">
      <c r="B102" s="90">
        <f t="shared" si="1"/>
        <v>99</v>
      </c>
      <c r="C102" s="567"/>
      <c r="D102" s="571"/>
      <c r="E102" s="105"/>
      <c r="F102" s="574"/>
      <c r="G102" s="105"/>
      <c r="H102" s="580"/>
      <c r="I102" s="105"/>
      <c r="J102" s="552"/>
    </row>
    <row r="103" spans="2:10" ht="14.45" customHeight="1" x14ac:dyDescent="0.2">
      <c r="B103" s="90">
        <f t="shared" si="1"/>
        <v>100</v>
      </c>
      <c r="C103" s="567"/>
      <c r="D103" s="571"/>
      <c r="E103" s="105"/>
      <c r="F103" s="574"/>
      <c r="G103" s="105"/>
      <c r="H103" s="580"/>
      <c r="I103" s="105"/>
      <c r="J103" s="552"/>
    </row>
    <row r="104" spans="2:10" ht="14.45" customHeight="1" x14ac:dyDescent="0.2">
      <c r="B104" s="90">
        <f t="shared" si="1"/>
        <v>101</v>
      </c>
      <c r="C104" s="567"/>
      <c r="D104" s="571"/>
      <c r="E104" s="106"/>
      <c r="F104" s="574"/>
      <c r="G104" s="106"/>
      <c r="H104" s="580"/>
      <c r="I104" s="106"/>
      <c r="J104" s="552"/>
    </row>
    <row r="105" spans="2:10" ht="14.45" customHeight="1" x14ac:dyDescent="0.2">
      <c r="B105" s="90">
        <f t="shared" si="1"/>
        <v>102</v>
      </c>
      <c r="C105" s="568"/>
      <c r="D105" s="572"/>
      <c r="E105" s="107"/>
      <c r="F105" s="575"/>
      <c r="G105" s="107"/>
      <c r="H105" s="581"/>
      <c r="I105" s="107"/>
      <c r="J105" s="562"/>
    </row>
    <row r="106" spans="2:10" ht="14.45" customHeight="1" x14ac:dyDescent="0.2">
      <c r="B106" s="90">
        <f t="shared" si="1"/>
        <v>103</v>
      </c>
      <c r="C106" s="567"/>
      <c r="D106" s="569" t="s">
        <v>10970</v>
      </c>
      <c r="E106" s="104"/>
      <c r="F106" s="573" t="s">
        <v>11001</v>
      </c>
      <c r="G106" s="104"/>
      <c r="H106" s="555"/>
      <c r="I106" s="104"/>
      <c r="J106" s="552"/>
    </row>
    <row r="107" spans="2:10" ht="14.45" customHeight="1" x14ac:dyDescent="0.2">
      <c r="B107" s="90">
        <f t="shared" si="1"/>
        <v>104</v>
      </c>
      <c r="C107" s="567"/>
      <c r="D107" s="570"/>
      <c r="E107" s="105"/>
      <c r="F107" s="552"/>
      <c r="G107" s="105"/>
      <c r="H107" s="552"/>
      <c r="I107" s="105"/>
      <c r="J107" s="552"/>
    </row>
    <row r="108" spans="2:10" ht="14.45" customHeight="1" x14ac:dyDescent="0.2">
      <c r="B108" s="90">
        <f t="shared" si="1"/>
        <v>105</v>
      </c>
      <c r="C108" s="567"/>
      <c r="D108" s="570"/>
      <c r="E108" s="105"/>
      <c r="F108" s="552"/>
      <c r="G108" s="105"/>
      <c r="H108" s="552"/>
      <c r="I108" s="105"/>
      <c r="J108" s="552"/>
    </row>
    <row r="109" spans="2:10" ht="14.45" customHeight="1" x14ac:dyDescent="0.2">
      <c r="B109" s="90">
        <f t="shared" si="1"/>
        <v>106</v>
      </c>
      <c r="C109" s="567"/>
      <c r="D109" s="570"/>
      <c r="E109" s="105"/>
      <c r="F109" s="552"/>
      <c r="G109" s="105"/>
      <c r="H109" s="552"/>
      <c r="I109" s="105"/>
      <c r="J109" s="552"/>
    </row>
    <row r="110" spans="2:10" ht="14.45" customHeight="1" x14ac:dyDescent="0.2">
      <c r="B110" s="90">
        <f t="shared" si="1"/>
        <v>107</v>
      </c>
      <c r="C110" s="567"/>
      <c r="D110" s="570"/>
      <c r="E110" s="105"/>
      <c r="F110" s="552"/>
      <c r="G110" s="105"/>
      <c r="H110" s="552"/>
      <c r="I110" s="105"/>
      <c r="J110" s="552"/>
    </row>
    <row r="111" spans="2:10" ht="14.45" customHeight="1" x14ac:dyDescent="0.2">
      <c r="B111" s="90">
        <f t="shared" si="1"/>
        <v>108</v>
      </c>
      <c r="C111" s="567"/>
      <c r="D111" s="570"/>
      <c r="E111" s="105"/>
      <c r="F111" s="552"/>
      <c r="G111" s="105"/>
      <c r="H111" s="552"/>
      <c r="I111" s="105"/>
      <c r="J111" s="552"/>
    </row>
    <row r="112" spans="2:10" ht="14.45" customHeight="1" x14ac:dyDescent="0.2">
      <c r="B112" s="90">
        <f t="shared" si="1"/>
        <v>109</v>
      </c>
      <c r="C112" s="567"/>
      <c r="D112" s="570"/>
      <c r="E112" s="105"/>
      <c r="F112" s="552"/>
      <c r="G112" s="105"/>
      <c r="H112" s="552"/>
      <c r="I112" s="105"/>
      <c r="J112" s="552"/>
    </row>
    <row r="113" spans="2:10" ht="14.45" customHeight="1" x14ac:dyDescent="0.2">
      <c r="B113" s="90">
        <f t="shared" si="1"/>
        <v>110</v>
      </c>
      <c r="C113" s="567"/>
      <c r="D113" s="570"/>
      <c r="E113" s="105"/>
      <c r="F113" s="552"/>
      <c r="G113" s="105"/>
      <c r="H113" s="552"/>
      <c r="I113" s="105"/>
      <c r="J113" s="552"/>
    </row>
    <row r="114" spans="2:10" ht="14.45" customHeight="1" x14ac:dyDescent="0.2">
      <c r="B114" s="90">
        <f t="shared" si="1"/>
        <v>111</v>
      </c>
      <c r="C114" s="567"/>
      <c r="D114" s="570"/>
      <c r="E114" s="105"/>
      <c r="F114" s="552"/>
      <c r="G114" s="105"/>
      <c r="H114" s="552"/>
      <c r="I114" s="105"/>
      <c r="J114" s="552"/>
    </row>
    <row r="115" spans="2:10" ht="14.45" customHeight="1" x14ac:dyDescent="0.2">
      <c r="B115" s="90">
        <f t="shared" si="1"/>
        <v>112</v>
      </c>
      <c r="C115" s="567"/>
      <c r="D115" s="570"/>
      <c r="E115" s="105"/>
      <c r="F115" s="552"/>
      <c r="G115" s="105"/>
      <c r="H115" s="552"/>
      <c r="I115" s="105"/>
      <c r="J115" s="552"/>
    </row>
    <row r="116" spans="2:10" ht="14.45" customHeight="1" x14ac:dyDescent="0.2">
      <c r="B116" s="90">
        <f t="shared" si="1"/>
        <v>113</v>
      </c>
      <c r="C116" s="567"/>
      <c r="D116" s="570"/>
      <c r="E116" s="105"/>
      <c r="F116" s="552"/>
      <c r="G116" s="105"/>
      <c r="H116" s="552"/>
      <c r="I116" s="105"/>
      <c r="J116" s="552"/>
    </row>
    <row r="117" spans="2:10" ht="14.45" customHeight="1" x14ac:dyDescent="0.2">
      <c r="B117" s="90">
        <f t="shared" si="1"/>
        <v>114</v>
      </c>
      <c r="C117" s="567"/>
      <c r="D117" s="570"/>
      <c r="E117" s="105"/>
      <c r="F117" s="552"/>
      <c r="G117" s="105"/>
      <c r="H117" s="552"/>
      <c r="I117" s="105"/>
      <c r="J117" s="552"/>
    </row>
    <row r="118" spans="2:10" ht="14.45" customHeight="1" x14ac:dyDescent="0.2">
      <c r="B118" s="90">
        <f t="shared" si="1"/>
        <v>115</v>
      </c>
      <c r="C118" s="567"/>
      <c r="D118" s="570"/>
      <c r="E118" s="105"/>
      <c r="F118" s="552"/>
      <c r="G118" s="105"/>
      <c r="H118" s="552"/>
      <c r="I118" s="105"/>
      <c r="J118" s="552"/>
    </row>
    <row r="119" spans="2:10" ht="14.45" customHeight="1" x14ac:dyDescent="0.2">
      <c r="B119" s="90">
        <f t="shared" si="1"/>
        <v>116</v>
      </c>
      <c r="C119" s="567"/>
      <c r="D119" s="570"/>
      <c r="E119" s="105"/>
      <c r="F119" s="552"/>
      <c r="G119" s="105"/>
      <c r="H119" s="552"/>
      <c r="I119" s="105"/>
      <c r="J119" s="552"/>
    </row>
    <row r="120" spans="2:10" ht="14.45" customHeight="1" x14ac:dyDescent="0.2">
      <c r="B120" s="90">
        <f t="shared" si="1"/>
        <v>117</v>
      </c>
      <c r="C120" s="567"/>
      <c r="D120" s="570"/>
      <c r="E120" s="105"/>
      <c r="F120" s="552"/>
      <c r="G120" s="105"/>
      <c r="H120" s="552"/>
      <c r="I120" s="105"/>
      <c r="J120" s="552"/>
    </row>
    <row r="121" spans="2:10" ht="14.45" customHeight="1" x14ac:dyDescent="0.2">
      <c r="B121" s="90">
        <f t="shared" si="1"/>
        <v>118</v>
      </c>
      <c r="C121" s="567"/>
      <c r="D121" s="570"/>
      <c r="E121" s="105"/>
      <c r="F121" s="552"/>
      <c r="G121" s="105"/>
      <c r="H121" s="552"/>
      <c r="I121" s="105"/>
      <c r="J121" s="552"/>
    </row>
    <row r="122" spans="2:10" ht="14.45" customHeight="1" x14ac:dyDescent="0.2">
      <c r="B122" s="90">
        <f t="shared" si="1"/>
        <v>119</v>
      </c>
      <c r="C122" s="567"/>
      <c r="D122" s="570"/>
      <c r="E122" s="105"/>
      <c r="F122" s="552"/>
      <c r="G122" s="105"/>
      <c r="H122" s="552"/>
      <c r="I122" s="105"/>
      <c r="J122" s="552"/>
    </row>
    <row r="123" spans="2:10" ht="14.45" customHeight="1" x14ac:dyDescent="0.2">
      <c r="B123" s="90">
        <f t="shared" si="1"/>
        <v>120</v>
      </c>
      <c r="C123" s="567"/>
      <c r="D123" s="570"/>
      <c r="E123" s="105"/>
      <c r="F123" s="552"/>
      <c r="G123" s="105"/>
      <c r="H123" s="552"/>
      <c r="I123" s="105"/>
      <c r="J123" s="552"/>
    </row>
    <row r="124" spans="2:10" ht="14.45" customHeight="1" x14ac:dyDescent="0.2">
      <c r="B124" s="90">
        <f t="shared" si="1"/>
        <v>121</v>
      </c>
      <c r="C124" s="567"/>
      <c r="D124" s="570"/>
      <c r="E124" s="105"/>
      <c r="F124" s="552"/>
      <c r="G124" s="105"/>
      <c r="H124" s="552"/>
      <c r="I124" s="105"/>
      <c r="J124" s="552"/>
    </row>
    <row r="125" spans="2:10" ht="14.45" customHeight="1" x14ac:dyDescent="0.2">
      <c r="B125" s="90">
        <f t="shared" si="1"/>
        <v>122</v>
      </c>
      <c r="C125" s="567"/>
      <c r="D125" s="570"/>
      <c r="E125" s="105"/>
      <c r="F125" s="552"/>
      <c r="G125" s="105"/>
      <c r="H125" s="552"/>
      <c r="I125" s="105"/>
      <c r="J125" s="552"/>
    </row>
    <row r="126" spans="2:10" ht="14.45" customHeight="1" x14ac:dyDescent="0.2">
      <c r="B126" s="90">
        <f t="shared" si="1"/>
        <v>123</v>
      </c>
      <c r="C126" s="567"/>
      <c r="D126" s="570"/>
      <c r="E126" s="105"/>
      <c r="F126" s="552"/>
      <c r="G126" s="105"/>
      <c r="H126" s="552"/>
      <c r="I126" s="105"/>
      <c r="J126" s="552"/>
    </row>
    <row r="127" spans="2:10" ht="14.45" customHeight="1" x14ac:dyDescent="0.2">
      <c r="B127" s="90">
        <f t="shared" si="1"/>
        <v>124</v>
      </c>
      <c r="C127" s="567"/>
      <c r="D127" s="570"/>
      <c r="E127" s="105"/>
      <c r="F127" s="552"/>
      <c r="G127" s="105"/>
      <c r="H127" s="552"/>
      <c r="I127" s="105"/>
      <c r="J127" s="552"/>
    </row>
    <row r="128" spans="2:10" ht="14.45" customHeight="1" x14ac:dyDescent="0.2">
      <c r="B128" s="90">
        <f t="shared" si="1"/>
        <v>125</v>
      </c>
      <c r="C128" s="567"/>
      <c r="D128" s="570"/>
      <c r="E128" s="105"/>
      <c r="F128" s="552"/>
      <c r="G128" s="105"/>
      <c r="H128" s="552"/>
      <c r="I128" s="105"/>
      <c r="J128" s="552"/>
    </row>
    <row r="129" spans="2:10" ht="14.45" customHeight="1" x14ac:dyDescent="0.2">
      <c r="B129" s="90">
        <f t="shared" si="1"/>
        <v>126</v>
      </c>
      <c r="C129" s="567"/>
      <c r="D129" s="570"/>
      <c r="E129" s="105"/>
      <c r="F129" s="552"/>
      <c r="G129" s="105"/>
      <c r="H129" s="552"/>
      <c r="I129" s="105"/>
      <c r="J129" s="552"/>
    </row>
    <row r="130" spans="2:10" ht="14.45" customHeight="1" x14ac:dyDescent="0.2">
      <c r="B130" s="90">
        <f t="shared" si="1"/>
        <v>127</v>
      </c>
      <c r="C130" s="567"/>
      <c r="D130" s="570"/>
      <c r="E130" s="105"/>
      <c r="F130" s="552"/>
      <c r="G130" s="105"/>
      <c r="H130" s="552"/>
      <c r="I130" s="105"/>
      <c r="J130" s="552"/>
    </row>
    <row r="131" spans="2:10" ht="14.45" customHeight="1" x14ac:dyDescent="0.2">
      <c r="B131" s="90">
        <f t="shared" si="1"/>
        <v>128</v>
      </c>
      <c r="C131" s="567"/>
      <c r="D131" s="570"/>
      <c r="E131" s="105"/>
      <c r="F131" s="552"/>
      <c r="G131" s="105"/>
      <c r="H131" s="552"/>
      <c r="I131" s="105"/>
      <c r="J131" s="552"/>
    </row>
    <row r="132" spans="2:10" ht="14.45" customHeight="1" x14ac:dyDescent="0.2">
      <c r="B132" s="90">
        <f t="shared" si="1"/>
        <v>129</v>
      </c>
      <c r="C132" s="567"/>
      <c r="D132" s="570"/>
      <c r="E132" s="105"/>
      <c r="F132" s="552"/>
      <c r="G132" s="105"/>
      <c r="H132" s="552"/>
      <c r="I132" s="105"/>
      <c r="J132" s="552"/>
    </row>
    <row r="133" spans="2:10" ht="14.45" customHeight="1" x14ac:dyDescent="0.2">
      <c r="B133" s="90">
        <f t="shared" ref="B133:B196" si="2">ROW()-3</f>
        <v>130</v>
      </c>
      <c r="C133" s="567"/>
      <c r="D133" s="570"/>
      <c r="E133" s="105"/>
      <c r="F133" s="552"/>
      <c r="G133" s="105"/>
      <c r="H133" s="552"/>
      <c r="I133" s="105"/>
      <c r="J133" s="552"/>
    </row>
    <row r="134" spans="2:10" ht="14.45" customHeight="1" x14ac:dyDescent="0.2">
      <c r="B134" s="90">
        <f t="shared" si="2"/>
        <v>131</v>
      </c>
      <c r="C134" s="567"/>
      <c r="D134" s="570"/>
      <c r="E134" s="105"/>
      <c r="F134" s="552"/>
      <c r="G134" s="105"/>
      <c r="H134" s="552"/>
      <c r="I134" s="105"/>
      <c r="J134" s="552"/>
    </row>
    <row r="135" spans="2:10" ht="14.45" customHeight="1" x14ac:dyDescent="0.2">
      <c r="B135" s="90">
        <f t="shared" si="2"/>
        <v>132</v>
      </c>
      <c r="C135" s="567"/>
      <c r="D135" s="570"/>
      <c r="E135" s="105"/>
      <c r="F135" s="552"/>
      <c r="G135" s="105"/>
      <c r="H135" s="552"/>
      <c r="I135" s="105"/>
      <c r="J135" s="552"/>
    </row>
    <row r="136" spans="2:10" ht="14.45" customHeight="1" x14ac:dyDescent="0.2">
      <c r="B136" s="90">
        <f t="shared" si="2"/>
        <v>133</v>
      </c>
      <c r="C136" s="567"/>
      <c r="D136" s="570"/>
      <c r="E136" s="105"/>
      <c r="F136" s="552"/>
      <c r="G136" s="105"/>
      <c r="H136" s="552"/>
      <c r="I136" s="105"/>
      <c r="J136" s="552"/>
    </row>
    <row r="137" spans="2:10" ht="14.45" customHeight="1" x14ac:dyDescent="0.2">
      <c r="B137" s="90">
        <f t="shared" si="2"/>
        <v>134</v>
      </c>
      <c r="C137" s="567"/>
      <c r="D137" s="570"/>
      <c r="E137" s="105"/>
      <c r="F137" s="552"/>
      <c r="G137" s="105"/>
      <c r="H137" s="552"/>
      <c r="I137" s="105"/>
      <c r="J137" s="552"/>
    </row>
    <row r="138" spans="2:10" ht="14.45" customHeight="1" x14ac:dyDescent="0.2">
      <c r="B138" s="90">
        <f t="shared" si="2"/>
        <v>135</v>
      </c>
      <c r="C138" s="567"/>
      <c r="D138" s="570"/>
      <c r="E138" s="105"/>
      <c r="F138" s="552"/>
      <c r="G138" s="105"/>
      <c r="H138" s="552"/>
      <c r="I138" s="105"/>
      <c r="J138" s="552"/>
    </row>
    <row r="139" spans="2:10" ht="14.45" customHeight="1" x14ac:dyDescent="0.2">
      <c r="B139" s="90">
        <f t="shared" si="2"/>
        <v>136</v>
      </c>
      <c r="C139" s="567"/>
      <c r="D139" s="570"/>
      <c r="E139" s="105"/>
      <c r="F139" s="552"/>
      <c r="G139" s="105"/>
      <c r="H139" s="552"/>
      <c r="I139" s="105"/>
      <c r="J139" s="552"/>
    </row>
    <row r="140" spans="2:10" ht="14.45" customHeight="1" x14ac:dyDescent="0.2">
      <c r="B140" s="90">
        <f t="shared" si="2"/>
        <v>137</v>
      </c>
      <c r="C140" s="567"/>
      <c r="D140" s="570"/>
      <c r="E140" s="105"/>
      <c r="F140" s="552"/>
      <c r="G140" s="105"/>
      <c r="H140" s="552"/>
      <c r="I140" s="105"/>
      <c r="J140" s="552"/>
    </row>
    <row r="141" spans="2:10" ht="14.45" customHeight="1" x14ac:dyDescent="0.2">
      <c r="B141" s="90">
        <f t="shared" si="2"/>
        <v>138</v>
      </c>
      <c r="C141" s="567"/>
      <c r="D141" s="570"/>
      <c r="E141" s="105"/>
      <c r="F141" s="552"/>
      <c r="G141" s="105"/>
      <c r="H141" s="552"/>
      <c r="I141" s="105"/>
      <c r="J141" s="552"/>
    </row>
    <row r="142" spans="2:10" ht="14.45" customHeight="1" x14ac:dyDescent="0.2">
      <c r="B142" s="90">
        <f t="shared" si="2"/>
        <v>139</v>
      </c>
      <c r="C142" s="567"/>
      <c r="D142" s="570"/>
      <c r="E142" s="105"/>
      <c r="F142" s="552"/>
      <c r="G142" s="105"/>
      <c r="H142" s="552"/>
      <c r="I142" s="105"/>
      <c r="J142" s="552"/>
    </row>
    <row r="143" spans="2:10" ht="14.45" customHeight="1" x14ac:dyDescent="0.2">
      <c r="B143" s="90">
        <f t="shared" si="2"/>
        <v>140</v>
      </c>
      <c r="C143" s="567"/>
      <c r="D143" s="570"/>
      <c r="E143" s="105"/>
      <c r="F143" s="552"/>
      <c r="G143" s="105"/>
      <c r="H143" s="552"/>
      <c r="I143" s="105"/>
      <c r="J143" s="552"/>
    </row>
    <row r="144" spans="2:10" ht="14.45" customHeight="1" x14ac:dyDescent="0.2">
      <c r="B144" s="90">
        <f t="shared" si="2"/>
        <v>141</v>
      </c>
      <c r="C144" s="567"/>
      <c r="D144" s="570"/>
      <c r="E144" s="105"/>
      <c r="F144" s="552"/>
      <c r="G144" s="105"/>
      <c r="H144" s="552"/>
      <c r="I144" s="105"/>
      <c r="J144" s="552"/>
    </row>
    <row r="145" spans="2:10" ht="14.45" customHeight="1" x14ac:dyDescent="0.2">
      <c r="B145" s="90">
        <f t="shared" si="2"/>
        <v>142</v>
      </c>
      <c r="C145" s="567"/>
      <c r="D145" s="570"/>
      <c r="E145" s="105"/>
      <c r="F145" s="552"/>
      <c r="G145" s="105"/>
      <c r="H145" s="552"/>
      <c r="I145" s="105"/>
      <c r="J145" s="552"/>
    </row>
    <row r="146" spans="2:10" ht="14.45" customHeight="1" x14ac:dyDescent="0.2">
      <c r="B146" s="90">
        <f t="shared" si="2"/>
        <v>143</v>
      </c>
      <c r="C146" s="567"/>
      <c r="D146" s="570"/>
      <c r="E146" s="105"/>
      <c r="F146" s="552"/>
      <c r="G146" s="105"/>
      <c r="H146" s="552"/>
      <c r="I146" s="105"/>
      <c r="J146" s="552"/>
    </row>
    <row r="147" spans="2:10" ht="14.45" customHeight="1" x14ac:dyDescent="0.2">
      <c r="B147" s="90">
        <f t="shared" si="2"/>
        <v>144</v>
      </c>
      <c r="C147" s="567"/>
      <c r="D147" s="570"/>
      <c r="E147" s="105"/>
      <c r="F147" s="552"/>
      <c r="G147" s="105"/>
      <c r="H147" s="552"/>
      <c r="I147" s="105"/>
      <c r="J147" s="552"/>
    </row>
    <row r="148" spans="2:10" ht="14.45" customHeight="1" x14ac:dyDescent="0.2">
      <c r="B148" s="90">
        <f t="shared" si="2"/>
        <v>145</v>
      </c>
      <c r="C148" s="567"/>
      <c r="D148" s="570"/>
      <c r="E148" s="105"/>
      <c r="F148" s="552"/>
      <c r="G148" s="105"/>
      <c r="H148" s="552"/>
      <c r="I148" s="105"/>
      <c r="J148" s="552"/>
    </row>
    <row r="149" spans="2:10" ht="14.45" customHeight="1" x14ac:dyDescent="0.2">
      <c r="B149" s="90">
        <f t="shared" si="2"/>
        <v>146</v>
      </c>
      <c r="C149" s="567"/>
      <c r="D149" s="570"/>
      <c r="E149" s="105"/>
      <c r="F149" s="552"/>
      <c r="G149" s="105"/>
      <c r="H149" s="552"/>
      <c r="I149" s="105"/>
      <c r="J149" s="552"/>
    </row>
    <row r="150" spans="2:10" ht="14.45" customHeight="1" x14ac:dyDescent="0.2">
      <c r="B150" s="90">
        <f t="shared" si="2"/>
        <v>147</v>
      </c>
      <c r="C150" s="567"/>
      <c r="D150" s="570"/>
      <c r="E150" s="105"/>
      <c r="F150" s="552"/>
      <c r="G150" s="105"/>
      <c r="H150" s="552"/>
      <c r="I150" s="105"/>
      <c r="J150" s="552"/>
    </row>
    <row r="151" spans="2:10" ht="14.45" customHeight="1" x14ac:dyDescent="0.2">
      <c r="B151" s="90">
        <f t="shared" si="2"/>
        <v>148</v>
      </c>
      <c r="C151" s="567"/>
      <c r="D151" s="570"/>
      <c r="E151" s="105"/>
      <c r="F151" s="552"/>
      <c r="G151" s="105"/>
      <c r="H151" s="552"/>
      <c r="I151" s="105"/>
      <c r="J151" s="552"/>
    </row>
    <row r="152" spans="2:10" ht="14.45" customHeight="1" x14ac:dyDescent="0.2">
      <c r="B152" s="90">
        <f t="shared" si="2"/>
        <v>149</v>
      </c>
      <c r="C152" s="567"/>
      <c r="D152" s="570"/>
      <c r="E152" s="105"/>
      <c r="F152" s="552"/>
      <c r="G152" s="105"/>
      <c r="H152" s="552"/>
      <c r="I152" s="105"/>
      <c r="J152" s="552"/>
    </row>
    <row r="153" spans="2:10" ht="14.45" customHeight="1" x14ac:dyDescent="0.2">
      <c r="B153" s="90">
        <f t="shared" si="2"/>
        <v>150</v>
      </c>
      <c r="C153" s="567"/>
      <c r="D153" s="570"/>
      <c r="E153" s="105"/>
      <c r="F153" s="552"/>
      <c r="G153" s="105"/>
      <c r="H153" s="552"/>
      <c r="I153" s="105"/>
      <c r="J153" s="552"/>
    </row>
    <row r="154" spans="2:10" ht="14.45" customHeight="1" x14ac:dyDescent="0.2">
      <c r="B154" s="90">
        <f t="shared" si="2"/>
        <v>151</v>
      </c>
      <c r="C154" s="567"/>
      <c r="D154" s="570"/>
      <c r="E154" s="105"/>
      <c r="F154" s="552"/>
      <c r="G154" s="105"/>
      <c r="H154" s="552"/>
      <c r="I154" s="105"/>
      <c r="J154" s="552"/>
    </row>
    <row r="155" spans="2:10" ht="14.45" customHeight="1" x14ac:dyDescent="0.2">
      <c r="B155" s="90">
        <f t="shared" si="2"/>
        <v>152</v>
      </c>
      <c r="C155" s="567"/>
      <c r="D155" s="570"/>
      <c r="E155" s="105"/>
      <c r="F155" s="552"/>
      <c r="G155" s="105"/>
      <c r="H155" s="552"/>
      <c r="I155" s="105"/>
      <c r="J155" s="552"/>
    </row>
    <row r="156" spans="2:10" ht="14.45" customHeight="1" x14ac:dyDescent="0.2">
      <c r="B156" s="90">
        <f t="shared" si="2"/>
        <v>153</v>
      </c>
      <c r="C156" s="567"/>
      <c r="D156" s="570"/>
      <c r="E156" s="105"/>
      <c r="F156" s="552"/>
      <c r="G156" s="105"/>
      <c r="H156" s="552"/>
      <c r="I156" s="105"/>
      <c r="J156" s="552"/>
    </row>
    <row r="157" spans="2:10" ht="14.45" customHeight="1" x14ac:dyDescent="0.2">
      <c r="B157" s="90">
        <f t="shared" si="2"/>
        <v>154</v>
      </c>
      <c r="C157" s="567"/>
      <c r="D157" s="570"/>
      <c r="E157" s="105"/>
      <c r="F157" s="552"/>
      <c r="G157" s="105"/>
      <c r="H157" s="552"/>
      <c r="I157" s="105"/>
      <c r="J157" s="552"/>
    </row>
    <row r="158" spans="2:10" ht="14.45" customHeight="1" x14ac:dyDescent="0.2">
      <c r="B158" s="90">
        <f t="shared" si="2"/>
        <v>155</v>
      </c>
      <c r="C158" s="567"/>
      <c r="D158" s="570"/>
      <c r="E158" s="105"/>
      <c r="F158" s="552"/>
      <c r="G158" s="105"/>
      <c r="H158" s="552"/>
      <c r="I158" s="105"/>
      <c r="J158" s="552"/>
    </row>
    <row r="159" spans="2:10" ht="14.45" customHeight="1" x14ac:dyDescent="0.2">
      <c r="B159" s="90">
        <f t="shared" si="2"/>
        <v>156</v>
      </c>
      <c r="C159" s="567"/>
      <c r="D159" s="570"/>
      <c r="E159" s="105"/>
      <c r="F159" s="552"/>
      <c r="G159" s="105"/>
      <c r="H159" s="552"/>
      <c r="I159" s="105"/>
      <c r="J159" s="552"/>
    </row>
    <row r="160" spans="2:10" ht="14.45" customHeight="1" x14ac:dyDescent="0.2">
      <c r="B160" s="90">
        <f t="shared" si="2"/>
        <v>157</v>
      </c>
      <c r="C160" s="567"/>
      <c r="D160" s="570"/>
      <c r="E160" s="105"/>
      <c r="F160" s="552"/>
      <c r="G160" s="105"/>
      <c r="H160" s="552"/>
      <c r="I160" s="105"/>
      <c r="J160" s="552"/>
    </row>
    <row r="161" spans="2:10" ht="14.45" customHeight="1" x14ac:dyDescent="0.2">
      <c r="B161" s="90">
        <f t="shared" si="2"/>
        <v>158</v>
      </c>
      <c r="C161" s="567"/>
      <c r="D161" s="571"/>
      <c r="E161" s="105"/>
      <c r="F161" s="552"/>
      <c r="G161" s="105"/>
      <c r="H161" s="552"/>
      <c r="I161" s="105"/>
      <c r="J161" s="552"/>
    </row>
    <row r="162" spans="2:10" ht="14.45" customHeight="1" x14ac:dyDescent="0.2">
      <c r="B162" s="90">
        <f t="shared" si="2"/>
        <v>159</v>
      </c>
      <c r="C162" s="567"/>
      <c r="D162" s="571"/>
      <c r="E162" s="105"/>
      <c r="F162" s="552"/>
      <c r="G162" s="105"/>
      <c r="H162" s="552"/>
      <c r="I162" s="105"/>
      <c r="J162" s="552"/>
    </row>
    <row r="163" spans="2:10" ht="14.45" customHeight="1" x14ac:dyDescent="0.2">
      <c r="B163" s="90">
        <f t="shared" si="2"/>
        <v>160</v>
      </c>
      <c r="C163" s="567"/>
      <c r="D163" s="571"/>
      <c r="E163" s="105"/>
      <c r="F163" s="552"/>
      <c r="G163" s="105"/>
      <c r="H163" s="552"/>
      <c r="I163" s="105"/>
      <c r="J163" s="552"/>
    </row>
    <row r="164" spans="2:10" ht="14.45" customHeight="1" x14ac:dyDescent="0.2">
      <c r="B164" s="90">
        <f t="shared" si="2"/>
        <v>161</v>
      </c>
      <c r="C164" s="567"/>
      <c r="D164" s="571"/>
      <c r="E164" s="105"/>
      <c r="F164" s="552"/>
      <c r="G164" s="105"/>
      <c r="H164" s="552"/>
      <c r="I164" s="105"/>
      <c r="J164" s="552"/>
    </row>
    <row r="165" spans="2:10" ht="14.45" customHeight="1" x14ac:dyDescent="0.2">
      <c r="B165" s="90">
        <f t="shared" si="2"/>
        <v>162</v>
      </c>
      <c r="C165" s="567"/>
      <c r="D165" s="571"/>
      <c r="E165" s="105"/>
      <c r="F165" s="552"/>
      <c r="G165" s="105"/>
      <c r="H165" s="552"/>
      <c r="I165" s="105"/>
      <c r="J165" s="552"/>
    </row>
    <row r="166" spans="2:10" ht="14.45" customHeight="1" x14ac:dyDescent="0.2">
      <c r="B166" s="90">
        <f t="shared" si="2"/>
        <v>163</v>
      </c>
      <c r="C166" s="567"/>
      <c r="D166" s="571"/>
      <c r="E166" s="105"/>
      <c r="F166" s="552"/>
      <c r="G166" s="105"/>
      <c r="H166" s="552"/>
      <c r="I166" s="105"/>
      <c r="J166" s="552"/>
    </row>
    <row r="167" spans="2:10" ht="14.45" customHeight="1" x14ac:dyDescent="0.2">
      <c r="B167" s="90">
        <f t="shared" si="2"/>
        <v>164</v>
      </c>
      <c r="C167" s="567"/>
      <c r="D167" s="571"/>
      <c r="E167" s="105"/>
      <c r="F167" s="552"/>
      <c r="G167" s="105"/>
      <c r="H167" s="552"/>
      <c r="I167" s="105"/>
      <c r="J167" s="552"/>
    </row>
    <row r="168" spans="2:10" ht="14.45" customHeight="1" x14ac:dyDescent="0.2">
      <c r="B168" s="90">
        <f t="shared" si="2"/>
        <v>165</v>
      </c>
      <c r="C168" s="567"/>
      <c r="D168" s="571"/>
      <c r="E168" s="105"/>
      <c r="F168" s="552"/>
      <c r="G168" s="105"/>
      <c r="H168" s="552"/>
      <c r="I168" s="105"/>
      <c r="J168" s="552"/>
    </row>
    <row r="169" spans="2:10" ht="14.45" customHeight="1" x14ac:dyDescent="0.2">
      <c r="B169" s="90">
        <f t="shared" si="2"/>
        <v>166</v>
      </c>
      <c r="C169" s="567"/>
      <c r="D169" s="571"/>
      <c r="E169" s="105"/>
      <c r="F169" s="552"/>
      <c r="G169" s="105"/>
      <c r="H169" s="552"/>
      <c r="I169" s="105"/>
      <c r="J169" s="552"/>
    </row>
    <row r="170" spans="2:10" ht="14.45" customHeight="1" x14ac:dyDescent="0.2">
      <c r="B170" s="90">
        <f t="shared" si="2"/>
        <v>167</v>
      </c>
      <c r="C170" s="567"/>
      <c r="D170" s="571"/>
      <c r="E170" s="105"/>
      <c r="F170" s="552"/>
      <c r="G170" s="105"/>
      <c r="H170" s="552"/>
      <c r="I170" s="105"/>
      <c r="J170" s="552"/>
    </row>
    <row r="171" spans="2:10" ht="14.45" customHeight="1" x14ac:dyDescent="0.2">
      <c r="B171" s="90">
        <f t="shared" si="2"/>
        <v>168</v>
      </c>
      <c r="C171" s="567"/>
      <c r="D171" s="571"/>
      <c r="E171" s="105"/>
      <c r="F171" s="552"/>
      <c r="G171" s="105"/>
      <c r="H171" s="552"/>
      <c r="I171" s="105"/>
      <c r="J171" s="552"/>
    </row>
    <row r="172" spans="2:10" ht="14.45" customHeight="1" x14ac:dyDescent="0.2">
      <c r="B172" s="90">
        <f t="shared" si="2"/>
        <v>169</v>
      </c>
      <c r="C172" s="567"/>
      <c r="D172" s="571"/>
      <c r="E172" s="105"/>
      <c r="F172" s="552"/>
      <c r="G172" s="105"/>
      <c r="H172" s="552"/>
      <c r="I172" s="105"/>
      <c r="J172" s="552"/>
    </row>
    <row r="173" spans="2:10" ht="14.45" customHeight="1" x14ac:dyDescent="0.2">
      <c r="B173" s="90">
        <f t="shared" si="2"/>
        <v>170</v>
      </c>
      <c r="C173" s="567"/>
      <c r="D173" s="571"/>
      <c r="E173" s="105"/>
      <c r="F173" s="552"/>
      <c r="G173" s="105"/>
      <c r="H173" s="552"/>
      <c r="I173" s="105"/>
      <c r="J173" s="552"/>
    </row>
    <row r="174" spans="2:10" ht="14.45" customHeight="1" x14ac:dyDescent="0.2">
      <c r="B174" s="90">
        <f t="shared" si="2"/>
        <v>171</v>
      </c>
      <c r="C174" s="567"/>
      <c r="D174" s="571"/>
      <c r="E174" s="105"/>
      <c r="F174" s="552"/>
      <c r="G174" s="105"/>
      <c r="H174" s="552"/>
      <c r="I174" s="105"/>
      <c r="J174" s="552"/>
    </row>
    <row r="175" spans="2:10" ht="14.45" customHeight="1" x14ac:dyDescent="0.2">
      <c r="B175" s="90">
        <f t="shared" si="2"/>
        <v>172</v>
      </c>
      <c r="C175" s="567"/>
      <c r="D175" s="571"/>
      <c r="E175" s="105"/>
      <c r="F175" s="552"/>
      <c r="G175" s="105"/>
      <c r="H175" s="552"/>
      <c r="I175" s="105"/>
      <c r="J175" s="552"/>
    </row>
    <row r="176" spans="2:10" ht="14.45" customHeight="1" x14ac:dyDescent="0.2">
      <c r="B176" s="90">
        <f t="shared" si="2"/>
        <v>173</v>
      </c>
      <c r="C176" s="567"/>
      <c r="D176" s="571"/>
      <c r="E176" s="105"/>
      <c r="F176" s="552"/>
      <c r="G176" s="105"/>
      <c r="H176" s="552"/>
      <c r="I176" s="105"/>
      <c r="J176" s="552"/>
    </row>
    <row r="177" spans="2:10" ht="14.45" customHeight="1" x14ac:dyDescent="0.2">
      <c r="B177" s="90">
        <f t="shared" si="2"/>
        <v>174</v>
      </c>
      <c r="C177" s="567"/>
      <c r="D177" s="571"/>
      <c r="E177" s="105"/>
      <c r="F177" s="552"/>
      <c r="G177" s="105"/>
      <c r="H177" s="552"/>
      <c r="I177" s="105"/>
      <c r="J177" s="552"/>
    </row>
    <row r="178" spans="2:10" ht="14.45" customHeight="1" x14ac:dyDescent="0.2">
      <c r="B178" s="90">
        <f t="shared" si="2"/>
        <v>175</v>
      </c>
      <c r="C178" s="567"/>
      <c r="D178" s="571"/>
      <c r="E178" s="105"/>
      <c r="F178" s="552"/>
      <c r="G178" s="105"/>
      <c r="H178" s="552"/>
      <c r="I178" s="105"/>
      <c r="J178" s="552"/>
    </row>
    <row r="179" spans="2:10" ht="14.45" customHeight="1" x14ac:dyDescent="0.2">
      <c r="B179" s="90">
        <f t="shared" si="2"/>
        <v>176</v>
      </c>
      <c r="C179" s="567"/>
      <c r="D179" s="571"/>
      <c r="E179" s="105"/>
      <c r="F179" s="552"/>
      <c r="G179" s="105"/>
      <c r="H179" s="552"/>
      <c r="I179" s="105"/>
      <c r="J179" s="552"/>
    </row>
    <row r="180" spans="2:10" ht="14.45" customHeight="1" x14ac:dyDescent="0.2">
      <c r="B180" s="90">
        <f t="shared" si="2"/>
        <v>177</v>
      </c>
      <c r="C180" s="567"/>
      <c r="D180" s="571"/>
      <c r="E180" s="105"/>
      <c r="F180" s="552"/>
      <c r="G180" s="105"/>
      <c r="H180" s="552"/>
      <c r="I180" s="105"/>
      <c r="J180" s="552"/>
    </row>
    <row r="181" spans="2:10" ht="14.45" customHeight="1" x14ac:dyDescent="0.2">
      <c r="B181" s="90">
        <f t="shared" si="2"/>
        <v>178</v>
      </c>
      <c r="C181" s="567"/>
      <c r="D181" s="571"/>
      <c r="E181" s="105"/>
      <c r="F181" s="552"/>
      <c r="G181" s="105"/>
      <c r="H181" s="552"/>
      <c r="I181" s="105"/>
      <c r="J181" s="552"/>
    </row>
    <row r="182" spans="2:10" ht="14.45" customHeight="1" x14ac:dyDescent="0.2">
      <c r="B182" s="90">
        <f t="shared" si="2"/>
        <v>179</v>
      </c>
      <c r="C182" s="567"/>
      <c r="D182" s="571"/>
      <c r="E182" s="105"/>
      <c r="F182" s="552"/>
      <c r="G182" s="105"/>
      <c r="H182" s="552"/>
      <c r="I182" s="105"/>
      <c r="J182" s="552"/>
    </row>
    <row r="183" spans="2:10" ht="14.45" customHeight="1" x14ac:dyDescent="0.2">
      <c r="B183" s="90">
        <f t="shared" si="2"/>
        <v>180</v>
      </c>
      <c r="C183" s="567"/>
      <c r="D183" s="571"/>
      <c r="E183" s="105"/>
      <c r="F183" s="552"/>
      <c r="G183" s="105"/>
      <c r="H183" s="552"/>
      <c r="I183" s="105"/>
      <c r="J183" s="552"/>
    </row>
    <row r="184" spans="2:10" ht="14.45" customHeight="1" x14ac:dyDescent="0.2">
      <c r="B184" s="90">
        <f t="shared" si="2"/>
        <v>181</v>
      </c>
      <c r="C184" s="567"/>
      <c r="D184" s="571"/>
      <c r="E184" s="105"/>
      <c r="F184" s="552"/>
      <c r="G184" s="105"/>
      <c r="H184" s="552"/>
      <c r="I184" s="105"/>
      <c r="J184" s="552"/>
    </row>
    <row r="185" spans="2:10" ht="14.45" customHeight="1" x14ac:dyDescent="0.2">
      <c r="B185" s="90">
        <f t="shared" si="2"/>
        <v>182</v>
      </c>
      <c r="C185" s="567"/>
      <c r="D185" s="571"/>
      <c r="E185" s="105"/>
      <c r="F185" s="552"/>
      <c r="G185" s="105"/>
      <c r="H185" s="552"/>
      <c r="I185" s="105"/>
      <c r="J185" s="552"/>
    </row>
    <row r="186" spans="2:10" ht="14.45" customHeight="1" x14ac:dyDescent="0.2">
      <c r="B186" s="90">
        <f t="shared" si="2"/>
        <v>183</v>
      </c>
      <c r="C186" s="567"/>
      <c r="D186" s="571"/>
      <c r="E186" s="105"/>
      <c r="F186" s="552"/>
      <c r="G186" s="105"/>
      <c r="H186" s="552"/>
      <c r="I186" s="105"/>
      <c r="J186" s="552"/>
    </row>
    <row r="187" spans="2:10" ht="14.45" customHeight="1" x14ac:dyDescent="0.2">
      <c r="B187" s="90">
        <f t="shared" si="2"/>
        <v>184</v>
      </c>
      <c r="C187" s="567"/>
      <c r="D187" s="571"/>
      <c r="E187" s="105"/>
      <c r="F187" s="552"/>
      <c r="G187" s="105"/>
      <c r="H187" s="552"/>
      <c r="I187" s="105"/>
      <c r="J187" s="552"/>
    </row>
    <row r="188" spans="2:10" ht="14.45" customHeight="1" x14ac:dyDescent="0.2">
      <c r="B188" s="90">
        <f t="shared" si="2"/>
        <v>185</v>
      </c>
      <c r="C188" s="567"/>
      <c r="D188" s="571"/>
      <c r="E188" s="105"/>
      <c r="F188" s="552"/>
      <c r="G188" s="105"/>
      <c r="H188" s="552"/>
      <c r="I188" s="105"/>
      <c r="J188" s="552"/>
    </row>
    <row r="189" spans="2:10" ht="14.45" customHeight="1" x14ac:dyDescent="0.2">
      <c r="B189" s="90">
        <f t="shared" si="2"/>
        <v>186</v>
      </c>
      <c r="C189" s="567"/>
      <c r="D189" s="571"/>
      <c r="E189" s="105"/>
      <c r="F189" s="552"/>
      <c r="G189" s="105"/>
      <c r="H189" s="552"/>
      <c r="I189" s="105"/>
      <c r="J189" s="552"/>
    </row>
    <row r="190" spans="2:10" ht="14.45" customHeight="1" x14ac:dyDescent="0.2">
      <c r="B190" s="90">
        <f t="shared" si="2"/>
        <v>187</v>
      </c>
      <c r="C190" s="567"/>
      <c r="D190" s="571"/>
      <c r="E190" s="105"/>
      <c r="F190" s="552"/>
      <c r="G190" s="105"/>
      <c r="H190" s="552"/>
      <c r="I190" s="105"/>
      <c r="J190" s="552"/>
    </row>
    <row r="191" spans="2:10" ht="14.45" customHeight="1" x14ac:dyDescent="0.2">
      <c r="B191" s="90">
        <f t="shared" si="2"/>
        <v>188</v>
      </c>
      <c r="C191" s="567"/>
      <c r="D191" s="571"/>
      <c r="E191" s="105"/>
      <c r="F191" s="552"/>
      <c r="G191" s="105"/>
      <c r="H191" s="552"/>
      <c r="I191" s="105"/>
      <c r="J191" s="552"/>
    </row>
    <row r="192" spans="2:10" ht="14.45" customHeight="1" x14ac:dyDescent="0.2">
      <c r="B192" s="90">
        <f t="shared" si="2"/>
        <v>189</v>
      </c>
      <c r="C192" s="567"/>
      <c r="D192" s="571"/>
      <c r="E192" s="105"/>
      <c r="F192" s="552"/>
      <c r="G192" s="105"/>
      <c r="H192" s="552"/>
      <c r="I192" s="105"/>
      <c r="J192" s="552"/>
    </row>
    <row r="193" spans="2:10" ht="14.45" customHeight="1" x14ac:dyDescent="0.2">
      <c r="B193" s="90">
        <f t="shared" si="2"/>
        <v>190</v>
      </c>
      <c r="C193" s="567"/>
      <c r="D193" s="571"/>
      <c r="E193" s="105"/>
      <c r="F193" s="552"/>
      <c r="G193" s="105"/>
      <c r="H193" s="552"/>
      <c r="I193" s="105"/>
      <c r="J193" s="552"/>
    </row>
    <row r="194" spans="2:10" ht="14.45" customHeight="1" x14ac:dyDescent="0.2">
      <c r="B194" s="90">
        <f t="shared" si="2"/>
        <v>191</v>
      </c>
      <c r="C194" s="567"/>
      <c r="D194" s="571"/>
      <c r="E194" s="105"/>
      <c r="F194" s="552"/>
      <c r="G194" s="105"/>
      <c r="H194" s="552"/>
      <c r="I194" s="105"/>
      <c r="J194" s="552"/>
    </row>
    <row r="195" spans="2:10" ht="14.45" customHeight="1" x14ac:dyDescent="0.2">
      <c r="B195" s="90">
        <f t="shared" si="2"/>
        <v>192</v>
      </c>
      <c r="C195" s="567"/>
      <c r="D195" s="571"/>
      <c r="E195" s="105"/>
      <c r="F195" s="552"/>
      <c r="G195" s="105"/>
      <c r="H195" s="552"/>
      <c r="I195" s="105"/>
      <c r="J195" s="552"/>
    </row>
    <row r="196" spans="2:10" ht="14.45" customHeight="1" x14ac:dyDescent="0.2">
      <c r="B196" s="90">
        <f t="shared" si="2"/>
        <v>193</v>
      </c>
      <c r="C196" s="567"/>
      <c r="D196" s="571"/>
      <c r="E196" s="105"/>
      <c r="F196" s="552"/>
      <c r="G196" s="105"/>
      <c r="H196" s="552"/>
      <c r="I196" s="105"/>
      <c r="J196" s="552"/>
    </row>
    <row r="197" spans="2:10" ht="14.45" customHeight="1" x14ac:dyDescent="0.2">
      <c r="B197" s="90">
        <f t="shared" ref="B197:B260" si="3">ROW()-3</f>
        <v>194</v>
      </c>
      <c r="C197" s="567"/>
      <c r="D197" s="571"/>
      <c r="E197" s="105"/>
      <c r="F197" s="552"/>
      <c r="G197" s="105"/>
      <c r="H197" s="552"/>
      <c r="I197" s="105"/>
      <c r="J197" s="552"/>
    </row>
    <row r="198" spans="2:10" ht="14.45" customHeight="1" x14ac:dyDescent="0.2">
      <c r="B198" s="90">
        <f t="shared" si="3"/>
        <v>195</v>
      </c>
      <c r="C198" s="567"/>
      <c r="D198" s="571"/>
      <c r="E198" s="106"/>
      <c r="F198" s="552"/>
      <c r="G198" s="106"/>
      <c r="H198" s="552"/>
      <c r="I198" s="106"/>
      <c r="J198" s="552"/>
    </row>
    <row r="199" spans="2:10" ht="14.45" customHeight="1" x14ac:dyDescent="0.2">
      <c r="B199" s="90">
        <f t="shared" si="3"/>
        <v>196</v>
      </c>
      <c r="C199" s="568"/>
      <c r="D199" s="572"/>
      <c r="E199" s="107"/>
      <c r="F199" s="562"/>
      <c r="G199" s="107"/>
      <c r="H199" s="554"/>
      <c r="I199" s="107"/>
      <c r="J199" s="562"/>
    </row>
    <row r="200" spans="2:10" ht="14.45" customHeight="1" x14ac:dyDescent="0.2">
      <c r="B200" s="90">
        <f t="shared" si="3"/>
        <v>197</v>
      </c>
      <c r="C200" s="567"/>
      <c r="D200" s="569" t="s">
        <v>10952</v>
      </c>
      <c r="E200" s="104"/>
      <c r="F200" s="573" t="s">
        <v>10709</v>
      </c>
      <c r="G200" s="104"/>
      <c r="H200" s="555"/>
      <c r="I200" s="104"/>
      <c r="J200" s="552"/>
    </row>
    <row r="201" spans="2:10" ht="14.45" customHeight="1" x14ac:dyDescent="0.2">
      <c r="B201" s="90">
        <f t="shared" si="3"/>
        <v>198</v>
      </c>
      <c r="C201" s="567"/>
      <c r="D201" s="570"/>
      <c r="E201" s="105"/>
      <c r="F201" s="552"/>
      <c r="G201" s="105"/>
      <c r="H201" s="552"/>
      <c r="I201" s="105"/>
      <c r="J201" s="552"/>
    </row>
    <row r="202" spans="2:10" ht="14.45" customHeight="1" x14ac:dyDescent="0.2">
      <c r="B202" s="90">
        <f t="shared" si="3"/>
        <v>199</v>
      </c>
      <c r="C202" s="567"/>
      <c r="D202" s="570"/>
      <c r="E202" s="105"/>
      <c r="F202" s="552"/>
      <c r="G202" s="105"/>
      <c r="H202" s="552"/>
      <c r="I202" s="105"/>
      <c r="J202" s="552"/>
    </row>
    <row r="203" spans="2:10" ht="14.45" customHeight="1" x14ac:dyDescent="0.2">
      <c r="B203" s="90">
        <f t="shared" si="3"/>
        <v>200</v>
      </c>
      <c r="C203" s="567"/>
      <c r="D203" s="570"/>
      <c r="E203" s="105"/>
      <c r="F203" s="552"/>
      <c r="G203" s="105"/>
      <c r="H203" s="552"/>
      <c r="I203" s="105"/>
      <c r="J203" s="552"/>
    </row>
    <row r="204" spans="2:10" ht="14.45" customHeight="1" x14ac:dyDescent="0.2">
      <c r="B204" s="90">
        <f t="shared" si="3"/>
        <v>201</v>
      </c>
      <c r="C204" s="567"/>
      <c r="D204" s="570"/>
      <c r="E204" s="105"/>
      <c r="F204" s="552"/>
      <c r="G204" s="105"/>
      <c r="H204" s="552"/>
      <c r="I204" s="105"/>
      <c r="J204" s="552"/>
    </row>
    <row r="205" spans="2:10" ht="14.45" customHeight="1" x14ac:dyDescent="0.2">
      <c r="B205" s="90">
        <f t="shared" si="3"/>
        <v>202</v>
      </c>
      <c r="C205" s="567"/>
      <c r="D205" s="570"/>
      <c r="E205" s="105"/>
      <c r="F205" s="552"/>
      <c r="G205" s="105"/>
      <c r="H205" s="552"/>
      <c r="I205" s="105"/>
      <c r="J205" s="552"/>
    </row>
    <row r="206" spans="2:10" ht="14.45" customHeight="1" x14ac:dyDescent="0.2">
      <c r="B206" s="90">
        <f t="shared" si="3"/>
        <v>203</v>
      </c>
      <c r="C206" s="567"/>
      <c r="D206" s="570"/>
      <c r="E206" s="105"/>
      <c r="F206" s="552"/>
      <c r="G206" s="105"/>
      <c r="H206" s="552"/>
      <c r="I206" s="105"/>
      <c r="J206" s="552"/>
    </row>
    <row r="207" spans="2:10" ht="14.45" customHeight="1" x14ac:dyDescent="0.2">
      <c r="B207" s="90">
        <f t="shared" si="3"/>
        <v>204</v>
      </c>
      <c r="C207" s="567"/>
      <c r="D207" s="570"/>
      <c r="E207" s="105"/>
      <c r="F207" s="552"/>
      <c r="G207" s="105"/>
      <c r="H207" s="552"/>
      <c r="I207" s="105"/>
      <c r="J207" s="552"/>
    </row>
    <row r="208" spans="2:10" ht="14.45" customHeight="1" x14ac:dyDescent="0.2">
      <c r="B208" s="90">
        <f t="shared" si="3"/>
        <v>205</v>
      </c>
      <c r="C208" s="567"/>
      <c r="D208" s="570"/>
      <c r="E208" s="105"/>
      <c r="F208" s="552"/>
      <c r="G208" s="105"/>
      <c r="H208" s="552"/>
      <c r="I208" s="105"/>
      <c r="J208" s="552"/>
    </row>
    <row r="209" spans="2:10" ht="14.45" customHeight="1" x14ac:dyDescent="0.2">
      <c r="B209" s="90">
        <f t="shared" si="3"/>
        <v>206</v>
      </c>
      <c r="C209" s="567"/>
      <c r="D209" s="570"/>
      <c r="E209" s="105"/>
      <c r="F209" s="552"/>
      <c r="G209" s="105"/>
      <c r="H209" s="552"/>
      <c r="I209" s="105"/>
      <c r="J209" s="552"/>
    </row>
    <row r="210" spans="2:10" ht="14.45" customHeight="1" x14ac:dyDescent="0.2">
      <c r="B210" s="90">
        <f t="shared" si="3"/>
        <v>207</v>
      </c>
      <c r="C210" s="567"/>
      <c r="D210" s="570"/>
      <c r="E210" s="105"/>
      <c r="F210" s="552"/>
      <c r="G210" s="105"/>
      <c r="H210" s="552"/>
      <c r="I210" s="105"/>
      <c r="J210" s="552"/>
    </row>
    <row r="211" spans="2:10" ht="14.45" customHeight="1" x14ac:dyDescent="0.2">
      <c r="B211" s="90">
        <f t="shared" si="3"/>
        <v>208</v>
      </c>
      <c r="C211" s="567"/>
      <c r="D211" s="570"/>
      <c r="E211" s="105"/>
      <c r="F211" s="552"/>
      <c r="G211" s="105"/>
      <c r="H211" s="552"/>
      <c r="I211" s="105"/>
      <c r="J211" s="552"/>
    </row>
    <row r="212" spans="2:10" ht="14.45" customHeight="1" x14ac:dyDescent="0.2">
      <c r="B212" s="90">
        <f t="shared" si="3"/>
        <v>209</v>
      </c>
      <c r="C212" s="567"/>
      <c r="D212" s="570"/>
      <c r="E212" s="105"/>
      <c r="F212" s="552"/>
      <c r="G212" s="105"/>
      <c r="H212" s="552"/>
      <c r="I212" s="105"/>
      <c r="J212" s="552"/>
    </row>
    <row r="213" spans="2:10" ht="14.45" customHeight="1" x14ac:dyDescent="0.2">
      <c r="B213" s="90">
        <f t="shared" si="3"/>
        <v>210</v>
      </c>
      <c r="C213" s="567"/>
      <c r="D213" s="570"/>
      <c r="E213" s="105"/>
      <c r="F213" s="552"/>
      <c r="G213" s="105"/>
      <c r="H213" s="552"/>
      <c r="I213" s="105"/>
      <c r="J213" s="552"/>
    </row>
    <row r="214" spans="2:10" ht="14.45" customHeight="1" x14ac:dyDescent="0.2">
      <c r="B214" s="90">
        <f t="shared" si="3"/>
        <v>211</v>
      </c>
      <c r="C214" s="567"/>
      <c r="D214" s="570"/>
      <c r="E214" s="105"/>
      <c r="F214" s="552"/>
      <c r="G214" s="105"/>
      <c r="H214" s="552"/>
      <c r="I214" s="105"/>
      <c r="J214" s="552"/>
    </row>
    <row r="215" spans="2:10" ht="14.45" customHeight="1" x14ac:dyDescent="0.2">
      <c r="B215" s="90">
        <f t="shared" si="3"/>
        <v>212</v>
      </c>
      <c r="C215" s="567"/>
      <c r="D215" s="570"/>
      <c r="E215" s="105"/>
      <c r="F215" s="552"/>
      <c r="G215" s="105"/>
      <c r="H215" s="552"/>
      <c r="I215" s="105"/>
      <c r="J215" s="552"/>
    </row>
    <row r="216" spans="2:10" ht="14.45" customHeight="1" x14ac:dyDescent="0.2">
      <c r="B216" s="90">
        <f t="shared" si="3"/>
        <v>213</v>
      </c>
      <c r="C216" s="567"/>
      <c r="D216" s="570"/>
      <c r="E216" s="105"/>
      <c r="F216" s="552"/>
      <c r="G216" s="105"/>
      <c r="H216" s="552"/>
      <c r="I216" s="105"/>
      <c r="J216" s="552"/>
    </row>
    <row r="217" spans="2:10" ht="14.45" customHeight="1" x14ac:dyDescent="0.2">
      <c r="B217" s="90">
        <f t="shared" si="3"/>
        <v>214</v>
      </c>
      <c r="C217" s="567"/>
      <c r="D217" s="570"/>
      <c r="E217" s="105"/>
      <c r="F217" s="552"/>
      <c r="G217" s="105"/>
      <c r="H217" s="552"/>
      <c r="I217" s="105"/>
      <c r="J217" s="552"/>
    </row>
    <row r="218" spans="2:10" ht="14.45" customHeight="1" x14ac:dyDescent="0.2">
      <c r="B218" s="90">
        <f t="shared" si="3"/>
        <v>215</v>
      </c>
      <c r="C218" s="567"/>
      <c r="D218" s="570"/>
      <c r="E218" s="105"/>
      <c r="F218" s="552"/>
      <c r="G218" s="105"/>
      <c r="H218" s="552"/>
      <c r="I218" s="105"/>
      <c r="J218" s="552"/>
    </row>
    <row r="219" spans="2:10" ht="14.45" customHeight="1" x14ac:dyDescent="0.2">
      <c r="B219" s="90">
        <f t="shared" si="3"/>
        <v>216</v>
      </c>
      <c r="C219" s="567"/>
      <c r="D219" s="570"/>
      <c r="E219" s="105"/>
      <c r="F219" s="552"/>
      <c r="G219" s="105"/>
      <c r="H219" s="552"/>
      <c r="I219" s="105"/>
      <c r="J219" s="552"/>
    </row>
    <row r="220" spans="2:10" ht="14.45" customHeight="1" x14ac:dyDescent="0.2">
      <c r="B220" s="90">
        <f t="shared" si="3"/>
        <v>217</v>
      </c>
      <c r="C220" s="567"/>
      <c r="D220" s="570"/>
      <c r="E220" s="105"/>
      <c r="F220" s="552"/>
      <c r="G220" s="105"/>
      <c r="H220" s="552"/>
      <c r="I220" s="105"/>
      <c r="J220" s="552"/>
    </row>
    <row r="221" spans="2:10" ht="14.45" customHeight="1" x14ac:dyDescent="0.2">
      <c r="B221" s="90">
        <f t="shared" si="3"/>
        <v>218</v>
      </c>
      <c r="C221" s="567"/>
      <c r="D221" s="570"/>
      <c r="E221" s="105"/>
      <c r="F221" s="552"/>
      <c r="G221" s="105"/>
      <c r="H221" s="552"/>
      <c r="I221" s="105"/>
      <c r="J221" s="552"/>
    </row>
    <row r="222" spans="2:10" ht="14.45" customHeight="1" x14ac:dyDescent="0.2">
      <c r="B222" s="90">
        <f t="shared" si="3"/>
        <v>219</v>
      </c>
      <c r="C222" s="567"/>
      <c r="D222" s="570"/>
      <c r="E222" s="105"/>
      <c r="F222" s="552"/>
      <c r="G222" s="105"/>
      <c r="H222" s="552"/>
      <c r="I222" s="105"/>
      <c r="J222" s="552"/>
    </row>
    <row r="223" spans="2:10" ht="14.45" customHeight="1" x14ac:dyDescent="0.2">
      <c r="B223" s="90">
        <f t="shared" si="3"/>
        <v>220</v>
      </c>
      <c r="C223" s="567"/>
      <c r="D223" s="570"/>
      <c r="E223" s="105"/>
      <c r="F223" s="552"/>
      <c r="G223" s="105"/>
      <c r="H223" s="552"/>
      <c r="I223" s="105"/>
      <c r="J223" s="552"/>
    </row>
    <row r="224" spans="2:10" ht="14.45" customHeight="1" x14ac:dyDescent="0.2">
      <c r="B224" s="90">
        <f t="shared" si="3"/>
        <v>221</v>
      </c>
      <c r="C224" s="567"/>
      <c r="D224" s="570"/>
      <c r="E224" s="105"/>
      <c r="F224" s="552"/>
      <c r="G224" s="105"/>
      <c r="H224" s="552"/>
      <c r="I224" s="105"/>
      <c r="J224" s="552"/>
    </row>
    <row r="225" spans="2:10" ht="14.45" customHeight="1" x14ac:dyDescent="0.2">
      <c r="B225" s="90">
        <f t="shared" si="3"/>
        <v>222</v>
      </c>
      <c r="C225" s="567"/>
      <c r="D225" s="570"/>
      <c r="E225" s="105"/>
      <c r="F225" s="552"/>
      <c r="G225" s="105"/>
      <c r="H225" s="552"/>
      <c r="I225" s="105"/>
      <c r="J225" s="552"/>
    </row>
    <row r="226" spans="2:10" ht="14.45" customHeight="1" x14ac:dyDescent="0.2">
      <c r="B226" s="90">
        <f t="shared" si="3"/>
        <v>223</v>
      </c>
      <c r="C226" s="567"/>
      <c r="D226" s="570"/>
      <c r="E226" s="105"/>
      <c r="F226" s="552"/>
      <c r="G226" s="105"/>
      <c r="H226" s="552"/>
      <c r="I226" s="105"/>
      <c r="J226" s="552"/>
    </row>
    <row r="227" spans="2:10" ht="14.45" customHeight="1" x14ac:dyDescent="0.2">
      <c r="B227" s="90">
        <f t="shared" si="3"/>
        <v>224</v>
      </c>
      <c r="C227" s="567"/>
      <c r="D227" s="570"/>
      <c r="E227" s="105"/>
      <c r="F227" s="552"/>
      <c r="G227" s="105"/>
      <c r="H227" s="552"/>
      <c r="I227" s="105"/>
      <c r="J227" s="552"/>
    </row>
    <row r="228" spans="2:10" ht="14.45" customHeight="1" x14ac:dyDescent="0.2">
      <c r="B228" s="90">
        <f t="shared" si="3"/>
        <v>225</v>
      </c>
      <c r="C228" s="567"/>
      <c r="D228" s="570"/>
      <c r="E228" s="105"/>
      <c r="F228" s="552"/>
      <c r="G228" s="105"/>
      <c r="H228" s="552"/>
      <c r="I228" s="105"/>
      <c r="J228" s="552"/>
    </row>
    <row r="229" spans="2:10" ht="14.45" customHeight="1" x14ac:dyDescent="0.2">
      <c r="B229" s="90">
        <f t="shared" si="3"/>
        <v>226</v>
      </c>
      <c r="C229" s="567"/>
      <c r="D229" s="570"/>
      <c r="E229" s="105"/>
      <c r="F229" s="552"/>
      <c r="G229" s="105"/>
      <c r="H229" s="552"/>
      <c r="I229" s="105"/>
      <c r="J229" s="552"/>
    </row>
    <row r="230" spans="2:10" ht="14.45" customHeight="1" x14ac:dyDescent="0.2">
      <c r="B230" s="90">
        <f t="shared" si="3"/>
        <v>227</v>
      </c>
      <c r="C230" s="567"/>
      <c r="D230" s="570"/>
      <c r="E230" s="105"/>
      <c r="F230" s="552"/>
      <c r="G230" s="105"/>
      <c r="H230" s="552"/>
      <c r="I230" s="105"/>
      <c r="J230" s="552"/>
    </row>
    <row r="231" spans="2:10" ht="14.45" customHeight="1" x14ac:dyDescent="0.2">
      <c r="B231" s="90">
        <f t="shared" si="3"/>
        <v>228</v>
      </c>
      <c r="C231" s="567"/>
      <c r="D231" s="570"/>
      <c r="E231" s="105"/>
      <c r="F231" s="552"/>
      <c r="G231" s="105"/>
      <c r="H231" s="552"/>
      <c r="I231" s="105"/>
      <c r="J231" s="552"/>
    </row>
    <row r="232" spans="2:10" ht="14.45" customHeight="1" x14ac:dyDescent="0.2">
      <c r="B232" s="90">
        <f t="shared" si="3"/>
        <v>229</v>
      </c>
      <c r="C232" s="567"/>
      <c r="D232" s="570"/>
      <c r="E232" s="105"/>
      <c r="F232" s="552"/>
      <c r="G232" s="105"/>
      <c r="H232" s="552"/>
      <c r="I232" s="105"/>
      <c r="J232" s="552"/>
    </row>
    <row r="233" spans="2:10" ht="14.45" customHeight="1" x14ac:dyDescent="0.2">
      <c r="B233" s="90">
        <f t="shared" si="3"/>
        <v>230</v>
      </c>
      <c r="C233" s="567"/>
      <c r="D233" s="570"/>
      <c r="E233" s="105"/>
      <c r="F233" s="552"/>
      <c r="G233" s="105"/>
      <c r="H233" s="552"/>
      <c r="I233" s="105"/>
      <c r="J233" s="552"/>
    </row>
    <row r="234" spans="2:10" ht="14.45" customHeight="1" x14ac:dyDescent="0.2">
      <c r="B234" s="90">
        <f t="shared" si="3"/>
        <v>231</v>
      </c>
      <c r="C234" s="567"/>
      <c r="D234" s="570"/>
      <c r="E234" s="105"/>
      <c r="F234" s="552"/>
      <c r="G234" s="105"/>
      <c r="H234" s="552"/>
      <c r="I234" s="105"/>
      <c r="J234" s="552"/>
    </row>
    <row r="235" spans="2:10" ht="14.45" customHeight="1" x14ac:dyDescent="0.2">
      <c r="B235" s="90">
        <f t="shared" si="3"/>
        <v>232</v>
      </c>
      <c r="C235" s="567"/>
      <c r="D235" s="570"/>
      <c r="E235" s="105"/>
      <c r="F235" s="552"/>
      <c r="G235" s="105"/>
      <c r="H235" s="552"/>
      <c r="I235" s="105"/>
      <c r="J235" s="552"/>
    </row>
    <row r="236" spans="2:10" ht="14.45" customHeight="1" x14ac:dyDescent="0.2">
      <c r="B236" s="90">
        <f t="shared" si="3"/>
        <v>233</v>
      </c>
      <c r="C236" s="567"/>
      <c r="D236" s="570"/>
      <c r="E236" s="105"/>
      <c r="F236" s="552"/>
      <c r="G236" s="105"/>
      <c r="H236" s="552"/>
      <c r="I236" s="105"/>
      <c r="J236" s="552"/>
    </row>
    <row r="237" spans="2:10" ht="14.45" customHeight="1" x14ac:dyDescent="0.2">
      <c r="B237" s="90">
        <f t="shared" si="3"/>
        <v>234</v>
      </c>
      <c r="C237" s="567"/>
      <c r="D237" s="570"/>
      <c r="E237" s="105"/>
      <c r="F237" s="552"/>
      <c r="G237" s="105"/>
      <c r="H237" s="552"/>
      <c r="I237" s="105"/>
      <c r="J237" s="552"/>
    </row>
    <row r="238" spans="2:10" ht="14.45" customHeight="1" x14ac:dyDescent="0.2">
      <c r="B238" s="90">
        <f t="shared" si="3"/>
        <v>235</v>
      </c>
      <c r="C238" s="567"/>
      <c r="D238" s="570"/>
      <c r="E238" s="105"/>
      <c r="F238" s="552"/>
      <c r="G238" s="105"/>
      <c r="H238" s="552"/>
      <c r="I238" s="105"/>
      <c r="J238" s="552"/>
    </row>
    <row r="239" spans="2:10" ht="14.45" customHeight="1" x14ac:dyDescent="0.2">
      <c r="B239" s="90">
        <f t="shared" si="3"/>
        <v>236</v>
      </c>
      <c r="C239" s="567"/>
      <c r="D239" s="570"/>
      <c r="E239" s="105"/>
      <c r="F239" s="552"/>
      <c r="G239" s="105"/>
      <c r="H239" s="552"/>
      <c r="I239" s="105"/>
      <c r="J239" s="552"/>
    </row>
    <row r="240" spans="2:10" ht="14.45" customHeight="1" x14ac:dyDescent="0.2">
      <c r="B240" s="90">
        <f t="shared" si="3"/>
        <v>237</v>
      </c>
      <c r="C240" s="567"/>
      <c r="D240" s="570"/>
      <c r="E240" s="105"/>
      <c r="F240" s="552"/>
      <c r="G240" s="105"/>
      <c r="H240" s="552"/>
      <c r="I240" s="105"/>
      <c r="J240" s="552"/>
    </row>
    <row r="241" spans="2:10" ht="14.45" customHeight="1" x14ac:dyDescent="0.2">
      <c r="B241" s="90">
        <f t="shared" si="3"/>
        <v>238</v>
      </c>
      <c r="C241" s="567"/>
      <c r="D241" s="570"/>
      <c r="E241" s="105"/>
      <c r="F241" s="552"/>
      <c r="G241" s="105"/>
      <c r="H241" s="552"/>
      <c r="I241" s="105"/>
      <c r="J241" s="552"/>
    </row>
    <row r="242" spans="2:10" ht="14.45" customHeight="1" x14ac:dyDescent="0.2">
      <c r="B242" s="90">
        <f t="shared" si="3"/>
        <v>239</v>
      </c>
      <c r="C242" s="567"/>
      <c r="D242" s="570"/>
      <c r="E242" s="105"/>
      <c r="F242" s="552"/>
      <c r="G242" s="105"/>
      <c r="H242" s="552"/>
      <c r="I242" s="105"/>
      <c r="J242" s="552"/>
    </row>
    <row r="243" spans="2:10" ht="14.45" customHeight="1" x14ac:dyDescent="0.2">
      <c r="B243" s="90">
        <f t="shared" si="3"/>
        <v>240</v>
      </c>
      <c r="C243" s="567"/>
      <c r="D243" s="570"/>
      <c r="E243" s="105"/>
      <c r="F243" s="552"/>
      <c r="G243" s="105"/>
      <c r="H243" s="552"/>
      <c r="I243" s="105"/>
      <c r="J243" s="552"/>
    </row>
    <row r="244" spans="2:10" ht="14.45" customHeight="1" x14ac:dyDescent="0.2">
      <c r="B244" s="90">
        <f t="shared" si="3"/>
        <v>241</v>
      </c>
      <c r="C244" s="567"/>
      <c r="D244" s="570"/>
      <c r="E244" s="105"/>
      <c r="F244" s="552"/>
      <c r="G244" s="105"/>
      <c r="H244" s="552"/>
      <c r="I244" s="105"/>
      <c r="J244" s="552"/>
    </row>
    <row r="245" spans="2:10" ht="14.45" customHeight="1" x14ac:dyDescent="0.2">
      <c r="B245" s="90">
        <f t="shared" si="3"/>
        <v>242</v>
      </c>
      <c r="C245" s="567"/>
      <c r="D245" s="570"/>
      <c r="E245" s="105"/>
      <c r="F245" s="552"/>
      <c r="G245" s="105"/>
      <c r="H245" s="552"/>
      <c r="I245" s="105"/>
      <c r="J245" s="552"/>
    </row>
    <row r="246" spans="2:10" ht="14.45" customHeight="1" x14ac:dyDescent="0.2">
      <c r="B246" s="90">
        <f t="shared" si="3"/>
        <v>243</v>
      </c>
      <c r="C246" s="567"/>
      <c r="D246" s="570"/>
      <c r="E246" s="105"/>
      <c r="F246" s="552"/>
      <c r="G246" s="105"/>
      <c r="H246" s="552"/>
      <c r="I246" s="105"/>
      <c r="J246" s="552"/>
    </row>
    <row r="247" spans="2:10" ht="14.45" customHeight="1" x14ac:dyDescent="0.2">
      <c r="B247" s="90">
        <f t="shared" si="3"/>
        <v>244</v>
      </c>
      <c r="C247" s="567"/>
      <c r="D247" s="570"/>
      <c r="E247" s="105"/>
      <c r="F247" s="552"/>
      <c r="G247" s="105"/>
      <c r="H247" s="552"/>
      <c r="I247" s="105"/>
      <c r="J247" s="552"/>
    </row>
    <row r="248" spans="2:10" ht="14.45" customHeight="1" x14ac:dyDescent="0.2">
      <c r="B248" s="90">
        <f t="shared" si="3"/>
        <v>245</v>
      </c>
      <c r="C248" s="567"/>
      <c r="D248" s="570"/>
      <c r="E248" s="105"/>
      <c r="F248" s="552"/>
      <c r="G248" s="105"/>
      <c r="H248" s="552"/>
      <c r="I248" s="105"/>
      <c r="J248" s="552"/>
    </row>
    <row r="249" spans="2:10" ht="14.45" customHeight="1" x14ac:dyDescent="0.2">
      <c r="B249" s="90">
        <f t="shared" si="3"/>
        <v>246</v>
      </c>
      <c r="C249" s="567"/>
      <c r="D249" s="570"/>
      <c r="E249" s="105"/>
      <c r="F249" s="552"/>
      <c r="G249" s="105"/>
      <c r="H249" s="552"/>
      <c r="I249" s="105"/>
      <c r="J249" s="552"/>
    </row>
    <row r="250" spans="2:10" ht="14.45" customHeight="1" x14ac:dyDescent="0.2">
      <c r="B250" s="90">
        <f t="shared" si="3"/>
        <v>247</v>
      </c>
      <c r="C250" s="567"/>
      <c r="D250" s="570"/>
      <c r="E250" s="105"/>
      <c r="F250" s="552"/>
      <c r="G250" s="105"/>
      <c r="H250" s="552"/>
      <c r="I250" s="105"/>
      <c r="J250" s="552"/>
    </row>
    <row r="251" spans="2:10" ht="14.45" customHeight="1" x14ac:dyDescent="0.2">
      <c r="B251" s="90">
        <f t="shared" si="3"/>
        <v>248</v>
      </c>
      <c r="C251" s="567"/>
      <c r="D251" s="570"/>
      <c r="E251" s="105"/>
      <c r="F251" s="552"/>
      <c r="G251" s="105"/>
      <c r="H251" s="552"/>
      <c r="I251" s="105"/>
      <c r="J251" s="552"/>
    </row>
    <row r="252" spans="2:10" ht="14.45" customHeight="1" x14ac:dyDescent="0.2">
      <c r="B252" s="90">
        <f t="shared" si="3"/>
        <v>249</v>
      </c>
      <c r="C252" s="567"/>
      <c r="D252" s="570"/>
      <c r="E252" s="105"/>
      <c r="F252" s="552"/>
      <c r="G252" s="105"/>
      <c r="H252" s="552"/>
      <c r="I252" s="105"/>
      <c r="J252" s="552"/>
    </row>
    <row r="253" spans="2:10" ht="14.45" customHeight="1" x14ac:dyDescent="0.2">
      <c r="B253" s="90">
        <f t="shared" si="3"/>
        <v>250</v>
      </c>
      <c r="C253" s="567"/>
      <c r="D253" s="570"/>
      <c r="E253" s="105"/>
      <c r="F253" s="552"/>
      <c r="G253" s="105"/>
      <c r="H253" s="552"/>
      <c r="I253" s="105"/>
      <c r="J253" s="552"/>
    </row>
    <row r="254" spans="2:10" ht="14.45" customHeight="1" x14ac:dyDescent="0.2">
      <c r="B254" s="90">
        <f t="shared" si="3"/>
        <v>251</v>
      </c>
      <c r="C254" s="567"/>
      <c r="D254" s="570"/>
      <c r="E254" s="105"/>
      <c r="F254" s="552"/>
      <c r="G254" s="105"/>
      <c r="H254" s="552"/>
      <c r="I254" s="105"/>
      <c r="J254" s="552"/>
    </row>
    <row r="255" spans="2:10" ht="14.45" customHeight="1" x14ac:dyDescent="0.2">
      <c r="B255" s="90">
        <f t="shared" si="3"/>
        <v>252</v>
      </c>
      <c r="C255" s="567"/>
      <c r="D255" s="571"/>
      <c r="E255" s="105"/>
      <c r="F255" s="552"/>
      <c r="G255" s="105"/>
      <c r="H255" s="552"/>
      <c r="I255" s="105"/>
      <c r="J255" s="552"/>
    </row>
    <row r="256" spans="2:10" ht="14.45" customHeight="1" x14ac:dyDescent="0.2">
      <c r="B256" s="90">
        <f t="shared" si="3"/>
        <v>253</v>
      </c>
      <c r="C256" s="567"/>
      <c r="D256" s="571"/>
      <c r="E256" s="105"/>
      <c r="F256" s="552"/>
      <c r="G256" s="105"/>
      <c r="H256" s="552"/>
      <c r="I256" s="105"/>
      <c r="J256" s="552"/>
    </row>
    <row r="257" spans="2:10" ht="14.45" customHeight="1" x14ac:dyDescent="0.2">
      <c r="B257" s="90">
        <f t="shared" si="3"/>
        <v>254</v>
      </c>
      <c r="C257" s="567"/>
      <c r="D257" s="571"/>
      <c r="E257" s="105"/>
      <c r="F257" s="552"/>
      <c r="G257" s="105"/>
      <c r="H257" s="552"/>
      <c r="I257" s="105"/>
      <c r="J257" s="552"/>
    </row>
    <row r="258" spans="2:10" ht="14.45" customHeight="1" x14ac:dyDescent="0.2">
      <c r="B258" s="90">
        <f t="shared" si="3"/>
        <v>255</v>
      </c>
      <c r="C258" s="567"/>
      <c r="D258" s="571"/>
      <c r="E258" s="105"/>
      <c r="F258" s="552"/>
      <c r="G258" s="105"/>
      <c r="H258" s="552"/>
      <c r="I258" s="105"/>
      <c r="J258" s="552"/>
    </row>
    <row r="259" spans="2:10" ht="14.45" customHeight="1" x14ac:dyDescent="0.2">
      <c r="B259" s="90">
        <f t="shared" si="3"/>
        <v>256</v>
      </c>
      <c r="C259" s="567"/>
      <c r="D259" s="571"/>
      <c r="E259" s="105"/>
      <c r="F259" s="552"/>
      <c r="G259" s="105"/>
      <c r="H259" s="552"/>
      <c r="I259" s="105"/>
      <c r="J259" s="552"/>
    </row>
    <row r="260" spans="2:10" ht="14.45" customHeight="1" x14ac:dyDescent="0.2">
      <c r="B260" s="90">
        <f t="shared" si="3"/>
        <v>257</v>
      </c>
      <c r="C260" s="567"/>
      <c r="D260" s="571"/>
      <c r="E260" s="105"/>
      <c r="F260" s="552"/>
      <c r="G260" s="105"/>
      <c r="H260" s="552"/>
      <c r="I260" s="105"/>
      <c r="J260" s="552"/>
    </row>
    <row r="261" spans="2:10" ht="14.45" customHeight="1" x14ac:dyDescent="0.2">
      <c r="B261" s="90">
        <f t="shared" ref="B261:B324" si="4">ROW()-3</f>
        <v>258</v>
      </c>
      <c r="C261" s="567"/>
      <c r="D261" s="571"/>
      <c r="E261" s="105"/>
      <c r="F261" s="552"/>
      <c r="G261" s="105"/>
      <c r="H261" s="552"/>
      <c r="I261" s="105"/>
      <c r="J261" s="552"/>
    </row>
    <row r="262" spans="2:10" ht="14.45" customHeight="1" x14ac:dyDescent="0.2">
      <c r="B262" s="90">
        <f t="shared" si="4"/>
        <v>259</v>
      </c>
      <c r="C262" s="567"/>
      <c r="D262" s="571"/>
      <c r="E262" s="105"/>
      <c r="F262" s="552"/>
      <c r="G262" s="105"/>
      <c r="H262" s="552"/>
      <c r="I262" s="105"/>
      <c r="J262" s="552"/>
    </row>
    <row r="263" spans="2:10" ht="14.45" customHeight="1" x14ac:dyDescent="0.2">
      <c r="B263" s="90">
        <f t="shared" si="4"/>
        <v>260</v>
      </c>
      <c r="C263" s="567"/>
      <c r="D263" s="571"/>
      <c r="E263" s="105"/>
      <c r="F263" s="552"/>
      <c r="G263" s="105"/>
      <c r="H263" s="552"/>
      <c r="I263" s="105"/>
      <c r="J263" s="552"/>
    </row>
    <row r="264" spans="2:10" ht="14.45" customHeight="1" x14ac:dyDescent="0.2">
      <c r="B264" s="90">
        <f t="shared" si="4"/>
        <v>261</v>
      </c>
      <c r="C264" s="567"/>
      <c r="D264" s="571"/>
      <c r="E264" s="105"/>
      <c r="F264" s="552"/>
      <c r="G264" s="105"/>
      <c r="H264" s="552"/>
      <c r="I264" s="105"/>
      <c r="J264" s="552"/>
    </row>
    <row r="265" spans="2:10" ht="14.45" customHeight="1" x14ac:dyDescent="0.2">
      <c r="B265" s="90">
        <f t="shared" si="4"/>
        <v>262</v>
      </c>
      <c r="C265" s="567"/>
      <c r="D265" s="571"/>
      <c r="E265" s="105"/>
      <c r="F265" s="552"/>
      <c r="G265" s="105"/>
      <c r="H265" s="552"/>
      <c r="I265" s="105"/>
      <c r="J265" s="552"/>
    </row>
    <row r="266" spans="2:10" ht="14.45" customHeight="1" x14ac:dyDescent="0.2">
      <c r="B266" s="90">
        <f t="shared" si="4"/>
        <v>263</v>
      </c>
      <c r="C266" s="567"/>
      <c r="D266" s="571"/>
      <c r="E266" s="105"/>
      <c r="F266" s="552"/>
      <c r="G266" s="105"/>
      <c r="H266" s="552"/>
      <c r="I266" s="105"/>
      <c r="J266" s="552"/>
    </row>
    <row r="267" spans="2:10" ht="14.45" customHeight="1" x14ac:dyDescent="0.2">
      <c r="B267" s="90">
        <f t="shared" si="4"/>
        <v>264</v>
      </c>
      <c r="C267" s="567"/>
      <c r="D267" s="571"/>
      <c r="E267" s="105"/>
      <c r="F267" s="552"/>
      <c r="G267" s="105"/>
      <c r="H267" s="552"/>
      <c r="I267" s="105"/>
      <c r="J267" s="552"/>
    </row>
    <row r="268" spans="2:10" ht="14.45" customHeight="1" x14ac:dyDescent="0.2">
      <c r="B268" s="90">
        <f t="shared" si="4"/>
        <v>265</v>
      </c>
      <c r="C268" s="567"/>
      <c r="D268" s="571"/>
      <c r="E268" s="105"/>
      <c r="F268" s="552"/>
      <c r="G268" s="105"/>
      <c r="H268" s="552"/>
      <c r="I268" s="105"/>
      <c r="J268" s="552"/>
    </row>
    <row r="269" spans="2:10" ht="14.45" customHeight="1" x14ac:dyDescent="0.2">
      <c r="B269" s="90">
        <f t="shared" si="4"/>
        <v>266</v>
      </c>
      <c r="C269" s="567"/>
      <c r="D269" s="571"/>
      <c r="E269" s="105"/>
      <c r="F269" s="552"/>
      <c r="G269" s="105"/>
      <c r="H269" s="552"/>
      <c r="I269" s="105"/>
      <c r="J269" s="552"/>
    </row>
    <row r="270" spans="2:10" ht="14.45" customHeight="1" x14ac:dyDescent="0.2">
      <c r="B270" s="90">
        <f t="shared" si="4"/>
        <v>267</v>
      </c>
      <c r="C270" s="567"/>
      <c r="D270" s="571"/>
      <c r="E270" s="105"/>
      <c r="F270" s="552"/>
      <c r="G270" s="105"/>
      <c r="H270" s="552"/>
      <c r="I270" s="105"/>
      <c r="J270" s="552"/>
    </row>
    <row r="271" spans="2:10" ht="14.45" customHeight="1" x14ac:dyDescent="0.2">
      <c r="B271" s="90">
        <f t="shared" si="4"/>
        <v>268</v>
      </c>
      <c r="C271" s="567"/>
      <c r="D271" s="571"/>
      <c r="E271" s="105"/>
      <c r="F271" s="552"/>
      <c r="G271" s="105"/>
      <c r="H271" s="552"/>
      <c r="I271" s="105"/>
      <c r="J271" s="552"/>
    </row>
    <row r="272" spans="2:10" ht="14.45" customHeight="1" x14ac:dyDescent="0.2">
      <c r="B272" s="90">
        <f t="shared" si="4"/>
        <v>269</v>
      </c>
      <c r="C272" s="567"/>
      <c r="D272" s="571"/>
      <c r="E272" s="105"/>
      <c r="F272" s="552"/>
      <c r="G272" s="105"/>
      <c r="H272" s="552"/>
      <c r="I272" s="105"/>
      <c r="J272" s="552"/>
    </row>
    <row r="273" spans="2:10" ht="14.45" customHeight="1" x14ac:dyDescent="0.2">
      <c r="B273" s="90">
        <f t="shared" si="4"/>
        <v>270</v>
      </c>
      <c r="C273" s="567"/>
      <c r="D273" s="571"/>
      <c r="E273" s="105"/>
      <c r="F273" s="552"/>
      <c r="G273" s="105"/>
      <c r="H273" s="552"/>
      <c r="I273" s="105"/>
      <c r="J273" s="552"/>
    </row>
    <row r="274" spans="2:10" ht="14.45" customHeight="1" x14ac:dyDescent="0.2">
      <c r="B274" s="90">
        <f t="shared" si="4"/>
        <v>271</v>
      </c>
      <c r="C274" s="567"/>
      <c r="D274" s="571"/>
      <c r="E274" s="105"/>
      <c r="F274" s="552"/>
      <c r="G274" s="105"/>
      <c r="H274" s="552"/>
      <c r="I274" s="105"/>
      <c r="J274" s="552"/>
    </row>
    <row r="275" spans="2:10" ht="14.45" customHeight="1" x14ac:dyDescent="0.2">
      <c r="B275" s="90">
        <f t="shared" si="4"/>
        <v>272</v>
      </c>
      <c r="C275" s="567"/>
      <c r="D275" s="571"/>
      <c r="E275" s="105"/>
      <c r="F275" s="552"/>
      <c r="G275" s="105"/>
      <c r="H275" s="552"/>
      <c r="I275" s="105"/>
      <c r="J275" s="552"/>
    </row>
    <row r="276" spans="2:10" ht="14.45" customHeight="1" x14ac:dyDescent="0.2">
      <c r="B276" s="90">
        <f t="shared" si="4"/>
        <v>273</v>
      </c>
      <c r="C276" s="567"/>
      <c r="D276" s="571"/>
      <c r="E276" s="105"/>
      <c r="F276" s="552"/>
      <c r="G276" s="105"/>
      <c r="H276" s="552"/>
      <c r="I276" s="105"/>
      <c r="J276" s="552"/>
    </row>
    <row r="277" spans="2:10" ht="14.45" customHeight="1" x14ac:dyDescent="0.2">
      <c r="B277" s="90">
        <f t="shared" si="4"/>
        <v>274</v>
      </c>
      <c r="C277" s="567"/>
      <c r="D277" s="571"/>
      <c r="E277" s="105"/>
      <c r="F277" s="552"/>
      <c r="G277" s="105"/>
      <c r="H277" s="552"/>
      <c r="I277" s="105"/>
      <c r="J277" s="552"/>
    </row>
    <row r="278" spans="2:10" ht="14.45" customHeight="1" x14ac:dyDescent="0.2">
      <c r="B278" s="90">
        <f t="shared" si="4"/>
        <v>275</v>
      </c>
      <c r="C278" s="567"/>
      <c r="D278" s="571"/>
      <c r="E278" s="105"/>
      <c r="F278" s="552"/>
      <c r="G278" s="105"/>
      <c r="H278" s="552"/>
      <c r="I278" s="105"/>
      <c r="J278" s="552"/>
    </row>
    <row r="279" spans="2:10" ht="14.45" customHeight="1" x14ac:dyDescent="0.2">
      <c r="B279" s="90">
        <f t="shared" si="4"/>
        <v>276</v>
      </c>
      <c r="C279" s="567"/>
      <c r="D279" s="571"/>
      <c r="E279" s="105"/>
      <c r="F279" s="552"/>
      <c r="G279" s="105"/>
      <c r="H279" s="552"/>
      <c r="I279" s="105"/>
      <c r="J279" s="552"/>
    </row>
    <row r="280" spans="2:10" ht="14.45" customHeight="1" x14ac:dyDescent="0.2">
      <c r="B280" s="90">
        <f t="shared" si="4"/>
        <v>277</v>
      </c>
      <c r="C280" s="567"/>
      <c r="D280" s="571"/>
      <c r="E280" s="105"/>
      <c r="F280" s="552"/>
      <c r="G280" s="105"/>
      <c r="H280" s="552"/>
      <c r="I280" s="105"/>
      <c r="J280" s="552"/>
    </row>
    <row r="281" spans="2:10" ht="14.45" customHeight="1" x14ac:dyDescent="0.2">
      <c r="B281" s="90">
        <f t="shared" si="4"/>
        <v>278</v>
      </c>
      <c r="C281" s="567"/>
      <c r="D281" s="571"/>
      <c r="E281" s="105"/>
      <c r="F281" s="552"/>
      <c r="G281" s="105"/>
      <c r="H281" s="552"/>
      <c r="I281" s="105"/>
      <c r="J281" s="552"/>
    </row>
    <row r="282" spans="2:10" ht="14.45" customHeight="1" x14ac:dyDescent="0.2">
      <c r="B282" s="90">
        <f t="shared" si="4"/>
        <v>279</v>
      </c>
      <c r="C282" s="567"/>
      <c r="D282" s="571"/>
      <c r="E282" s="105"/>
      <c r="F282" s="552"/>
      <c r="G282" s="105"/>
      <c r="H282" s="552"/>
      <c r="I282" s="105"/>
      <c r="J282" s="552"/>
    </row>
    <row r="283" spans="2:10" ht="14.45" customHeight="1" x14ac:dyDescent="0.2">
      <c r="B283" s="90">
        <f t="shared" si="4"/>
        <v>280</v>
      </c>
      <c r="C283" s="567"/>
      <c r="D283" s="571"/>
      <c r="E283" s="105"/>
      <c r="F283" s="552"/>
      <c r="G283" s="105"/>
      <c r="H283" s="552"/>
      <c r="I283" s="105"/>
      <c r="J283" s="552"/>
    </row>
    <row r="284" spans="2:10" ht="14.45" customHeight="1" x14ac:dyDescent="0.2">
      <c r="B284" s="90">
        <f t="shared" si="4"/>
        <v>281</v>
      </c>
      <c r="C284" s="567"/>
      <c r="D284" s="571"/>
      <c r="E284" s="105"/>
      <c r="F284" s="552"/>
      <c r="G284" s="105"/>
      <c r="H284" s="552"/>
      <c r="I284" s="105"/>
      <c r="J284" s="552"/>
    </row>
    <row r="285" spans="2:10" ht="14.45" customHeight="1" x14ac:dyDescent="0.2">
      <c r="B285" s="90">
        <f t="shared" si="4"/>
        <v>282</v>
      </c>
      <c r="C285" s="567"/>
      <c r="D285" s="571"/>
      <c r="E285" s="105"/>
      <c r="F285" s="552"/>
      <c r="G285" s="105"/>
      <c r="H285" s="552"/>
      <c r="I285" s="105"/>
      <c r="J285" s="552"/>
    </row>
    <row r="286" spans="2:10" ht="14.45" customHeight="1" x14ac:dyDescent="0.2">
      <c r="B286" s="90">
        <f t="shared" si="4"/>
        <v>283</v>
      </c>
      <c r="C286" s="567"/>
      <c r="D286" s="571"/>
      <c r="E286" s="105"/>
      <c r="F286" s="552"/>
      <c r="G286" s="105"/>
      <c r="H286" s="552"/>
      <c r="I286" s="105"/>
      <c r="J286" s="552"/>
    </row>
    <row r="287" spans="2:10" ht="14.45" customHeight="1" x14ac:dyDescent="0.2">
      <c r="B287" s="90">
        <f t="shared" si="4"/>
        <v>284</v>
      </c>
      <c r="C287" s="567"/>
      <c r="D287" s="571"/>
      <c r="E287" s="105"/>
      <c r="F287" s="552"/>
      <c r="G287" s="105"/>
      <c r="H287" s="552"/>
      <c r="I287" s="105"/>
      <c r="J287" s="552"/>
    </row>
    <row r="288" spans="2:10" ht="14.45" customHeight="1" x14ac:dyDescent="0.2">
      <c r="B288" s="90">
        <f t="shared" si="4"/>
        <v>285</v>
      </c>
      <c r="C288" s="567"/>
      <c r="D288" s="571"/>
      <c r="E288" s="105"/>
      <c r="F288" s="552"/>
      <c r="G288" s="105"/>
      <c r="H288" s="552"/>
      <c r="I288" s="105"/>
      <c r="J288" s="552"/>
    </row>
    <row r="289" spans="2:10" ht="14.45" customHeight="1" x14ac:dyDescent="0.2">
      <c r="B289" s="90">
        <f t="shared" si="4"/>
        <v>286</v>
      </c>
      <c r="C289" s="567"/>
      <c r="D289" s="571"/>
      <c r="E289" s="105"/>
      <c r="F289" s="552"/>
      <c r="G289" s="105"/>
      <c r="H289" s="552"/>
      <c r="I289" s="105"/>
      <c r="J289" s="552"/>
    </row>
    <row r="290" spans="2:10" ht="14.45" customHeight="1" x14ac:dyDescent="0.2">
      <c r="B290" s="90">
        <f t="shared" si="4"/>
        <v>287</v>
      </c>
      <c r="C290" s="567"/>
      <c r="D290" s="571"/>
      <c r="E290" s="105"/>
      <c r="F290" s="552"/>
      <c r="G290" s="105"/>
      <c r="H290" s="552"/>
      <c r="I290" s="105"/>
      <c r="J290" s="552"/>
    </row>
    <row r="291" spans="2:10" ht="14.45" customHeight="1" x14ac:dyDescent="0.2">
      <c r="B291" s="90">
        <f t="shared" si="4"/>
        <v>288</v>
      </c>
      <c r="C291" s="567"/>
      <c r="D291" s="571"/>
      <c r="E291" s="105"/>
      <c r="F291" s="552"/>
      <c r="G291" s="105"/>
      <c r="H291" s="552"/>
      <c r="I291" s="105"/>
      <c r="J291" s="552"/>
    </row>
    <row r="292" spans="2:10" ht="14.45" customHeight="1" x14ac:dyDescent="0.2">
      <c r="B292" s="90">
        <f t="shared" si="4"/>
        <v>289</v>
      </c>
      <c r="C292" s="567"/>
      <c r="D292" s="571"/>
      <c r="E292" s="106"/>
      <c r="F292" s="552"/>
      <c r="G292" s="106"/>
      <c r="H292" s="552"/>
      <c r="I292" s="106"/>
      <c r="J292" s="552"/>
    </row>
    <row r="293" spans="2:10" ht="14.45" customHeight="1" x14ac:dyDescent="0.2">
      <c r="B293" s="90">
        <f t="shared" si="4"/>
        <v>290</v>
      </c>
      <c r="C293" s="568"/>
      <c r="D293" s="572"/>
      <c r="E293" s="107"/>
      <c r="F293" s="562"/>
      <c r="G293" s="107"/>
      <c r="H293" s="554"/>
      <c r="I293" s="107"/>
      <c r="J293" s="562"/>
    </row>
    <row r="294" spans="2:10" ht="14.45" customHeight="1" x14ac:dyDescent="0.2">
      <c r="B294" s="90">
        <f t="shared" si="4"/>
        <v>291</v>
      </c>
      <c r="C294" s="567"/>
      <c r="D294" s="569" t="s">
        <v>10953</v>
      </c>
      <c r="E294" s="104"/>
      <c r="F294" s="573" t="s">
        <v>11002</v>
      </c>
      <c r="G294" s="104"/>
      <c r="H294" s="555"/>
      <c r="I294" s="104"/>
      <c r="J294" s="552"/>
    </row>
    <row r="295" spans="2:10" ht="14.45" customHeight="1" x14ac:dyDescent="0.2">
      <c r="B295" s="90">
        <f t="shared" si="4"/>
        <v>292</v>
      </c>
      <c r="C295" s="567"/>
      <c r="D295" s="570"/>
      <c r="E295" s="105"/>
      <c r="F295" s="552"/>
      <c r="G295" s="105"/>
      <c r="H295" s="552"/>
      <c r="I295" s="105"/>
      <c r="J295" s="552"/>
    </row>
    <row r="296" spans="2:10" ht="14.45" customHeight="1" x14ac:dyDescent="0.2">
      <c r="B296" s="90">
        <f t="shared" si="4"/>
        <v>293</v>
      </c>
      <c r="C296" s="567"/>
      <c r="D296" s="570"/>
      <c r="E296" s="105"/>
      <c r="F296" s="552"/>
      <c r="G296" s="105"/>
      <c r="H296" s="552"/>
      <c r="I296" s="105"/>
      <c r="J296" s="552"/>
    </row>
    <row r="297" spans="2:10" ht="14.45" customHeight="1" x14ac:dyDescent="0.2">
      <c r="B297" s="90">
        <f t="shared" si="4"/>
        <v>294</v>
      </c>
      <c r="C297" s="567"/>
      <c r="D297" s="570"/>
      <c r="E297" s="105"/>
      <c r="F297" s="552"/>
      <c r="G297" s="105"/>
      <c r="H297" s="552"/>
      <c r="I297" s="105"/>
      <c r="J297" s="552"/>
    </row>
    <row r="298" spans="2:10" ht="14.45" customHeight="1" x14ac:dyDescent="0.2">
      <c r="B298" s="90">
        <f t="shared" si="4"/>
        <v>295</v>
      </c>
      <c r="C298" s="567"/>
      <c r="D298" s="570"/>
      <c r="E298" s="105"/>
      <c r="F298" s="552"/>
      <c r="G298" s="105"/>
      <c r="H298" s="552"/>
      <c r="I298" s="105"/>
      <c r="J298" s="552"/>
    </row>
    <row r="299" spans="2:10" ht="14.45" customHeight="1" x14ac:dyDescent="0.2">
      <c r="B299" s="90">
        <f t="shared" si="4"/>
        <v>296</v>
      </c>
      <c r="C299" s="567"/>
      <c r="D299" s="570"/>
      <c r="E299" s="105"/>
      <c r="F299" s="552"/>
      <c r="G299" s="105"/>
      <c r="H299" s="552"/>
      <c r="I299" s="105"/>
      <c r="J299" s="552"/>
    </row>
    <row r="300" spans="2:10" ht="14.45" customHeight="1" x14ac:dyDescent="0.2">
      <c r="B300" s="90">
        <f t="shared" si="4"/>
        <v>297</v>
      </c>
      <c r="C300" s="567"/>
      <c r="D300" s="570"/>
      <c r="E300" s="105"/>
      <c r="F300" s="552"/>
      <c r="G300" s="105"/>
      <c r="H300" s="552"/>
      <c r="I300" s="105"/>
      <c r="J300" s="552"/>
    </row>
    <row r="301" spans="2:10" ht="14.45" customHeight="1" x14ac:dyDescent="0.2">
      <c r="B301" s="90">
        <f t="shared" si="4"/>
        <v>298</v>
      </c>
      <c r="C301" s="567"/>
      <c r="D301" s="570"/>
      <c r="E301" s="105"/>
      <c r="F301" s="552"/>
      <c r="G301" s="105"/>
      <c r="H301" s="552"/>
      <c r="I301" s="105"/>
      <c r="J301" s="552"/>
    </row>
    <row r="302" spans="2:10" ht="14.45" customHeight="1" x14ac:dyDescent="0.2">
      <c r="B302" s="90">
        <f t="shared" si="4"/>
        <v>299</v>
      </c>
      <c r="C302" s="567"/>
      <c r="D302" s="570"/>
      <c r="E302" s="105"/>
      <c r="F302" s="552"/>
      <c r="G302" s="105"/>
      <c r="H302" s="552"/>
      <c r="I302" s="105"/>
      <c r="J302" s="552"/>
    </row>
    <row r="303" spans="2:10" ht="14.45" customHeight="1" x14ac:dyDescent="0.2">
      <c r="B303" s="90">
        <f t="shared" si="4"/>
        <v>300</v>
      </c>
      <c r="C303" s="567"/>
      <c r="D303" s="570"/>
      <c r="E303" s="105"/>
      <c r="F303" s="552"/>
      <c r="G303" s="105"/>
      <c r="H303" s="552"/>
      <c r="I303" s="105"/>
      <c r="J303" s="552"/>
    </row>
    <row r="304" spans="2:10" ht="14.45" customHeight="1" x14ac:dyDescent="0.2">
      <c r="B304" s="90">
        <f t="shared" si="4"/>
        <v>301</v>
      </c>
      <c r="C304" s="567"/>
      <c r="D304" s="570"/>
      <c r="E304" s="105"/>
      <c r="F304" s="552"/>
      <c r="G304" s="105"/>
      <c r="H304" s="552"/>
      <c r="I304" s="105"/>
      <c r="J304" s="552"/>
    </row>
    <row r="305" spans="2:10" ht="14.45" customHeight="1" x14ac:dyDescent="0.2">
      <c r="B305" s="90">
        <f t="shared" si="4"/>
        <v>302</v>
      </c>
      <c r="C305" s="567"/>
      <c r="D305" s="570"/>
      <c r="E305" s="105"/>
      <c r="F305" s="552"/>
      <c r="G305" s="105"/>
      <c r="H305" s="552"/>
      <c r="I305" s="105"/>
      <c r="J305" s="552"/>
    </row>
    <row r="306" spans="2:10" ht="14.45" customHeight="1" x14ac:dyDescent="0.2">
      <c r="B306" s="90">
        <f t="shared" si="4"/>
        <v>303</v>
      </c>
      <c r="C306" s="567"/>
      <c r="D306" s="570"/>
      <c r="E306" s="105"/>
      <c r="F306" s="552"/>
      <c r="G306" s="105"/>
      <c r="H306" s="552"/>
      <c r="I306" s="105"/>
      <c r="J306" s="552"/>
    </row>
    <row r="307" spans="2:10" ht="14.45" customHeight="1" x14ac:dyDescent="0.2">
      <c r="B307" s="90">
        <f t="shared" si="4"/>
        <v>304</v>
      </c>
      <c r="C307" s="567"/>
      <c r="D307" s="570"/>
      <c r="E307" s="105"/>
      <c r="F307" s="552"/>
      <c r="G307" s="105"/>
      <c r="H307" s="552"/>
      <c r="I307" s="105"/>
      <c r="J307" s="552"/>
    </row>
    <row r="308" spans="2:10" ht="14.45" customHeight="1" x14ac:dyDescent="0.2">
      <c r="B308" s="90">
        <f t="shared" si="4"/>
        <v>305</v>
      </c>
      <c r="C308" s="567"/>
      <c r="D308" s="570"/>
      <c r="E308" s="105"/>
      <c r="F308" s="552"/>
      <c r="G308" s="105"/>
      <c r="H308" s="552"/>
      <c r="I308" s="105"/>
      <c r="J308" s="552"/>
    </row>
    <row r="309" spans="2:10" ht="14.45" customHeight="1" x14ac:dyDescent="0.2">
      <c r="B309" s="90">
        <f t="shared" si="4"/>
        <v>306</v>
      </c>
      <c r="C309" s="567"/>
      <c r="D309" s="570"/>
      <c r="E309" s="105"/>
      <c r="F309" s="552"/>
      <c r="G309" s="105"/>
      <c r="H309" s="552"/>
      <c r="I309" s="105"/>
      <c r="J309" s="552"/>
    </row>
    <row r="310" spans="2:10" ht="14.45" customHeight="1" x14ac:dyDescent="0.2">
      <c r="B310" s="90">
        <f t="shared" si="4"/>
        <v>307</v>
      </c>
      <c r="C310" s="567"/>
      <c r="D310" s="570"/>
      <c r="E310" s="105"/>
      <c r="F310" s="552"/>
      <c r="G310" s="105"/>
      <c r="H310" s="552"/>
      <c r="I310" s="105"/>
      <c r="J310" s="552"/>
    </row>
    <row r="311" spans="2:10" ht="14.45" customHeight="1" x14ac:dyDescent="0.2">
      <c r="B311" s="90">
        <f t="shared" si="4"/>
        <v>308</v>
      </c>
      <c r="C311" s="567"/>
      <c r="D311" s="570"/>
      <c r="E311" s="105"/>
      <c r="F311" s="552"/>
      <c r="G311" s="105"/>
      <c r="H311" s="552"/>
      <c r="I311" s="105"/>
      <c r="J311" s="552"/>
    </row>
    <row r="312" spans="2:10" ht="14.45" customHeight="1" x14ac:dyDescent="0.2">
      <c r="B312" s="90">
        <f t="shared" si="4"/>
        <v>309</v>
      </c>
      <c r="C312" s="567"/>
      <c r="D312" s="570"/>
      <c r="E312" s="105"/>
      <c r="F312" s="552"/>
      <c r="G312" s="105"/>
      <c r="H312" s="552"/>
      <c r="I312" s="105"/>
      <c r="J312" s="552"/>
    </row>
    <row r="313" spans="2:10" ht="14.45" customHeight="1" x14ac:dyDescent="0.2">
      <c r="B313" s="90">
        <f t="shared" si="4"/>
        <v>310</v>
      </c>
      <c r="C313" s="567"/>
      <c r="D313" s="570"/>
      <c r="E313" s="105"/>
      <c r="F313" s="552"/>
      <c r="G313" s="105"/>
      <c r="H313" s="552"/>
      <c r="I313" s="105"/>
      <c r="J313" s="552"/>
    </row>
    <row r="314" spans="2:10" ht="14.45" customHeight="1" x14ac:dyDescent="0.2">
      <c r="B314" s="90">
        <f t="shared" si="4"/>
        <v>311</v>
      </c>
      <c r="C314" s="567"/>
      <c r="D314" s="570"/>
      <c r="E314" s="105"/>
      <c r="F314" s="552"/>
      <c r="G314" s="105"/>
      <c r="H314" s="552"/>
      <c r="I314" s="105"/>
      <c r="J314" s="552"/>
    </row>
    <row r="315" spans="2:10" ht="14.45" customHeight="1" x14ac:dyDescent="0.2">
      <c r="B315" s="90">
        <f t="shared" si="4"/>
        <v>312</v>
      </c>
      <c r="C315" s="567"/>
      <c r="D315" s="570"/>
      <c r="E315" s="105"/>
      <c r="F315" s="552"/>
      <c r="G315" s="105"/>
      <c r="H315" s="552"/>
      <c r="I315" s="105"/>
      <c r="J315" s="552"/>
    </row>
    <row r="316" spans="2:10" ht="14.45" customHeight="1" x14ac:dyDescent="0.2">
      <c r="B316" s="90">
        <f t="shared" si="4"/>
        <v>313</v>
      </c>
      <c r="C316" s="567"/>
      <c r="D316" s="570"/>
      <c r="E316" s="105"/>
      <c r="F316" s="552"/>
      <c r="G316" s="105"/>
      <c r="H316" s="552"/>
      <c r="I316" s="105"/>
      <c r="J316" s="552"/>
    </row>
    <row r="317" spans="2:10" ht="14.45" customHeight="1" x14ac:dyDescent="0.2">
      <c r="B317" s="90">
        <f t="shared" si="4"/>
        <v>314</v>
      </c>
      <c r="C317" s="567"/>
      <c r="D317" s="570"/>
      <c r="E317" s="105"/>
      <c r="F317" s="552"/>
      <c r="G317" s="105"/>
      <c r="H317" s="552"/>
      <c r="I317" s="105"/>
      <c r="J317" s="552"/>
    </row>
    <row r="318" spans="2:10" ht="14.45" customHeight="1" x14ac:dyDescent="0.2">
      <c r="B318" s="90">
        <f t="shared" si="4"/>
        <v>315</v>
      </c>
      <c r="C318" s="567"/>
      <c r="D318" s="570"/>
      <c r="E318" s="105"/>
      <c r="F318" s="552"/>
      <c r="G318" s="105"/>
      <c r="H318" s="552"/>
      <c r="I318" s="105"/>
      <c r="J318" s="552"/>
    </row>
    <row r="319" spans="2:10" ht="14.45" customHeight="1" x14ac:dyDescent="0.2">
      <c r="B319" s="90">
        <f t="shared" si="4"/>
        <v>316</v>
      </c>
      <c r="C319" s="567"/>
      <c r="D319" s="570"/>
      <c r="E319" s="105"/>
      <c r="F319" s="552"/>
      <c r="G319" s="105"/>
      <c r="H319" s="552"/>
      <c r="I319" s="105"/>
      <c r="J319" s="552"/>
    </row>
    <row r="320" spans="2:10" ht="14.45" customHeight="1" x14ac:dyDescent="0.2">
      <c r="B320" s="90">
        <f t="shared" si="4"/>
        <v>317</v>
      </c>
      <c r="C320" s="567"/>
      <c r="D320" s="570"/>
      <c r="E320" s="105"/>
      <c r="F320" s="552"/>
      <c r="G320" s="105"/>
      <c r="H320" s="552"/>
      <c r="I320" s="105"/>
      <c r="J320" s="552"/>
    </row>
    <row r="321" spans="2:10" ht="14.45" customHeight="1" x14ac:dyDescent="0.2">
      <c r="B321" s="90">
        <f t="shared" si="4"/>
        <v>318</v>
      </c>
      <c r="C321" s="567"/>
      <c r="D321" s="570"/>
      <c r="E321" s="105"/>
      <c r="F321" s="552"/>
      <c r="G321" s="105"/>
      <c r="H321" s="552"/>
      <c r="I321" s="105"/>
      <c r="J321" s="552"/>
    </row>
    <row r="322" spans="2:10" ht="14.45" customHeight="1" x14ac:dyDescent="0.2">
      <c r="B322" s="90">
        <f t="shared" si="4"/>
        <v>319</v>
      </c>
      <c r="C322" s="567"/>
      <c r="D322" s="570"/>
      <c r="E322" s="105"/>
      <c r="F322" s="552"/>
      <c r="G322" s="105"/>
      <c r="H322" s="552"/>
      <c r="I322" s="105"/>
      <c r="J322" s="552"/>
    </row>
    <row r="323" spans="2:10" ht="14.45" customHeight="1" x14ac:dyDescent="0.2">
      <c r="B323" s="90">
        <f t="shared" si="4"/>
        <v>320</v>
      </c>
      <c r="C323" s="567"/>
      <c r="D323" s="570"/>
      <c r="E323" s="105"/>
      <c r="F323" s="552"/>
      <c r="G323" s="105"/>
      <c r="H323" s="552"/>
      <c r="I323" s="105"/>
      <c r="J323" s="552"/>
    </row>
    <row r="324" spans="2:10" ht="14.45" customHeight="1" x14ac:dyDescent="0.2">
      <c r="B324" s="90">
        <f t="shared" si="4"/>
        <v>321</v>
      </c>
      <c r="C324" s="567"/>
      <c r="D324" s="570"/>
      <c r="E324" s="105"/>
      <c r="F324" s="552"/>
      <c r="G324" s="105"/>
      <c r="H324" s="552"/>
      <c r="I324" s="105"/>
      <c r="J324" s="552"/>
    </row>
    <row r="325" spans="2:10" ht="14.45" customHeight="1" x14ac:dyDescent="0.2">
      <c r="B325" s="90">
        <f t="shared" ref="B325:B388" si="5">ROW()-3</f>
        <v>322</v>
      </c>
      <c r="C325" s="567"/>
      <c r="D325" s="570"/>
      <c r="E325" s="105"/>
      <c r="F325" s="552"/>
      <c r="G325" s="105"/>
      <c r="H325" s="552"/>
      <c r="I325" s="105"/>
      <c r="J325" s="552"/>
    </row>
    <row r="326" spans="2:10" ht="14.45" customHeight="1" x14ac:dyDescent="0.2">
      <c r="B326" s="90">
        <f t="shared" si="5"/>
        <v>323</v>
      </c>
      <c r="C326" s="567"/>
      <c r="D326" s="570"/>
      <c r="E326" s="105"/>
      <c r="F326" s="552"/>
      <c r="G326" s="105"/>
      <c r="H326" s="552"/>
      <c r="I326" s="105"/>
      <c r="J326" s="552"/>
    </row>
    <row r="327" spans="2:10" ht="14.45" customHeight="1" x14ac:dyDescent="0.2">
      <c r="B327" s="90">
        <f t="shared" si="5"/>
        <v>324</v>
      </c>
      <c r="C327" s="567"/>
      <c r="D327" s="570"/>
      <c r="E327" s="105"/>
      <c r="F327" s="552"/>
      <c r="G327" s="105"/>
      <c r="H327" s="552"/>
      <c r="I327" s="105"/>
      <c r="J327" s="552"/>
    </row>
    <row r="328" spans="2:10" ht="14.45" customHeight="1" x14ac:dyDescent="0.2">
      <c r="B328" s="90">
        <f t="shared" si="5"/>
        <v>325</v>
      </c>
      <c r="C328" s="567"/>
      <c r="D328" s="570"/>
      <c r="E328" s="105"/>
      <c r="F328" s="552"/>
      <c r="G328" s="105"/>
      <c r="H328" s="552"/>
      <c r="I328" s="105"/>
      <c r="J328" s="552"/>
    </row>
    <row r="329" spans="2:10" ht="14.45" customHeight="1" x14ac:dyDescent="0.2">
      <c r="B329" s="90">
        <f t="shared" si="5"/>
        <v>326</v>
      </c>
      <c r="C329" s="567"/>
      <c r="D329" s="570"/>
      <c r="E329" s="105"/>
      <c r="F329" s="552"/>
      <c r="G329" s="105"/>
      <c r="H329" s="552"/>
      <c r="I329" s="105"/>
      <c r="J329" s="552"/>
    </row>
    <row r="330" spans="2:10" ht="14.45" customHeight="1" x14ac:dyDescent="0.2">
      <c r="B330" s="90">
        <f t="shared" si="5"/>
        <v>327</v>
      </c>
      <c r="C330" s="567"/>
      <c r="D330" s="570"/>
      <c r="E330" s="105"/>
      <c r="F330" s="552"/>
      <c r="G330" s="105"/>
      <c r="H330" s="552"/>
      <c r="I330" s="105"/>
      <c r="J330" s="552"/>
    </row>
    <row r="331" spans="2:10" ht="14.45" customHeight="1" x14ac:dyDescent="0.2">
      <c r="B331" s="90">
        <f t="shared" si="5"/>
        <v>328</v>
      </c>
      <c r="C331" s="567"/>
      <c r="D331" s="570"/>
      <c r="E331" s="105"/>
      <c r="F331" s="552"/>
      <c r="G331" s="105"/>
      <c r="H331" s="552"/>
      <c r="I331" s="105"/>
      <c r="J331" s="552"/>
    </row>
    <row r="332" spans="2:10" ht="14.45" customHeight="1" x14ac:dyDescent="0.2">
      <c r="B332" s="90">
        <f t="shared" si="5"/>
        <v>329</v>
      </c>
      <c r="C332" s="567"/>
      <c r="D332" s="570"/>
      <c r="E332" s="105"/>
      <c r="F332" s="552"/>
      <c r="G332" s="105"/>
      <c r="H332" s="552"/>
      <c r="I332" s="105"/>
      <c r="J332" s="552"/>
    </row>
    <row r="333" spans="2:10" ht="14.45" customHeight="1" x14ac:dyDescent="0.2">
      <c r="B333" s="90">
        <f t="shared" si="5"/>
        <v>330</v>
      </c>
      <c r="C333" s="567"/>
      <c r="D333" s="570"/>
      <c r="E333" s="105"/>
      <c r="F333" s="552"/>
      <c r="G333" s="105"/>
      <c r="H333" s="552"/>
      <c r="I333" s="105"/>
      <c r="J333" s="552"/>
    </row>
    <row r="334" spans="2:10" ht="14.45" customHeight="1" x14ac:dyDescent="0.2">
      <c r="B334" s="90">
        <f t="shared" si="5"/>
        <v>331</v>
      </c>
      <c r="C334" s="567"/>
      <c r="D334" s="570"/>
      <c r="E334" s="105"/>
      <c r="F334" s="552"/>
      <c r="G334" s="105"/>
      <c r="H334" s="552"/>
      <c r="I334" s="105"/>
      <c r="J334" s="552"/>
    </row>
    <row r="335" spans="2:10" ht="14.45" customHeight="1" x14ac:dyDescent="0.2">
      <c r="B335" s="90">
        <f t="shared" si="5"/>
        <v>332</v>
      </c>
      <c r="C335" s="567"/>
      <c r="D335" s="570"/>
      <c r="E335" s="105"/>
      <c r="F335" s="552"/>
      <c r="G335" s="105"/>
      <c r="H335" s="552"/>
      <c r="I335" s="105"/>
      <c r="J335" s="552"/>
    </row>
    <row r="336" spans="2:10" ht="14.45" customHeight="1" x14ac:dyDescent="0.2">
      <c r="B336" s="90">
        <f t="shared" si="5"/>
        <v>333</v>
      </c>
      <c r="C336" s="567"/>
      <c r="D336" s="570"/>
      <c r="E336" s="105"/>
      <c r="F336" s="552"/>
      <c r="G336" s="105"/>
      <c r="H336" s="552"/>
      <c r="I336" s="105"/>
      <c r="J336" s="552"/>
    </row>
    <row r="337" spans="2:10" ht="14.45" customHeight="1" x14ac:dyDescent="0.2">
      <c r="B337" s="90">
        <f t="shared" si="5"/>
        <v>334</v>
      </c>
      <c r="C337" s="567"/>
      <c r="D337" s="570"/>
      <c r="E337" s="105"/>
      <c r="F337" s="552"/>
      <c r="G337" s="105"/>
      <c r="H337" s="552"/>
      <c r="I337" s="105"/>
      <c r="J337" s="552"/>
    </row>
    <row r="338" spans="2:10" ht="14.45" customHeight="1" x14ac:dyDescent="0.2">
      <c r="B338" s="90">
        <f t="shared" si="5"/>
        <v>335</v>
      </c>
      <c r="C338" s="567"/>
      <c r="D338" s="570"/>
      <c r="E338" s="105"/>
      <c r="F338" s="552"/>
      <c r="G338" s="105"/>
      <c r="H338" s="552"/>
      <c r="I338" s="105"/>
      <c r="J338" s="552"/>
    </row>
    <row r="339" spans="2:10" ht="14.45" customHeight="1" x14ac:dyDescent="0.2">
      <c r="B339" s="90">
        <f t="shared" si="5"/>
        <v>336</v>
      </c>
      <c r="C339" s="567"/>
      <c r="D339" s="570"/>
      <c r="E339" s="105"/>
      <c r="F339" s="552"/>
      <c r="G339" s="105"/>
      <c r="H339" s="552"/>
      <c r="I339" s="105"/>
      <c r="J339" s="552"/>
    </row>
    <row r="340" spans="2:10" ht="14.45" customHeight="1" x14ac:dyDescent="0.2">
      <c r="B340" s="90">
        <f t="shared" si="5"/>
        <v>337</v>
      </c>
      <c r="C340" s="567"/>
      <c r="D340" s="570"/>
      <c r="E340" s="105"/>
      <c r="F340" s="552"/>
      <c r="G340" s="105"/>
      <c r="H340" s="552"/>
      <c r="I340" s="105"/>
      <c r="J340" s="552"/>
    </row>
    <row r="341" spans="2:10" ht="14.45" customHeight="1" x14ac:dyDescent="0.2">
      <c r="B341" s="90">
        <f t="shared" si="5"/>
        <v>338</v>
      </c>
      <c r="C341" s="567"/>
      <c r="D341" s="570"/>
      <c r="E341" s="105"/>
      <c r="F341" s="552"/>
      <c r="G341" s="105"/>
      <c r="H341" s="552"/>
      <c r="I341" s="105"/>
      <c r="J341" s="552"/>
    </row>
    <row r="342" spans="2:10" ht="14.45" customHeight="1" x14ac:dyDescent="0.2">
      <c r="B342" s="90">
        <f t="shared" si="5"/>
        <v>339</v>
      </c>
      <c r="C342" s="567"/>
      <c r="D342" s="570"/>
      <c r="E342" s="105"/>
      <c r="F342" s="552"/>
      <c r="G342" s="105"/>
      <c r="H342" s="552"/>
      <c r="I342" s="105"/>
      <c r="J342" s="552"/>
    </row>
    <row r="343" spans="2:10" ht="14.45" customHeight="1" x14ac:dyDescent="0.2">
      <c r="B343" s="90">
        <f t="shared" si="5"/>
        <v>340</v>
      </c>
      <c r="C343" s="567"/>
      <c r="D343" s="570"/>
      <c r="E343" s="105"/>
      <c r="F343" s="552"/>
      <c r="G343" s="105"/>
      <c r="H343" s="552"/>
      <c r="I343" s="105"/>
      <c r="J343" s="552"/>
    </row>
    <row r="344" spans="2:10" ht="14.45" customHeight="1" x14ac:dyDescent="0.2">
      <c r="B344" s="90">
        <f t="shared" si="5"/>
        <v>341</v>
      </c>
      <c r="C344" s="567"/>
      <c r="D344" s="570"/>
      <c r="E344" s="105"/>
      <c r="F344" s="552"/>
      <c r="G344" s="105"/>
      <c r="H344" s="552"/>
      <c r="I344" s="105"/>
      <c r="J344" s="552"/>
    </row>
    <row r="345" spans="2:10" ht="14.45" customHeight="1" x14ac:dyDescent="0.2">
      <c r="B345" s="90">
        <f t="shared" si="5"/>
        <v>342</v>
      </c>
      <c r="C345" s="567"/>
      <c r="D345" s="570"/>
      <c r="E345" s="105"/>
      <c r="F345" s="552"/>
      <c r="G345" s="105"/>
      <c r="H345" s="552"/>
      <c r="I345" s="105"/>
      <c r="J345" s="552"/>
    </row>
    <row r="346" spans="2:10" ht="14.45" customHeight="1" x14ac:dyDescent="0.2">
      <c r="B346" s="90">
        <f t="shared" si="5"/>
        <v>343</v>
      </c>
      <c r="C346" s="567"/>
      <c r="D346" s="570"/>
      <c r="E346" s="105"/>
      <c r="F346" s="552"/>
      <c r="G346" s="105"/>
      <c r="H346" s="552"/>
      <c r="I346" s="105"/>
      <c r="J346" s="552"/>
    </row>
    <row r="347" spans="2:10" ht="14.45" customHeight="1" x14ac:dyDescent="0.2">
      <c r="B347" s="90">
        <f t="shared" si="5"/>
        <v>344</v>
      </c>
      <c r="C347" s="567"/>
      <c r="D347" s="570"/>
      <c r="E347" s="105"/>
      <c r="F347" s="552"/>
      <c r="G347" s="105"/>
      <c r="H347" s="552"/>
      <c r="I347" s="105"/>
      <c r="J347" s="552"/>
    </row>
    <row r="348" spans="2:10" ht="14.45" customHeight="1" x14ac:dyDescent="0.2">
      <c r="B348" s="90">
        <f t="shared" si="5"/>
        <v>345</v>
      </c>
      <c r="C348" s="567"/>
      <c r="D348" s="570"/>
      <c r="E348" s="105"/>
      <c r="F348" s="552"/>
      <c r="G348" s="105"/>
      <c r="H348" s="552"/>
      <c r="I348" s="105"/>
      <c r="J348" s="552"/>
    </row>
    <row r="349" spans="2:10" ht="14.45" customHeight="1" x14ac:dyDescent="0.2">
      <c r="B349" s="90">
        <f t="shared" si="5"/>
        <v>346</v>
      </c>
      <c r="C349" s="567"/>
      <c r="D349" s="571"/>
      <c r="E349" s="105"/>
      <c r="F349" s="552"/>
      <c r="G349" s="105"/>
      <c r="H349" s="552"/>
      <c r="I349" s="105"/>
      <c r="J349" s="552"/>
    </row>
    <row r="350" spans="2:10" ht="14.45" customHeight="1" x14ac:dyDescent="0.2">
      <c r="B350" s="90">
        <f t="shared" si="5"/>
        <v>347</v>
      </c>
      <c r="C350" s="567"/>
      <c r="D350" s="571"/>
      <c r="E350" s="105"/>
      <c r="F350" s="552"/>
      <c r="G350" s="105"/>
      <c r="H350" s="552"/>
      <c r="I350" s="105"/>
      <c r="J350" s="552"/>
    </row>
    <row r="351" spans="2:10" ht="14.45" customHeight="1" x14ac:dyDescent="0.2">
      <c r="B351" s="90">
        <f t="shared" si="5"/>
        <v>348</v>
      </c>
      <c r="C351" s="567"/>
      <c r="D351" s="571"/>
      <c r="E351" s="105"/>
      <c r="F351" s="552"/>
      <c r="G351" s="105"/>
      <c r="H351" s="552"/>
      <c r="I351" s="105"/>
      <c r="J351" s="552"/>
    </row>
    <row r="352" spans="2:10" ht="14.45" customHeight="1" x14ac:dyDescent="0.2">
      <c r="B352" s="90">
        <f t="shared" si="5"/>
        <v>349</v>
      </c>
      <c r="C352" s="567"/>
      <c r="D352" s="571"/>
      <c r="E352" s="105"/>
      <c r="F352" s="552"/>
      <c r="G352" s="105"/>
      <c r="H352" s="552"/>
      <c r="I352" s="105"/>
      <c r="J352" s="552"/>
    </row>
    <row r="353" spans="2:10" ht="14.45" customHeight="1" x14ac:dyDescent="0.2">
      <c r="B353" s="90">
        <f t="shared" si="5"/>
        <v>350</v>
      </c>
      <c r="C353" s="567"/>
      <c r="D353" s="571"/>
      <c r="E353" s="105"/>
      <c r="F353" s="552"/>
      <c r="G353" s="105"/>
      <c r="H353" s="552"/>
      <c r="I353" s="105"/>
      <c r="J353" s="552"/>
    </row>
    <row r="354" spans="2:10" ht="14.45" customHeight="1" x14ac:dyDescent="0.2">
      <c r="B354" s="90">
        <f t="shared" si="5"/>
        <v>351</v>
      </c>
      <c r="C354" s="567"/>
      <c r="D354" s="571"/>
      <c r="E354" s="105"/>
      <c r="F354" s="552"/>
      <c r="G354" s="105"/>
      <c r="H354" s="552"/>
      <c r="I354" s="105"/>
      <c r="J354" s="552"/>
    </row>
    <row r="355" spans="2:10" ht="14.45" customHeight="1" x14ac:dyDescent="0.2">
      <c r="B355" s="90">
        <f t="shared" si="5"/>
        <v>352</v>
      </c>
      <c r="C355" s="567"/>
      <c r="D355" s="571"/>
      <c r="E355" s="105"/>
      <c r="F355" s="552"/>
      <c r="G355" s="105"/>
      <c r="H355" s="552"/>
      <c r="I355" s="105"/>
      <c r="J355" s="552"/>
    </row>
    <row r="356" spans="2:10" ht="14.45" customHeight="1" x14ac:dyDescent="0.2">
      <c r="B356" s="90">
        <f t="shared" si="5"/>
        <v>353</v>
      </c>
      <c r="C356" s="567"/>
      <c r="D356" s="571"/>
      <c r="E356" s="105"/>
      <c r="F356" s="552"/>
      <c r="G356" s="105"/>
      <c r="H356" s="552"/>
      <c r="I356" s="105"/>
      <c r="J356" s="552"/>
    </row>
    <row r="357" spans="2:10" ht="14.45" customHeight="1" x14ac:dyDescent="0.2">
      <c r="B357" s="90">
        <f t="shared" si="5"/>
        <v>354</v>
      </c>
      <c r="C357" s="567"/>
      <c r="D357" s="571"/>
      <c r="E357" s="105"/>
      <c r="F357" s="552"/>
      <c r="G357" s="105"/>
      <c r="H357" s="552"/>
      <c r="I357" s="105"/>
      <c r="J357" s="552"/>
    </row>
    <row r="358" spans="2:10" ht="14.45" customHeight="1" x14ac:dyDescent="0.2">
      <c r="B358" s="90">
        <f t="shared" si="5"/>
        <v>355</v>
      </c>
      <c r="C358" s="567"/>
      <c r="D358" s="571"/>
      <c r="E358" s="105"/>
      <c r="F358" s="552"/>
      <c r="G358" s="105"/>
      <c r="H358" s="552"/>
      <c r="I358" s="105"/>
      <c r="J358" s="552"/>
    </row>
    <row r="359" spans="2:10" ht="14.45" customHeight="1" x14ac:dyDescent="0.2">
      <c r="B359" s="90">
        <f t="shared" si="5"/>
        <v>356</v>
      </c>
      <c r="C359" s="567"/>
      <c r="D359" s="571"/>
      <c r="E359" s="105"/>
      <c r="F359" s="552"/>
      <c r="G359" s="105"/>
      <c r="H359" s="552"/>
      <c r="I359" s="105"/>
      <c r="J359" s="552"/>
    </row>
    <row r="360" spans="2:10" ht="14.45" customHeight="1" x14ac:dyDescent="0.2">
      <c r="B360" s="90">
        <f t="shared" si="5"/>
        <v>357</v>
      </c>
      <c r="C360" s="567"/>
      <c r="D360" s="571"/>
      <c r="E360" s="105"/>
      <c r="F360" s="552"/>
      <c r="G360" s="105"/>
      <c r="H360" s="552"/>
      <c r="I360" s="105"/>
      <c r="J360" s="552"/>
    </row>
    <row r="361" spans="2:10" ht="14.45" customHeight="1" x14ac:dyDescent="0.2">
      <c r="B361" s="90">
        <f t="shared" si="5"/>
        <v>358</v>
      </c>
      <c r="C361" s="567"/>
      <c r="D361" s="571"/>
      <c r="E361" s="105"/>
      <c r="F361" s="552"/>
      <c r="G361" s="105"/>
      <c r="H361" s="552"/>
      <c r="I361" s="105"/>
      <c r="J361" s="552"/>
    </row>
    <row r="362" spans="2:10" ht="14.45" customHeight="1" x14ac:dyDescent="0.2">
      <c r="B362" s="90">
        <f t="shared" si="5"/>
        <v>359</v>
      </c>
      <c r="C362" s="567"/>
      <c r="D362" s="571"/>
      <c r="E362" s="105"/>
      <c r="F362" s="552"/>
      <c r="G362" s="105"/>
      <c r="H362" s="552"/>
      <c r="I362" s="105"/>
      <c r="J362" s="552"/>
    </row>
    <row r="363" spans="2:10" ht="14.45" customHeight="1" x14ac:dyDescent="0.2">
      <c r="B363" s="90">
        <f t="shared" si="5"/>
        <v>360</v>
      </c>
      <c r="C363" s="567"/>
      <c r="D363" s="571"/>
      <c r="E363" s="105"/>
      <c r="F363" s="552"/>
      <c r="G363" s="105"/>
      <c r="H363" s="552"/>
      <c r="I363" s="105"/>
      <c r="J363" s="552"/>
    </row>
    <row r="364" spans="2:10" ht="14.45" customHeight="1" x14ac:dyDescent="0.2">
      <c r="B364" s="90">
        <f t="shared" si="5"/>
        <v>361</v>
      </c>
      <c r="C364" s="567"/>
      <c r="D364" s="571"/>
      <c r="E364" s="105"/>
      <c r="F364" s="552"/>
      <c r="G364" s="105"/>
      <c r="H364" s="552"/>
      <c r="I364" s="105"/>
      <c r="J364" s="552"/>
    </row>
    <row r="365" spans="2:10" ht="14.45" customHeight="1" x14ac:dyDescent="0.2">
      <c r="B365" s="90">
        <f t="shared" si="5"/>
        <v>362</v>
      </c>
      <c r="C365" s="567"/>
      <c r="D365" s="571"/>
      <c r="E365" s="105"/>
      <c r="F365" s="552"/>
      <c r="G365" s="105"/>
      <c r="H365" s="552"/>
      <c r="I365" s="105"/>
      <c r="J365" s="552"/>
    </row>
    <row r="366" spans="2:10" ht="14.45" customHeight="1" x14ac:dyDescent="0.2">
      <c r="B366" s="90">
        <f t="shared" si="5"/>
        <v>363</v>
      </c>
      <c r="C366" s="567"/>
      <c r="D366" s="571"/>
      <c r="E366" s="105"/>
      <c r="F366" s="552"/>
      <c r="G366" s="105"/>
      <c r="H366" s="552"/>
      <c r="I366" s="105"/>
      <c r="J366" s="552"/>
    </row>
    <row r="367" spans="2:10" ht="14.45" customHeight="1" x14ac:dyDescent="0.2">
      <c r="B367" s="90">
        <f t="shared" si="5"/>
        <v>364</v>
      </c>
      <c r="C367" s="567"/>
      <c r="D367" s="571"/>
      <c r="E367" s="105"/>
      <c r="F367" s="552"/>
      <c r="G367" s="105"/>
      <c r="H367" s="552"/>
      <c r="I367" s="105"/>
      <c r="J367" s="552"/>
    </row>
    <row r="368" spans="2:10" ht="14.45" customHeight="1" x14ac:dyDescent="0.2">
      <c r="B368" s="90">
        <f t="shared" si="5"/>
        <v>365</v>
      </c>
      <c r="C368" s="567"/>
      <c r="D368" s="571"/>
      <c r="E368" s="105"/>
      <c r="F368" s="552"/>
      <c r="G368" s="105"/>
      <c r="H368" s="552"/>
      <c r="I368" s="105"/>
      <c r="J368" s="552"/>
    </row>
    <row r="369" spans="2:10" ht="14.45" customHeight="1" x14ac:dyDescent="0.2">
      <c r="B369" s="90">
        <f t="shared" si="5"/>
        <v>366</v>
      </c>
      <c r="C369" s="567"/>
      <c r="D369" s="571"/>
      <c r="E369" s="105"/>
      <c r="F369" s="552"/>
      <c r="G369" s="105"/>
      <c r="H369" s="552"/>
      <c r="I369" s="105"/>
      <c r="J369" s="552"/>
    </row>
    <row r="370" spans="2:10" ht="14.45" customHeight="1" x14ac:dyDescent="0.2">
      <c r="B370" s="90">
        <f t="shared" si="5"/>
        <v>367</v>
      </c>
      <c r="C370" s="567"/>
      <c r="D370" s="571"/>
      <c r="E370" s="105"/>
      <c r="F370" s="552"/>
      <c r="G370" s="105"/>
      <c r="H370" s="552"/>
      <c r="I370" s="105"/>
      <c r="J370" s="552"/>
    </row>
    <row r="371" spans="2:10" ht="14.45" customHeight="1" x14ac:dyDescent="0.2">
      <c r="B371" s="90">
        <f t="shared" si="5"/>
        <v>368</v>
      </c>
      <c r="C371" s="567"/>
      <c r="D371" s="571"/>
      <c r="E371" s="105"/>
      <c r="F371" s="552"/>
      <c r="G371" s="105"/>
      <c r="H371" s="552"/>
      <c r="I371" s="105"/>
      <c r="J371" s="552"/>
    </row>
    <row r="372" spans="2:10" ht="14.45" customHeight="1" x14ac:dyDescent="0.2">
      <c r="B372" s="90">
        <f t="shared" si="5"/>
        <v>369</v>
      </c>
      <c r="C372" s="567"/>
      <c r="D372" s="571"/>
      <c r="E372" s="105"/>
      <c r="F372" s="552"/>
      <c r="G372" s="105"/>
      <c r="H372" s="552"/>
      <c r="I372" s="105"/>
      <c r="J372" s="552"/>
    </row>
    <row r="373" spans="2:10" ht="14.45" customHeight="1" x14ac:dyDescent="0.2">
      <c r="B373" s="90">
        <f t="shared" si="5"/>
        <v>370</v>
      </c>
      <c r="C373" s="567"/>
      <c r="D373" s="571"/>
      <c r="E373" s="105"/>
      <c r="F373" s="552"/>
      <c r="G373" s="105"/>
      <c r="H373" s="552"/>
      <c r="I373" s="105"/>
      <c r="J373" s="552"/>
    </row>
    <row r="374" spans="2:10" ht="14.45" customHeight="1" x14ac:dyDescent="0.2">
      <c r="B374" s="90">
        <f t="shared" si="5"/>
        <v>371</v>
      </c>
      <c r="C374" s="567"/>
      <c r="D374" s="571"/>
      <c r="E374" s="105"/>
      <c r="F374" s="552"/>
      <c r="G374" s="105"/>
      <c r="H374" s="552"/>
      <c r="I374" s="105"/>
      <c r="J374" s="552"/>
    </row>
    <row r="375" spans="2:10" ht="14.45" customHeight="1" x14ac:dyDescent="0.2">
      <c r="B375" s="90">
        <f t="shared" si="5"/>
        <v>372</v>
      </c>
      <c r="C375" s="567"/>
      <c r="D375" s="571"/>
      <c r="E375" s="105"/>
      <c r="F375" s="552"/>
      <c r="G375" s="105"/>
      <c r="H375" s="552"/>
      <c r="I375" s="105"/>
      <c r="J375" s="552"/>
    </row>
    <row r="376" spans="2:10" ht="14.45" customHeight="1" x14ac:dyDescent="0.2">
      <c r="B376" s="90">
        <f t="shared" si="5"/>
        <v>373</v>
      </c>
      <c r="C376" s="567"/>
      <c r="D376" s="571"/>
      <c r="E376" s="105"/>
      <c r="F376" s="552"/>
      <c r="G376" s="105"/>
      <c r="H376" s="552"/>
      <c r="I376" s="105"/>
      <c r="J376" s="552"/>
    </row>
    <row r="377" spans="2:10" ht="14.45" customHeight="1" x14ac:dyDescent="0.2">
      <c r="B377" s="90">
        <f t="shared" si="5"/>
        <v>374</v>
      </c>
      <c r="C377" s="567"/>
      <c r="D377" s="571"/>
      <c r="E377" s="105"/>
      <c r="F377" s="552"/>
      <c r="G377" s="105"/>
      <c r="H377" s="552"/>
      <c r="I377" s="105"/>
      <c r="J377" s="552"/>
    </row>
    <row r="378" spans="2:10" ht="14.45" customHeight="1" x14ac:dyDescent="0.2">
      <c r="B378" s="90">
        <f t="shared" si="5"/>
        <v>375</v>
      </c>
      <c r="C378" s="567"/>
      <c r="D378" s="571"/>
      <c r="E378" s="105"/>
      <c r="F378" s="552"/>
      <c r="G378" s="105"/>
      <c r="H378" s="552"/>
      <c r="I378" s="105"/>
      <c r="J378" s="552"/>
    </row>
    <row r="379" spans="2:10" ht="14.45" customHeight="1" x14ac:dyDescent="0.2">
      <c r="B379" s="90">
        <f t="shared" si="5"/>
        <v>376</v>
      </c>
      <c r="C379" s="567"/>
      <c r="D379" s="571"/>
      <c r="E379" s="105"/>
      <c r="F379" s="552"/>
      <c r="G379" s="105"/>
      <c r="H379" s="552"/>
      <c r="I379" s="105"/>
      <c r="J379" s="552"/>
    </row>
    <row r="380" spans="2:10" ht="14.45" customHeight="1" x14ac:dyDescent="0.2">
      <c r="B380" s="90">
        <f t="shared" si="5"/>
        <v>377</v>
      </c>
      <c r="C380" s="567"/>
      <c r="D380" s="571"/>
      <c r="E380" s="105"/>
      <c r="F380" s="552"/>
      <c r="G380" s="105"/>
      <c r="H380" s="552"/>
      <c r="I380" s="105"/>
      <c r="J380" s="552"/>
    </row>
    <row r="381" spans="2:10" ht="14.45" customHeight="1" x14ac:dyDescent="0.2">
      <c r="B381" s="90">
        <f t="shared" si="5"/>
        <v>378</v>
      </c>
      <c r="C381" s="567"/>
      <c r="D381" s="571"/>
      <c r="E381" s="105"/>
      <c r="F381" s="552"/>
      <c r="G381" s="105"/>
      <c r="H381" s="552"/>
      <c r="I381" s="105"/>
      <c r="J381" s="552"/>
    </row>
    <row r="382" spans="2:10" ht="14.45" customHeight="1" x14ac:dyDescent="0.2">
      <c r="B382" s="90">
        <f t="shared" si="5"/>
        <v>379</v>
      </c>
      <c r="C382" s="567"/>
      <c r="D382" s="571"/>
      <c r="E382" s="105"/>
      <c r="F382" s="552"/>
      <c r="G382" s="105"/>
      <c r="H382" s="552"/>
      <c r="I382" s="105"/>
      <c r="J382" s="552"/>
    </row>
    <row r="383" spans="2:10" ht="14.45" customHeight="1" x14ac:dyDescent="0.2">
      <c r="B383" s="90">
        <f t="shared" si="5"/>
        <v>380</v>
      </c>
      <c r="C383" s="567"/>
      <c r="D383" s="571"/>
      <c r="E383" s="105"/>
      <c r="F383" s="552"/>
      <c r="G383" s="105"/>
      <c r="H383" s="552"/>
      <c r="I383" s="105"/>
      <c r="J383" s="552"/>
    </row>
    <row r="384" spans="2:10" ht="14.45" customHeight="1" x14ac:dyDescent="0.2">
      <c r="B384" s="90">
        <f t="shared" si="5"/>
        <v>381</v>
      </c>
      <c r="C384" s="567"/>
      <c r="D384" s="571"/>
      <c r="E384" s="105"/>
      <c r="F384" s="552"/>
      <c r="G384" s="105"/>
      <c r="H384" s="552"/>
      <c r="I384" s="105"/>
      <c r="J384" s="552"/>
    </row>
    <row r="385" spans="2:10" ht="14.45" customHeight="1" x14ac:dyDescent="0.2">
      <c r="B385" s="90">
        <f t="shared" si="5"/>
        <v>382</v>
      </c>
      <c r="C385" s="567"/>
      <c r="D385" s="571"/>
      <c r="E385" s="106"/>
      <c r="F385" s="552"/>
      <c r="G385" s="106"/>
      <c r="H385" s="552"/>
      <c r="I385" s="106"/>
      <c r="J385" s="552"/>
    </row>
    <row r="386" spans="2:10" ht="14.45" customHeight="1" x14ac:dyDescent="0.2">
      <c r="B386" s="90">
        <f t="shared" si="5"/>
        <v>383</v>
      </c>
      <c r="C386" s="568"/>
      <c r="D386" s="572"/>
      <c r="E386" s="107"/>
      <c r="F386" s="562"/>
      <c r="G386" s="107"/>
      <c r="H386" s="554"/>
      <c r="I386" s="107"/>
      <c r="J386" s="562"/>
    </row>
    <row r="387" spans="2:10" ht="14.45" customHeight="1" x14ac:dyDescent="0.2">
      <c r="B387" s="90">
        <f t="shared" si="5"/>
        <v>384</v>
      </c>
      <c r="C387" s="567"/>
      <c r="D387" s="569" t="s">
        <v>10954</v>
      </c>
      <c r="E387" s="104"/>
      <c r="F387" s="573" t="s">
        <v>10710</v>
      </c>
      <c r="G387" s="104"/>
      <c r="H387" s="555"/>
      <c r="I387" s="104"/>
      <c r="J387" s="552"/>
    </row>
    <row r="388" spans="2:10" ht="14.45" customHeight="1" x14ac:dyDescent="0.2">
      <c r="B388" s="90">
        <f t="shared" si="5"/>
        <v>385</v>
      </c>
      <c r="C388" s="567"/>
      <c r="D388" s="570"/>
      <c r="E388" s="105"/>
      <c r="F388" s="552"/>
      <c r="G388" s="105"/>
      <c r="H388" s="552"/>
      <c r="I388" s="105"/>
      <c r="J388" s="552"/>
    </row>
    <row r="389" spans="2:10" ht="14.45" customHeight="1" x14ac:dyDescent="0.2">
      <c r="B389" s="90">
        <f t="shared" ref="B389:B452" si="6">ROW()-3</f>
        <v>386</v>
      </c>
      <c r="C389" s="567"/>
      <c r="D389" s="570"/>
      <c r="E389" s="105"/>
      <c r="F389" s="552"/>
      <c r="G389" s="105"/>
      <c r="H389" s="552"/>
      <c r="I389" s="105"/>
      <c r="J389" s="552"/>
    </row>
    <row r="390" spans="2:10" ht="14.45" customHeight="1" x14ac:dyDescent="0.2">
      <c r="B390" s="90">
        <f t="shared" si="6"/>
        <v>387</v>
      </c>
      <c r="C390" s="567"/>
      <c r="D390" s="570"/>
      <c r="E390" s="105"/>
      <c r="F390" s="552"/>
      <c r="G390" s="105"/>
      <c r="H390" s="552"/>
      <c r="I390" s="105"/>
      <c r="J390" s="552"/>
    </row>
    <row r="391" spans="2:10" ht="14.45" customHeight="1" x14ac:dyDescent="0.2">
      <c r="B391" s="90">
        <f t="shared" si="6"/>
        <v>388</v>
      </c>
      <c r="C391" s="567"/>
      <c r="D391" s="570"/>
      <c r="E391" s="105"/>
      <c r="F391" s="552"/>
      <c r="G391" s="105"/>
      <c r="H391" s="552"/>
      <c r="I391" s="105"/>
      <c r="J391" s="552"/>
    </row>
    <row r="392" spans="2:10" ht="14.45" customHeight="1" x14ac:dyDescent="0.2">
      <c r="B392" s="90">
        <f t="shared" si="6"/>
        <v>389</v>
      </c>
      <c r="C392" s="567"/>
      <c r="D392" s="570"/>
      <c r="E392" s="105"/>
      <c r="F392" s="552"/>
      <c r="G392" s="105"/>
      <c r="H392" s="552"/>
      <c r="I392" s="105"/>
      <c r="J392" s="552"/>
    </row>
    <row r="393" spans="2:10" ht="14.45" customHeight="1" x14ac:dyDescent="0.2">
      <c r="B393" s="90">
        <f t="shared" si="6"/>
        <v>390</v>
      </c>
      <c r="C393" s="567"/>
      <c r="D393" s="570"/>
      <c r="E393" s="105"/>
      <c r="F393" s="552"/>
      <c r="G393" s="105"/>
      <c r="H393" s="552"/>
      <c r="I393" s="105"/>
      <c r="J393" s="552"/>
    </row>
    <row r="394" spans="2:10" ht="14.45" customHeight="1" x14ac:dyDescent="0.2">
      <c r="B394" s="90">
        <f t="shared" si="6"/>
        <v>391</v>
      </c>
      <c r="C394" s="567"/>
      <c r="D394" s="570"/>
      <c r="E394" s="105"/>
      <c r="F394" s="552"/>
      <c r="G394" s="105"/>
      <c r="H394" s="552"/>
      <c r="I394" s="105"/>
      <c r="J394" s="552"/>
    </row>
    <row r="395" spans="2:10" ht="14.45" customHeight="1" x14ac:dyDescent="0.2">
      <c r="B395" s="90">
        <f t="shared" si="6"/>
        <v>392</v>
      </c>
      <c r="C395" s="567"/>
      <c r="D395" s="570"/>
      <c r="E395" s="105"/>
      <c r="F395" s="552"/>
      <c r="G395" s="105"/>
      <c r="H395" s="552"/>
      <c r="I395" s="105"/>
      <c r="J395" s="552"/>
    </row>
    <row r="396" spans="2:10" ht="14.45" customHeight="1" x14ac:dyDescent="0.2">
      <c r="B396" s="90">
        <f t="shared" si="6"/>
        <v>393</v>
      </c>
      <c r="C396" s="567"/>
      <c r="D396" s="570"/>
      <c r="E396" s="105"/>
      <c r="F396" s="552"/>
      <c r="G396" s="105"/>
      <c r="H396" s="552"/>
      <c r="I396" s="105"/>
      <c r="J396" s="552"/>
    </row>
    <row r="397" spans="2:10" ht="14.45" customHeight="1" x14ac:dyDescent="0.2">
      <c r="B397" s="90">
        <f t="shared" si="6"/>
        <v>394</v>
      </c>
      <c r="C397" s="567"/>
      <c r="D397" s="570"/>
      <c r="E397" s="105"/>
      <c r="F397" s="552"/>
      <c r="G397" s="105"/>
      <c r="H397" s="552"/>
      <c r="I397" s="105"/>
      <c r="J397" s="552"/>
    </row>
    <row r="398" spans="2:10" ht="14.45" customHeight="1" x14ac:dyDescent="0.2">
      <c r="B398" s="90">
        <f t="shared" si="6"/>
        <v>395</v>
      </c>
      <c r="C398" s="567"/>
      <c r="D398" s="570"/>
      <c r="E398" s="105"/>
      <c r="F398" s="552"/>
      <c r="G398" s="105"/>
      <c r="H398" s="552"/>
      <c r="I398" s="105"/>
      <c r="J398" s="552"/>
    </row>
    <row r="399" spans="2:10" ht="14.45" customHeight="1" x14ac:dyDescent="0.2">
      <c r="B399" s="90">
        <f t="shared" si="6"/>
        <v>396</v>
      </c>
      <c r="C399" s="567"/>
      <c r="D399" s="570"/>
      <c r="E399" s="105"/>
      <c r="F399" s="552"/>
      <c r="G399" s="105"/>
      <c r="H399" s="552"/>
      <c r="I399" s="105"/>
      <c r="J399" s="552"/>
    </row>
    <row r="400" spans="2:10" ht="14.45" customHeight="1" x14ac:dyDescent="0.2">
      <c r="B400" s="90">
        <f t="shared" si="6"/>
        <v>397</v>
      </c>
      <c r="C400" s="567"/>
      <c r="D400" s="570"/>
      <c r="E400" s="105"/>
      <c r="F400" s="552"/>
      <c r="G400" s="105"/>
      <c r="H400" s="552"/>
      <c r="I400" s="105"/>
      <c r="J400" s="552"/>
    </row>
    <row r="401" spans="2:10" ht="14.45" customHeight="1" x14ac:dyDescent="0.2">
      <c r="B401" s="90">
        <f t="shared" si="6"/>
        <v>398</v>
      </c>
      <c r="C401" s="567"/>
      <c r="D401" s="570"/>
      <c r="E401" s="105"/>
      <c r="F401" s="552"/>
      <c r="G401" s="105"/>
      <c r="H401" s="552"/>
      <c r="I401" s="105"/>
      <c r="J401" s="552"/>
    </row>
    <row r="402" spans="2:10" ht="14.45" customHeight="1" x14ac:dyDescent="0.2">
      <c r="B402" s="90">
        <f t="shared" si="6"/>
        <v>399</v>
      </c>
      <c r="C402" s="567"/>
      <c r="D402" s="570"/>
      <c r="E402" s="105"/>
      <c r="F402" s="552"/>
      <c r="G402" s="105"/>
      <c r="H402" s="552"/>
      <c r="I402" s="105"/>
      <c r="J402" s="552"/>
    </row>
    <row r="403" spans="2:10" ht="14.45" customHeight="1" x14ac:dyDescent="0.2">
      <c r="B403" s="90">
        <f t="shared" si="6"/>
        <v>400</v>
      </c>
      <c r="C403" s="567"/>
      <c r="D403" s="570"/>
      <c r="E403" s="105"/>
      <c r="F403" s="552"/>
      <c r="G403" s="105"/>
      <c r="H403" s="552"/>
      <c r="I403" s="105"/>
      <c r="J403" s="552"/>
    </row>
    <row r="404" spans="2:10" ht="14.45" customHeight="1" x14ac:dyDescent="0.2">
      <c r="B404" s="90">
        <f t="shared" si="6"/>
        <v>401</v>
      </c>
      <c r="C404" s="567"/>
      <c r="D404" s="570"/>
      <c r="E404" s="105"/>
      <c r="F404" s="552"/>
      <c r="G404" s="105"/>
      <c r="H404" s="552"/>
      <c r="I404" s="105"/>
      <c r="J404" s="552"/>
    </row>
    <row r="405" spans="2:10" ht="14.45" customHeight="1" x14ac:dyDescent="0.2">
      <c r="B405" s="90">
        <f t="shared" si="6"/>
        <v>402</v>
      </c>
      <c r="C405" s="567"/>
      <c r="D405" s="570"/>
      <c r="E405" s="105"/>
      <c r="F405" s="552"/>
      <c r="G405" s="105"/>
      <c r="H405" s="552"/>
      <c r="I405" s="105"/>
      <c r="J405" s="552"/>
    </row>
    <row r="406" spans="2:10" ht="14.45" customHeight="1" x14ac:dyDescent="0.2">
      <c r="B406" s="90">
        <f t="shared" si="6"/>
        <v>403</v>
      </c>
      <c r="C406" s="567"/>
      <c r="D406" s="570"/>
      <c r="E406" s="105"/>
      <c r="F406" s="552"/>
      <c r="G406" s="105"/>
      <c r="H406" s="552"/>
      <c r="I406" s="105"/>
      <c r="J406" s="552"/>
    </row>
    <row r="407" spans="2:10" ht="14.45" customHeight="1" x14ac:dyDescent="0.2">
      <c r="B407" s="90">
        <f t="shared" si="6"/>
        <v>404</v>
      </c>
      <c r="C407" s="567"/>
      <c r="D407" s="570"/>
      <c r="E407" s="105"/>
      <c r="F407" s="552"/>
      <c r="G407" s="105"/>
      <c r="H407" s="552"/>
      <c r="I407" s="105"/>
      <c r="J407" s="552"/>
    </row>
    <row r="408" spans="2:10" ht="14.45" customHeight="1" x14ac:dyDescent="0.2">
      <c r="B408" s="90">
        <f t="shared" si="6"/>
        <v>405</v>
      </c>
      <c r="C408" s="567"/>
      <c r="D408" s="570"/>
      <c r="E408" s="105"/>
      <c r="F408" s="552"/>
      <c r="G408" s="105"/>
      <c r="H408" s="552"/>
      <c r="I408" s="105"/>
      <c r="J408" s="552"/>
    </row>
    <row r="409" spans="2:10" ht="14.45" customHeight="1" x14ac:dyDescent="0.2">
      <c r="B409" s="90">
        <f t="shared" si="6"/>
        <v>406</v>
      </c>
      <c r="C409" s="567"/>
      <c r="D409" s="570"/>
      <c r="E409" s="105"/>
      <c r="F409" s="552"/>
      <c r="G409" s="105"/>
      <c r="H409" s="552"/>
      <c r="I409" s="105"/>
      <c r="J409" s="552"/>
    </row>
    <row r="410" spans="2:10" ht="14.45" customHeight="1" x14ac:dyDescent="0.2">
      <c r="B410" s="90">
        <f t="shared" si="6"/>
        <v>407</v>
      </c>
      <c r="C410" s="567"/>
      <c r="D410" s="570"/>
      <c r="E410" s="105"/>
      <c r="F410" s="552"/>
      <c r="G410" s="105"/>
      <c r="H410" s="552"/>
      <c r="I410" s="105"/>
      <c r="J410" s="552"/>
    </row>
    <row r="411" spans="2:10" ht="14.45" customHeight="1" x14ac:dyDescent="0.2">
      <c r="B411" s="90">
        <f t="shared" si="6"/>
        <v>408</v>
      </c>
      <c r="C411" s="567"/>
      <c r="D411" s="570"/>
      <c r="E411" s="105"/>
      <c r="F411" s="552"/>
      <c r="G411" s="105"/>
      <c r="H411" s="552"/>
      <c r="I411" s="105"/>
      <c r="J411" s="552"/>
    </row>
    <row r="412" spans="2:10" ht="14.45" customHeight="1" x14ac:dyDescent="0.2">
      <c r="B412" s="90">
        <f t="shared" si="6"/>
        <v>409</v>
      </c>
      <c r="C412" s="567"/>
      <c r="D412" s="570"/>
      <c r="E412" s="105"/>
      <c r="F412" s="552"/>
      <c r="G412" s="105"/>
      <c r="H412" s="552"/>
      <c r="I412" s="105"/>
      <c r="J412" s="552"/>
    </row>
    <row r="413" spans="2:10" ht="14.45" customHeight="1" x14ac:dyDescent="0.2">
      <c r="B413" s="90">
        <f t="shared" si="6"/>
        <v>410</v>
      </c>
      <c r="C413" s="567"/>
      <c r="D413" s="570"/>
      <c r="E413" s="105"/>
      <c r="F413" s="552"/>
      <c r="G413" s="105"/>
      <c r="H413" s="552"/>
      <c r="I413" s="105"/>
      <c r="J413" s="552"/>
    </row>
    <row r="414" spans="2:10" ht="14.45" customHeight="1" x14ac:dyDescent="0.2">
      <c r="B414" s="90">
        <f t="shared" si="6"/>
        <v>411</v>
      </c>
      <c r="C414" s="567"/>
      <c r="D414" s="570"/>
      <c r="E414" s="105"/>
      <c r="F414" s="552"/>
      <c r="G414" s="105"/>
      <c r="H414" s="552"/>
      <c r="I414" s="105"/>
      <c r="J414" s="552"/>
    </row>
    <row r="415" spans="2:10" ht="14.45" customHeight="1" x14ac:dyDescent="0.2">
      <c r="B415" s="90">
        <f t="shared" si="6"/>
        <v>412</v>
      </c>
      <c r="C415" s="567"/>
      <c r="D415" s="570"/>
      <c r="E415" s="105"/>
      <c r="F415" s="552"/>
      <c r="G415" s="105"/>
      <c r="H415" s="552"/>
      <c r="I415" s="105"/>
      <c r="J415" s="552"/>
    </row>
    <row r="416" spans="2:10" ht="14.45" customHeight="1" x14ac:dyDescent="0.2">
      <c r="B416" s="90">
        <f t="shared" si="6"/>
        <v>413</v>
      </c>
      <c r="C416" s="567"/>
      <c r="D416" s="570"/>
      <c r="E416" s="105"/>
      <c r="F416" s="552"/>
      <c r="G416" s="105"/>
      <c r="H416" s="552"/>
      <c r="I416" s="105"/>
      <c r="J416" s="552"/>
    </row>
    <row r="417" spans="2:10" ht="14.45" customHeight="1" x14ac:dyDescent="0.2">
      <c r="B417" s="90">
        <f t="shared" si="6"/>
        <v>414</v>
      </c>
      <c r="C417" s="567"/>
      <c r="D417" s="570"/>
      <c r="E417" s="105"/>
      <c r="F417" s="552"/>
      <c r="G417" s="105"/>
      <c r="H417" s="552"/>
      <c r="I417" s="105"/>
      <c r="J417" s="552"/>
    </row>
    <row r="418" spans="2:10" ht="14.45" customHeight="1" x14ac:dyDescent="0.2">
      <c r="B418" s="90">
        <f t="shared" si="6"/>
        <v>415</v>
      </c>
      <c r="C418" s="567"/>
      <c r="D418" s="570"/>
      <c r="E418" s="105"/>
      <c r="F418" s="552"/>
      <c r="G418" s="105"/>
      <c r="H418" s="552"/>
      <c r="I418" s="105"/>
      <c r="J418" s="552"/>
    </row>
    <row r="419" spans="2:10" ht="14.45" customHeight="1" x14ac:dyDescent="0.2">
      <c r="B419" s="90">
        <f t="shared" si="6"/>
        <v>416</v>
      </c>
      <c r="C419" s="567"/>
      <c r="D419" s="570"/>
      <c r="E419" s="105"/>
      <c r="F419" s="552"/>
      <c r="G419" s="105"/>
      <c r="H419" s="552"/>
      <c r="I419" s="105"/>
      <c r="J419" s="552"/>
    </row>
    <row r="420" spans="2:10" ht="14.45" customHeight="1" x14ac:dyDescent="0.2">
      <c r="B420" s="90">
        <f t="shared" si="6"/>
        <v>417</v>
      </c>
      <c r="C420" s="567"/>
      <c r="D420" s="570"/>
      <c r="E420" s="105"/>
      <c r="F420" s="552"/>
      <c r="G420" s="105"/>
      <c r="H420" s="552"/>
      <c r="I420" s="105"/>
      <c r="J420" s="552"/>
    </row>
    <row r="421" spans="2:10" ht="14.45" customHeight="1" x14ac:dyDescent="0.2">
      <c r="B421" s="90">
        <f t="shared" si="6"/>
        <v>418</v>
      </c>
      <c r="C421" s="567"/>
      <c r="D421" s="570"/>
      <c r="E421" s="105"/>
      <c r="F421" s="552"/>
      <c r="G421" s="105"/>
      <c r="H421" s="552"/>
      <c r="I421" s="105"/>
      <c r="J421" s="552"/>
    </row>
    <row r="422" spans="2:10" ht="14.45" customHeight="1" x14ac:dyDescent="0.2">
      <c r="B422" s="90">
        <f t="shared" si="6"/>
        <v>419</v>
      </c>
      <c r="C422" s="567"/>
      <c r="D422" s="570"/>
      <c r="E422" s="105"/>
      <c r="F422" s="552"/>
      <c r="G422" s="105"/>
      <c r="H422" s="552"/>
      <c r="I422" s="105"/>
      <c r="J422" s="552"/>
    </row>
    <row r="423" spans="2:10" ht="14.45" customHeight="1" x14ac:dyDescent="0.2">
      <c r="B423" s="90">
        <f t="shared" si="6"/>
        <v>420</v>
      </c>
      <c r="C423" s="567"/>
      <c r="D423" s="570"/>
      <c r="E423" s="105"/>
      <c r="F423" s="552"/>
      <c r="G423" s="105"/>
      <c r="H423" s="552"/>
      <c r="I423" s="105"/>
      <c r="J423" s="552"/>
    </row>
    <row r="424" spans="2:10" ht="14.45" customHeight="1" x14ac:dyDescent="0.2">
      <c r="B424" s="90">
        <f t="shared" si="6"/>
        <v>421</v>
      </c>
      <c r="C424" s="567"/>
      <c r="D424" s="570"/>
      <c r="E424" s="105"/>
      <c r="F424" s="552"/>
      <c r="G424" s="105"/>
      <c r="H424" s="552"/>
      <c r="I424" s="105"/>
      <c r="J424" s="552"/>
    </row>
    <row r="425" spans="2:10" ht="14.45" customHeight="1" x14ac:dyDescent="0.2">
      <c r="B425" s="90">
        <f t="shared" si="6"/>
        <v>422</v>
      </c>
      <c r="C425" s="567"/>
      <c r="D425" s="570"/>
      <c r="E425" s="105"/>
      <c r="F425" s="552"/>
      <c r="G425" s="105"/>
      <c r="H425" s="552"/>
      <c r="I425" s="105"/>
      <c r="J425" s="552"/>
    </row>
    <row r="426" spans="2:10" ht="14.45" customHeight="1" x14ac:dyDescent="0.2">
      <c r="B426" s="90">
        <f t="shared" si="6"/>
        <v>423</v>
      </c>
      <c r="C426" s="567"/>
      <c r="D426" s="570"/>
      <c r="E426" s="105"/>
      <c r="F426" s="552"/>
      <c r="G426" s="105"/>
      <c r="H426" s="552"/>
      <c r="I426" s="105"/>
      <c r="J426" s="552"/>
    </row>
    <row r="427" spans="2:10" ht="14.45" customHeight="1" x14ac:dyDescent="0.2">
      <c r="B427" s="90">
        <f t="shared" si="6"/>
        <v>424</v>
      </c>
      <c r="C427" s="567"/>
      <c r="D427" s="570"/>
      <c r="E427" s="105"/>
      <c r="F427" s="552"/>
      <c r="G427" s="105"/>
      <c r="H427" s="552"/>
      <c r="I427" s="105"/>
      <c r="J427" s="552"/>
    </row>
    <row r="428" spans="2:10" ht="14.45" customHeight="1" x14ac:dyDescent="0.2">
      <c r="B428" s="90">
        <f t="shared" si="6"/>
        <v>425</v>
      </c>
      <c r="C428" s="567"/>
      <c r="D428" s="570"/>
      <c r="E428" s="105"/>
      <c r="F428" s="552"/>
      <c r="G428" s="105"/>
      <c r="H428" s="552"/>
      <c r="I428" s="105"/>
      <c r="J428" s="552"/>
    </row>
    <row r="429" spans="2:10" ht="14.45" customHeight="1" x14ac:dyDescent="0.2">
      <c r="B429" s="90">
        <f t="shared" si="6"/>
        <v>426</v>
      </c>
      <c r="C429" s="567"/>
      <c r="D429" s="570"/>
      <c r="E429" s="105"/>
      <c r="F429" s="552"/>
      <c r="G429" s="105"/>
      <c r="H429" s="552"/>
      <c r="I429" s="105"/>
      <c r="J429" s="552"/>
    </row>
    <row r="430" spans="2:10" ht="14.45" customHeight="1" x14ac:dyDescent="0.2">
      <c r="B430" s="90">
        <f t="shared" si="6"/>
        <v>427</v>
      </c>
      <c r="C430" s="567"/>
      <c r="D430" s="570"/>
      <c r="E430" s="105"/>
      <c r="F430" s="552"/>
      <c r="G430" s="105"/>
      <c r="H430" s="552"/>
      <c r="I430" s="105"/>
      <c r="J430" s="552"/>
    </row>
    <row r="431" spans="2:10" ht="14.45" customHeight="1" x14ac:dyDescent="0.2">
      <c r="B431" s="90">
        <f t="shared" si="6"/>
        <v>428</v>
      </c>
      <c r="C431" s="567"/>
      <c r="D431" s="570"/>
      <c r="E431" s="105"/>
      <c r="F431" s="552"/>
      <c r="G431" s="105"/>
      <c r="H431" s="552"/>
      <c r="I431" s="105"/>
      <c r="J431" s="552"/>
    </row>
    <row r="432" spans="2:10" ht="14.45" customHeight="1" x14ac:dyDescent="0.2">
      <c r="B432" s="90">
        <f t="shared" si="6"/>
        <v>429</v>
      </c>
      <c r="C432" s="567"/>
      <c r="D432" s="570"/>
      <c r="E432" s="105"/>
      <c r="F432" s="552"/>
      <c r="G432" s="105"/>
      <c r="H432" s="552"/>
      <c r="I432" s="105"/>
      <c r="J432" s="552"/>
    </row>
    <row r="433" spans="2:10" ht="14.45" customHeight="1" x14ac:dyDescent="0.2">
      <c r="B433" s="90">
        <f t="shared" si="6"/>
        <v>430</v>
      </c>
      <c r="C433" s="567"/>
      <c r="D433" s="570"/>
      <c r="E433" s="105"/>
      <c r="F433" s="552"/>
      <c r="G433" s="105"/>
      <c r="H433" s="552"/>
      <c r="I433" s="105"/>
      <c r="J433" s="552"/>
    </row>
    <row r="434" spans="2:10" ht="14.45" customHeight="1" x14ac:dyDescent="0.2">
      <c r="B434" s="90">
        <f t="shared" si="6"/>
        <v>431</v>
      </c>
      <c r="C434" s="567"/>
      <c r="D434" s="570"/>
      <c r="E434" s="105"/>
      <c r="F434" s="552"/>
      <c r="G434" s="105"/>
      <c r="H434" s="552"/>
      <c r="I434" s="105"/>
      <c r="J434" s="552"/>
    </row>
    <row r="435" spans="2:10" ht="14.45" customHeight="1" x14ac:dyDescent="0.2">
      <c r="B435" s="90">
        <f t="shared" si="6"/>
        <v>432</v>
      </c>
      <c r="C435" s="567"/>
      <c r="D435" s="570"/>
      <c r="E435" s="105"/>
      <c r="F435" s="552"/>
      <c r="G435" s="105"/>
      <c r="H435" s="552"/>
      <c r="I435" s="105"/>
      <c r="J435" s="552"/>
    </row>
    <row r="436" spans="2:10" ht="14.45" customHeight="1" x14ac:dyDescent="0.2">
      <c r="B436" s="90">
        <f t="shared" si="6"/>
        <v>433</v>
      </c>
      <c r="C436" s="567"/>
      <c r="D436" s="570"/>
      <c r="E436" s="105"/>
      <c r="F436" s="552"/>
      <c r="G436" s="105"/>
      <c r="H436" s="552"/>
      <c r="I436" s="105"/>
      <c r="J436" s="552"/>
    </row>
    <row r="437" spans="2:10" ht="14.45" customHeight="1" x14ac:dyDescent="0.2">
      <c r="B437" s="90">
        <f t="shared" si="6"/>
        <v>434</v>
      </c>
      <c r="C437" s="567"/>
      <c r="D437" s="570"/>
      <c r="E437" s="105"/>
      <c r="F437" s="552"/>
      <c r="G437" s="105"/>
      <c r="H437" s="552"/>
      <c r="I437" s="105"/>
      <c r="J437" s="552"/>
    </row>
    <row r="438" spans="2:10" ht="14.45" customHeight="1" x14ac:dyDescent="0.2">
      <c r="B438" s="90">
        <f t="shared" si="6"/>
        <v>435</v>
      </c>
      <c r="C438" s="567"/>
      <c r="D438" s="570"/>
      <c r="E438" s="105"/>
      <c r="F438" s="552"/>
      <c r="G438" s="105"/>
      <c r="H438" s="552"/>
      <c r="I438" s="105"/>
      <c r="J438" s="552"/>
    </row>
    <row r="439" spans="2:10" ht="14.45" customHeight="1" x14ac:dyDescent="0.2">
      <c r="B439" s="90">
        <f t="shared" si="6"/>
        <v>436</v>
      </c>
      <c r="C439" s="567"/>
      <c r="D439" s="570"/>
      <c r="E439" s="105"/>
      <c r="F439" s="552"/>
      <c r="G439" s="105"/>
      <c r="H439" s="552"/>
      <c r="I439" s="105"/>
      <c r="J439" s="552"/>
    </row>
    <row r="440" spans="2:10" ht="14.45" customHeight="1" x14ac:dyDescent="0.2">
      <c r="B440" s="90">
        <f t="shared" si="6"/>
        <v>437</v>
      </c>
      <c r="C440" s="567"/>
      <c r="D440" s="570"/>
      <c r="E440" s="105"/>
      <c r="F440" s="552"/>
      <c r="G440" s="105"/>
      <c r="H440" s="552"/>
      <c r="I440" s="105"/>
      <c r="J440" s="552"/>
    </row>
    <row r="441" spans="2:10" ht="14.45" customHeight="1" x14ac:dyDescent="0.2">
      <c r="B441" s="90">
        <f t="shared" si="6"/>
        <v>438</v>
      </c>
      <c r="C441" s="567"/>
      <c r="D441" s="570"/>
      <c r="E441" s="105"/>
      <c r="F441" s="552"/>
      <c r="G441" s="105"/>
      <c r="H441" s="552"/>
      <c r="I441" s="105"/>
      <c r="J441" s="552"/>
    </row>
    <row r="442" spans="2:10" ht="14.45" customHeight="1" x14ac:dyDescent="0.2">
      <c r="B442" s="90">
        <f t="shared" si="6"/>
        <v>439</v>
      </c>
      <c r="C442" s="567"/>
      <c r="D442" s="571"/>
      <c r="E442" s="105"/>
      <c r="F442" s="552"/>
      <c r="G442" s="105"/>
      <c r="H442" s="552"/>
      <c r="I442" s="105"/>
      <c r="J442" s="552"/>
    </row>
    <row r="443" spans="2:10" ht="14.45" customHeight="1" x14ac:dyDescent="0.2">
      <c r="B443" s="90">
        <f t="shared" si="6"/>
        <v>440</v>
      </c>
      <c r="C443" s="567"/>
      <c r="D443" s="571"/>
      <c r="E443" s="105"/>
      <c r="F443" s="552"/>
      <c r="G443" s="105"/>
      <c r="H443" s="552"/>
      <c r="I443" s="105"/>
      <c r="J443" s="552"/>
    </row>
    <row r="444" spans="2:10" ht="14.45" customHeight="1" x14ac:dyDescent="0.2">
      <c r="B444" s="90">
        <f t="shared" si="6"/>
        <v>441</v>
      </c>
      <c r="C444" s="567"/>
      <c r="D444" s="571"/>
      <c r="E444" s="105"/>
      <c r="F444" s="552"/>
      <c r="G444" s="105"/>
      <c r="H444" s="552"/>
      <c r="I444" s="105"/>
      <c r="J444" s="552"/>
    </row>
    <row r="445" spans="2:10" ht="14.45" customHeight="1" x14ac:dyDescent="0.2">
      <c r="B445" s="90">
        <f t="shared" si="6"/>
        <v>442</v>
      </c>
      <c r="C445" s="567"/>
      <c r="D445" s="571"/>
      <c r="E445" s="105"/>
      <c r="F445" s="552"/>
      <c r="G445" s="105"/>
      <c r="H445" s="552"/>
      <c r="I445" s="105"/>
      <c r="J445" s="552"/>
    </row>
    <row r="446" spans="2:10" ht="14.45" customHeight="1" x14ac:dyDescent="0.2">
      <c r="B446" s="90">
        <f t="shared" si="6"/>
        <v>443</v>
      </c>
      <c r="C446" s="567"/>
      <c r="D446" s="571"/>
      <c r="E446" s="105"/>
      <c r="F446" s="552"/>
      <c r="G446" s="105"/>
      <c r="H446" s="552"/>
      <c r="I446" s="105"/>
      <c r="J446" s="552"/>
    </row>
    <row r="447" spans="2:10" ht="14.45" customHeight="1" x14ac:dyDescent="0.2">
      <c r="B447" s="90">
        <f t="shared" si="6"/>
        <v>444</v>
      </c>
      <c r="C447" s="567"/>
      <c r="D447" s="571"/>
      <c r="E447" s="105"/>
      <c r="F447" s="552"/>
      <c r="G447" s="105"/>
      <c r="H447" s="552"/>
      <c r="I447" s="105"/>
      <c r="J447" s="552"/>
    </row>
    <row r="448" spans="2:10" ht="14.45" customHeight="1" x14ac:dyDescent="0.2">
      <c r="B448" s="90">
        <f t="shared" si="6"/>
        <v>445</v>
      </c>
      <c r="C448" s="567"/>
      <c r="D448" s="571"/>
      <c r="E448" s="105"/>
      <c r="F448" s="552"/>
      <c r="G448" s="105"/>
      <c r="H448" s="552"/>
      <c r="I448" s="105"/>
      <c r="J448" s="552"/>
    </row>
    <row r="449" spans="2:10" ht="14.45" customHeight="1" x14ac:dyDescent="0.2">
      <c r="B449" s="90">
        <f t="shared" si="6"/>
        <v>446</v>
      </c>
      <c r="C449" s="567"/>
      <c r="D449" s="571"/>
      <c r="E449" s="105"/>
      <c r="F449" s="552"/>
      <c r="G449" s="105"/>
      <c r="H449" s="552"/>
      <c r="I449" s="105"/>
      <c r="J449" s="552"/>
    </row>
    <row r="450" spans="2:10" ht="14.45" customHeight="1" x14ac:dyDescent="0.2">
      <c r="B450" s="90">
        <f t="shared" si="6"/>
        <v>447</v>
      </c>
      <c r="C450" s="567"/>
      <c r="D450" s="571"/>
      <c r="E450" s="105"/>
      <c r="F450" s="552"/>
      <c r="G450" s="105"/>
      <c r="H450" s="552"/>
      <c r="I450" s="105"/>
      <c r="J450" s="552"/>
    </row>
    <row r="451" spans="2:10" ht="14.45" customHeight="1" x14ac:dyDescent="0.2">
      <c r="B451" s="90">
        <f t="shared" si="6"/>
        <v>448</v>
      </c>
      <c r="C451" s="567"/>
      <c r="D451" s="571"/>
      <c r="E451" s="105"/>
      <c r="F451" s="552"/>
      <c r="G451" s="105"/>
      <c r="H451" s="552"/>
      <c r="I451" s="105"/>
      <c r="J451" s="552"/>
    </row>
    <row r="452" spans="2:10" ht="14.45" customHeight="1" x14ac:dyDescent="0.2">
      <c r="B452" s="90">
        <f t="shared" si="6"/>
        <v>449</v>
      </c>
      <c r="C452" s="567"/>
      <c r="D452" s="571"/>
      <c r="E452" s="105"/>
      <c r="F452" s="552"/>
      <c r="G452" s="105"/>
      <c r="H452" s="552"/>
      <c r="I452" s="105"/>
      <c r="J452" s="552"/>
    </row>
    <row r="453" spans="2:10" ht="14.45" customHeight="1" x14ac:dyDescent="0.2">
      <c r="B453" s="90">
        <f t="shared" ref="B453:B516" si="7">ROW()-3</f>
        <v>450</v>
      </c>
      <c r="C453" s="567"/>
      <c r="D453" s="571"/>
      <c r="E453" s="105"/>
      <c r="F453" s="552"/>
      <c r="G453" s="105"/>
      <c r="H453" s="552"/>
      <c r="I453" s="105"/>
      <c r="J453" s="552"/>
    </row>
    <row r="454" spans="2:10" ht="14.45" customHeight="1" x14ac:dyDescent="0.2">
      <c r="B454" s="90">
        <f t="shared" si="7"/>
        <v>451</v>
      </c>
      <c r="C454" s="567"/>
      <c r="D454" s="571"/>
      <c r="E454" s="105"/>
      <c r="F454" s="552"/>
      <c r="G454" s="105"/>
      <c r="H454" s="552"/>
      <c r="I454" s="105"/>
      <c r="J454" s="552"/>
    </row>
    <row r="455" spans="2:10" ht="14.45" customHeight="1" x14ac:dyDescent="0.2">
      <c r="B455" s="90">
        <f t="shared" si="7"/>
        <v>452</v>
      </c>
      <c r="C455" s="567"/>
      <c r="D455" s="571"/>
      <c r="E455" s="105"/>
      <c r="F455" s="552"/>
      <c r="G455" s="105"/>
      <c r="H455" s="552"/>
      <c r="I455" s="105"/>
      <c r="J455" s="552"/>
    </row>
    <row r="456" spans="2:10" ht="14.45" customHeight="1" x14ac:dyDescent="0.2">
      <c r="B456" s="90">
        <f t="shared" si="7"/>
        <v>453</v>
      </c>
      <c r="C456" s="567"/>
      <c r="D456" s="571"/>
      <c r="E456" s="105"/>
      <c r="F456" s="552"/>
      <c r="G456" s="105"/>
      <c r="H456" s="552"/>
      <c r="I456" s="105"/>
      <c r="J456" s="552"/>
    </row>
    <row r="457" spans="2:10" ht="14.45" customHeight="1" x14ac:dyDescent="0.2">
      <c r="B457" s="90">
        <f t="shared" si="7"/>
        <v>454</v>
      </c>
      <c r="C457" s="567"/>
      <c r="D457" s="571"/>
      <c r="E457" s="105"/>
      <c r="F457" s="552"/>
      <c r="G457" s="105"/>
      <c r="H457" s="552"/>
      <c r="I457" s="105"/>
      <c r="J457" s="552"/>
    </row>
    <row r="458" spans="2:10" ht="14.45" customHeight="1" x14ac:dyDescent="0.2">
      <c r="B458" s="90">
        <f t="shared" si="7"/>
        <v>455</v>
      </c>
      <c r="C458" s="567"/>
      <c r="D458" s="571"/>
      <c r="E458" s="105"/>
      <c r="F458" s="552"/>
      <c r="G458" s="105"/>
      <c r="H458" s="552"/>
      <c r="I458" s="105"/>
      <c r="J458" s="552"/>
    </row>
    <row r="459" spans="2:10" ht="14.45" customHeight="1" x14ac:dyDescent="0.2">
      <c r="B459" s="90">
        <f t="shared" si="7"/>
        <v>456</v>
      </c>
      <c r="C459" s="567"/>
      <c r="D459" s="571"/>
      <c r="E459" s="105"/>
      <c r="F459" s="552"/>
      <c r="G459" s="105"/>
      <c r="H459" s="552"/>
      <c r="I459" s="105"/>
      <c r="J459" s="552"/>
    </row>
    <row r="460" spans="2:10" ht="14.45" customHeight="1" x14ac:dyDescent="0.2">
      <c r="B460" s="90">
        <f t="shared" si="7"/>
        <v>457</v>
      </c>
      <c r="C460" s="567"/>
      <c r="D460" s="571"/>
      <c r="E460" s="105"/>
      <c r="F460" s="552"/>
      <c r="G460" s="105"/>
      <c r="H460" s="552"/>
      <c r="I460" s="105"/>
      <c r="J460" s="552"/>
    </row>
    <row r="461" spans="2:10" ht="14.45" customHeight="1" x14ac:dyDescent="0.2">
      <c r="B461" s="90">
        <f t="shared" si="7"/>
        <v>458</v>
      </c>
      <c r="C461" s="567"/>
      <c r="D461" s="571"/>
      <c r="E461" s="105"/>
      <c r="F461" s="552"/>
      <c r="G461" s="105"/>
      <c r="H461" s="552"/>
      <c r="I461" s="105"/>
      <c r="J461" s="552"/>
    </row>
    <row r="462" spans="2:10" ht="14.45" customHeight="1" x14ac:dyDescent="0.2">
      <c r="B462" s="90">
        <f t="shared" si="7"/>
        <v>459</v>
      </c>
      <c r="C462" s="567"/>
      <c r="D462" s="571"/>
      <c r="E462" s="105"/>
      <c r="F462" s="552"/>
      <c r="G462" s="105"/>
      <c r="H462" s="552"/>
      <c r="I462" s="105"/>
      <c r="J462" s="552"/>
    </row>
    <row r="463" spans="2:10" ht="14.45" customHeight="1" x14ac:dyDescent="0.2">
      <c r="B463" s="90">
        <f t="shared" si="7"/>
        <v>460</v>
      </c>
      <c r="C463" s="567"/>
      <c r="D463" s="571"/>
      <c r="E463" s="105"/>
      <c r="F463" s="552"/>
      <c r="G463" s="105"/>
      <c r="H463" s="552"/>
      <c r="I463" s="105"/>
      <c r="J463" s="552"/>
    </row>
    <row r="464" spans="2:10" ht="14.45" customHeight="1" x14ac:dyDescent="0.2">
      <c r="B464" s="90">
        <f t="shared" si="7"/>
        <v>461</v>
      </c>
      <c r="C464" s="567"/>
      <c r="D464" s="571"/>
      <c r="E464" s="105"/>
      <c r="F464" s="552"/>
      <c r="G464" s="105"/>
      <c r="H464" s="552"/>
      <c r="I464" s="105"/>
      <c r="J464" s="552"/>
    </row>
    <row r="465" spans="2:10" ht="14.45" customHeight="1" x14ac:dyDescent="0.2">
      <c r="B465" s="90">
        <f t="shared" si="7"/>
        <v>462</v>
      </c>
      <c r="C465" s="567"/>
      <c r="D465" s="571"/>
      <c r="E465" s="105"/>
      <c r="F465" s="552"/>
      <c r="G465" s="105"/>
      <c r="H465" s="552"/>
      <c r="I465" s="105"/>
      <c r="J465" s="552"/>
    </row>
    <row r="466" spans="2:10" ht="14.45" customHeight="1" x14ac:dyDescent="0.2">
      <c r="B466" s="90">
        <f t="shared" si="7"/>
        <v>463</v>
      </c>
      <c r="C466" s="567"/>
      <c r="D466" s="571"/>
      <c r="E466" s="105"/>
      <c r="F466" s="552"/>
      <c r="G466" s="105"/>
      <c r="H466" s="552"/>
      <c r="I466" s="105"/>
      <c r="J466" s="552"/>
    </row>
    <row r="467" spans="2:10" ht="14.45" customHeight="1" x14ac:dyDescent="0.2">
      <c r="B467" s="90">
        <f t="shared" si="7"/>
        <v>464</v>
      </c>
      <c r="C467" s="567"/>
      <c r="D467" s="571"/>
      <c r="E467" s="105"/>
      <c r="F467" s="552"/>
      <c r="G467" s="105"/>
      <c r="H467" s="552"/>
      <c r="I467" s="105"/>
      <c r="J467" s="552"/>
    </row>
    <row r="468" spans="2:10" ht="14.45" customHeight="1" x14ac:dyDescent="0.2">
      <c r="B468" s="90">
        <f t="shared" si="7"/>
        <v>465</v>
      </c>
      <c r="C468" s="567"/>
      <c r="D468" s="571"/>
      <c r="E468" s="105"/>
      <c r="F468" s="552"/>
      <c r="G468" s="105"/>
      <c r="H468" s="552"/>
      <c r="I468" s="105"/>
      <c r="J468" s="552"/>
    </row>
    <row r="469" spans="2:10" ht="14.45" customHeight="1" x14ac:dyDescent="0.2">
      <c r="B469" s="90">
        <f t="shared" si="7"/>
        <v>466</v>
      </c>
      <c r="C469" s="567"/>
      <c r="D469" s="571"/>
      <c r="E469" s="105"/>
      <c r="F469" s="552"/>
      <c r="G469" s="105"/>
      <c r="H469" s="552"/>
      <c r="I469" s="105"/>
      <c r="J469" s="552"/>
    </row>
    <row r="470" spans="2:10" ht="14.45" customHeight="1" x14ac:dyDescent="0.2">
      <c r="B470" s="90">
        <f t="shared" si="7"/>
        <v>467</v>
      </c>
      <c r="C470" s="567"/>
      <c r="D470" s="571"/>
      <c r="E470" s="105"/>
      <c r="F470" s="552"/>
      <c r="G470" s="105"/>
      <c r="H470" s="552"/>
      <c r="I470" s="105"/>
      <c r="J470" s="552"/>
    </row>
    <row r="471" spans="2:10" ht="14.45" customHeight="1" x14ac:dyDescent="0.2">
      <c r="B471" s="90">
        <f t="shared" si="7"/>
        <v>468</v>
      </c>
      <c r="C471" s="567"/>
      <c r="D471" s="571"/>
      <c r="E471" s="105"/>
      <c r="F471" s="552"/>
      <c r="G471" s="105"/>
      <c r="H471" s="552"/>
      <c r="I471" s="105"/>
      <c r="J471" s="552"/>
    </row>
    <row r="472" spans="2:10" ht="14.45" customHeight="1" x14ac:dyDescent="0.2">
      <c r="B472" s="90">
        <f t="shared" si="7"/>
        <v>469</v>
      </c>
      <c r="C472" s="567"/>
      <c r="D472" s="571"/>
      <c r="E472" s="105"/>
      <c r="F472" s="552"/>
      <c r="G472" s="105"/>
      <c r="H472" s="552"/>
      <c r="I472" s="105"/>
      <c r="J472" s="552"/>
    </row>
    <row r="473" spans="2:10" ht="14.45" customHeight="1" x14ac:dyDescent="0.2">
      <c r="B473" s="90">
        <f t="shared" si="7"/>
        <v>470</v>
      </c>
      <c r="C473" s="567"/>
      <c r="D473" s="571"/>
      <c r="E473" s="105"/>
      <c r="F473" s="552"/>
      <c r="G473" s="105"/>
      <c r="H473" s="552"/>
      <c r="I473" s="105"/>
      <c r="J473" s="552"/>
    </row>
    <row r="474" spans="2:10" ht="14.45" customHeight="1" x14ac:dyDescent="0.2">
      <c r="B474" s="90">
        <f t="shared" si="7"/>
        <v>471</v>
      </c>
      <c r="C474" s="567"/>
      <c r="D474" s="571"/>
      <c r="E474" s="105"/>
      <c r="F474" s="552"/>
      <c r="G474" s="105"/>
      <c r="H474" s="552"/>
      <c r="I474" s="105"/>
      <c r="J474" s="552"/>
    </row>
    <row r="475" spans="2:10" ht="14.45" customHeight="1" x14ac:dyDescent="0.2">
      <c r="B475" s="90">
        <f t="shared" si="7"/>
        <v>472</v>
      </c>
      <c r="C475" s="567"/>
      <c r="D475" s="571"/>
      <c r="E475" s="105"/>
      <c r="F475" s="552"/>
      <c r="G475" s="105"/>
      <c r="H475" s="552"/>
      <c r="I475" s="105"/>
      <c r="J475" s="552"/>
    </row>
    <row r="476" spans="2:10" ht="14.45" customHeight="1" x14ac:dyDescent="0.2">
      <c r="B476" s="90">
        <f t="shared" si="7"/>
        <v>473</v>
      </c>
      <c r="C476" s="567"/>
      <c r="D476" s="571"/>
      <c r="E476" s="105"/>
      <c r="F476" s="552"/>
      <c r="G476" s="105"/>
      <c r="H476" s="552"/>
      <c r="I476" s="105"/>
      <c r="J476" s="552"/>
    </row>
    <row r="477" spans="2:10" ht="14.45" customHeight="1" x14ac:dyDescent="0.2">
      <c r="B477" s="90">
        <f t="shared" si="7"/>
        <v>474</v>
      </c>
      <c r="C477" s="567"/>
      <c r="D477" s="571"/>
      <c r="E477" s="105"/>
      <c r="F477" s="552"/>
      <c r="G477" s="105"/>
      <c r="H477" s="552"/>
      <c r="I477" s="105"/>
      <c r="J477" s="552"/>
    </row>
    <row r="478" spans="2:10" ht="14.45" customHeight="1" x14ac:dyDescent="0.2">
      <c r="B478" s="90">
        <f t="shared" si="7"/>
        <v>475</v>
      </c>
      <c r="C478" s="567"/>
      <c r="D478" s="571"/>
      <c r="E478" s="105"/>
      <c r="F478" s="552"/>
      <c r="G478" s="105"/>
      <c r="H478" s="552"/>
      <c r="I478" s="105"/>
      <c r="J478" s="552"/>
    </row>
    <row r="479" spans="2:10" ht="14.45" customHeight="1" x14ac:dyDescent="0.2">
      <c r="B479" s="90">
        <f t="shared" si="7"/>
        <v>476</v>
      </c>
      <c r="C479" s="567"/>
      <c r="D479" s="571"/>
      <c r="E479" s="105"/>
      <c r="F479" s="552"/>
      <c r="G479" s="105"/>
      <c r="H479" s="552"/>
      <c r="I479" s="105"/>
      <c r="J479" s="552"/>
    </row>
    <row r="480" spans="2:10" ht="14.45" customHeight="1" x14ac:dyDescent="0.2">
      <c r="B480" s="90">
        <f t="shared" si="7"/>
        <v>477</v>
      </c>
      <c r="C480" s="567"/>
      <c r="D480" s="571"/>
      <c r="E480" s="105"/>
      <c r="F480" s="552"/>
      <c r="G480" s="105"/>
      <c r="H480" s="552"/>
      <c r="I480" s="105"/>
      <c r="J480" s="552"/>
    </row>
    <row r="481" spans="2:10" ht="14.45" customHeight="1" x14ac:dyDescent="0.2">
      <c r="B481" s="90">
        <f t="shared" si="7"/>
        <v>478</v>
      </c>
      <c r="C481" s="567"/>
      <c r="D481" s="571"/>
      <c r="E481" s="105"/>
      <c r="F481" s="552"/>
      <c r="G481" s="105"/>
      <c r="H481" s="552"/>
      <c r="I481" s="105"/>
      <c r="J481" s="552"/>
    </row>
    <row r="482" spans="2:10" ht="14.45" customHeight="1" x14ac:dyDescent="0.2">
      <c r="B482" s="90">
        <f t="shared" si="7"/>
        <v>479</v>
      </c>
      <c r="C482" s="567"/>
      <c r="D482" s="571"/>
      <c r="E482" s="105"/>
      <c r="F482" s="552"/>
      <c r="G482" s="105"/>
      <c r="H482" s="552"/>
      <c r="I482" s="105"/>
      <c r="J482" s="552"/>
    </row>
    <row r="483" spans="2:10" ht="14.45" customHeight="1" x14ac:dyDescent="0.2">
      <c r="B483" s="90">
        <f t="shared" si="7"/>
        <v>480</v>
      </c>
      <c r="C483" s="567"/>
      <c r="D483" s="571"/>
      <c r="E483" s="106"/>
      <c r="F483" s="552"/>
      <c r="G483" s="106"/>
      <c r="H483" s="552"/>
      <c r="I483" s="106"/>
      <c r="J483" s="552"/>
    </row>
    <row r="484" spans="2:10" ht="14.45" customHeight="1" x14ac:dyDescent="0.2">
      <c r="B484" s="90">
        <f t="shared" si="7"/>
        <v>481</v>
      </c>
      <c r="C484" s="568"/>
      <c r="D484" s="572"/>
      <c r="E484" s="107"/>
      <c r="F484" s="562"/>
      <c r="G484" s="107"/>
      <c r="H484" s="554"/>
      <c r="I484" s="107"/>
      <c r="J484" s="562"/>
    </row>
    <row r="485" spans="2:10" ht="14.45" customHeight="1" x14ac:dyDescent="0.2">
      <c r="B485" s="90">
        <f t="shared" si="7"/>
        <v>482</v>
      </c>
      <c r="C485" s="567"/>
      <c r="D485" s="569" t="s">
        <v>10955</v>
      </c>
      <c r="E485" s="104"/>
      <c r="F485" s="573" t="s">
        <v>11003</v>
      </c>
      <c r="G485" s="104"/>
      <c r="H485" s="555"/>
      <c r="I485" s="104"/>
      <c r="J485" s="552"/>
    </row>
    <row r="486" spans="2:10" ht="14.45" customHeight="1" x14ac:dyDescent="0.2">
      <c r="B486" s="90">
        <f t="shared" si="7"/>
        <v>483</v>
      </c>
      <c r="C486" s="567"/>
      <c r="D486" s="570"/>
      <c r="E486" s="105"/>
      <c r="F486" s="552"/>
      <c r="G486" s="105"/>
      <c r="H486" s="552"/>
      <c r="I486" s="105"/>
      <c r="J486" s="552"/>
    </row>
    <row r="487" spans="2:10" ht="14.45" customHeight="1" x14ac:dyDescent="0.2">
      <c r="B487" s="90">
        <f t="shared" si="7"/>
        <v>484</v>
      </c>
      <c r="C487" s="567"/>
      <c r="D487" s="570"/>
      <c r="E487" s="105"/>
      <c r="F487" s="552"/>
      <c r="G487" s="105"/>
      <c r="H487" s="552"/>
      <c r="I487" s="105"/>
      <c r="J487" s="552"/>
    </row>
    <row r="488" spans="2:10" ht="14.45" customHeight="1" x14ac:dyDescent="0.2">
      <c r="B488" s="90">
        <f t="shared" si="7"/>
        <v>485</v>
      </c>
      <c r="C488" s="567"/>
      <c r="D488" s="570"/>
      <c r="E488" s="105"/>
      <c r="F488" s="552"/>
      <c r="G488" s="105"/>
      <c r="H488" s="552"/>
      <c r="I488" s="105"/>
      <c r="J488" s="552"/>
    </row>
    <row r="489" spans="2:10" ht="14.45" customHeight="1" x14ac:dyDescent="0.2">
      <c r="B489" s="90">
        <f t="shared" si="7"/>
        <v>486</v>
      </c>
      <c r="C489" s="567"/>
      <c r="D489" s="570"/>
      <c r="E489" s="105"/>
      <c r="F489" s="552"/>
      <c r="G489" s="105"/>
      <c r="H489" s="552"/>
      <c r="I489" s="105"/>
      <c r="J489" s="552"/>
    </row>
    <row r="490" spans="2:10" ht="14.45" customHeight="1" x14ac:dyDescent="0.2">
      <c r="B490" s="90">
        <f t="shared" si="7"/>
        <v>487</v>
      </c>
      <c r="C490" s="567"/>
      <c r="D490" s="570"/>
      <c r="E490" s="105"/>
      <c r="F490" s="552"/>
      <c r="G490" s="105"/>
      <c r="H490" s="552"/>
      <c r="I490" s="105"/>
      <c r="J490" s="552"/>
    </row>
    <row r="491" spans="2:10" ht="14.45" customHeight="1" x14ac:dyDescent="0.2">
      <c r="B491" s="90">
        <f t="shared" si="7"/>
        <v>488</v>
      </c>
      <c r="C491" s="567"/>
      <c r="D491" s="570"/>
      <c r="E491" s="105"/>
      <c r="F491" s="552"/>
      <c r="G491" s="105"/>
      <c r="H491" s="552"/>
      <c r="I491" s="105"/>
      <c r="J491" s="552"/>
    </row>
    <row r="492" spans="2:10" ht="14.45" customHeight="1" x14ac:dyDescent="0.2">
      <c r="B492" s="90">
        <f t="shared" si="7"/>
        <v>489</v>
      </c>
      <c r="C492" s="567"/>
      <c r="D492" s="570"/>
      <c r="E492" s="105"/>
      <c r="F492" s="552"/>
      <c r="G492" s="105"/>
      <c r="H492" s="552"/>
      <c r="I492" s="105"/>
      <c r="J492" s="552"/>
    </row>
    <row r="493" spans="2:10" ht="14.45" customHeight="1" x14ac:dyDescent="0.2">
      <c r="B493" s="90">
        <f t="shared" si="7"/>
        <v>490</v>
      </c>
      <c r="C493" s="567"/>
      <c r="D493" s="570"/>
      <c r="E493" s="105"/>
      <c r="F493" s="552"/>
      <c r="G493" s="105"/>
      <c r="H493" s="552"/>
      <c r="I493" s="105"/>
      <c r="J493" s="552"/>
    </row>
    <row r="494" spans="2:10" ht="14.45" customHeight="1" x14ac:dyDescent="0.2">
      <c r="B494" s="90">
        <f t="shared" si="7"/>
        <v>491</v>
      </c>
      <c r="C494" s="567"/>
      <c r="D494" s="570"/>
      <c r="E494" s="105"/>
      <c r="F494" s="552"/>
      <c r="G494" s="105"/>
      <c r="H494" s="552"/>
      <c r="I494" s="105"/>
      <c r="J494" s="552"/>
    </row>
    <row r="495" spans="2:10" ht="14.45" customHeight="1" x14ac:dyDescent="0.2">
      <c r="B495" s="90">
        <f t="shared" si="7"/>
        <v>492</v>
      </c>
      <c r="C495" s="567"/>
      <c r="D495" s="570"/>
      <c r="E495" s="105"/>
      <c r="F495" s="552"/>
      <c r="G495" s="105"/>
      <c r="H495" s="552"/>
      <c r="I495" s="105"/>
      <c r="J495" s="552"/>
    </row>
    <row r="496" spans="2:10" ht="14.45" customHeight="1" x14ac:dyDescent="0.2">
      <c r="B496" s="90">
        <f t="shared" si="7"/>
        <v>493</v>
      </c>
      <c r="C496" s="567"/>
      <c r="D496" s="570"/>
      <c r="E496" s="105"/>
      <c r="F496" s="552"/>
      <c r="G496" s="105"/>
      <c r="H496" s="552"/>
      <c r="I496" s="105"/>
      <c r="J496" s="552"/>
    </row>
    <row r="497" spans="2:10" ht="14.45" customHeight="1" x14ac:dyDescent="0.2">
      <c r="B497" s="90">
        <f t="shared" si="7"/>
        <v>494</v>
      </c>
      <c r="C497" s="567"/>
      <c r="D497" s="570"/>
      <c r="E497" s="105"/>
      <c r="F497" s="552"/>
      <c r="G497" s="105"/>
      <c r="H497" s="552"/>
      <c r="I497" s="105"/>
      <c r="J497" s="552"/>
    </row>
    <row r="498" spans="2:10" ht="14.45" customHeight="1" x14ac:dyDescent="0.2">
      <c r="B498" s="90">
        <f t="shared" si="7"/>
        <v>495</v>
      </c>
      <c r="C498" s="567"/>
      <c r="D498" s="570"/>
      <c r="E498" s="105"/>
      <c r="F498" s="552"/>
      <c r="G498" s="105"/>
      <c r="H498" s="552"/>
      <c r="I498" s="105"/>
      <c r="J498" s="552"/>
    </row>
    <row r="499" spans="2:10" ht="14.45" customHeight="1" x14ac:dyDescent="0.2">
      <c r="B499" s="90">
        <f t="shared" si="7"/>
        <v>496</v>
      </c>
      <c r="C499" s="567"/>
      <c r="D499" s="570"/>
      <c r="E499" s="105"/>
      <c r="F499" s="552"/>
      <c r="G499" s="105"/>
      <c r="H499" s="552"/>
      <c r="I499" s="105"/>
      <c r="J499" s="552"/>
    </row>
    <row r="500" spans="2:10" ht="14.45" customHeight="1" x14ac:dyDescent="0.2">
      <c r="B500" s="90">
        <f t="shared" si="7"/>
        <v>497</v>
      </c>
      <c r="C500" s="567"/>
      <c r="D500" s="570"/>
      <c r="E500" s="105"/>
      <c r="F500" s="552"/>
      <c r="G500" s="105"/>
      <c r="H500" s="552"/>
      <c r="I500" s="105"/>
      <c r="J500" s="552"/>
    </row>
    <row r="501" spans="2:10" ht="14.45" customHeight="1" x14ac:dyDescent="0.2">
      <c r="B501" s="90">
        <f t="shared" si="7"/>
        <v>498</v>
      </c>
      <c r="C501" s="567"/>
      <c r="D501" s="570"/>
      <c r="E501" s="105"/>
      <c r="F501" s="552"/>
      <c r="G501" s="105"/>
      <c r="H501" s="552"/>
      <c r="I501" s="105"/>
      <c r="J501" s="552"/>
    </row>
    <row r="502" spans="2:10" ht="14.45" customHeight="1" x14ac:dyDescent="0.2">
      <c r="B502" s="90">
        <f t="shared" si="7"/>
        <v>499</v>
      </c>
      <c r="C502" s="567"/>
      <c r="D502" s="570"/>
      <c r="E502" s="105"/>
      <c r="F502" s="552"/>
      <c r="G502" s="105"/>
      <c r="H502" s="552"/>
      <c r="I502" s="105"/>
      <c r="J502" s="552"/>
    </row>
    <row r="503" spans="2:10" ht="14.45" customHeight="1" x14ac:dyDescent="0.2">
      <c r="B503" s="90">
        <f t="shared" si="7"/>
        <v>500</v>
      </c>
      <c r="C503" s="567"/>
      <c r="D503" s="570"/>
      <c r="E503" s="105"/>
      <c r="F503" s="552"/>
      <c r="G503" s="105"/>
      <c r="H503" s="552"/>
      <c r="I503" s="105"/>
      <c r="J503" s="552"/>
    </row>
    <row r="504" spans="2:10" ht="14.45" customHeight="1" x14ac:dyDescent="0.2">
      <c r="B504" s="90">
        <f t="shared" si="7"/>
        <v>501</v>
      </c>
      <c r="C504" s="567"/>
      <c r="D504" s="570"/>
      <c r="E504" s="105"/>
      <c r="F504" s="552"/>
      <c r="G504" s="105"/>
      <c r="H504" s="552"/>
      <c r="I504" s="105"/>
      <c r="J504" s="552"/>
    </row>
    <row r="505" spans="2:10" ht="14.45" customHeight="1" x14ac:dyDescent="0.2">
      <c r="B505" s="90">
        <f t="shared" si="7"/>
        <v>502</v>
      </c>
      <c r="C505" s="567"/>
      <c r="D505" s="570"/>
      <c r="E505" s="105"/>
      <c r="F505" s="552"/>
      <c r="G505" s="105"/>
      <c r="H505" s="552"/>
      <c r="I505" s="105"/>
      <c r="J505" s="552"/>
    </row>
    <row r="506" spans="2:10" ht="14.45" customHeight="1" x14ac:dyDescent="0.2">
      <c r="B506" s="90">
        <f t="shared" si="7"/>
        <v>503</v>
      </c>
      <c r="C506" s="567"/>
      <c r="D506" s="570"/>
      <c r="E506" s="105"/>
      <c r="F506" s="552"/>
      <c r="G506" s="105"/>
      <c r="H506" s="552"/>
      <c r="I506" s="105"/>
      <c r="J506" s="552"/>
    </row>
    <row r="507" spans="2:10" ht="14.45" customHeight="1" x14ac:dyDescent="0.2">
      <c r="B507" s="90">
        <f t="shared" si="7"/>
        <v>504</v>
      </c>
      <c r="C507" s="567"/>
      <c r="D507" s="570"/>
      <c r="E507" s="105"/>
      <c r="F507" s="552"/>
      <c r="G507" s="105"/>
      <c r="H507" s="552"/>
      <c r="I507" s="105"/>
      <c r="J507" s="552"/>
    </row>
    <row r="508" spans="2:10" ht="14.45" customHeight="1" x14ac:dyDescent="0.2">
      <c r="B508" s="90">
        <f t="shared" si="7"/>
        <v>505</v>
      </c>
      <c r="C508" s="567"/>
      <c r="D508" s="570"/>
      <c r="E508" s="105"/>
      <c r="F508" s="552"/>
      <c r="G508" s="105"/>
      <c r="H508" s="552"/>
      <c r="I508" s="105"/>
      <c r="J508" s="552"/>
    </row>
    <row r="509" spans="2:10" ht="14.45" customHeight="1" x14ac:dyDescent="0.2">
      <c r="B509" s="90">
        <f t="shared" si="7"/>
        <v>506</v>
      </c>
      <c r="C509" s="567"/>
      <c r="D509" s="570"/>
      <c r="E509" s="105"/>
      <c r="F509" s="552"/>
      <c r="G509" s="105"/>
      <c r="H509" s="552"/>
      <c r="I509" s="105"/>
      <c r="J509" s="552"/>
    </row>
    <row r="510" spans="2:10" ht="14.45" customHeight="1" x14ac:dyDescent="0.2">
      <c r="B510" s="90">
        <f t="shared" si="7"/>
        <v>507</v>
      </c>
      <c r="C510" s="567"/>
      <c r="D510" s="570"/>
      <c r="E510" s="105"/>
      <c r="F510" s="552"/>
      <c r="G510" s="105"/>
      <c r="H510" s="552"/>
      <c r="I510" s="105"/>
      <c r="J510" s="552"/>
    </row>
    <row r="511" spans="2:10" ht="14.45" customHeight="1" x14ac:dyDescent="0.2">
      <c r="B511" s="90">
        <f t="shared" si="7"/>
        <v>508</v>
      </c>
      <c r="C511" s="567"/>
      <c r="D511" s="570"/>
      <c r="E511" s="105"/>
      <c r="F511" s="552"/>
      <c r="G511" s="105"/>
      <c r="H511" s="552"/>
      <c r="I511" s="105"/>
      <c r="J511" s="552"/>
    </row>
    <row r="512" spans="2:10" ht="14.45" customHeight="1" x14ac:dyDescent="0.2">
      <c r="B512" s="90">
        <f t="shared" si="7"/>
        <v>509</v>
      </c>
      <c r="C512" s="567"/>
      <c r="D512" s="570"/>
      <c r="E512" s="105"/>
      <c r="F512" s="552"/>
      <c r="G512" s="105"/>
      <c r="H512" s="552"/>
      <c r="I512" s="105"/>
      <c r="J512" s="552"/>
    </row>
    <row r="513" spans="2:10" ht="14.45" customHeight="1" x14ac:dyDescent="0.2">
      <c r="B513" s="90">
        <f t="shared" si="7"/>
        <v>510</v>
      </c>
      <c r="C513" s="567"/>
      <c r="D513" s="570"/>
      <c r="E513" s="105"/>
      <c r="F513" s="552"/>
      <c r="G513" s="105"/>
      <c r="H513" s="552"/>
      <c r="I513" s="105"/>
      <c r="J513" s="552"/>
    </row>
    <row r="514" spans="2:10" ht="14.45" customHeight="1" x14ac:dyDescent="0.2">
      <c r="B514" s="90">
        <f t="shared" si="7"/>
        <v>511</v>
      </c>
      <c r="C514" s="567"/>
      <c r="D514" s="570"/>
      <c r="E514" s="105"/>
      <c r="F514" s="552"/>
      <c r="G514" s="105"/>
      <c r="H514" s="552"/>
      <c r="I514" s="105"/>
      <c r="J514" s="552"/>
    </row>
    <row r="515" spans="2:10" ht="14.45" customHeight="1" x14ac:dyDescent="0.2">
      <c r="B515" s="90">
        <f t="shared" si="7"/>
        <v>512</v>
      </c>
      <c r="C515" s="567"/>
      <c r="D515" s="570"/>
      <c r="E515" s="105"/>
      <c r="F515" s="552"/>
      <c r="G515" s="105"/>
      <c r="H515" s="552"/>
      <c r="I515" s="105"/>
      <c r="J515" s="552"/>
    </row>
    <row r="516" spans="2:10" ht="14.45" customHeight="1" x14ac:dyDescent="0.2">
      <c r="B516" s="90">
        <f t="shared" si="7"/>
        <v>513</v>
      </c>
      <c r="C516" s="567"/>
      <c r="D516" s="570"/>
      <c r="E516" s="105"/>
      <c r="F516" s="552"/>
      <c r="G516" s="105"/>
      <c r="H516" s="552"/>
      <c r="I516" s="105"/>
      <c r="J516" s="552"/>
    </row>
    <row r="517" spans="2:10" ht="14.45" customHeight="1" x14ac:dyDescent="0.2">
      <c r="B517" s="90">
        <f t="shared" ref="B517:B580" si="8">ROW()-3</f>
        <v>514</v>
      </c>
      <c r="C517" s="567"/>
      <c r="D517" s="570"/>
      <c r="E517" s="105"/>
      <c r="F517" s="552"/>
      <c r="G517" s="105"/>
      <c r="H517" s="552"/>
      <c r="I517" s="105"/>
      <c r="J517" s="552"/>
    </row>
    <row r="518" spans="2:10" ht="14.45" customHeight="1" x14ac:dyDescent="0.2">
      <c r="B518" s="90">
        <f t="shared" si="8"/>
        <v>515</v>
      </c>
      <c r="C518" s="567"/>
      <c r="D518" s="570"/>
      <c r="E518" s="105"/>
      <c r="F518" s="552"/>
      <c r="G518" s="105"/>
      <c r="H518" s="552"/>
      <c r="I518" s="105"/>
      <c r="J518" s="552"/>
    </row>
    <row r="519" spans="2:10" ht="14.45" customHeight="1" x14ac:dyDescent="0.2">
      <c r="B519" s="90">
        <f t="shared" si="8"/>
        <v>516</v>
      </c>
      <c r="C519" s="567"/>
      <c r="D519" s="570"/>
      <c r="E519" s="105"/>
      <c r="F519" s="552"/>
      <c r="G519" s="105"/>
      <c r="H519" s="552"/>
      <c r="I519" s="105"/>
      <c r="J519" s="552"/>
    </row>
    <row r="520" spans="2:10" ht="14.45" customHeight="1" x14ac:dyDescent="0.2">
      <c r="B520" s="90">
        <f t="shared" si="8"/>
        <v>517</v>
      </c>
      <c r="C520" s="567"/>
      <c r="D520" s="570"/>
      <c r="E520" s="105"/>
      <c r="F520" s="552"/>
      <c r="G520" s="105"/>
      <c r="H520" s="552"/>
      <c r="I520" s="105"/>
      <c r="J520" s="552"/>
    </row>
    <row r="521" spans="2:10" ht="14.45" customHeight="1" x14ac:dyDescent="0.2">
      <c r="B521" s="90">
        <f t="shared" si="8"/>
        <v>518</v>
      </c>
      <c r="C521" s="567"/>
      <c r="D521" s="570"/>
      <c r="E521" s="105"/>
      <c r="F521" s="552"/>
      <c r="G521" s="105"/>
      <c r="H521" s="552"/>
      <c r="I521" s="105"/>
      <c r="J521" s="552"/>
    </row>
    <row r="522" spans="2:10" ht="14.45" customHeight="1" x14ac:dyDescent="0.2">
      <c r="B522" s="90">
        <f t="shared" si="8"/>
        <v>519</v>
      </c>
      <c r="C522" s="567"/>
      <c r="D522" s="570"/>
      <c r="E522" s="105"/>
      <c r="F522" s="552"/>
      <c r="G522" s="105"/>
      <c r="H522" s="552"/>
      <c r="I522" s="105"/>
      <c r="J522" s="552"/>
    </row>
    <row r="523" spans="2:10" ht="14.45" customHeight="1" x14ac:dyDescent="0.2">
      <c r="B523" s="90">
        <f t="shared" si="8"/>
        <v>520</v>
      </c>
      <c r="C523" s="567"/>
      <c r="D523" s="570"/>
      <c r="E523" s="105"/>
      <c r="F523" s="552"/>
      <c r="G523" s="105"/>
      <c r="H523" s="552"/>
      <c r="I523" s="105"/>
      <c r="J523" s="552"/>
    </row>
    <row r="524" spans="2:10" ht="14.45" customHeight="1" x14ac:dyDescent="0.2">
      <c r="B524" s="90">
        <f t="shared" si="8"/>
        <v>521</v>
      </c>
      <c r="C524" s="567"/>
      <c r="D524" s="570"/>
      <c r="E524" s="105"/>
      <c r="F524" s="552"/>
      <c r="G524" s="105"/>
      <c r="H524" s="552"/>
      <c r="I524" s="105"/>
      <c r="J524" s="552"/>
    </row>
    <row r="525" spans="2:10" ht="14.45" customHeight="1" x14ac:dyDescent="0.2">
      <c r="B525" s="90">
        <f t="shared" si="8"/>
        <v>522</v>
      </c>
      <c r="C525" s="567"/>
      <c r="D525" s="570"/>
      <c r="E525" s="105"/>
      <c r="F525" s="552"/>
      <c r="G525" s="105"/>
      <c r="H525" s="552"/>
      <c r="I525" s="105"/>
      <c r="J525" s="552"/>
    </row>
    <row r="526" spans="2:10" ht="14.45" customHeight="1" x14ac:dyDescent="0.2">
      <c r="B526" s="90">
        <f t="shared" si="8"/>
        <v>523</v>
      </c>
      <c r="C526" s="567"/>
      <c r="D526" s="570"/>
      <c r="E526" s="105"/>
      <c r="F526" s="552"/>
      <c r="G526" s="105"/>
      <c r="H526" s="552"/>
      <c r="I526" s="105"/>
      <c r="J526" s="552"/>
    </row>
    <row r="527" spans="2:10" ht="14.45" customHeight="1" x14ac:dyDescent="0.2">
      <c r="B527" s="90">
        <f t="shared" si="8"/>
        <v>524</v>
      </c>
      <c r="C527" s="567"/>
      <c r="D527" s="570"/>
      <c r="E527" s="105"/>
      <c r="F527" s="552"/>
      <c r="G527" s="105"/>
      <c r="H527" s="552"/>
      <c r="I527" s="105"/>
      <c r="J527" s="552"/>
    </row>
    <row r="528" spans="2:10" ht="14.45" customHeight="1" x14ac:dyDescent="0.2">
      <c r="B528" s="90">
        <f t="shared" si="8"/>
        <v>525</v>
      </c>
      <c r="C528" s="567"/>
      <c r="D528" s="570"/>
      <c r="E528" s="105"/>
      <c r="F528" s="552"/>
      <c r="G528" s="105"/>
      <c r="H528" s="552"/>
      <c r="I528" s="105"/>
      <c r="J528" s="552"/>
    </row>
    <row r="529" spans="2:10" ht="14.45" customHeight="1" x14ac:dyDescent="0.2">
      <c r="B529" s="90">
        <f t="shared" si="8"/>
        <v>526</v>
      </c>
      <c r="C529" s="567"/>
      <c r="D529" s="570"/>
      <c r="E529" s="105"/>
      <c r="F529" s="552"/>
      <c r="G529" s="105"/>
      <c r="H529" s="552"/>
      <c r="I529" s="105"/>
      <c r="J529" s="552"/>
    </row>
    <row r="530" spans="2:10" ht="14.45" customHeight="1" x14ac:dyDescent="0.2">
      <c r="B530" s="90">
        <f t="shared" si="8"/>
        <v>527</v>
      </c>
      <c r="C530" s="567"/>
      <c r="D530" s="570"/>
      <c r="E530" s="105"/>
      <c r="F530" s="552"/>
      <c r="G530" s="105"/>
      <c r="H530" s="552"/>
      <c r="I530" s="105"/>
      <c r="J530" s="552"/>
    </row>
    <row r="531" spans="2:10" ht="14.45" customHeight="1" x14ac:dyDescent="0.2">
      <c r="B531" s="90">
        <f t="shared" si="8"/>
        <v>528</v>
      </c>
      <c r="C531" s="567"/>
      <c r="D531" s="570"/>
      <c r="E531" s="105"/>
      <c r="F531" s="552"/>
      <c r="G531" s="105"/>
      <c r="H531" s="552"/>
      <c r="I531" s="105"/>
      <c r="J531" s="552"/>
    </row>
    <row r="532" spans="2:10" ht="14.45" customHeight="1" x14ac:dyDescent="0.2">
      <c r="B532" s="90">
        <f t="shared" si="8"/>
        <v>529</v>
      </c>
      <c r="C532" s="567"/>
      <c r="D532" s="570"/>
      <c r="E532" s="105"/>
      <c r="F532" s="552"/>
      <c r="G532" s="105"/>
      <c r="H532" s="552"/>
      <c r="I532" s="105"/>
      <c r="J532" s="552"/>
    </row>
    <row r="533" spans="2:10" ht="14.45" customHeight="1" x14ac:dyDescent="0.2">
      <c r="B533" s="90">
        <f t="shared" si="8"/>
        <v>530</v>
      </c>
      <c r="C533" s="567"/>
      <c r="D533" s="570"/>
      <c r="E533" s="105"/>
      <c r="F533" s="552"/>
      <c r="G533" s="105"/>
      <c r="H533" s="552"/>
      <c r="I533" s="105"/>
      <c r="J533" s="552"/>
    </row>
    <row r="534" spans="2:10" ht="14.45" customHeight="1" x14ac:dyDescent="0.2">
      <c r="B534" s="90">
        <f t="shared" si="8"/>
        <v>531</v>
      </c>
      <c r="C534" s="567"/>
      <c r="D534" s="570"/>
      <c r="E534" s="105"/>
      <c r="F534" s="552"/>
      <c r="G534" s="105"/>
      <c r="H534" s="552"/>
      <c r="I534" s="105"/>
      <c r="J534" s="552"/>
    </row>
    <row r="535" spans="2:10" ht="14.45" customHeight="1" x14ac:dyDescent="0.2">
      <c r="B535" s="90">
        <f t="shared" si="8"/>
        <v>532</v>
      </c>
      <c r="C535" s="567"/>
      <c r="D535" s="570"/>
      <c r="E535" s="105"/>
      <c r="F535" s="552"/>
      <c r="G535" s="105"/>
      <c r="H535" s="552"/>
      <c r="I535" s="105"/>
      <c r="J535" s="552"/>
    </row>
    <row r="536" spans="2:10" ht="14.45" customHeight="1" x14ac:dyDescent="0.2">
      <c r="B536" s="90">
        <f t="shared" si="8"/>
        <v>533</v>
      </c>
      <c r="C536" s="567"/>
      <c r="D536" s="570"/>
      <c r="E536" s="105"/>
      <c r="F536" s="552"/>
      <c r="G536" s="105"/>
      <c r="H536" s="552"/>
      <c r="I536" s="105"/>
      <c r="J536" s="552"/>
    </row>
    <row r="537" spans="2:10" ht="14.45" customHeight="1" x14ac:dyDescent="0.2">
      <c r="B537" s="90">
        <f t="shared" si="8"/>
        <v>534</v>
      </c>
      <c r="C537" s="567"/>
      <c r="D537" s="570"/>
      <c r="E537" s="105"/>
      <c r="F537" s="552"/>
      <c r="G537" s="105"/>
      <c r="H537" s="552"/>
      <c r="I537" s="105"/>
      <c r="J537" s="552"/>
    </row>
    <row r="538" spans="2:10" ht="14.45" customHeight="1" x14ac:dyDescent="0.2">
      <c r="B538" s="90">
        <f t="shared" si="8"/>
        <v>535</v>
      </c>
      <c r="C538" s="567"/>
      <c r="D538" s="570"/>
      <c r="E538" s="105"/>
      <c r="F538" s="552"/>
      <c r="G538" s="105"/>
      <c r="H538" s="552"/>
      <c r="I538" s="105"/>
      <c r="J538" s="552"/>
    </row>
    <row r="539" spans="2:10" ht="14.45" customHeight="1" x14ac:dyDescent="0.2">
      <c r="B539" s="90">
        <f t="shared" si="8"/>
        <v>536</v>
      </c>
      <c r="C539" s="567"/>
      <c r="D539" s="570"/>
      <c r="E539" s="105"/>
      <c r="F539" s="552"/>
      <c r="G539" s="105"/>
      <c r="H539" s="552"/>
      <c r="I539" s="105"/>
      <c r="J539" s="552"/>
    </row>
    <row r="540" spans="2:10" ht="14.45" customHeight="1" x14ac:dyDescent="0.2">
      <c r="B540" s="90">
        <f t="shared" si="8"/>
        <v>537</v>
      </c>
      <c r="C540" s="567"/>
      <c r="D540" s="571"/>
      <c r="E540" s="105"/>
      <c r="F540" s="552"/>
      <c r="G540" s="105"/>
      <c r="H540" s="552"/>
      <c r="I540" s="105"/>
      <c r="J540" s="552"/>
    </row>
    <row r="541" spans="2:10" ht="14.45" customHeight="1" x14ac:dyDescent="0.2">
      <c r="B541" s="90">
        <f t="shared" si="8"/>
        <v>538</v>
      </c>
      <c r="C541" s="567"/>
      <c r="D541" s="571"/>
      <c r="E541" s="105"/>
      <c r="F541" s="552"/>
      <c r="G541" s="105"/>
      <c r="H541" s="552"/>
      <c r="I541" s="105"/>
      <c r="J541" s="552"/>
    </row>
    <row r="542" spans="2:10" ht="14.45" customHeight="1" x14ac:dyDescent="0.2">
      <c r="B542" s="90">
        <f t="shared" si="8"/>
        <v>539</v>
      </c>
      <c r="C542" s="567"/>
      <c r="D542" s="571"/>
      <c r="E542" s="105"/>
      <c r="F542" s="552"/>
      <c r="G542" s="105"/>
      <c r="H542" s="552"/>
      <c r="I542" s="105"/>
      <c r="J542" s="552"/>
    </row>
    <row r="543" spans="2:10" ht="14.45" customHeight="1" x14ac:dyDescent="0.2">
      <c r="B543" s="90">
        <f t="shared" si="8"/>
        <v>540</v>
      </c>
      <c r="C543" s="567"/>
      <c r="D543" s="571"/>
      <c r="E543" s="105"/>
      <c r="F543" s="552"/>
      <c r="G543" s="105"/>
      <c r="H543" s="552"/>
      <c r="I543" s="105"/>
      <c r="J543" s="552"/>
    </row>
    <row r="544" spans="2:10" ht="14.45" customHeight="1" x14ac:dyDescent="0.2">
      <c r="B544" s="90">
        <f t="shared" si="8"/>
        <v>541</v>
      </c>
      <c r="C544" s="567"/>
      <c r="D544" s="571"/>
      <c r="E544" s="105"/>
      <c r="F544" s="552"/>
      <c r="G544" s="105"/>
      <c r="H544" s="552"/>
      <c r="I544" s="105"/>
      <c r="J544" s="552"/>
    </row>
    <row r="545" spans="2:10" ht="14.45" customHeight="1" x14ac:dyDescent="0.2">
      <c r="B545" s="90">
        <f t="shared" si="8"/>
        <v>542</v>
      </c>
      <c r="C545" s="567"/>
      <c r="D545" s="571"/>
      <c r="E545" s="105"/>
      <c r="F545" s="552"/>
      <c r="G545" s="105"/>
      <c r="H545" s="552"/>
      <c r="I545" s="105"/>
      <c r="J545" s="552"/>
    </row>
    <row r="546" spans="2:10" ht="14.45" customHeight="1" x14ac:dyDescent="0.2">
      <c r="B546" s="90">
        <f t="shared" si="8"/>
        <v>543</v>
      </c>
      <c r="C546" s="567"/>
      <c r="D546" s="571"/>
      <c r="E546" s="105"/>
      <c r="F546" s="552"/>
      <c r="G546" s="105"/>
      <c r="H546" s="552"/>
      <c r="I546" s="105"/>
      <c r="J546" s="552"/>
    </row>
    <row r="547" spans="2:10" ht="14.45" customHeight="1" x14ac:dyDescent="0.2">
      <c r="B547" s="90">
        <f t="shared" si="8"/>
        <v>544</v>
      </c>
      <c r="C547" s="567"/>
      <c r="D547" s="571"/>
      <c r="E547" s="105"/>
      <c r="F547" s="552"/>
      <c r="G547" s="105"/>
      <c r="H547" s="552"/>
      <c r="I547" s="105"/>
      <c r="J547" s="552"/>
    </row>
    <row r="548" spans="2:10" ht="14.45" customHeight="1" x14ac:dyDescent="0.2">
      <c r="B548" s="90">
        <f t="shared" si="8"/>
        <v>545</v>
      </c>
      <c r="C548" s="567"/>
      <c r="D548" s="571"/>
      <c r="E548" s="105"/>
      <c r="F548" s="552"/>
      <c r="G548" s="105"/>
      <c r="H548" s="552"/>
      <c r="I548" s="105"/>
      <c r="J548" s="552"/>
    </row>
    <row r="549" spans="2:10" ht="14.45" customHeight="1" x14ac:dyDescent="0.2">
      <c r="B549" s="90">
        <f t="shared" si="8"/>
        <v>546</v>
      </c>
      <c r="C549" s="567"/>
      <c r="D549" s="571"/>
      <c r="E549" s="105"/>
      <c r="F549" s="552"/>
      <c r="G549" s="105"/>
      <c r="H549" s="552"/>
      <c r="I549" s="105"/>
      <c r="J549" s="552"/>
    </row>
    <row r="550" spans="2:10" ht="14.45" customHeight="1" x14ac:dyDescent="0.2">
      <c r="B550" s="90">
        <f t="shared" si="8"/>
        <v>547</v>
      </c>
      <c r="C550" s="567"/>
      <c r="D550" s="571"/>
      <c r="E550" s="105"/>
      <c r="F550" s="552"/>
      <c r="G550" s="105"/>
      <c r="H550" s="552"/>
      <c r="I550" s="105"/>
      <c r="J550" s="552"/>
    </row>
    <row r="551" spans="2:10" ht="14.45" customHeight="1" x14ac:dyDescent="0.2">
      <c r="B551" s="90">
        <f t="shared" si="8"/>
        <v>548</v>
      </c>
      <c r="C551" s="567"/>
      <c r="D551" s="571"/>
      <c r="E551" s="105"/>
      <c r="F551" s="552"/>
      <c r="G551" s="105"/>
      <c r="H551" s="552"/>
      <c r="I551" s="105"/>
      <c r="J551" s="552"/>
    </row>
    <row r="552" spans="2:10" ht="14.45" customHeight="1" x14ac:dyDescent="0.2">
      <c r="B552" s="90">
        <f t="shared" si="8"/>
        <v>549</v>
      </c>
      <c r="C552" s="567"/>
      <c r="D552" s="571"/>
      <c r="E552" s="105"/>
      <c r="F552" s="552"/>
      <c r="G552" s="105"/>
      <c r="H552" s="552"/>
      <c r="I552" s="105"/>
      <c r="J552" s="552"/>
    </row>
    <row r="553" spans="2:10" ht="14.45" customHeight="1" x14ac:dyDescent="0.2">
      <c r="B553" s="90">
        <f t="shared" si="8"/>
        <v>550</v>
      </c>
      <c r="C553" s="567"/>
      <c r="D553" s="571"/>
      <c r="E553" s="105"/>
      <c r="F553" s="552"/>
      <c r="G553" s="105"/>
      <c r="H553" s="552"/>
      <c r="I553" s="105"/>
      <c r="J553" s="552"/>
    </row>
    <row r="554" spans="2:10" ht="14.45" customHeight="1" x14ac:dyDescent="0.2">
      <c r="B554" s="90">
        <f t="shared" si="8"/>
        <v>551</v>
      </c>
      <c r="C554" s="567"/>
      <c r="D554" s="571"/>
      <c r="E554" s="105"/>
      <c r="F554" s="552"/>
      <c r="G554" s="105"/>
      <c r="H554" s="552"/>
      <c r="I554" s="105"/>
      <c r="J554" s="552"/>
    </row>
    <row r="555" spans="2:10" ht="14.45" customHeight="1" x14ac:dyDescent="0.2">
      <c r="B555" s="90">
        <f t="shared" si="8"/>
        <v>552</v>
      </c>
      <c r="C555" s="567"/>
      <c r="D555" s="571"/>
      <c r="E555" s="105"/>
      <c r="F555" s="552"/>
      <c r="G555" s="105"/>
      <c r="H555" s="552"/>
      <c r="I555" s="105"/>
      <c r="J555" s="552"/>
    </row>
    <row r="556" spans="2:10" ht="14.45" customHeight="1" x14ac:dyDescent="0.2">
      <c r="B556" s="90">
        <f t="shared" si="8"/>
        <v>553</v>
      </c>
      <c r="C556" s="567"/>
      <c r="D556" s="571"/>
      <c r="E556" s="105"/>
      <c r="F556" s="552"/>
      <c r="G556" s="105"/>
      <c r="H556" s="552"/>
      <c r="I556" s="105"/>
      <c r="J556" s="552"/>
    </row>
    <row r="557" spans="2:10" ht="14.45" customHeight="1" x14ac:dyDescent="0.2">
      <c r="B557" s="90">
        <f t="shared" si="8"/>
        <v>554</v>
      </c>
      <c r="C557" s="567"/>
      <c r="D557" s="571"/>
      <c r="E557" s="105"/>
      <c r="F557" s="552"/>
      <c r="G557" s="105"/>
      <c r="H557" s="552"/>
      <c r="I557" s="105"/>
      <c r="J557" s="552"/>
    </row>
    <row r="558" spans="2:10" ht="14.45" customHeight="1" x14ac:dyDescent="0.2">
      <c r="B558" s="90">
        <f t="shared" si="8"/>
        <v>555</v>
      </c>
      <c r="C558" s="567"/>
      <c r="D558" s="571"/>
      <c r="E558" s="105"/>
      <c r="F558" s="552"/>
      <c r="G558" s="105"/>
      <c r="H558" s="552"/>
      <c r="I558" s="105"/>
      <c r="J558" s="552"/>
    </row>
    <row r="559" spans="2:10" ht="14.45" customHeight="1" x14ac:dyDescent="0.2">
      <c r="B559" s="90">
        <f t="shared" si="8"/>
        <v>556</v>
      </c>
      <c r="C559" s="567"/>
      <c r="D559" s="571"/>
      <c r="E559" s="105"/>
      <c r="F559" s="552"/>
      <c r="G559" s="105"/>
      <c r="H559" s="552"/>
      <c r="I559" s="105"/>
      <c r="J559" s="552"/>
    </row>
    <row r="560" spans="2:10" ht="14.45" customHeight="1" x14ac:dyDescent="0.2">
      <c r="B560" s="90">
        <f t="shared" si="8"/>
        <v>557</v>
      </c>
      <c r="C560" s="567"/>
      <c r="D560" s="571"/>
      <c r="E560" s="105"/>
      <c r="F560" s="552"/>
      <c r="G560" s="105"/>
      <c r="H560" s="552"/>
      <c r="I560" s="105"/>
      <c r="J560" s="552"/>
    </row>
    <row r="561" spans="2:10" ht="14.45" customHeight="1" x14ac:dyDescent="0.2">
      <c r="B561" s="90">
        <f t="shared" si="8"/>
        <v>558</v>
      </c>
      <c r="C561" s="567"/>
      <c r="D561" s="571"/>
      <c r="E561" s="105"/>
      <c r="F561" s="552"/>
      <c r="G561" s="105"/>
      <c r="H561" s="552"/>
      <c r="I561" s="105"/>
      <c r="J561" s="552"/>
    </row>
    <row r="562" spans="2:10" ht="14.45" customHeight="1" x14ac:dyDescent="0.2">
      <c r="B562" s="90">
        <f t="shared" si="8"/>
        <v>559</v>
      </c>
      <c r="C562" s="567"/>
      <c r="D562" s="571"/>
      <c r="E562" s="105"/>
      <c r="F562" s="552"/>
      <c r="G562" s="105"/>
      <c r="H562" s="552"/>
      <c r="I562" s="105"/>
      <c r="J562" s="552"/>
    </row>
    <row r="563" spans="2:10" ht="14.45" customHeight="1" x14ac:dyDescent="0.2">
      <c r="B563" s="90">
        <f t="shared" si="8"/>
        <v>560</v>
      </c>
      <c r="C563" s="567"/>
      <c r="D563" s="571"/>
      <c r="E563" s="105"/>
      <c r="F563" s="552"/>
      <c r="G563" s="105"/>
      <c r="H563" s="552"/>
      <c r="I563" s="105"/>
      <c r="J563" s="552"/>
    </row>
    <row r="564" spans="2:10" ht="14.45" customHeight="1" x14ac:dyDescent="0.2">
      <c r="B564" s="90">
        <f t="shared" si="8"/>
        <v>561</v>
      </c>
      <c r="C564" s="567"/>
      <c r="D564" s="571"/>
      <c r="E564" s="105"/>
      <c r="F564" s="552"/>
      <c r="G564" s="105"/>
      <c r="H564" s="552"/>
      <c r="I564" s="105"/>
      <c r="J564" s="552"/>
    </row>
    <row r="565" spans="2:10" ht="14.45" customHeight="1" x14ac:dyDescent="0.2">
      <c r="B565" s="90">
        <f t="shared" si="8"/>
        <v>562</v>
      </c>
      <c r="C565" s="567"/>
      <c r="D565" s="571"/>
      <c r="E565" s="105"/>
      <c r="F565" s="552"/>
      <c r="G565" s="105"/>
      <c r="H565" s="552"/>
      <c r="I565" s="105"/>
      <c r="J565" s="552"/>
    </row>
    <row r="566" spans="2:10" ht="14.45" customHeight="1" x14ac:dyDescent="0.2">
      <c r="B566" s="90">
        <f t="shared" si="8"/>
        <v>563</v>
      </c>
      <c r="C566" s="567"/>
      <c r="D566" s="571"/>
      <c r="E566" s="105"/>
      <c r="F566" s="552"/>
      <c r="G566" s="105"/>
      <c r="H566" s="552"/>
      <c r="I566" s="105"/>
      <c r="J566" s="552"/>
    </row>
    <row r="567" spans="2:10" ht="14.45" customHeight="1" x14ac:dyDescent="0.2">
      <c r="B567" s="90">
        <f t="shared" si="8"/>
        <v>564</v>
      </c>
      <c r="C567" s="567"/>
      <c r="D567" s="571"/>
      <c r="E567" s="105"/>
      <c r="F567" s="552"/>
      <c r="G567" s="105"/>
      <c r="H567" s="552"/>
      <c r="I567" s="105"/>
      <c r="J567" s="552"/>
    </row>
    <row r="568" spans="2:10" ht="14.45" customHeight="1" x14ac:dyDescent="0.2">
      <c r="B568" s="90">
        <f t="shared" si="8"/>
        <v>565</v>
      </c>
      <c r="C568" s="567"/>
      <c r="D568" s="571"/>
      <c r="E568" s="105"/>
      <c r="F568" s="552"/>
      <c r="G568" s="105"/>
      <c r="H568" s="552"/>
      <c r="I568" s="105"/>
      <c r="J568" s="552"/>
    </row>
    <row r="569" spans="2:10" ht="14.45" customHeight="1" x14ac:dyDescent="0.2">
      <c r="B569" s="90">
        <f t="shared" si="8"/>
        <v>566</v>
      </c>
      <c r="C569" s="567"/>
      <c r="D569" s="571"/>
      <c r="E569" s="105"/>
      <c r="F569" s="552"/>
      <c r="G569" s="105"/>
      <c r="H569" s="552"/>
      <c r="I569" s="105"/>
      <c r="J569" s="552"/>
    </row>
    <row r="570" spans="2:10" ht="14.45" customHeight="1" x14ac:dyDescent="0.2">
      <c r="B570" s="90">
        <f t="shared" si="8"/>
        <v>567</v>
      </c>
      <c r="C570" s="567"/>
      <c r="D570" s="571"/>
      <c r="E570" s="105"/>
      <c r="F570" s="552"/>
      <c r="G570" s="105"/>
      <c r="H570" s="552"/>
      <c r="I570" s="105"/>
      <c r="J570" s="552"/>
    </row>
    <row r="571" spans="2:10" ht="14.45" customHeight="1" x14ac:dyDescent="0.2">
      <c r="B571" s="90">
        <f t="shared" si="8"/>
        <v>568</v>
      </c>
      <c r="C571" s="567"/>
      <c r="D571" s="571"/>
      <c r="E571" s="105"/>
      <c r="F571" s="552"/>
      <c r="G571" s="105"/>
      <c r="H571" s="552"/>
      <c r="I571" s="105"/>
      <c r="J571" s="552"/>
    </row>
    <row r="572" spans="2:10" ht="14.45" customHeight="1" x14ac:dyDescent="0.2">
      <c r="B572" s="90">
        <f t="shared" si="8"/>
        <v>569</v>
      </c>
      <c r="C572" s="567"/>
      <c r="D572" s="571"/>
      <c r="E572" s="105"/>
      <c r="F572" s="552"/>
      <c r="G572" s="105"/>
      <c r="H572" s="552"/>
      <c r="I572" s="105"/>
      <c r="J572" s="552"/>
    </row>
    <row r="573" spans="2:10" ht="14.45" customHeight="1" x14ac:dyDescent="0.2">
      <c r="B573" s="90">
        <f t="shared" si="8"/>
        <v>570</v>
      </c>
      <c r="C573" s="567"/>
      <c r="D573" s="571"/>
      <c r="E573" s="105"/>
      <c r="F573" s="552"/>
      <c r="G573" s="105"/>
      <c r="H573" s="552"/>
      <c r="I573" s="105"/>
      <c r="J573" s="552"/>
    </row>
    <row r="574" spans="2:10" ht="14.45" customHeight="1" x14ac:dyDescent="0.2">
      <c r="B574" s="90">
        <f t="shared" si="8"/>
        <v>571</v>
      </c>
      <c r="C574" s="567"/>
      <c r="D574" s="571"/>
      <c r="E574" s="105"/>
      <c r="F574" s="552"/>
      <c r="G574" s="105"/>
      <c r="H574" s="552"/>
      <c r="I574" s="105"/>
      <c r="J574" s="552"/>
    </row>
    <row r="575" spans="2:10" ht="14.45" customHeight="1" x14ac:dyDescent="0.2">
      <c r="B575" s="90">
        <f t="shared" si="8"/>
        <v>572</v>
      </c>
      <c r="C575" s="567"/>
      <c r="D575" s="571"/>
      <c r="E575" s="105"/>
      <c r="F575" s="552"/>
      <c r="G575" s="105"/>
      <c r="H575" s="552"/>
      <c r="I575" s="105"/>
      <c r="J575" s="552"/>
    </row>
    <row r="576" spans="2:10" ht="14.45" customHeight="1" x14ac:dyDescent="0.2">
      <c r="B576" s="90">
        <f t="shared" si="8"/>
        <v>573</v>
      </c>
      <c r="C576" s="567"/>
      <c r="D576" s="571"/>
      <c r="E576" s="105"/>
      <c r="F576" s="552"/>
      <c r="G576" s="105"/>
      <c r="H576" s="552"/>
      <c r="I576" s="105"/>
      <c r="J576" s="552"/>
    </row>
    <row r="577" spans="2:10" ht="14.45" customHeight="1" x14ac:dyDescent="0.2">
      <c r="B577" s="90">
        <f t="shared" si="8"/>
        <v>574</v>
      </c>
      <c r="C577" s="567"/>
      <c r="D577" s="571"/>
      <c r="E577" s="105"/>
      <c r="F577" s="552"/>
      <c r="G577" s="105"/>
      <c r="H577" s="552"/>
      <c r="I577" s="105"/>
      <c r="J577" s="552"/>
    </row>
    <row r="578" spans="2:10" ht="14.45" customHeight="1" x14ac:dyDescent="0.2">
      <c r="B578" s="90">
        <f t="shared" si="8"/>
        <v>575</v>
      </c>
      <c r="C578" s="567"/>
      <c r="D578" s="571"/>
      <c r="E578" s="105"/>
      <c r="F578" s="552"/>
      <c r="G578" s="105"/>
      <c r="H578" s="552"/>
      <c r="I578" s="105"/>
      <c r="J578" s="552"/>
    </row>
    <row r="579" spans="2:10" ht="14.45" customHeight="1" x14ac:dyDescent="0.2">
      <c r="B579" s="90">
        <f t="shared" si="8"/>
        <v>576</v>
      </c>
      <c r="C579" s="567"/>
      <c r="D579" s="571"/>
      <c r="E579" s="105"/>
      <c r="F579" s="552"/>
      <c r="G579" s="105"/>
      <c r="H579" s="552"/>
      <c r="I579" s="105"/>
      <c r="J579" s="552"/>
    </row>
    <row r="580" spans="2:10" ht="14.45" customHeight="1" x14ac:dyDescent="0.2">
      <c r="B580" s="90">
        <f t="shared" si="8"/>
        <v>577</v>
      </c>
      <c r="C580" s="567"/>
      <c r="D580" s="571"/>
      <c r="E580" s="105"/>
      <c r="F580" s="552"/>
      <c r="G580" s="105"/>
      <c r="H580" s="552"/>
      <c r="I580" s="105"/>
      <c r="J580" s="552"/>
    </row>
    <row r="581" spans="2:10" ht="14.45" customHeight="1" x14ac:dyDescent="0.2">
      <c r="B581" s="90">
        <f t="shared" ref="B581:B644" si="9">ROW()-3</f>
        <v>578</v>
      </c>
      <c r="C581" s="567"/>
      <c r="D581" s="571"/>
      <c r="E581" s="105"/>
      <c r="F581" s="552"/>
      <c r="G581" s="105"/>
      <c r="H581" s="552"/>
      <c r="I581" s="105"/>
      <c r="J581" s="552"/>
    </row>
    <row r="582" spans="2:10" ht="14.45" customHeight="1" x14ac:dyDescent="0.2">
      <c r="B582" s="90">
        <f t="shared" si="9"/>
        <v>579</v>
      </c>
      <c r="C582" s="567"/>
      <c r="D582" s="571"/>
      <c r="E582" s="105"/>
      <c r="F582" s="552"/>
      <c r="G582" s="105"/>
      <c r="H582" s="552"/>
      <c r="I582" s="105"/>
      <c r="J582" s="552"/>
    </row>
    <row r="583" spans="2:10" ht="14.45" customHeight="1" x14ac:dyDescent="0.2">
      <c r="B583" s="90">
        <f t="shared" si="9"/>
        <v>580</v>
      </c>
      <c r="C583" s="567"/>
      <c r="D583" s="571"/>
      <c r="E583" s="105"/>
      <c r="F583" s="552"/>
      <c r="G583" s="105"/>
      <c r="H583" s="552"/>
      <c r="I583" s="105"/>
      <c r="J583" s="552"/>
    </row>
    <row r="584" spans="2:10" ht="14.45" customHeight="1" x14ac:dyDescent="0.2">
      <c r="B584" s="90">
        <f t="shared" si="9"/>
        <v>581</v>
      </c>
      <c r="C584" s="567"/>
      <c r="D584" s="571"/>
      <c r="E584" s="105"/>
      <c r="F584" s="552"/>
      <c r="G584" s="105"/>
      <c r="H584" s="552"/>
      <c r="I584" s="105"/>
      <c r="J584" s="552"/>
    </row>
    <row r="585" spans="2:10" ht="14.45" customHeight="1" x14ac:dyDescent="0.2">
      <c r="B585" s="90">
        <f t="shared" si="9"/>
        <v>582</v>
      </c>
      <c r="C585" s="567"/>
      <c r="D585" s="571"/>
      <c r="E585" s="105"/>
      <c r="F585" s="552"/>
      <c r="G585" s="105"/>
      <c r="H585" s="552"/>
      <c r="I585" s="105"/>
      <c r="J585" s="552"/>
    </row>
    <row r="586" spans="2:10" ht="14.45" customHeight="1" x14ac:dyDescent="0.2">
      <c r="B586" s="90">
        <f t="shared" si="9"/>
        <v>583</v>
      </c>
      <c r="C586" s="567"/>
      <c r="D586" s="571"/>
      <c r="E586" s="105"/>
      <c r="F586" s="552"/>
      <c r="G586" s="105"/>
      <c r="H586" s="552"/>
      <c r="I586" s="105"/>
      <c r="J586" s="552"/>
    </row>
    <row r="587" spans="2:10" ht="14.45" customHeight="1" x14ac:dyDescent="0.2">
      <c r="B587" s="90">
        <f t="shared" si="9"/>
        <v>584</v>
      </c>
      <c r="C587" s="567"/>
      <c r="D587" s="571"/>
      <c r="E587" s="105"/>
      <c r="F587" s="552"/>
      <c r="G587" s="105"/>
      <c r="H587" s="552"/>
      <c r="I587" s="105"/>
      <c r="J587" s="552"/>
    </row>
    <row r="588" spans="2:10" ht="14.45" customHeight="1" x14ac:dyDescent="0.2">
      <c r="B588" s="90">
        <f t="shared" si="9"/>
        <v>585</v>
      </c>
      <c r="C588" s="567"/>
      <c r="D588" s="571"/>
      <c r="E588" s="105"/>
      <c r="F588" s="552"/>
      <c r="G588" s="105"/>
      <c r="H588" s="552"/>
      <c r="I588" s="105"/>
      <c r="J588" s="552"/>
    </row>
    <row r="589" spans="2:10" ht="14.45" customHeight="1" x14ac:dyDescent="0.2">
      <c r="B589" s="90">
        <f t="shared" si="9"/>
        <v>586</v>
      </c>
      <c r="C589" s="567"/>
      <c r="D589" s="571"/>
      <c r="E589" s="105"/>
      <c r="F589" s="552"/>
      <c r="G589" s="105"/>
      <c r="H589" s="552"/>
      <c r="I589" s="105"/>
      <c r="J589" s="552"/>
    </row>
    <row r="590" spans="2:10" ht="14.45" customHeight="1" x14ac:dyDescent="0.2">
      <c r="B590" s="90">
        <f t="shared" si="9"/>
        <v>587</v>
      </c>
      <c r="C590" s="567"/>
      <c r="D590" s="571"/>
      <c r="E590" s="105"/>
      <c r="F590" s="552"/>
      <c r="G590" s="105"/>
      <c r="H590" s="552"/>
      <c r="I590" s="105"/>
      <c r="J590" s="552"/>
    </row>
    <row r="591" spans="2:10" ht="14.45" customHeight="1" x14ac:dyDescent="0.2">
      <c r="B591" s="90">
        <f t="shared" si="9"/>
        <v>588</v>
      </c>
      <c r="C591" s="567"/>
      <c r="D591" s="571"/>
      <c r="E591" s="105"/>
      <c r="F591" s="552"/>
      <c r="G591" s="105"/>
      <c r="H591" s="552"/>
      <c r="I591" s="105"/>
      <c r="J591" s="552"/>
    </row>
    <row r="592" spans="2:10" ht="14.45" customHeight="1" x14ac:dyDescent="0.2">
      <c r="B592" s="90">
        <f t="shared" si="9"/>
        <v>589</v>
      </c>
      <c r="C592" s="567"/>
      <c r="D592" s="571"/>
      <c r="E592" s="105"/>
      <c r="F592" s="552"/>
      <c r="G592" s="105"/>
      <c r="H592" s="552"/>
      <c r="I592" s="105"/>
      <c r="J592" s="552"/>
    </row>
    <row r="593" spans="2:10" ht="14.45" customHeight="1" x14ac:dyDescent="0.2">
      <c r="B593" s="90">
        <f t="shared" si="9"/>
        <v>590</v>
      </c>
      <c r="C593" s="567"/>
      <c r="D593" s="571"/>
      <c r="E593" s="105"/>
      <c r="F593" s="552"/>
      <c r="G593" s="105"/>
      <c r="H593" s="552"/>
      <c r="I593" s="105"/>
      <c r="J593" s="552"/>
    </row>
    <row r="594" spans="2:10" ht="14.45" customHeight="1" x14ac:dyDescent="0.2">
      <c r="B594" s="90">
        <f t="shared" si="9"/>
        <v>591</v>
      </c>
      <c r="C594" s="567"/>
      <c r="D594" s="571"/>
      <c r="E594" s="105"/>
      <c r="F594" s="552"/>
      <c r="G594" s="105"/>
      <c r="H594" s="552"/>
      <c r="I594" s="105"/>
      <c r="J594" s="552"/>
    </row>
    <row r="595" spans="2:10" ht="14.45" customHeight="1" x14ac:dyDescent="0.2">
      <c r="B595" s="90">
        <f t="shared" si="9"/>
        <v>592</v>
      </c>
      <c r="C595" s="567"/>
      <c r="D595" s="571"/>
      <c r="E595" s="105"/>
      <c r="F595" s="552"/>
      <c r="G595" s="105"/>
      <c r="H595" s="552"/>
      <c r="I595" s="105"/>
      <c r="J595" s="552"/>
    </row>
    <row r="596" spans="2:10" ht="14.45" customHeight="1" x14ac:dyDescent="0.2">
      <c r="B596" s="90">
        <f t="shared" si="9"/>
        <v>593</v>
      </c>
      <c r="C596" s="567"/>
      <c r="D596" s="571"/>
      <c r="E596" s="105"/>
      <c r="F596" s="552"/>
      <c r="G596" s="105"/>
      <c r="H596" s="552"/>
      <c r="I596" s="105"/>
      <c r="J596" s="552"/>
    </row>
    <row r="597" spans="2:10" ht="14.45" customHeight="1" x14ac:dyDescent="0.2">
      <c r="B597" s="90">
        <f t="shared" si="9"/>
        <v>594</v>
      </c>
      <c r="C597" s="567"/>
      <c r="D597" s="571"/>
      <c r="E597" s="105"/>
      <c r="F597" s="552"/>
      <c r="G597" s="105"/>
      <c r="H597" s="552"/>
      <c r="I597" s="105"/>
      <c r="J597" s="552"/>
    </row>
    <row r="598" spans="2:10" ht="14.45" customHeight="1" x14ac:dyDescent="0.2">
      <c r="B598" s="90">
        <f t="shared" si="9"/>
        <v>595</v>
      </c>
      <c r="C598" s="567"/>
      <c r="D598" s="571"/>
      <c r="E598" s="105"/>
      <c r="F598" s="552"/>
      <c r="G598" s="105"/>
      <c r="H598" s="552"/>
      <c r="I598" s="105"/>
      <c r="J598" s="552"/>
    </row>
    <row r="599" spans="2:10" ht="14.45" customHeight="1" x14ac:dyDescent="0.2">
      <c r="B599" s="90">
        <f t="shared" si="9"/>
        <v>596</v>
      </c>
      <c r="C599" s="567"/>
      <c r="D599" s="571"/>
      <c r="E599" s="105"/>
      <c r="F599" s="552"/>
      <c r="G599" s="105"/>
      <c r="H599" s="552"/>
      <c r="I599" s="105"/>
      <c r="J599" s="552"/>
    </row>
    <row r="600" spans="2:10" ht="14.45" customHeight="1" x14ac:dyDescent="0.2">
      <c r="B600" s="90">
        <f t="shared" si="9"/>
        <v>597</v>
      </c>
      <c r="C600" s="567"/>
      <c r="D600" s="571"/>
      <c r="E600" s="106"/>
      <c r="F600" s="552"/>
      <c r="G600" s="106"/>
      <c r="H600" s="552"/>
      <c r="I600" s="106"/>
      <c r="J600" s="552"/>
    </row>
    <row r="601" spans="2:10" ht="14.45" customHeight="1" x14ac:dyDescent="0.2">
      <c r="B601" s="90">
        <f t="shared" si="9"/>
        <v>598</v>
      </c>
      <c r="C601" s="568"/>
      <c r="D601" s="572"/>
      <c r="E601" s="107"/>
      <c r="F601" s="562"/>
      <c r="G601" s="107"/>
      <c r="H601" s="554"/>
      <c r="I601" s="107"/>
      <c r="J601" s="562"/>
    </row>
    <row r="602" spans="2:10" ht="14.45" customHeight="1" x14ac:dyDescent="0.2">
      <c r="B602" s="90">
        <f t="shared" si="9"/>
        <v>599</v>
      </c>
      <c r="C602" s="567"/>
      <c r="D602" s="569" t="s">
        <v>10956</v>
      </c>
      <c r="E602" s="104"/>
      <c r="F602" s="573" t="s">
        <v>11004</v>
      </c>
      <c r="G602" s="104"/>
      <c r="H602" s="555"/>
      <c r="I602" s="104"/>
      <c r="J602" s="552"/>
    </row>
    <row r="603" spans="2:10" ht="14.45" customHeight="1" x14ac:dyDescent="0.2">
      <c r="B603" s="90">
        <f t="shared" si="9"/>
        <v>600</v>
      </c>
      <c r="C603" s="567"/>
      <c r="D603" s="570"/>
      <c r="E603" s="105"/>
      <c r="F603" s="552"/>
      <c r="G603" s="105"/>
      <c r="H603" s="552"/>
      <c r="I603" s="105"/>
      <c r="J603" s="552"/>
    </row>
    <row r="604" spans="2:10" ht="14.45" customHeight="1" x14ac:dyDescent="0.2">
      <c r="B604" s="90">
        <f t="shared" si="9"/>
        <v>601</v>
      </c>
      <c r="C604" s="567"/>
      <c r="D604" s="570"/>
      <c r="E604" s="105"/>
      <c r="F604" s="552"/>
      <c r="G604" s="105"/>
      <c r="H604" s="552"/>
      <c r="I604" s="105"/>
      <c r="J604" s="552"/>
    </row>
    <row r="605" spans="2:10" ht="14.45" customHeight="1" x14ac:dyDescent="0.2">
      <c r="B605" s="90">
        <f t="shared" si="9"/>
        <v>602</v>
      </c>
      <c r="C605" s="567"/>
      <c r="D605" s="570"/>
      <c r="E605" s="105"/>
      <c r="F605" s="552"/>
      <c r="G605" s="105"/>
      <c r="H605" s="552"/>
      <c r="I605" s="105"/>
      <c r="J605" s="552"/>
    </row>
    <row r="606" spans="2:10" ht="14.45" customHeight="1" x14ac:dyDescent="0.2">
      <c r="B606" s="90">
        <f t="shared" si="9"/>
        <v>603</v>
      </c>
      <c r="C606" s="567"/>
      <c r="D606" s="570"/>
      <c r="E606" s="105"/>
      <c r="F606" s="552"/>
      <c r="G606" s="105"/>
      <c r="H606" s="552"/>
      <c r="I606" s="105"/>
      <c r="J606" s="552"/>
    </row>
    <row r="607" spans="2:10" ht="14.45" customHeight="1" x14ac:dyDescent="0.2">
      <c r="B607" s="90">
        <f t="shared" si="9"/>
        <v>604</v>
      </c>
      <c r="C607" s="567"/>
      <c r="D607" s="570"/>
      <c r="E607" s="105"/>
      <c r="F607" s="552"/>
      <c r="G607" s="105"/>
      <c r="H607" s="552"/>
      <c r="I607" s="105"/>
      <c r="J607" s="552"/>
    </row>
    <row r="608" spans="2:10" ht="14.45" customHeight="1" x14ac:dyDescent="0.2">
      <c r="B608" s="90">
        <f t="shared" si="9"/>
        <v>605</v>
      </c>
      <c r="C608" s="567"/>
      <c r="D608" s="570"/>
      <c r="E608" s="105"/>
      <c r="F608" s="552"/>
      <c r="G608" s="105"/>
      <c r="H608" s="552"/>
      <c r="I608" s="105"/>
      <c r="J608" s="552"/>
    </row>
    <row r="609" spans="2:10" ht="14.45" customHeight="1" x14ac:dyDescent="0.2">
      <c r="B609" s="90">
        <f t="shared" si="9"/>
        <v>606</v>
      </c>
      <c r="C609" s="567"/>
      <c r="D609" s="570"/>
      <c r="E609" s="105"/>
      <c r="F609" s="552"/>
      <c r="G609" s="105"/>
      <c r="H609" s="552"/>
      <c r="I609" s="105"/>
      <c r="J609" s="552"/>
    </row>
    <row r="610" spans="2:10" ht="14.45" customHeight="1" x14ac:dyDescent="0.2">
      <c r="B610" s="90">
        <f t="shared" si="9"/>
        <v>607</v>
      </c>
      <c r="C610" s="567"/>
      <c r="D610" s="570"/>
      <c r="E610" s="105"/>
      <c r="F610" s="552"/>
      <c r="G610" s="105"/>
      <c r="H610" s="552"/>
      <c r="I610" s="105"/>
      <c r="J610" s="552"/>
    </row>
    <row r="611" spans="2:10" ht="14.45" customHeight="1" x14ac:dyDescent="0.2">
      <c r="B611" s="90">
        <f t="shared" si="9"/>
        <v>608</v>
      </c>
      <c r="C611" s="567"/>
      <c r="D611" s="570"/>
      <c r="E611" s="105"/>
      <c r="F611" s="552"/>
      <c r="G611" s="105"/>
      <c r="H611" s="552"/>
      <c r="I611" s="105"/>
      <c r="J611" s="552"/>
    </row>
    <row r="612" spans="2:10" ht="14.45" customHeight="1" x14ac:dyDescent="0.2">
      <c r="B612" s="90">
        <f t="shared" si="9"/>
        <v>609</v>
      </c>
      <c r="C612" s="567"/>
      <c r="D612" s="570"/>
      <c r="E612" s="105"/>
      <c r="F612" s="552"/>
      <c r="G612" s="105"/>
      <c r="H612" s="552"/>
      <c r="I612" s="105"/>
      <c r="J612" s="552"/>
    </row>
    <row r="613" spans="2:10" ht="14.45" customHeight="1" x14ac:dyDescent="0.2">
      <c r="B613" s="90">
        <f t="shared" si="9"/>
        <v>610</v>
      </c>
      <c r="C613" s="567"/>
      <c r="D613" s="570"/>
      <c r="E613" s="105"/>
      <c r="F613" s="552"/>
      <c r="G613" s="105"/>
      <c r="H613" s="552"/>
      <c r="I613" s="105"/>
      <c r="J613" s="552"/>
    </row>
    <row r="614" spans="2:10" ht="14.45" customHeight="1" x14ac:dyDescent="0.2">
      <c r="B614" s="90">
        <f t="shared" si="9"/>
        <v>611</v>
      </c>
      <c r="C614" s="567"/>
      <c r="D614" s="570"/>
      <c r="E614" s="105"/>
      <c r="F614" s="552"/>
      <c r="G614" s="105"/>
      <c r="H614" s="552"/>
      <c r="I614" s="105"/>
      <c r="J614" s="552"/>
    </row>
    <row r="615" spans="2:10" ht="14.45" customHeight="1" x14ac:dyDescent="0.2">
      <c r="B615" s="90">
        <f t="shared" si="9"/>
        <v>612</v>
      </c>
      <c r="C615" s="567"/>
      <c r="D615" s="570"/>
      <c r="E615" s="105"/>
      <c r="F615" s="552"/>
      <c r="G615" s="105"/>
      <c r="H615" s="552"/>
      <c r="I615" s="105"/>
      <c r="J615" s="552"/>
    </row>
    <row r="616" spans="2:10" ht="14.45" customHeight="1" x14ac:dyDescent="0.2">
      <c r="B616" s="90">
        <f t="shared" si="9"/>
        <v>613</v>
      </c>
      <c r="C616" s="567"/>
      <c r="D616" s="570"/>
      <c r="E616" s="105"/>
      <c r="F616" s="552"/>
      <c r="G616" s="105"/>
      <c r="H616" s="552"/>
      <c r="I616" s="105"/>
      <c r="J616" s="552"/>
    </row>
    <row r="617" spans="2:10" ht="14.45" customHeight="1" x14ac:dyDescent="0.2">
      <c r="B617" s="90">
        <f t="shared" si="9"/>
        <v>614</v>
      </c>
      <c r="C617" s="567"/>
      <c r="D617" s="570"/>
      <c r="E617" s="105"/>
      <c r="F617" s="552"/>
      <c r="G617" s="105"/>
      <c r="H617" s="552"/>
      <c r="I617" s="105"/>
      <c r="J617" s="552"/>
    </row>
    <row r="618" spans="2:10" ht="14.45" customHeight="1" x14ac:dyDescent="0.2">
      <c r="B618" s="90">
        <f t="shared" si="9"/>
        <v>615</v>
      </c>
      <c r="C618" s="567"/>
      <c r="D618" s="570"/>
      <c r="E618" s="105"/>
      <c r="F618" s="552"/>
      <c r="G618" s="105"/>
      <c r="H618" s="552"/>
      <c r="I618" s="105"/>
      <c r="J618" s="552"/>
    </row>
    <row r="619" spans="2:10" ht="14.45" customHeight="1" x14ac:dyDescent="0.2">
      <c r="B619" s="90">
        <f t="shared" si="9"/>
        <v>616</v>
      </c>
      <c r="C619" s="567"/>
      <c r="D619" s="570"/>
      <c r="E619" s="105"/>
      <c r="F619" s="552"/>
      <c r="G619" s="105"/>
      <c r="H619" s="552"/>
      <c r="I619" s="105"/>
      <c r="J619" s="552"/>
    </row>
    <row r="620" spans="2:10" ht="14.45" customHeight="1" x14ac:dyDescent="0.2">
      <c r="B620" s="90">
        <f t="shared" si="9"/>
        <v>617</v>
      </c>
      <c r="C620" s="567"/>
      <c r="D620" s="570"/>
      <c r="E620" s="105"/>
      <c r="F620" s="552"/>
      <c r="G620" s="105"/>
      <c r="H620" s="552"/>
      <c r="I620" s="105"/>
      <c r="J620" s="552"/>
    </row>
    <row r="621" spans="2:10" ht="14.45" customHeight="1" x14ac:dyDescent="0.2">
      <c r="B621" s="90">
        <f t="shared" si="9"/>
        <v>618</v>
      </c>
      <c r="C621" s="567"/>
      <c r="D621" s="570"/>
      <c r="E621" s="105"/>
      <c r="F621" s="552"/>
      <c r="G621" s="105"/>
      <c r="H621" s="552"/>
      <c r="I621" s="105"/>
      <c r="J621" s="552"/>
    </row>
    <row r="622" spans="2:10" ht="14.45" customHeight="1" x14ac:dyDescent="0.2">
      <c r="B622" s="90">
        <f t="shared" si="9"/>
        <v>619</v>
      </c>
      <c r="C622" s="567"/>
      <c r="D622" s="570"/>
      <c r="E622" s="105"/>
      <c r="F622" s="552"/>
      <c r="G622" s="105"/>
      <c r="H622" s="552"/>
      <c r="I622" s="105"/>
      <c r="J622" s="552"/>
    </row>
    <row r="623" spans="2:10" ht="14.45" customHeight="1" x14ac:dyDescent="0.2">
      <c r="B623" s="90">
        <f t="shared" si="9"/>
        <v>620</v>
      </c>
      <c r="C623" s="567"/>
      <c r="D623" s="570"/>
      <c r="E623" s="105"/>
      <c r="F623" s="552"/>
      <c r="G623" s="105"/>
      <c r="H623" s="552"/>
      <c r="I623" s="105"/>
      <c r="J623" s="552"/>
    </row>
    <row r="624" spans="2:10" ht="14.45" customHeight="1" x14ac:dyDescent="0.2">
      <c r="B624" s="90">
        <f t="shared" si="9"/>
        <v>621</v>
      </c>
      <c r="C624" s="567"/>
      <c r="D624" s="570"/>
      <c r="E624" s="105"/>
      <c r="F624" s="552"/>
      <c r="G624" s="105"/>
      <c r="H624" s="552"/>
      <c r="I624" s="105"/>
      <c r="J624" s="552"/>
    </row>
    <row r="625" spans="2:10" ht="14.45" customHeight="1" x14ac:dyDescent="0.2">
      <c r="B625" s="90">
        <f t="shared" si="9"/>
        <v>622</v>
      </c>
      <c r="C625" s="567"/>
      <c r="D625" s="570"/>
      <c r="E625" s="105"/>
      <c r="F625" s="552"/>
      <c r="G625" s="105"/>
      <c r="H625" s="552"/>
      <c r="I625" s="105"/>
      <c r="J625" s="552"/>
    </row>
    <row r="626" spans="2:10" ht="14.45" customHeight="1" x14ac:dyDescent="0.2">
      <c r="B626" s="90">
        <f t="shared" si="9"/>
        <v>623</v>
      </c>
      <c r="C626" s="567"/>
      <c r="D626" s="570"/>
      <c r="E626" s="105"/>
      <c r="F626" s="552"/>
      <c r="G626" s="105"/>
      <c r="H626" s="552"/>
      <c r="I626" s="105"/>
      <c r="J626" s="552"/>
    </row>
    <row r="627" spans="2:10" ht="14.45" customHeight="1" x14ac:dyDescent="0.2">
      <c r="B627" s="90">
        <f t="shared" si="9"/>
        <v>624</v>
      </c>
      <c r="C627" s="567"/>
      <c r="D627" s="570"/>
      <c r="E627" s="105"/>
      <c r="F627" s="552"/>
      <c r="G627" s="105"/>
      <c r="H627" s="552"/>
      <c r="I627" s="105"/>
      <c r="J627" s="552"/>
    </row>
    <row r="628" spans="2:10" ht="14.45" customHeight="1" x14ac:dyDescent="0.2">
      <c r="B628" s="90">
        <f t="shared" si="9"/>
        <v>625</v>
      </c>
      <c r="C628" s="567"/>
      <c r="D628" s="570"/>
      <c r="E628" s="105"/>
      <c r="F628" s="552"/>
      <c r="G628" s="105"/>
      <c r="H628" s="552"/>
      <c r="I628" s="105"/>
      <c r="J628" s="552"/>
    </row>
    <row r="629" spans="2:10" ht="14.45" customHeight="1" x14ac:dyDescent="0.2">
      <c r="B629" s="90">
        <f t="shared" si="9"/>
        <v>626</v>
      </c>
      <c r="C629" s="567"/>
      <c r="D629" s="570"/>
      <c r="E629" s="105"/>
      <c r="F629" s="552"/>
      <c r="G629" s="105"/>
      <c r="H629" s="552"/>
      <c r="I629" s="105"/>
      <c r="J629" s="552"/>
    </row>
    <row r="630" spans="2:10" ht="14.45" customHeight="1" x14ac:dyDescent="0.2">
      <c r="B630" s="90">
        <f t="shared" si="9"/>
        <v>627</v>
      </c>
      <c r="C630" s="567"/>
      <c r="D630" s="570"/>
      <c r="E630" s="105"/>
      <c r="F630" s="552"/>
      <c r="G630" s="105"/>
      <c r="H630" s="552"/>
      <c r="I630" s="105"/>
      <c r="J630" s="552"/>
    </row>
    <row r="631" spans="2:10" ht="14.45" customHeight="1" x14ac:dyDescent="0.2">
      <c r="B631" s="90">
        <f t="shared" si="9"/>
        <v>628</v>
      </c>
      <c r="C631" s="567"/>
      <c r="D631" s="570"/>
      <c r="E631" s="105"/>
      <c r="F631" s="552"/>
      <c r="G631" s="105"/>
      <c r="H631" s="552"/>
      <c r="I631" s="105"/>
      <c r="J631" s="552"/>
    </row>
    <row r="632" spans="2:10" ht="14.45" customHeight="1" x14ac:dyDescent="0.2">
      <c r="B632" s="90">
        <f t="shared" si="9"/>
        <v>629</v>
      </c>
      <c r="C632" s="567"/>
      <c r="D632" s="570"/>
      <c r="E632" s="105"/>
      <c r="F632" s="552"/>
      <c r="G632" s="105"/>
      <c r="H632" s="552"/>
      <c r="I632" s="105"/>
      <c r="J632" s="552"/>
    </row>
    <row r="633" spans="2:10" ht="14.45" customHeight="1" x14ac:dyDescent="0.2">
      <c r="B633" s="90">
        <f t="shared" si="9"/>
        <v>630</v>
      </c>
      <c r="C633" s="567"/>
      <c r="D633" s="570"/>
      <c r="E633" s="105"/>
      <c r="F633" s="552"/>
      <c r="G633" s="105"/>
      <c r="H633" s="552"/>
      <c r="I633" s="105"/>
      <c r="J633" s="552"/>
    </row>
    <row r="634" spans="2:10" ht="14.45" customHeight="1" x14ac:dyDescent="0.2">
      <c r="B634" s="90">
        <f t="shared" si="9"/>
        <v>631</v>
      </c>
      <c r="C634" s="567"/>
      <c r="D634" s="570"/>
      <c r="E634" s="105"/>
      <c r="F634" s="552"/>
      <c r="G634" s="105"/>
      <c r="H634" s="552"/>
      <c r="I634" s="105"/>
      <c r="J634" s="552"/>
    </row>
    <row r="635" spans="2:10" ht="14.45" customHeight="1" x14ac:dyDescent="0.2">
      <c r="B635" s="90">
        <f t="shared" si="9"/>
        <v>632</v>
      </c>
      <c r="C635" s="567"/>
      <c r="D635" s="570"/>
      <c r="E635" s="105"/>
      <c r="F635" s="552"/>
      <c r="G635" s="105"/>
      <c r="H635" s="552"/>
      <c r="I635" s="105"/>
      <c r="J635" s="552"/>
    </row>
    <row r="636" spans="2:10" ht="14.45" customHeight="1" x14ac:dyDescent="0.2">
      <c r="B636" s="90">
        <f t="shared" si="9"/>
        <v>633</v>
      </c>
      <c r="C636" s="567"/>
      <c r="D636" s="570"/>
      <c r="E636" s="105"/>
      <c r="F636" s="552"/>
      <c r="G636" s="105"/>
      <c r="H636" s="552"/>
      <c r="I636" s="105"/>
      <c r="J636" s="552"/>
    </row>
    <row r="637" spans="2:10" ht="14.45" customHeight="1" x14ac:dyDescent="0.2">
      <c r="B637" s="90">
        <f t="shared" si="9"/>
        <v>634</v>
      </c>
      <c r="C637" s="567"/>
      <c r="D637" s="570"/>
      <c r="E637" s="105"/>
      <c r="F637" s="552"/>
      <c r="G637" s="105"/>
      <c r="H637" s="552"/>
      <c r="I637" s="105"/>
      <c r="J637" s="552"/>
    </row>
    <row r="638" spans="2:10" ht="14.45" customHeight="1" x14ac:dyDescent="0.2">
      <c r="B638" s="90">
        <f t="shared" si="9"/>
        <v>635</v>
      </c>
      <c r="C638" s="567"/>
      <c r="D638" s="570"/>
      <c r="E638" s="105"/>
      <c r="F638" s="552"/>
      <c r="G638" s="105"/>
      <c r="H638" s="552"/>
      <c r="I638" s="105"/>
      <c r="J638" s="552"/>
    </row>
    <row r="639" spans="2:10" ht="14.45" customHeight="1" x14ac:dyDescent="0.2">
      <c r="B639" s="90">
        <f t="shared" si="9"/>
        <v>636</v>
      </c>
      <c r="C639" s="567"/>
      <c r="D639" s="570"/>
      <c r="E639" s="105"/>
      <c r="F639" s="552"/>
      <c r="G639" s="105"/>
      <c r="H639" s="552"/>
      <c r="I639" s="105"/>
      <c r="J639" s="552"/>
    </row>
    <row r="640" spans="2:10" ht="14.45" customHeight="1" x14ac:dyDescent="0.2">
      <c r="B640" s="90">
        <f t="shared" si="9"/>
        <v>637</v>
      </c>
      <c r="C640" s="567"/>
      <c r="D640" s="570"/>
      <c r="E640" s="105"/>
      <c r="F640" s="552"/>
      <c r="G640" s="105"/>
      <c r="H640" s="552"/>
      <c r="I640" s="105"/>
      <c r="J640" s="552"/>
    </row>
    <row r="641" spans="2:10" ht="14.45" customHeight="1" x14ac:dyDescent="0.2">
      <c r="B641" s="90">
        <f t="shared" si="9"/>
        <v>638</v>
      </c>
      <c r="C641" s="567"/>
      <c r="D641" s="570"/>
      <c r="E641" s="105"/>
      <c r="F641" s="552"/>
      <c r="G641" s="105"/>
      <c r="H641" s="552"/>
      <c r="I641" s="105"/>
      <c r="J641" s="552"/>
    </row>
    <row r="642" spans="2:10" ht="14.45" customHeight="1" x14ac:dyDescent="0.2">
      <c r="B642" s="90">
        <f t="shared" si="9"/>
        <v>639</v>
      </c>
      <c r="C642" s="567"/>
      <c r="D642" s="570"/>
      <c r="E642" s="105"/>
      <c r="F642" s="552"/>
      <c r="G642" s="105"/>
      <c r="H642" s="552"/>
      <c r="I642" s="105"/>
      <c r="J642" s="552"/>
    </row>
    <row r="643" spans="2:10" ht="14.45" customHeight="1" x14ac:dyDescent="0.2">
      <c r="B643" s="90">
        <f t="shared" si="9"/>
        <v>640</v>
      </c>
      <c r="C643" s="567"/>
      <c r="D643" s="570"/>
      <c r="E643" s="105"/>
      <c r="F643" s="552"/>
      <c r="G643" s="105"/>
      <c r="H643" s="552"/>
      <c r="I643" s="105"/>
      <c r="J643" s="552"/>
    </row>
    <row r="644" spans="2:10" ht="14.45" customHeight="1" x14ac:dyDescent="0.2">
      <c r="B644" s="90">
        <f t="shared" si="9"/>
        <v>641</v>
      </c>
      <c r="C644" s="567"/>
      <c r="D644" s="570"/>
      <c r="E644" s="105"/>
      <c r="F644" s="552"/>
      <c r="G644" s="105"/>
      <c r="H644" s="552"/>
      <c r="I644" s="105"/>
      <c r="J644" s="552"/>
    </row>
    <row r="645" spans="2:10" ht="14.45" customHeight="1" x14ac:dyDescent="0.2">
      <c r="B645" s="90">
        <f t="shared" ref="B645:B708" si="10">ROW()-3</f>
        <v>642</v>
      </c>
      <c r="C645" s="567"/>
      <c r="D645" s="570"/>
      <c r="E645" s="105"/>
      <c r="F645" s="552"/>
      <c r="G645" s="105"/>
      <c r="H645" s="552"/>
      <c r="I645" s="105"/>
      <c r="J645" s="552"/>
    </row>
    <row r="646" spans="2:10" ht="14.45" customHeight="1" x14ac:dyDescent="0.2">
      <c r="B646" s="90">
        <f t="shared" si="10"/>
        <v>643</v>
      </c>
      <c r="C646" s="567"/>
      <c r="D646" s="570"/>
      <c r="E646" s="105"/>
      <c r="F646" s="552"/>
      <c r="G646" s="105"/>
      <c r="H646" s="552"/>
      <c r="I646" s="105"/>
      <c r="J646" s="552"/>
    </row>
    <row r="647" spans="2:10" ht="14.45" customHeight="1" x14ac:dyDescent="0.2">
      <c r="B647" s="90">
        <f t="shared" si="10"/>
        <v>644</v>
      </c>
      <c r="C647" s="567"/>
      <c r="D647" s="570"/>
      <c r="E647" s="105"/>
      <c r="F647" s="552"/>
      <c r="G647" s="105"/>
      <c r="H647" s="552"/>
      <c r="I647" s="105"/>
      <c r="J647" s="552"/>
    </row>
    <row r="648" spans="2:10" ht="14.45" customHeight="1" x14ac:dyDescent="0.2">
      <c r="B648" s="90">
        <f t="shared" si="10"/>
        <v>645</v>
      </c>
      <c r="C648" s="567"/>
      <c r="D648" s="570"/>
      <c r="E648" s="105"/>
      <c r="F648" s="552"/>
      <c r="G648" s="105"/>
      <c r="H648" s="552"/>
      <c r="I648" s="105"/>
      <c r="J648" s="552"/>
    </row>
    <row r="649" spans="2:10" ht="14.45" customHeight="1" x14ac:dyDescent="0.2">
      <c r="B649" s="90">
        <f t="shared" si="10"/>
        <v>646</v>
      </c>
      <c r="C649" s="567"/>
      <c r="D649" s="570"/>
      <c r="E649" s="105"/>
      <c r="F649" s="552"/>
      <c r="G649" s="105"/>
      <c r="H649" s="552"/>
      <c r="I649" s="105"/>
      <c r="J649" s="552"/>
    </row>
    <row r="650" spans="2:10" ht="14.45" customHeight="1" x14ac:dyDescent="0.2">
      <c r="B650" s="90">
        <f t="shared" si="10"/>
        <v>647</v>
      </c>
      <c r="C650" s="567"/>
      <c r="D650" s="570"/>
      <c r="E650" s="105"/>
      <c r="F650" s="552"/>
      <c r="G650" s="105"/>
      <c r="H650" s="552"/>
      <c r="I650" s="105"/>
      <c r="J650" s="552"/>
    </row>
    <row r="651" spans="2:10" ht="14.45" customHeight="1" x14ac:dyDescent="0.2">
      <c r="B651" s="90">
        <f t="shared" si="10"/>
        <v>648</v>
      </c>
      <c r="C651" s="567"/>
      <c r="D651" s="570"/>
      <c r="E651" s="105"/>
      <c r="F651" s="552"/>
      <c r="G651" s="105"/>
      <c r="H651" s="552"/>
      <c r="I651" s="105"/>
      <c r="J651" s="552"/>
    </row>
    <row r="652" spans="2:10" ht="14.45" customHeight="1" x14ac:dyDescent="0.2">
      <c r="B652" s="90">
        <f t="shared" si="10"/>
        <v>649</v>
      </c>
      <c r="C652" s="567"/>
      <c r="D652" s="570"/>
      <c r="E652" s="105"/>
      <c r="F652" s="552"/>
      <c r="G652" s="105"/>
      <c r="H652" s="552"/>
      <c r="I652" s="105"/>
      <c r="J652" s="552"/>
    </row>
    <row r="653" spans="2:10" ht="14.45" customHeight="1" x14ac:dyDescent="0.2">
      <c r="B653" s="90">
        <f t="shared" si="10"/>
        <v>650</v>
      </c>
      <c r="C653" s="567"/>
      <c r="D653" s="570"/>
      <c r="E653" s="105"/>
      <c r="F653" s="552"/>
      <c r="G653" s="105"/>
      <c r="H653" s="552"/>
      <c r="I653" s="105"/>
      <c r="J653" s="552"/>
    </row>
    <row r="654" spans="2:10" ht="14.45" customHeight="1" x14ac:dyDescent="0.2">
      <c r="B654" s="90">
        <f t="shared" si="10"/>
        <v>651</v>
      </c>
      <c r="C654" s="567"/>
      <c r="D654" s="570"/>
      <c r="E654" s="105"/>
      <c r="F654" s="552"/>
      <c r="G654" s="105"/>
      <c r="H654" s="552"/>
      <c r="I654" s="105"/>
      <c r="J654" s="552"/>
    </row>
    <row r="655" spans="2:10" ht="14.45" customHeight="1" x14ac:dyDescent="0.2">
      <c r="B655" s="90">
        <f t="shared" si="10"/>
        <v>652</v>
      </c>
      <c r="C655" s="567"/>
      <c r="D655" s="570"/>
      <c r="E655" s="105"/>
      <c r="F655" s="552"/>
      <c r="G655" s="105"/>
      <c r="H655" s="552"/>
      <c r="I655" s="105"/>
      <c r="J655" s="552"/>
    </row>
    <row r="656" spans="2:10" ht="14.45" customHeight="1" x14ac:dyDescent="0.2">
      <c r="B656" s="90">
        <f t="shared" si="10"/>
        <v>653</v>
      </c>
      <c r="C656" s="567"/>
      <c r="D656" s="570"/>
      <c r="E656" s="105"/>
      <c r="F656" s="552"/>
      <c r="G656" s="105"/>
      <c r="H656" s="552"/>
      <c r="I656" s="105"/>
      <c r="J656" s="552"/>
    </row>
    <row r="657" spans="2:10" ht="14.45" customHeight="1" x14ac:dyDescent="0.2">
      <c r="B657" s="90">
        <f t="shared" si="10"/>
        <v>654</v>
      </c>
      <c r="C657" s="567"/>
      <c r="D657" s="571"/>
      <c r="E657" s="105"/>
      <c r="F657" s="552"/>
      <c r="G657" s="105"/>
      <c r="H657" s="552"/>
      <c r="I657" s="105"/>
      <c r="J657" s="552"/>
    </row>
    <row r="658" spans="2:10" ht="14.45" customHeight="1" x14ac:dyDescent="0.2">
      <c r="B658" s="90">
        <f t="shared" si="10"/>
        <v>655</v>
      </c>
      <c r="C658" s="567"/>
      <c r="D658" s="571"/>
      <c r="E658" s="105"/>
      <c r="F658" s="552"/>
      <c r="G658" s="105"/>
      <c r="H658" s="552"/>
      <c r="I658" s="105"/>
      <c r="J658" s="552"/>
    </row>
    <row r="659" spans="2:10" ht="14.45" customHeight="1" x14ac:dyDescent="0.2">
      <c r="B659" s="90">
        <f t="shared" si="10"/>
        <v>656</v>
      </c>
      <c r="C659" s="567"/>
      <c r="D659" s="571"/>
      <c r="E659" s="105"/>
      <c r="F659" s="552"/>
      <c r="G659" s="105"/>
      <c r="H659" s="552"/>
      <c r="I659" s="105"/>
      <c r="J659" s="552"/>
    </row>
    <row r="660" spans="2:10" ht="14.45" customHeight="1" x14ac:dyDescent="0.2">
      <c r="B660" s="90">
        <f t="shared" si="10"/>
        <v>657</v>
      </c>
      <c r="C660" s="567"/>
      <c r="D660" s="571"/>
      <c r="E660" s="105"/>
      <c r="F660" s="552"/>
      <c r="G660" s="105"/>
      <c r="H660" s="552"/>
      <c r="I660" s="105"/>
      <c r="J660" s="552"/>
    </row>
    <row r="661" spans="2:10" ht="14.45" customHeight="1" x14ac:dyDescent="0.2">
      <c r="B661" s="90">
        <f t="shared" si="10"/>
        <v>658</v>
      </c>
      <c r="C661" s="567"/>
      <c r="D661" s="571"/>
      <c r="E661" s="105"/>
      <c r="F661" s="552"/>
      <c r="G661" s="105"/>
      <c r="H661" s="552"/>
      <c r="I661" s="105"/>
      <c r="J661" s="552"/>
    </row>
    <row r="662" spans="2:10" ht="14.45" customHeight="1" x14ac:dyDescent="0.2">
      <c r="B662" s="90">
        <f t="shared" si="10"/>
        <v>659</v>
      </c>
      <c r="C662" s="567"/>
      <c r="D662" s="571"/>
      <c r="E662" s="105"/>
      <c r="F662" s="552"/>
      <c r="G662" s="105"/>
      <c r="H662" s="552"/>
      <c r="I662" s="105"/>
      <c r="J662" s="552"/>
    </row>
    <row r="663" spans="2:10" ht="14.45" customHeight="1" x14ac:dyDescent="0.2">
      <c r="B663" s="90">
        <f t="shared" si="10"/>
        <v>660</v>
      </c>
      <c r="C663" s="567"/>
      <c r="D663" s="571"/>
      <c r="E663" s="105"/>
      <c r="F663" s="552"/>
      <c r="G663" s="105"/>
      <c r="H663" s="552"/>
      <c r="I663" s="105"/>
      <c r="J663" s="552"/>
    </row>
    <row r="664" spans="2:10" ht="14.45" customHeight="1" x14ac:dyDescent="0.2">
      <c r="B664" s="90">
        <f t="shared" si="10"/>
        <v>661</v>
      </c>
      <c r="C664" s="567"/>
      <c r="D664" s="571"/>
      <c r="E664" s="105"/>
      <c r="F664" s="552"/>
      <c r="G664" s="105"/>
      <c r="H664" s="552"/>
      <c r="I664" s="105"/>
      <c r="J664" s="552"/>
    </row>
    <row r="665" spans="2:10" ht="14.45" customHeight="1" x14ac:dyDescent="0.2">
      <c r="B665" s="90">
        <f t="shared" si="10"/>
        <v>662</v>
      </c>
      <c r="C665" s="567"/>
      <c r="D665" s="571"/>
      <c r="E665" s="105"/>
      <c r="F665" s="552"/>
      <c r="G665" s="105"/>
      <c r="H665" s="552"/>
      <c r="I665" s="105"/>
      <c r="J665" s="552"/>
    </row>
    <row r="666" spans="2:10" ht="14.45" customHeight="1" x14ac:dyDescent="0.2">
      <c r="B666" s="90">
        <f t="shared" si="10"/>
        <v>663</v>
      </c>
      <c r="C666" s="567"/>
      <c r="D666" s="571"/>
      <c r="E666" s="105"/>
      <c r="F666" s="552"/>
      <c r="G666" s="105"/>
      <c r="H666" s="552"/>
      <c r="I666" s="105"/>
      <c r="J666" s="552"/>
    </row>
    <row r="667" spans="2:10" ht="14.45" customHeight="1" x14ac:dyDescent="0.2">
      <c r="B667" s="90">
        <f t="shared" si="10"/>
        <v>664</v>
      </c>
      <c r="C667" s="567"/>
      <c r="D667" s="571"/>
      <c r="E667" s="105"/>
      <c r="F667" s="552"/>
      <c r="G667" s="105"/>
      <c r="H667" s="552"/>
      <c r="I667" s="105"/>
      <c r="J667" s="552"/>
    </row>
    <row r="668" spans="2:10" ht="14.45" customHeight="1" x14ac:dyDescent="0.2">
      <c r="B668" s="90">
        <f t="shared" si="10"/>
        <v>665</v>
      </c>
      <c r="C668" s="567"/>
      <c r="D668" s="571"/>
      <c r="E668" s="105"/>
      <c r="F668" s="552"/>
      <c r="G668" s="105"/>
      <c r="H668" s="552"/>
      <c r="I668" s="105"/>
      <c r="J668" s="552"/>
    </row>
    <row r="669" spans="2:10" ht="14.45" customHeight="1" x14ac:dyDescent="0.2">
      <c r="B669" s="90">
        <f t="shared" si="10"/>
        <v>666</v>
      </c>
      <c r="C669" s="567"/>
      <c r="D669" s="571"/>
      <c r="E669" s="105"/>
      <c r="F669" s="552"/>
      <c r="G669" s="105"/>
      <c r="H669" s="552"/>
      <c r="I669" s="105"/>
      <c r="J669" s="552"/>
    </row>
    <row r="670" spans="2:10" ht="14.45" customHeight="1" x14ac:dyDescent="0.2">
      <c r="B670" s="90">
        <f t="shared" si="10"/>
        <v>667</v>
      </c>
      <c r="C670" s="567"/>
      <c r="D670" s="571"/>
      <c r="E670" s="105"/>
      <c r="F670" s="552"/>
      <c r="G670" s="105"/>
      <c r="H670" s="552"/>
      <c r="I670" s="105"/>
      <c r="J670" s="552"/>
    </row>
    <row r="671" spans="2:10" ht="14.45" customHeight="1" x14ac:dyDescent="0.2">
      <c r="B671" s="90">
        <f t="shared" si="10"/>
        <v>668</v>
      </c>
      <c r="C671" s="567"/>
      <c r="D671" s="571"/>
      <c r="E671" s="105"/>
      <c r="F671" s="552"/>
      <c r="G671" s="105"/>
      <c r="H671" s="552"/>
      <c r="I671" s="105"/>
      <c r="J671" s="552"/>
    </row>
    <row r="672" spans="2:10" ht="14.45" customHeight="1" x14ac:dyDescent="0.2">
      <c r="B672" s="90">
        <f t="shared" si="10"/>
        <v>669</v>
      </c>
      <c r="C672" s="567"/>
      <c r="D672" s="571"/>
      <c r="E672" s="105"/>
      <c r="F672" s="552"/>
      <c r="G672" s="105"/>
      <c r="H672" s="552"/>
      <c r="I672" s="105"/>
      <c r="J672" s="552"/>
    </row>
    <row r="673" spans="2:10" ht="14.45" customHeight="1" x14ac:dyDescent="0.2">
      <c r="B673" s="90">
        <f t="shared" si="10"/>
        <v>670</v>
      </c>
      <c r="C673" s="567"/>
      <c r="D673" s="571"/>
      <c r="E673" s="105"/>
      <c r="F673" s="552"/>
      <c r="G673" s="105"/>
      <c r="H673" s="552"/>
      <c r="I673" s="105"/>
      <c r="J673" s="552"/>
    </row>
    <row r="674" spans="2:10" ht="14.45" customHeight="1" x14ac:dyDescent="0.2">
      <c r="B674" s="90">
        <f t="shared" si="10"/>
        <v>671</v>
      </c>
      <c r="C674" s="567"/>
      <c r="D674" s="571"/>
      <c r="E674" s="105"/>
      <c r="F674" s="552"/>
      <c r="G674" s="105"/>
      <c r="H674" s="552"/>
      <c r="I674" s="105"/>
      <c r="J674" s="552"/>
    </row>
    <row r="675" spans="2:10" ht="14.45" customHeight="1" x14ac:dyDescent="0.2">
      <c r="B675" s="90">
        <f t="shared" si="10"/>
        <v>672</v>
      </c>
      <c r="C675" s="567"/>
      <c r="D675" s="571"/>
      <c r="E675" s="105"/>
      <c r="F675" s="552"/>
      <c r="G675" s="105"/>
      <c r="H675" s="552"/>
      <c r="I675" s="105"/>
      <c r="J675" s="552"/>
    </row>
    <row r="676" spans="2:10" ht="14.45" customHeight="1" x14ac:dyDescent="0.2">
      <c r="B676" s="90">
        <f t="shared" si="10"/>
        <v>673</v>
      </c>
      <c r="C676" s="567"/>
      <c r="D676" s="571"/>
      <c r="E676" s="105"/>
      <c r="F676" s="552"/>
      <c r="G676" s="105"/>
      <c r="H676" s="552"/>
      <c r="I676" s="105"/>
      <c r="J676" s="552"/>
    </row>
    <row r="677" spans="2:10" ht="14.45" customHeight="1" x14ac:dyDescent="0.2">
      <c r="B677" s="90">
        <f t="shared" si="10"/>
        <v>674</v>
      </c>
      <c r="C677" s="567"/>
      <c r="D677" s="571"/>
      <c r="E677" s="105"/>
      <c r="F677" s="552"/>
      <c r="G677" s="105"/>
      <c r="H677" s="552"/>
      <c r="I677" s="105"/>
      <c r="J677" s="552"/>
    </row>
    <row r="678" spans="2:10" ht="14.45" customHeight="1" x14ac:dyDescent="0.2">
      <c r="B678" s="90">
        <f t="shared" si="10"/>
        <v>675</v>
      </c>
      <c r="C678" s="567"/>
      <c r="D678" s="571"/>
      <c r="E678" s="105"/>
      <c r="F678" s="552"/>
      <c r="G678" s="105"/>
      <c r="H678" s="552"/>
      <c r="I678" s="105"/>
      <c r="J678" s="552"/>
    </row>
    <row r="679" spans="2:10" ht="14.45" customHeight="1" x14ac:dyDescent="0.2">
      <c r="B679" s="90">
        <f t="shared" si="10"/>
        <v>676</v>
      </c>
      <c r="C679" s="567"/>
      <c r="D679" s="571"/>
      <c r="E679" s="105"/>
      <c r="F679" s="552"/>
      <c r="G679" s="105"/>
      <c r="H679" s="552"/>
      <c r="I679" s="105"/>
      <c r="J679" s="552"/>
    </row>
    <row r="680" spans="2:10" ht="14.45" customHeight="1" x14ac:dyDescent="0.2">
      <c r="B680" s="90">
        <f t="shared" si="10"/>
        <v>677</v>
      </c>
      <c r="C680" s="567"/>
      <c r="D680" s="571"/>
      <c r="E680" s="105"/>
      <c r="F680" s="552"/>
      <c r="G680" s="105"/>
      <c r="H680" s="552"/>
      <c r="I680" s="105"/>
      <c r="J680" s="552"/>
    </row>
    <row r="681" spans="2:10" ht="14.45" customHeight="1" x14ac:dyDescent="0.2">
      <c r="B681" s="90">
        <f t="shared" si="10"/>
        <v>678</v>
      </c>
      <c r="C681" s="567"/>
      <c r="D681" s="571"/>
      <c r="E681" s="105"/>
      <c r="F681" s="552"/>
      <c r="G681" s="105"/>
      <c r="H681" s="552"/>
      <c r="I681" s="105"/>
      <c r="J681" s="552"/>
    </row>
    <row r="682" spans="2:10" ht="14.45" customHeight="1" x14ac:dyDescent="0.2">
      <c r="B682" s="90">
        <f t="shared" si="10"/>
        <v>679</v>
      </c>
      <c r="C682" s="567"/>
      <c r="D682" s="571"/>
      <c r="E682" s="105"/>
      <c r="F682" s="552"/>
      <c r="G682" s="105"/>
      <c r="H682" s="552"/>
      <c r="I682" s="105"/>
      <c r="J682" s="552"/>
    </row>
    <row r="683" spans="2:10" ht="14.45" customHeight="1" x14ac:dyDescent="0.2">
      <c r="B683" s="90">
        <f t="shared" si="10"/>
        <v>680</v>
      </c>
      <c r="C683" s="567"/>
      <c r="D683" s="571"/>
      <c r="E683" s="105"/>
      <c r="F683" s="552"/>
      <c r="G683" s="105"/>
      <c r="H683" s="552"/>
      <c r="I683" s="105"/>
      <c r="J683" s="552"/>
    </row>
    <row r="684" spans="2:10" ht="14.45" customHeight="1" x14ac:dyDescent="0.2">
      <c r="B684" s="90">
        <f t="shared" si="10"/>
        <v>681</v>
      </c>
      <c r="C684" s="567"/>
      <c r="D684" s="571"/>
      <c r="E684" s="105"/>
      <c r="F684" s="552"/>
      <c r="G684" s="105"/>
      <c r="H684" s="552"/>
      <c r="I684" s="105"/>
      <c r="J684" s="552"/>
    </row>
    <row r="685" spans="2:10" ht="14.45" customHeight="1" x14ac:dyDescent="0.2">
      <c r="B685" s="90">
        <f t="shared" si="10"/>
        <v>682</v>
      </c>
      <c r="C685" s="567"/>
      <c r="D685" s="571"/>
      <c r="E685" s="105"/>
      <c r="F685" s="552"/>
      <c r="G685" s="105"/>
      <c r="H685" s="552"/>
      <c r="I685" s="105"/>
      <c r="J685" s="552"/>
    </row>
    <row r="686" spans="2:10" ht="14.45" customHeight="1" x14ac:dyDescent="0.2">
      <c r="B686" s="90">
        <f t="shared" si="10"/>
        <v>683</v>
      </c>
      <c r="C686" s="567"/>
      <c r="D686" s="571"/>
      <c r="E686" s="105"/>
      <c r="F686" s="552"/>
      <c r="G686" s="105"/>
      <c r="H686" s="552"/>
      <c r="I686" s="105"/>
      <c r="J686" s="552"/>
    </row>
    <row r="687" spans="2:10" ht="14.45" customHeight="1" x14ac:dyDescent="0.2">
      <c r="B687" s="90">
        <f t="shared" si="10"/>
        <v>684</v>
      </c>
      <c r="C687" s="567"/>
      <c r="D687" s="571"/>
      <c r="E687" s="105"/>
      <c r="F687" s="552"/>
      <c r="G687" s="105"/>
      <c r="H687" s="552"/>
      <c r="I687" s="105"/>
      <c r="J687" s="552"/>
    </row>
    <row r="688" spans="2:10" ht="14.45" customHeight="1" x14ac:dyDescent="0.2">
      <c r="B688" s="90">
        <f t="shared" si="10"/>
        <v>685</v>
      </c>
      <c r="C688" s="567"/>
      <c r="D688" s="571"/>
      <c r="E688" s="105"/>
      <c r="F688" s="552"/>
      <c r="G688" s="105"/>
      <c r="H688" s="552"/>
      <c r="I688" s="105"/>
      <c r="J688" s="552"/>
    </row>
    <row r="689" spans="2:10" ht="14.45" customHeight="1" x14ac:dyDescent="0.2">
      <c r="B689" s="90">
        <f t="shared" si="10"/>
        <v>686</v>
      </c>
      <c r="C689" s="567"/>
      <c r="D689" s="571"/>
      <c r="E689" s="105"/>
      <c r="F689" s="552"/>
      <c r="G689" s="105"/>
      <c r="H689" s="552"/>
      <c r="I689" s="105"/>
      <c r="J689" s="552"/>
    </row>
    <row r="690" spans="2:10" ht="14.45" customHeight="1" x14ac:dyDescent="0.2">
      <c r="B690" s="90">
        <f t="shared" si="10"/>
        <v>687</v>
      </c>
      <c r="C690" s="567"/>
      <c r="D690" s="571"/>
      <c r="E690" s="105"/>
      <c r="F690" s="552"/>
      <c r="G690" s="105"/>
      <c r="H690" s="552"/>
      <c r="I690" s="105"/>
      <c r="J690" s="552"/>
    </row>
    <row r="691" spans="2:10" ht="14.45" customHeight="1" x14ac:dyDescent="0.2">
      <c r="B691" s="90">
        <f t="shared" si="10"/>
        <v>688</v>
      </c>
      <c r="C691" s="567"/>
      <c r="D691" s="571"/>
      <c r="E691" s="105"/>
      <c r="F691" s="552"/>
      <c r="G691" s="105"/>
      <c r="H691" s="552"/>
      <c r="I691" s="105"/>
      <c r="J691" s="552"/>
    </row>
    <row r="692" spans="2:10" ht="14.45" customHeight="1" x14ac:dyDescent="0.2">
      <c r="B692" s="90">
        <f t="shared" si="10"/>
        <v>689</v>
      </c>
      <c r="C692" s="567"/>
      <c r="D692" s="571"/>
      <c r="E692" s="105"/>
      <c r="F692" s="552"/>
      <c r="G692" s="105"/>
      <c r="H692" s="552"/>
      <c r="I692" s="105"/>
      <c r="J692" s="552"/>
    </row>
    <row r="693" spans="2:10" ht="14.45" customHeight="1" x14ac:dyDescent="0.2">
      <c r="B693" s="90">
        <f t="shared" si="10"/>
        <v>690</v>
      </c>
      <c r="C693" s="567"/>
      <c r="D693" s="571"/>
      <c r="E693" s="105"/>
      <c r="F693" s="552"/>
      <c r="G693" s="105"/>
      <c r="H693" s="552"/>
      <c r="I693" s="105"/>
      <c r="J693" s="552"/>
    </row>
    <row r="694" spans="2:10" ht="14.45" customHeight="1" x14ac:dyDescent="0.2">
      <c r="B694" s="90">
        <f t="shared" si="10"/>
        <v>691</v>
      </c>
      <c r="C694" s="567"/>
      <c r="D694" s="571"/>
      <c r="E694" s="105"/>
      <c r="F694" s="552"/>
      <c r="G694" s="105"/>
      <c r="H694" s="552"/>
      <c r="I694" s="105"/>
      <c r="J694" s="552"/>
    </row>
    <row r="695" spans="2:10" ht="14.45" customHeight="1" x14ac:dyDescent="0.2">
      <c r="B695" s="90">
        <f t="shared" si="10"/>
        <v>692</v>
      </c>
      <c r="C695" s="567"/>
      <c r="D695" s="571"/>
      <c r="E695" s="105"/>
      <c r="F695" s="552"/>
      <c r="G695" s="105"/>
      <c r="H695" s="552"/>
      <c r="I695" s="105"/>
      <c r="J695" s="552"/>
    </row>
    <row r="696" spans="2:10" ht="14.45" customHeight="1" x14ac:dyDescent="0.2">
      <c r="B696" s="90">
        <f t="shared" si="10"/>
        <v>693</v>
      </c>
      <c r="C696" s="567"/>
      <c r="D696" s="571"/>
      <c r="E696" s="105"/>
      <c r="F696" s="552"/>
      <c r="G696" s="105"/>
      <c r="H696" s="552"/>
      <c r="I696" s="105"/>
      <c r="J696" s="552"/>
    </row>
    <row r="697" spans="2:10" ht="14.45" customHeight="1" x14ac:dyDescent="0.2">
      <c r="B697" s="90">
        <f t="shared" si="10"/>
        <v>694</v>
      </c>
      <c r="C697" s="567"/>
      <c r="D697" s="571"/>
      <c r="E697" s="105"/>
      <c r="F697" s="552"/>
      <c r="G697" s="105"/>
      <c r="H697" s="552"/>
      <c r="I697" s="105"/>
      <c r="J697" s="552"/>
    </row>
    <row r="698" spans="2:10" ht="14.45" customHeight="1" x14ac:dyDescent="0.2">
      <c r="B698" s="90">
        <f t="shared" si="10"/>
        <v>695</v>
      </c>
      <c r="C698" s="567"/>
      <c r="D698" s="571"/>
      <c r="E698" s="105"/>
      <c r="F698" s="552"/>
      <c r="G698" s="105"/>
      <c r="H698" s="552"/>
      <c r="I698" s="105"/>
      <c r="J698" s="552"/>
    </row>
    <row r="699" spans="2:10" ht="14.45" customHeight="1" x14ac:dyDescent="0.2">
      <c r="B699" s="90">
        <f t="shared" si="10"/>
        <v>696</v>
      </c>
      <c r="C699" s="567"/>
      <c r="D699" s="571"/>
      <c r="E699" s="105"/>
      <c r="F699" s="552"/>
      <c r="G699" s="105"/>
      <c r="H699" s="552"/>
      <c r="I699" s="105"/>
      <c r="J699" s="552"/>
    </row>
    <row r="700" spans="2:10" ht="14.45" customHeight="1" x14ac:dyDescent="0.2">
      <c r="B700" s="90">
        <f t="shared" si="10"/>
        <v>697</v>
      </c>
      <c r="C700" s="567"/>
      <c r="D700" s="571"/>
      <c r="E700" s="106"/>
      <c r="F700" s="552"/>
      <c r="G700" s="106"/>
      <c r="H700" s="552"/>
      <c r="I700" s="106"/>
      <c r="J700" s="552"/>
    </row>
    <row r="701" spans="2:10" ht="14.45" customHeight="1" x14ac:dyDescent="0.2">
      <c r="B701" s="90">
        <f t="shared" si="10"/>
        <v>698</v>
      </c>
      <c r="C701" s="568"/>
      <c r="D701" s="572"/>
      <c r="E701" s="107"/>
      <c r="F701" s="562"/>
      <c r="G701" s="107"/>
      <c r="H701" s="554"/>
      <c r="I701" s="107"/>
      <c r="J701" s="562"/>
    </row>
    <row r="702" spans="2:10" ht="14.45" customHeight="1" x14ac:dyDescent="0.2">
      <c r="B702" s="90">
        <f t="shared" si="10"/>
        <v>699</v>
      </c>
      <c r="C702" s="567"/>
      <c r="D702" s="569" t="s">
        <v>10957</v>
      </c>
      <c r="E702" s="104"/>
      <c r="F702" s="573" t="s">
        <v>11005</v>
      </c>
      <c r="G702" s="104"/>
      <c r="H702" s="555"/>
      <c r="I702" s="104"/>
      <c r="J702" s="552"/>
    </row>
    <row r="703" spans="2:10" ht="14.45" customHeight="1" x14ac:dyDescent="0.2">
      <c r="B703" s="90">
        <f t="shared" si="10"/>
        <v>700</v>
      </c>
      <c r="C703" s="567"/>
      <c r="D703" s="570"/>
      <c r="E703" s="105"/>
      <c r="F703" s="552"/>
      <c r="G703" s="105"/>
      <c r="H703" s="552"/>
      <c r="I703" s="105"/>
      <c r="J703" s="552"/>
    </row>
    <row r="704" spans="2:10" ht="14.45" customHeight="1" x14ac:dyDescent="0.2">
      <c r="B704" s="90">
        <f t="shared" si="10"/>
        <v>701</v>
      </c>
      <c r="C704" s="567"/>
      <c r="D704" s="570"/>
      <c r="E704" s="105"/>
      <c r="F704" s="552"/>
      <c r="G704" s="105"/>
      <c r="H704" s="552"/>
      <c r="I704" s="105"/>
      <c r="J704" s="552"/>
    </row>
    <row r="705" spans="2:10" ht="14.45" customHeight="1" x14ac:dyDescent="0.2">
      <c r="B705" s="90">
        <f t="shared" si="10"/>
        <v>702</v>
      </c>
      <c r="C705" s="567"/>
      <c r="D705" s="570"/>
      <c r="E705" s="105"/>
      <c r="F705" s="552"/>
      <c r="G705" s="105"/>
      <c r="H705" s="552"/>
      <c r="I705" s="105"/>
      <c r="J705" s="552"/>
    </row>
    <row r="706" spans="2:10" ht="14.45" customHeight="1" x14ac:dyDescent="0.2">
      <c r="B706" s="90">
        <f t="shared" si="10"/>
        <v>703</v>
      </c>
      <c r="C706" s="567"/>
      <c r="D706" s="570"/>
      <c r="E706" s="105"/>
      <c r="F706" s="552"/>
      <c r="G706" s="105"/>
      <c r="H706" s="552"/>
      <c r="I706" s="105"/>
      <c r="J706" s="552"/>
    </row>
    <row r="707" spans="2:10" ht="14.45" customHeight="1" x14ac:dyDescent="0.2">
      <c r="B707" s="90">
        <f t="shared" si="10"/>
        <v>704</v>
      </c>
      <c r="C707" s="567"/>
      <c r="D707" s="570"/>
      <c r="E707" s="105"/>
      <c r="F707" s="552"/>
      <c r="G707" s="105"/>
      <c r="H707" s="552"/>
      <c r="I707" s="105"/>
      <c r="J707" s="552"/>
    </row>
    <row r="708" spans="2:10" ht="14.45" customHeight="1" x14ac:dyDescent="0.2">
      <c r="B708" s="90">
        <f t="shared" si="10"/>
        <v>705</v>
      </c>
      <c r="C708" s="567"/>
      <c r="D708" s="570"/>
      <c r="E708" s="105"/>
      <c r="F708" s="552"/>
      <c r="G708" s="105"/>
      <c r="H708" s="552"/>
      <c r="I708" s="105"/>
      <c r="J708" s="552"/>
    </row>
    <row r="709" spans="2:10" ht="14.45" customHeight="1" x14ac:dyDescent="0.2">
      <c r="B709" s="90">
        <f t="shared" ref="B709:B772" si="11">ROW()-3</f>
        <v>706</v>
      </c>
      <c r="C709" s="567"/>
      <c r="D709" s="570"/>
      <c r="E709" s="105"/>
      <c r="F709" s="552"/>
      <c r="G709" s="105"/>
      <c r="H709" s="552"/>
      <c r="I709" s="105"/>
      <c r="J709" s="552"/>
    </row>
    <row r="710" spans="2:10" ht="14.45" customHeight="1" x14ac:dyDescent="0.2">
      <c r="B710" s="90">
        <f t="shared" si="11"/>
        <v>707</v>
      </c>
      <c r="C710" s="567"/>
      <c r="D710" s="570"/>
      <c r="E710" s="105"/>
      <c r="F710" s="552"/>
      <c r="G710" s="105"/>
      <c r="H710" s="552"/>
      <c r="I710" s="105"/>
      <c r="J710" s="552"/>
    </row>
    <row r="711" spans="2:10" ht="14.45" customHeight="1" x14ac:dyDescent="0.2">
      <c r="B711" s="90">
        <f t="shared" si="11"/>
        <v>708</v>
      </c>
      <c r="C711" s="567"/>
      <c r="D711" s="570"/>
      <c r="E711" s="105"/>
      <c r="F711" s="552"/>
      <c r="G711" s="105"/>
      <c r="H711" s="552"/>
      <c r="I711" s="105"/>
      <c r="J711" s="552"/>
    </row>
    <row r="712" spans="2:10" ht="14.45" customHeight="1" x14ac:dyDescent="0.2">
      <c r="B712" s="90">
        <f t="shared" si="11"/>
        <v>709</v>
      </c>
      <c r="C712" s="567"/>
      <c r="D712" s="570"/>
      <c r="E712" s="105"/>
      <c r="F712" s="552"/>
      <c r="G712" s="105"/>
      <c r="H712" s="552"/>
      <c r="I712" s="105"/>
      <c r="J712" s="552"/>
    </row>
    <row r="713" spans="2:10" ht="14.45" customHeight="1" x14ac:dyDescent="0.2">
      <c r="B713" s="90">
        <f t="shared" si="11"/>
        <v>710</v>
      </c>
      <c r="C713" s="567"/>
      <c r="D713" s="570"/>
      <c r="E713" s="105"/>
      <c r="F713" s="552"/>
      <c r="G713" s="105"/>
      <c r="H713" s="552"/>
      <c r="I713" s="105"/>
      <c r="J713" s="552"/>
    </row>
    <row r="714" spans="2:10" ht="14.45" customHeight="1" x14ac:dyDescent="0.2">
      <c r="B714" s="90">
        <f t="shared" si="11"/>
        <v>711</v>
      </c>
      <c r="C714" s="567"/>
      <c r="D714" s="570"/>
      <c r="E714" s="105"/>
      <c r="F714" s="552"/>
      <c r="G714" s="105"/>
      <c r="H714" s="552"/>
      <c r="I714" s="105"/>
      <c r="J714" s="552"/>
    </row>
    <row r="715" spans="2:10" ht="14.45" customHeight="1" x14ac:dyDescent="0.2">
      <c r="B715" s="90">
        <f t="shared" si="11"/>
        <v>712</v>
      </c>
      <c r="C715" s="567"/>
      <c r="D715" s="570"/>
      <c r="E715" s="105"/>
      <c r="F715" s="552"/>
      <c r="G715" s="105"/>
      <c r="H715" s="552"/>
      <c r="I715" s="105"/>
      <c r="J715" s="552"/>
    </row>
    <row r="716" spans="2:10" ht="14.45" customHeight="1" x14ac:dyDescent="0.2">
      <c r="B716" s="90">
        <f t="shared" si="11"/>
        <v>713</v>
      </c>
      <c r="C716" s="567"/>
      <c r="D716" s="570"/>
      <c r="E716" s="105"/>
      <c r="F716" s="552"/>
      <c r="G716" s="105"/>
      <c r="H716" s="552"/>
      <c r="I716" s="105"/>
      <c r="J716" s="552"/>
    </row>
    <row r="717" spans="2:10" ht="14.45" customHeight="1" x14ac:dyDescent="0.2">
      <c r="B717" s="90">
        <f t="shared" si="11"/>
        <v>714</v>
      </c>
      <c r="C717" s="567"/>
      <c r="D717" s="570"/>
      <c r="E717" s="105"/>
      <c r="F717" s="552"/>
      <c r="G717" s="105"/>
      <c r="H717" s="552"/>
      <c r="I717" s="105"/>
      <c r="J717" s="552"/>
    </row>
    <row r="718" spans="2:10" ht="14.45" customHeight="1" x14ac:dyDescent="0.2">
      <c r="B718" s="90">
        <f t="shared" si="11"/>
        <v>715</v>
      </c>
      <c r="C718" s="567"/>
      <c r="D718" s="570"/>
      <c r="E718" s="105"/>
      <c r="F718" s="552"/>
      <c r="G718" s="105"/>
      <c r="H718" s="552"/>
      <c r="I718" s="105"/>
      <c r="J718" s="552"/>
    </row>
    <row r="719" spans="2:10" ht="14.45" customHeight="1" x14ac:dyDescent="0.2">
      <c r="B719" s="90">
        <f t="shared" si="11"/>
        <v>716</v>
      </c>
      <c r="C719" s="567"/>
      <c r="D719" s="570"/>
      <c r="E719" s="105"/>
      <c r="F719" s="552"/>
      <c r="G719" s="105"/>
      <c r="H719" s="552"/>
      <c r="I719" s="105"/>
      <c r="J719" s="552"/>
    </row>
    <row r="720" spans="2:10" ht="14.45" customHeight="1" x14ac:dyDescent="0.2">
      <c r="B720" s="90">
        <f t="shared" si="11"/>
        <v>717</v>
      </c>
      <c r="C720" s="567"/>
      <c r="D720" s="570"/>
      <c r="E720" s="105"/>
      <c r="F720" s="552"/>
      <c r="G720" s="105"/>
      <c r="H720" s="552"/>
      <c r="I720" s="105"/>
      <c r="J720" s="552"/>
    </row>
    <row r="721" spans="2:10" ht="14.45" customHeight="1" x14ac:dyDescent="0.2">
      <c r="B721" s="90">
        <f t="shared" si="11"/>
        <v>718</v>
      </c>
      <c r="C721" s="567"/>
      <c r="D721" s="570"/>
      <c r="E721" s="105"/>
      <c r="F721" s="552"/>
      <c r="G721" s="105"/>
      <c r="H721" s="552"/>
      <c r="I721" s="105"/>
      <c r="J721" s="552"/>
    </row>
    <row r="722" spans="2:10" ht="14.45" customHeight="1" x14ac:dyDescent="0.2">
      <c r="B722" s="90">
        <f t="shared" si="11"/>
        <v>719</v>
      </c>
      <c r="C722" s="567"/>
      <c r="D722" s="570"/>
      <c r="E722" s="105"/>
      <c r="F722" s="552"/>
      <c r="G722" s="105"/>
      <c r="H722" s="552"/>
      <c r="I722" s="105"/>
      <c r="J722" s="552"/>
    </row>
    <row r="723" spans="2:10" ht="14.45" customHeight="1" x14ac:dyDescent="0.2">
      <c r="B723" s="90">
        <f t="shared" si="11"/>
        <v>720</v>
      </c>
      <c r="C723" s="567"/>
      <c r="D723" s="570"/>
      <c r="E723" s="105"/>
      <c r="F723" s="552"/>
      <c r="G723" s="105"/>
      <c r="H723" s="552"/>
      <c r="I723" s="105"/>
      <c r="J723" s="552"/>
    </row>
    <row r="724" spans="2:10" ht="14.45" customHeight="1" x14ac:dyDescent="0.2">
      <c r="B724" s="90">
        <f t="shared" si="11"/>
        <v>721</v>
      </c>
      <c r="C724" s="567"/>
      <c r="D724" s="570"/>
      <c r="E724" s="105"/>
      <c r="F724" s="552"/>
      <c r="G724" s="105"/>
      <c r="H724" s="552"/>
      <c r="I724" s="105"/>
      <c r="J724" s="552"/>
    </row>
    <row r="725" spans="2:10" ht="14.45" customHeight="1" x14ac:dyDescent="0.2">
      <c r="B725" s="90">
        <f t="shared" si="11"/>
        <v>722</v>
      </c>
      <c r="C725" s="567"/>
      <c r="D725" s="570"/>
      <c r="E725" s="105"/>
      <c r="F725" s="552"/>
      <c r="G725" s="105"/>
      <c r="H725" s="552"/>
      <c r="I725" s="105"/>
      <c r="J725" s="552"/>
    </row>
    <row r="726" spans="2:10" ht="14.45" customHeight="1" x14ac:dyDescent="0.2">
      <c r="B726" s="90">
        <f t="shared" si="11"/>
        <v>723</v>
      </c>
      <c r="C726" s="567"/>
      <c r="D726" s="570"/>
      <c r="E726" s="105"/>
      <c r="F726" s="552"/>
      <c r="G726" s="105"/>
      <c r="H726" s="552"/>
      <c r="I726" s="105"/>
      <c r="J726" s="552"/>
    </row>
    <row r="727" spans="2:10" ht="14.45" customHeight="1" x14ac:dyDescent="0.2">
      <c r="B727" s="90">
        <f t="shared" si="11"/>
        <v>724</v>
      </c>
      <c r="C727" s="567"/>
      <c r="D727" s="570"/>
      <c r="E727" s="105"/>
      <c r="F727" s="552"/>
      <c r="G727" s="105"/>
      <c r="H727" s="552"/>
      <c r="I727" s="105"/>
      <c r="J727" s="552"/>
    </row>
    <row r="728" spans="2:10" ht="14.45" customHeight="1" x14ac:dyDescent="0.2">
      <c r="B728" s="90">
        <f t="shared" si="11"/>
        <v>725</v>
      </c>
      <c r="C728" s="567"/>
      <c r="D728" s="570"/>
      <c r="E728" s="105"/>
      <c r="F728" s="552"/>
      <c r="G728" s="105"/>
      <c r="H728" s="552"/>
      <c r="I728" s="105"/>
      <c r="J728" s="552"/>
    </row>
    <row r="729" spans="2:10" ht="14.45" customHeight="1" x14ac:dyDescent="0.2">
      <c r="B729" s="90">
        <f t="shared" si="11"/>
        <v>726</v>
      </c>
      <c r="C729" s="567"/>
      <c r="D729" s="570"/>
      <c r="E729" s="105"/>
      <c r="F729" s="552"/>
      <c r="G729" s="105"/>
      <c r="H729" s="552"/>
      <c r="I729" s="105"/>
      <c r="J729" s="552"/>
    </row>
    <row r="730" spans="2:10" ht="14.45" customHeight="1" x14ac:dyDescent="0.2">
      <c r="B730" s="90">
        <f t="shared" si="11"/>
        <v>727</v>
      </c>
      <c r="C730" s="567"/>
      <c r="D730" s="570"/>
      <c r="E730" s="105"/>
      <c r="F730" s="552"/>
      <c r="G730" s="105"/>
      <c r="H730" s="552"/>
      <c r="I730" s="105"/>
      <c r="J730" s="552"/>
    </row>
    <row r="731" spans="2:10" ht="14.45" customHeight="1" x14ac:dyDescent="0.2">
      <c r="B731" s="90">
        <f t="shared" si="11"/>
        <v>728</v>
      </c>
      <c r="C731" s="567"/>
      <c r="D731" s="570"/>
      <c r="E731" s="105"/>
      <c r="F731" s="552"/>
      <c r="G731" s="105"/>
      <c r="H731" s="552"/>
      <c r="I731" s="105"/>
      <c r="J731" s="552"/>
    </row>
    <row r="732" spans="2:10" ht="14.45" customHeight="1" x14ac:dyDescent="0.2">
      <c r="B732" s="90">
        <f t="shared" si="11"/>
        <v>729</v>
      </c>
      <c r="C732" s="567"/>
      <c r="D732" s="570"/>
      <c r="E732" s="105"/>
      <c r="F732" s="552"/>
      <c r="G732" s="105"/>
      <c r="H732" s="552"/>
      <c r="I732" s="105"/>
      <c r="J732" s="552"/>
    </row>
    <row r="733" spans="2:10" ht="14.45" customHeight="1" x14ac:dyDescent="0.2">
      <c r="B733" s="90">
        <f t="shared" si="11"/>
        <v>730</v>
      </c>
      <c r="C733" s="567"/>
      <c r="D733" s="570"/>
      <c r="E733" s="105"/>
      <c r="F733" s="552"/>
      <c r="G733" s="105"/>
      <c r="H733" s="552"/>
      <c r="I733" s="105"/>
      <c r="J733" s="552"/>
    </row>
    <row r="734" spans="2:10" ht="14.45" customHeight="1" x14ac:dyDescent="0.2">
      <c r="B734" s="90">
        <f t="shared" si="11"/>
        <v>731</v>
      </c>
      <c r="C734" s="567"/>
      <c r="D734" s="570"/>
      <c r="E734" s="105"/>
      <c r="F734" s="552"/>
      <c r="G734" s="105"/>
      <c r="H734" s="552"/>
      <c r="I734" s="105"/>
      <c r="J734" s="552"/>
    </row>
    <row r="735" spans="2:10" ht="14.45" customHeight="1" x14ac:dyDescent="0.2">
      <c r="B735" s="90">
        <f t="shared" si="11"/>
        <v>732</v>
      </c>
      <c r="C735" s="567"/>
      <c r="D735" s="570"/>
      <c r="E735" s="105"/>
      <c r="F735" s="552"/>
      <c r="G735" s="105"/>
      <c r="H735" s="552"/>
      <c r="I735" s="105"/>
      <c r="J735" s="552"/>
    </row>
    <row r="736" spans="2:10" ht="14.45" customHeight="1" x14ac:dyDescent="0.2">
      <c r="B736" s="90">
        <f t="shared" si="11"/>
        <v>733</v>
      </c>
      <c r="C736" s="567"/>
      <c r="D736" s="570"/>
      <c r="E736" s="105"/>
      <c r="F736" s="552"/>
      <c r="G736" s="105"/>
      <c r="H736" s="552"/>
      <c r="I736" s="105"/>
      <c r="J736" s="552"/>
    </row>
    <row r="737" spans="2:10" ht="14.45" customHeight="1" x14ac:dyDescent="0.2">
      <c r="B737" s="90">
        <f t="shared" si="11"/>
        <v>734</v>
      </c>
      <c r="C737" s="567"/>
      <c r="D737" s="570"/>
      <c r="E737" s="105"/>
      <c r="F737" s="552"/>
      <c r="G737" s="105"/>
      <c r="H737" s="552"/>
      <c r="I737" s="105"/>
      <c r="J737" s="552"/>
    </row>
    <row r="738" spans="2:10" ht="14.45" customHeight="1" x14ac:dyDescent="0.2">
      <c r="B738" s="90">
        <f t="shared" si="11"/>
        <v>735</v>
      </c>
      <c r="C738" s="567"/>
      <c r="D738" s="570"/>
      <c r="E738" s="105"/>
      <c r="F738" s="552"/>
      <c r="G738" s="105"/>
      <c r="H738" s="552"/>
      <c r="I738" s="105"/>
      <c r="J738" s="552"/>
    </row>
    <row r="739" spans="2:10" ht="14.45" customHeight="1" x14ac:dyDescent="0.2">
      <c r="B739" s="90">
        <f t="shared" si="11"/>
        <v>736</v>
      </c>
      <c r="C739" s="567"/>
      <c r="D739" s="570"/>
      <c r="E739" s="105"/>
      <c r="F739" s="552"/>
      <c r="G739" s="105"/>
      <c r="H739" s="552"/>
      <c r="I739" s="105"/>
      <c r="J739" s="552"/>
    </row>
    <row r="740" spans="2:10" ht="14.45" customHeight="1" x14ac:dyDescent="0.2">
      <c r="B740" s="90">
        <f t="shared" si="11"/>
        <v>737</v>
      </c>
      <c r="C740" s="567"/>
      <c r="D740" s="570"/>
      <c r="E740" s="105"/>
      <c r="F740" s="552"/>
      <c r="G740" s="105"/>
      <c r="H740" s="552"/>
      <c r="I740" s="105"/>
      <c r="J740" s="552"/>
    </row>
    <row r="741" spans="2:10" ht="14.45" customHeight="1" x14ac:dyDescent="0.2">
      <c r="B741" s="90">
        <f t="shared" si="11"/>
        <v>738</v>
      </c>
      <c r="C741" s="567"/>
      <c r="D741" s="570"/>
      <c r="E741" s="105"/>
      <c r="F741" s="552"/>
      <c r="G741" s="105"/>
      <c r="H741" s="552"/>
      <c r="I741" s="105"/>
      <c r="J741" s="552"/>
    </row>
    <row r="742" spans="2:10" ht="14.45" customHeight="1" x14ac:dyDescent="0.2">
      <c r="B742" s="90">
        <f t="shared" si="11"/>
        <v>739</v>
      </c>
      <c r="C742" s="567"/>
      <c r="D742" s="570"/>
      <c r="E742" s="105"/>
      <c r="F742" s="552"/>
      <c r="G742" s="105"/>
      <c r="H742" s="552"/>
      <c r="I742" s="105"/>
      <c r="J742" s="552"/>
    </row>
    <row r="743" spans="2:10" ht="14.45" customHeight="1" x14ac:dyDescent="0.2">
      <c r="B743" s="90">
        <f t="shared" si="11"/>
        <v>740</v>
      </c>
      <c r="C743" s="567"/>
      <c r="D743" s="570"/>
      <c r="E743" s="105"/>
      <c r="F743" s="552"/>
      <c r="G743" s="105"/>
      <c r="H743" s="552"/>
      <c r="I743" s="105"/>
      <c r="J743" s="552"/>
    </row>
    <row r="744" spans="2:10" ht="14.45" customHeight="1" x14ac:dyDescent="0.2">
      <c r="B744" s="90">
        <f t="shared" si="11"/>
        <v>741</v>
      </c>
      <c r="C744" s="567"/>
      <c r="D744" s="570"/>
      <c r="E744" s="105"/>
      <c r="F744" s="552"/>
      <c r="G744" s="105"/>
      <c r="H744" s="552"/>
      <c r="I744" s="105"/>
      <c r="J744" s="552"/>
    </row>
    <row r="745" spans="2:10" ht="14.45" customHeight="1" x14ac:dyDescent="0.2">
      <c r="B745" s="90">
        <f t="shared" si="11"/>
        <v>742</v>
      </c>
      <c r="C745" s="567"/>
      <c r="D745" s="570"/>
      <c r="E745" s="105"/>
      <c r="F745" s="552"/>
      <c r="G745" s="105"/>
      <c r="H745" s="552"/>
      <c r="I745" s="105"/>
      <c r="J745" s="552"/>
    </row>
    <row r="746" spans="2:10" ht="14.45" customHeight="1" x14ac:dyDescent="0.2">
      <c r="B746" s="90">
        <f t="shared" si="11"/>
        <v>743</v>
      </c>
      <c r="C746" s="567"/>
      <c r="D746" s="570"/>
      <c r="E746" s="105"/>
      <c r="F746" s="552"/>
      <c r="G746" s="105"/>
      <c r="H746" s="552"/>
      <c r="I746" s="105"/>
      <c r="J746" s="552"/>
    </row>
    <row r="747" spans="2:10" ht="14.45" customHeight="1" x14ac:dyDescent="0.2">
      <c r="B747" s="90">
        <f t="shared" si="11"/>
        <v>744</v>
      </c>
      <c r="C747" s="567"/>
      <c r="D747" s="570"/>
      <c r="E747" s="105"/>
      <c r="F747" s="552"/>
      <c r="G747" s="105"/>
      <c r="H747" s="552"/>
      <c r="I747" s="105"/>
      <c r="J747" s="552"/>
    </row>
    <row r="748" spans="2:10" ht="14.45" customHeight="1" x14ac:dyDescent="0.2">
      <c r="B748" s="90">
        <f t="shared" si="11"/>
        <v>745</v>
      </c>
      <c r="C748" s="567"/>
      <c r="D748" s="570"/>
      <c r="E748" s="105"/>
      <c r="F748" s="552"/>
      <c r="G748" s="105"/>
      <c r="H748" s="552"/>
      <c r="I748" s="105"/>
      <c r="J748" s="552"/>
    </row>
    <row r="749" spans="2:10" ht="14.45" customHeight="1" x14ac:dyDescent="0.2">
      <c r="B749" s="90">
        <f t="shared" si="11"/>
        <v>746</v>
      </c>
      <c r="C749" s="567"/>
      <c r="D749" s="570"/>
      <c r="E749" s="105"/>
      <c r="F749" s="552"/>
      <c r="G749" s="105"/>
      <c r="H749" s="552"/>
      <c r="I749" s="105"/>
      <c r="J749" s="552"/>
    </row>
    <row r="750" spans="2:10" ht="14.45" customHeight="1" x14ac:dyDescent="0.2">
      <c r="B750" s="90">
        <f t="shared" si="11"/>
        <v>747</v>
      </c>
      <c r="C750" s="567"/>
      <c r="D750" s="570"/>
      <c r="E750" s="105"/>
      <c r="F750" s="552"/>
      <c r="G750" s="105"/>
      <c r="H750" s="552"/>
      <c r="I750" s="105"/>
      <c r="J750" s="552"/>
    </row>
    <row r="751" spans="2:10" ht="14.45" customHeight="1" x14ac:dyDescent="0.2">
      <c r="B751" s="90">
        <f t="shared" si="11"/>
        <v>748</v>
      </c>
      <c r="C751" s="567"/>
      <c r="D751" s="570"/>
      <c r="E751" s="105"/>
      <c r="F751" s="552"/>
      <c r="G751" s="105"/>
      <c r="H751" s="552"/>
      <c r="I751" s="105"/>
      <c r="J751" s="552"/>
    </row>
    <row r="752" spans="2:10" ht="14.45" customHeight="1" x14ac:dyDescent="0.2">
      <c r="B752" s="90">
        <f t="shared" si="11"/>
        <v>749</v>
      </c>
      <c r="C752" s="567"/>
      <c r="D752" s="570"/>
      <c r="E752" s="105"/>
      <c r="F752" s="552"/>
      <c r="G752" s="105"/>
      <c r="H752" s="552"/>
      <c r="I752" s="105"/>
      <c r="J752" s="552"/>
    </row>
    <row r="753" spans="2:10" ht="14.45" customHeight="1" x14ac:dyDescent="0.2">
      <c r="B753" s="90">
        <f t="shared" si="11"/>
        <v>750</v>
      </c>
      <c r="C753" s="567"/>
      <c r="D753" s="570"/>
      <c r="E753" s="105"/>
      <c r="F753" s="552"/>
      <c r="G753" s="105"/>
      <c r="H753" s="552"/>
      <c r="I753" s="105"/>
      <c r="J753" s="552"/>
    </row>
    <row r="754" spans="2:10" ht="14.45" customHeight="1" x14ac:dyDescent="0.2">
      <c r="B754" s="90">
        <f t="shared" si="11"/>
        <v>751</v>
      </c>
      <c r="C754" s="567"/>
      <c r="D754" s="570"/>
      <c r="E754" s="105"/>
      <c r="F754" s="552"/>
      <c r="G754" s="105"/>
      <c r="H754" s="552"/>
      <c r="I754" s="105"/>
      <c r="J754" s="552"/>
    </row>
    <row r="755" spans="2:10" ht="14.45" customHeight="1" x14ac:dyDescent="0.2">
      <c r="B755" s="90">
        <f t="shared" si="11"/>
        <v>752</v>
      </c>
      <c r="C755" s="567"/>
      <c r="D755" s="570"/>
      <c r="E755" s="105"/>
      <c r="F755" s="552"/>
      <c r="G755" s="105"/>
      <c r="H755" s="552"/>
      <c r="I755" s="105"/>
      <c r="J755" s="552"/>
    </row>
    <row r="756" spans="2:10" ht="14.45" customHeight="1" x14ac:dyDescent="0.2">
      <c r="B756" s="90">
        <f t="shared" si="11"/>
        <v>753</v>
      </c>
      <c r="C756" s="567"/>
      <c r="D756" s="570"/>
      <c r="E756" s="105"/>
      <c r="F756" s="552"/>
      <c r="G756" s="105"/>
      <c r="H756" s="552"/>
      <c r="I756" s="105"/>
      <c r="J756" s="552"/>
    </row>
    <row r="757" spans="2:10" ht="14.45" customHeight="1" x14ac:dyDescent="0.2">
      <c r="B757" s="90">
        <f t="shared" si="11"/>
        <v>754</v>
      </c>
      <c r="C757" s="567"/>
      <c r="D757" s="571"/>
      <c r="E757" s="105"/>
      <c r="F757" s="552"/>
      <c r="G757" s="105"/>
      <c r="H757" s="552"/>
      <c r="I757" s="105"/>
      <c r="J757" s="552"/>
    </row>
    <row r="758" spans="2:10" ht="14.45" customHeight="1" x14ac:dyDescent="0.2">
      <c r="B758" s="90">
        <f t="shared" si="11"/>
        <v>755</v>
      </c>
      <c r="C758" s="567"/>
      <c r="D758" s="571"/>
      <c r="E758" s="105"/>
      <c r="F758" s="552"/>
      <c r="G758" s="105"/>
      <c r="H758" s="552"/>
      <c r="I758" s="105"/>
      <c r="J758" s="552"/>
    </row>
    <row r="759" spans="2:10" ht="14.45" customHeight="1" x14ac:dyDescent="0.2">
      <c r="B759" s="90">
        <f t="shared" si="11"/>
        <v>756</v>
      </c>
      <c r="C759" s="567"/>
      <c r="D759" s="571"/>
      <c r="E759" s="105"/>
      <c r="F759" s="552"/>
      <c r="G759" s="105"/>
      <c r="H759" s="552"/>
      <c r="I759" s="105"/>
      <c r="J759" s="552"/>
    </row>
    <row r="760" spans="2:10" ht="14.45" customHeight="1" x14ac:dyDescent="0.2">
      <c r="B760" s="90">
        <f t="shared" si="11"/>
        <v>757</v>
      </c>
      <c r="C760" s="567"/>
      <c r="D760" s="571"/>
      <c r="E760" s="105"/>
      <c r="F760" s="552"/>
      <c r="G760" s="105"/>
      <c r="H760" s="552"/>
      <c r="I760" s="105"/>
      <c r="J760" s="552"/>
    </row>
    <row r="761" spans="2:10" ht="14.45" customHeight="1" x14ac:dyDescent="0.2">
      <c r="B761" s="90">
        <f t="shared" si="11"/>
        <v>758</v>
      </c>
      <c r="C761" s="567"/>
      <c r="D761" s="571"/>
      <c r="E761" s="105"/>
      <c r="F761" s="552"/>
      <c r="G761" s="105"/>
      <c r="H761" s="552"/>
      <c r="I761" s="105"/>
      <c r="J761" s="552"/>
    </row>
    <row r="762" spans="2:10" ht="14.45" customHeight="1" x14ac:dyDescent="0.2">
      <c r="B762" s="90">
        <f t="shared" si="11"/>
        <v>759</v>
      </c>
      <c r="C762" s="567"/>
      <c r="D762" s="571"/>
      <c r="E762" s="105"/>
      <c r="F762" s="552"/>
      <c r="G762" s="105"/>
      <c r="H762" s="552"/>
      <c r="I762" s="105"/>
      <c r="J762" s="552"/>
    </row>
    <row r="763" spans="2:10" ht="14.45" customHeight="1" x14ac:dyDescent="0.2">
      <c r="B763" s="90">
        <f t="shared" si="11"/>
        <v>760</v>
      </c>
      <c r="C763" s="567"/>
      <c r="D763" s="571"/>
      <c r="E763" s="105"/>
      <c r="F763" s="552"/>
      <c r="G763" s="105"/>
      <c r="H763" s="552"/>
      <c r="I763" s="105"/>
      <c r="J763" s="552"/>
    </row>
    <row r="764" spans="2:10" ht="14.45" customHeight="1" x14ac:dyDescent="0.2">
      <c r="B764" s="90">
        <f t="shared" si="11"/>
        <v>761</v>
      </c>
      <c r="C764" s="567"/>
      <c r="D764" s="571"/>
      <c r="E764" s="105"/>
      <c r="F764" s="552"/>
      <c r="G764" s="105"/>
      <c r="H764" s="552"/>
      <c r="I764" s="105"/>
      <c r="J764" s="552"/>
    </row>
    <row r="765" spans="2:10" ht="14.45" customHeight="1" x14ac:dyDescent="0.2">
      <c r="B765" s="90">
        <f t="shared" si="11"/>
        <v>762</v>
      </c>
      <c r="C765" s="567"/>
      <c r="D765" s="571"/>
      <c r="E765" s="105"/>
      <c r="F765" s="552"/>
      <c r="G765" s="105"/>
      <c r="H765" s="552"/>
      <c r="I765" s="105"/>
      <c r="J765" s="552"/>
    </row>
    <row r="766" spans="2:10" ht="14.45" customHeight="1" x14ac:dyDescent="0.2">
      <c r="B766" s="90">
        <f t="shared" si="11"/>
        <v>763</v>
      </c>
      <c r="C766" s="567"/>
      <c r="D766" s="571"/>
      <c r="E766" s="105"/>
      <c r="F766" s="552"/>
      <c r="G766" s="105"/>
      <c r="H766" s="552"/>
      <c r="I766" s="105"/>
      <c r="J766" s="552"/>
    </row>
    <row r="767" spans="2:10" ht="14.45" customHeight="1" x14ac:dyDescent="0.2">
      <c r="B767" s="90">
        <f t="shared" si="11"/>
        <v>764</v>
      </c>
      <c r="C767" s="567"/>
      <c r="D767" s="571"/>
      <c r="E767" s="105"/>
      <c r="F767" s="552"/>
      <c r="G767" s="105"/>
      <c r="H767" s="552"/>
      <c r="I767" s="105"/>
      <c r="J767" s="552"/>
    </row>
    <row r="768" spans="2:10" ht="14.45" customHeight="1" x14ac:dyDescent="0.2">
      <c r="B768" s="90">
        <f t="shared" si="11"/>
        <v>765</v>
      </c>
      <c r="C768" s="567"/>
      <c r="D768" s="571"/>
      <c r="E768" s="105"/>
      <c r="F768" s="552"/>
      <c r="G768" s="105"/>
      <c r="H768" s="552"/>
      <c r="I768" s="105"/>
      <c r="J768" s="552"/>
    </row>
    <row r="769" spans="2:10" ht="14.45" customHeight="1" x14ac:dyDescent="0.2">
      <c r="B769" s="90">
        <f t="shared" si="11"/>
        <v>766</v>
      </c>
      <c r="C769" s="567"/>
      <c r="D769" s="571"/>
      <c r="E769" s="105"/>
      <c r="F769" s="552"/>
      <c r="G769" s="105"/>
      <c r="H769" s="552"/>
      <c r="I769" s="105"/>
      <c r="J769" s="552"/>
    </row>
    <row r="770" spans="2:10" ht="14.45" customHeight="1" x14ac:dyDescent="0.2">
      <c r="B770" s="90">
        <f t="shared" si="11"/>
        <v>767</v>
      </c>
      <c r="C770" s="567"/>
      <c r="D770" s="571"/>
      <c r="E770" s="105"/>
      <c r="F770" s="552"/>
      <c r="G770" s="105"/>
      <c r="H770" s="552"/>
      <c r="I770" s="105"/>
      <c r="J770" s="552"/>
    </row>
    <row r="771" spans="2:10" ht="14.45" customHeight="1" x14ac:dyDescent="0.2">
      <c r="B771" s="90">
        <f t="shared" si="11"/>
        <v>768</v>
      </c>
      <c r="C771" s="567"/>
      <c r="D771" s="571"/>
      <c r="E771" s="105"/>
      <c r="F771" s="552"/>
      <c r="G771" s="105"/>
      <c r="H771" s="552"/>
      <c r="I771" s="105"/>
      <c r="J771" s="552"/>
    </row>
    <row r="772" spans="2:10" ht="14.45" customHeight="1" x14ac:dyDescent="0.2">
      <c r="B772" s="90">
        <f t="shared" si="11"/>
        <v>769</v>
      </c>
      <c r="C772" s="567"/>
      <c r="D772" s="571"/>
      <c r="E772" s="105"/>
      <c r="F772" s="552"/>
      <c r="G772" s="105"/>
      <c r="H772" s="552"/>
      <c r="I772" s="105"/>
      <c r="J772" s="552"/>
    </row>
    <row r="773" spans="2:10" ht="14.45" customHeight="1" x14ac:dyDescent="0.2">
      <c r="B773" s="90">
        <f t="shared" ref="B773:B836" si="12">ROW()-3</f>
        <v>770</v>
      </c>
      <c r="C773" s="567"/>
      <c r="D773" s="571"/>
      <c r="E773" s="105"/>
      <c r="F773" s="552"/>
      <c r="G773" s="105"/>
      <c r="H773" s="552"/>
      <c r="I773" s="105"/>
      <c r="J773" s="552"/>
    </row>
    <row r="774" spans="2:10" ht="14.45" customHeight="1" x14ac:dyDescent="0.2">
      <c r="B774" s="90">
        <f t="shared" si="12"/>
        <v>771</v>
      </c>
      <c r="C774" s="567"/>
      <c r="D774" s="571"/>
      <c r="E774" s="105"/>
      <c r="F774" s="552"/>
      <c r="G774" s="105"/>
      <c r="H774" s="552"/>
      <c r="I774" s="105"/>
      <c r="J774" s="552"/>
    </row>
    <row r="775" spans="2:10" ht="14.45" customHeight="1" x14ac:dyDescent="0.2">
      <c r="B775" s="90">
        <f t="shared" si="12"/>
        <v>772</v>
      </c>
      <c r="C775" s="567"/>
      <c r="D775" s="571"/>
      <c r="E775" s="105"/>
      <c r="F775" s="552"/>
      <c r="G775" s="105"/>
      <c r="H775" s="552"/>
      <c r="I775" s="105"/>
      <c r="J775" s="552"/>
    </row>
    <row r="776" spans="2:10" ht="14.45" customHeight="1" x14ac:dyDescent="0.2">
      <c r="B776" s="90">
        <f t="shared" si="12"/>
        <v>773</v>
      </c>
      <c r="C776" s="567"/>
      <c r="D776" s="571"/>
      <c r="E776" s="105"/>
      <c r="F776" s="552"/>
      <c r="G776" s="105"/>
      <c r="H776" s="552"/>
      <c r="I776" s="105"/>
      <c r="J776" s="552"/>
    </row>
    <row r="777" spans="2:10" ht="14.45" customHeight="1" x14ac:dyDescent="0.2">
      <c r="B777" s="90">
        <f t="shared" si="12"/>
        <v>774</v>
      </c>
      <c r="C777" s="567"/>
      <c r="D777" s="571"/>
      <c r="E777" s="105"/>
      <c r="F777" s="552"/>
      <c r="G777" s="105"/>
      <c r="H777" s="552"/>
      <c r="I777" s="105"/>
      <c r="J777" s="552"/>
    </row>
    <row r="778" spans="2:10" ht="14.45" customHeight="1" x14ac:dyDescent="0.2">
      <c r="B778" s="90">
        <f t="shared" si="12"/>
        <v>775</v>
      </c>
      <c r="C778" s="567"/>
      <c r="D778" s="571"/>
      <c r="E778" s="105"/>
      <c r="F778" s="552"/>
      <c r="G778" s="105"/>
      <c r="H778" s="552"/>
      <c r="I778" s="105"/>
      <c r="J778" s="552"/>
    </row>
    <row r="779" spans="2:10" ht="14.45" customHeight="1" x14ac:dyDescent="0.2">
      <c r="B779" s="90">
        <f t="shared" si="12"/>
        <v>776</v>
      </c>
      <c r="C779" s="567"/>
      <c r="D779" s="571"/>
      <c r="E779" s="105"/>
      <c r="F779" s="552"/>
      <c r="G779" s="105"/>
      <c r="H779" s="552"/>
      <c r="I779" s="105"/>
      <c r="J779" s="552"/>
    </row>
    <row r="780" spans="2:10" ht="14.45" customHeight="1" x14ac:dyDescent="0.2">
      <c r="B780" s="90">
        <f t="shared" si="12"/>
        <v>777</v>
      </c>
      <c r="C780" s="567"/>
      <c r="D780" s="571"/>
      <c r="E780" s="105"/>
      <c r="F780" s="552"/>
      <c r="G780" s="105"/>
      <c r="H780" s="552"/>
      <c r="I780" s="105"/>
      <c r="J780" s="552"/>
    </row>
    <row r="781" spans="2:10" ht="14.45" customHeight="1" x14ac:dyDescent="0.2">
      <c r="B781" s="90">
        <f t="shared" si="12"/>
        <v>778</v>
      </c>
      <c r="C781" s="567"/>
      <c r="D781" s="571"/>
      <c r="E781" s="105"/>
      <c r="F781" s="552"/>
      <c r="G781" s="105"/>
      <c r="H781" s="552"/>
      <c r="I781" s="105"/>
      <c r="J781" s="552"/>
    </row>
    <row r="782" spans="2:10" ht="14.45" customHeight="1" x14ac:dyDescent="0.2">
      <c r="B782" s="90">
        <f t="shared" si="12"/>
        <v>779</v>
      </c>
      <c r="C782" s="567"/>
      <c r="D782" s="571"/>
      <c r="E782" s="105"/>
      <c r="F782" s="552"/>
      <c r="G782" s="105"/>
      <c r="H782" s="552"/>
      <c r="I782" s="105"/>
      <c r="J782" s="552"/>
    </row>
    <row r="783" spans="2:10" ht="14.45" customHeight="1" x14ac:dyDescent="0.2">
      <c r="B783" s="90">
        <f t="shared" si="12"/>
        <v>780</v>
      </c>
      <c r="C783" s="567"/>
      <c r="D783" s="571"/>
      <c r="E783" s="105"/>
      <c r="F783" s="552"/>
      <c r="G783" s="105"/>
      <c r="H783" s="552"/>
      <c r="I783" s="105"/>
      <c r="J783" s="552"/>
    </row>
    <row r="784" spans="2:10" ht="14.45" customHeight="1" x14ac:dyDescent="0.2">
      <c r="B784" s="90">
        <f t="shared" si="12"/>
        <v>781</v>
      </c>
      <c r="C784" s="567"/>
      <c r="D784" s="571"/>
      <c r="E784" s="105"/>
      <c r="F784" s="552"/>
      <c r="G784" s="105"/>
      <c r="H784" s="552"/>
      <c r="I784" s="105"/>
      <c r="J784" s="552"/>
    </row>
    <row r="785" spans="2:10" ht="14.45" customHeight="1" x14ac:dyDescent="0.2">
      <c r="B785" s="90">
        <f t="shared" si="12"/>
        <v>782</v>
      </c>
      <c r="C785" s="567"/>
      <c r="D785" s="571"/>
      <c r="E785" s="105"/>
      <c r="F785" s="552"/>
      <c r="G785" s="105"/>
      <c r="H785" s="552"/>
      <c r="I785" s="105"/>
      <c r="J785" s="552"/>
    </row>
    <row r="786" spans="2:10" ht="14.45" customHeight="1" x14ac:dyDescent="0.2">
      <c r="B786" s="90">
        <f t="shared" si="12"/>
        <v>783</v>
      </c>
      <c r="C786" s="567"/>
      <c r="D786" s="571"/>
      <c r="E786" s="105"/>
      <c r="F786" s="552"/>
      <c r="G786" s="105"/>
      <c r="H786" s="552"/>
      <c r="I786" s="105"/>
      <c r="J786" s="552"/>
    </row>
    <row r="787" spans="2:10" ht="14.45" customHeight="1" x14ac:dyDescent="0.2">
      <c r="B787" s="90">
        <f t="shared" si="12"/>
        <v>784</v>
      </c>
      <c r="C787" s="567"/>
      <c r="D787" s="571"/>
      <c r="E787" s="105"/>
      <c r="F787" s="552"/>
      <c r="G787" s="105"/>
      <c r="H787" s="552"/>
      <c r="I787" s="105"/>
      <c r="J787" s="552"/>
    </row>
    <row r="788" spans="2:10" ht="14.45" customHeight="1" x14ac:dyDescent="0.2">
      <c r="B788" s="90">
        <f t="shared" si="12"/>
        <v>785</v>
      </c>
      <c r="C788" s="567"/>
      <c r="D788" s="571"/>
      <c r="E788" s="105"/>
      <c r="F788" s="552"/>
      <c r="G788" s="105"/>
      <c r="H788" s="552"/>
      <c r="I788" s="105"/>
      <c r="J788" s="552"/>
    </row>
    <row r="789" spans="2:10" ht="14.45" customHeight="1" x14ac:dyDescent="0.2">
      <c r="B789" s="90">
        <f t="shared" si="12"/>
        <v>786</v>
      </c>
      <c r="C789" s="567"/>
      <c r="D789" s="571"/>
      <c r="E789" s="105"/>
      <c r="F789" s="552"/>
      <c r="G789" s="105"/>
      <c r="H789" s="552"/>
      <c r="I789" s="105"/>
      <c r="J789" s="552"/>
    </row>
    <row r="790" spans="2:10" ht="14.45" customHeight="1" x14ac:dyDescent="0.2">
      <c r="B790" s="90">
        <f t="shared" si="12"/>
        <v>787</v>
      </c>
      <c r="C790" s="567"/>
      <c r="D790" s="571"/>
      <c r="E790" s="105"/>
      <c r="F790" s="552"/>
      <c r="G790" s="105"/>
      <c r="H790" s="552"/>
      <c r="I790" s="105"/>
      <c r="J790" s="552"/>
    </row>
    <row r="791" spans="2:10" ht="14.45" customHeight="1" x14ac:dyDescent="0.2">
      <c r="B791" s="90">
        <f t="shared" si="12"/>
        <v>788</v>
      </c>
      <c r="C791" s="567"/>
      <c r="D791" s="571"/>
      <c r="E791" s="105"/>
      <c r="F791" s="552"/>
      <c r="G791" s="105"/>
      <c r="H791" s="552"/>
      <c r="I791" s="105"/>
      <c r="J791" s="552"/>
    </row>
    <row r="792" spans="2:10" ht="14.45" customHeight="1" x14ac:dyDescent="0.2">
      <c r="B792" s="90">
        <f t="shared" si="12"/>
        <v>789</v>
      </c>
      <c r="C792" s="567"/>
      <c r="D792" s="571"/>
      <c r="E792" s="105"/>
      <c r="F792" s="552"/>
      <c r="G792" s="105"/>
      <c r="H792" s="552"/>
      <c r="I792" s="105"/>
      <c r="J792" s="552"/>
    </row>
    <row r="793" spans="2:10" ht="14.45" customHeight="1" x14ac:dyDescent="0.2">
      <c r="B793" s="90">
        <f t="shared" si="12"/>
        <v>790</v>
      </c>
      <c r="C793" s="567"/>
      <c r="D793" s="571"/>
      <c r="E793" s="105"/>
      <c r="F793" s="552"/>
      <c r="G793" s="105"/>
      <c r="H793" s="552"/>
      <c r="I793" s="105"/>
      <c r="J793" s="552"/>
    </row>
    <row r="794" spans="2:10" ht="14.45" customHeight="1" x14ac:dyDescent="0.2">
      <c r="B794" s="90">
        <f t="shared" si="12"/>
        <v>791</v>
      </c>
      <c r="C794" s="567"/>
      <c r="D794" s="571"/>
      <c r="E794" s="105"/>
      <c r="F794" s="552"/>
      <c r="G794" s="105"/>
      <c r="H794" s="552"/>
      <c r="I794" s="105"/>
      <c r="J794" s="552"/>
    </row>
    <row r="795" spans="2:10" ht="14.45" customHeight="1" x14ac:dyDescent="0.2">
      <c r="B795" s="90">
        <f t="shared" si="12"/>
        <v>792</v>
      </c>
      <c r="C795" s="567"/>
      <c r="D795" s="571"/>
      <c r="E795" s="105"/>
      <c r="F795" s="552"/>
      <c r="G795" s="105"/>
      <c r="H795" s="552"/>
      <c r="I795" s="105"/>
      <c r="J795" s="552"/>
    </row>
    <row r="796" spans="2:10" ht="14.45" customHeight="1" x14ac:dyDescent="0.2">
      <c r="B796" s="90">
        <f t="shared" si="12"/>
        <v>793</v>
      </c>
      <c r="C796" s="567"/>
      <c r="D796" s="571"/>
      <c r="E796" s="105"/>
      <c r="F796" s="552"/>
      <c r="G796" s="105"/>
      <c r="H796" s="552"/>
      <c r="I796" s="105"/>
      <c r="J796" s="552"/>
    </row>
    <row r="797" spans="2:10" ht="14.45" customHeight="1" x14ac:dyDescent="0.2">
      <c r="B797" s="90">
        <f t="shared" si="12"/>
        <v>794</v>
      </c>
      <c r="C797" s="567"/>
      <c r="D797" s="571"/>
      <c r="E797" s="105"/>
      <c r="F797" s="552"/>
      <c r="G797" s="105"/>
      <c r="H797" s="552"/>
      <c r="I797" s="105"/>
      <c r="J797" s="552"/>
    </row>
    <row r="798" spans="2:10" ht="14.45" customHeight="1" x14ac:dyDescent="0.2">
      <c r="B798" s="90">
        <f t="shared" si="12"/>
        <v>795</v>
      </c>
      <c r="C798" s="567"/>
      <c r="D798" s="571"/>
      <c r="E798" s="105"/>
      <c r="F798" s="552"/>
      <c r="G798" s="105"/>
      <c r="H798" s="552"/>
      <c r="I798" s="105"/>
      <c r="J798" s="552"/>
    </row>
    <row r="799" spans="2:10" ht="14.45" customHeight="1" x14ac:dyDescent="0.2">
      <c r="B799" s="90">
        <f t="shared" si="12"/>
        <v>796</v>
      </c>
      <c r="C799" s="567"/>
      <c r="D799" s="571"/>
      <c r="E799" s="105"/>
      <c r="F799" s="552"/>
      <c r="G799" s="105"/>
      <c r="H799" s="552"/>
      <c r="I799" s="105"/>
      <c r="J799" s="552"/>
    </row>
    <row r="800" spans="2:10" ht="14.45" customHeight="1" x14ac:dyDescent="0.2">
      <c r="B800" s="90">
        <f t="shared" si="12"/>
        <v>797</v>
      </c>
      <c r="C800" s="567"/>
      <c r="D800" s="571"/>
      <c r="E800" s="105"/>
      <c r="F800" s="552"/>
      <c r="G800" s="105"/>
      <c r="H800" s="552"/>
      <c r="I800" s="105"/>
      <c r="J800" s="552"/>
    </row>
    <row r="801" spans="2:10" ht="14.45" customHeight="1" x14ac:dyDescent="0.2">
      <c r="B801" s="90">
        <f t="shared" si="12"/>
        <v>798</v>
      </c>
      <c r="C801" s="567"/>
      <c r="D801" s="571"/>
      <c r="E801" s="105"/>
      <c r="F801" s="552"/>
      <c r="G801" s="105"/>
      <c r="H801" s="552"/>
      <c r="I801" s="105"/>
      <c r="J801" s="552"/>
    </row>
    <row r="802" spans="2:10" ht="14.45" customHeight="1" x14ac:dyDescent="0.2">
      <c r="B802" s="90">
        <f t="shared" si="12"/>
        <v>799</v>
      </c>
      <c r="C802" s="567"/>
      <c r="D802" s="571"/>
      <c r="E802" s="105"/>
      <c r="F802" s="552"/>
      <c r="G802" s="105"/>
      <c r="H802" s="552"/>
      <c r="I802" s="105"/>
      <c r="J802" s="552"/>
    </row>
    <row r="803" spans="2:10" ht="14.45" customHeight="1" x14ac:dyDescent="0.2">
      <c r="B803" s="90">
        <f t="shared" si="12"/>
        <v>800</v>
      </c>
      <c r="C803" s="567"/>
      <c r="D803" s="571"/>
      <c r="E803" s="105"/>
      <c r="F803" s="552"/>
      <c r="G803" s="105"/>
      <c r="H803" s="552"/>
      <c r="I803" s="105"/>
      <c r="J803" s="552"/>
    </row>
    <row r="804" spans="2:10" ht="14.45" customHeight="1" x14ac:dyDescent="0.2">
      <c r="B804" s="90">
        <f t="shared" si="12"/>
        <v>801</v>
      </c>
      <c r="C804" s="567"/>
      <c r="D804" s="571"/>
      <c r="E804" s="105"/>
      <c r="F804" s="552"/>
      <c r="G804" s="105"/>
      <c r="H804" s="552"/>
      <c r="I804" s="105"/>
      <c r="J804" s="552"/>
    </row>
    <row r="805" spans="2:10" ht="14.45" customHeight="1" x14ac:dyDescent="0.2">
      <c r="B805" s="90">
        <f t="shared" si="12"/>
        <v>802</v>
      </c>
      <c r="C805" s="567"/>
      <c r="D805" s="571"/>
      <c r="E805" s="105"/>
      <c r="F805" s="552"/>
      <c r="G805" s="105"/>
      <c r="H805" s="552"/>
      <c r="I805" s="105"/>
      <c r="J805" s="552"/>
    </row>
    <row r="806" spans="2:10" ht="14.45" customHeight="1" x14ac:dyDescent="0.2">
      <c r="B806" s="90">
        <f t="shared" si="12"/>
        <v>803</v>
      </c>
      <c r="C806" s="567"/>
      <c r="D806" s="571"/>
      <c r="E806" s="105"/>
      <c r="F806" s="552"/>
      <c r="G806" s="105"/>
      <c r="H806" s="552"/>
      <c r="I806" s="105"/>
      <c r="J806" s="552"/>
    </row>
    <row r="807" spans="2:10" ht="14.45" customHeight="1" x14ac:dyDescent="0.2">
      <c r="B807" s="90">
        <f t="shared" si="12"/>
        <v>804</v>
      </c>
      <c r="C807" s="567"/>
      <c r="D807" s="571"/>
      <c r="E807" s="105"/>
      <c r="F807" s="552"/>
      <c r="G807" s="105"/>
      <c r="H807" s="552"/>
      <c r="I807" s="105"/>
      <c r="J807" s="552"/>
    </row>
    <row r="808" spans="2:10" ht="14.45" customHeight="1" x14ac:dyDescent="0.2">
      <c r="B808" s="90">
        <f t="shared" si="12"/>
        <v>805</v>
      </c>
      <c r="C808" s="567"/>
      <c r="D808" s="571"/>
      <c r="E808" s="105"/>
      <c r="F808" s="552"/>
      <c r="G808" s="105"/>
      <c r="H808" s="552"/>
      <c r="I808" s="105"/>
      <c r="J808" s="552"/>
    </row>
    <row r="809" spans="2:10" ht="14.45" customHeight="1" x14ac:dyDescent="0.2">
      <c r="B809" s="90">
        <f t="shared" si="12"/>
        <v>806</v>
      </c>
      <c r="C809" s="567"/>
      <c r="D809" s="571"/>
      <c r="E809" s="105"/>
      <c r="F809" s="552"/>
      <c r="G809" s="105"/>
      <c r="H809" s="552"/>
      <c r="I809" s="105"/>
      <c r="J809" s="552"/>
    </row>
    <row r="810" spans="2:10" ht="14.45" customHeight="1" x14ac:dyDescent="0.2">
      <c r="B810" s="90">
        <f t="shared" si="12"/>
        <v>807</v>
      </c>
      <c r="C810" s="567"/>
      <c r="D810" s="571"/>
      <c r="E810" s="105"/>
      <c r="F810" s="552"/>
      <c r="G810" s="105"/>
      <c r="H810" s="552"/>
      <c r="I810" s="105"/>
      <c r="J810" s="552"/>
    </row>
    <row r="811" spans="2:10" ht="14.45" customHeight="1" x14ac:dyDescent="0.2">
      <c r="B811" s="90">
        <f t="shared" si="12"/>
        <v>808</v>
      </c>
      <c r="C811" s="567"/>
      <c r="D811" s="571"/>
      <c r="E811" s="105"/>
      <c r="F811" s="552"/>
      <c r="G811" s="105"/>
      <c r="H811" s="552"/>
      <c r="I811" s="105"/>
      <c r="J811" s="552"/>
    </row>
    <row r="812" spans="2:10" ht="14.45" customHeight="1" x14ac:dyDescent="0.2">
      <c r="B812" s="90">
        <f t="shared" si="12"/>
        <v>809</v>
      </c>
      <c r="C812" s="567"/>
      <c r="D812" s="571"/>
      <c r="E812" s="105"/>
      <c r="F812" s="552"/>
      <c r="G812" s="105"/>
      <c r="H812" s="552"/>
      <c r="I812" s="105"/>
      <c r="J812" s="552"/>
    </row>
    <row r="813" spans="2:10" ht="14.45" customHeight="1" x14ac:dyDescent="0.2">
      <c r="B813" s="90">
        <f t="shared" si="12"/>
        <v>810</v>
      </c>
      <c r="C813" s="567"/>
      <c r="D813" s="571"/>
      <c r="E813" s="105"/>
      <c r="F813" s="552"/>
      <c r="G813" s="105"/>
      <c r="H813" s="552"/>
      <c r="I813" s="105"/>
      <c r="J813" s="552"/>
    </row>
    <row r="814" spans="2:10" ht="14.45" customHeight="1" x14ac:dyDescent="0.2">
      <c r="B814" s="90">
        <f t="shared" si="12"/>
        <v>811</v>
      </c>
      <c r="C814" s="567"/>
      <c r="D814" s="571"/>
      <c r="E814" s="105"/>
      <c r="F814" s="552"/>
      <c r="G814" s="105"/>
      <c r="H814" s="552"/>
      <c r="I814" s="105"/>
      <c r="J814" s="552"/>
    </row>
    <row r="815" spans="2:10" ht="14.45" customHeight="1" x14ac:dyDescent="0.2">
      <c r="B815" s="90">
        <f t="shared" si="12"/>
        <v>812</v>
      </c>
      <c r="C815" s="567"/>
      <c r="D815" s="571"/>
      <c r="E815" s="105"/>
      <c r="F815" s="552"/>
      <c r="G815" s="105"/>
      <c r="H815" s="552"/>
      <c r="I815" s="105"/>
      <c r="J815" s="552"/>
    </row>
    <row r="816" spans="2:10" ht="14.45" customHeight="1" x14ac:dyDescent="0.2">
      <c r="B816" s="90">
        <f t="shared" si="12"/>
        <v>813</v>
      </c>
      <c r="C816" s="567"/>
      <c r="D816" s="571"/>
      <c r="E816" s="105"/>
      <c r="F816" s="552"/>
      <c r="G816" s="105"/>
      <c r="H816" s="552"/>
      <c r="I816" s="105"/>
      <c r="J816" s="552"/>
    </row>
    <row r="817" spans="2:10" ht="14.45" customHeight="1" x14ac:dyDescent="0.2">
      <c r="B817" s="90">
        <f t="shared" si="12"/>
        <v>814</v>
      </c>
      <c r="C817" s="567"/>
      <c r="D817" s="571"/>
      <c r="E817" s="105"/>
      <c r="F817" s="552"/>
      <c r="G817" s="105"/>
      <c r="H817" s="552"/>
      <c r="I817" s="105"/>
      <c r="J817" s="552"/>
    </row>
    <row r="818" spans="2:10" ht="14.45" customHeight="1" x14ac:dyDescent="0.2">
      <c r="B818" s="90">
        <f t="shared" si="12"/>
        <v>815</v>
      </c>
      <c r="C818" s="567"/>
      <c r="D818" s="571"/>
      <c r="E818" s="105"/>
      <c r="F818" s="552"/>
      <c r="G818" s="105"/>
      <c r="H818" s="552"/>
      <c r="I818" s="105"/>
      <c r="J818" s="552"/>
    </row>
    <row r="819" spans="2:10" ht="14.45" customHeight="1" x14ac:dyDescent="0.2">
      <c r="B819" s="90">
        <f t="shared" si="12"/>
        <v>816</v>
      </c>
      <c r="C819" s="567"/>
      <c r="D819" s="571"/>
      <c r="E819" s="105"/>
      <c r="F819" s="552"/>
      <c r="G819" s="105"/>
      <c r="H819" s="552"/>
      <c r="I819" s="105"/>
      <c r="J819" s="552"/>
    </row>
    <row r="820" spans="2:10" ht="14.45" customHeight="1" x14ac:dyDescent="0.2">
      <c r="B820" s="90">
        <f t="shared" si="12"/>
        <v>817</v>
      </c>
      <c r="C820" s="567"/>
      <c r="D820" s="571"/>
      <c r="E820" s="105"/>
      <c r="F820" s="552"/>
      <c r="G820" s="105"/>
      <c r="H820" s="552"/>
      <c r="I820" s="105"/>
      <c r="J820" s="552"/>
    </row>
    <row r="821" spans="2:10" ht="14.45" customHeight="1" x14ac:dyDescent="0.2">
      <c r="B821" s="90">
        <f t="shared" si="12"/>
        <v>818</v>
      </c>
      <c r="C821" s="567"/>
      <c r="D821" s="571"/>
      <c r="E821" s="106"/>
      <c r="F821" s="552"/>
      <c r="G821" s="106"/>
      <c r="H821" s="552"/>
      <c r="I821" s="106"/>
      <c r="J821" s="552"/>
    </row>
    <row r="822" spans="2:10" ht="14.45" customHeight="1" x14ac:dyDescent="0.2">
      <c r="B822" s="90">
        <f t="shared" si="12"/>
        <v>819</v>
      </c>
      <c r="C822" s="568"/>
      <c r="D822" s="572"/>
      <c r="E822" s="107"/>
      <c r="F822" s="562"/>
      <c r="G822" s="107"/>
      <c r="H822" s="554"/>
      <c r="I822" s="107"/>
      <c r="J822" s="562"/>
    </row>
    <row r="823" spans="2:10" ht="14.45" customHeight="1" x14ac:dyDescent="0.2">
      <c r="B823" s="90">
        <f t="shared" si="12"/>
        <v>820</v>
      </c>
      <c r="C823" s="567"/>
      <c r="D823" s="569" t="s">
        <v>10958</v>
      </c>
      <c r="E823" s="104"/>
      <c r="F823" s="573" t="s">
        <v>11006</v>
      </c>
      <c r="G823" s="104"/>
      <c r="H823" s="555"/>
      <c r="I823" s="104"/>
      <c r="J823" s="552"/>
    </row>
    <row r="824" spans="2:10" ht="14.45" customHeight="1" x14ac:dyDescent="0.2">
      <c r="B824" s="90">
        <f t="shared" si="12"/>
        <v>821</v>
      </c>
      <c r="C824" s="567"/>
      <c r="D824" s="570"/>
      <c r="E824" s="105"/>
      <c r="F824" s="552"/>
      <c r="G824" s="105"/>
      <c r="H824" s="552"/>
      <c r="I824" s="105"/>
      <c r="J824" s="552"/>
    </row>
    <row r="825" spans="2:10" ht="14.45" customHeight="1" x14ac:dyDescent="0.2">
      <c r="B825" s="90">
        <f t="shared" si="12"/>
        <v>822</v>
      </c>
      <c r="C825" s="567"/>
      <c r="D825" s="570"/>
      <c r="E825" s="105"/>
      <c r="F825" s="552"/>
      <c r="G825" s="105"/>
      <c r="H825" s="552"/>
      <c r="I825" s="105"/>
      <c r="J825" s="552"/>
    </row>
    <row r="826" spans="2:10" ht="14.45" customHeight="1" x14ac:dyDescent="0.2">
      <c r="B826" s="90">
        <f t="shared" si="12"/>
        <v>823</v>
      </c>
      <c r="C826" s="567"/>
      <c r="D826" s="570"/>
      <c r="E826" s="105"/>
      <c r="F826" s="552"/>
      <c r="G826" s="105"/>
      <c r="H826" s="552"/>
      <c r="I826" s="105"/>
      <c r="J826" s="552"/>
    </row>
    <row r="827" spans="2:10" ht="14.45" customHeight="1" x14ac:dyDescent="0.2">
      <c r="B827" s="90">
        <f t="shared" si="12"/>
        <v>824</v>
      </c>
      <c r="C827" s="567"/>
      <c r="D827" s="570"/>
      <c r="E827" s="105"/>
      <c r="F827" s="552"/>
      <c r="G827" s="105"/>
      <c r="H827" s="552"/>
      <c r="I827" s="105"/>
      <c r="J827" s="552"/>
    </row>
    <row r="828" spans="2:10" ht="14.45" customHeight="1" x14ac:dyDescent="0.2">
      <c r="B828" s="90">
        <f t="shared" si="12"/>
        <v>825</v>
      </c>
      <c r="C828" s="567"/>
      <c r="D828" s="570"/>
      <c r="E828" s="105"/>
      <c r="F828" s="552"/>
      <c r="G828" s="105"/>
      <c r="H828" s="552"/>
      <c r="I828" s="105"/>
      <c r="J828" s="552"/>
    </row>
    <row r="829" spans="2:10" ht="14.45" customHeight="1" x14ac:dyDescent="0.2">
      <c r="B829" s="90">
        <f t="shared" si="12"/>
        <v>826</v>
      </c>
      <c r="C829" s="567"/>
      <c r="D829" s="570"/>
      <c r="E829" s="105"/>
      <c r="F829" s="552"/>
      <c r="G829" s="105"/>
      <c r="H829" s="552"/>
      <c r="I829" s="105"/>
      <c r="J829" s="552"/>
    </row>
    <row r="830" spans="2:10" ht="14.45" customHeight="1" x14ac:dyDescent="0.2">
      <c r="B830" s="90">
        <f t="shared" si="12"/>
        <v>827</v>
      </c>
      <c r="C830" s="567"/>
      <c r="D830" s="570"/>
      <c r="E830" s="105"/>
      <c r="F830" s="552"/>
      <c r="G830" s="105"/>
      <c r="H830" s="552"/>
      <c r="I830" s="105"/>
      <c r="J830" s="552"/>
    </row>
    <row r="831" spans="2:10" ht="14.45" customHeight="1" x14ac:dyDescent="0.2">
      <c r="B831" s="90">
        <f t="shared" si="12"/>
        <v>828</v>
      </c>
      <c r="C831" s="567"/>
      <c r="D831" s="570"/>
      <c r="E831" s="105"/>
      <c r="F831" s="552"/>
      <c r="G831" s="105"/>
      <c r="H831" s="552"/>
      <c r="I831" s="105"/>
      <c r="J831" s="552"/>
    </row>
    <row r="832" spans="2:10" ht="14.45" customHeight="1" x14ac:dyDescent="0.2">
      <c r="B832" s="90">
        <f t="shared" si="12"/>
        <v>829</v>
      </c>
      <c r="C832" s="567"/>
      <c r="D832" s="570"/>
      <c r="E832" s="105"/>
      <c r="F832" s="552"/>
      <c r="G832" s="105"/>
      <c r="H832" s="552"/>
      <c r="I832" s="105"/>
      <c r="J832" s="552"/>
    </row>
    <row r="833" spans="2:10" ht="14.45" customHeight="1" x14ac:dyDescent="0.2">
      <c r="B833" s="90">
        <f t="shared" si="12"/>
        <v>830</v>
      </c>
      <c r="C833" s="567"/>
      <c r="D833" s="570"/>
      <c r="E833" s="105"/>
      <c r="F833" s="552"/>
      <c r="G833" s="105"/>
      <c r="H833" s="552"/>
      <c r="I833" s="105"/>
      <c r="J833" s="552"/>
    </row>
    <row r="834" spans="2:10" ht="14.45" customHeight="1" x14ac:dyDescent="0.2">
      <c r="B834" s="90">
        <f t="shared" si="12"/>
        <v>831</v>
      </c>
      <c r="C834" s="567"/>
      <c r="D834" s="570"/>
      <c r="E834" s="105"/>
      <c r="F834" s="552"/>
      <c r="G834" s="105"/>
      <c r="H834" s="552"/>
      <c r="I834" s="105"/>
      <c r="J834" s="552"/>
    </row>
    <row r="835" spans="2:10" ht="14.45" customHeight="1" x14ac:dyDescent="0.2">
      <c r="B835" s="90">
        <f t="shared" si="12"/>
        <v>832</v>
      </c>
      <c r="C835" s="567"/>
      <c r="D835" s="570"/>
      <c r="E835" s="105"/>
      <c r="F835" s="552"/>
      <c r="G835" s="105"/>
      <c r="H835" s="552"/>
      <c r="I835" s="105"/>
      <c r="J835" s="552"/>
    </row>
    <row r="836" spans="2:10" ht="14.45" customHeight="1" x14ac:dyDescent="0.2">
      <c r="B836" s="90">
        <f t="shared" si="12"/>
        <v>833</v>
      </c>
      <c r="C836" s="567"/>
      <c r="D836" s="570"/>
      <c r="E836" s="105"/>
      <c r="F836" s="552"/>
      <c r="G836" s="105"/>
      <c r="H836" s="552"/>
      <c r="I836" s="105"/>
      <c r="J836" s="552"/>
    </row>
    <row r="837" spans="2:10" ht="14.45" customHeight="1" x14ac:dyDescent="0.2">
      <c r="B837" s="90">
        <f t="shared" ref="B837:B900" si="13">ROW()-3</f>
        <v>834</v>
      </c>
      <c r="C837" s="567"/>
      <c r="D837" s="570"/>
      <c r="E837" s="105"/>
      <c r="F837" s="552"/>
      <c r="G837" s="105"/>
      <c r="H837" s="552"/>
      <c r="I837" s="105"/>
      <c r="J837" s="552"/>
    </row>
    <row r="838" spans="2:10" ht="14.45" customHeight="1" x14ac:dyDescent="0.2">
      <c r="B838" s="90">
        <f t="shared" si="13"/>
        <v>835</v>
      </c>
      <c r="C838" s="567"/>
      <c r="D838" s="570"/>
      <c r="E838" s="105"/>
      <c r="F838" s="552"/>
      <c r="G838" s="105"/>
      <c r="H838" s="552"/>
      <c r="I838" s="105"/>
      <c r="J838" s="552"/>
    </row>
    <row r="839" spans="2:10" ht="14.45" customHeight="1" x14ac:dyDescent="0.2">
      <c r="B839" s="90">
        <f t="shared" si="13"/>
        <v>836</v>
      </c>
      <c r="C839" s="567"/>
      <c r="D839" s="570"/>
      <c r="E839" s="105"/>
      <c r="F839" s="552"/>
      <c r="G839" s="105"/>
      <c r="H839" s="552"/>
      <c r="I839" s="105"/>
      <c r="J839" s="552"/>
    </row>
    <row r="840" spans="2:10" ht="14.45" customHeight="1" x14ac:dyDescent="0.2">
      <c r="B840" s="90">
        <f t="shared" si="13"/>
        <v>837</v>
      </c>
      <c r="C840" s="567"/>
      <c r="D840" s="570"/>
      <c r="E840" s="105"/>
      <c r="F840" s="552"/>
      <c r="G840" s="105"/>
      <c r="H840" s="552"/>
      <c r="I840" s="105"/>
      <c r="J840" s="552"/>
    </row>
    <row r="841" spans="2:10" ht="14.45" customHeight="1" x14ac:dyDescent="0.2">
      <c r="B841" s="90">
        <f t="shared" si="13"/>
        <v>838</v>
      </c>
      <c r="C841" s="567"/>
      <c r="D841" s="570"/>
      <c r="E841" s="105"/>
      <c r="F841" s="552"/>
      <c r="G841" s="105"/>
      <c r="H841" s="552"/>
      <c r="I841" s="105"/>
      <c r="J841" s="552"/>
    </row>
    <row r="842" spans="2:10" ht="14.45" customHeight="1" x14ac:dyDescent="0.2">
      <c r="B842" s="90">
        <f t="shared" si="13"/>
        <v>839</v>
      </c>
      <c r="C842" s="567"/>
      <c r="D842" s="570"/>
      <c r="E842" s="105"/>
      <c r="F842" s="552"/>
      <c r="G842" s="105"/>
      <c r="H842" s="552"/>
      <c r="I842" s="105"/>
      <c r="J842" s="552"/>
    </row>
    <row r="843" spans="2:10" ht="14.45" customHeight="1" x14ac:dyDescent="0.2">
      <c r="B843" s="90">
        <f t="shared" si="13"/>
        <v>840</v>
      </c>
      <c r="C843" s="567"/>
      <c r="D843" s="570"/>
      <c r="E843" s="105"/>
      <c r="F843" s="552"/>
      <c r="G843" s="105"/>
      <c r="H843" s="552"/>
      <c r="I843" s="105"/>
      <c r="J843" s="552"/>
    </row>
    <row r="844" spans="2:10" ht="14.45" customHeight="1" x14ac:dyDescent="0.2">
      <c r="B844" s="90">
        <f t="shared" si="13"/>
        <v>841</v>
      </c>
      <c r="C844" s="567"/>
      <c r="D844" s="570"/>
      <c r="E844" s="105"/>
      <c r="F844" s="552"/>
      <c r="G844" s="105"/>
      <c r="H844" s="552"/>
      <c r="I844" s="105"/>
      <c r="J844" s="552"/>
    </row>
    <row r="845" spans="2:10" ht="14.45" customHeight="1" x14ac:dyDescent="0.2">
      <c r="B845" s="90">
        <f t="shared" si="13"/>
        <v>842</v>
      </c>
      <c r="C845" s="567"/>
      <c r="D845" s="570"/>
      <c r="E845" s="105"/>
      <c r="F845" s="552"/>
      <c r="G845" s="105"/>
      <c r="H845" s="552"/>
      <c r="I845" s="105"/>
      <c r="J845" s="552"/>
    </row>
    <row r="846" spans="2:10" ht="14.45" customHeight="1" x14ac:dyDescent="0.2">
      <c r="B846" s="90">
        <f t="shared" si="13"/>
        <v>843</v>
      </c>
      <c r="C846" s="567"/>
      <c r="D846" s="570"/>
      <c r="E846" s="105"/>
      <c r="F846" s="552"/>
      <c r="G846" s="105"/>
      <c r="H846" s="552"/>
      <c r="I846" s="105"/>
      <c r="J846" s="552"/>
    </row>
    <row r="847" spans="2:10" ht="14.45" customHeight="1" x14ac:dyDescent="0.2">
      <c r="B847" s="90">
        <f t="shared" si="13"/>
        <v>844</v>
      </c>
      <c r="C847" s="567"/>
      <c r="D847" s="570"/>
      <c r="E847" s="105"/>
      <c r="F847" s="552"/>
      <c r="G847" s="105"/>
      <c r="H847" s="552"/>
      <c r="I847" s="105"/>
      <c r="J847" s="552"/>
    </row>
    <row r="848" spans="2:10" ht="14.45" customHeight="1" x14ac:dyDescent="0.2">
      <c r="B848" s="90">
        <f t="shared" si="13"/>
        <v>845</v>
      </c>
      <c r="C848" s="567"/>
      <c r="D848" s="570"/>
      <c r="E848" s="105"/>
      <c r="F848" s="552"/>
      <c r="G848" s="105"/>
      <c r="H848" s="552"/>
      <c r="I848" s="105"/>
      <c r="J848" s="552"/>
    </row>
    <row r="849" spans="2:10" ht="14.45" customHeight="1" x14ac:dyDescent="0.2">
      <c r="B849" s="90">
        <f t="shared" si="13"/>
        <v>846</v>
      </c>
      <c r="C849" s="567"/>
      <c r="D849" s="570"/>
      <c r="E849" s="105"/>
      <c r="F849" s="552"/>
      <c r="G849" s="105"/>
      <c r="H849" s="552"/>
      <c r="I849" s="105"/>
      <c r="J849" s="552"/>
    </row>
    <row r="850" spans="2:10" ht="14.45" customHeight="1" x14ac:dyDescent="0.2">
      <c r="B850" s="90">
        <f t="shared" si="13"/>
        <v>847</v>
      </c>
      <c r="C850" s="567"/>
      <c r="D850" s="570"/>
      <c r="E850" s="105"/>
      <c r="F850" s="552"/>
      <c r="G850" s="105"/>
      <c r="H850" s="552"/>
      <c r="I850" s="105"/>
      <c r="J850" s="552"/>
    </row>
    <row r="851" spans="2:10" ht="14.45" customHeight="1" x14ac:dyDescent="0.2">
      <c r="B851" s="90">
        <f t="shared" si="13"/>
        <v>848</v>
      </c>
      <c r="C851" s="567"/>
      <c r="D851" s="570"/>
      <c r="E851" s="105"/>
      <c r="F851" s="552"/>
      <c r="G851" s="105"/>
      <c r="H851" s="552"/>
      <c r="I851" s="105"/>
      <c r="J851" s="552"/>
    </row>
    <row r="852" spans="2:10" ht="14.45" customHeight="1" x14ac:dyDescent="0.2">
      <c r="B852" s="90">
        <f t="shared" si="13"/>
        <v>849</v>
      </c>
      <c r="C852" s="567"/>
      <c r="D852" s="570"/>
      <c r="E852" s="105"/>
      <c r="F852" s="552"/>
      <c r="G852" s="105"/>
      <c r="H852" s="552"/>
      <c r="I852" s="105"/>
      <c r="J852" s="552"/>
    </row>
    <row r="853" spans="2:10" ht="14.45" customHeight="1" x14ac:dyDescent="0.2">
      <c r="B853" s="90">
        <f t="shared" si="13"/>
        <v>850</v>
      </c>
      <c r="C853" s="567"/>
      <c r="D853" s="570"/>
      <c r="E853" s="105"/>
      <c r="F853" s="552"/>
      <c r="G853" s="105"/>
      <c r="H853" s="552"/>
      <c r="I853" s="105"/>
      <c r="J853" s="552"/>
    </row>
    <row r="854" spans="2:10" ht="14.45" customHeight="1" x14ac:dyDescent="0.2">
      <c r="B854" s="90">
        <f t="shared" si="13"/>
        <v>851</v>
      </c>
      <c r="C854" s="567"/>
      <c r="D854" s="570"/>
      <c r="E854" s="105"/>
      <c r="F854" s="552"/>
      <c r="G854" s="105"/>
      <c r="H854" s="552"/>
      <c r="I854" s="105"/>
      <c r="J854" s="552"/>
    </row>
    <row r="855" spans="2:10" ht="14.45" customHeight="1" x14ac:dyDescent="0.2">
      <c r="B855" s="90">
        <f t="shared" si="13"/>
        <v>852</v>
      </c>
      <c r="C855" s="567"/>
      <c r="D855" s="570"/>
      <c r="E855" s="105"/>
      <c r="F855" s="552"/>
      <c r="G855" s="105"/>
      <c r="H855" s="552"/>
      <c r="I855" s="105"/>
      <c r="J855" s="552"/>
    </row>
    <row r="856" spans="2:10" ht="14.45" customHeight="1" x14ac:dyDescent="0.2">
      <c r="B856" s="90">
        <f t="shared" si="13"/>
        <v>853</v>
      </c>
      <c r="C856" s="567"/>
      <c r="D856" s="570"/>
      <c r="E856" s="105"/>
      <c r="F856" s="552"/>
      <c r="G856" s="105"/>
      <c r="H856" s="552"/>
      <c r="I856" s="105"/>
      <c r="J856" s="552"/>
    </row>
    <row r="857" spans="2:10" ht="14.45" customHeight="1" x14ac:dyDescent="0.2">
      <c r="B857" s="90">
        <f t="shared" si="13"/>
        <v>854</v>
      </c>
      <c r="C857" s="567"/>
      <c r="D857" s="570"/>
      <c r="E857" s="105"/>
      <c r="F857" s="552"/>
      <c r="G857" s="105"/>
      <c r="H857" s="552"/>
      <c r="I857" s="105"/>
      <c r="J857" s="552"/>
    </row>
    <row r="858" spans="2:10" ht="14.45" customHeight="1" x14ac:dyDescent="0.2">
      <c r="B858" s="90">
        <f t="shared" si="13"/>
        <v>855</v>
      </c>
      <c r="C858" s="567"/>
      <c r="D858" s="570"/>
      <c r="E858" s="105"/>
      <c r="F858" s="552"/>
      <c r="G858" s="105"/>
      <c r="H858" s="552"/>
      <c r="I858" s="105"/>
      <c r="J858" s="552"/>
    </row>
    <row r="859" spans="2:10" ht="14.45" customHeight="1" x14ac:dyDescent="0.2">
      <c r="B859" s="90">
        <f t="shared" si="13"/>
        <v>856</v>
      </c>
      <c r="C859" s="567"/>
      <c r="D859" s="570"/>
      <c r="E859" s="105"/>
      <c r="F859" s="552"/>
      <c r="G859" s="105"/>
      <c r="H859" s="552"/>
      <c r="I859" s="105"/>
      <c r="J859" s="552"/>
    </row>
    <row r="860" spans="2:10" ht="14.45" customHeight="1" x14ac:dyDescent="0.2">
      <c r="B860" s="90">
        <f t="shared" si="13"/>
        <v>857</v>
      </c>
      <c r="C860" s="567"/>
      <c r="D860" s="570"/>
      <c r="E860" s="105"/>
      <c r="F860" s="552"/>
      <c r="G860" s="105"/>
      <c r="H860" s="552"/>
      <c r="I860" s="105"/>
      <c r="J860" s="552"/>
    </row>
    <row r="861" spans="2:10" ht="14.45" customHeight="1" x14ac:dyDescent="0.2">
      <c r="B861" s="90">
        <f t="shared" si="13"/>
        <v>858</v>
      </c>
      <c r="C861" s="567"/>
      <c r="D861" s="570"/>
      <c r="E861" s="105"/>
      <c r="F861" s="552"/>
      <c r="G861" s="105"/>
      <c r="H861" s="552"/>
      <c r="I861" s="105"/>
      <c r="J861" s="552"/>
    </row>
    <row r="862" spans="2:10" ht="14.45" customHeight="1" x14ac:dyDescent="0.2">
      <c r="B862" s="90">
        <f t="shared" si="13"/>
        <v>859</v>
      </c>
      <c r="C862" s="567"/>
      <c r="D862" s="570"/>
      <c r="E862" s="105"/>
      <c r="F862" s="552"/>
      <c r="G862" s="105"/>
      <c r="H862" s="552"/>
      <c r="I862" s="105"/>
      <c r="J862" s="552"/>
    </row>
    <row r="863" spans="2:10" ht="14.45" customHeight="1" x14ac:dyDescent="0.2">
      <c r="B863" s="90">
        <f t="shared" si="13"/>
        <v>860</v>
      </c>
      <c r="C863" s="567"/>
      <c r="D863" s="570"/>
      <c r="E863" s="105"/>
      <c r="F863" s="552"/>
      <c r="G863" s="105"/>
      <c r="H863" s="552"/>
      <c r="I863" s="105"/>
      <c r="J863" s="552"/>
    </row>
    <row r="864" spans="2:10" ht="14.45" customHeight="1" x14ac:dyDescent="0.2">
      <c r="B864" s="90">
        <f t="shared" si="13"/>
        <v>861</v>
      </c>
      <c r="C864" s="567"/>
      <c r="D864" s="570"/>
      <c r="E864" s="105"/>
      <c r="F864" s="552"/>
      <c r="G864" s="105"/>
      <c r="H864" s="552"/>
      <c r="I864" s="105"/>
      <c r="J864" s="552"/>
    </row>
    <row r="865" spans="2:10" ht="14.45" customHeight="1" x14ac:dyDescent="0.2">
      <c r="B865" s="90">
        <f t="shared" si="13"/>
        <v>862</v>
      </c>
      <c r="C865" s="567"/>
      <c r="D865" s="570"/>
      <c r="E865" s="105"/>
      <c r="F865" s="552"/>
      <c r="G865" s="105"/>
      <c r="H865" s="552"/>
      <c r="I865" s="105"/>
      <c r="J865" s="552"/>
    </row>
    <row r="866" spans="2:10" ht="14.45" customHeight="1" x14ac:dyDescent="0.2">
      <c r="B866" s="90">
        <f t="shared" si="13"/>
        <v>863</v>
      </c>
      <c r="C866" s="567"/>
      <c r="D866" s="570"/>
      <c r="E866" s="105"/>
      <c r="F866" s="552"/>
      <c r="G866" s="105"/>
      <c r="H866" s="552"/>
      <c r="I866" s="105"/>
      <c r="J866" s="552"/>
    </row>
    <row r="867" spans="2:10" ht="14.45" customHeight="1" x14ac:dyDescent="0.2">
      <c r="B867" s="90">
        <f t="shared" si="13"/>
        <v>864</v>
      </c>
      <c r="C867" s="567"/>
      <c r="D867" s="570"/>
      <c r="E867" s="105"/>
      <c r="F867" s="552"/>
      <c r="G867" s="105"/>
      <c r="H867" s="552"/>
      <c r="I867" s="105"/>
      <c r="J867" s="552"/>
    </row>
    <row r="868" spans="2:10" ht="14.45" customHeight="1" x14ac:dyDescent="0.2">
      <c r="B868" s="90">
        <f t="shared" si="13"/>
        <v>865</v>
      </c>
      <c r="C868" s="567"/>
      <c r="D868" s="570"/>
      <c r="E868" s="105"/>
      <c r="F868" s="552"/>
      <c r="G868" s="105"/>
      <c r="H868" s="552"/>
      <c r="I868" s="105"/>
      <c r="J868" s="552"/>
    </row>
    <row r="869" spans="2:10" ht="14.45" customHeight="1" x14ac:dyDescent="0.2">
      <c r="B869" s="90">
        <f t="shared" si="13"/>
        <v>866</v>
      </c>
      <c r="C869" s="567"/>
      <c r="D869" s="570"/>
      <c r="E869" s="105"/>
      <c r="F869" s="552"/>
      <c r="G869" s="105"/>
      <c r="H869" s="552"/>
      <c r="I869" s="105"/>
      <c r="J869" s="552"/>
    </row>
    <row r="870" spans="2:10" ht="14.45" customHeight="1" x14ac:dyDescent="0.2">
      <c r="B870" s="90">
        <f t="shared" si="13"/>
        <v>867</v>
      </c>
      <c r="C870" s="567"/>
      <c r="D870" s="570"/>
      <c r="E870" s="105"/>
      <c r="F870" s="552"/>
      <c r="G870" s="105"/>
      <c r="H870" s="552"/>
      <c r="I870" s="105"/>
      <c r="J870" s="552"/>
    </row>
    <row r="871" spans="2:10" ht="14.45" customHeight="1" x14ac:dyDescent="0.2">
      <c r="B871" s="90">
        <f t="shared" si="13"/>
        <v>868</v>
      </c>
      <c r="C871" s="567"/>
      <c r="D871" s="570"/>
      <c r="E871" s="105"/>
      <c r="F871" s="552"/>
      <c r="G871" s="105"/>
      <c r="H871" s="552"/>
      <c r="I871" s="105"/>
      <c r="J871" s="552"/>
    </row>
    <row r="872" spans="2:10" ht="14.45" customHeight="1" x14ac:dyDescent="0.2">
      <c r="B872" s="90">
        <f t="shared" si="13"/>
        <v>869</v>
      </c>
      <c r="C872" s="567"/>
      <c r="D872" s="570"/>
      <c r="E872" s="105"/>
      <c r="F872" s="552"/>
      <c r="G872" s="105"/>
      <c r="H872" s="552"/>
      <c r="I872" s="105"/>
      <c r="J872" s="552"/>
    </row>
    <row r="873" spans="2:10" ht="14.45" customHeight="1" x14ac:dyDescent="0.2">
      <c r="B873" s="90">
        <f t="shared" si="13"/>
        <v>870</v>
      </c>
      <c r="C873" s="567"/>
      <c r="D873" s="570"/>
      <c r="E873" s="105"/>
      <c r="F873" s="552"/>
      <c r="G873" s="105"/>
      <c r="H873" s="552"/>
      <c r="I873" s="105"/>
      <c r="J873" s="552"/>
    </row>
    <row r="874" spans="2:10" ht="14.45" customHeight="1" x14ac:dyDescent="0.2">
      <c r="B874" s="90">
        <f t="shared" si="13"/>
        <v>871</v>
      </c>
      <c r="C874" s="567"/>
      <c r="D874" s="570"/>
      <c r="E874" s="105"/>
      <c r="F874" s="552"/>
      <c r="G874" s="105"/>
      <c r="H874" s="552"/>
      <c r="I874" s="105"/>
      <c r="J874" s="552"/>
    </row>
    <row r="875" spans="2:10" ht="14.45" customHeight="1" x14ac:dyDescent="0.2">
      <c r="B875" s="90">
        <f t="shared" si="13"/>
        <v>872</v>
      </c>
      <c r="C875" s="567"/>
      <c r="D875" s="570"/>
      <c r="E875" s="105"/>
      <c r="F875" s="552"/>
      <c r="G875" s="105"/>
      <c r="H875" s="552"/>
      <c r="I875" s="105"/>
      <c r="J875" s="552"/>
    </row>
    <row r="876" spans="2:10" ht="14.45" customHeight="1" x14ac:dyDescent="0.2">
      <c r="B876" s="90">
        <f t="shared" si="13"/>
        <v>873</v>
      </c>
      <c r="C876" s="567"/>
      <c r="D876" s="570"/>
      <c r="E876" s="105"/>
      <c r="F876" s="552"/>
      <c r="G876" s="105"/>
      <c r="H876" s="552"/>
      <c r="I876" s="105"/>
      <c r="J876" s="552"/>
    </row>
    <row r="877" spans="2:10" ht="14.45" customHeight="1" x14ac:dyDescent="0.2">
      <c r="B877" s="90">
        <f t="shared" si="13"/>
        <v>874</v>
      </c>
      <c r="C877" s="567"/>
      <c r="D877" s="570"/>
      <c r="E877" s="105"/>
      <c r="F877" s="552"/>
      <c r="G877" s="105"/>
      <c r="H877" s="552"/>
      <c r="I877" s="105"/>
      <c r="J877" s="552"/>
    </row>
    <row r="878" spans="2:10" ht="14.45" customHeight="1" x14ac:dyDescent="0.2">
      <c r="B878" s="90">
        <f t="shared" si="13"/>
        <v>875</v>
      </c>
      <c r="C878" s="567"/>
      <c r="D878" s="571"/>
      <c r="E878" s="105"/>
      <c r="F878" s="552"/>
      <c r="G878" s="105"/>
      <c r="H878" s="552"/>
      <c r="I878" s="105"/>
      <c r="J878" s="552"/>
    </row>
    <row r="879" spans="2:10" ht="14.45" customHeight="1" x14ac:dyDescent="0.2">
      <c r="B879" s="90">
        <f t="shared" si="13"/>
        <v>876</v>
      </c>
      <c r="C879" s="567"/>
      <c r="D879" s="571"/>
      <c r="E879" s="105"/>
      <c r="F879" s="552"/>
      <c r="G879" s="105"/>
      <c r="H879" s="552"/>
      <c r="I879" s="105"/>
      <c r="J879" s="552"/>
    </row>
    <row r="880" spans="2:10" ht="14.45" customHeight="1" x14ac:dyDescent="0.2">
      <c r="B880" s="90">
        <f t="shared" si="13"/>
        <v>877</v>
      </c>
      <c r="C880" s="567"/>
      <c r="D880" s="571"/>
      <c r="E880" s="105"/>
      <c r="F880" s="552"/>
      <c r="G880" s="105"/>
      <c r="H880" s="552"/>
      <c r="I880" s="105"/>
      <c r="J880" s="552"/>
    </row>
    <row r="881" spans="2:10" ht="14.45" customHeight="1" x14ac:dyDescent="0.2">
      <c r="B881" s="90">
        <f t="shared" si="13"/>
        <v>878</v>
      </c>
      <c r="C881" s="567"/>
      <c r="D881" s="571"/>
      <c r="E881" s="105"/>
      <c r="F881" s="552"/>
      <c r="G881" s="105"/>
      <c r="H881" s="552"/>
      <c r="I881" s="105"/>
      <c r="J881" s="552"/>
    </row>
    <row r="882" spans="2:10" ht="14.45" customHeight="1" x14ac:dyDescent="0.2">
      <c r="B882" s="90">
        <f t="shared" si="13"/>
        <v>879</v>
      </c>
      <c r="C882" s="567"/>
      <c r="D882" s="571"/>
      <c r="E882" s="105"/>
      <c r="F882" s="552"/>
      <c r="G882" s="105"/>
      <c r="H882" s="552"/>
      <c r="I882" s="105"/>
      <c r="J882" s="552"/>
    </row>
    <row r="883" spans="2:10" ht="14.45" customHeight="1" x14ac:dyDescent="0.2">
      <c r="B883" s="90">
        <f t="shared" si="13"/>
        <v>880</v>
      </c>
      <c r="C883" s="567"/>
      <c r="D883" s="571"/>
      <c r="E883" s="105"/>
      <c r="F883" s="552"/>
      <c r="G883" s="105"/>
      <c r="H883" s="552"/>
      <c r="I883" s="105"/>
      <c r="J883" s="552"/>
    </row>
    <row r="884" spans="2:10" ht="14.45" customHeight="1" x14ac:dyDescent="0.2">
      <c r="B884" s="90">
        <f t="shared" si="13"/>
        <v>881</v>
      </c>
      <c r="C884" s="567"/>
      <c r="D884" s="571"/>
      <c r="E884" s="105"/>
      <c r="F884" s="552"/>
      <c r="G884" s="105"/>
      <c r="H884" s="552"/>
      <c r="I884" s="105"/>
      <c r="J884" s="552"/>
    </row>
    <row r="885" spans="2:10" ht="14.45" customHeight="1" x14ac:dyDescent="0.2">
      <c r="B885" s="90">
        <f t="shared" si="13"/>
        <v>882</v>
      </c>
      <c r="C885" s="567"/>
      <c r="D885" s="571"/>
      <c r="E885" s="105"/>
      <c r="F885" s="552"/>
      <c r="G885" s="105"/>
      <c r="H885" s="552"/>
      <c r="I885" s="105"/>
      <c r="J885" s="552"/>
    </row>
    <row r="886" spans="2:10" ht="14.45" customHeight="1" x14ac:dyDescent="0.2">
      <c r="B886" s="90">
        <f t="shared" si="13"/>
        <v>883</v>
      </c>
      <c r="C886" s="567"/>
      <c r="D886" s="571"/>
      <c r="E886" s="105"/>
      <c r="F886" s="552"/>
      <c r="G886" s="105"/>
      <c r="H886" s="552"/>
      <c r="I886" s="105"/>
      <c r="J886" s="552"/>
    </row>
    <row r="887" spans="2:10" ht="14.45" customHeight="1" x14ac:dyDescent="0.2">
      <c r="B887" s="90">
        <f t="shared" si="13"/>
        <v>884</v>
      </c>
      <c r="C887" s="567"/>
      <c r="D887" s="571"/>
      <c r="E887" s="105"/>
      <c r="F887" s="552"/>
      <c r="G887" s="105"/>
      <c r="H887" s="552"/>
      <c r="I887" s="105"/>
      <c r="J887" s="552"/>
    </row>
    <row r="888" spans="2:10" ht="14.45" customHeight="1" x14ac:dyDescent="0.2">
      <c r="B888" s="90">
        <f t="shared" si="13"/>
        <v>885</v>
      </c>
      <c r="C888" s="567"/>
      <c r="D888" s="571"/>
      <c r="E888" s="105"/>
      <c r="F888" s="552"/>
      <c r="G888" s="105"/>
      <c r="H888" s="552"/>
      <c r="I888" s="105"/>
      <c r="J888" s="552"/>
    </row>
    <row r="889" spans="2:10" ht="14.45" customHeight="1" x14ac:dyDescent="0.2">
      <c r="B889" s="90">
        <f t="shared" si="13"/>
        <v>886</v>
      </c>
      <c r="C889" s="567"/>
      <c r="D889" s="571"/>
      <c r="E889" s="105"/>
      <c r="F889" s="552"/>
      <c r="G889" s="105"/>
      <c r="H889" s="552"/>
      <c r="I889" s="105"/>
      <c r="J889" s="552"/>
    </row>
    <row r="890" spans="2:10" ht="14.45" customHeight="1" x14ac:dyDescent="0.2">
      <c r="B890" s="90">
        <f t="shared" si="13"/>
        <v>887</v>
      </c>
      <c r="C890" s="567"/>
      <c r="D890" s="571"/>
      <c r="E890" s="105"/>
      <c r="F890" s="552"/>
      <c r="G890" s="105"/>
      <c r="H890" s="552"/>
      <c r="I890" s="105"/>
      <c r="J890" s="552"/>
    </row>
    <row r="891" spans="2:10" ht="14.45" customHeight="1" x14ac:dyDescent="0.2">
      <c r="B891" s="90">
        <f t="shared" si="13"/>
        <v>888</v>
      </c>
      <c r="C891" s="567"/>
      <c r="D891" s="571"/>
      <c r="E891" s="105"/>
      <c r="F891" s="552"/>
      <c r="G891" s="105"/>
      <c r="H891" s="552"/>
      <c r="I891" s="105"/>
      <c r="J891" s="552"/>
    </row>
    <row r="892" spans="2:10" ht="14.45" customHeight="1" x14ac:dyDescent="0.2">
      <c r="B892" s="90">
        <f t="shared" si="13"/>
        <v>889</v>
      </c>
      <c r="C892" s="567"/>
      <c r="D892" s="571"/>
      <c r="E892" s="105"/>
      <c r="F892" s="552"/>
      <c r="G892" s="105"/>
      <c r="H892" s="552"/>
      <c r="I892" s="105"/>
      <c r="J892" s="552"/>
    </row>
    <row r="893" spans="2:10" ht="14.45" customHeight="1" x14ac:dyDescent="0.2">
      <c r="B893" s="90">
        <f t="shared" si="13"/>
        <v>890</v>
      </c>
      <c r="C893" s="567"/>
      <c r="D893" s="571"/>
      <c r="E893" s="105"/>
      <c r="F893" s="552"/>
      <c r="G893" s="105"/>
      <c r="H893" s="552"/>
      <c r="I893" s="105"/>
      <c r="J893" s="552"/>
    </row>
    <row r="894" spans="2:10" ht="14.45" customHeight="1" x14ac:dyDescent="0.2">
      <c r="B894" s="90">
        <f t="shared" si="13"/>
        <v>891</v>
      </c>
      <c r="C894" s="567"/>
      <c r="D894" s="571"/>
      <c r="E894" s="105"/>
      <c r="F894" s="552"/>
      <c r="G894" s="105"/>
      <c r="H894" s="552"/>
      <c r="I894" s="105"/>
      <c r="J894" s="552"/>
    </row>
    <row r="895" spans="2:10" ht="14.45" customHeight="1" x14ac:dyDescent="0.2">
      <c r="B895" s="90">
        <f t="shared" si="13"/>
        <v>892</v>
      </c>
      <c r="C895" s="567"/>
      <c r="D895" s="571"/>
      <c r="E895" s="105"/>
      <c r="F895" s="552"/>
      <c r="G895" s="105"/>
      <c r="H895" s="552"/>
      <c r="I895" s="105"/>
      <c r="J895" s="552"/>
    </row>
    <row r="896" spans="2:10" ht="14.45" customHeight="1" x14ac:dyDescent="0.2">
      <c r="B896" s="90">
        <f t="shared" si="13"/>
        <v>893</v>
      </c>
      <c r="C896" s="567"/>
      <c r="D896" s="571"/>
      <c r="E896" s="105"/>
      <c r="F896" s="552"/>
      <c r="G896" s="105"/>
      <c r="H896" s="552"/>
      <c r="I896" s="105"/>
      <c r="J896" s="552"/>
    </row>
    <row r="897" spans="2:10" ht="14.45" customHeight="1" x14ac:dyDescent="0.2">
      <c r="B897" s="90">
        <f t="shared" si="13"/>
        <v>894</v>
      </c>
      <c r="C897" s="567"/>
      <c r="D897" s="571"/>
      <c r="E897" s="105"/>
      <c r="F897" s="552"/>
      <c r="G897" s="105"/>
      <c r="H897" s="552"/>
      <c r="I897" s="105"/>
      <c r="J897" s="552"/>
    </row>
    <row r="898" spans="2:10" ht="14.45" customHeight="1" x14ac:dyDescent="0.2">
      <c r="B898" s="90">
        <f t="shared" si="13"/>
        <v>895</v>
      </c>
      <c r="C898" s="567"/>
      <c r="D898" s="571"/>
      <c r="E898" s="105"/>
      <c r="F898" s="552"/>
      <c r="G898" s="105"/>
      <c r="H898" s="552"/>
      <c r="I898" s="105"/>
      <c r="J898" s="552"/>
    </row>
    <row r="899" spans="2:10" ht="14.45" customHeight="1" x14ac:dyDescent="0.2">
      <c r="B899" s="90">
        <f t="shared" si="13"/>
        <v>896</v>
      </c>
      <c r="C899" s="567"/>
      <c r="D899" s="571"/>
      <c r="E899" s="105"/>
      <c r="F899" s="552"/>
      <c r="G899" s="105"/>
      <c r="H899" s="552"/>
      <c r="I899" s="105"/>
      <c r="J899" s="552"/>
    </row>
    <row r="900" spans="2:10" ht="14.45" customHeight="1" x14ac:dyDescent="0.2">
      <c r="B900" s="90">
        <f t="shared" si="13"/>
        <v>897</v>
      </c>
      <c r="C900" s="567"/>
      <c r="D900" s="571"/>
      <c r="E900" s="105"/>
      <c r="F900" s="552"/>
      <c r="G900" s="105"/>
      <c r="H900" s="552"/>
      <c r="I900" s="105"/>
      <c r="J900" s="552"/>
    </row>
    <row r="901" spans="2:10" ht="14.45" customHeight="1" x14ac:dyDescent="0.2">
      <c r="B901" s="90">
        <f t="shared" ref="B901:B964" si="14">ROW()-3</f>
        <v>898</v>
      </c>
      <c r="C901" s="567"/>
      <c r="D901" s="571"/>
      <c r="E901" s="105"/>
      <c r="F901" s="552"/>
      <c r="G901" s="105"/>
      <c r="H901" s="552"/>
      <c r="I901" s="105"/>
      <c r="J901" s="552"/>
    </row>
    <row r="902" spans="2:10" ht="14.45" customHeight="1" x14ac:dyDescent="0.2">
      <c r="B902" s="90">
        <f t="shared" si="14"/>
        <v>899</v>
      </c>
      <c r="C902" s="567"/>
      <c r="D902" s="571"/>
      <c r="E902" s="105"/>
      <c r="F902" s="552"/>
      <c r="G902" s="105"/>
      <c r="H902" s="552"/>
      <c r="I902" s="105"/>
      <c r="J902" s="552"/>
    </row>
    <row r="903" spans="2:10" ht="14.45" customHeight="1" x14ac:dyDescent="0.2">
      <c r="B903" s="90">
        <f t="shared" si="14"/>
        <v>900</v>
      </c>
      <c r="C903" s="567"/>
      <c r="D903" s="571"/>
      <c r="E903" s="105"/>
      <c r="F903" s="552"/>
      <c r="G903" s="105"/>
      <c r="H903" s="552"/>
      <c r="I903" s="105"/>
      <c r="J903" s="552"/>
    </row>
    <row r="904" spans="2:10" ht="14.45" customHeight="1" x14ac:dyDescent="0.2">
      <c r="B904" s="90">
        <f t="shared" si="14"/>
        <v>901</v>
      </c>
      <c r="C904" s="567"/>
      <c r="D904" s="571"/>
      <c r="E904" s="105"/>
      <c r="F904" s="552"/>
      <c r="G904" s="105"/>
      <c r="H904" s="552"/>
      <c r="I904" s="105"/>
      <c r="J904" s="552"/>
    </row>
    <row r="905" spans="2:10" ht="14.45" customHeight="1" x14ac:dyDescent="0.2">
      <c r="B905" s="90">
        <f t="shared" si="14"/>
        <v>902</v>
      </c>
      <c r="C905" s="567"/>
      <c r="D905" s="571"/>
      <c r="E905" s="105"/>
      <c r="F905" s="552"/>
      <c r="G905" s="105"/>
      <c r="H905" s="552"/>
      <c r="I905" s="105"/>
      <c r="J905" s="552"/>
    </row>
    <row r="906" spans="2:10" ht="14.45" customHeight="1" x14ac:dyDescent="0.2">
      <c r="B906" s="90">
        <f t="shared" si="14"/>
        <v>903</v>
      </c>
      <c r="C906" s="567"/>
      <c r="D906" s="571"/>
      <c r="E906" s="105"/>
      <c r="F906" s="552"/>
      <c r="G906" s="105"/>
      <c r="H906" s="552"/>
      <c r="I906" s="105"/>
      <c r="J906" s="552"/>
    </row>
    <row r="907" spans="2:10" ht="14.45" customHeight="1" x14ac:dyDescent="0.2">
      <c r="B907" s="90">
        <f t="shared" si="14"/>
        <v>904</v>
      </c>
      <c r="C907" s="567"/>
      <c r="D907" s="571"/>
      <c r="E907" s="105"/>
      <c r="F907" s="552"/>
      <c r="G907" s="105"/>
      <c r="H907" s="552"/>
      <c r="I907" s="105"/>
      <c r="J907" s="552"/>
    </row>
    <row r="908" spans="2:10" ht="14.45" customHeight="1" x14ac:dyDescent="0.2">
      <c r="B908" s="90">
        <f t="shared" si="14"/>
        <v>905</v>
      </c>
      <c r="C908" s="567"/>
      <c r="D908" s="571"/>
      <c r="E908" s="105"/>
      <c r="F908" s="552"/>
      <c r="G908" s="105"/>
      <c r="H908" s="552"/>
      <c r="I908" s="105"/>
      <c r="J908" s="552"/>
    </row>
    <row r="909" spans="2:10" ht="14.45" customHeight="1" x14ac:dyDescent="0.2">
      <c r="B909" s="90">
        <f t="shared" si="14"/>
        <v>906</v>
      </c>
      <c r="C909" s="567"/>
      <c r="D909" s="571"/>
      <c r="E909" s="105"/>
      <c r="F909" s="552"/>
      <c r="G909" s="105"/>
      <c r="H909" s="552"/>
      <c r="I909" s="105"/>
      <c r="J909" s="552"/>
    </row>
    <row r="910" spans="2:10" ht="14.45" customHeight="1" x14ac:dyDescent="0.2">
      <c r="B910" s="90">
        <f t="shared" si="14"/>
        <v>907</v>
      </c>
      <c r="C910" s="567"/>
      <c r="D910" s="571"/>
      <c r="E910" s="105"/>
      <c r="F910" s="552"/>
      <c r="G910" s="105"/>
      <c r="H910" s="552"/>
      <c r="I910" s="105"/>
      <c r="J910" s="552"/>
    </row>
    <row r="911" spans="2:10" ht="14.45" customHeight="1" x14ac:dyDescent="0.2">
      <c r="B911" s="90">
        <f t="shared" si="14"/>
        <v>908</v>
      </c>
      <c r="C911" s="567"/>
      <c r="D911" s="571"/>
      <c r="E911" s="105"/>
      <c r="F911" s="552"/>
      <c r="G911" s="105"/>
      <c r="H911" s="552"/>
      <c r="I911" s="105"/>
      <c r="J911" s="552"/>
    </row>
    <row r="912" spans="2:10" ht="14.45" customHeight="1" x14ac:dyDescent="0.2">
      <c r="B912" s="90">
        <f t="shared" si="14"/>
        <v>909</v>
      </c>
      <c r="C912" s="567"/>
      <c r="D912" s="571"/>
      <c r="E912" s="105"/>
      <c r="F912" s="552"/>
      <c r="G912" s="105"/>
      <c r="H912" s="552"/>
      <c r="I912" s="105"/>
      <c r="J912" s="552"/>
    </row>
    <row r="913" spans="2:10" ht="14.45" customHeight="1" x14ac:dyDescent="0.2">
      <c r="B913" s="90">
        <f t="shared" si="14"/>
        <v>910</v>
      </c>
      <c r="C913" s="567"/>
      <c r="D913" s="571"/>
      <c r="E913" s="105"/>
      <c r="F913" s="552"/>
      <c r="G913" s="105"/>
      <c r="H913" s="552"/>
      <c r="I913" s="105"/>
      <c r="J913" s="552"/>
    </row>
    <row r="914" spans="2:10" ht="14.45" customHeight="1" x14ac:dyDescent="0.2">
      <c r="B914" s="90">
        <f t="shared" si="14"/>
        <v>911</v>
      </c>
      <c r="C914" s="567"/>
      <c r="D914" s="571"/>
      <c r="E914" s="105"/>
      <c r="F914" s="552"/>
      <c r="G914" s="105"/>
      <c r="H914" s="552"/>
      <c r="I914" s="105"/>
      <c r="J914" s="552"/>
    </row>
    <row r="915" spans="2:10" ht="14.45" customHeight="1" x14ac:dyDescent="0.2">
      <c r="B915" s="90">
        <f t="shared" si="14"/>
        <v>912</v>
      </c>
      <c r="C915" s="567"/>
      <c r="D915" s="571"/>
      <c r="E915" s="105"/>
      <c r="F915" s="552"/>
      <c r="G915" s="105"/>
      <c r="H915" s="552"/>
      <c r="I915" s="105"/>
      <c r="J915" s="552"/>
    </row>
    <row r="916" spans="2:10" ht="14.45" customHeight="1" x14ac:dyDescent="0.2">
      <c r="B916" s="90">
        <f t="shared" si="14"/>
        <v>913</v>
      </c>
      <c r="C916" s="567"/>
      <c r="D916" s="571"/>
      <c r="E916" s="105"/>
      <c r="F916" s="552"/>
      <c r="G916" s="105"/>
      <c r="H916" s="552"/>
      <c r="I916" s="105"/>
      <c r="J916" s="552"/>
    </row>
    <row r="917" spans="2:10" ht="14.45" customHeight="1" x14ac:dyDescent="0.2">
      <c r="B917" s="90">
        <f t="shared" si="14"/>
        <v>914</v>
      </c>
      <c r="C917" s="567"/>
      <c r="D917" s="571"/>
      <c r="E917" s="105"/>
      <c r="F917" s="552"/>
      <c r="G917" s="105"/>
      <c r="H917" s="552"/>
      <c r="I917" s="105"/>
      <c r="J917" s="552"/>
    </row>
    <row r="918" spans="2:10" ht="14.45" customHeight="1" x14ac:dyDescent="0.2">
      <c r="B918" s="90">
        <f t="shared" si="14"/>
        <v>915</v>
      </c>
      <c r="C918" s="567"/>
      <c r="D918" s="571"/>
      <c r="E918" s="105"/>
      <c r="F918" s="552"/>
      <c r="G918" s="105"/>
      <c r="H918" s="552"/>
      <c r="I918" s="105"/>
      <c r="J918" s="552"/>
    </row>
    <row r="919" spans="2:10" ht="14.45" customHeight="1" x14ac:dyDescent="0.2">
      <c r="B919" s="90">
        <f t="shared" si="14"/>
        <v>916</v>
      </c>
      <c r="C919" s="567"/>
      <c r="D919" s="571"/>
      <c r="E919" s="105"/>
      <c r="F919" s="552"/>
      <c r="G919" s="105"/>
      <c r="H919" s="552"/>
      <c r="I919" s="105"/>
      <c r="J919" s="552"/>
    </row>
    <row r="920" spans="2:10" ht="14.45" customHeight="1" x14ac:dyDescent="0.2">
      <c r="B920" s="90">
        <f t="shared" si="14"/>
        <v>917</v>
      </c>
      <c r="C920" s="567"/>
      <c r="D920" s="571"/>
      <c r="E920" s="105"/>
      <c r="F920" s="552"/>
      <c r="G920" s="105"/>
      <c r="H920" s="552"/>
      <c r="I920" s="105"/>
      <c r="J920" s="552"/>
    </row>
    <row r="921" spans="2:10" ht="14.45" customHeight="1" x14ac:dyDescent="0.2">
      <c r="B921" s="90">
        <f t="shared" si="14"/>
        <v>918</v>
      </c>
      <c r="C921" s="567"/>
      <c r="D921" s="571"/>
      <c r="E921" s="105"/>
      <c r="F921" s="552"/>
      <c r="G921" s="105"/>
      <c r="H921" s="552"/>
      <c r="I921" s="105"/>
      <c r="J921" s="552"/>
    </row>
    <row r="922" spans="2:10" ht="14.45" customHeight="1" x14ac:dyDescent="0.2">
      <c r="B922" s="90">
        <f t="shared" si="14"/>
        <v>919</v>
      </c>
      <c r="C922" s="567"/>
      <c r="D922" s="571"/>
      <c r="E922" s="105"/>
      <c r="F922" s="552"/>
      <c r="G922" s="105"/>
      <c r="H922" s="552"/>
      <c r="I922" s="105"/>
      <c r="J922" s="552"/>
    </row>
    <row r="923" spans="2:10" ht="14.45" customHeight="1" x14ac:dyDescent="0.2">
      <c r="B923" s="90">
        <f t="shared" si="14"/>
        <v>920</v>
      </c>
      <c r="C923" s="567"/>
      <c r="D923" s="571"/>
      <c r="E923" s="105"/>
      <c r="F923" s="552"/>
      <c r="G923" s="105"/>
      <c r="H923" s="552"/>
      <c r="I923" s="105"/>
      <c r="J923" s="552"/>
    </row>
    <row r="924" spans="2:10" ht="14.45" customHeight="1" x14ac:dyDescent="0.2">
      <c r="B924" s="90">
        <f t="shared" si="14"/>
        <v>921</v>
      </c>
      <c r="C924" s="567"/>
      <c r="D924" s="571"/>
      <c r="E924" s="105"/>
      <c r="F924" s="552"/>
      <c r="G924" s="105"/>
      <c r="H924" s="552"/>
      <c r="I924" s="105"/>
      <c r="J924" s="552"/>
    </row>
    <row r="925" spans="2:10" ht="14.45" customHeight="1" x14ac:dyDescent="0.2">
      <c r="B925" s="90">
        <f t="shared" si="14"/>
        <v>922</v>
      </c>
      <c r="C925" s="567"/>
      <c r="D925" s="571"/>
      <c r="E925" s="105"/>
      <c r="F925" s="552"/>
      <c r="G925" s="105"/>
      <c r="H925" s="552"/>
      <c r="I925" s="105"/>
      <c r="J925" s="552"/>
    </row>
    <row r="926" spans="2:10" ht="14.45" customHeight="1" x14ac:dyDescent="0.2">
      <c r="B926" s="90">
        <f t="shared" si="14"/>
        <v>923</v>
      </c>
      <c r="C926" s="567"/>
      <c r="D926" s="571"/>
      <c r="E926" s="105"/>
      <c r="F926" s="552"/>
      <c r="G926" s="105"/>
      <c r="H926" s="552"/>
      <c r="I926" s="105"/>
      <c r="J926" s="552"/>
    </row>
    <row r="927" spans="2:10" ht="14.45" customHeight="1" x14ac:dyDescent="0.2">
      <c r="B927" s="90">
        <f t="shared" si="14"/>
        <v>924</v>
      </c>
      <c r="C927" s="567"/>
      <c r="D927" s="571"/>
      <c r="E927" s="105"/>
      <c r="F927" s="552"/>
      <c r="G927" s="105"/>
      <c r="H927" s="552"/>
      <c r="I927" s="105"/>
      <c r="J927" s="552"/>
    </row>
    <row r="928" spans="2:10" ht="14.45" customHeight="1" x14ac:dyDescent="0.2">
      <c r="B928" s="90">
        <f t="shared" si="14"/>
        <v>925</v>
      </c>
      <c r="C928" s="567"/>
      <c r="D928" s="571"/>
      <c r="E928" s="105"/>
      <c r="F928" s="552"/>
      <c r="G928" s="105"/>
      <c r="H928" s="552"/>
      <c r="I928" s="105"/>
      <c r="J928" s="552"/>
    </row>
    <row r="929" spans="2:10" ht="14.45" customHeight="1" x14ac:dyDescent="0.2">
      <c r="B929" s="90">
        <f t="shared" si="14"/>
        <v>926</v>
      </c>
      <c r="C929" s="567"/>
      <c r="D929" s="571"/>
      <c r="E929" s="105"/>
      <c r="F929" s="552"/>
      <c r="G929" s="105"/>
      <c r="H929" s="552"/>
      <c r="I929" s="105"/>
      <c r="J929" s="552"/>
    </row>
    <row r="930" spans="2:10" ht="14.45" customHeight="1" x14ac:dyDescent="0.2">
      <c r="B930" s="90">
        <f t="shared" si="14"/>
        <v>927</v>
      </c>
      <c r="C930" s="567"/>
      <c r="D930" s="571"/>
      <c r="E930" s="105"/>
      <c r="F930" s="552"/>
      <c r="G930" s="105"/>
      <c r="H930" s="552"/>
      <c r="I930" s="105"/>
      <c r="J930" s="552"/>
    </row>
    <row r="931" spans="2:10" ht="14.45" customHeight="1" x14ac:dyDescent="0.2">
      <c r="B931" s="90">
        <f t="shared" si="14"/>
        <v>928</v>
      </c>
      <c r="C931" s="567"/>
      <c r="D931" s="571"/>
      <c r="E931" s="105"/>
      <c r="F931" s="552"/>
      <c r="G931" s="105"/>
      <c r="H931" s="552"/>
      <c r="I931" s="105"/>
      <c r="J931" s="552"/>
    </row>
    <row r="932" spans="2:10" ht="14.45" customHeight="1" x14ac:dyDescent="0.2">
      <c r="B932" s="90">
        <f t="shared" si="14"/>
        <v>929</v>
      </c>
      <c r="C932" s="567"/>
      <c r="D932" s="571"/>
      <c r="E932" s="106"/>
      <c r="F932" s="552"/>
      <c r="G932" s="106"/>
      <c r="H932" s="552"/>
      <c r="I932" s="106"/>
      <c r="J932" s="552"/>
    </row>
    <row r="933" spans="2:10" ht="14.45" customHeight="1" x14ac:dyDescent="0.2">
      <c r="B933" s="90">
        <f t="shared" si="14"/>
        <v>930</v>
      </c>
      <c r="C933" s="568"/>
      <c r="D933" s="572"/>
      <c r="E933" s="107"/>
      <c r="F933" s="562"/>
      <c r="G933" s="107"/>
      <c r="H933" s="554"/>
      <c r="I933" s="107"/>
      <c r="J933" s="562"/>
    </row>
    <row r="934" spans="2:10" ht="14.45" customHeight="1" x14ac:dyDescent="0.2">
      <c r="B934" s="90">
        <f t="shared" si="14"/>
        <v>931</v>
      </c>
      <c r="C934" s="567"/>
      <c r="D934" s="569" t="s">
        <v>10959</v>
      </c>
      <c r="E934" s="104"/>
      <c r="F934" s="573" t="s">
        <v>11007</v>
      </c>
      <c r="G934" s="104"/>
      <c r="H934" s="555"/>
      <c r="I934" s="104"/>
      <c r="J934" s="552"/>
    </row>
    <row r="935" spans="2:10" ht="14.45" customHeight="1" x14ac:dyDescent="0.2">
      <c r="B935" s="90">
        <f t="shared" si="14"/>
        <v>932</v>
      </c>
      <c r="C935" s="567"/>
      <c r="D935" s="570"/>
      <c r="E935" s="105"/>
      <c r="F935" s="552"/>
      <c r="G935" s="105"/>
      <c r="H935" s="552"/>
      <c r="I935" s="105"/>
      <c r="J935" s="552"/>
    </row>
    <row r="936" spans="2:10" ht="14.45" customHeight="1" x14ac:dyDescent="0.2">
      <c r="B936" s="90">
        <f t="shared" si="14"/>
        <v>933</v>
      </c>
      <c r="C936" s="567"/>
      <c r="D936" s="570"/>
      <c r="E936" s="105"/>
      <c r="F936" s="552"/>
      <c r="G936" s="105"/>
      <c r="H936" s="552"/>
      <c r="I936" s="105"/>
      <c r="J936" s="552"/>
    </row>
    <row r="937" spans="2:10" ht="14.45" customHeight="1" x14ac:dyDescent="0.2">
      <c r="B937" s="90">
        <f t="shared" si="14"/>
        <v>934</v>
      </c>
      <c r="C937" s="567"/>
      <c r="D937" s="570"/>
      <c r="E937" s="105"/>
      <c r="F937" s="552"/>
      <c r="G937" s="105"/>
      <c r="H937" s="552"/>
      <c r="I937" s="105"/>
      <c r="J937" s="552"/>
    </row>
    <row r="938" spans="2:10" ht="14.45" customHeight="1" x14ac:dyDescent="0.2">
      <c r="B938" s="90">
        <f t="shared" si="14"/>
        <v>935</v>
      </c>
      <c r="C938" s="567"/>
      <c r="D938" s="570"/>
      <c r="E938" s="105"/>
      <c r="F938" s="552"/>
      <c r="G938" s="105"/>
      <c r="H938" s="552"/>
      <c r="I938" s="105"/>
      <c r="J938" s="552"/>
    </row>
    <row r="939" spans="2:10" ht="14.45" customHeight="1" x14ac:dyDescent="0.2">
      <c r="B939" s="90">
        <f t="shared" si="14"/>
        <v>936</v>
      </c>
      <c r="C939" s="567"/>
      <c r="D939" s="570"/>
      <c r="E939" s="105"/>
      <c r="F939" s="552"/>
      <c r="G939" s="105"/>
      <c r="H939" s="552"/>
      <c r="I939" s="105"/>
      <c r="J939" s="552"/>
    </row>
    <row r="940" spans="2:10" ht="14.45" customHeight="1" x14ac:dyDescent="0.2">
      <c r="B940" s="90">
        <f t="shared" si="14"/>
        <v>937</v>
      </c>
      <c r="C940" s="567"/>
      <c r="D940" s="570"/>
      <c r="E940" s="105"/>
      <c r="F940" s="552"/>
      <c r="G940" s="105"/>
      <c r="H940" s="552"/>
      <c r="I940" s="105"/>
      <c r="J940" s="552"/>
    </row>
    <row r="941" spans="2:10" ht="14.45" customHeight="1" x14ac:dyDescent="0.2">
      <c r="B941" s="90">
        <f t="shared" si="14"/>
        <v>938</v>
      </c>
      <c r="C941" s="567"/>
      <c r="D941" s="570"/>
      <c r="E941" s="105"/>
      <c r="F941" s="552"/>
      <c r="G941" s="105"/>
      <c r="H941" s="552"/>
      <c r="I941" s="105"/>
      <c r="J941" s="552"/>
    </row>
    <row r="942" spans="2:10" ht="14.45" customHeight="1" x14ac:dyDescent="0.2">
      <c r="B942" s="90">
        <f t="shared" si="14"/>
        <v>939</v>
      </c>
      <c r="C942" s="567"/>
      <c r="D942" s="570"/>
      <c r="E942" s="105"/>
      <c r="F942" s="552"/>
      <c r="G942" s="105"/>
      <c r="H942" s="552"/>
      <c r="I942" s="105"/>
      <c r="J942" s="552"/>
    </row>
    <row r="943" spans="2:10" ht="14.45" customHeight="1" x14ac:dyDescent="0.2">
      <c r="B943" s="90">
        <f t="shared" si="14"/>
        <v>940</v>
      </c>
      <c r="C943" s="567"/>
      <c r="D943" s="570"/>
      <c r="E943" s="105"/>
      <c r="F943" s="552"/>
      <c r="G943" s="105"/>
      <c r="H943" s="552"/>
      <c r="I943" s="105"/>
      <c r="J943" s="552"/>
    </row>
    <row r="944" spans="2:10" ht="14.45" customHeight="1" x14ac:dyDescent="0.2">
      <c r="B944" s="90">
        <f t="shared" si="14"/>
        <v>941</v>
      </c>
      <c r="C944" s="567"/>
      <c r="D944" s="570"/>
      <c r="E944" s="105"/>
      <c r="F944" s="552"/>
      <c r="G944" s="105"/>
      <c r="H944" s="552"/>
      <c r="I944" s="105"/>
      <c r="J944" s="552"/>
    </row>
    <row r="945" spans="2:10" ht="14.45" customHeight="1" x14ac:dyDescent="0.2">
      <c r="B945" s="90">
        <f t="shared" si="14"/>
        <v>942</v>
      </c>
      <c r="C945" s="567"/>
      <c r="D945" s="570"/>
      <c r="E945" s="105"/>
      <c r="F945" s="552"/>
      <c r="G945" s="105"/>
      <c r="H945" s="552"/>
      <c r="I945" s="105"/>
      <c r="J945" s="552"/>
    </row>
    <row r="946" spans="2:10" ht="14.45" customHeight="1" x14ac:dyDescent="0.2">
      <c r="B946" s="90">
        <f t="shared" si="14"/>
        <v>943</v>
      </c>
      <c r="C946" s="567"/>
      <c r="D946" s="570"/>
      <c r="E946" s="105"/>
      <c r="F946" s="552"/>
      <c r="G946" s="105"/>
      <c r="H946" s="552"/>
      <c r="I946" s="105"/>
      <c r="J946" s="552"/>
    </row>
    <row r="947" spans="2:10" ht="14.45" customHeight="1" x14ac:dyDescent="0.2">
      <c r="B947" s="90">
        <f t="shared" si="14"/>
        <v>944</v>
      </c>
      <c r="C947" s="567"/>
      <c r="D947" s="570"/>
      <c r="E947" s="105"/>
      <c r="F947" s="552"/>
      <c r="G947" s="105"/>
      <c r="H947" s="552"/>
      <c r="I947" s="105"/>
      <c r="J947" s="552"/>
    </row>
    <row r="948" spans="2:10" ht="14.45" customHeight="1" x14ac:dyDescent="0.2">
      <c r="B948" s="90">
        <f t="shared" si="14"/>
        <v>945</v>
      </c>
      <c r="C948" s="567"/>
      <c r="D948" s="570"/>
      <c r="E948" s="105"/>
      <c r="F948" s="552"/>
      <c r="G948" s="105"/>
      <c r="H948" s="552"/>
      <c r="I948" s="105"/>
      <c r="J948" s="552"/>
    </row>
    <row r="949" spans="2:10" ht="14.45" customHeight="1" x14ac:dyDescent="0.2">
      <c r="B949" s="90">
        <f t="shared" si="14"/>
        <v>946</v>
      </c>
      <c r="C949" s="567"/>
      <c r="D949" s="570"/>
      <c r="E949" s="105"/>
      <c r="F949" s="552"/>
      <c r="G949" s="105"/>
      <c r="H949" s="552"/>
      <c r="I949" s="105"/>
      <c r="J949" s="552"/>
    </row>
    <row r="950" spans="2:10" ht="14.45" customHeight="1" x14ac:dyDescent="0.2">
      <c r="B950" s="90">
        <f t="shared" si="14"/>
        <v>947</v>
      </c>
      <c r="C950" s="567"/>
      <c r="D950" s="570"/>
      <c r="E950" s="105"/>
      <c r="F950" s="552"/>
      <c r="G950" s="105"/>
      <c r="H950" s="552"/>
      <c r="I950" s="105"/>
      <c r="J950" s="552"/>
    </row>
    <row r="951" spans="2:10" ht="14.45" customHeight="1" x14ac:dyDescent="0.2">
      <c r="B951" s="90">
        <f t="shared" si="14"/>
        <v>948</v>
      </c>
      <c r="C951" s="567"/>
      <c r="D951" s="570"/>
      <c r="E951" s="105"/>
      <c r="F951" s="552"/>
      <c r="G951" s="105"/>
      <c r="H951" s="552"/>
      <c r="I951" s="105"/>
      <c r="J951" s="552"/>
    </row>
    <row r="952" spans="2:10" ht="14.45" customHeight="1" x14ac:dyDescent="0.2">
      <c r="B952" s="90">
        <f t="shared" si="14"/>
        <v>949</v>
      </c>
      <c r="C952" s="567"/>
      <c r="D952" s="570"/>
      <c r="E952" s="105"/>
      <c r="F952" s="552"/>
      <c r="G952" s="105"/>
      <c r="H952" s="552"/>
      <c r="I952" s="105"/>
      <c r="J952" s="552"/>
    </row>
    <row r="953" spans="2:10" ht="14.45" customHeight="1" x14ac:dyDescent="0.2">
      <c r="B953" s="90">
        <f t="shared" si="14"/>
        <v>950</v>
      </c>
      <c r="C953" s="567"/>
      <c r="D953" s="570"/>
      <c r="E953" s="105"/>
      <c r="F953" s="552"/>
      <c r="G953" s="105"/>
      <c r="H953" s="552"/>
      <c r="I953" s="105"/>
      <c r="J953" s="552"/>
    </row>
    <row r="954" spans="2:10" ht="14.45" customHeight="1" x14ac:dyDescent="0.2">
      <c r="B954" s="90">
        <f t="shared" si="14"/>
        <v>951</v>
      </c>
      <c r="C954" s="567"/>
      <c r="D954" s="570"/>
      <c r="E954" s="105"/>
      <c r="F954" s="552"/>
      <c r="G954" s="105"/>
      <c r="H954" s="552"/>
      <c r="I954" s="105"/>
      <c r="J954" s="552"/>
    </row>
    <row r="955" spans="2:10" ht="14.45" customHeight="1" x14ac:dyDescent="0.2">
      <c r="B955" s="90">
        <f t="shared" si="14"/>
        <v>952</v>
      </c>
      <c r="C955" s="567"/>
      <c r="D955" s="570"/>
      <c r="E955" s="105"/>
      <c r="F955" s="552"/>
      <c r="G955" s="105"/>
      <c r="H955" s="552"/>
      <c r="I955" s="105"/>
      <c r="J955" s="552"/>
    </row>
    <row r="956" spans="2:10" ht="14.45" customHeight="1" x14ac:dyDescent="0.2">
      <c r="B956" s="90">
        <f t="shared" si="14"/>
        <v>953</v>
      </c>
      <c r="C956" s="567"/>
      <c r="D956" s="570"/>
      <c r="E956" s="105"/>
      <c r="F956" s="552"/>
      <c r="G956" s="105"/>
      <c r="H956" s="552"/>
      <c r="I956" s="105"/>
      <c r="J956" s="552"/>
    </row>
    <row r="957" spans="2:10" ht="14.45" customHeight="1" x14ac:dyDescent="0.2">
      <c r="B957" s="90">
        <f t="shared" si="14"/>
        <v>954</v>
      </c>
      <c r="C957" s="567"/>
      <c r="D957" s="570"/>
      <c r="E957" s="105"/>
      <c r="F957" s="552"/>
      <c r="G957" s="105"/>
      <c r="H957" s="552"/>
      <c r="I957" s="105"/>
      <c r="J957" s="552"/>
    </row>
    <row r="958" spans="2:10" ht="14.45" customHeight="1" x14ac:dyDescent="0.2">
      <c r="B958" s="90">
        <f t="shared" si="14"/>
        <v>955</v>
      </c>
      <c r="C958" s="567"/>
      <c r="D958" s="570"/>
      <c r="E958" s="105"/>
      <c r="F958" s="552"/>
      <c r="G958" s="105"/>
      <c r="H958" s="552"/>
      <c r="I958" s="105"/>
      <c r="J958" s="552"/>
    </row>
    <row r="959" spans="2:10" ht="14.45" customHeight="1" x14ac:dyDescent="0.2">
      <c r="B959" s="90">
        <f t="shared" si="14"/>
        <v>956</v>
      </c>
      <c r="C959" s="567"/>
      <c r="D959" s="570"/>
      <c r="E959" s="105"/>
      <c r="F959" s="552"/>
      <c r="G959" s="105"/>
      <c r="H959" s="552"/>
      <c r="I959" s="105"/>
      <c r="J959" s="552"/>
    </row>
    <row r="960" spans="2:10" ht="14.45" customHeight="1" x14ac:dyDescent="0.2">
      <c r="B960" s="90">
        <f t="shared" si="14"/>
        <v>957</v>
      </c>
      <c r="C960" s="567"/>
      <c r="D960" s="570"/>
      <c r="E960" s="105"/>
      <c r="F960" s="552"/>
      <c r="G960" s="105"/>
      <c r="H960" s="552"/>
      <c r="I960" s="105"/>
      <c r="J960" s="552"/>
    </row>
    <row r="961" spans="2:10" ht="14.45" customHeight="1" x14ac:dyDescent="0.2">
      <c r="B961" s="90">
        <f t="shared" si="14"/>
        <v>958</v>
      </c>
      <c r="C961" s="567"/>
      <c r="D961" s="570"/>
      <c r="E961" s="105"/>
      <c r="F961" s="552"/>
      <c r="G961" s="105"/>
      <c r="H961" s="552"/>
      <c r="I961" s="105"/>
      <c r="J961" s="552"/>
    </row>
    <row r="962" spans="2:10" ht="14.45" customHeight="1" x14ac:dyDescent="0.2">
      <c r="B962" s="90">
        <f t="shared" si="14"/>
        <v>959</v>
      </c>
      <c r="C962" s="567"/>
      <c r="D962" s="570"/>
      <c r="E962" s="105"/>
      <c r="F962" s="552"/>
      <c r="G962" s="105"/>
      <c r="H962" s="552"/>
      <c r="I962" s="105"/>
      <c r="J962" s="552"/>
    </row>
    <row r="963" spans="2:10" ht="14.45" customHeight="1" x14ac:dyDescent="0.2">
      <c r="B963" s="90">
        <f t="shared" si="14"/>
        <v>960</v>
      </c>
      <c r="C963" s="567"/>
      <c r="D963" s="570"/>
      <c r="E963" s="105"/>
      <c r="F963" s="552"/>
      <c r="G963" s="105"/>
      <c r="H963" s="552"/>
      <c r="I963" s="105"/>
      <c r="J963" s="552"/>
    </row>
    <row r="964" spans="2:10" ht="14.45" customHeight="1" x14ac:dyDescent="0.2">
      <c r="B964" s="90">
        <f t="shared" si="14"/>
        <v>961</v>
      </c>
      <c r="C964" s="567"/>
      <c r="D964" s="570"/>
      <c r="E964" s="105"/>
      <c r="F964" s="552"/>
      <c r="G964" s="105"/>
      <c r="H964" s="552"/>
      <c r="I964" s="105"/>
      <c r="J964" s="552"/>
    </row>
    <row r="965" spans="2:10" ht="14.45" customHeight="1" x14ac:dyDescent="0.2">
      <c r="B965" s="90">
        <f t="shared" ref="B965:B1028" si="15">ROW()-3</f>
        <v>962</v>
      </c>
      <c r="C965" s="567"/>
      <c r="D965" s="570"/>
      <c r="E965" s="105"/>
      <c r="F965" s="552"/>
      <c r="G965" s="105"/>
      <c r="H965" s="552"/>
      <c r="I965" s="105"/>
      <c r="J965" s="552"/>
    </row>
    <row r="966" spans="2:10" ht="14.45" customHeight="1" x14ac:dyDescent="0.2">
      <c r="B966" s="90">
        <f t="shared" si="15"/>
        <v>963</v>
      </c>
      <c r="C966" s="567"/>
      <c r="D966" s="570"/>
      <c r="E966" s="105"/>
      <c r="F966" s="552"/>
      <c r="G966" s="105"/>
      <c r="H966" s="552"/>
      <c r="I966" s="105"/>
      <c r="J966" s="552"/>
    </row>
    <row r="967" spans="2:10" ht="14.45" customHeight="1" x14ac:dyDescent="0.2">
      <c r="B967" s="90">
        <f t="shared" si="15"/>
        <v>964</v>
      </c>
      <c r="C967" s="567"/>
      <c r="D967" s="570"/>
      <c r="E967" s="105"/>
      <c r="F967" s="552"/>
      <c r="G967" s="105"/>
      <c r="H967" s="552"/>
      <c r="I967" s="105"/>
      <c r="J967" s="552"/>
    </row>
    <row r="968" spans="2:10" ht="14.45" customHeight="1" x14ac:dyDescent="0.2">
      <c r="B968" s="90">
        <f t="shared" si="15"/>
        <v>965</v>
      </c>
      <c r="C968" s="567"/>
      <c r="D968" s="570"/>
      <c r="E968" s="105"/>
      <c r="F968" s="552"/>
      <c r="G968" s="105"/>
      <c r="H968" s="552"/>
      <c r="I968" s="105"/>
      <c r="J968" s="552"/>
    </row>
    <row r="969" spans="2:10" ht="14.45" customHeight="1" x14ac:dyDescent="0.2">
      <c r="B969" s="90">
        <f t="shared" si="15"/>
        <v>966</v>
      </c>
      <c r="C969" s="567"/>
      <c r="D969" s="570"/>
      <c r="E969" s="105"/>
      <c r="F969" s="552"/>
      <c r="G969" s="105"/>
      <c r="H969" s="552"/>
      <c r="I969" s="105"/>
      <c r="J969" s="552"/>
    </row>
    <row r="970" spans="2:10" ht="14.45" customHeight="1" x14ac:dyDescent="0.2">
      <c r="B970" s="90">
        <f t="shared" si="15"/>
        <v>967</v>
      </c>
      <c r="C970" s="567"/>
      <c r="D970" s="570"/>
      <c r="E970" s="105"/>
      <c r="F970" s="552"/>
      <c r="G970" s="105"/>
      <c r="H970" s="552"/>
      <c r="I970" s="105"/>
      <c r="J970" s="552"/>
    </row>
    <row r="971" spans="2:10" ht="14.45" customHeight="1" x14ac:dyDescent="0.2">
      <c r="B971" s="90">
        <f t="shared" si="15"/>
        <v>968</v>
      </c>
      <c r="C971" s="567"/>
      <c r="D971" s="570"/>
      <c r="E971" s="105"/>
      <c r="F971" s="552"/>
      <c r="G971" s="105"/>
      <c r="H971" s="552"/>
      <c r="I971" s="105"/>
      <c r="J971" s="552"/>
    </row>
    <row r="972" spans="2:10" ht="14.45" customHeight="1" x14ac:dyDescent="0.2">
      <c r="B972" s="90">
        <f t="shared" si="15"/>
        <v>969</v>
      </c>
      <c r="C972" s="567"/>
      <c r="D972" s="570"/>
      <c r="E972" s="105"/>
      <c r="F972" s="552"/>
      <c r="G972" s="105"/>
      <c r="H972" s="552"/>
      <c r="I972" s="105"/>
      <c r="J972" s="552"/>
    </row>
    <row r="973" spans="2:10" ht="14.45" customHeight="1" x14ac:dyDescent="0.2">
      <c r="B973" s="90">
        <f t="shared" si="15"/>
        <v>970</v>
      </c>
      <c r="C973" s="567"/>
      <c r="D973" s="570"/>
      <c r="E973" s="105"/>
      <c r="F973" s="552"/>
      <c r="G973" s="105"/>
      <c r="H973" s="552"/>
      <c r="I973" s="105"/>
      <c r="J973" s="552"/>
    </row>
    <row r="974" spans="2:10" ht="14.45" customHeight="1" x14ac:dyDescent="0.2">
      <c r="B974" s="90">
        <f t="shared" si="15"/>
        <v>971</v>
      </c>
      <c r="C974" s="567"/>
      <c r="D974" s="570"/>
      <c r="E974" s="105"/>
      <c r="F974" s="552"/>
      <c r="G974" s="105"/>
      <c r="H974" s="552"/>
      <c r="I974" s="105"/>
      <c r="J974" s="552"/>
    </row>
    <row r="975" spans="2:10" ht="14.45" customHeight="1" x14ac:dyDescent="0.2">
      <c r="B975" s="90">
        <f t="shared" si="15"/>
        <v>972</v>
      </c>
      <c r="C975" s="567"/>
      <c r="D975" s="570"/>
      <c r="E975" s="105"/>
      <c r="F975" s="552"/>
      <c r="G975" s="105"/>
      <c r="H975" s="552"/>
      <c r="I975" s="105"/>
      <c r="J975" s="552"/>
    </row>
    <row r="976" spans="2:10" ht="14.45" customHeight="1" x14ac:dyDescent="0.2">
      <c r="B976" s="90">
        <f t="shared" si="15"/>
        <v>973</v>
      </c>
      <c r="C976" s="567"/>
      <c r="D976" s="570"/>
      <c r="E976" s="105"/>
      <c r="F976" s="552"/>
      <c r="G976" s="105"/>
      <c r="H976" s="552"/>
      <c r="I976" s="105"/>
      <c r="J976" s="552"/>
    </row>
    <row r="977" spans="2:10" ht="14.45" customHeight="1" x14ac:dyDescent="0.2">
      <c r="B977" s="90">
        <f t="shared" si="15"/>
        <v>974</v>
      </c>
      <c r="C977" s="567"/>
      <c r="D977" s="570"/>
      <c r="E977" s="105"/>
      <c r="F977" s="552"/>
      <c r="G977" s="105"/>
      <c r="H977" s="552"/>
      <c r="I977" s="105"/>
      <c r="J977" s="552"/>
    </row>
    <row r="978" spans="2:10" ht="14.45" customHeight="1" x14ac:dyDescent="0.2">
      <c r="B978" s="90">
        <f t="shared" si="15"/>
        <v>975</v>
      </c>
      <c r="C978" s="567"/>
      <c r="D978" s="570"/>
      <c r="E978" s="105"/>
      <c r="F978" s="552"/>
      <c r="G978" s="105"/>
      <c r="H978" s="552"/>
      <c r="I978" s="105"/>
      <c r="J978" s="552"/>
    </row>
    <row r="979" spans="2:10" ht="14.45" customHeight="1" x14ac:dyDescent="0.2">
      <c r="B979" s="90">
        <f t="shared" si="15"/>
        <v>976</v>
      </c>
      <c r="C979" s="567"/>
      <c r="D979" s="570"/>
      <c r="E979" s="105"/>
      <c r="F979" s="552"/>
      <c r="G979" s="105"/>
      <c r="H979" s="552"/>
      <c r="I979" s="105"/>
      <c r="J979" s="552"/>
    </row>
    <row r="980" spans="2:10" ht="14.45" customHeight="1" x14ac:dyDescent="0.2">
      <c r="B980" s="90">
        <f t="shared" si="15"/>
        <v>977</v>
      </c>
      <c r="C980" s="567"/>
      <c r="D980" s="570"/>
      <c r="E980" s="105"/>
      <c r="F980" s="552"/>
      <c r="G980" s="105"/>
      <c r="H980" s="552"/>
      <c r="I980" s="105"/>
      <c r="J980" s="552"/>
    </row>
    <row r="981" spans="2:10" ht="14.45" customHeight="1" x14ac:dyDescent="0.2">
      <c r="B981" s="90">
        <f t="shared" si="15"/>
        <v>978</v>
      </c>
      <c r="C981" s="567"/>
      <c r="D981" s="570"/>
      <c r="E981" s="105"/>
      <c r="F981" s="552"/>
      <c r="G981" s="105"/>
      <c r="H981" s="552"/>
      <c r="I981" s="105"/>
      <c r="J981" s="552"/>
    </row>
    <row r="982" spans="2:10" ht="14.45" customHeight="1" x14ac:dyDescent="0.2">
      <c r="B982" s="90">
        <f t="shared" si="15"/>
        <v>979</v>
      </c>
      <c r="C982" s="567"/>
      <c r="D982" s="570"/>
      <c r="E982" s="105"/>
      <c r="F982" s="552"/>
      <c r="G982" s="105"/>
      <c r="H982" s="552"/>
      <c r="I982" s="105"/>
      <c r="J982" s="552"/>
    </row>
    <row r="983" spans="2:10" ht="14.45" customHeight="1" x14ac:dyDescent="0.2">
      <c r="B983" s="90">
        <f t="shared" si="15"/>
        <v>980</v>
      </c>
      <c r="C983" s="567"/>
      <c r="D983" s="570"/>
      <c r="E983" s="105"/>
      <c r="F983" s="552"/>
      <c r="G983" s="105"/>
      <c r="H983" s="552"/>
      <c r="I983" s="105"/>
      <c r="J983" s="552"/>
    </row>
    <row r="984" spans="2:10" ht="14.45" customHeight="1" x14ac:dyDescent="0.2">
      <c r="B984" s="90">
        <f t="shared" si="15"/>
        <v>981</v>
      </c>
      <c r="C984" s="567"/>
      <c r="D984" s="570"/>
      <c r="E984" s="105"/>
      <c r="F984" s="552"/>
      <c r="G984" s="105"/>
      <c r="H984" s="552"/>
      <c r="I984" s="105"/>
      <c r="J984" s="552"/>
    </row>
    <row r="985" spans="2:10" ht="14.45" customHeight="1" x14ac:dyDescent="0.2">
      <c r="B985" s="90">
        <f t="shared" si="15"/>
        <v>982</v>
      </c>
      <c r="C985" s="567"/>
      <c r="D985" s="570"/>
      <c r="E985" s="105"/>
      <c r="F985" s="552"/>
      <c r="G985" s="105"/>
      <c r="H985" s="552"/>
      <c r="I985" s="105"/>
      <c r="J985" s="552"/>
    </row>
    <row r="986" spans="2:10" ht="14.45" customHeight="1" x14ac:dyDescent="0.2">
      <c r="B986" s="90">
        <f t="shared" si="15"/>
        <v>983</v>
      </c>
      <c r="C986" s="567"/>
      <c r="D986" s="570"/>
      <c r="E986" s="105"/>
      <c r="F986" s="552"/>
      <c r="G986" s="105"/>
      <c r="H986" s="552"/>
      <c r="I986" s="105"/>
      <c r="J986" s="552"/>
    </row>
    <row r="987" spans="2:10" ht="14.45" customHeight="1" x14ac:dyDescent="0.2">
      <c r="B987" s="90">
        <f t="shared" si="15"/>
        <v>984</v>
      </c>
      <c r="C987" s="567"/>
      <c r="D987" s="570"/>
      <c r="E987" s="105"/>
      <c r="F987" s="552"/>
      <c r="G987" s="105"/>
      <c r="H987" s="552"/>
      <c r="I987" s="105"/>
      <c r="J987" s="552"/>
    </row>
    <row r="988" spans="2:10" ht="14.45" customHeight="1" x14ac:dyDescent="0.2">
      <c r="B988" s="90">
        <f t="shared" si="15"/>
        <v>985</v>
      </c>
      <c r="C988" s="567"/>
      <c r="D988" s="570"/>
      <c r="E988" s="105"/>
      <c r="F988" s="552"/>
      <c r="G988" s="105"/>
      <c r="H988" s="552"/>
      <c r="I988" s="105"/>
      <c r="J988" s="552"/>
    </row>
    <row r="989" spans="2:10" ht="14.45" customHeight="1" x14ac:dyDescent="0.2">
      <c r="B989" s="90">
        <f t="shared" si="15"/>
        <v>986</v>
      </c>
      <c r="C989" s="567"/>
      <c r="D989" s="571"/>
      <c r="E989" s="105"/>
      <c r="F989" s="552"/>
      <c r="G989" s="105"/>
      <c r="H989" s="552"/>
      <c r="I989" s="105"/>
      <c r="J989" s="552"/>
    </row>
    <row r="990" spans="2:10" ht="14.45" customHeight="1" x14ac:dyDescent="0.2">
      <c r="B990" s="90">
        <f t="shared" si="15"/>
        <v>987</v>
      </c>
      <c r="C990" s="567"/>
      <c r="D990" s="571"/>
      <c r="E990" s="105"/>
      <c r="F990" s="552"/>
      <c r="G990" s="105"/>
      <c r="H990" s="552"/>
      <c r="I990" s="105"/>
      <c r="J990" s="552"/>
    </row>
    <row r="991" spans="2:10" ht="14.45" customHeight="1" x14ac:dyDescent="0.2">
      <c r="B991" s="90">
        <f t="shared" si="15"/>
        <v>988</v>
      </c>
      <c r="C991" s="567"/>
      <c r="D991" s="571"/>
      <c r="E991" s="105"/>
      <c r="F991" s="552"/>
      <c r="G991" s="105"/>
      <c r="H991" s="552"/>
      <c r="I991" s="105"/>
      <c r="J991" s="552"/>
    </row>
    <row r="992" spans="2:10" ht="14.45" customHeight="1" x14ac:dyDescent="0.2">
      <c r="B992" s="90">
        <f t="shared" si="15"/>
        <v>989</v>
      </c>
      <c r="C992" s="567"/>
      <c r="D992" s="571"/>
      <c r="E992" s="105"/>
      <c r="F992" s="552"/>
      <c r="G992" s="105"/>
      <c r="H992" s="552"/>
      <c r="I992" s="105"/>
      <c r="J992" s="552"/>
    </row>
    <row r="993" spans="2:10" ht="14.45" customHeight="1" x14ac:dyDescent="0.2">
      <c r="B993" s="90">
        <f t="shared" si="15"/>
        <v>990</v>
      </c>
      <c r="C993" s="567"/>
      <c r="D993" s="571"/>
      <c r="E993" s="105"/>
      <c r="F993" s="552"/>
      <c r="G993" s="105"/>
      <c r="H993" s="552"/>
      <c r="I993" s="105"/>
      <c r="J993" s="552"/>
    </row>
    <row r="994" spans="2:10" ht="14.45" customHeight="1" x14ac:dyDescent="0.2">
      <c r="B994" s="90">
        <f t="shared" si="15"/>
        <v>991</v>
      </c>
      <c r="C994" s="567"/>
      <c r="D994" s="571"/>
      <c r="E994" s="105"/>
      <c r="F994" s="552"/>
      <c r="G994" s="105"/>
      <c r="H994" s="552"/>
      <c r="I994" s="105"/>
      <c r="J994" s="552"/>
    </row>
    <row r="995" spans="2:10" ht="14.45" customHeight="1" x14ac:dyDescent="0.2">
      <c r="B995" s="90">
        <f t="shared" si="15"/>
        <v>992</v>
      </c>
      <c r="C995" s="567"/>
      <c r="D995" s="571"/>
      <c r="E995" s="105"/>
      <c r="F995" s="552"/>
      <c r="G995" s="105"/>
      <c r="H995" s="552"/>
      <c r="I995" s="105"/>
      <c r="J995" s="552"/>
    </row>
    <row r="996" spans="2:10" ht="14.45" customHeight="1" x14ac:dyDescent="0.2">
      <c r="B996" s="90">
        <f t="shared" si="15"/>
        <v>993</v>
      </c>
      <c r="C996" s="567"/>
      <c r="D996" s="571"/>
      <c r="E996" s="105"/>
      <c r="F996" s="552"/>
      <c r="G996" s="105"/>
      <c r="H996" s="552"/>
      <c r="I996" s="105"/>
      <c r="J996" s="552"/>
    </row>
    <row r="997" spans="2:10" ht="14.45" customHeight="1" x14ac:dyDescent="0.2">
      <c r="B997" s="90">
        <f t="shared" si="15"/>
        <v>994</v>
      </c>
      <c r="C997" s="567"/>
      <c r="D997" s="571"/>
      <c r="E997" s="105"/>
      <c r="F997" s="552"/>
      <c r="G997" s="105"/>
      <c r="H997" s="552"/>
      <c r="I997" s="105"/>
      <c r="J997" s="552"/>
    </row>
    <row r="998" spans="2:10" ht="14.45" customHeight="1" x14ac:dyDescent="0.2">
      <c r="B998" s="90">
        <f t="shared" si="15"/>
        <v>995</v>
      </c>
      <c r="C998" s="567"/>
      <c r="D998" s="571"/>
      <c r="E998" s="105"/>
      <c r="F998" s="552"/>
      <c r="G998" s="105"/>
      <c r="H998" s="552"/>
      <c r="I998" s="105"/>
      <c r="J998" s="552"/>
    </row>
    <row r="999" spans="2:10" ht="14.45" customHeight="1" x14ac:dyDescent="0.2">
      <c r="B999" s="90">
        <f t="shared" si="15"/>
        <v>996</v>
      </c>
      <c r="C999" s="567"/>
      <c r="D999" s="571"/>
      <c r="E999" s="105"/>
      <c r="F999" s="552"/>
      <c r="G999" s="105"/>
      <c r="H999" s="552"/>
      <c r="I999" s="105"/>
      <c r="J999" s="552"/>
    </row>
    <row r="1000" spans="2:10" ht="14.45" customHeight="1" x14ac:dyDescent="0.2">
      <c r="B1000" s="90">
        <f t="shared" si="15"/>
        <v>997</v>
      </c>
      <c r="C1000" s="567"/>
      <c r="D1000" s="571"/>
      <c r="E1000" s="105"/>
      <c r="F1000" s="552"/>
      <c r="G1000" s="105"/>
      <c r="H1000" s="552"/>
      <c r="I1000" s="105"/>
      <c r="J1000" s="552"/>
    </row>
    <row r="1001" spans="2:10" ht="14.45" customHeight="1" x14ac:dyDescent="0.2">
      <c r="B1001" s="90">
        <f t="shared" si="15"/>
        <v>998</v>
      </c>
      <c r="C1001" s="567"/>
      <c r="D1001" s="571"/>
      <c r="E1001" s="105"/>
      <c r="F1001" s="552"/>
      <c r="G1001" s="105"/>
      <c r="H1001" s="552"/>
      <c r="I1001" s="105"/>
      <c r="J1001" s="552"/>
    </row>
    <row r="1002" spans="2:10" ht="14.45" customHeight="1" x14ac:dyDescent="0.2">
      <c r="B1002" s="90">
        <f t="shared" si="15"/>
        <v>999</v>
      </c>
      <c r="C1002" s="567"/>
      <c r="D1002" s="571"/>
      <c r="E1002" s="105"/>
      <c r="F1002" s="552"/>
      <c r="G1002" s="105"/>
      <c r="H1002" s="552"/>
      <c r="I1002" s="105"/>
      <c r="J1002" s="552"/>
    </row>
    <row r="1003" spans="2:10" ht="14.45" customHeight="1" x14ac:dyDescent="0.2">
      <c r="B1003" s="90">
        <f t="shared" si="15"/>
        <v>1000</v>
      </c>
      <c r="C1003" s="567"/>
      <c r="D1003" s="571"/>
      <c r="E1003" s="105"/>
      <c r="F1003" s="552"/>
      <c r="G1003" s="105"/>
      <c r="H1003" s="552"/>
      <c r="I1003" s="105"/>
      <c r="J1003" s="552"/>
    </row>
    <row r="1004" spans="2:10" ht="14.45" customHeight="1" x14ac:dyDescent="0.2">
      <c r="B1004" s="90">
        <f t="shared" si="15"/>
        <v>1001</v>
      </c>
      <c r="C1004" s="567"/>
      <c r="D1004" s="571"/>
      <c r="E1004" s="105"/>
      <c r="F1004" s="552"/>
      <c r="G1004" s="105"/>
      <c r="H1004" s="552"/>
      <c r="I1004" s="105"/>
      <c r="J1004" s="552"/>
    </row>
    <row r="1005" spans="2:10" ht="14.45" customHeight="1" x14ac:dyDescent="0.2">
      <c r="B1005" s="90">
        <f t="shared" si="15"/>
        <v>1002</v>
      </c>
      <c r="C1005" s="567"/>
      <c r="D1005" s="571"/>
      <c r="E1005" s="105"/>
      <c r="F1005" s="552"/>
      <c r="G1005" s="105"/>
      <c r="H1005" s="552"/>
      <c r="I1005" s="105"/>
      <c r="J1005" s="552"/>
    </row>
    <row r="1006" spans="2:10" ht="14.45" customHeight="1" x14ac:dyDescent="0.2">
      <c r="B1006" s="90">
        <f t="shared" si="15"/>
        <v>1003</v>
      </c>
      <c r="C1006" s="567"/>
      <c r="D1006" s="571"/>
      <c r="E1006" s="105"/>
      <c r="F1006" s="552"/>
      <c r="G1006" s="105"/>
      <c r="H1006" s="552"/>
      <c r="I1006" s="105"/>
      <c r="J1006" s="552"/>
    </row>
    <row r="1007" spans="2:10" ht="14.45" customHeight="1" x14ac:dyDescent="0.2">
      <c r="B1007" s="90">
        <f t="shared" si="15"/>
        <v>1004</v>
      </c>
      <c r="C1007" s="567"/>
      <c r="D1007" s="571"/>
      <c r="E1007" s="105"/>
      <c r="F1007" s="552"/>
      <c r="G1007" s="105"/>
      <c r="H1007" s="552"/>
      <c r="I1007" s="105"/>
      <c r="J1007" s="552"/>
    </row>
    <row r="1008" spans="2:10" ht="14.45" customHeight="1" x14ac:dyDescent="0.2">
      <c r="B1008" s="90">
        <f t="shared" si="15"/>
        <v>1005</v>
      </c>
      <c r="C1008" s="567"/>
      <c r="D1008" s="571"/>
      <c r="E1008" s="105"/>
      <c r="F1008" s="552"/>
      <c r="G1008" s="105"/>
      <c r="H1008" s="552"/>
      <c r="I1008" s="105"/>
      <c r="J1008" s="552"/>
    </row>
    <row r="1009" spans="2:10" ht="14.45" customHeight="1" x14ac:dyDescent="0.2">
      <c r="B1009" s="90">
        <f t="shared" si="15"/>
        <v>1006</v>
      </c>
      <c r="C1009" s="567"/>
      <c r="D1009" s="571"/>
      <c r="E1009" s="105"/>
      <c r="F1009" s="552"/>
      <c r="G1009" s="105"/>
      <c r="H1009" s="552"/>
      <c r="I1009" s="105"/>
      <c r="J1009" s="552"/>
    </row>
    <row r="1010" spans="2:10" ht="14.45" customHeight="1" x14ac:dyDescent="0.2">
      <c r="B1010" s="90">
        <f t="shared" si="15"/>
        <v>1007</v>
      </c>
      <c r="C1010" s="567"/>
      <c r="D1010" s="571"/>
      <c r="E1010" s="105"/>
      <c r="F1010" s="552"/>
      <c r="G1010" s="105"/>
      <c r="H1010" s="552"/>
      <c r="I1010" s="105"/>
      <c r="J1010" s="552"/>
    </row>
    <row r="1011" spans="2:10" ht="14.45" customHeight="1" x14ac:dyDescent="0.2">
      <c r="B1011" s="90">
        <f t="shared" si="15"/>
        <v>1008</v>
      </c>
      <c r="C1011" s="567"/>
      <c r="D1011" s="571"/>
      <c r="E1011" s="105"/>
      <c r="F1011" s="552"/>
      <c r="G1011" s="105"/>
      <c r="H1011" s="552"/>
      <c r="I1011" s="105"/>
      <c r="J1011" s="552"/>
    </row>
    <row r="1012" spans="2:10" ht="14.45" customHeight="1" x14ac:dyDescent="0.2">
      <c r="B1012" s="90">
        <f t="shared" si="15"/>
        <v>1009</v>
      </c>
      <c r="C1012" s="567"/>
      <c r="D1012" s="571"/>
      <c r="E1012" s="105"/>
      <c r="F1012" s="552"/>
      <c r="G1012" s="105"/>
      <c r="H1012" s="552"/>
      <c r="I1012" s="105"/>
      <c r="J1012" s="552"/>
    </row>
    <row r="1013" spans="2:10" ht="14.45" customHeight="1" x14ac:dyDescent="0.2">
      <c r="B1013" s="90">
        <f t="shared" si="15"/>
        <v>1010</v>
      </c>
      <c r="C1013" s="567"/>
      <c r="D1013" s="571"/>
      <c r="E1013" s="105"/>
      <c r="F1013" s="552"/>
      <c r="G1013" s="105"/>
      <c r="H1013" s="552"/>
      <c r="I1013" s="105"/>
      <c r="J1013" s="552"/>
    </row>
    <row r="1014" spans="2:10" ht="14.45" customHeight="1" x14ac:dyDescent="0.2">
      <c r="B1014" s="90">
        <f t="shared" si="15"/>
        <v>1011</v>
      </c>
      <c r="C1014" s="567"/>
      <c r="D1014" s="571"/>
      <c r="E1014" s="105"/>
      <c r="F1014" s="552"/>
      <c r="G1014" s="105"/>
      <c r="H1014" s="552"/>
      <c r="I1014" s="105"/>
      <c r="J1014" s="552"/>
    </row>
    <row r="1015" spans="2:10" ht="14.45" customHeight="1" x14ac:dyDescent="0.2">
      <c r="B1015" s="90">
        <f t="shared" si="15"/>
        <v>1012</v>
      </c>
      <c r="C1015" s="567"/>
      <c r="D1015" s="571"/>
      <c r="E1015" s="105"/>
      <c r="F1015" s="552"/>
      <c r="G1015" s="105"/>
      <c r="H1015" s="552"/>
      <c r="I1015" s="105"/>
      <c r="J1015" s="552"/>
    </row>
    <row r="1016" spans="2:10" ht="14.45" customHeight="1" x14ac:dyDescent="0.2">
      <c r="B1016" s="90">
        <f t="shared" si="15"/>
        <v>1013</v>
      </c>
      <c r="C1016" s="567"/>
      <c r="D1016" s="571"/>
      <c r="E1016" s="105"/>
      <c r="F1016" s="552"/>
      <c r="G1016" s="105"/>
      <c r="H1016" s="552"/>
      <c r="I1016" s="105"/>
      <c r="J1016" s="552"/>
    </row>
    <row r="1017" spans="2:10" ht="14.45" customHeight="1" x14ac:dyDescent="0.2">
      <c r="B1017" s="90">
        <f t="shared" si="15"/>
        <v>1014</v>
      </c>
      <c r="C1017" s="567"/>
      <c r="D1017" s="571"/>
      <c r="E1017" s="105"/>
      <c r="F1017" s="552"/>
      <c r="G1017" s="105"/>
      <c r="H1017" s="552"/>
      <c r="I1017" s="105"/>
      <c r="J1017" s="552"/>
    </row>
    <row r="1018" spans="2:10" ht="14.45" customHeight="1" x14ac:dyDescent="0.2">
      <c r="B1018" s="90">
        <f t="shared" si="15"/>
        <v>1015</v>
      </c>
      <c r="C1018" s="567"/>
      <c r="D1018" s="571"/>
      <c r="E1018" s="105"/>
      <c r="F1018" s="552"/>
      <c r="G1018" s="105"/>
      <c r="H1018" s="552"/>
      <c r="I1018" s="105"/>
      <c r="J1018" s="552"/>
    </row>
    <row r="1019" spans="2:10" ht="14.45" customHeight="1" x14ac:dyDescent="0.2">
      <c r="B1019" s="90">
        <f t="shared" si="15"/>
        <v>1016</v>
      </c>
      <c r="C1019" s="567"/>
      <c r="D1019" s="571"/>
      <c r="E1019" s="105"/>
      <c r="F1019" s="552"/>
      <c r="G1019" s="105"/>
      <c r="H1019" s="552"/>
      <c r="I1019" s="105"/>
      <c r="J1019" s="552"/>
    </row>
    <row r="1020" spans="2:10" ht="14.45" customHeight="1" x14ac:dyDescent="0.2">
      <c r="B1020" s="90">
        <f t="shared" si="15"/>
        <v>1017</v>
      </c>
      <c r="C1020" s="567"/>
      <c r="D1020" s="571"/>
      <c r="E1020" s="105"/>
      <c r="F1020" s="552"/>
      <c r="G1020" s="105"/>
      <c r="H1020" s="552"/>
      <c r="I1020" s="105"/>
      <c r="J1020" s="552"/>
    </row>
    <row r="1021" spans="2:10" ht="14.45" customHeight="1" x14ac:dyDescent="0.2">
      <c r="B1021" s="90">
        <f t="shared" si="15"/>
        <v>1018</v>
      </c>
      <c r="C1021" s="567"/>
      <c r="D1021" s="571"/>
      <c r="E1021" s="105"/>
      <c r="F1021" s="552"/>
      <c r="G1021" s="105"/>
      <c r="H1021" s="552"/>
      <c r="I1021" s="105"/>
      <c r="J1021" s="552"/>
    </row>
    <row r="1022" spans="2:10" ht="14.45" customHeight="1" x14ac:dyDescent="0.2">
      <c r="B1022" s="90">
        <f t="shared" si="15"/>
        <v>1019</v>
      </c>
      <c r="C1022" s="567"/>
      <c r="D1022" s="571"/>
      <c r="E1022" s="105"/>
      <c r="F1022" s="552"/>
      <c r="G1022" s="105"/>
      <c r="H1022" s="552"/>
      <c r="I1022" s="105"/>
      <c r="J1022" s="552"/>
    </row>
    <row r="1023" spans="2:10" ht="14.45" customHeight="1" x14ac:dyDescent="0.2">
      <c r="B1023" s="90">
        <f t="shared" si="15"/>
        <v>1020</v>
      </c>
      <c r="C1023" s="567"/>
      <c r="D1023" s="571"/>
      <c r="E1023" s="105"/>
      <c r="F1023" s="552"/>
      <c r="G1023" s="105"/>
      <c r="H1023" s="552"/>
      <c r="I1023" s="105"/>
      <c r="J1023" s="552"/>
    </row>
    <row r="1024" spans="2:10" ht="14.45" customHeight="1" x14ac:dyDescent="0.2">
      <c r="B1024" s="90">
        <f t="shared" si="15"/>
        <v>1021</v>
      </c>
      <c r="C1024" s="567"/>
      <c r="D1024" s="571"/>
      <c r="E1024" s="105"/>
      <c r="F1024" s="552"/>
      <c r="G1024" s="105"/>
      <c r="H1024" s="552"/>
      <c r="I1024" s="105"/>
      <c r="J1024" s="552"/>
    </row>
    <row r="1025" spans="2:10" ht="14.45" customHeight="1" x14ac:dyDescent="0.2">
      <c r="B1025" s="90">
        <f t="shared" si="15"/>
        <v>1022</v>
      </c>
      <c r="C1025" s="567"/>
      <c r="D1025" s="571"/>
      <c r="E1025" s="105"/>
      <c r="F1025" s="552"/>
      <c r="G1025" s="105"/>
      <c r="H1025" s="552"/>
      <c r="I1025" s="105"/>
      <c r="J1025" s="552"/>
    </row>
    <row r="1026" spans="2:10" ht="14.45" customHeight="1" x14ac:dyDescent="0.2">
      <c r="B1026" s="90">
        <f t="shared" si="15"/>
        <v>1023</v>
      </c>
      <c r="C1026" s="567"/>
      <c r="D1026" s="571"/>
      <c r="E1026" s="105"/>
      <c r="F1026" s="552"/>
      <c r="G1026" s="105"/>
      <c r="H1026" s="552"/>
      <c r="I1026" s="105"/>
      <c r="J1026" s="552"/>
    </row>
    <row r="1027" spans="2:10" ht="14.45" customHeight="1" x14ac:dyDescent="0.2">
      <c r="B1027" s="90">
        <f t="shared" si="15"/>
        <v>1024</v>
      </c>
      <c r="C1027" s="567"/>
      <c r="D1027" s="571"/>
      <c r="E1027" s="105"/>
      <c r="F1027" s="552"/>
      <c r="G1027" s="105"/>
      <c r="H1027" s="552"/>
      <c r="I1027" s="105"/>
      <c r="J1027" s="552"/>
    </row>
    <row r="1028" spans="2:10" ht="14.45" customHeight="1" x14ac:dyDescent="0.2">
      <c r="B1028" s="90">
        <f t="shared" si="15"/>
        <v>1025</v>
      </c>
      <c r="C1028" s="567"/>
      <c r="D1028" s="571"/>
      <c r="E1028" s="105"/>
      <c r="F1028" s="552"/>
      <c r="G1028" s="105"/>
      <c r="H1028" s="552"/>
      <c r="I1028" s="105"/>
      <c r="J1028" s="552"/>
    </row>
    <row r="1029" spans="2:10" ht="14.45" customHeight="1" x14ac:dyDescent="0.2">
      <c r="B1029" s="90">
        <f t="shared" ref="B1029:B1092" si="16">ROW()-3</f>
        <v>1026</v>
      </c>
      <c r="C1029" s="567"/>
      <c r="D1029" s="571"/>
      <c r="E1029" s="105"/>
      <c r="F1029" s="552"/>
      <c r="G1029" s="105"/>
      <c r="H1029" s="552"/>
      <c r="I1029" s="105"/>
      <c r="J1029" s="552"/>
    </row>
    <row r="1030" spans="2:10" ht="14.45" customHeight="1" x14ac:dyDescent="0.2">
      <c r="B1030" s="90">
        <f t="shared" si="16"/>
        <v>1027</v>
      </c>
      <c r="C1030" s="567"/>
      <c r="D1030" s="571"/>
      <c r="E1030" s="105"/>
      <c r="F1030" s="552"/>
      <c r="G1030" s="105"/>
      <c r="H1030" s="552"/>
      <c r="I1030" s="105"/>
      <c r="J1030" s="552"/>
    </row>
    <row r="1031" spans="2:10" ht="14.45" customHeight="1" x14ac:dyDescent="0.2">
      <c r="B1031" s="90">
        <f t="shared" si="16"/>
        <v>1028</v>
      </c>
      <c r="C1031" s="567"/>
      <c r="D1031" s="571"/>
      <c r="E1031" s="105"/>
      <c r="F1031" s="552"/>
      <c r="G1031" s="105"/>
      <c r="H1031" s="552"/>
      <c r="I1031" s="105"/>
      <c r="J1031" s="552"/>
    </row>
    <row r="1032" spans="2:10" ht="14.45" customHeight="1" x14ac:dyDescent="0.2">
      <c r="B1032" s="90">
        <f t="shared" si="16"/>
        <v>1029</v>
      </c>
      <c r="C1032" s="567"/>
      <c r="D1032" s="571"/>
      <c r="E1032" s="105"/>
      <c r="F1032" s="552"/>
      <c r="G1032" s="105"/>
      <c r="H1032" s="552"/>
      <c r="I1032" s="105"/>
      <c r="J1032" s="552"/>
    </row>
    <row r="1033" spans="2:10" ht="14.45" customHeight="1" x14ac:dyDescent="0.2">
      <c r="B1033" s="90">
        <f t="shared" si="16"/>
        <v>1030</v>
      </c>
      <c r="C1033" s="567"/>
      <c r="D1033" s="571"/>
      <c r="E1033" s="105"/>
      <c r="F1033" s="552"/>
      <c r="G1033" s="105"/>
      <c r="H1033" s="552"/>
      <c r="I1033" s="105"/>
      <c r="J1033" s="552"/>
    </row>
    <row r="1034" spans="2:10" ht="14.45" customHeight="1" x14ac:dyDescent="0.2">
      <c r="B1034" s="90">
        <f t="shared" si="16"/>
        <v>1031</v>
      </c>
      <c r="C1034" s="567"/>
      <c r="D1034" s="571"/>
      <c r="E1034" s="105"/>
      <c r="F1034" s="552"/>
      <c r="G1034" s="105"/>
      <c r="H1034" s="552"/>
      <c r="I1034" s="105"/>
      <c r="J1034" s="552"/>
    </row>
    <row r="1035" spans="2:10" ht="14.45" customHeight="1" x14ac:dyDescent="0.2">
      <c r="B1035" s="90">
        <f t="shared" si="16"/>
        <v>1032</v>
      </c>
      <c r="C1035" s="567"/>
      <c r="D1035" s="571"/>
      <c r="E1035" s="105"/>
      <c r="F1035" s="552"/>
      <c r="G1035" s="105"/>
      <c r="H1035" s="552"/>
      <c r="I1035" s="105"/>
      <c r="J1035" s="552"/>
    </row>
    <row r="1036" spans="2:10" ht="14.45" customHeight="1" x14ac:dyDescent="0.2">
      <c r="B1036" s="90">
        <f t="shared" si="16"/>
        <v>1033</v>
      </c>
      <c r="C1036" s="567"/>
      <c r="D1036" s="571"/>
      <c r="E1036" s="105"/>
      <c r="F1036" s="552"/>
      <c r="G1036" s="105"/>
      <c r="H1036" s="552"/>
      <c r="I1036" s="105"/>
      <c r="J1036" s="552"/>
    </row>
    <row r="1037" spans="2:10" ht="14.45" customHeight="1" x14ac:dyDescent="0.2">
      <c r="B1037" s="90">
        <f t="shared" si="16"/>
        <v>1034</v>
      </c>
      <c r="C1037" s="567"/>
      <c r="D1037" s="571"/>
      <c r="E1037" s="105"/>
      <c r="F1037" s="552"/>
      <c r="G1037" s="105"/>
      <c r="H1037" s="552"/>
      <c r="I1037" s="105"/>
      <c r="J1037" s="552"/>
    </row>
    <row r="1038" spans="2:10" ht="14.45" customHeight="1" x14ac:dyDescent="0.2">
      <c r="B1038" s="90">
        <f t="shared" si="16"/>
        <v>1035</v>
      </c>
      <c r="C1038" s="567"/>
      <c r="D1038" s="571"/>
      <c r="E1038" s="105"/>
      <c r="F1038" s="552"/>
      <c r="G1038" s="105"/>
      <c r="H1038" s="552"/>
      <c r="I1038" s="105"/>
      <c r="J1038" s="552"/>
    </row>
    <row r="1039" spans="2:10" ht="14.45" customHeight="1" x14ac:dyDescent="0.2">
      <c r="B1039" s="90">
        <f t="shared" si="16"/>
        <v>1036</v>
      </c>
      <c r="C1039" s="567"/>
      <c r="D1039" s="571"/>
      <c r="E1039" s="105"/>
      <c r="F1039" s="552"/>
      <c r="G1039" s="105"/>
      <c r="H1039" s="552"/>
      <c r="I1039" s="105"/>
      <c r="J1039" s="552"/>
    </row>
    <row r="1040" spans="2:10" ht="14.45" customHeight="1" x14ac:dyDescent="0.2">
      <c r="B1040" s="90">
        <f t="shared" si="16"/>
        <v>1037</v>
      </c>
      <c r="C1040" s="567"/>
      <c r="D1040" s="571"/>
      <c r="E1040" s="105"/>
      <c r="F1040" s="552"/>
      <c r="G1040" s="105"/>
      <c r="H1040" s="552"/>
      <c r="I1040" s="105"/>
      <c r="J1040" s="552"/>
    </row>
    <row r="1041" spans="2:10" ht="14.45" customHeight="1" x14ac:dyDescent="0.2">
      <c r="B1041" s="90">
        <f t="shared" si="16"/>
        <v>1038</v>
      </c>
      <c r="C1041" s="567"/>
      <c r="D1041" s="571"/>
      <c r="E1041" s="105"/>
      <c r="F1041" s="552"/>
      <c r="G1041" s="105"/>
      <c r="H1041" s="552"/>
      <c r="I1041" s="105"/>
      <c r="J1041" s="552"/>
    </row>
    <row r="1042" spans="2:10" ht="14.45" customHeight="1" x14ac:dyDescent="0.2">
      <c r="B1042" s="90">
        <f t="shared" si="16"/>
        <v>1039</v>
      </c>
      <c r="C1042" s="567"/>
      <c r="D1042" s="571"/>
      <c r="E1042" s="105"/>
      <c r="F1042" s="552"/>
      <c r="G1042" s="105"/>
      <c r="H1042" s="552"/>
      <c r="I1042" s="105"/>
      <c r="J1042" s="552"/>
    </row>
    <row r="1043" spans="2:10" ht="14.45" customHeight="1" x14ac:dyDescent="0.2">
      <c r="B1043" s="90">
        <f t="shared" si="16"/>
        <v>1040</v>
      </c>
      <c r="C1043" s="567"/>
      <c r="D1043" s="571"/>
      <c r="E1043" s="105"/>
      <c r="F1043" s="552"/>
      <c r="G1043" s="105"/>
      <c r="H1043" s="552"/>
      <c r="I1043" s="105"/>
      <c r="J1043" s="552"/>
    </row>
    <row r="1044" spans="2:10" ht="14.45" customHeight="1" x14ac:dyDescent="0.2">
      <c r="B1044" s="90">
        <f t="shared" si="16"/>
        <v>1041</v>
      </c>
      <c r="C1044" s="567"/>
      <c r="D1044" s="571"/>
      <c r="E1044" s="106"/>
      <c r="F1044" s="552"/>
      <c r="G1044" s="106"/>
      <c r="H1044" s="552"/>
      <c r="I1044" s="106"/>
      <c r="J1044" s="552"/>
    </row>
    <row r="1045" spans="2:10" ht="14.45" customHeight="1" x14ac:dyDescent="0.2">
      <c r="B1045" s="90">
        <f t="shared" si="16"/>
        <v>1042</v>
      </c>
      <c r="C1045" s="568"/>
      <c r="D1045" s="572"/>
      <c r="E1045" s="107"/>
      <c r="F1045" s="562"/>
      <c r="G1045" s="107"/>
      <c r="H1045" s="554"/>
      <c r="I1045" s="107"/>
      <c r="J1045" s="562"/>
    </row>
    <row r="1046" spans="2:10" ht="14.45" customHeight="1" x14ac:dyDescent="0.2">
      <c r="B1046" s="90">
        <f t="shared" si="16"/>
        <v>1043</v>
      </c>
      <c r="C1046" s="567"/>
      <c r="D1046" s="569" t="s">
        <v>10960</v>
      </c>
      <c r="E1046" s="104"/>
      <c r="F1046" s="573" t="s">
        <v>11008</v>
      </c>
      <c r="G1046" s="104"/>
      <c r="H1046" s="555"/>
      <c r="I1046" s="104"/>
      <c r="J1046" s="552"/>
    </row>
    <row r="1047" spans="2:10" ht="14.45" customHeight="1" x14ac:dyDescent="0.2">
      <c r="B1047" s="90">
        <f t="shared" si="16"/>
        <v>1044</v>
      </c>
      <c r="C1047" s="567"/>
      <c r="D1047" s="570"/>
      <c r="E1047" s="105"/>
      <c r="F1047" s="552"/>
      <c r="G1047" s="105"/>
      <c r="H1047" s="552"/>
      <c r="I1047" s="105"/>
      <c r="J1047" s="552"/>
    </row>
    <row r="1048" spans="2:10" ht="14.45" customHeight="1" x14ac:dyDescent="0.2">
      <c r="B1048" s="90">
        <f t="shared" si="16"/>
        <v>1045</v>
      </c>
      <c r="C1048" s="567"/>
      <c r="D1048" s="570"/>
      <c r="E1048" s="105"/>
      <c r="F1048" s="552"/>
      <c r="G1048" s="105"/>
      <c r="H1048" s="552"/>
      <c r="I1048" s="105"/>
      <c r="J1048" s="552"/>
    </row>
    <row r="1049" spans="2:10" ht="14.45" customHeight="1" x14ac:dyDescent="0.2">
      <c r="B1049" s="90">
        <f t="shared" si="16"/>
        <v>1046</v>
      </c>
      <c r="C1049" s="567"/>
      <c r="D1049" s="570"/>
      <c r="E1049" s="105"/>
      <c r="F1049" s="552"/>
      <c r="G1049" s="105"/>
      <c r="H1049" s="552"/>
      <c r="I1049" s="105"/>
      <c r="J1049" s="552"/>
    </row>
    <row r="1050" spans="2:10" ht="14.45" customHeight="1" x14ac:dyDescent="0.2">
      <c r="B1050" s="90">
        <f t="shared" si="16"/>
        <v>1047</v>
      </c>
      <c r="C1050" s="567"/>
      <c r="D1050" s="570"/>
      <c r="E1050" s="105"/>
      <c r="F1050" s="552"/>
      <c r="G1050" s="105"/>
      <c r="H1050" s="552"/>
      <c r="I1050" s="105"/>
      <c r="J1050" s="552"/>
    </row>
    <row r="1051" spans="2:10" ht="14.45" customHeight="1" x14ac:dyDescent="0.2">
      <c r="B1051" s="90">
        <f t="shared" si="16"/>
        <v>1048</v>
      </c>
      <c r="C1051" s="567"/>
      <c r="D1051" s="570"/>
      <c r="E1051" s="105"/>
      <c r="F1051" s="552"/>
      <c r="G1051" s="105"/>
      <c r="H1051" s="552"/>
      <c r="I1051" s="105"/>
      <c r="J1051" s="552"/>
    </row>
    <row r="1052" spans="2:10" ht="14.45" customHeight="1" x14ac:dyDescent="0.2">
      <c r="B1052" s="90">
        <f t="shared" si="16"/>
        <v>1049</v>
      </c>
      <c r="C1052" s="567"/>
      <c r="D1052" s="570"/>
      <c r="E1052" s="105"/>
      <c r="F1052" s="552"/>
      <c r="G1052" s="105"/>
      <c r="H1052" s="552"/>
      <c r="I1052" s="105"/>
      <c r="J1052" s="552"/>
    </row>
    <row r="1053" spans="2:10" ht="14.45" customHeight="1" x14ac:dyDescent="0.2">
      <c r="B1053" s="90">
        <f t="shared" si="16"/>
        <v>1050</v>
      </c>
      <c r="C1053" s="567"/>
      <c r="D1053" s="570"/>
      <c r="E1053" s="105"/>
      <c r="F1053" s="552"/>
      <c r="G1053" s="105"/>
      <c r="H1053" s="552"/>
      <c r="I1053" s="105"/>
      <c r="J1053" s="552"/>
    </row>
    <row r="1054" spans="2:10" ht="14.45" customHeight="1" x14ac:dyDescent="0.2">
      <c r="B1054" s="90">
        <f t="shared" si="16"/>
        <v>1051</v>
      </c>
      <c r="C1054" s="567"/>
      <c r="D1054" s="570"/>
      <c r="E1054" s="105"/>
      <c r="F1054" s="552"/>
      <c r="G1054" s="105"/>
      <c r="H1054" s="552"/>
      <c r="I1054" s="105"/>
      <c r="J1054" s="552"/>
    </row>
    <row r="1055" spans="2:10" ht="14.45" customHeight="1" x14ac:dyDescent="0.2">
      <c r="B1055" s="90">
        <f t="shared" si="16"/>
        <v>1052</v>
      </c>
      <c r="C1055" s="567"/>
      <c r="D1055" s="570"/>
      <c r="E1055" s="105"/>
      <c r="F1055" s="552"/>
      <c r="G1055" s="105"/>
      <c r="H1055" s="552"/>
      <c r="I1055" s="105"/>
      <c r="J1055" s="552"/>
    </row>
    <row r="1056" spans="2:10" ht="14.45" customHeight="1" x14ac:dyDescent="0.2">
      <c r="B1056" s="90">
        <f t="shared" si="16"/>
        <v>1053</v>
      </c>
      <c r="C1056" s="567"/>
      <c r="D1056" s="570"/>
      <c r="E1056" s="105"/>
      <c r="F1056" s="552"/>
      <c r="G1056" s="105"/>
      <c r="H1056" s="552"/>
      <c r="I1056" s="105"/>
      <c r="J1056" s="552"/>
    </row>
    <row r="1057" spans="2:10" ht="14.45" customHeight="1" x14ac:dyDescent="0.2">
      <c r="B1057" s="90">
        <f t="shared" si="16"/>
        <v>1054</v>
      </c>
      <c r="C1057" s="567"/>
      <c r="D1057" s="570"/>
      <c r="E1057" s="105"/>
      <c r="F1057" s="552"/>
      <c r="G1057" s="105"/>
      <c r="H1057" s="552"/>
      <c r="I1057" s="105"/>
      <c r="J1057" s="552"/>
    </row>
    <row r="1058" spans="2:10" ht="14.45" customHeight="1" x14ac:dyDescent="0.2">
      <c r="B1058" s="90">
        <f t="shared" si="16"/>
        <v>1055</v>
      </c>
      <c r="C1058" s="567"/>
      <c r="D1058" s="570"/>
      <c r="E1058" s="105"/>
      <c r="F1058" s="552"/>
      <c r="G1058" s="105"/>
      <c r="H1058" s="552"/>
      <c r="I1058" s="105"/>
      <c r="J1058" s="552"/>
    </row>
    <row r="1059" spans="2:10" ht="14.45" customHeight="1" x14ac:dyDescent="0.2">
      <c r="B1059" s="90">
        <f t="shared" si="16"/>
        <v>1056</v>
      </c>
      <c r="C1059" s="567"/>
      <c r="D1059" s="570"/>
      <c r="E1059" s="105"/>
      <c r="F1059" s="552"/>
      <c r="G1059" s="105"/>
      <c r="H1059" s="552"/>
      <c r="I1059" s="105"/>
      <c r="J1059" s="552"/>
    </row>
    <row r="1060" spans="2:10" ht="14.45" customHeight="1" x14ac:dyDescent="0.2">
      <c r="B1060" s="90">
        <f t="shared" si="16"/>
        <v>1057</v>
      </c>
      <c r="C1060" s="567"/>
      <c r="D1060" s="570"/>
      <c r="E1060" s="105"/>
      <c r="F1060" s="552"/>
      <c r="G1060" s="105"/>
      <c r="H1060" s="552"/>
      <c r="I1060" s="105"/>
      <c r="J1060" s="552"/>
    </row>
    <row r="1061" spans="2:10" ht="14.45" customHeight="1" x14ac:dyDescent="0.2">
      <c r="B1061" s="90">
        <f t="shared" si="16"/>
        <v>1058</v>
      </c>
      <c r="C1061" s="567"/>
      <c r="D1061" s="570"/>
      <c r="E1061" s="105"/>
      <c r="F1061" s="552"/>
      <c r="G1061" s="105"/>
      <c r="H1061" s="552"/>
      <c r="I1061" s="105"/>
      <c r="J1061" s="552"/>
    </row>
    <row r="1062" spans="2:10" ht="14.45" customHeight="1" x14ac:dyDescent="0.2">
      <c r="B1062" s="90">
        <f t="shared" si="16"/>
        <v>1059</v>
      </c>
      <c r="C1062" s="567"/>
      <c r="D1062" s="570"/>
      <c r="E1062" s="105"/>
      <c r="F1062" s="552"/>
      <c r="G1062" s="105"/>
      <c r="H1062" s="552"/>
      <c r="I1062" s="105"/>
      <c r="J1062" s="552"/>
    </row>
    <row r="1063" spans="2:10" ht="14.45" customHeight="1" x14ac:dyDescent="0.2">
      <c r="B1063" s="90">
        <f t="shared" si="16"/>
        <v>1060</v>
      </c>
      <c r="C1063" s="567"/>
      <c r="D1063" s="570"/>
      <c r="E1063" s="105"/>
      <c r="F1063" s="552"/>
      <c r="G1063" s="105"/>
      <c r="H1063" s="552"/>
      <c r="I1063" s="105"/>
      <c r="J1063" s="552"/>
    </row>
    <row r="1064" spans="2:10" ht="14.45" customHeight="1" x14ac:dyDescent="0.2">
      <c r="B1064" s="90">
        <f t="shared" si="16"/>
        <v>1061</v>
      </c>
      <c r="C1064" s="567"/>
      <c r="D1064" s="570"/>
      <c r="E1064" s="105"/>
      <c r="F1064" s="552"/>
      <c r="G1064" s="105"/>
      <c r="H1064" s="552"/>
      <c r="I1064" s="105"/>
      <c r="J1064" s="552"/>
    </row>
    <row r="1065" spans="2:10" ht="14.45" customHeight="1" x14ac:dyDescent="0.2">
      <c r="B1065" s="90">
        <f t="shared" si="16"/>
        <v>1062</v>
      </c>
      <c r="C1065" s="567"/>
      <c r="D1065" s="570"/>
      <c r="E1065" s="105"/>
      <c r="F1065" s="552"/>
      <c r="G1065" s="105"/>
      <c r="H1065" s="552"/>
      <c r="I1065" s="105"/>
      <c r="J1065" s="552"/>
    </row>
    <row r="1066" spans="2:10" ht="14.45" customHeight="1" x14ac:dyDescent="0.2">
      <c r="B1066" s="90">
        <f t="shared" si="16"/>
        <v>1063</v>
      </c>
      <c r="C1066" s="567"/>
      <c r="D1066" s="570"/>
      <c r="E1066" s="105"/>
      <c r="F1066" s="552"/>
      <c r="G1066" s="105"/>
      <c r="H1066" s="552"/>
      <c r="I1066" s="105"/>
      <c r="J1066" s="552"/>
    </row>
    <row r="1067" spans="2:10" ht="14.45" customHeight="1" x14ac:dyDescent="0.2">
      <c r="B1067" s="90">
        <f t="shared" si="16"/>
        <v>1064</v>
      </c>
      <c r="C1067" s="567"/>
      <c r="D1067" s="570"/>
      <c r="E1067" s="105"/>
      <c r="F1067" s="552"/>
      <c r="G1067" s="105"/>
      <c r="H1067" s="552"/>
      <c r="I1067" s="105"/>
      <c r="J1067" s="552"/>
    </row>
    <row r="1068" spans="2:10" ht="14.45" customHeight="1" x14ac:dyDescent="0.2">
      <c r="B1068" s="90">
        <f t="shared" si="16"/>
        <v>1065</v>
      </c>
      <c r="C1068" s="567"/>
      <c r="D1068" s="570"/>
      <c r="E1068" s="105"/>
      <c r="F1068" s="552"/>
      <c r="G1068" s="105"/>
      <c r="H1068" s="552"/>
      <c r="I1068" s="105"/>
      <c r="J1068" s="552"/>
    </row>
    <row r="1069" spans="2:10" ht="14.45" customHeight="1" x14ac:dyDescent="0.2">
      <c r="B1069" s="90">
        <f t="shared" si="16"/>
        <v>1066</v>
      </c>
      <c r="C1069" s="567"/>
      <c r="D1069" s="570"/>
      <c r="E1069" s="105"/>
      <c r="F1069" s="552"/>
      <c r="G1069" s="105"/>
      <c r="H1069" s="552"/>
      <c r="I1069" s="105"/>
      <c r="J1069" s="552"/>
    </row>
    <row r="1070" spans="2:10" ht="14.45" customHeight="1" x14ac:dyDescent="0.2">
      <c r="B1070" s="90">
        <f t="shared" si="16"/>
        <v>1067</v>
      </c>
      <c r="C1070" s="567"/>
      <c r="D1070" s="570"/>
      <c r="E1070" s="105"/>
      <c r="F1070" s="552"/>
      <c r="G1070" s="105"/>
      <c r="H1070" s="552"/>
      <c r="I1070" s="105"/>
      <c r="J1070" s="552"/>
    </row>
    <row r="1071" spans="2:10" ht="14.45" customHeight="1" x14ac:dyDescent="0.2">
      <c r="B1071" s="90">
        <f t="shared" si="16"/>
        <v>1068</v>
      </c>
      <c r="C1071" s="567"/>
      <c r="D1071" s="570"/>
      <c r="E1071" s="105"/>
      <c r="F1071" s="552"/>
      <c r="G1071" s="105"/>
      <c r="H1071" s="552"/>
      <c r="I1071" s="105"/>
      <c r="J1071" s="552"/>
    </row>
    <row r="1072" spans="2:10" ht="14.45" customHeight="1" x14ac:dyDescent="0.2">
      <c r="B1072" s="90">
        <f t="shared" si="16"/>
        <v>1069</v>
      </c>
      <c r="C1072" s="567"/>
      <c r="D1072" s="570"/>
      <c r="E1072" s="105"/>
      <c r="F1072" s="552"/>
      <c r="G1072" s="105"/>
      <c r="H1072" s="552"/>
      <c r="I1072" s="105"/>
      <c r="J1072" s="552"/>
    </row>
    <row r="1073" spans="2:10" ht="14.45" customHeight="1" x14ac:dyDescent="0.2">
      <c r="B1073" s="90">
        <f t="shared" si="16"/>
        <v>1070</v>
      </c>
      <c r="C1073" s="567"/>
      <c r="D1073" s="570"/>
      <c r="E1073" s="105"/>
      <c r="F1073" s="552"/>
      <c r="G1073" s="105"/>
      <c r="H1073" s="552"/>
      <c r="I1073" s="105"/>
      <c r="J1073" s="552"/>
    </row>
    <row r="1074" spans="2:10" ht="14.45" customHeight="1" x14ac:dyDescent="0.2">
      <c r="B1074" s="90">
        <f t="shared" si="16"/>
        <v>1071</v>
      </c>
      <c r="C1074" s="567"/>
      <c r="D1074" s="570"/>
      <c r="E1074" s="105"/>
      <c r="F1074" s="552"/>
      <c r="G1074" s="105"/>
      <c r="H1074" s="552"/>
      <c r="I1074" s="105"/>
      <c r="J1074" s="552"/>
    </row>
    <row r="1075" spans="2:10" ht="14.45" customHeight="1" x14ac:dyDescent="0.2">
      <c r="B1075" s="90">
        <f t="shared" si="16"/>
        <v>1072</v>
      </c>
      <c r="C1075" s="567"/>
      <c r="D1075" s="570"/>
      <c r="E1075" s="105"/>
      <c r="F1075" s="552"/>
      <c r="G1075" s="105"/>
      <c r="H1075" s="552"/>
      <c r="I1075" s="105"/>
      <c r="J1075" s="552"/>
    </row>
    <row r="1076" spans="2:10" ht="14.45" customHeight="1" x14ac:dyDescent="0.2">
      <c r="B1076" s="90">
        <f t="shared" si="16"/>
        <v>1073</v>
      </c>
      <c r="C1076" s="567"/>
      <c r="D1076" s="570"/>
      <c r="E1076" s="105"/>
      <c r="F1076" s="552"/>
      <c r="G1076" s="105"/>
      <c r="H1076" s="552"/>
      <c r="I1076" s="105"/>
      <c r="J1076" s="552"/>
    </row>
    <row r="1077" spans="2:10" ht="14.45" customHeight="1" x14ac:dyDescent="0.2">
      <c r="B1077" s="90">
        <f t="shared" si="16"/>
        <v>1074</v>
      </c>
      <c r="C1077" s="567"/>
      <c r="D1077" s="570"/>
      <c r="E1077" s="105"/>
      <c r="F1077" s="552"/>
      <c r="G1077" s="105"/>
      <c r="H1077" s="552"/>
      <c r="I1077" s="105"/>
      <c r="J1077" s="552"/>
    </row>
    <row r="1078" spans="2:10" ht="14.45" customHeight="1" x14ac:dyDescent="0.2">
      <c r="B1078" s="90">
        <f t="shared" si="16"/>
        <v>1075</v>
      </c>
      <c r="C1078" s="567"/>
      <c r="D1078" s="570"/>
      <c r="E1078" s="105"/>
      <c r="F1078" s="552"/>
      <c r="G1078" s="105"/>
      <c r="H1078" s="552"/>
      <c r="I1078" s="105"/>
      <c r="J1078" s="552"/>
    </row>
    <row r="1079" spans="2:10" ht="14.45" customHeight="1" x14ac:dyDescent="0.2">
      <c r="B1079" s="90">
        <f t="shared" si="16"/>
        <v>1076</v>
      </c>
      <c r="C1079" s="567"/>
      <c r="D1079" s="570"/>
      <c r="E1079" s="105"/>
      <c r="F1079" s="552"/>
      <c r="G1079" s="105"/>
      <c r="H1079" s="552"/>
      <c r="I1079" s="105"/>
      <c r="J1079" s="552"/>
    </row>
    <row r="1080" spans="2:10" ht="14.45" customHeight="1" x14ac:dyDescent="0.2">
      <c r="B1080" s="90">
        <f t="shared" si="16"/>
        <v>1077</v>
      </c>
      <c r="C1080" s="567"/>
      <c r="D1080" s="570"/>
      <c r="E1080" s="105"/>
      <c r="F1080" s="552"/>
      <c r="G1080" s="105"/>
      <c r="H1080" s="552"/>
      <c r="I1080" s="105"/>
      <c r="J1080" s="552"/>
    </row>
    <row r="1081" spans="2:10" ht="14.45" customHeight="1" x14ac:dyDescent="0.2">
      <c r="B1081" s="90">
        <f t="shared" si="16"/>
        <v>1078</v>
      </c>
      <c r="C1081" s="567"/>
      <c r="D1081" s="570"/>
      <c r="E1081" s="105"/>
      <c r="F1081" s="552"/>
      <c r="G1081" s="105"/>
      <c r="H1081" s="552"/>
      <c r="I1081" s="105"/>
      <c r="J1081" s="552"/>
    </row>
    <row r="1082" spans="2:10" ht="14.45" customHeight="1" x14ac:dyDescent="0.2">
      <c r="B1082" s="90">
        <f t="shared" si="16"/>
        <v>1079</v>
      </c>
      <c r="C1082" s="567"/>
      <c r="D1082" s="570"/>
      <c r="E1082" s="105"/>
      <c r="F1082" s="552"/>
      <c r="G1082" s="105"/>
      <c r="H1082" s="552"/>
      <c r="I1082" s="105"/>
      <c r="J1082" s="552"/>
    </row>
    <row r="1083" spans="2:10" ht="14.45" customHeight="1" x14ac:dyDescent="0.2">
      <c r="B1083" s="90">
        <f t="shared" si="16"/>
        <v>1080</v>
      </c>
      <c r="C1083" s="567"/>
      <c r="D1083" s="570"/>
      <c r="E1083" s="105"/>
      <c r="F1083" s="552"/>
      <c r="G1083" s="105"/>
      <c r="H1083" s="552"/>
      <c r="I1083" s="105"/>
      <c r="J1083" s="552"/>
    </row>
    <row r="1084" spans="2:10" ht="14.45" customHeight="1" x14ac:dyDescent="0.2">
      <c r="B1084" s="90">
        <f t="shared" si="16"/>
        <v>1081</v>
      </c>
      <c r="C1084" s="567"/>
      <c r="D1084" s="570"/>
      <c r="E1084" s="105"/>
      <c r="F1084" s="552"/>
      <c r="G1084" s="105"/>
      <c r="H1084" s="552"/>
      <c r="I1084" s="105"/>
      <c r="J1084" s="552"/>
    </row>
    <row r="1085" spans="2:10" ht="14.45" customHeight="1" x14ac:dyDescent="0.2">
      <c r="B1085" s="90">
        <f t="shared" si="16"/>
        <v>1082</v>
      </c>
      <c r="C1085" s="567"/>
      <c r="D1085" s="570"/>
      <c r="E1085" s="105"/>
      <c r="F1085" s="552"/>
      <c r="G1085" s="105"/>
      <c r="H1085" s="552"/>
      <c r="I1085" s="105"/>
      <c r="J1085" s="552"/>
    </row>
    <row r="1086" spans="2:10" ht="14.45" customHeight="1" x14ac:dyDescent="0.2">
      <c r="B1086" s="90">
        <f t="shared" si="16"/>
        <v>1083</v>
      </c>
      <c r="C1086" s="567"/>
      <c r="D1086" s="570"/>
      <c r="E1086" s="105"/>
      <c r="F1086" s="552"/>
      <c r="G1086" s="105"/>
      <c r="H1086" s="552"/>
      <c r="I1086" s="105"/>
      <c r="J1086" s="552"/>
    </row>
    <row r="1087" spans="2:10" ht="14.45" customHeight="1" x14ac:dyDescent="0.2">
      <c r="B1087" s="90">
        <f t="shared" si="16"/>
        <v>1084</v>
      </c>
      <c r="C1087" s="567"/>
      <c r="D1087" s="570"/>
      <c r="E1087" s="105"/>
      <c r="F1087" s="552"/>
      <c r="G1087" s="105"/>
      <c r="H1087" s="552"/>
      <c r="I1087" s="105"/>
      <c r="J1087" s="552"/>
    </row>
    <row r="1088" spans="2:10" ht="14.45" customHeight="1" x14ac:dyDescent="0.2">
      <c r="B1088" s="90">
        <f t="shared" si="16"/>
        <v>1085</v>
      </c>
      <c r="C1088" s="567"/>
      <c r="D1088" s="570"/>
      <c r="E1088" s="105"/>
      <c r="F1088" s="552"/>
      <c r="G1088" s="105"/>
      <c r="H1088" s="552"/>
      <c r="I1088" s="105"/>
      <c r="J1088" s="552"/>
    </row>
    <row r="1089" spans="2:10" ht="14.45" customHeight="1" x14ac:dyDescent="0.2">
      <c r="B1089" s="90">
        <f t="shared" si="16"/>
        <v>1086</v>
      </c>
      <c r="C1089" s="567"/>
      <c r="D1089" s="570"/>
      <c r="E1089" s="105"/>
      <c r="F1089" s="552"/>
      <c r="G1089" s="105"/>
      <c r="H1089" s="552"/>
      <c r="I1089" s="105"/>
      <c r="J1089" s="552"/>
    </row>
    <row r="1090" spans="2:10" ht="14.45" customHeight="1" x14ac:dyDescent="0.2">
      <c r="B1090" s="90">
        <f t="shared" si="16"/>
        <v>1087</v>
      </c>
      <c r="C1090" s="567"/>
      <c r="D1090" s="570"/>
      <c r="E1090" s="105"/>
      <c r="F1090" s="552"/>
      <c r="G1090" s="105"/>
      <c r="H1090" s="552"/>
      <c r="I1090" s="105"/>
      <c r="J1090" s="552"/>
    </row>
    <row r="1091" spans="2:10" ht="14.45" customHeight="1" x14ac:dyDescent="0.2">
      <c r="B1091" s="90">
        <f t="shared" si="16"/>
        <v>1088</v>
      </c>
      <c r="C1091" s="567"/>
      <c r="D1091" s="570"/>
      <c r="E1091" s="105"/>
      <c r="F1091" s="552"/>
      <c r="G1091" s="105"/>
      <c r="H1091" s="552"/>
      <c r="I1091" s="105"/>
      <c r="J1091" s="552"/>
    </row>
    <row r="1092" spans="2:10" ht="14.45" customHeight="1" x14ac:dyDescent="0.2">
      <c r="B1092" s="90">
        <f t="shared" si="16"/>
        <v>1089</v>
      </c>
      <c r="C1092" s="567"/>
      <c r="D1092" s="570"/>
      <c r="E1092" s="105"/>
      <c r="F1092" s="552"/>
      <c r="G1092" s="105"/>
      <c r="H1092" s="552"/>
      <c r="I1092" s="105"/>
      <c r="J1092" s="552"/>
    </row>
    <row r="1093" spans="2:10" ht="14.45" customHeight="1" x14ac:dyDescent="0.2">
      <c r="B1093" s="90">
        <f t="shared" ref="B1093:B1156" si="17">ROW()-3</f>
        <v>1090</v>
      </c>
      <c r="C1093" s="567"/>
      <c r="D1093" s="570"/>
      <c r="E1093" s="105"/>
      <c r="F1093" s="552"/>
      <c r="G1093" s="105"/>
      <c r="H1093" s="552"/>
      <c r="I1093" s="105"/>
      <c r="J1093" s="552"/>
    </row>
    <row r="1094" spans="2:10" ht="14.45" customHeight="1" x14ac:dyDescent="0.2">
      <c r="B1094" s="90">
        <f t="shared" si="17"/>
        <v>1091</v>
      </c>
      <c r="C1094" s="567"/>
      <c r="D1094" s="570"/>
      <c r="E1094" s="105"/>
      <c r="F1094" s="552"/>
      <c r="G1094" s="105"/>
      <c r="H1094" s="552"/>
      <c r="I1094" s="105"/>
      <c r="J1094" s="552"/>
    </row>
    <row r="1095" spans="2:10" ht="14.45" customHeight="1" x14ac:dyDescent="0.2">
      <c r="B1095" s="90">
        <f t="shared" si="17"/>
        <v>1092</v>
      </c>
      <c r="C1095" s="567"/>
      <c r="D1095" s="570"/>
      <c r="E1095" s="105"/>
      <c r="F1095" s="552"/>
      <c r="G1095" s="105"/>
      <c r="H1095" s="552"/>
      <c r="I1095" s="105"/>
      <c r="J1095" s="552"/>
    </row>
    <row r="1096" spans="2:10" ht="14.45" customHeight="1" x14ac:dyDescent="0.2">
      <c r="B1096" s="90">
        <f t="shared" si="17"/>
        <v>1093</v>
      </c>
      <c r="C1096" s="567"/>
      <c r="D1096" s="570"/>
      <c r="E1096" s="105"/>
      <c r="F1096" s="552"/>
      <c r="G1096" s="105"/>
      <c r="H1096" s="552"/>
      <c r="I1096" s="105"/>
      <c r="J1096" s="552"/>
    </row>
    <row r="1097" spans="2:10" ht="14.45" customHeight="1" x14ac:dyDescent="0.2">
      <c r="B1097" s="90">
        <f t="shared" si="17"/>
        <v>1094</v>
      </c>
      <c r="C1097" s="567"/>
      <c r="D1097" s="570"/>
      <c r="E1097" s="105"/>
      <c r="F1097" s="552"/>
      <c r="G1097" s="105"/>
      <c r="H1097" s="552"/>
      <c r="I1097" s="105"/>
      <c r="J1097" s="552"/>
    </row>
    <row r="1098" spans="2:10" ht="14.45" customHeight="1" x14ac:dyDescent="0.2">
      <c r="B1098" s="90">
        <f t="shared" si="17"/>
        <v>1095</v>
      </c>
      <c r="C1098" s="567"/>
      <c r="D1098" s="570"/>
      <c r="E1098" s="105"/>
      <c r="F1098" s="552"/>
      <c r="G1098" s="105"/>
      <c r="H1098" s="552"/>
      <c r="I1098" s="105"/>
      <c r="J1098" s="552"/>
    </row>
    <row r="1099" spans="2:10" ht="14.45" customHeight="1" x14ac:dyDescent="0.2">
      <c r="B1099" s="90">
        <f t="shared" si="17"/>
        <v>1096</v>
      </c>
      <c r="C1099" s="567"/>
      <c r="D1099" s="570"/>
      <c r="E1099" s="105"/>
      <c r="F1099" s="552"/>
      <c r="G1099" s="105"/>
      <c r="H1099" s="552"/>
      <c r="I1099" s="105"/>
      <c r="J1099" s="552"/>
    </row>
    <row r="1100" spans="2:10" ht="14.45" customHeight="1" x14ac:dyDescent="0.2">
      <c r="B1100" s="90">
        <f t="shared" si="17"/>
        <v>1097</v>
      </c>
      <c r="C1100" s="567"/>
      <c r="D1100" s="570"/>
      <c r="E1100" s="105"/>
      <c r="F1100" s="552"/>
      <c r="G1100" s="105"/>
      <c r="H1100" s="552"/>
      <c r="I1100" s="105"/>
      <c r="J1100" s="552"/>
    </row>
    <row r="1101" spans="2:10" ht="14.45" customHeight="1" x14ac:dyDescent="0.2">
      <c r="B1101" s="90">
        <f t="shared" si="17"/>
        <v>1098</v>
      </c>
      <c r="C1101" s="567"/>
      <c r="D1101" s="571"/>
      <c r="E1101" s="105"/>
      <c r="F1101" s="552"/>
      <c r="G1101" s="105"/>
      <c r="H1101" s="552"/>
      <c r="I1101" s="105"/>
      <c r="J1101" s="552"/>
    </row>
    <row r="1102" spans="2:10" ht="14.45" customHeight="1" x14ac:dyDescent="0.2">
      <c r="B1102" s="90">
        <f t="shared" si="17"/>
        <v>1099</v>
      </c>
      <c r="C1102" s="567"/>
      <c r="D1102" s="571"/>
      <c r="E1102" s="105"/>
      <c r="F1102" s="552"/>
      <c r="G1102" s="105"/>
      <c r="H1102" s="552"/>
      <c r="I1102" s="105"/>
      <c r="J1102" s="552"/>
    </row>
    <row r="1103" spans="2:10" ht="14.45" customHeight="1" x14ac:dyDescent="0.2">
      <c r="B1103" s="90">
        <f t="shared" si="17"/>
        <v>1100</v>
      </c>
      <c r="C1103" s="567"/>
      <c r="D1103" s="571"/>
      <c r="E1103" s="105"/>
      <c r="F1103" s="552"/>
      <c r="G1103" s="105"/>
      <c r="H1103" s="552"/>
      <c r="I1103" s="105"/>
      <c r="J1103" s="552"/>
    </row>
    <row r="1104" spans="2:10" ht="14.45" customHeight="1" x14ac:dyDescent="0.2">
      <c r="B1104" s="90">
        <f t="shared" si="17"/>
        <v>1101</v>
      </c>
      <c r="C1104" s="567"/>
      <c r="D1104" s="571"/>
      <c r="E1104" s="105"/>
      <c r="F1104" s="552"/>
      <c r="G1104" s="105"/>
      <c r="H1104" s="552"/>
      <c r="I1104" s="105"/>
      <c r="J1104" s="552"/>
    </row>
    <row r="1105" spans="2:10" ht="14.45" customHeight="1" x14ac:dyDescent="0.2">
      <c r="B1105" s="90">
        <f t="shared" si="17"/>
        <v>1102</v>
      </c>
      <c r="C1105" s="567"/>
      <c r="D1105" s="571"/>
      <c r="E1105" s="105"/>
      <c r="F1105" s="552"/>
      <c r="G1105" s="105"/>
      <c r="H1105" s="552"/>
      <c r="I1105" s="105"/>
      <c r="J1105" s="552"/>
    </row>
    <row r="1106" spans="2:10" ht="14.45" customHeight="1" x14ac:dyDescent="0.2">
      <c r="B1106" s="90">
        <f t="shared" si="17"/>
        <v>1103</v>
      </c>
      <c r="C1106" s="567"/>
      <c r="D1106" s="571"/>
      <c r="E1106" s="105"/>
      <c r="F1106" s="552"/>
      <c r="G1106" s="105"/>
      <c r="H1106" s="552"/>
      <c r="I1106" s="105"/>
      <c r="J1106" s="552"/>
    </row>
    <row r="1107" spans="2:10" ht="14.45" customHeight="1" x14ac:dyDescent="0.2">
      <c r="B1107" s="90">
        <f t="shared" si="17"/>
        <v>1104</v>
      </c>
      <c r="C1107" s="567"/>
      <c r="D1107" s="571"/>
      <c r="E1107" s="105"/>
      <c r="F1107" s="552"/>
      <c r="G1107" s="105"/>
      <c r="H1107" s="552"/>
      <c r="I1107" s="105"/>
      <c r="J1107" s="552"/>
    </row>
    <row r="1108" spans="2:10" ht="14.45" customHeight="1" x14ac:dyDescent="0.2">
      <c r="B1108" s="90">
        <f t="shared" si="17"/>
        <v>1105</v>
      </c>
      <c r="C1108" s="567"/>
      <c r="D1108" s="571"/>
      <c r="E1108" s="105"/>
      <c r="F1108" s="552"/>
      <c r="G1108" s="105"/>
      <c r="H1108" s="552"/>
      <c r="I1108" s="105"/>
      <c r="J1108" s="552"/>
    </row>
    <row r="1109" spans="2:10" ht="14.45" customHeight="1" x14ac:dyDescent="0.2">
      <c r="B1109" s="90">
        <f t="shared" si="17"/>
        <v>1106</v>
      </c>
      <c r="C1109" s="567"/>
      <c r="D1109" s="571"/>
      <c r="E1109" s="105"/>
      <c r="F1109" s="552"/>
      <c r="G1109" s="105"/>
      <c r="H1109" s="552"/>
      <c r="I1109" s="105"/>
      <c r="J1109" s="552"/>
    </row>
    <row r="1110" spans="2:10" ht="14.45" customHeight="1" x14ac:dyDescent="0.2">
      <c r="B1110" s="90">
        <f t="shared" si="17"/>
        <v>1107</v>
      </c>
      <c r="C1110" s="567"/>
      <c r="D1110" s="571"/>
      <c r="E1110" s="105"/>
      <c r="F1110" s="552"/>
      <c r="G1110" s="105"/>
      <c r="H1110" s="552"/>
      <c r="I1110" s="105"/>
      <c r="J1110" s="552"/>
    </row>
    <row r="1111" spans="2:10" ht="14.45" customHeight="1" x14ac:dyDescent="0.2">
      <c r="B1111" s="90">
        <f t="shared" si="17"/>
        <v>1108</v>
      </c>
      <c r="C1111" s="567"/>
      <c r="D1111" s="571"/>
      <c r="E1111" s="105"/>
      <c r="F1111" s="552"/>
      <c r="G1111" s="105"/>
      <c r="H1111" s="552"/>
      <c r="I1111" s="105"/>
      <c r="J1111" s="552"/>
    </row>
    <row r="1112" spans="2:10" ht="14.45" customHeight="1" x14ac:dyDescent="0.2">
      <c r="B1112" s="90">
        <f t="shared" si="17"/>
        <v>1109</v>
      </c>
      <c r="C1112" s="567"/>
      <c r="D1112" s="571"/>
      <c r="E1112" s="105"/>
      <c r="F1112" s="552"/>
      <c r="G1112" s="105"/>
      <c r="H1112" s="552"/>
      <c r="I1112" s="105"/>
      <c r="J1112" s="552"/>
    </row>
    <row r="1113" spans="2:10" ht="14.45" customHeight="1" x14ac:dyDescent="0.2">
      <c r="B1113" s="90">
        <f t="shared" si="17"/>
        <v>1110</v>
      </c>
      <c r="C1113" s="567"/>
      <c r="D1113" s="571"/>
      <c r="E1113" s="105"/>
      <c r="F1113" s="552"/>
      <c r="G1113" s="105"/>
      <c r="H1113" s="552"/>
      <c r="I1113" s="105"/>
      <c r="J1113" s="552"/>
    </row>
    <row r="1114" spans="2:10" ht="14.45" customHeight="1" x14ac:dyDescent="0.2">
      <c r="B1114" s="90">
        <f t="shared" si="17"/>
        <v>1111</v>
      </c>
      <c r="C1114" s="567"/>
      <c r="D1114" s="571"/>
      <c r="E1114" s="105"/>
      <c r="F1114" s="552"/>
      <c r="G1114" s="105"/>
      <c r="H1114" s="552"/>
      <c r="I1114" s="105"/>
      <c r="J1114" s="552"/>
    </row>
    <row r="1115" spans="2:10" ht="14.45" customHeight="1" x14ac:dyDescent="0.2">
      <c r="B1115" s="90">
        <f t="shared" si="17"/>
        <v>1112</v>
      </c>
      <c r="C1115" s="567"/>
      <c r="D1115" s="571"/>
      <c r="E1115" s="105"/>
      <c r="F1115" s="552"/>
      <c r="G1115" s="105"/>
      <c r="H1115" s="552"/>
      <c r="I1115" s="105"/>
      <c r="J1115" s="552"/>
    </row>
    <row r="1116" spans="2:10" ht="14.45" customHeight="1" x14ac:dyDescent="0.2">
      <c r="B1116" s="90">
        <f t="shared" si="17"/>
        <v>1113</v>
      </c>
      <c r="C1116" s="567"/>
      <c r="D1116" s="571"/>
      <c r="E1116" s="105"/>
      <c r="F1116" s="552"/>
      <c r="G1116" s="105"/>
      <c r="H1116" s="552"/>
      <c r="I1116" s="105"/>
      <c r="J1116" s="552"/>
    </row>
    <row r="1117" spans="2:10" ht="14.45" customHeight="1" x14ac:dyDescent="0.2">
      <c r="B1117" s="90">
        <f t="shared" si="17"/>
        <v>1114</v>
      </c>
      <c r="C1117" s="567"/>
      <c r="D1117" s="571"/>
      <c r="E1117" s="105"/>
      <c r="F1117" s="552"/>
      <c r="G1117" s="105"/>
      <c r="H1117" s="552"/>
      <c r="I1117" s="105"/>
      <c r="J1117" s="552"/>
    </row>
    <row r="1118" spans="2:10" ht="14.45" customHeight="1" x14ac:dyDescent="0.2">
      <c r="B1118" s="90">
        <f t="shared" si="17"/>
        <v>1115</v>
      </c>
      <c r="C1118" s="567"/>
      <c r="D1118" s="571"/>
      <c r="E1118" s="105"/>
      <c r="F1118" s="552"/>
      <c r="G1118" s="105"/>
      <c r="H1118" s="552"/>
      <c r="I1118" s="105"/>
      <c r="J1118" s="552"/>
    </row>
    <row r="1119" spans="2:10" ht="14.45" customHeight="1" x14ac:dyDescent="0.2">
      <c r="B1119" s="90">
        <f t="shared" si="17"/>
        <v>1116</v>
      </c>
      <c r="C1119" s="567"/>
      <c r="D1119" s="571"/>
      <c r="E1119" s="105"/>
      <c r="F1119" s="552"/>
      <c r="G1119" s="105"/>
      <c r="H1119" s="552"/>
      <c r="I1119" s="105"/>
      <c r="J1119" s="552"/>
    </row>
    <row r="1120" spans="2:10" ht="14.45" customHeight="1" x14ac:dyDescent="0.2">
      <c r="B1120" s="90">
        <f t="shared" si="17"/>
        <v>1117</v>
      </c>
      <c r="C1120" s="567"/>
      <c r="D1120" s="571"/>
      <c r="E1120" s="105"/>
      <c r="F1120" s="552"/>
      <c r="G1120" s="105"/>
      <c r="H1120" s="552"/>
      <c r="I1120" s="105"/>
      <c r="J1120" s="552"/>
    </row>
    <row r="1121" spans="2:10" ht="14.45" customHeight="1" x14ac:dyDescent="0.2">
      <c r="B1121" s="90">
        <f t="shared" si="17"/>
        <v>1118</v>
      </c>
      <c r="C1121" s="567"/>
      <c r="D1121" s="571"/>
      <c r="E1121" s="105"/>
      <c r="F1121" s="552"/>
      <c r="G1121" s="105"/>
      <c r="H1121" s="552"/>
      <c r="I1121" s="105"/>
      <c r="J1121" s="552"/>
    </row>
    <row r="1122" spans="2:10" ht="14.45" customHeight="1" x14ac:dyDescent="0.2">
      <c r="B1122" s="90">
        <f t="shared" si="17"/>
        <v>1119</v>
      </c>
      <c r="C1122" s="567"/>
      <c r="D1122" s="571"/>
      <c r="E1122" s="105"/>
      <c r="F1122" s="552"/>
      <c r="G1122" s="105"/>
      <c r="H1122" s="552"/>
      <c r="I1122" s="105"/>
      <c r="J1122" s="552"/>
    </row>
    <row r="1123" spans="2:10" ht="14.45" customHeight="1" x14ac:dyDescent="0.2">
      <c r="B1123" s="90">
        <f t="shared" si="17"/>
        <v>1120</v>
      </c>
      <c r="C1123" s="567"/>
      <c r="D1123" s="571"/>
      <c r="E1123" s="105"/>
      <c r="F1123" s="552"/>
      <c r="G1123" s="105"/>
      <c r="H1123" s="552"/>
      <c r="I1123" s="105"/>
      <c r="J1123" s="552"/>
    </row>
    <row r="1124" spans="2:10" ht="14.45" customHeight="1" x14ac:dyDescent="0.2">
      <c r="B1124" s="90">
        <f t="shared" si="17"/>
        <v>1121</v>
      </c>
      <c r="C1124" s="567"/>
      <c r="D1124" s="571"/>
      <c r="E1124" s="105"/>
      <c r="F1124" s="552"/>
      <c r="G1124" s="105"/>
      <c r="H1124" s="552"/>
      <c r="I1124" s="105"/>
      <c r="J1124" s="552"/>
    </row>
    <row r="1125" spans="2:10" ht="14.45" customHeight="1" x14ac:dyDescent="0.2">
      <c r="B1125" s="90">
        <f t="shared" si="17"/>
        <v>1122</v>
      </c>
      <c r="C1125" s="567"/>
      <c r="D1125" s="571"/>
      <c r="E1125" s="105"/>
      <c r="F1125" s="552"/>
      <c r="G1125" s="105"/>
      <c r="H1125" s="552"/>
      <c r="I1125" s="105"/>
      <c r="J1125" s="552"/>
    </row>
    <row r="1126" spans="2:10" ht="14.45" customHeight="1" x14ac:dyDescent="0.2">
      <c r="B1126" s="90">
        <f t="shared" si="17"/>
        <v>1123</v>
      </c>
      <c r="C1126" s="567"/>
      <c r="D1126" s="571"/>
      <c r="E1126" s="105"/>
      <c r="F1126" s="552"/>
      <c r="G1126" s="105"/>
      <c r="H1126" s="552"/>
      <c r="I1126" s="105"/>
      <c r="J1126" s="552"/>
    </row>
    <row r="1127" spans="2:10" ht="14.45" customHeight="1" x14ac:dyDescent="0.2">
      <c r="B1127" s="90">
        <f t="shared" si="17"/>
        <v>1124</v>
      </c>
      <c r="C1127" s="567"/>
      <c r="D1127" s="571"/>
      <c r="E1127" s="105"/>
      <c r="F1127" s="552"/>
      <c r="G1127" s="105"/>
      <c r="H1127" s="552"/>
      <c r="I1127" s="105"/>
      <c r="J1127" s="552"/>
    </row>
    <row r="1128" spans="2:10" ht="14.45" customHeight="1" x14ac:dyDescent="0.2">
      <c r="B1128" s="90">
        <f t="shared" si="17"/>
        <v>1125</v>
      </c>
      <c r="C1128" s="567"/>
      <c r="D1128" s="571"/>
      <c r="E1128" s="105"/>
      <c r="F1128" s="552"/>
      <c r="G1128" s="105"/>
      <c r="H1128" s="552"/>
      <c r="I1128" s="105"/>
      <c r="J1128" s="552"/>
    </row>
    <row r="1129" spans="2:10" ht="14.45" customHeight="1" x14ac:dyDescent="0.2">
      <c r="B1129" s="90">
        <f t="shared" si="17"/>
        <v>1126</v>
      </c>
      <c r="C1129" s="567"/>
      <c r="D1129" s="571"/>
      <c r="E1129" s="105"/>
      <c r="F1129" s="552"/>
      <c r="G1129" s="105"/>
      <c r="H1129" s="552"/>
      <c r="I1129" s="105"/>
      <c r="J1129" s="552"/>
    </row>
    <row r="1130" spans="2:10" ht="14.45" customHeight="1" x14ac:dyDescent="0.2">
      <c r="B1130" s="90">
        <f t="shared" si="17"/>
        <v>1127</v>
      </c>
      <c r="C1130" s="567"/>
      <c r="D1130" s="571"/>
      <c r="E1130" s="105"/>
      <c r="F1130" s="552"/>
      <c r="G1130" s="105"/>
      <c r="H1130" s="552"/>
      <c r="I1130" s="105"/>
      <c r="J1130" s="552"/>
    </row>
    <row r="1131" spans="2:10" ht="14.45" customHeight="1" x14ac:dyDescent="0.2">
      <c r="B1131" s="90">
        <f t="shared" si="17"/>
        <v>1128</v>
      </c>
      <c r="C1131" s="567"/>
      <c r="D1131" s="571"/>
      <c r="E1131" s="105"/>
      <c r="F1131" s="552"/>
      <c r="G1131" s="105"/>
      <c r="H1131" s="552"/>
      <c r="I1131" s="105"/>
      <c r="J1131" s="552"/>
    </row>
    <row r="1132" spans="2:10" ht="14.45" customHeight="1" x14ac:dyDescent="0.2">
      <c r="B1132" s="90">
        <f t="shared" si="17"/>
        <v>1129</v>
      </c>
      <c r="C1132" s="567"/>
      <c r="D1132" s="571"/>
      <c r="E1132" s="105"/>
      <c r="F1132" s="552"/>
      <c r="G1132" s="105"/>
      <c r="H1132" s="552"/>
      <c r="I1132" s="105"/>
      <c r="J1132" s="552"/>
    </row>
    <row r="1133" spans="2:10" ht="14.45" customHeight="1" x14ac:dyDescent="0.2">
      <c r="B1133" s="90">
        <f t="shared" si="17"/>
        <v>1130</v>
      </c>
      <c r="C1133" s="567"/>
      <c r="D1133" s="571"/>
      <c r="E1133" s="105"/>
      <c r="F1133" s="552"/>
      <c r="G1133" s="105"/>
      <c r="H1133" s="552"/>
      <c r="I1133" s="105"/>
      <c r="J1133" s="552"/>
    </row>
    <row r="1134" spans="2:10" ht="14.45" customHeight="1" x14ac:dyDescent="0.2">
      <c r="B1134" s="90">
        <f t="shared" si="17"/>
        <v>1131</v>
      </c>
      <c r="C1134" s="567"/>
      <c r="D1134" s="571"/>
      <c r="E1134" s="105"/>
      <c r="F1134" s="552"/>
      <c r="G1134" s="105"/>
      <c r="H1134" s="552"/>
      <c r="I1134" s="105"/>
      <c r="J1134" s="552"/>
    </row>
    <row r="1135" spans="2:10" ht="14.45" customHeight="1" x14ac:dyDescent="0.2">
      <c r="B1135" s="90">
        <f t="shared" si="17"/>
        <v>1132</v>
      </c>
      <c r="C1135" s="567"/>
      <c r="D1135" s="571"/>
      <c r="E1135" s="105"/>
      <c r="F1135" s="552"/>
      <c r="G1135" s="105"/>
      <c r="H1135" s="552"/>
      <c r="I1135" s="105"/>
      <c r="J1135" s="552"/>
    </row>
    <row r="1136" spans="2:10" ht="14.45" customHeight="1" x14ac:dyDescent="0.2">
      <c r="B1136" s="90">
        <f t="shared" si="17"/>
        <v>1133</v>
      </c>
      <c r="C1136" s="567"/>
      <c r="D1136" s="571"/>
      <c r="E1136" s="105"/>
      <c r="F1136" s="552"/>
      <c r="G1136" s="105"/>
      <c r="H1136" s="552"/>
      <c r="I1136" s="105"/>
      <c r="J1136" s="552"/>
    </row>
    <row r="1137" spans="2:10" ht="14.45" customHeight="1" x14ac:dyDescent="0.2">
      <c r="B1137" s="90">
        <f t="shared" si="17"/>
        <v>1134</v>
      </c>
      <c r="C1137" s="567"/>
      <c r="D1137" s="571"/>
      <c r="E1137" s="105"/>
      <c r="F1137" s="552"/>
      <c r="G1137" s="105"/>
      <c r="H1137" s="552"/>
      <c r="I1137" s="105"/>
      <c r="J1137" s="552"/>
    </row>
    <row r="1138" spans="2:10" ht="14.45" customHeight="1" x14ac:dyDescent="0.2">
      <c r="B1138" s="90">
        <f t="shared" si="17"/>
        <v>1135</v>
      </c>
      <c r="C1138" s="567"/>
      <c r="D1138" s="571"/>
      <c r="E1138" s="105"/>
      <c r="F1138" s="552"/>
      <c r="G1138" s="105"/>
      <c r="H1138" s="552"/>
      <c r="I1138" s="105"/>
      <c r="J1138" s="552"/>
    </row>
    <row r="1139" spans="2:10" ht="14.45" customHeight="1" x14ac:dyDescent="0.2">
      <c r="B1139" s="90">
        <f t="shared" si="17"/>
        <v>1136</v>
      </c>
      <c r="C1139" s="567"/>
      <c r="D1139" s="571"/>
      <c r="E1139" s="105"/>
      <c r="F1139" s="552"/>
      <c r="G1139" s="105"/>
      <c r="H1139" s="552"/>
      <c r="I1139" s="105"/>
      <c r="J1139" s="552"/>
    </row>
    <row r="1140" spans="2:10" ht="14.45" customHeight="1" x14ac:dyDescent="0.2">
      <c r="B1140" s="90">
        <f t="shared" si="17"/>
        <v>1137</v>
      </c>
      <c r="C1140" s="567"/>
      <c r="D1140" s="571"/>
      <c r="E1140" s="105"/>
      <c r="F1140" s="552"/>
      <c r="G1140" s="105"/>
      <c r="H1140" s="552"/>
      <c r="I1140" s="105"/>
      <c r="J1140" s="552"/>
    </row>
    <row r="1141" spans="2:10" ht="14.45" customHeight="1" x14ac:dyDescent="0.2">
      <c r="B1141" s="90">
        <f t="shared" si="17"/>
        <v>1138</v>
      </c>
      <c r="C1141" s="567"/>
      <c r="D1141" s="571"/>
      <c r="E1141" s="105"/>
      <c r="F1141" s="552"/>
      <c r="G1141" s="105"/>
      <c r="H1141" s="552"/>
      <c r="I1141" s="105"/>
      <c r="J1141" s="552"/>
    </row>
    <row r="1142" spans="2:10" ht="14.45" customHeight="1" x14ac:dyDescent="0.2">
      <c r="B1142" s="90">
        <f t="shared" si="17"/>
        <v>1139</v>
      </c>
      <c r="C1142" s="567"/>
      <c r="D1142" s="571"/>
      <c r="E1142" s="105"/>
      <c r="F1142" s="552"/>
      <c r="G1142" s="105"/>
      <c r="H1142" s="552"/>
      <c r="I1142" s="105"/>
      <c r="J1142" s="552"/>
    </row>
    <row r="1143" spans="2:10" ht="14.45" customHeight="1" x14ac:dyDescent="0.2">
      <c r="B1143" s="90">
        <f t="shared" si="17"/>
        <v>1140</v>
      </c>
      <c r="C1143" s="567"/>
      <c r="D1143" s="571"/>
      <c r="E1143" s="105"/>
      <c r="F1143" s="552"/>
      <c r="G1143" s="105"/>
      <c r="H1143" s="552"/>
      <c r="I1143" s="105"/>
      <c r="J1143" s="552"/>
    </row>
    <row r="1144" spans="2:10" ht="14.45" customHeight="1" x14ac:dyDescent="0.2">
      <c r="B1144" s="90">
        <f t="shared" si="17"/>
        <v>1141</v>
      </c>
      <c r="C1144" s="567"/>
      <c r="D1144" s="571"/>
      <c r="E1144" s="105"/>
      <c r="F1144" s="552"/>
      <c r="G1144" s="105"/>
      <c r="H1144" s="552"/>
      <c r="I1144" s="105"/>
      <c r="J1144" s="552"/>
    </row>
    <row r="1145" spans="2:10" ht="14.45" customHeight="1" x14ac:dyDescent="0.2">
      <c r="B1145" s="90">
        <f t="shared" si="17"/>
        <v>1142</v>
      </c>
      <c r="C1145" s="567"/>
      <c r="D1145" s="571"/>
      <c r="E1145" s="105"/>
      <c r="F1145" s="552"/>
      <c r="G1145" s="105"/>
      <c r="H1145" s="552"/>
      <c r="I1145" s="105"/>
      <c r="J1145" s="552"/>
    </row>
    <row r="1146" spans="2:10" ht="14.45" customHeight="1" x14ac:dyDescent="0.2">
      <c r="B1146" s="90">
        <f t="shared" si="17"/>
        <v>1143</v>
      </c>
      <c r="C1146" s="567"/>
      <c r="D1146" s="571"/>
      <c r="E1146" s="105"/>
      <c r="F1146" s="552"/>
      <c r="G1146" s="105"/>
      <c r="H1146" s="552"/>
      <c r="I1146" s="105"/>
      <c r="J1146" s="552"/>
    </row>
    <row r="1147" spans="2:10" ht="14.45" customHeight="1" x14ac:dyDescent="0.2">
      <c r="B1147" s="90">
        <f t="shared" si="17"/>
        <v>1144</v>
      </c>
      <c r="C1147" s="567"/>
      <c r="D1147" s="571"/>
      <c r="E1147" s="105"/>
      <c r="F1147" s="552"/>
      <c r="G1147" s="105"/>
      <c r="H1147" s="552"/>
      <c r="I1147" s="105"/>
      <c r="J1147" s="552"/>
    </row>
    <row r="1148" spans="2:10" ht="14.45" customHeight="1" x14ac:dyDescent="0.2">
      <c r="B1148" s="90">
        <f t="shared" si="17"/>
        <v>1145</v>
      </c>
      <c r="C1148" s="567"/>
      <c r="D1148" s="571"/>
      <c r="E1148" s="105"/>
      <c r="F1148" s="552"/>
      <c r="G1148" s="105"/>
      <c r="H1148" s="552"/>
      <c r="I1148" s="105"/>
      <c r="J1148" s="552"/>
    </row>
    <row r="1149" spans="2:10" ht="14.45" customHeight="1" x14ac:dyDescent="0.2">
      <c r="B1149" s="90">
        <f t="shared" si="17"/>
        <v>1146</v>
      </c>
      <c r="C1149" s="567"/>
      <c r="D1149" s="571"/>
      <c r="E1149" s="105"/>
      <c r="F1149" s="552"/>
      <c r="G1149" s="105"/>
      <c r="H1149" s="552"/>
      <c r="I1149" s="105"/>
      <c r="J1149" s="552"/>
    </row>
    <row r="1150" spans="2:10" ht="14.45" customHeight="1" x14ac:dyDescent="0.2">
      <c r="B1150" s="90">
        <f t="shared" si="17"/>
        <v>1147</v>
      </c>
      <c r="C1150" s="567"/>
      <c r="D1150" s="571"/>
      <c r="E1150" s="105"/>
      <c r="F1150" s="552"/>
      <c r="G1150" s="105"/>
      <c r="H1150" s="552"/>
      <c r="I1150" s="105"/>
      <c r="J1150" s="552"/>
    </row>
    <row r="1151" spans="2:10" ht="14.45" customHeight="1" x14ac:dyDescent="0.2">
      <c r="B1151" s="90">
        <f t="shared" si="17"/>
        <v>1148</v>
      </c>
      <c r="C1151" s="567"/>
      <c r="D1151" s="571"/>
      <c r="E1151" s="105"/>
      <c r="F1151" s="552"/>
      <c r="G1151" s="105"/>
      <c r="H1151" s="552"/>
      <c r="I1151" s="105"/>
      <c r="J1151" s="552"/>
    </row>
    <row r="1152" spans="2:10" ht="14.45" customHeight="1" x14ac:dyDescent="0.2">
      <c r="B1152" s="90">
        <f t="shared" si="17"/>
        <v>1149</v>
      </c>
      <c r="C1152" s="567"/>
      <c r="D1152" s="571"/>
      <c r="E1152" s="105"/>
      <c r="F1152" s="552"/>
      <c r="G1152" s="105"/>
      <c r="H1152" s="552"/>
      <c r="I1152" s="105"/>
      <c r="J1152" s="552"/>
    </row>
    <row r="1153" spans="2:10" ht="14.45" customHeight="1" x14ac:dyDescent="0.2">
      <c r="B1153" s="90">
        <f t="shared" si="17"/>
        <v>1150</v>
      </c>
      <c r="C1153" s="567"/>
      <c r="D1153" s="571"/>
      <c r="E1153" s="105"/>
      <c r="F1153" s="552"/>
      <c r="G1153" s="105"/>
      <c r="H1153" s="552"/>
      <c r="I1153" s="105"/>
      <c r="J1153" s="552"/>
    </row>
    <row r="1154" spans="2:10" ht="14.45" customHeight="1" x14ac:dyDescent="0.2">
      <c r="B1154" s="90">
        <f t="shared" si="17"/>
        <v>1151</v>
      </c>
      <c r="C1154" s="567"/>
      <c r="D1154" s="571"/>
      <c r="E1154" s="105"/>
      <c r="F1154" s="552"/>
      <c r="G1154" s="105"/>
      <c r="H1154" s="552"/>
      <c r="I1154" s="105"/>
      <c r="J1154" s="552"/>
    </row>
    <row r="1155" spans="2:10" ht="14.45" customHeight="1" x14ac:dyDescent="0.2">
      <c r="B1155" s="90">
        <f t="shared" si="17"/>
        <v>1152</v>
      </c>
      <c r="C1155" s="567"/>
      <c r="D1155" s="571"/>
      <c r="E1155" s="105"/>
      <c r="F1155" s="552"/>
      <c r="G1155" s="105"/>
      <c r="H1155" s="552"/>
      <c r="I1155" s="105"/>
      <c r="J1155" s="552"/>
    </row>
    <row r="1156" spans="2:10" ht="14.45" customHeight="1" x14ac:dyDescent="0.2">
      <c r="B1156" s="90">
        <f t="shared" si="17"/>
        <v>1153</v>
      </c>
      <c r="C1156" s="567"/>
      <c r="D1156" s="571"/>
      <c r="E1156" s="105"/>
      <c r="F1156" s="552"/>
      <c r="G1156" s="105"/>
      <c r="H1156" s="552"/>
      <c r="I1156" s="105"/>
      <c r="J1156" s="552"/>
    </row>
    <row r="1157" spans="2:10" ht="14.45" customHeight="1" x14ac:dyDescent="0.2">
      <c r="B1157" s="90">
        <f t="shared" ref="B1157:B1220" si="18">ROW()-3</f>
        <v>1154</v>
      </c>
      <c r="C1157" s="567"/>
      <c r="D1157" s="571"/>
      <c r="E1157" s="105"/>
      <c r="F1157" s="552"/>
      <c r="G1157" s="105"/>
      <c r="H1157" s="552"/>
      <c r="I1157" s="105"/>
      <c r="J1157" s="552"/>
    </row>
    <row r="1158" spans="2:10" ht="14.45" customHeight="1" x14ac:dyDescent="0.2">
      <c r="B1158" s="90">
        <f t="shared" si="18"/>
        <v>1155</v>
      </c>
      <c r="C1158" s="567"/>
      <c r="D1158" s="571"/>
      <c r="E1158" s="105"/>
      <c r="F1158" s="552"/>
      <c r="G1158" s="105"/>
      <c r="H1158" s="552"/>
      <c r="I1158" s="105"/>
      <c r="J1158" s="552"/>
    </row>
    <row r="1159" spans="2:10" ht="14.45" customHeight="1" x14ac:dyDescent="0.2">
      <c r="B1159" s="90">
        <f t="shared" si="18"/>
        <v>1156</v>
      </c>
      <c r="C1159" s="567"/>
      <c r="D1159" s="571"/>
      <c r="E1159" s="105"/>
      <c r="F1159" s="552"/>
      <c r="G1159" s="105"/>
      <c r="H1159" s="552"/>
      <c r="I1159" s="105"/>
      <c r="J1159" s="552"/>
    </row>
    <row r="1160" spans="2:10" ht="14.45" customHeight="1" x14ac:dyDescent="0.2">
      <c r="B1160" s="90">
        <f t="shared" si="18"/>
        <v>1157</v>
      </c>
      <c r="C1160" s="567"/>
      <c r="D1160" s="571"/>
      <c r="E1160" s="105"/>
      <c r="F1160" s="552"/>
      <c r="G1160" s="105"/>
      <c r="H1160" s="552"/>
      <c r="I1160" s="105"/>
      <c r="J1160" s="552"/>
    </row>
    <row r="1161" spans="2:10" ht="14.45" customHeight="1" x14ac:dyDescent="0.2">
      <c r="B1161" s="90">
        <f t="shared" si="18"/>
        <v>1158</v>
      </c>
      <c r="C1161" s="567"/>
      <c r="D1161" s="571"/>
      <c r="E1161" s="105"/>
      <c r="F1161" s="552"/>
      <c r="G1161" s="105"/>
      <c r="H1161" s="552"/>
      <c r="I1161" s="105"/>
      <c r="J1161" s="552"/>
    </row>
    <row r="1162" spans="2:10" ht="14.45" customHeight="1" x14ac:dyDescent="0.2">
      <c r="B1162" s="90">
        <f t="shared" si="18"/>
        <v>1159</v>
      </c>
      <c r="C1162" s="567"/>
      <c r="D1162" s="571"/>
      <c r="E1162" s="105"/>
      <c r="F1162" s="552"/>
      <c r="G1162" s="105"/>
      <c r="H1162" s="552"/>
      <c r="I1162" s="105"/>
      <c r="J1162" s="552"/>
    </row>
    <row r="1163" spans="2:10" ht="14.45" customHeight="1" x14ac:dyDescent="0.2">
      <c r="B1163" s="90">
        <f t="shared" si="18"/>
        <v>1160</v>
      </c>
      <c r="C1163" s="567"/>
      <c r="D1163" s="571"/>
      <c r="E1163" s="105"/>
      <c r="F1163" s="552"/>
      <c r="G1163" s="105"/>
      <c r="H1163" s="552"/>
      <c r="I1163" s="105"/>
      <c r="J1163" s="552"/>
    </row>
    <row r="1164" spans="2:10" ht="14.45" customHeight="1" x14ac:dyDescent="0.2">
      <c r="B1164" s="90">
        <f t="shared" si="18"/>
        <v>1161</v>
      </c>
      <c r="C1164" s="567"/>
      <c r="D1164" s="571"/>
      <c r="E1164" s="105"/>
      <c r="F1164" s="552"/>
      <c r="G1164" s="105"/>
      <c r="H1164" s="552"/>
      <c r="I1164" s="105"/>
      <c r="J1164" s="552"/>
    </row>
    <row r="1165" spans="2:10" ht="14.45" customHeight="1" x14ac:dyDescent="0.2">
      <c r="B1165" s="90">
        <f t="shared" si="18"/>
        <v>1162</v>
      </c>
      <c r="C1165" s="567"/>
      <c r="D1165" s="571"/>
      <c r="E1165" s="105"/>
      <c r="F1165" s="552"/>
      <c r="G1165" s="105"/>
      <c r="H1165" s="552"/>
      <c r="I1165" s="105"/>
      <c r="J1165" s="552"/>
    </row>
    <row r="1166" spans="2:10" ht="14.45" customHeight="1" x14ac:dyDescent="0.2">
      <c r="B1166" s="90">
        <f t="shared" si="18"/>
        <v>1163</v>
      </c>
      <c r="C1166" s="567"/>
      <c r="D1166" s="571"/>
      <c r="E1166" s="106"/>
      <c r="F1166" s="552"/>
      <c r="G1166" s="106"/>
      <c r="H1166" s="552"/>
      <c r="I1166" s="106"/>
      <c r="J1166" s="552"/>
    </row>
    <row r="1167" spans="2:10" ht="14.45" customHeight="1" x14ac:dyDescent="0.2">
      <c r="B1167" s="90">
        <f t="shared" si="18"/>
        <v>1164</v>
      </c>
      <c r="C1167" s="568"/>
      <c r="D1167" s="572"/>
      <c r="E1167" s="107"/>
      <c r="F1167" s="562"/>
      <c r="G1167" s="107"/>
      <c r="H1167" s="554"/>
      <c r="I1167" s="107"/>
      <c r="J1167" s="562"/>
    </row>
    <row r="1168" spans="2:10" ht="14.45" customHeight="1" x14ac:dyDescent="0.2">
      <c r="B1168" s="90">
        <f t="shared" si="18"/>
        <v>1165</v>
      </c>
      <c r="C1168" s="567"/>
      <c r="D1168" s="569" t="s">
        <v>10961</v>
      </c>
      <c r="E1168" s="104"/>
      <c r="F1168" s="573" t="s">
        <v>11009</v>
      </c>
      <c r="G1168" s="104"/>
      <c r="H1168" s="555"/>
      <c r="I1168" s="104"/>
      <c r="J1168" s="552"/>
    </row>
    <row r="1169" spans="2:10" ht="14.45" customHeight="1" x14ac:dyDescent="0.2">
      <c r="B1169" s="90">
        <f t="shared" si="18"/>
        <v>1166</v>
      </c>
      <c r="C1169" s="567"/>
      <c r="D1169" s="570"/>
      <c r="E1169" s="105"/>
      <c r="F1169" s="552"/>
      <c r="G1169" s="105"/>
      <c r="H1169" s="552"/>
      <c r="I1169" s="105"/>
      <c r="J1169" s="552"/>
    </row>
    <row r="1170" spans="2:10" ht="14.45" customHeight="1" x14ac:dyDescent="0.2">
      <c r="B1170" s="90">
        <f t="shared" si="18"/>
        <v>1167</v>
      </c>
      <c r="C1170" s="567"/>
      <c r="D1170" s="570"/>
      <c r="E1170" s="105"/>
      <c r="F1170" s="552"/>
      <c r="G1170" s="105"/>
      <c r="H1170" s="552"/>
      <c r="I1170" s="105"/>
      <c r="J1170" s="552"/>
    </row>
    <row r="1171" spans="2:10" ht="14.45" customHeight="1" x14ac:dyDescent="0.2">
      <c r="B1171" s="90">
        <f t="shared" si="18"/>
        <v>1168</v>
      </c>
      <c r="C1171" s="567"/>
      <c r="D1171" s="570"/>
      <c r="E1171" s="105"/>
      <c r="F1171" s="552"/>
      <c r="G1171" s="105"/>
      <c r="H1171" s="552"/>
      <c r="I1171" s="105"/>
      <c r="J1171" s="552"/>
    </row>
    <row r="1172" spans="2:10" ht="14.45" customHeight="1" x14ac:dyDescent="0.2">
      <c r="B1172" s="90">
        <f t="shared" si="18"/>
        <v>1169</v>
      </c>
      <c r="C1172" s="567"/>
      <c r="D1172" s="570"/>
      <c r="E1172" s="105"/>
      <c r="F1172" s="552"/>
      <c r="G1172" s="105"/>
      <c r="H1172" s="552"/>
      <c r="I1172" s="105"/>
      <c r="J1172" s="552"/>
    </row>
    <row r="1173" spans="2:10" ht="14.45" customHeight="1" x14ac:dyDescent="0.2">
      <c r="B1173" s="90">
        <f t="shared" si="18"/>
        <v>1170</v>
      </c>
      <c r="C1173" s="567"/>
      <c r="D1173" s="570"/>
      <c r="E1173" s="105"/>
      <c r="F1173" s="552"/>
      <c r="G1173" s="105"/>
      <c r="H1173" s="552"/>
      <c r="I1173" s="105"/>
      <c r="J1173" s="552"/>
    </row>
    <row r="1174" spans="2:10" ht="14.45" customHeight="1" x14ac:dyDescent="0.2">
      <c r="B1174" s="90">
        <f t="shared" si="18"/>
        <v>1171</v>
      </c>
      <c r="C1174" s="567"/>
      <c r="D1174" s="570"/>
      <c r="E1174" s="105"/>
      <c r="F1174" s="552"/>
      <c r="G1174" s="105"/>
      <c r="H1174" s="552"/>
      <c r="I1174" s="105"/>
      <c r="J1174" s="552"/>
    </row>
    <row r="1175" spans="2:10" ht="14.45" customHeight="1" x14ac:dyDescent="0.2">
      <c r="B1175" s="90">
        <f t="shared" si="18"/>
        <v>1172</v>
      </c>
      <c r="C1175" s="567"/>
      <c r="D1175" s="570"/>
      <c r="E1175" s="105"/>
      <c r="F1175" s="552"/>
      <c r="G1175" s="105"/>
      <c r="H1175" s="552"/>
      <c r="I1175" s="105"/>
      <c r="J1175" s="552"/>
    </row>
    <row r="1176" spans="2:10" ht="14.45" customHeight="1" x14ac:dyDescent="0.2">
      <c r="B1176" s="90">
        <f t="shared" si="18"/>
        <v>1173</v>
      </c>
      <c r="C1176" s="567"/>
      <c r="D1176" s="570"/>
      <c r="E1176" s="105"/>
      <c r="F1176" s="552"/>
      <c r="G1176" s="105"/>
      <c r="H1176" s="552"/>
      <c r="I1176" s="105"/>
      <c r="J1176" s="552"/>
    </row>
    <row r="1177" spans="2:10" ht="14.45" customHeight="1" x14ac:dyDescent="0.2">
      <c r="B1177" s="90">
        <f t="shared" si="18"/>
        <v>1174</v>
      </c>
      <c r="C1177" s="567"/>
      <c r="D1177" s="570"/>
      <c r="E1177" s="105"/>
      <c r="F1177" s="552"/>
      <c r="G1177" s="105"/>
      <c r="H1177" s="552"/>
      <c r="I1177" s="105"/>
      <c r="J1177" s="552"/>
    </row>
    <row r="1178" spans="2:10" ht="14.45" customHeight="1" x14ac:dyDescent="0.2">
      <c r="B1178" s="90">
        <f t="shared" si="18"/>
        <v>1175</v>
      </c>
      <c r="C1178" s="567"/>
      <c r="D1178" s="570"/>
      <c r="E1178" s="105"/>
      <c r="F1178" s="552"/>
      <c r="G1178" s="105"/>
      <c r="H1178" s="552"/>
      <c r="I1178" s="105"/>
      <c r="J1178" s="552"/>
    </row>
    <row r="1179" spans="2:10" ht="14.45" customHeight="1" x14ac:dyDescent="0.2">
      <c r="B1179" s="90">
        <f t="shared" si="18"/>
        <v>1176</v>
      </c>
      <c r="C1179" s="567"/>
      <c r="D1179" s="570"/>
      <c r="E1179" s="105"/>
      <c r="F1179" s="552"/>
      <c r="G1179" s="105"/>
      <c r="H1179" s="552"/>
      <c r="I1179" s="105"/>
      <c r="J1179" s="552"/>
    </row>
    <row r="1180" spans="2:10" ht="14.45" customHeight="1" x14ac:dyDescent="0.2">
      <c r="B1180" s="90">
        <f t="shared" si="18"/>
        <v>1177</v>
      </c>
      <c r="C1180" s="567"/>
      <c r="D1180" s="570"/>
      <c r="E1180" s="105"/>
      <c r="F1180" s="552"/>
      <c r="G1180" s="105"/>
      <c r="H1180" s="552"/>
      <c r="I1180" s="105"/>
      <c r="J1180" s="552"/>
    </row>
    <row r="1181" spans="2:10" ht="14.45" customHeight="1" x14ac:dyDescent="0.2">
      <c r="B1181" s="90">
        <f t="shared" si="18"/>
        <v>1178</v>
      </c>
      <c r="C1181" s="567"/>
      <c r="D1181" s="570"/>
      <c r="E1181" s="105"/>
      <c r="F1181" s="552"/>
      <c r="G1181" s="105"/>
      <c r="H1181" s="552"/>
      <c r="I1181" s="105"/>
      <c r="J1181" s="552"/>
    </row>
    <row r="1182" spans="2:10" ht="14.45" customHeight="1" x14ac:dyDescent="0.2">
      <c r="B1182" s="90">
        <f t="shared" si="18"/>
        <v>1179</v>
      </c>
      <c r="C1182" s="567"/>
      <c r="D1182" s="570"/>
      <c r="E1182" s="105"/>
      <c r="F1182" s="552"/>
      <c r="G1182" s="105"/>
      <c r="H1182" s="552"/>
      <c r="I1182" s="105"/>
      <c r="J1182" s="552"/>
    </row>
    <row r="1183" spans="2:10" ht="14.45" customHeight="1" x14ac:dyDescent="0.2">
      <c r="B1183" s="90">
        <f t="shared" si="18"/>
        <v>1180</v>
      </c>
      <c r="C1183" s="567"/>
      <c r="D1183" s="570"/>
      <c r="E1183" s="105"/>
      <c r="F1183" s="552"/>
      <c r="G1183" s="105"/>
      <c r="H1183" s="552"/>
      <c r="I1183" s="105"/>
      <c r="J1183" s="552"/>
    </row>
    <row r="1184" spans="2:10" ht="14.45" customHeight="1" x14ac:dyDescent="0.2">
      <c r="B1184" s="90">
        <f t="shared" si="18"/>
        <v>1181</v>
      </c>
      <c r="C1184" s="567"/>
      <c r="D1184" s="570"/>
      <c r="E1184" s="105"/>
      <c r="F1184" s="552"/>
      <c r="G1184" s="105"/>
      <c r="H1184" s="552"/>
      <c r="I1184" s="105"/>
      <c r="J1184" s="552"/>
    </row>
    <row r="1185" spans="2:10" ht="14.45" customHeight="1" x14ac:dyDescent="0.2">
      <c r="B1185" s="90">
        <f t="shared" si="18"/>
        <v>1182</v>
      </c>
      <c r="C1185" s="567"/>
      <c r="D1185" s="570"/>
      <c r="E1185" s="105"/>
      <c r="F1185" s="552"/>
      <c r="G1185" s="105"/>
      <c r="H1185" s="552"/>
      <c r="I1185" s="105"/>
      <c r="J1185" s="552"/>
    </row>
    <row r="1186" spans="2:10" ht="14.45" customHeight="1" x14ac:dyDescent="0.2">
      <c r="B1186" s="90">
        <f t="shared" si="18"/>
        <v>1183</v>
      </c>
      <c r="C1186" s="567"/>
      <c r="D1186" s="570"/>
      <c r="E1186" s="105"/>
      <c r="F1186" s="552"/>
      <c r="G1186" s="105"/>
      <c r="H1186" s="552"/>
      <c r="I1186" s="105"/>
      <c r="J1186" s="552"/>
    </row>
    <row r="1187" spans="2:10" ht="14.45" customHeight="1" x14ac:dyDescent="0.2">
      <c r="B1187" s="90">
        <f t="shared" si="18"/>
        <v>1184</v>
      </c>
      <c r="C1187" s="567"/>
      <c r="D1187" s="570"/>
      <c r="E1187" s="105"/>
      <c r="F1187" s="552"/>
      <c r="G1187" s="105"/>
      <c r="H1187" s="552"/>
      <c r="I1187" s="105"/>
      <c r="J1187" s="552"/>
    </row>
    <row r="1188" spans="2:10" ht="14.45" customHeight="1" x14ac:dyDescent="0.2">
      <c r="B1188" s="90">
        <f t="shared" si="18"/>
        <v>1185</v>
      </c>
      <c r="C1188" s="567"/>
      <c r="D1188" s="570"/>
      <c r="E1188" s="105"/>
      <c r="F1188" s="552"/>
      <c r="G1188" s="105"/>
      <c r="H1188" s="552"/>
      <c r="I1188" s="105"/>
      <c r="J1188" s="552"/>
    </row>
    <row r="1189" spans="2:10" ht="14.45" customHeight="1" x14ac:dyDescent="0.2">
      <c r="B1189" s="90">
        <f t="shared" si="18"/>
        <v>1186</v>
      </c>
      <c r="C1189" s="567"/>
      <c r="D1189" s="570"/>
      <c r="E1189" s="105"/>
      <c r="F1189" s="552"/>
      <c r="G1189" s="105"/>
      <c r="H1189" s="552"/>
      <c r="I1189" s="105"/>
      <c r="J1189" s="552"/>
    </row>
    <row r="1190" spans="2:10" ht="14.45" customHeight="1" x14ac:dyDescent="0.2">
      <c r="B1190" s="90">
        <f t="shared" si="18"/>
        <v>1187</v>
      </c>
      <c r="C1190" s="567"/>
      <c r="D1190" s="570"/>
      <c r="E1190" s="105"/>
      <c r="F1190" s="552"/>
      <c r="G1190" s="105"/>
      <c r="H1190" s="552"/>
      <c r="I1190" s="105"/>
      <c r="J1190" s="552"/>
    </row>
    <row r="1191" spans="2:10" ht="14.45" customHeight="1" x14ac:dyDescent="0.2">
      <c r="B1191" s="90">
        <f t="shared" si="18"/>
        <v>1188</v>
      </c>
      <c r="C1191" s="567"/>
      <c r="D1191" s="570"/>
      <c r="E1191" s="105"/>
      <c r="F1191" s="552"/>
      <c r="G1191" s="105"/>
      <c r="H1191" s="552"/>
      <c r="I1191" s="105"/>
      <c r="J1191" s="552"/>
    </row>
    <row r="1192" spans="2:10" ht="14.45" customHeight="1" x14ac:dyDescent="0.2">
      <c r="B1192" s="90">
        <f t="shared" si="18"/>
        <v>1189</v>
      </c>
      <c r="C1192" s="567"/>
      <c r="D1192" s="570"/>
      <c r="E1192" s="105"/>
      <c r="F1192" s="552"/>
      <c r="G1192" s="105"/>
      <c r="H1192" s="552"/>
      <c r="I1192" s="105"/>
      <c r="J1192" s="552"/>
    </row>
    <row r="1193" spans="2:10" ht="14.45" customHeight="1" x14ac:dyDescent="0.2">
      <c r="B1193" s="90">
        <f t="shared" si="18"/>
        <v>1190</v>
      </c>
      <c r="C1193" s="567"/>
      <c r="D1193" s="570"/>
      <c r="E1193" s="105"/>
      <c r="F1193" s="552"/>
      <c r="G1193" s="105"/>
      <c r="H1193" s="552"/>
      <c r="I1193" s="105"/>
      <c r="J1193" s="552"/>
    </row>
    <row r="1194" spans="2:10" ht="14.45" customHeight="1" x14ac:dyDescent="0.2">
      <c r="B1194" s="90">
        <f t="shared" si="18"/>
        <v>1191</v>
      </c>
      <c r="C1194" s="567"/>
      <c r="D1194" s="570"/>
      <c r="E1194" s="105"/>
      <c r="F1194" s="552"/>
      <c r="G1194" s="105"/>
      <c r="H1194" s="552"/>
      <c r="I1194" s="105"/>
      <c r="J1194" s="552"/>
    </row>
    <row r="1195" spans="2:10" ht="14.45" customHeight="1" x14ac:dyDescent="0.2">
      <c r="B1195" s="90">
        <f t="shared" si="18"/>
        <v>1192</v>
      </c>
      <c r="C1195" s="567"/>
      <c r="D1195" s="570"/>
      <c r="E1195" s="105"/>
      <c r="F1195" s="552"/>
      <c r="G1195" s="105"/>
      <c r="H1195" s="552"/>
      <c r="I1195" s="105"/>
      <c r="J1195" s="552"/>
    </row>
    <row r="1196" spans="2:10" ht="14.45" customHeight="1" x14ac:dyDescent="0.2">
      <c r="B1196" s="90">
        <f t="shared" si="18"/>
        <v>1193</v>
      </c>
      <c r="C1196" s="567"/>
      <c r="D1196" s="570"/>
      <c r="E1196" s="105"/>
      <c r="F1196" s="552"/>
      <c r="G1196" s="105"/>
      <c r="H1196" s="552"/>
      <c r="I1196" s="105"/>
      <c r="J1196" s="552"/>
    </row>
    <row r="1197" spans="2:10" ht="14.45" customHeight="1" x14ac:dyDescent="0.2">
      <c r="B1197" s="90">
        <f t="shared" si="18"/>
        <v>1194</v>
      </c>
      <c r="C1197" s="567"/>
      <c r="D1197" s="570"/>
      <c r="E1197" s="105"/>
      <c r="F1197" s="552"/>
      <c r="G1197" s="105"/>
      <c r="H1197" s="552"/>
      <c r="I1197" s="105"/>
      <c r="J1197" s="552"/>
    </row>
    <row r="1198" spans="2:10" ht="14.45" customHeight="1" x14ac:dyDescent="0.2">
      <c r="B1198" s="90">
        <f t="shared" si="18"/>
        <v>1195</v>
      </c>
      <c r="C1198" s="567"/>
      <c r="D1198" s="570"/>
      <c r="E1198" s="105"/>
      <c r="F1198" s="552"/>
      <c r="G1198" s="105"/>
      <c r="H1198" s="552"/>
      <c r="I1198" s="105"/>
      <c r="J1198" s="552"/>
    </row>
    <row r="1199" spans="2:10" ht="14.45" customHeight="1" x14ac:dyDescent="0.2">
      <c r="B1199" s="90">
        <f t="shared" si="18"/>
        <v>1196</v>
      </c>
      <c r="C1199" s="567"/>
      <c r="D1199" s="570"/>
      <c r="E1199" s="105"/>
      <c r="F1199" s="552"/>
      <c r="G1199" s="105"/>
      <c r="H1199" s="552"/>
      <c r="I1199" s="105"/>
      <c r="J1199" s="552"/>
    </row>
    <row r="1200" spans="2:10" ht="14.45" customHeight="1" x14ac:dyDescent="0.2">
      <c r="B1200" s="90">
        <f t="shared" si="18"/>
        <v>1197</v>
      </c>
      <c r="C1200" s="567"/>
      <c r="D1200" s="570"/>
      <c r="E1200" s="105"/>
      <c r="F1200" s="552"/>
      <c r="G1200" s="105"/>
      <c r="H1200" s="552"/>
      <c r="I1200" s="105"/>
      <c r="J1200" s="552"/>
    </row>
    <row r="1201" spans="2:10" ht="14.45" customHeight="1" x14ac:dyDescent="0.2">
      <c r="B1201" s="90">
        <f t="shared" si="18"/>
        <v>1198</v>
      </c>
      <c r="C1201" s="567"/>
      <c r="D1201" s="570"/>
      <c r="E1201" s="105"/>
      <c r="F1201" s="552"/>
      <c r="G1201" s="105"/>
      <c r="H1201" s="552"/>
      <c r="I1201" s="105"/>
      <c r="J1201" s="552"/>
    </row>
    <row r="1202" spans="2:10" ht="14.45" customHeight="1" x14ac:dyDescent="0.2">
      <c r="B1202" s="90">
        <f t="shared" si="18"/>
        <v>1199</v>
      </c>
      <c r="C1202" s="567"/>
      <c r="D1202" s="570"/>
      <c r="E1202" s="105"/>
      <c r="F1202" s="552"/>
      <c r="G1202" s="105"/>
      <c r="H1202" s="552"/>
      <c r="I1202" s="105"/>
      <c r="J1202" s="552"/>
    </row>
    <row r="1203" spans="2:10" ht="14.45" customHeight="1" x14ac:dyDescent="0.2">
      <c r="B1203" s="90">
        <f t="shared" si="18"/>
        <v>1200</v>
      </c>
      <c r="C1203" s="567"/>
      <c r="D1203" s="570"/>
      <c r="E1203" s="105"/>
      <c r="F1203" s="552"/>
      <c r="G1203" s="105"/>
      <c r="H1203" s="552"/>
      <c r="I1203" s="105"/>
      <c r="J1203" s="552"/>
    </row>
    <row r="1204" spans="2:10" ht="14.45" customHeight="1" x14ac:dyDescent="0.2">
      <c r="B1204" s="90">
        <f t="shared" si="18"/>
        <v>1201</v>
      </c>
      <c r="C1204" s="567"/>
      <c r="D1204" s="570"/>
      <c r="E1204" s="105"/>
      <c r="F1204" s="552"/>
      <c r="G1204" s="105"/>
      <c r="H1204" s="552"/>
      <c r="I1204" s="105"/>
      <c r="J1204" s="552"/>
    </row>
    <row r="1205" spans="2:10" ht="14.45" customHeight="1" x14ac:dyDescent="0.2">
      <c r="B1205" s="90">
        <f t="shared" si="18"/>
        <v>1202</v>
      </c>
      <c r="C1205" s="567"/>
      <c r="D1205" s="570"/>
      <c r="E1205" s="105"/>
      <c r="F1205" s="552"/>
      <c r="G1205" s="105"/>
      <c r="H1205" s="552"/>
      <c r="I1205" s="105"/>
      <c r="J1205" s="552"/>
    </row>
    <row r="1206" spans="2:10" ht="14.45" customHeight="1" x14ac:dyDescent="0.2">
      <c r="B1206" s="90">
        <f t="shared" si="18"/>
        <v>1203</v>
      </c>
      <c r="C1206" s="567"/>
      <c r="D1206" s="570"/>
      <c r="E1206" s="105"/>
      <c r="F1206" s="552"/>
      <c r="G1206" s="105"/>
      <c r="H1206" s="552"/>
      <c r="I1206" s="105"/>
      <c r="J1206" s="552"/>
    </row>
    <row r="1207" spans="2:10" ht="14.45" customHeight="1" x14ac:dyDescent="0.2">
      <c r="B1207" s="90">
        <f t="shared" si="18"/>
        <v>1204</v>
      </c>
      <c r="C1207" s="567"/>
      <c r="D1207" s="570"/>
      <c r="E1207" s="105"/>
      <c r="F1207" s="552"/>
      <c r="G1207" s="105"/>
      <c r="H1207" s="552"/>
      <c r="I1207" s="105"/>
      <c r="J1207" s="552"/>
    </row>
    <row r="1208" spans="2:10" ht="14.45" customHeight="1" x14ac:dyDescent="0.2">
      <c r="B1208" s="90">
        <f t="shared" si="18"/>
        <v>1205</v>
      </c>
      <c r="C1208" s="567"/>
      <c r="D1208" s="570"/>
      <c r="E1208" s="105"/>
      <c r="F1208" s="552"/>
      <c r="G1208" s="105"/>
      <c r="H1208" s="552"/>
      <c r="I1208" s="105"/>
      <c r="J1208" s="552"/>
    </row>
    <row r="1209" spans="2:10" ht="14.45" customHeight="1" x14ac:dyDescent="0.2">
      <c r="B1209" s="90">
        <f t="shared" si="18"/>
        <v>1206</v>
      </c>
      <c r="C1209" s="567"/>
      <c r="D1209" s="570"/>
      <c r="E1209" s="105"/>
      <c r="F1209" s="552"/>
      <c r="G1209" s="105"/>
      <c r="H1209" s="552"/>
      <c r="I1209" s="105"/>
      <c r="J1209" s="552"/>
    </row>
    <row r="1210" spans="2:10" ht="14.45" customHeight="1" x14ac:dyDescent="0.2">
      <c r="B1210" s="90">
        <f t="shared" si="18"/>
        <v>1207</v>
      </c>
      <c r="C1210" s="567"/>
      <c r="D1210" s="570"/>
      <c r="E1210" s="105"/>
      <c r="F1210" s="552"/>
      <c r="G1210" s="105"/>
      <c r="H1210" s="552"/>
      <c r="I1210" s="105"/>
      <c r="J1210" s="552"/>
    </row>
    <row r="1211" spans="2:10" ht="14.45" customHeight="1" x14ac:dyDescent="0.2">
      <c r="B1211" s="90">
        <f t="shared" si="18"/>
        <v>1208</v>
      </c>
      <c r="C1211" s="567"/>
      <c r="D1211" s="570"/>
      <c r="E1211" s="105"/>
      <c r="F1211" s="552"/>
      <c r="G1211" s="105"/>
      <c r="H1211" s="552"/>
      <c r="I1211" s="105"/>
      <c r="J1211" s="552"/>
    </row>
    <row r="1212" spans="2:10" ht="14.45" customHeight="1" x14ac:dyDescent="0.2">
      <c r="B1212" s="90">
        <f t="shared" si="18"/>
        <v>1209</v>
      </c>
      <c r="C1212" s="567"/>
      <c r="D1212" s="570"/>
      <c r="E1212" s="105"/>
      <c r="F1212" s="552"/>
      <c r="G1212" s="105"/>
      <c r="H1212" s="552"/>
      <c r="I1212" s="105"/>
      <c r="J1212" s="552"/>
    </row>
    <row r="1213" spans="2:10" ht="14.45" customHeight="1" x14ac:dyDescent="0.2">
      <c r="B1213" s="90">
        <f t="shared" si="18"/>
        <v>1210</v>
      </c>
      <c r="C1213" s="567"/>
      <c r="D1213" s="570"/>
      <c r="E1213" s="105"/>
      <c r="F1213" s="552"/>
      <c r="G1213" s="105"/>
      <c r="H1213" s="552"/>
      <c r="I1213" s="105"/>
      <c r="J1213" s="552"/>
    </row>
    <row r="1214" spans="2:10" ht="14.45" customHeight="1" x14ac:dyDescent="0.2">
      <c r="B1214" s="90">
        <f t="shared" si="18"/>
        <v>1211</v>
      </c>
      <c r="C1214" s="567"/>
      <c r="D1214" s="570"/>
      <c r="E1214" s="105"/>
      <c r="F1214" s="552"/>
      <c r="G1214" s="105"/>
      <c r="H1214" s="552"/>
      <c r="I1214" s="105"/>
      <c r="J1214" s="552"/>
    </row>
    <row r="1215" spans="2:10" ht="14.45" customHeight="1" x14ac:dyDescent="0.2">
      <c r="B1215" s="90">
        <f t="shared" si="18"/>
        <v>1212</v>
      </c>
      <c r="C1215" s="567"/>
      <c r="D1215" s="570"/>
      <c r="E1215" s="105"/>
      <c r="F1215" s="552"/>
      <c r="G1215" s="105"/>
      <c r="H1215" s="552"/>
      <c r="I1215" s="105"/>
      <c r="J1215" s="552"/>
    </row>
    <row r="1216" spans="2:10" ht="14.45" customHeight="1" x14ac:dyDescent="0.2">
      <c r="B1216" s="90">
        <f t="shared" si="18"/>
        <v>1213</v>
      </c>
      <c r="C1216" s="567"/>
      <c r="D1216" s="570"/>
      <c r="E1216" s="105"/>
      <c r="F1216" s="552"/>
      <c r="G1216" s="105"/>
      <c r="H1216" s="552"/>
      <c r="I1216" s="105"/>
      <c r="J1216" s="552"/>
    </row>
    <row r="1217" spans="2:10" ht="14.45" customHeight="1" x14ac:dyDescent="0.2">
      <c r="B1217" s="90">
        <f t="shared" si="18"/>
        <v>1214</v>
      </c>
      <c r="C1217" s="567"/>
      <c r="D1217" s="570"/>
      <c r="E1217" s="105"/>
      <c r="F1217" s="552"/>
      <c r="G1217" s="105"/>
      <c r="H1217" s="552"/>
      <c r="I1217" s="105"/>
      <c r="J1217" s="552"/>
    </row>
    <row r="1218" spans="2:10" ht="14.45" customHeight="1" x14ac:dyDescent="0.2">
      <c r="B1218" s="90">
        <f t="shared" si="18"/>
        <v>1215</v>
      </c>
      <c r="C1218" s="567"/>
      <c r="D1218" s="570"/>
      <c r="E1218" s="105"/>
      <c r="F1218" s="552"/>
      <c r="G1218" s="105"/>
      <c r="H1218" s="552"/>
      <c r="I1218" s="105"/>
      <c r="J1218" s="552"/>
    </row>
    <row r="1219" spans="2:10" ht="14.45" customHeight="1" x14ac:dyDescent="0.2">
      <c r="B1219" s="90">
        <f t="shared" si="18"/>
        <v>1216</v>
      </c>
      <c r="C1219" s="567"/>
      <c r="D1219" s="570"/>
      <c r="E1219" s="105"/>
      <c r="F1219" s="552"/>
      <c r="G1219" s="105"/>
      <c r="H1219" s="552"/>
      <c r="I1219" s="105"/>
      <c r="J1219" s="552"/>
    </row>
    <row r="1220" spans="2:10" ht="14.45" customHeight="1" x14ac:dyDescent="0.2">
      <c r="B1220" s="90">
        <f t="shared" si="18"/>
        <v>1217</v>
      </c>
      <c r="C1220" s="567"/>
      <c r="D1220" s="570"/>
      <c r="E1220" s="105"/>
      <c r="F1220" s="552"/>
      <c r="G1220" s="105"/>
      <c r="H1220" s="552"/>
      <c r="I1220" s="105"/>
      <c r="J1220" s="552"/>
    </row>
    <row r="1221" spans="2:10" ht="14.45" customHeight="1" x14ac:dyDescent="0.2">
      <c r="B1221" s="90">
        <f t="shared" ref="B1221:B1284" si="19">ROW()-3</f>
        <v>1218</v>
      </c>
      <c r="C1221" s="567"/>
      <c r="D1221" s="570"/>
      <c r="E1221" s="105"/>
      <c r="F1221" s="552"/>
      <c r="G1221" s="105"/>
      <c r="H1221" s="552"/>
      <c r="I1221" s="105"/>
      <c r="J1221" s="552"/>
    </row>
    <row r="1222" spans="2:10" ht="14.45" customHeight="1" x14ac:dyDescent="0.2">
      <c r="B1222" s="90">
        <f t="shared" si="19"/>
        <v>1219</v>
      </c>
      <c r="C1222" s="567"/>
      <c r="D1222" s="570"/>
      <c r="E1222" s="105"/>
      <c r="F1222" s="552"/>
      <c r="G1222" s="105"/>
      <c r="H1222" s="552"/>
      <c r="I1222" s="105"/>
      <c r="J1222" s="552"/>
    </row>
    <row r="1223" spans="2:10" ht="14.45" customHeight="1" x14ac:dyDescent="0.2">
      <c r="B1223" s="90">
        <f t="shared" si="19"/>
        <v>1220</v>
      </c>
      <c r="C1223" s="567"/>
      <c r="D1223" s="571"/>
      <c r="E1223" s="105"/>
      <c r="F1223" s="552"/>
      <c r="G1223" s="105"/>
      <c r="H1223" s="552"/>
      <c r="I1223" s="105"/>
      <c r="J1223" s="552"/>
    </row>
    <row r="1224" spans="2:10" ht="14.45" customHeight="1" x14ac:dyDescent="0.2">
      <c r="B1224" s="90">
        <f t="shared" si="19"/>
        <v>1221</v>
      </c>
      <c r="C1224" s="567"/>
      <c r="D1224" s="571"/>
      <c r="E1224" s="105"/>
      <c r="F1224" s="552"/>
      <c r="G1224" s="105"/>
      <c r="H1224" s="552"/>
      <c r="I1224" s="105"/>
      <c r="J1224" s="552"/>
    </row>
    <row r="1225" spans="2:10" ht="14.45" customHeight="1" x14ac:dyDescent="0.2">
      <c r="B1225" s="90">
        <f t="shared" si="19"/>
        <v>1222</v>
      </c>
      <c r="C1225" s="567"/>
      <c r="D1225" s="571"/>
      <c r="E1225" s="105"/>
      <c r="F1225" s="552"/>
      <c r="G1225" s="105"/>
      <c r="H1225" s="552"/>
      <c r="I1225" s="105"/>
      <c r="J1225" s="552"/>
    </row>
    <row r="1226" spans="2:10" ht="14.45" customHeight="1" x14ac:dyDescent="0.2">
      <c r="B1226" s="90">
        <f t="shared" si="19"/>
        <v>1223</v>
      </c>
      <c r="C1226" s="567"/>
      <c r="D1226" s="571"/>
      <c r="E1226" s="105"/>
      <c r="F1226" s="552"/>
      <c r="G1226" s="105"/>
      <c r="H1226" s="552"/>
      <c r="I1226" s="105"/>
      <c r="J1226" s="552"/>
    </row>
    <row r="1227" spans="2:10" ht="14.45" customHeight="1" x14ac:dyDescent="0.2">
      <c r="B1227" s="90">
        <f t="shared" si="19"/>
        <v>1224</v>
      </c>
      <c r="C1227" s="567"/>
      <c r="D1227" s="571"/>
      <c r="E1227" s="105"/>
      <c r="F1227" s="552"/>
      <c r="G1227" s="105"/>
      <c r="H1227" s="552"/>
      <c r="I1227" s="105"/>
      <c r="J1227" s="552"/>
    </row>
    <row r="1228" spans="2:10" ht="14.45" customHeight="1" x14ac:dyDescent="0.2">
      <c r="B1228" s="90">
        <f t="shared" si="19"/>
        <v>1225</v>
      </c>
      <c r="C1228" s="567"/>
      <c r="D1228" s="571"/>
      <c r="E1228" s="105"/>
      <c r="F1228" s="552"/>
      <c r="G1228" s="105"/>
      <c r="H1228" s="552"/>
      <c r="I1228" s="105"/>
      <c r="J1228" s="552"/>
    </row>
    <row r="1229" spans="2:10" ht="14.45" customHeight="1" x14ac:dyDescent="0.2">
      <c r="B1229" s="90">
        <f t="shared" si="19"/>
        <v>1226</v>
      </c>
      <c r="C1229" s="567"/>
      <c r="D1229" s="571"/>
      <c r="E1229" s="105"/>
      <c r="F1229" s="552"/>
      <c r="G1229" s="105"/>
      <c r="H1229" s="552"/>
      <c r="I1229" s="105"/>
      <c r="J1229" s="552"/>
    </row>
    <row r="1230" spans="2:10" ht="14.45" customHeight="1" x14ac:dyDescent="0.2">
      <c r="B1230" s="90">
        <f t="shared" si="19"/>
        <v>1227</v>
      </c>
      <c r="C1230" s="567"/>
      <c r="D1230" s="571"/>
      <c r="E1230" s="105"/>
      <c r="F1230" s="552"/>
      <c r="G1230" s="105"/>
      <c r="H1230" s="552"/>
      <c r="I1230" s="105"/>
      <c r="J1230" s="552"/>
    </row>
    <row r="1231" spans="2:10" ht="14.45" customHeight="1" x14ac:dyDescent="0.2">
      <c r="B1231" s="90">
        <f t="shared" si="19"/>
        <v>1228</v>
      </c>
      <c r="C1231" s="567"/>
      <c r="D1231" s="571"/>
      <c r="E1231" s="105"/>
      <c r="F1231" s="552"/>
      <c r="G1231" s="105"/>
      <c r="H1231" s="552"/>
      <c r="I1231" s="105"/>
      <c r="J1231" s="552"/>
    </row>
    <row r="1232" spans="2:10" ht="14.45" customHeight="1" x14ac:dyDescent="0.2">
      <c r="B1232" s="90">
        <f t="shared" si="19"/>
        <v>1229</v>
      </c>
      <c r="C1232" s="567"/>
      <c r="D1232" s="571"/>
      <c r="E1232" s="105"/>
      <c r="F1232" s="552"/>
      <c r="G1232" s="105"/>
      <c r="H1232" s="552"/>
      <c r="I1232" s="105"/>
      <c r="J1232" s="552"/>
    </row>
    <row r="1233" spans="2:10" ht="14.45" customHeight="1" x14ac:dyDescent="0.2">
      <c r="B1233" s="90">
        <f t="shared" si="19"/>
        <v>1230</v>
      </c>
      <c r="C1233" s="567"/>
      <c r="D1233" s="571"/>
      <c r="E1233" s="105"/>
      <c r="F1233" s="552"/>
      <c r="G1233" s="105"/>
      <c r="H1233" s="552"/>
      <c r="I1233" s="105"/>
      <c r="J1233" s="552"/>
    </row>
    <row r="1234" spans="2:10" ht="14.45" customHeight="1" x14ac:dyDescent="0.2">
      <c r="B1234" s="90">
        <f t="shared" si="19"/>
        <v>1231</v>
      </c>
      <c r="C1234" s="567"/>
      <c r="D1234" s="571"/>
      <c r="E1234" s="105"/>
      <c r="F1234" s="552"/>
      <c r="G1234" s="105"/>
      <c r="H1234" s="552"/>
      <c r="I1234" s="105"/>
      <c r="J1234" s="552"/>
    </row>
    <row r="1235" spans="2:10" ht="14.45" customHeight="1" x14ac:dyDescent="0.2">
      <c r="B1235" s="90">
        <f t="shared" si="19"/>
        <v>1232</v>
      </c>
      <c r="C1235" s="567"/>
      <c r="D1235" s="571"/>
      <c r="E1235" s="105"/>
      <c r="F1235" s="552"/>
      <c r="G1235" s="105"/>
      <c r="H1235" s="552"/>
      <c r="I1235" s="105"/>
      <c r="J1235" s="552"/>
    </row>
    <row r="1236" spans="2:10" ht="14.45" customHeight="1" x14ac:dyDescent="0.2">
      <c r="B1236" s="90">
        <f t="shared" si="19"/>
        <v>1233</v>
      </c>
      <c r="C1236" s="567"/>
      <c r="D1236" s="571"/>
      <c r="E1236" s="105"/>
      <c r="F1236" s="552"/>
      <c r="G1236" s="105"/>
      <c r="H1236" s="552"/>
      <c r="I1236" s="105"/>
      <c r="J1236" s="552"/>
    </row>
    <row r="1237" spans="2:10" ht="14.45" customHeight="1" x14ac:dyDescent="0.2">
      <c r="B1237" s="90">
        <f t="shared" si="19"/>
        <v>1234</v>
      </c>
      <c r="C1237" s="567"/>
      <c r="D1237" s="571"/>
      <c r="E1237" s="105"/>
      <c r="F1237" s="552"/>
      <c r="G1237" s="105"/>
      <c r="H1237" s="552"/>
      <c r="I1237" s="105"/>
      <c r="J1237" s="552"/>
    </row>
    <row r="1238" spans="2:10" ht="14.45" customHeight="1" x14ac:dyDescent="0.2">
      <c r="B1238" s="90">
        <f t="shared" si="19"/>
        <v>1235</v>
      </c>
      <c r="C1238" s="567"/>
      <c r="D1238" s="571"/>
      <c r="E1238" s="105"/>
      <c r="F1238" s="552"/>
      <c r="G1238" s="105"/>
      <c r="H1238" s="552"/>
      <c r="I1238" s="105"/>
      <c r="J1238" s="552"/>
    </row>
    <row r="1239" spans="2:10" ht="14.45" customHeight="1" x14ac:dyDescent="0.2">
      <c r="B1239" s="90">
        <f t="shared" si="19"/>
        <v>1236</v>
      </c>
      <c r="C1239" s="567"/>
      <c r="D1239" s="571"/>
      <c r="E1239" s="105"/>
      <c r="F1239" s="552"/>
      <c r="G1239" s="105"/>
      <c r="H1239" s="552"/>
      <c r="I1239" s="105"/>
      <c r="J1239" s="552"/>
    </row>
    <row r="1240" spans="2:10" ht="14.45" customHeight="1" x14ac:dyDescent="0.2">
      <c r="B1240" s="90">
        <f t="shared" si="19"/>
        <v>1237</v>
      </c>
      <c r="C1240" s="567"/>
      <c r="D1240" s="571"/>
      <c r="E1240" s="105"/>
      <c r="F1240" s="552"/>
      <c r="G1240" s="105"/>
      <c r="H1240" s="552"/>
      <c r="I1240" s="105"/>
      <c r="J1240" s="552"/>
    </row>
    <row r="1241" spans="2:10" ht="14.45" customHeight="1" x14ac:dyDescent="0.2">
      <c r="B1241" s="90">
        <f t="shared" si="19"/>
        <v>1238</v>
      </c>
      <c r="C1241" s="567"/>
      <c r="D1241" s="571"/>
      <c r="E1241" s="105"/>
      <c r="F1241" s="552"/>
      <c r="G1241" s="105"/>
      <c r="H1241" s="552"/>
      <c r="I1241" s="105"/>
      <c r="J1241" s="552"/>
    </row>
    <row r="1242" spans="2:10" ht="14.45" customHeight="1" x14ac:dyDescent="0.2">
      <c r="B1242" s="90">
        <f t="shared" si="19"/>
        <v>1239</v>
      </c>
      <c r="C1242" s="567"/>
      <c r="D1242" s="571"/>
      <c r="E1242" s="105"/>
      <c r="F1242" s="552"/>
      <c r="G1242" s="105"/>
      <c r="H1242" s="552"/>
      <c r="I1242" s="105"/>
      <c r="J1242" s="552"/>
    </row>
    <row r="1243" spans="2:10" ht="14.45" customHeight="1" x14ac:dyDescent="0.2">
      <c r="B1243" s="90">
        <f t="shared" si="19"/>
        <v>1240</v>
      </c>
      <c r="C1243" s="567"/>
      <c r="D1243" s="571"/>
      <c r="E1243" s="105"/>
      <c r="F1243" s="552"/>
      <c r="G1243" s="105"/>
      <c r="H1243" s="552"/>
      <c r="I1243" s="105"/>
      <c r="J1243" s="552"/>
    </row>
    <row r="1244" spans="2:10" ht="14.45" customHeight="1" x14ac:dyDescent="0.2">
      <c r="B1244" s="90">
        <f t="shared" si="19"/>
        <v>1241</v>
      </c>
      <c r="C1244" s="567"/>
      <c r="D1244" s="571"/>
      <c r="E1244" s="105"/>
      <c r="F1244" s="552"/>
      <c r="G1244" s="105"/>
      <c r="H1244" s="552"/>
      <c r="I1244" s="105"/>
      <c r="J1244" s="552"/>
    </row>
    <row r="1245" spans="2:10" ht="14.45" customHeight="1" x14ac:dyDescent="0.2">
      <c r="B1245" s="90">
        <f t="shared" si="19"/>
        <v>1242</v>
      </c>
      <c r="C1245" s="567"/>
      <c r="D1245" s="571"/>
      <c r="E1245" s="105"/>
      <c r="F1245" s="552"/>
      <c r="G1245" s="105"/>
      <c r="H1245" s="552"/>
      <c r="I1245" s="105"/>
      <c r="J1245" s="552"/>
    </row>
    <row r="1246" spans="2:10" ht="14.45" customHeight="1" x14ac:dyDescent="0.2">
      <c r="B1246" s="90">
        <f t="shared" si="19"/>
        <v>1243</v>
      </c>
      <c r="C1246" s="567"/>
      <c r="D1246" s="571"/>
      <c r="E1246" s="105"/>
      <c r="F1246" s="552"/>
      <c r="G1246" s="105"/>
      <c r="H1246" s="552"/>
      <c r="I1246" s="105"/>
      <c r="J1246" s="552"/>
    </row>
    <row r="1247" spans="2:10" ht="14.45" customHeight="1" x14ac:dyDescent="0.2">
      <c r="B1247" s="90">
        <f t="shared" si="19"/>
        <v>1244</v>
      </c>
      <c r="C1247" s="567"/>
      <c r="D1247" s="571"/>
      <c r="E1247" s="105"/>
      <c r="F1247" s="552"/>
      <c r="G1247" s="105"/>
      <c r="H1247" s="552"/>
      <c r="I1247" s="105"/>
      <c r="J1247" s="552"/>
    </row>
    <row r="1248" spans="2:10" ht="14.45" customHeight="1" x14ac:dyDescent="0.2">
      <c r="B1248" s="90">
        <f t="shared" si="19"/>
        <v>1245</v>
      </c>
      <c r="C1248" s="567"/>
      <c r="D1248" s="571"/>
      <c r="E1248" s="105"/>
      <c r="F1248" s="552"/>
      <c r="G1248" s="105"/>
      <c r="H1248" s="552"/>
      <c r="I1248" s="105"/>
      <c r="J1248" s="552"/>
    </row>
    <row r="1249" spans="2:10" ht="14.45" customHeight="1" x14ac:dyDescent="0.2">
      <c r="B1249" s="90">
        <f t="shared" si="19"/>
        <v>1246</v>
      </c>
      <c r="C1249" s="567"/>
      <c r="D1249" s="571"/>
      <c r="E1249" s="105"/>
      <c r="F1249" s="552"/>
      <c r="G1249" s="105"/>
      <c r="H1249" s="552"/>
      <c r="I1249" s="105"/>
      <c r="J1249" s="552"/>
    </row>
    <row r="1250" spans="2:10" ht="14.45" customHeight="1" x14ac:dyDescent="0.2">
      <c r="B1250" s="90">
        <f t="shared" si="19"/>
        <v>1247</v>
      </c>
      <c r="C1250" s="567"/>
      <c r="D1250" s="571"/>
      <c r="E1250" s="105"/>
      <c r="F1250" s="552"/>
      <c r="G1250" s="105"/>
      <c r="H1250" s="552"/>
      <c r="I1250" s="105"/>
      <c r="J1250" s="552"/>
    </row>
    <row r="1251" spans="2:10" ht="14.45" customHeight="1" x14ac:dyDescent="0.2">
      <c r="B1251" s="90">
        <f t="shared" si="19"/>
        <v>1248</v>
      </c>
      <c r="C1251" s="567"/>
      <c r="D1251" s="571"/>
      <c r="E1251" s="105"/>
      <c r="F1251" s="552"/>
      <c r="G1251" s="105"/>
      <c r="H1251" s="552"/>
      <c r="I1251" s="105"/>
      <c r="J1251" s="552"/>
    </row>
    <row r="1252" spans="2:10" ht="14.45" customHeight="1" x14ac:dyDescent="0.2">
      <c r="B1252" s="90">
        <f t="shared" si="19"/>
        <v>1249</v>
      </c>
      <c r="C1252" s="567"/>
      <c r="D1252" s="571"/>
      <c r="E1252" s="105"/>
      <c r="F1252" s="552"/>
      <c r="G1252" s="105"/>
      <c r="H1252" s="552"/>
      <c r="I1252" s="105"/>
      <c r="J1252" s="552"/>
    </row>
    <row r="1253" spans="2:10" ht="14.45" customHeight="1" x14ac:dyDescent="0.2">
      <c r="B1253" s="90">
        <f t="shared" si="19"/>
        <v>1250</v>
      </c>
      <c r="C1253" s="567"/>
      <c r="D1253" s="571"/>
      <c r="E1253" s="105"/>
      <c r="F1253" s="552"/>
      <c r="G1253" s="105"/>
      <c r="H1253" s="552"/>
      <c r="I1253" s="105"/>
      <c r="J1253" s="552"/>
    </row>
    <row r="1254" spans="2:10" ht="14.45" customHeight="1" x14ac:dyDescent="0.2">
      <c r="B1254" s="90">
        <f t="shared" si="19"/>
        <v>1251</v>
      </c>
      <c r="C1254" s="567"/>
      <c r="D1254" s="571"/>
      <c r="E1254" s="105"/>
      <c r="F1254" s="552"/>
      <c r="G1254" s="105"/>
      <c r="H1254" s="552"/>
      <c r="I1254" s="105"/>
      <c r="J1254" s="552"/>
    </row>
    <row r="1255" spans="2:10" ht="14.45" customHeight="1" x14ac:dyDescent="0.2">
      <c r="B1255" s="90">
        <f t="shared" si="19"/>
        <v>1252</v>
      </c>
      <c r="C1255" s="567"/>
      <c r="D1255" s="571"/>
      <c r="E1255" s="105"/>
      <c r="F1255" s="552"/>
      <c r="G1255" s="105"/>
      <c r="H1255" s="552"/>
      <c r="I1255" s="105"/>
      <c r="J1255" s="552"/>
    </row>
    <row r="1256" spans="2:10" ht="14.45" customHeight="1" x14ac:dyDescent="0.2">
      <c r="B1256" s="90">
        <f t="shared" si="19"/>
        <v>1253</v>
      </c>
      <c r="C1256" s="567"/>
      <c r="D1256" s="571"/>
      <c r="E1256" s="105"/>
      <c r="F1256" s="552"/>
      <c r="G1256" s="105"/>
      <c r="H1256" s="552"/>
      <c r="I1256" s="105"/>
      <c r="J1256" s="552"/>
    </row>
    <row r="1257" spans="2:10" ht="14.45" customHeight="1" x14ac:dyDescent="0.2">
      <c r="B1257" s="90">
        <f t="shared" si="19"/>
        <v>1254</v>
      </c>
      <c r="C1257" s="567"/>
      <c r="D1257" s="571"/>
      <c r="E1257" s="105"/>
      <c r="F1257" s="552"/>
      <c r="G1257" s="105"/>
      <c r="H1257" s="552"/>
      <c r="I1257" s="105"/>
      <c r="J1257" s="552"/>
    </row>
    <row r="1258" spans="2:10" ht="14.45" customHeight="1" x14ac:dyDescent="0.2">
      <c r="B1258" s="90">
        <f t="shared" si="19"/>
        <v>1255</v>
      </c>
      <c r="C1258" s="567"/>
      <c r="D1258" s="571"/>
      <c r="E1258" s="105"/>
      <c r="F1258" s="552"/>
      <c r="G1258" s="105"/>
      <c r="H1258" s="552"/>
      <c r="I1258" s="105"/>
      <c r="J1258" s="552"/>
    </row>
    <row r="1259" spans="2:10" ht="14.45" customHeight="1" x14ac:dyDescent="0.2">
      <c r="B1259" s="90">
        <f t="shared" si="19"/>
        <v>1256</v>
      </c>
      <c r="C1259" s="567"/>
      <c r="D1259" s="571"/>
      <c r="E1259" s="105"/>
      <c r="F1259" s="552"/>
      <c r="G1259" s="105"/>
      <c r="H1259" s="552"/>
      <c r="I1259" s="105"/>
      <c r="J1259" s="552"/>
    </row>
    <row r="1260" spans="2:10" ht="14.45" customHeight="1" x14ac:dyDescent="0.2">
      <c r="B1260" s="90">
        <f t="shared" si="19"/>
        <v>1257</v>
      </c>
      <c r="C1260" s="567"/>
      <c r="D1260" s="571"/>
      <c r="E1260" s="105"/>
      <c r="F1260" s="552"/>
      <c r="G1260" s="105"/>
      <c r="H1260" s="552"/>
      <c r="I1260" s="105"/>
      <c r="J1260" s="552"/>
    </row>
    <row r="1261" spans="2:10" ht="14.45" customHeight="1" x14ac:dyDescent="0.2">
      <c r="B1261" s="90">
        <f t="shared" si="19"/>
        <v>1258</v>
      </c>
      <c r="C1261" s="567"/>
      <c r="D1261" s="571"/>
      <c r="E1261" s="105"/>
      <c r="F1261" s="552"/>
      <c r="G1261" s="105"/>
      <c r="H1261" s="552"/>
      <c r="I1261" s="105"/>
      <c r="J1261" s="552"/>
    </row>
    <row r="1262" spans="2:10" ht="14.45" customHeight="1" x14ac:dyDescent="0.2">
      <c r="B1262" s="90">
        <f t="shared" si="19"/>
        <v>1259</v>
      </c>
      <c r="C1262" s="567"/>
      <c r="D1262" s="571"/>
      <c r="E1262" s="105"/>
      <c r="F1262" s="552"/>
      <c r="G1262" s="105"/>
      <c r="H1262" s="552"/>
      <c r="I1262" s="105"/>
      <c r="J1262" s="552"/>
    </row>
    <row r="1263" spans="2:10" ht="14.45" customHeight="1" x14ac:dyDescent="0.2">
      <c r="B1263" s="90">
        <f t="shared" si="19"/>
        <v>1260</v>
      </c>
      <c r="C1263" s="567"/>
      <c r="D1263" s="571"/>
      <c r="E1263" s="105"/>
      <c r="F1263" s="552"/>
      <c r="G1263" s="105"/>
      <c r="H1263" s="552"/>
      <c r="I1263" s="105"/>
      <c r="J1263" s="552"/>
    </row>
    <row r="1264" spans="2:10" ht="14.45" customHeight="1" x14ac:dyDescent="0.2">
      <c r="B1264" s="90">
        <f t="shared" si="19"/>
        <v>1261</v>
      </c>
      <c r="C1264" s="567"/>
      <c r="D1264" s="571"/>
      <c r="E1264" s="105"/>
      <c r="F1264" s="552"/>
      <c r="G1264" s="105"/>
      <c r="H1264" s="552"/>
      <c r="I1264" s="105"/>
      <c r="J1264" s="552"/>
    </row>
    <row r="1265" spans="2:10" ht="14.45" customHeight="1" x14ac:dyDescent="0.2">
      <c r="B1265" s="90">
        <f t="shared" si="19"/>
        <v>1262</v>
      </c>
      <c r="C1265" s="567"/>
      <c r="D1265" s="571"/>
      <c r="E1265" s="105"/>
      <c r="F1265" s="552"/>
      <c r="G1265" s="105"/>
      <c r="H1265" s="552"/>
      <c r="I1265" s="105"/>
      <c r="J1265" s="552"/>
    </row>
    <row r="1266" spans="2:10" ht="14.45" customHeight="1" x14ac:dyDescent="0.2">
      <c r="B1266" s="90">
        <f t="shared" si="19"/>
        <v>1263</v>
      </c>
      <c r="C1266" s="567"/>
      <c r="D1266" s="571"/>
      <c r="E1266" s="105"/>
      <c r="F1266" s="552"/>
      <c r="G1266" s="105"/>
      <c r="H1266" s="552"/>
      <c r="I1266" s="105"/>
      <c r="J1266" s="552"/>
    </row>
    <row r="1267" spans="2:10" ht="14.45" customHeight="1" x14ac:dyDescent="0.2">
      <c r="B1267" s="90">
        <f t="shared" si="19"/>
        <v>1264</v>
      </c>
      <c r="C1267" s="567"/>
      <c r="D1267" s="571"/>
      <c r="E1267" s="105"/>
      <c r="F1267" s="552"/>
      <c r="G1267" s="105"/>
      <c r="H1267" s="552"/>
      <c r="I1267" s="105"/>
      <c r="J1267" s="552"/>
    </row>
    <row r="1268" spans="2:10" ht="14.45" customHeight="1" x14ac:dyDescent="0.2">
      <c r="B1268" s="90">
        <f t="shared" si="19"/>
        <v>1265</v>
      </c>
      <c r="C1268" s="567"/>
      <c r="D1268" s="571"/>
      <c r="E1268" s="105"/>
      <c r="F1268" s="552"/>
      <c r="G1268" s="105"/>
      <c r="H1268" s="552"/>
      <c r="I1268" s="105"/>
      <c r="J1268" s="552"/>
    </row>
    <row r="1269" spans="2:10" ht="14.45" customHeight="1" x14ac:dyDescent="0.2">
      <c r="B1269" s="90">
        <f t="shared" si="19"/>
        <v>1266</v>
      </c>
      <c r="C1269" s="567"/>
      <c r="D1269" s="571"/>
      <c r="E1269" s="105"/>
      <c r="F1269" s="552"/>
      <c r="G1269" s="105"/>
      <c r="H1269" s="552"/>
      <c r="I1269" s="105"/>
      <c r="J1269" s="552"/>
    </row>
    <row r="1270" spans="2:10" ht="14.45" customHeight="1" x14ac:dyDescent="0.2">
      <c r="B1270" s="90">
        <f t="shared" si="19"/>
        <v>1267</v>
      </c>
      <c r="C1270" s="567"/>
      <c r="D1270" s="571"/>
      <c r="E1270" s="105"/>
      <c r="F1270" s="552"/>
      <c r="G1270" s="105"/>
      <c r="H1270" s="552"/>
      <c r="I1270" s="105"/>
      <c r="J1270" s="552"/>
    </row>
    <row r="1271" spans="2:10" ht="14.45" customHeight="1" x14ac:dyDescent="0.2">
      <c r="B1271" s="90">
        <f t="shared" si="19"/>
        <v>1268</v>
      </c>
      <c r="C1271" s="567"/>
      <c r="D1271" s="571"/>
      <c r="E1271" s="105"/>
      <c r="F1271" s="552"/>
      <c r="G1271" s="105"/>
      <c r="H1271" s="552"/>
      <c r="I1271" s="105"/>
      <c r="J1271" s="552"/>
    </row>
    <row r="1272" spans="2:10" ht="14.45" customHeight="1" x14ac:dyDescent="0.2">
      <c r="B1272" s="90">
        <f t="shared" si="19"/>
        <v>1269</v>
      </c>
      <c r="C1272" s="567"/>
      <c r="D1272" s="571"/>
      <c r="E1272" s="105"/>
      <c r="F1272" s="552"/>
      <c r="G1272" s="105"/>
      <c r="H1272" s="552"/>
      <c r="I1272" s="105"/>
      <c r="J1272" s="552"/>
    </row>
    <row r="1273" spans="2:10" ht="14.45" customHeight="1" x14ac:dyDescent="0.2">
      <c r="B1273" s="90">
        <f t="shared" si="19"/>
        <v>1270</v>
      </c>
      <c r="C1273" s="567"/>
      <c r="D1273" s="571"/>
      <c r="E1273" s="105"/>
      <c r="F1273" s="552"/>
      <c r="G1273" s="105"/>
      <c r="H1273" s="552"/>
      <c r="I1273" s="105"/>
      <c r="J1273" s="552"/>
    </row>
    <row r="1274" spans="2:10" ht="14.45" customHeight="1" x14ac:dyDescent="0.2">
      <c r="B1274" s="90">
        <f t="shared" si="19"/>
        <v>1271</v>
      </c>
      <c r="C1274" s="567"/>
      <c r="D1274" s="571"/>
      <c r="E1274" s="105"/>
      <c r="F1274" s="552"/>
      <c r="G1274" s="105"/>
      <c r="H1274" s="552"/>
      <c r="I1274" s="105"/>
      <c r="J1274" s="552"/>
    </row>
    <row r="1275" spans="2:10" ht="14.45" customHeight="1" x14ac:dyDescent="0.2">
      <c r="B1275" s="90">
        <f t="shared" si="19"/>
        <v>1272</v>
      </c>
      <c r="C1275" s="567"/>
      <c r="D1275" s="571"/>
      <c r="E1275" s="105"/>
      <c r="F1275" s="552"/>
      <c r="G1275" s="105"/>
      <c r="H1275" s="552"/>
      <c r="I1275" s="105"/>
      <c r="J1275" s="552"/>
    </row>
    <row r="1276" spans="2:10" ht="14.45" customHeight="1" x14ac:dyDescent="0.2">
      <c r="B1276" s="90">
        <f t="shared" si="19"/>
        <v>1273</v>
      </c>
      <c r="C1276" s="567"/>
      <c r="D1276" s="571"/>
      <c r="E1276" s="105"/>
      <c r="F1276" s="552"/>
      <c r="G1276" s="105"/>
      <c r="H1276" s="552"/>
      <c r="I1276" s="105"/>
      <c r="J1276" s="552"/>
    </row>
    <row r="1277" spans="2:10" ht="14.45" customHeight="1" x14ac:dyDescent="0.2">
      <c r="B1277" s="90">
        <f t="shared" si="19"/>
        <v>1274</v>
      </c>
      <c r="C1277" s="567"/>
      <c r="D1277" s="571"/>
      <c r="E1277" s="105"/>
      <c r="F1277" s="552"/>
      <c r="G1277" s="105"/>
      <c r="H1277" s="552"/>
      <c r="I1277" s="105"/>
      <c r="J1277" s="552"/>
    </row>
    <row r="1278" spans="2:10" ht="14.45" customHeight="1" x14ac:dyDescent="0.2">
      <c r="B1278" s="90">
        <f t="shared" si="19"/>
        <v>1275</v>
      </c>
      <c r="C1278" s="567"/>
      <c r="D1278" s="571"/>
      <c r="E1278" s="105"/>
      <c r="F1278" s="552"/>
      <c r="G1278" s="105"/>
      <c r="H1278" s="552"/>
      <c r="I1278" s="105"/>
      <c r="J1278" s="552"/>
    </row>
    <row r="1279" spans="2:10" ht="14.45" customHeight="1" x14ac:dyDescent="0.2">
      <c r="B1279" s="90">
        <f t="shared" si="19"/>
        <v>1276</v>
      </c>
      <c r="C1279" s="567"/>
      <c r="D1279" s="571"/>
      <c r="E1279" s="105"/>
      <c r="F1279" s="552"/>
      <c r="G1279" s="105"/>
      <c r="H1279" s="552"/>
      <c r="I1279" s="105"/>
      <c r="J1279" s="552"/>
    </row>
    <row r="1280" spans="2:10" ht="14.45" customHeight="1" x14ac:dyDescent="0.2">
      <c r="B1280" s="90">
        <f t="shared" si="19"/>
        <v>1277</v>
      </c>
      <c r="C1280" s="567"/>
      <c r="D1280" s="571"/>
      <c r="E1280" s="105"/>
      <c r="F1280" s="552"/>
      <c r="G1280" s="105"/>
      <c r="H1280" s="552"/>
      <c r="I1280" s="105"/>
      <c r="J1280" s="552"/>
    </row>
    <row r="1281" spans="2:10" ht="14.45" customHeight="1" x14ac:dyDescent="0.2">
      <c r="B1281" s="90">
        <f t="shared" si="19"/>
        <v>1278</v>
      </c>
      <c r="C1281" s="567"/>
      <c r="D1281" s="571"/>
      <c r="E1281" s="105"/>
      <c r="F1281" s="552"/>
      <c r="G1281" s="105"/>
      <c r="H1281" s="552"/>
      <c r="I1281" s="105"/>
      <c r="J1281" s="552"/>
    </row>
    <row r="1282" spans="2:10" ht="14.45" customHeight="1" x14ac:dyDescent="0.2">
      <c r="B1282" s="90">
        <f t="shared" si="19"/>
        <v>1279</v>
      </c>
      <c r="C1282" s="567"/>
      <c r="D1282" s="571"/>
      <c r="E1282" s="105"/>
      <c r="F1282" s="552"/>
      <c r="G1282" s="105"/>
      <c r="H1282" s="552"/>
      <c r="I1282" s="105"/>
      <c r="J1282" s="552"/>
    </row>
    <row r="1283" spans="2:10" ht="14.45" customHeight="1" x14ac:dyDescent="0.2">
      <c r="B1283" s="90">
        <f t="shared" si="19"/>
        <v>1280</v>
      </c>
      <c r="C1283" s="567"/>
      <c r="D1283" s="571"/>
      <c r="E1283" s="105"/>
      <c r="F1283" s="552"/>
      <c r="G1283" s="105"/>
      <c r="H1283" s="552"/>
      <c r="I1283" s="105"/>
      <c r="J1283" s="552"/>
    </row>
    <row r="1284" spans="2:10" ht="14.45" customHeight="1" x14ac:dyDescent="0.2">
      <c r="B1284" s="90">
        <f t="shared" si="19"/>
        <v>1281</v>
      </c>
      <c r="C1284" s="567"/>
      <c r="D1284" s="571"/>
      <c r="E1284" s="105"/>
      <c r="F1284" s="552"/>
      <c r="G1284" s="105"/>
      <c r="H1284" s="552"/>
      <c r="I1284" s="105"/>
      <c r="J1284" s="552"/>
    </row>
    <row r="1285" spans="2:10" ht="14.45" customHeight="1" x14ac:dyDescent="0.2">
      <c r="B1285" s="90">
        <f t="shared" ref="B1285:B1348" si="20">ROW()-3</f>
        <v>1282</v>
      </c>
      <c r="C1285" s="567"/>
      <c r="D1285" s="571"/>
      <c r="E1285" s="105"/>
      <c r="F1285" s="552"/>
      <c r="G1285" s="105"/>
      <c r="H1285" s="552"/>
      <c r="I1285" s="105"/>
      <c r="J1285" s="552"/>
    </row>
    <row r="1286" spans="2:10" ht="14.45" customHeight="1" x14ac:dyDescent="0.2">
      <c r="B1286" s="90">
        <f t="shared" si="20"/>
        <v>1283</v>
      </c>
      <c r="C1286" s="567"/>
      <c r="D1286" s="571"/>
      <c r="E1286" s="106"/>
      <c r="F1286" s="552"/>
      <c r="G1286" s="106"/>
      <c r="H1286" s="552"/>
      <c r="I1286" s="106"/>
      <c r="J1286" s="552"/>
    </row>
    <row r="1287" spans="2:10" ht="14.45" customHeight="1" x14ac:dyDescent="0.2">
      <c r="B1287" s="90">
        <f t="shared" si="20"/>
        <v>1284</v>
      </c>
      <c r="C1287" s="568"/>
      <c r="D1287" s="572"/>
      <c r="E1287" s="107"/>
      <c r="F1287" s="562"/>
      <c r="G1287" s="107"/>
      <c r="H1287" s="554"/>
      <c r="I1287" s="107"/>
      <c r="J1287" s="562"/>
    </row>
    <row r="1288" spans="2:10" ht="14.45" customHeight="1" x14ac:dyDescent="0.2">
      <c r="B1288" s="90">
        <f t="shared" si="20"/>
        <v>1285</v>
      </c>
      <c r="C1288" s="567"/>
      <c r="D1288" s="569" t="s">
        <v>10962</v>
      </c>
      <c r="E1288" s="104"/>
      <c r="F1288" s="573" t="s">
        <v>11010</v>
      </c>
      <c r="G1288" s="104"/>
      <c r="H1288" s="555"/>
      <c r="I1288" s="104"/>
      <c r="J1288" s="552"/>
    </row>
    <row r="1289" spans="2:10" ht="14.45" customHeight="1" x14ac:dyDescent="0.2">
      <c r="B1289" s="90">
        <f t="shared" si="20"/>
        <v>1286</v>
      </c>
      <c r="C1289" s="567"/>
      <c r="D1289" s="570"/>
      <c r="E1289" s="105"/>
      <c r="F1289" s="552"/>
      <c r="G1289" s="105"/>
      <c r="H1289" s="552"/>
      <c r="I1289" s="105"/>
      <c r="J1289" s="552"/>
    </row>
    <row r="1290" spans="2:10" ht="14.45" customHeight="1" x14ac:dyDescent="0.2">
      <c r="B1290" s="90">
        <f t="shared" si="20"/>
        <v>1287</v>
      </c>
      <c r="C1290" s="567"/>
      <c r="D1290" s="570"/>
      <c r="E1290" s="105"/>
      <c r="F1290" s="552"/>
      <c r="G1290" s="105"/>
      <c r="H1290" s="552"/>
      <c r="I1290" s="105"/>
      <c r="J1290" s="552"/>
    </row>
    <row r="1291" spans="2:10" ht="14.45" customHeight="1" x14ac:dyDescent="0.2">
      <c r="B1291" s="90">
        <f t="shared" si="20"/>
        <v>1288</v>
      </c>
      <c r="C1291" s="567"/>
      <c r="D1291" s="570"/>
      <c r="E1291" s="105"/>
      <c r="F1291" s="552"/>
      <c r="G1291" s="105"/>
      <c r="H1291" s="552"/>
      <c r="I1291" s="105"/>
      <c r="J1291" s="552"/>
    </row>
    <row r="1292" spans="2:10" ht="14.45" customHeight="1" x14ac:dyDescent="0.2">
      <c r="B1292" s="90">
        <f t="shared" si="20"/>
        <v>1289</v>
      </c>
      <c r="C1292" s="567"/>
      <c r="D1292" s="570"/>
      <c r="E1292" s="105"/>
      <c r="F1292" s="552"/>
      <c r="G1292" s="105"/>
      <c r="H1292" s="552"/>
      <c r="I1292" s="105"/>
      <c r="J1292" s="552"/>
    </row>
    <row r="1293" spans="2:10" ht="14.45" customHeight="1" x14ac:dyDescent="0.2">
      <c r="B1293" s="90">
        <f t="shared" si="20"/>
        <v>1290</v>
      </c>
      <c r="C1293" s="567"/>
      <c r="D1293" s="570"/>
      <c r="E1293" s="105"/>
      <c r="F1293" s="552"/>
      <c r="G1293" s="105"/>
      <c r="H1293" s="552"/>
      <c r="I1293" s="105"/>
      <c r="J1293" s="552"/>
    </row>
    <row r="1294" spans="2:10" ht="14.45" customHeight="1" x14ac:dyDescent="0.2">
      <c r="B1294" s="90">
        <f t="shared" si="20"/>
        <v>1291</v>
      </c>
      <c r="C1294" s="567"/>
      <c r="D1294" s="570"/>
      <c r="E1294" s="105"/>
      <c r="F1294" s="552"/>
      <c r="G1294" s="105"/>
      <c r="H1294" s="552"/>
      <c r="I1294" s="105"/>
      <c r="J1294" s="552"/>
    </row>
    <row r="1295" spans="2:10" ht="14.45" customHeight="1" x14ac:dyDescent="0.2">
      <c r="B1295" s="90">
        <f t="shared" si="20"/>
        <v>1292</v>
      </c>
      <c r="C1295" s="567"/>
      <c r="D1295" s="570"/>
      <c r="E1295" s="105"/>
      <c r="F1295" s="552"/>
      <c r="G1295" s="105"/>
      <c r="H1295" s="552"/>
      <c r="I1295" s="105"/>
      <c r="J1295" s="552"/>
    </row>
    <row r="1296" spans="2:10" ht="14.45" customHeight="1" x14ac:dyDescent="0.2">
      <c r="B1296" s="90">
        <f t="shared" si="20"/>
        <v>1293</v>
      </c>
      <c r="C1296" s="567"/>
      <c r="D1296" s="570"/>
      <c r="E1296" s="105"/>
      <c r="F1296" s="552"/>
      <c r="G1296" s="105"/>
      <c r="H1296" s="552"/>
      <c r="I1296" s="105"/>
      <c r="J1296" s="552"/>
    </row>
    <row r="1297" spans="2:10" ht="14.45" customHeight="1" x14ac:dyDescent="0.2">
      <c r="B1297" s="90">
        <f t="shared" si="20"/>
        <v>1294</v>
      </c>
      <c r="C1297" s="567"/>
      <c r="D1297" s="570"/>
      <c r="E1297" s="105"/>
      <c r="F1297" s="552"/>
      <c r="G1297" s="105"/>
      <c r="H1297" s="552"/>
      <c r="I1297" s="105"/>
      <c r="J1297" s="552"/>
    </row>
    <row r="1298" spans="2:10" ht="14.45" customHeight="1" x14ac:dyDescent="0.2">
      <c r="B1298" s="90">
        <f t="shared" si="20"/>
        <v>1295</v>
      </c>
      <c r="C1298" s="567"/>
      <c r="D1298" s="570"/>
      <c r="E1298" s="105"/>
      <c r="F1298" s="552"/>
      <c r="G1298" s="105"/>
      <c r="H1298" s="552"/>
      <c r="I1298" s="105"/>
      <c r="J1298" s="552"/>
    </row>
    <row r="1299" spans="2:10" ht="14.45" customHeight="1" x14ac:dyDescent="0.2">
      <c r="B1299" s="90">
        <f t="shared" si="20"/>
        <v>1296</v>
      </c>
      <c r="C1299" s="567"/>
      <c r="D1299" s="570"/>
      <c r="E1299" s="105"/>
      <c r="F1299" s="552"/>
      <c r="G1299" s="105"/>
      <c r="H1299" s="552"/>
      <c r="I1299" s="105"/>
      <c r="J1299" s="552"/>
    </row>
    <row r="1300" spans="2:10" ht="14.45" customHeight="1" x14ac:dyDescent="0.2">
      <c r="B1300" s="90">
        <f t="shared" si="20"/>
        <v>1297</v>
      </c>
      <c r="C1300" s="567"/>
      <c r="D1300" s="570"/>
      <c r="E1300" s="105"/>
      <c r="F1300" s="552"/>
      <c r="G1300" s="105"/>
      <c r="H1300" s="552"/>
      <c r="I1300" s="105"/>
      <c r="J1300" s="552"/>
    </row>
    <row r="1301" spans="2:10" ht="14.45" customHeight="1" x14ac:dyDescent="0.2">
      <c r="B1301" s="90">
        <f t="shared" si="20"/>
        <v>1298</v>
      </c>
      <c r="C1301" s="567"/>
      <c r="D1301" s="570"/>
      <c r="E1301" s="105"/>
      <c r="F1301" s="552"/>
      <c r="G1301" s="105"/>
      <c r="H1301" s="552"/>
      <c r="I1301" s="105"/>
      <c r="J1301" s="552"/>
    </row>
    <row r="1302" spans="2:10" ht="14.45" customHeight="1" x14ac:dyDescent="0.2">
      <c r="B1302" s="90">
        <f t="shared" si="20"/>
        <v>1299</v>
      </c>
      <c r="C1302" s="567"/>
      <c r="D1302" s="570"/>
      <c r="E1302" s="105"/>
      <c r="F1302" s="552"/>
      <c r="G1302" s="105"/>
      <c r="H1302" s="552"/>
      <c r="I1302" s="105"/>
      <c r="J1302" s="552"/>
    </row>
    <row r="1303" spans="2:10" ht="14.45" customHeight="1" x14ac:dyDescent="0.2">
      <c r="B1303" s="90">
        <f t="shared" si="20"/>
        <v>1300</v>
      </c>
      <c r="C1303" s="567"/>
      <c r="D1303" s="570"/>
      <c r="E1303" s="105"/>
      <c r="F1303" s="552"/>
      <c r="G1303" s="105"/>
      <c r="H1303" s="552"/>
      <c r="I1303" s="105"/>
      <c r="J1303" s="552"/>
    </row>
    <row r="1304" spans="2:10" ht="14.45" customHeight="1" x14ac:dyDescent="0.2">
      <c r="B1304" s="90">
        <f t="shared" si="20"/>
        <v>1301</v>
      </c>
      <c r="C1304" s="567"/>
      <c r="D1304" s="570"/>
      <c r="E1304" s="105"/>
      <c r="F1304" s="552"/>
      <c r="G1304" s="105"/>
      <c r="H1304" s="552"/>
      <c r="I1304" s="105"/>
      <c r="J1304" s="552"/>
    </row>
    <row r="1305" spans="2:10" ht="14.45" customHeight="1" x14ac:dyDescent="0.2">
      <c r="B1305" s="90">
        <f t="shared" si="20"/>
        <v>1302</v>
      </c>
      <c r="C1305" s="567"/>
      <c r="D1305" s="570"/>
      <c r="E1305" s="105"/>
      <c r="F1305" s="552"/>
      <c r="G1305" s="105"/>
      <c r="H1305" s="552"/>
      <c r="I1305" s="105"/>
      <c r="J1305" s="552"/>
    </row>
    <row r="1306" spans="2:10" ht="14.45" customHeight="1" x14ac:dyDescent="0.2">
      <c r="B1306" s="90">
        <f t="shared" si="20"/>
        <v>1303</v>
      </c>
      <c r="C1306" s="567"/>
      <c r="D1306" s="570"/>
      <c r="E1306" s="105"/>
      <c r="F1306" s="552"/>
      <c r="G1306" s="105"/>
      <c r="H1306" s="552"/>
      <c r="I1306" s="105"/>
      <c r="J1306" s="552"/>
    </row>
    <row r="1307" spans="2:10" ht="14.45" customHeight="1" x14ac:dyDescent="0.2">
      <c r="B1307" s="90">
        <f t="shared" si="20"/>
        <v>1304</v>
      </c>
      <c r="C1307" s="567"/>
      <c r="D1307" s="570"/>
      <c r="E1307" s="105"/>
      <c r="F1307" s="552"/>
      <c r="G1307" s="105"/>
      <c r="H1307" s="552"/>
      <c r="I1307" s="105"/>
      <c r="J1307" s="552"/>
    </row>
    <row r="1308" spans="2:10" ht="14.45" customHeight="1" x14ac:dyDescent="0.2">
      <c r="B1308" s="90">
        <f t="shared" si="20"/>
        <v>1305</v>
      </c>
      <c r="C1308" s="567"/>
      <c r="D1308" s="570"/>
      <c r="E1308" s="105"/>
      <c r="F1308" s="552"/>
      <c r="G1308" s="105"/>
      <c r="H1308" s="552"/>
      <c r="I1308" s="105"/>
      <c r="J1308" s="552"/>
    </row>
    <row r="1309" spans="2:10" ht="14.45" customHeight="1" x14ac:dyDescent="0.2">
      <c r="B1309" s="90">
        <f t="shared" si="20"/>
        <v>1306</v>
      </c>
      <c r="C1309" s="567"/>
      <c r="D1309" s="570"/>
      <c r="E1309" s="105"/>
      <c r="F1309" s="552"/>
      <c r="G1309" s="105"/>
      <c r="H1309" s="552"/>
      <c r="I1309" s="105"/>
      <c r="J1309" s="552"/>
    </row>
    <row r="1310" spans="2:10" ht="14.45" customHeight="1" x14ac:dyDescent="0.2">
      <c r="B1310" s="90">
        <f t="shared" si="20"/>
        <v>1307</v>
      </c>
      <c r="C1310" s="567"/>
      <c r="D1310" s="570"/>
      <c r="E1310" s="105"/>
      <c r="F1310" s="552"/>
      <c r="G1310" s="105"/>
      <c r="H1310" s="552"/>
      <c r="I1310" s="105"/>
      <c r="J1310" s="552"/>
    </row>
    <row r="1311" spans="2:10" ht="14.45" customHeight="1" x14ac:dyDescent="0.2">
      <c r="B1311" s="90">
        <f t="shared" si="20"/>
        <v>1308</v>
      </c>
      <c r="C1311" s="567"/>
      <c r="D1311" s="570"/>
      <c r="E1311" s="105"/>
      <c r="F1311" s="552"/>
      <c r="G1311" s="105"/>
      <c r="H1311" s="552"/>
      <c r="I1311" s="105"/>
      <c r="J1311" s="552"/>
    </row>
    <row r="1312" spans="2:10" ht="14.45" customHeight="1" x14ac:dyDescent="0.2">
      <c r="B1312" s="90">
        <f t="shared" si="20"/>
        <v>1309</v>
      </c>
      <c r="C1312" s="567"/>
      <c r="D1312" s="570"/>
      <c r="E1312" s="105"/>
      <c r="F1312" s="552"/>
      <c r="G1312" s="105"/>
      <c r="H1312" s="552"/>
      <c r="I1312" s="105"/>
      <c r="J1312" s="552"/>
    </row>
    <row r="1313" spans="2:10" ht="14.45" customHeight="1" x14ac:dyDescent="0.2">
      <c r="B1313" s="90">
        <f t="shared" si="20"/>
        <v>1310</v>
      </c>
      <c r="C1313" s="567"/>
      <c r="D1313" s="570"/>
      <c r="E1313" s="105"/>
      <c r="F1313" s="552"/>
      <c r="G1313" s="105"/>
      <c r="H1313" s="552"/>
      <c r="I1313" s="105"/>
      <c r="J1313" s="552"/>
    </row>
    <row r="1314" spans="2:10" ht="14.45" customHeight="1" x14ac:dyDescent="0.2">
      <c r="B1314" s="90">
        <f t="shared" si="20"/>
        <v>1311</v>
      </c>
      <c r="C1314" s="567"/>
      <c r="D1314" s="570"/>
      <c r="E1314" s="105"/>
      <c r="F1314" s="552"/>
      <c r="G1314" s="105"/>
      <c r="H1314" s="552"/>
      <c r="I1314" s="105"/>
      <c r="J1314" s="552"/>
    </row>
    <row r="1315" spans="2:10" ht="14.45" customHeight="1" x14ac:dyDescent="0.2">
      <c r="B1315" s="90">
        <f t="shared" si="20"/>
        <v>1312</v>
      </c>
      <c r="C1315" s="567"/>
      <c r="D1315" s="570"/>
      <c r="E1315" s="105"/>
      <c r="F1315" s="552"/>
      <c r="G1315" s="105"/>
      <c r="H1315" s="552"/>
      <c r="I1315" s="105"/>
      <c r="J1315" s="552"/>
    </row>
    <row r="1316" spans="2:10" ht="14.45" customHeight="1" x14ac:dyDescent="0.2">
      <c r="B1316" s="90">
        <f t="shared" si="20"/>
        <v>1313</v>
      </c>
      <c r="C1316" s="567"/>
      <c r="D1316" s="570"/>
      <c r="E1316" s="105"/>
      <c r="F1316" s="552"/>
      <c r="G1316" s="105"/>
      <c r="H1316" s="552"/>
      <c r="I1316" s="105"/>
      <c r="J1316" s="552"/>
    </row>
    <row r="1317" spans="2:10" ht="14.45" customHeight="1" x14ac:dyDescent="0.2">
      <c r="B1317" s="90">
        <f t="shared" si="20"/>
        <v>1314</v>
      </c>
      <c r="C1317" s="567"/>
      <c r="D1317" s="570"/>
      <c r="E1317" s="105"/>
      <c r="F1317" s="552"/>
      <c r="G1317" s="105"/>
      <c r="H1317" s="552"/>
      <c r="I1317" s="105"/>
      <c r="J1317" s="552"/>
    </row>
    <row r="1318" spans="2:10" ht="14.45" customHeight="1" x14ac:dyDescent="0.2">
      <c r="B1318" s="90">
        <f t="shared" si="20"/>
        <v>1315</v>
      </c>
      <c r="C1318" s="567"/>
      <c r="D1318" s="570"/>
      <c r="E1318" s="105"/>
      <c r="F1318" s="552"/>
      <c r="G1318" s="105"/>
      <c r="H1318" s="552"/>
      <c r="I1318" s="105"/>
      <c r="J1318" s="552"/>
    </row>
    <row r="1319" spans="2:10" ht="14.45" customHeight="1" x14ac:dyDescent="0.2">
      <c r="B1319" s="90">
        <f t="shared" si="20"/>
        <v>1316</v>
      </c>
      <c r="C1319" s="567"/>
      <c r="D1319" s="570"/>
      <c r="E1319" s="105"/>
      <c r="F1319" s="552"/>
      <c r="G1319" s="105"/>
      <c r="H1319" s="552"/>
      <c r="I1319" s="105"/>
      <c r="J1319" s="552"/>
    </row>
    <row r="1320" spans="2:10" ht="14.45" customHeight="1" x14ac:dyDescent="0.2">
      <c r="B1320" s="90">
        <f t="shared" si="20"/>
        <v>1317</v>
      </c>
      <c r="C1320" s="567"/>
      <c r="D1320" s="570"/>
      <c r="E1320" s="105"/>
      <c r="F1320" s="552"/>
      <c r="G1320" s="105"/>
      <c r="H1320" s="552"/>
      <c r="I1320" s="105"/>
      <c r="J1320" s="552"/>
    </row>
    <row r="1321" spans="2:10" ht="14.45" customHeight="1" x14ac:dyDescent="0.2">
      <c r="B1321" s="90">
        <f t="shared" si="20"/>
        <v>1318</v>
      </c>
      <c r="C1321" s="567"/>
      <c r="D1321" s="570"/>
      <c r="E1321" s="105"/>
      <c r="F1321" s="552"/>
      <c r="G1321" s="105"/>
      <c r="H1321" s="552"/>
      <c r="I1321" s="105"/>
      <c r="J1321" s="552"/>
    </row>
    <row r="1322" spans="2:10" ht="14.45" customHeight="1" x14ac:dyDescent="0.2">
      <c r="B1322" s="90">
        <f t="shared" si="20"/>
        <v>1319</v>
      </c>
      <c r="C1322" s="567"/>
      <c r="D1322" s="570"/>
      <c r="E1322" s="105"/>
      <c r="F1322" s="552"/>
      <c r="G1322" s="105"/>
      <c r="H1322" s="552"/>
      <c r="I1322" s="105"/>
      <c r="J1322" s="552"/>
    </row>
    <row r="1323" spans="2:10" ht="14.45" customHeight="1" x14ac:dyDescent="0.2">
      <c r="B1323" s="90">
        <f t="shared" si="20"/>
        <v>1320</v>
      </c>
      <c r="C1323" s="567"/>
      <c r="D1323" s="570"/>
      <c r="E1323" s="105"/>
      <c r="F1323" s="552"/>
      <c r="G1323" s="105"/>
      <c r="H1323" s="552"/>
      <c r="I1323" s="105"/>
      <c r="J1323" s="552"/>
    </row>
    <row r="1324" spans="2:10" ht="14.45" customHeight="1" x14ac:dyDescent="0.2">
      <c r="B1324" s="90">
        <f t="shared" si="20"/>
        <v>1321</v>
      </c>
      <c r="C1324" s="567"/>
      <c r="D1324" s="570"/>
      <c r="E1324" s="105"/>
      <c r="F1324" s="552"/>
      <c r="G1324" s="105"/>
      <c r="H1324" s="552"/>
      <c r="I1324" s="105"/>
      <c r="J1324" s="552"/>
    </row>
    <row r="1325" spans="2:10" ht="14.45" customHeight="1" x14ac:dyDescent="0.2">
      <c r="B1325" s="90">
        <f t="shared" si="20"/>
        <v>1322</v>
      </c>
      <c r="C1325" s="567"/>
      <c r="D1325" s="570"/>
      <c r="E1325" s="105"/>
      <c r="F1325" s="552"/>
      <c r="G1325" s="105"/>
      <c r="H1325" s="552"/>
      <c r="I1325" s="105"/>
      <c r="J1325" s="552"/>
    </row>
    <row r="1326" spans="2:10" ht="14.45" customHeight="1" x14ac:dyDescent="0.2">
      <c r="B1326" s="90">
        <f t="shared" si="20"/>
        <v>1323</v>
      </c>
      <c r="C1326" s="567"/>
      <c r="D1326" s="570"/>
      <c r="E1326" s="105"/>
      <c r="F1326" s="552"/>
      <c r="G1326" s="105"/>
      <c r="H1326" s="552"/>
      <c r="I1326" s="105"/>
      <c r="J1326" s="552"/>
    </row>
    <row r="1327" spans="2:10" ht="14.45" customHeight="1" x14ac:dyDescent="0.2">
      <c r="B1327" s="90">
        <f t="shared" si="20"/>
        <v>1324</v>
      </c>
      <c r="C1327" s="567"/>
      <c r="D1327" s="570"/>
      <c r="E1327" s="105"/>
      <c r="F1327" s="552"/>
      <c r="G1327" s="105"/>
      <c r="H1327" s="552"/>
      <c r="I1327" s="105"/>
      <c r="J1327" s="552"/>
    </row>
    <row r="1328" spans="2:10" ht="14.45" customHeight="1" x14ac:dyDescent="0.2">
      <c r="B1328" s="90">
        <f t="shared" si="20"/>
        <v>1325</v>
      </c>
      <c r="C1328" s="567"/>
      <c r="D1328" s="570"/>
      <c r="E1328" s="105"/>
      <c r="F1328" s="552"/>
      <c r="G1328" s="105"/>
      <c r="H1328" s="552"/>
      <c r="I1328" s="105"/>
      <c r="J1328" s="552"/>
    </row>
    <row r="1329" spans="2:10" ht="14.45" customHeight="1" x14ac:dyDescent="0.2">
      <c r="B1329" s="90">
        <f t="shared" si="20"/>
        <v>1326</v>
      </c>
      <c r="C1329" s="567"/>
      <c r="D1329" s="570"/>
      <c r="E1329" s="105"/>
      <c r="F1329" s="552"/>
      <c r="G1329" s="105"/>
      <c r="H1329" s="552"/>
      <c r="I1329" s="105"/>
      <c r="J1329" s="552"/>
    </row>
    <row r="1330" spans="2:10" ht="14.45" customHeight="1" x14ac:dyDescent="0.2">
      <c r="B1330" s="90">
        <f t="shared" si="20"/>
        <v>1327</v>
      </c>
      <c r="C1330" s="567"/>
      <c r="D1330" s="570"/>
      <c r="E1330" s="105"/>
      <c r="F1330" s="552"/>
      <c r="G1330" s="105"/>
      <c r="H1330" s="552"/>
      <c r="I1330" s="105"/>
      <c r="J1330" s="552"/>
    </row>
    <row r="1331" spans="2:10" ht="14.45" customHeight="1" x14ac:dyDescent="0.2">
      <c r="B1331" s="90">
        <f t="shared" si="20"/>
        <v>1328</v>
      </c>
      <c r="C1331" s="567"/>
      <c r="D1331" s="570"/>
      <c r="E1331" s="105"/>
      <c r="F1331" s="552"/>
      <c r="G1331" s="105"/>
      <c r="H1331" s="552"/>
      <c r="I1331" s="105"/>
      <c r="J1331" s="552"/>
    </row>
    <row r="1332" spans="2:10" ht="14.45" customHeight="1" x14ac:dyDescent="0.2">
      <c r="B1332" s="90">
        <f t="shared" si="20"/>
        <v>1329</v>
      </c>
      <c r="C1332" s="567"/>
      <c r="D1332" s="570"/>
      <c r="E1332" s="105"/>
      <c r="F1332" s="552"/>
      <c r="G1332" s="105"/>
      <c r="H1332" s="552"/>
      <c r="I1332" s="105"/>
      <c r="J1332" s="552"/>
    </row>
    <row r="1333" spans="2:10" ht="14.45" customHeight="1" x14ac:dyDescent="0.2">
      <c r="B1333" s="90">
        <f t="shared" si="20"/>
        <v>1330</v>
      </c>
      <c r="C1333" s="567"/>
      <c r="D1333" s="570"/>
      <c r="E1333" s="105"/>
      <c r="F1333" s="552"/>
      <c r="G1333" s="105"/>
      <c r="H1333" s="552"/>
      <c r="I1333" s="105"/>
      <c r="J1333" s="552"/>
    </row>
    <row r="1334" spans="2:10" ht="14.45" customHeight="1" x14ac:dyDescent="0.2">
      <c r="B1334" s="90">
        <f t="shared" si="20"/>
        <v>1331</v>
      </c>
      <c r="C1334" s="567"/>
      <c r="D1334" s="570"/>
      <c r="E1334" s="105"/>
      <c r="F1334" s="552"/>
      <c r="G1334" s="105"/>
      <c r="H1334" s="552"/>
      <c r="I1334" s="105"/>
      <c r="J1334" s="552"/>
    </row>
    <row r="1335" spans="2:10" ht="14.45" customHeight="1" x14ac:dyDescent="0.2">
      <c r="B1335" s="90">
        <f t="shared" si="20"/>
        <v>1332</v>
      </c>
      <c r="C1335" s="567"/>
      <c r="D1335" s="570"/>
      <c r="E1335" s="105"/>
      <c r="F1335" s="552"/>
      <c r="G1335" s="105"/>
      <c r="H1335" s="552"/>
      <c r="I1335" s="105"/>
      <c r="J1335" s="552"/>
    </row>
    <row r="1336" spans="2:10" ht="14.45" customHeight="1" x14ac:dyDescent="0.2">
      <c r="B1336" s="90">
        <f t="shared" si="20"/>
        <v>1333</v>
      </c>
      <c r="C1336" s="567"/>
      <c r="D1336" s="570"/>
      <c r="E1336" s="105"/>
      <c r="F1336" s="552"/>
      <c r="G1336" s="105"/>
      <c r="H1336" s="552"/>
      <c r="I1336" s="105"/>
      <c r="J1336" s="552"/>
    </row>
    <row r="1337" spans="2:10" ht="14.45" customHeight="1" x14ac:dyDescent="0.2">
      <c r="B1337" s="90">
        <f t="shared" si="20"/>
        <v>1334</v>
      </c>
      <c r="C1337" s="567"/>
      <c r="D1337" s="570"/>
      <c r="E1337" s="105"/>
      <c r="F1337" s="552"/>
      <c r="G1337" s="105"/>
      <c r="H1337" s="552"/>
      <c r="I1337" s="105"/>
      <c r="J1337" s="552"/>
    </row>
    <row r="1338" spans="2:10" ht="14.45" customHeight="1" x14ac:dyDescent="0.2">
      <c r="B1338" s="90">
        <f t="shared" si="20"/>
        <v>1335</v>
      </c>
      <c r="C1338" s="567"/>
      <c r="D1338" s="570"/>
      <c r="E1338" s="105"/>
      <c r="F1338" s="552"/>
      <c r="G1338" s="105"/>
      <c r="H1338" s="552"/>
      <c r="I1338" s="105"/>
      <c r="J1338" s="552"/>
    </row>
    <row r="1339" spans="2:10" ht="14.45" customHeight="1" x14ac:dyDescent="0.2">
      <c r="B1339" s="90">
        <f t="shared" si="20"/>
        <v>1336</v>
      </c>
      <c r="C1339" s="567"/>
      <c r="D1339" s="570"/>
      <c r="E1339" s="105"/>
      <c r="F1339" s="552"/>
      <c r="G1339" s="105"/>
      <c r="H1339" s="552"/>
      <c r="I1339" s="105"/>
      <c r="J1339" s="552"/>
    </row>
    <row r="1340" spans="2:10" ht="14.45" customHeight="1" x14ac:dyDescent="0.2">
      <c r="B1340" s="90">
        <f t="shared" si="20"/>
        <v>1337</v>
      </c>
      <c r="C1340" s="567"/>
      <c r="D1340" s="570"/>
      <c r="E1340" s="105"/>
      <c r="F1340" s="552"/>
      <c r="G1340" s="105"/>
      <c r="H1340" s="552"/>
      <c r="I1340" s="105"/>
      <c r="J1340" s="552"/>
    </row>
    <row r="1341" spans="2:10" ht="14.45" customHeight="1" x14ac:dyDescent="0.2">
      <c r="B1341" s="90">
        <f t="shared" si="20"/>
        <v>1338</v>
      </c>
      <c r="C1341" s="567"/>
      <c r="D1341" s="570"/>
      <c r="E1341" s="105"/>
      <c r="F1341" s="552"/>
      <c r="G1341" s="105"/>
      <c r="H1341" s="552"/>
      <c r="I1341" s="105"/>
      <c r="J1341" s="552"/>
    </row>
    <row r="1342" spans="2:10" ht="14.45" customHeight="1" x14ac:dyDescent="0.2">
      <c r="B1342" s="90">
        <f t="shared" si="20"/>
        <v>1339</v>
      </c>
      <c r="C1342" s="567"/>
      <c r="D1342" s="570"/>
      <c r="E1342" s="105"/>
      <c r="F1342" s="552"/>
      <c r="G1342" s="105"/>
      <c r="H1342" s="552"/>
      <c r="I1342" s="105"/>
      <c r="J1342" s="552"/>
    </row>
    <row r="1343" spans="2:10" ht="14.45" customHeight="1" x14ac:dyDescent="0.2">
      <c r="B1343" s="90">
        <f t="shared" si="20"/>
        <v>1340</v>
      </c>
      <c r="C1343" s="567"/>
      <c r="D1343" s="571"/>
      <c r="E1343" s="105"/>
      <c r="F1343" s="552"/>
      <c r="G1343" s="105"/>
      <c r="H1343" s="552"/>
      <c r="I1343" s="105"/>
      <c r="J1343" s="552"/>
    </row>
    <row r="1344" spans="2:10" ht="14.45" customHeight="1" x14ac:dyDescent="0.2">
      <c r="B1344" s="90">
        <f t="shared" si="20"/>
        <v>1341</v>
      </c>
      <c r="C1344" s="567"/>
      <c r="D1344" s="571"/>
      <c r="E1344" s="105"/>
      <c r="F1344" s="552"/>
      <c r="G1344" s="105"/>
      <c r="H1344" s="552"/>
      <c r="I1344" s="105"/>
      <c r="J1344" s="552"/>
    </row>
    <row r="1345" spans="2:10" ht="14.45" customHeight="1" x14ac:dyDescent="0.2">
      <c r="B1345" s="90">
        <f t="shared" si="20"/>
        <v>1342</v>
      </c>
      <c r="C1345" s="567"/>
      <c r="D1345" s="571"/>
      <c r="E1345" s="105"/>
      <c r="F1345" s="552"/>
      <c r="G1345" s="105"/>
      <c r="H1345" s="552"/>
      <c r="I1345" s="105"/>
      <c r="J1345" s="552"/>
    </row>
    <row r="1346" spans="2:10" ht="14.45" customHeight="1" x14ac:dyDescent="0.2">
      <c r="B1346" s="90">
        <f t="shared" si="20"/>
        <v>1343</v>
      </c>
      <c r="C1346" s="567"/>
      <c r="D1346" s="571"/>
      <c r="E1346" s="105"/>
      <c r="F1346" s="552"/>
      <c r="G1346" s="105"/>
      <c r="H1346" s="552"/>
      <c r="I1346" s="105"/>
      <c r="J1346" s="552"/>
    </row>
    <row r="1347" spans="2:10" ht="14.45" customHeight="1" x14ac:dyDescent="0.2">
      <c r="B1347" s="90">
        <f t="shared" si="20"/>
        <v>1344</v>
      </c>
      <c r="C1347" s="567"/>
      <c r="D1347" s="571"/>
      <c r="E1347" s="105"/>
      <c r="F1347" s="552"/>
      <c r="G1347" s="105"/>
      <c r="H1347" s="552"/>
      <c r="I1347" s="105"/>
      <c r="J1347" s="552"/>
    </row>
    <row r="1348" spans="2:10" ht="14.45" customHeight="1" x14ac:dyDescent="0.2">
      <c r="B1348" s="90">
        <f t="shared" si="20"/>
        <v>1345</v>
      </c>
      <c r="C1348" s="567"/>
      <c r="D1348" s="571"/>
      <c r="E1348" s="105"/>
      <c r="F1348" s="552"/>
      <c r="G1348" s="105"/>
      <c r="H1348" s="552"/>
      <c r="I1348" s="105"/>
      <c r="J1348" s="552"/>
    </row>
    <row r="1349" spans="2:10" ht="14.45" customHeight="1" x14ac:dyDescent="0.2">
      <c r="B1349" s="90">
        <f t="shared" ref="B1349:B1412" si="21">ROW()-3</f>
        <v>1346</v>
      </c>
      <c r="C1349" s="567"/>
      <c r="D1349" s="571"/>
      <c r="E1349" s="105"/>
      <c r="F1349" s="552"/>
      <c r="G1349" s="105"/>
      <c r="H1349" s="552"/>
      <c r="I1349" s="105"/>
      <c r="J1349" s="552"/>
    </row>
    <row r="1350" spans="2:10" ht="14.45" customHeight="1" x14ac:dyDescent="0.2">
      <c r="B1350" s="90">
        <f t="shared" si="21"/>
        <v>1347</v>
      </c>
      <c r="C1350" s="567"/>
      <c r="D1350" s="571"/>
      <c r="E1350" s="105"/>
      <c r="F1350" s="552"/>
      <c r="G1350" s="105"/>
      <c r="H1350" s="552"/>
      <c r="I1350" s="105"/>
      <c r="J1350" s="552"/>
    </row>
    <row r="1351" spans="2:10" ht="14.45" customHeight="1" x14ac:dyDescent="0.2">
      <c r="B1351" s="90">
        <f t="shared" si="21"/>
        <v>1348</v>
      </c>
      <c r="C1351" s="567"/>
      <c r="D1351" s="571"/>
      <c r="E1351" s="105"/>
      <c r="F1351" s="552"/>
      <c r="G1351" s="105"/>
      <c r="H1351" s="552"/>
      <c r="I1351" s="105"/>
      <c r="J1351" s="552"/>
    </row>
    <row r="1352" spans="2:10" ht="14.45" customHeight="1" x14ac:dyDescent="0.2">
      <c r="B1352" s="90">
        <f t="shared" si="21"/>
        <v>1349</v>
      </c>
      <c r="C1352" s="567"/>
      <c r="D1352" s="571"/>
      <c r="E1352" s="105"/>
      <c r="F1352" s="552"/>
      <c r="G1352" s="105"/>
      <c r="H1352" s="552"/>
      <c r="I1352" s="105"/>
      <c r="J1352" s="552"/>
    </row>
    <row r="1353" spans="2:10" ht="14.45" customHeight="1" x14ac:dyDescent="0.2">
      <c r="B1353" s="90">
        <f t="shared" si="21"/>
        <v>1350</v>
      </c>
      <c r="C1353" s="567"/>
      <c r="D1353" s="571"/>
      <c r="E1353" s="105"/>
      <c r="F1353" s="552"/>
      <c r="G1353" s="105"/>
      <c r="H1353" s="552"/>
      <c r="I1353" s="105"/>
      <c r="J1353" s="552"/>
    </row>
    <row r="1354" spans="2:10" ht="14.45" customHeight="1" x14ac:dyDescent="0.2">
      <c r="B1354" s="90">
        <f t="shared" si="21"/>
        <v>1351</v>
      </c>
      <c r="C1354" s="567"/>
      <c r="D1354" s="571"/>
      <c r="E1354" s="105"/>
      <c r="F1354" s="552"/>
      <c r="G1354" s="105"/>
      <c r="H1354" s="552"/>
      <c r="I1354" s="105"/>
      <c r="J1354" s="552"/>
    </row>
    <row r="1355" spans="2:10" ht="14.45" customHeight="1" x14ac:dyDescent="0.2">
      <c r="B1355" s="90">
        <f t="shared" si="21"/>
        <v>1352</v>
      </c>
      <c r="C1355" s="567"/>
      <c r="D1355" s="571"/>
      <c r="E1355" s="105"/>
      <c r="F1355" s="552"/>
      <c r="G1355" s="105"/>
      <c r="H1355" s="552"/>
      <c r="I1355" s="105"/>
      <c r="J1355" s="552"/>
    </row>
    <row r="1356" spans="2:10" ht="14.45" customHeight="1" x14ac:dyDescent="0.2">
      <c r="B1356" s="90">
        <f t="shared" si="21"/>
        <v>1353</v>
      </c>
      <c r="C1356" s="567"/>
      <c r="D1356" s="571"/>
      <c r="E1356" s="105"/>
      <c r="F1356" s="552"/>
      <c r="G1356" s="105"/>
      <c r="H1356" s="552"/>
      <c r="I1356" s="105"/>
      <c r="J1356" s="552"/>
    </row>
    <row r="1357" spans="2:10" ht="14.45" customHeight="1" x14ac:dyDescent="0.2">
      <c r="B1357" s="90">
        <f t="shared" si="21"/>
        <v>1354</v>
      </c>
      <c r="C1357" s="567"/>
      <c r="D1357" s="571"/>
      <c r="E1357" s="105"/>
      <c r="F1357" s="552"/>
      <c r="G1357" s="105"/>
      <c r="H1357" s="552"/>
      <c r="I1357" s="105"/>
      <c r="J1357" s="552"/>
    </row>
    <row r="1358" spans="2:10" ht="14.45" customHeight="1" x14ac:dyDescent="0.2">
      <c r="B1358" s="90">
        <f t="shared" si="21"/>
        <v>1355</v>
      </c>
      <c r="C1358" s="567"/>
      <c r="D1358" s="571"/>
      <c r="E1358" s="105"/>
      <c r="F1358" s="552"/>
      <c r="G1358" s="105"/>
      <c r="H1358" s="552"/>
      <c r="I1358" s="105"/>
      <c r="J1358" s="552"/>
    </row>
    <row r="1359" spans="2:10" ht="14.45" customHeight="1" x14ac:dyDescent="0.2">
      <c r="B1359" s="90">
        <f t="shared" si="21"/>
        <v>1356</v>
      </c>
      <c r="C1359" s="567"/>
      <c r="D1359" s="571"/>
      <c r="E1359" s="105"/>
      <c r="F1359" s="552"/>
      <c r="G1359" s="105"/>
      <c r="H1359" s="552"/>
      <c r="I1359" s="105"/>
      <c r="J1359" s="552"/>
    </row>
    <row r="1360" spans="2:10" ht="14.45" customHeight="1" x14ac:dyDescent="0.2">
      <c r="B1360" s="90">
        <f t="shared" si="21"/>
        <v>1357</v>
      </c>
      <c r="C1360" s="567"/>
      <c r="D1360" s="571"/>
      <c r="E1360" s="105"/>
      <c r="F1360" s="552"/>
      <c r="G1360" s="105"/>
      <c r="H1360" s="552"/>
      <c r="I1360" s="105"/>
      <c r="J1360" s="552"/>
    </row>
    <row r="1361" spans="2:10" ht="14.45" customHeight="1" x14ac:dyDescent="0.2">
      <c r="B1361" s="90">
        <f t="shared" si="21"/>
        <v>1358</v>
      </c>
      <c r="C1361" s="567"/>
      <c r="D1361" s="571"/>
      <c r="E1361" s="105"/>
      <c r="F1361" s="552"/>
      <c r="G1361" s="105"/>
      <c r="H1361" s="552"/>
      <c r="I1361" s="105"/>
      <c r="J1361" s="552"/>
    </row>
    <row r="1362" spans="2:10" ht="14.45" customHeight="1" x14ac:dyDescent="0.2">
      <c r="B1362" s="90">
        <f t="shared" si="21"/>
        <v>1359</v>
      </c>
      <c r="C1362" s="567"/>
      <c r="D1362" s="571"/>
      <c r="E1362" s="105"/>
      <c r="F1362" s="552"/>
      <c r="G1362" s="105"/>
      <c r="H1362" s="552"/>
      <c r="I1362" s="105"/>
      <c r="J1362" s="552"/>
    </row>
    <row r="1363" spans="2:10" ht="14.45" customHeight="1" x14ac:dyDescent="0.2">
      <c r="B1363" s="90">
        <f t="shared" si="21"/>
        <v>1360</v>
      </c>
      <c r="C1363" s="567"/>
      <c r="D1363" s="571"/>
      <c r="E1363" s="105"/>
      <c r="F1363" s="552"/>
      <c r="G1363" s="105"/>
      <c r="H1363" s="552"/>
      <c r="I1363" s="105"/>
      <c r="J1363" s="552"/>
    </row>
    <row r="1364" spans="2:10" ht="14.45" customHeight="1" x14ac:dyDescent="0.2">
      <c r="B1364" s="90">
        <f t="shared" si="21"/>
        <v>1361</v>
      </c>
      <c r="C1364" s="567"/>
      <c r="D1364" s="571"/>
      <c r="E1364" s="105"/>
      <c r="F1364" s="552"/>
      <c r="G1364" s="105"/>
      <c r="H1364" s="552"/>
      <c r="I1364" s="105"/>
      <c r="J1364" s="552"/>
    </row>
    <row r="1365" spans="2:10" ht="14.45" customHeight="1" x14ac:dyDescent="0.2">
      <c r="B1365" s="90">
        <f t="shared" si="21"/>
        <v>1362</v>
      </c>
      <c r="C1365" s="567"/>
      <c r="D1365" s="571"/>
      <c r="E1365" s="105"/>
      <c r="F1365" s="552"/>
      <c r="G1365" s="105"/>
      <c r="H1365" s="552"/>
      <c r="I1365" s="105"/>
      <c r="J1365" s="552"/>
    </row>
    <row r="1366" spans="2:10" ht="14.45" customHeight="1" x14ac:dyDescent="0.2">
      <c r="B1366" s="90">
        <f t="shared" si="21"/>
        <v>1363</v>
      </c>
      <c r="C1366" s="567"/>
      <c r="D1366" s="571"/>
      <c r="E1366" s="105"/>
      <c r="F1366" s="552"/>
      <c r="G1366" s="105"/>
      <c r="H1366" s="552"/>
      <c r="I1366" s="105"/>
      <c r="J1366" s="552"/>
    </row>
    <row r="1367" spans="2:10" ht="14.45" customHeight="1" x14ac:dyDescent="0.2">
      <c r="B1367" s="90">
        <f t="shared" si="21"/>
        <v>1364</v>
      </c>
      <c r="C1367" s="567"/>
      <c r="D1367" s="571"/>
      <c r="E1367" s="105"/>
      <c r="F1367" s="552"/>
      <c r="G1367" s="105"/>
      <c r="H1367" s="552"/>
      <c r="I1367" s="105"/>
      <c r="J1367" s="552"/>
    </row>
    <row r="1368" spans="2:10" ht="14.45" customHeight="1" x14ac:dyDescent="0.2">
      <c r="B1368" s="90">
        <f t="shared" si="21"/>
        <v>1365</v>
      </c>
      <c r="C1368" s="567"/>
      <c r="D1368" s="571"/>
      <c r="E1368" s="105"/>
      <c r="F1368" s="552"/>
      <c r="G1368" s="105"/>
      <c r="H1368" s="552"/>
      <c r="I1368" s="105"/>
      <c r="J1368" s="552"/>
    </row>
    <row r="1369" spans="2:10" ht="14.45" customHeight="1" x14ac:dyDescent="0.2">
      <c r="B1369" s="90">
        <f t="shared" si="21"/>
        <v>1366</v>
      </c>
      <c r="C1369" s="567"/>
      <c r="D1369" s="571"/>
      <c r="E1369" s="105"/>
      <c r="F1369" s="552"/>
      <c r="G1369" s="105"/>
      <c r="H1369" s="552"/>
      <c r="I1369" s="105"/>
      <c r="J1369" s="552"/>
    </row>
    <row r="1370" spans="2:10" ht="14.45" customHeight="1" x14ac:dyDescent="0.2">
      <c r="B1370" s="90">
        <f t="shared" si="21"/>
        <v>1367</v>
      </c>
      <c r="C1370" s="567"/>
      <c r="D1370" s="571"/>
      <c r="E1370" s="105"/>
      <c r="F1370" s="552"/>
      <c r="G1370" s="105"/>
      <c r="H1370" s="552"/>
      <c r="I1370" s="105"/>
      <c r="J1370" s="552"/>
    </row>
    <row r="1371" spans="2:10" ht="14.45" customHeight="1" x14ac:dyDescent="0.2">
      <c r="B1371" s="90">
        <f t="shared" si="21"/>
        <v>1368</v>
      </c>
      <c r="C1371" s="567"/>
      <c r="D1371" s="571"/>
      <c r="E1371" s="105"/>
      <c r="F1371" s="552"/>
      <c r="G1371" s="105"/>
      <c r="H1371" s="552"/>
      <c r="I1371" s="105"/>
      <c r="J1371" s="552"/>
    </row>
    <row r="1372" spans="2:10" ht="14.45" customHeight="1" x14ac:dyDescent="0.2">
      <c r="B1372" s="90">
        <f t="shared" si="21"/>
        <v>1369</v>
      </c>
      <c r="C1372" s="567"/>
      <c r="D1372" s="571"/>
      <c r="E1372" s="105"/>
      <c r="F1372" s="552"/>
      <c r="G1372" s="105"/>
      <c r="H1372" s="552"/>
      <c r="I1372" s="105"/>
      <c r="J1372" s="552"/>
    </row>
    <row r="1373" spans="2:10" ht="14.45" customHeight="1" x14ac:dyDescent="0.2">
      <c r="B1373" s="90">
        <f t="shared" si="21"/>
        <v>1370</v>
      </c>
      <c r="C1373" s="567"/>
      <c r="D1373" s="571"/>
      <c r="E1373" s="105"/>
      <c r="F1373" s="552"/>
      <c r="G1373" s="105"/>
      <c r="H1373" s="552"/>
      <c r="I1373" s="105"/>
      <c r="J1373" s="552"/>
    </row>
    <row r="1374" spans="2:10" ht="14.45" customHeight="1" x14ac:dyDescent="0.2">
      <c r="B1374" s="90">
        <f t="shared" si="21"/>
        <v>1371</v>
      </c>
      <c r="C1374" s="567"/>
      <c r="D1374" s="571"/>
      <c r="E1374" s="105"/>
      <c r="F1374" s="552"/>
      <c r="G1374" s="105"/>
      <c r="H1374" s="552"/>
      <c r="I1374" s="105"/>
      <c r="J1374" s="552"/>
    </row>
    <row r="1375" spans="2:10" ht="14.45" customHeight="1" x14ac:dyDescent="0.2">
      <c r="B1375" s="90">
        <f t="shared" si="21"/>
        <v>1372</v>
      </c>
      <c r="C1375" s="567"/>
      <c r="D1375" s="571"/>
      <c r="E1375" s="105"/>
      <c r="F1375" s="552"/>
      <c r="G1375" s="105"/>
      <c r="H1375" s="552"/>
      <c r="I1375" s="105"/>
      <c r="J1375" s="552"/>
    </row>
    <row r="1376" spans="2:10" ht="14.45" customHeight="1" x14ac:dyDescent="0.2">
      <c r="B1376" s="90">
        <f t="shared" si="21"/>
        <v>1373</v>
      </c>
      <c r="C1376" s="567"/>
      <c r="D1376" s="571"/>
      <c r="E1376" s="105"/>
      <c r="F1376" s="552"/>
      <c r="G1376" s="105"/>
      <c r="H1376" s="552"/>
      <c r="I1376" s="105"/>
      <c r="J1376" s="552"/>
    </row>
    <row r="1377" spans="2:10" ht="14.45" customHeight="1" x14ac:dyDescent="0.2">
      <c r="B1377" s="90">
        <f t="shared" si="21"/>
        <v>1374</v>
      </c>
      <c r="C1377" s="567"/>
      <c r="D1377" s="571"/>
      <c r="E1377" s="105"/>
      <c r="F1377" s="552"/>
      <c r="G1377" s="105"/>
      <c r="H1377" s="552"/>
      <c r="I1377" s="105"/>
      <c r="J1377" s="552"/>
    </row>
    <row r="1378" spans="2:10" ht="14.45" customHeight="1" x14ac:dyDescent="0.2">
      <c r="B1378" s="90">
        <f t="shared" si="21"/>
        <v>1375</v>
      </c>
      <c r="C1378" s="567"/>
      <c r="D1378" s="571"/>
      <c r="E1378" s="105"/>
      <c r="F1378" s="552"/>
      <c r="G1378" s="105"/>
      <c r="H1378" s="552"/>
      <c r="I1378" s="105"/>
      <c r="J1378" s="552"/>
    </row>
    <row r="1379" spans="2:10" ht="14.45" customHeight="1" x14ac:dyDescent="0.2">
      <c r="B1379" s="90">
        <f t="shared" si="21"/>
        <v>1376</v>
      </c>
      <c r="C1379" s="567"/>
      <c r="D1379" s="571"/>
      <c r="E1379" s="105"/>
      <c r="F1379" s="552"/>
      <c r="G1379" s="105"/>
      <c r="H1379" s="552"/>
      <c r="I1379" s="105"/>
      <c r="J1379" s="552"/>
    </row>
    <row r="1380" spans="2:10" ht="14.45" customHeight="1" x14ac:dyDescent="0.2">
      <c r="B1380" s="90">
        <f t="shared" si="21"/>
        <v>1377</v>
      </c>
      <c r="C1380" s="567"/>
      <c r="D1380" s="571"/>
      <c r="E1380" s="105"/>
      <c r="F1380" s="552"/>
      <c r="G1380" s="105"/>
      <c r="H1380" s="552"/>
      <c r="I1380" s="105"/>
      <c r="J1380" s="552"/>
    </row>
    <row r="1381" spans="2:10" ht="14.45" customHeight="1" x14ac:dyDescent="0.2">
      <c r="B1381" s="90">
        <f t="shared" si="21"/>
        <v>1378</v>
      </c>
      <c r="C1381" s="567"/>
      <c r="D1381" s="571"/>
      <c r="E1381" s="105"/>
      <c r="F1381" s="552"/>
      <c r="G1381" s="105"/>
      <c r="H1381" s="552"/>
      <c r="I1381" s="105"/>
      <c r="J1381" s="552"/>
    </row>
    <row r="1382" spans="2:10" ht="14.45" customHeight="1" x14ac:dyDescent="0.2">
      <c r="B1382" s="90">
        <f t="shared" si="21"/>
        <v>1379</v>
      </c>
      <c r="C1382" s="567"/>
      <c r="D1382" s="571"/>
      <c r="E1382" s="105"/>
      <c r="F1382" s="552"/>
      <c r="G1382" s="105"/>
      <c r="H1382" s="552"/>
      <c r="I1382" s="105"/>
      <c r="J1382" s="552"/>
    </row>
    <row r="1383" spans="2:10" ht="14.45" customHeight="1" x14ac:dyDescent="0.2">
      <c r="B1383" s="90">
        <f t="shared" si="21"/>
        <v>1380</v>
      </c>
      <c r="C1383" s="567"/>
      <c r="D1383" s="571"/>
      <c r="E1383" s="105"/>
      <c r="F1383" s="552"/>
      <c r="G1383" s="105"/>
      <c r="H1383" s="552"/>
      <c r="I1383" s="105"/>
      <c r="J1383" s="552"/>
    </row>
    <row r="1384" spans="2:10" ht="14.45" customHeight="1" x14ac:dyDescent="0.2">
      <c r="B1384" s="90">
        <f t="shared" si="21"/>
        <v>1381</v>
      </c>
      <c r="C1384" s="567"/>
      <c r="D1384" s="571"/>
      <c r="E1384" s="105"/>
      <c r="F1384" s="552"/>
      <c r="G1384" s="105"/>
      <c r="H1384" s="552"/>
      <c r="I1384" s="105"/>
      <c r="J1384" s="552"/>
    </row>
    <row r="1385" spans="2:10" ht="14.45" customHeight="1" x14ac:dyDescent="0.2">
      <c r="B1385" s="90">
        <f t="shared" si="21"/>
        <v>1382</v>
      </c>
      <c r="C1385" s="567"/>
      <c r="D1385" s="571"/>
      <c r="E1385" s="105"/>
      <c r="F1385" s="552"/>
      <c r="G1385" s="105"/>
      <c r="H1385" s="552"/>
      <c r="I1385" s="105"/>
      <c r="J1385" s="552"/>
    </row>
    <row r="1386" spans="2:10" ht="14.45" customHeight="1" x14ac:dyDescent="0.2">
      <c r="B1386" s="90">
        <f t="shared" si="21"/>
        <v>1383</v>
      </c>
      <c r="C1386" s="567"/>
      <c r="D1386" s="571"/>
      <c r="E1386" s="105"/>
      <c r="F1386" s="552"/>
      <c r="G1386" s="105"/>
      <c r="H1386" s="552"/>
      <c r="I1386" s="105"/>
      <c r="J1386" s="552"/>
    </row>
    <row r="1387" spans="2:10" ht="14.45" customHeight="1" x14ac:dyDescent="0.2">
      <c r="B1387" s="90">
        <f t="shared" si="21"/>
        <v>1384</v>
      </c>
      <c r="C1387" s="567"/>
      <c r="D1387" s="571"/>
      <c r="E1387" s="105"/>
      <c r="F1387" s="552"/>
      <c r="G1387" s="105"/>
      <c r="H1387" s="552"/>
      <c r="I1387" s="105"/>
      <c r="J1387" s="552"/>
    </row>
    <row r="1388" spans="2:10" ht="14.45" customHeight="1" x14ac:dyDescent="0.2">
      <c r="B1388" s="90">
        <f t="shared" si="21"/>
        <v>1385</v>
      </c>
      <c r="C1388" s="567"/>
      <c r="D1388" s="571"/>
      <c r="E1388" s="105"/>
      <c r="F1388" s="552"/>
      <c r="G1388" s="105"/>
      <c r="H1388" s="552"/>
      <c r="I1388" s="105"/>
      <c r="J1388" s="552"/>
    </row>
    <row r="1389" spans="2:10" ht="14.45" customHeight="1" x14ac:dyDescent="0.2">
      <c r="B1389" s="90">
        <f t="shared" si="21"/>
        <v>1386</v>
      </c>
      <c r="C1389" s="567"/>
      <c r="D1389" s="571"/>
      <c r="E1389" s="105"/>
      <c r="F1389" s="552"/>
      <c r="G1389" s="105"/>
      <c r="H1389" s="552"/>
      <c r="I1389" s="105"/>
      <c r="J1389" s="552"/>
    </row>
    <row r="1390" spans="2:10" ht="14.45" customHeight="1" x14ac:dyDescent="0.2">
      <c r="B1390" s="90">
        <f t="shared" si="21"/>
        <v>1387</v>
      </c>
      <c r="C1390" s="567"/>
      <c r="D1390" s="571"/>
      <c r="E1390" s="105"/>
      <c r="F1390" s="552"/>
      <c r="G1390" s="105"/>
      <c r="H1390" s="552"/>
      <c r="I1390" s="105"/>
      <c r="J1390" s="552"/>
    </row>
    <row r="1391" spans="2:10" ht="14.45" customHeight="1" x14ac:dyDescent="0.2">
      <c r="B1391" s="90">
        <f t="shared" si="21"/>
        <v>1388</v>
      </c>
      <c r="C1391" s="567"/>
      <c r="D1391" s="571"/>
      <c r="E1391" s="105"/>
      <c r="F1391" s="552"/>
      <c r="G1391" s="105"/>
      <c r="H1391" s="552"/>
      <c r="I1391" s="105"/>
      <c r="J1391" s="552"/>
    </row>
    <row r="1392" spans="2:10" ht="14.45" customHeight="1" x14ac:dyDescent="0.2">
      <c r="B1392" s="90">
        <f t="shared" si="21"/>
        <v>1389</v>
      </c>
      <c r="C1392" s="567"/>
      <c r="D1392" s="571"/>
      <c r="E1392" s="105"/>
      <c r="F1392" s="552"/>
      <c r="G1392" s="105"/>
      <c r="H1392" s="552"/>
      <c r="I1392" s="105"/>
      <c r="J1392" s="552"/>
    </row>
    <row r="1393" spans="2:10" ht="14.45" customHeight="1" x14ac:dyDescent="0.2">
      <c r="B1393" s="90">
        <f t="shared" si="21"/>
        <v>1390</v>
      </c>
      <c r="C1393" s="567"/>
      <c r="D1393" s="571"/>
      <c r="E1393" s="105"/>
      <c r="F1393" s="552"/>
      <c r="G1393" s="105"/>
      <c r="H1393" s="552"/>
      <c r="I1393" s="105"/>
      <c r="J1393" s="552"/>
    </row>
    <row r="1394" spans="2:10" ht="14.45" customHeight="1" x14ac:dyDescent="0.2">
      <c r="B1394" s="90">
        <f t="shared" si="21"/>
        <v>1391</v>
      </c>
      <c r="C1394" s="567"/>
      <c r="D1394" s="571"/>
      <c r="E1394" s="105"/>
      <c r="F1394" s="552"/>
      <c r="G1394" s="105"/>
      <c r="H1394" s="552"/>
      <c r="I1394" s="105"/>
      <c r="J1394" s="552"/>
    </row>
    <row r="1395" spans="2:10" ht="14.45" customHeight="1" x14ac:dyDescent="0.2">
      <c r="B1395" s="90">
        <f t="shared" si="21"/>
        <v>1392</v>
      </c>
      <c r="C1395" s="567"/>
      <c r="D1395" s="571"/>
      <c r="E1395" s="105"/>
      <c r="F1395" s="552"/>
      <c r="G1395" s="105"/>
      <c r="H1395" s="552"/>
      <c r="I1395" s="105"/>
      <c r="J1395" s="552"/>
    </row>
    <row r="1396" spans="2:10" ht="14.45" customHeight="1" x14ac:dyDescent="0.2">
      <c r="B1396" s="90">
        <f t="shared" si="21"/>
        <v>1393</v>
      </c>
      <c r="C1396" s="567"/>
      <c r="D1396" s="571"/>
      <c r="E1396" s="105"/>
      <c r="F1396" s="552"/>
      <c r="G1396" s="105"/>
      <c r="H1396" s="552"/>
      <c r="I1396" s="105"/>
      <c r="J1396" s="552"/>
    </row>
    <row r="1397" spans="2:10" ht="14.45" customHeight="1" x14ac:dyDescent="0.2">
      <c r="B1397" s="90">
        <f t="shared" si="21"/>
        <v>1394</v>
      </c>
      <c r="C1397" s="567"/>
      <c r="D1397" s="571"/>
      <c r="E1397" s="105"/>
      <c r="F1397" s="552"/>
      <c r="G1397" s="105"/>
      <c r="H1397" s="552"/>
      <c r="I1397" s="105"/>
      <c r="J1397" s="552"/>
    </row>
    <row r="1398" spans="2:10" ht="14.45" customHeight="1" x14ac:dyDescent="0.2">
      <c r="B1398" s="90">
        <f t="shared" si="21"/>
        <v>1395</v>
      </c>
      <c r="C1398" s="567"/>
      <c r="D1398" s="571"/>
      <c r="E1398" s="105"/>
      <c r="F1398" s="552"/>
      <c r="G1398" s="105"/>
      <c r="H1398" s="552"/>
      <c r="I1398" s="105"/>
      <c r="J1398" s="552"/>
    </row>
    <row r="1399" spans="2:10" ht="14.45" customHeight="1" x14ac:dyDescent="0.2">
      <c r="B1399" s="90">
        <f t="shared" si="21"/>
        <v>1396</v>
      </c>
      <c r="C1399" s="567"/>
      <c r="D1399" s="571"/>
      <c r="E1399" s="105"/>
      <c r="F1399" s="552"/>
      <c r="G1399" s="105"/>
      <c r="H1399" s="552"/>
      <c r="I1399" s="105"/>
      <c r="J1399" s="552"/>
    </row>
    <row r="1400" spans="2:10" ht="14.45" customHeight="1" x14ac:dyDescent="0.2">
      <c r="B1400" s="90">
        <f t="shared" si="21"/>
        <v>1397</v>
      </c>
      <c r="C1400" s="567"/>
      <c r="D1400" s="571"/>
      <c r="E1400" s="105"/>
      <c r="F1400" s="552"/>
      <c r="G1400" s="105"/>
      <c r="H1400" s="552"/>
      <c r="I1400" s="105"/>
      <c r="J1400" s="552"/>
    </row>
    <row r="1401" spans="2:10" ht="14.45" customHeight="1" x14ac:dyDescent="0.2">
      <c r="B1401" s="90">
        <f t="shared" si="21"/>
        <v>1398</v>
      </c>
      <c r="C1401" s="567"/>
      <c r="D1401" s="571"/>
      <c r="E1401" s="105"/>
      <c r="F1401" s="552"/>
      <c r="G1401" s="105"/>
      <c r="H1401" s="552"/>
      <c r="I1401" s="105"/>
      <c r="J1401" s="552"/>
    </row>
    <row r="1402" spans="2:10" ht="14.45" customHeight="1" x14ac:dyDescent="0.2">
      <c r="B1402" s="90">
        <f t="shared" si="21"/>
        <v>1399</v>
      </c>
      <c r="C1402" s="567"/>
      <c r="D1402" s="571"/>
      <c r="E1402" s="105"/>
      <c r="F1402" s="552"/>
      <c r="G1402" s="105"/>
      <c r="H1402" s="552"/>
      <c r="I1402" s="105"/>
      <c r="J1402" s="552"/>
    </row>
    <row r="1403" spans="2:10" ht="14.45" customHeight="1" x14ac:dyDescent="0.2">
      <c r="B1403" s="90">
        <f t="shared" si="21"/>
        <v>1400</v>
      </c>
      <c r="C1403" s="567"/>
      <c r="D1403" s="571"/>
      <c r="E1403" s="105"/>
      <c r="F1403" s="552"/>
      <c r="G1403" s="105"/>
      <c r="H1403" s="552"/>
      <c r="I1403" s="105"/>
      <c r="J1403" s="552"/>
    </row>
    <row r="1404" spans="2:10" ht="14.45" customHeight="1" x14ac:dyDescent="0.2">
      <c r="B1404" s="90">
        <f t="shared" si="21"/>
        <v>1401</v>
      </c>
      <c r="C1404" s="567"/>
      <c r="D1404" s="571"/>
      <c r="E1404" s="106"/>
      <c r="F1404" s="552"/>
      <c r="G1404" s="106"/>
      <c r="H1404" s="552"/>
      <c r="I1404" s="106"/>
      <c r="J1404" s="552"/>
    </row>
    <row r="1405" spans="2:10" ht="14.45" customHeight="1" x14ac:dyDescent="0.2">
      <c r="B1405" s="90">
        <f t="shared" si="21"/>
        <v>1402</v>
      </c>
      <c r="C1405" s="568"/>
      <c r="D1405" s="572"/>
      <c r="E1405" s="107"/>
      <c r="F1405" s="562"/>
      <c r="G1405" s="107"/>
      <c r="H1405" s="554"/>
      <c r="I1405" s="107"/>
      <c r="J1405" s="562"/>
    </row>
    <row r="1406" spans="2:10" ht="14.45" customHeight="1" x14ac:dyDescent="0.2">
      <c r="B1406" s="90">
        <f t="shared" si="21"/>
        <v>1403</v>
      </c>
      <c r="C1406" s="567"/>
      <c r="D1406" s="569" t="s">
        <v>10963</v>
      </c>
      <c r="E1406" s="104"/>
      <c r="F1406" s="573" t="s">
        <v>11011</v>
      </c>
      <c r="G1406" s="104"/>
      <c r="H1406" s="555"/>
      <c r="I1406" s="104"/>
      <c r="J1406" s="552"/>
    </row>
    <row r="1407" spans="2:10" ht="14.45" customHeight="1" x14ac:dyDescent="0.2">
      <c r="B1407" s="90">
        <f t="shared" si="21"/>
        <v>1404</v>
      </c>
      <c r="C1407" s="567"/>
      <c r="D1407" s="570"/>
      <c r="E1407" s="105"/>
      <c r="F1407" s="552"/>
      <c r="G1407" s="105"/>
      <c r="H1407" s="552"/>
      <c r="I1407" s="105"/>
      <c r="J1407" s="552"/>
    </row>
    <row r="1408" spans="2:10" ht="14.45" customHeight="1" x14ac:dyDescent="0.2">
      <c r="B1408" s="90">
        <f t="shared" si="21"/>
        <v>1405</v>
      </c>
      <c r="C1408" s="567"/>
      <c r="D1408" s="570"/>
      <c r="E1408" s="105"/>
      <c r="F1408" s="552"/>
      <c r="G1408" s="105"/>
      <c r="H1408" s="552"/>
      <c r="I1408" s="105"/>
      <c r="J1408" s="552"/>
    </row>
    <row r="1409" spans="2:10" ht="14.45" customHeight="1" x14ac:dyDescent="0.2">
      <c r="B1409" s="90">
        <f t="shared" si="21"/>
        <v>1406</v>
      </c>
      <c r="C1409" s="567"/>
      <c r="D1409" s="570"/>
      <c r="E1409" s="105"/>
      <c r="F1409" s="552"/>
      <c r="G1409" s="105"/>
      <c r="H1409" s="552"/>
      <c r="I1409" s="105"/>
      <c r="J1409" s="552"/>
    </row>
    <row r="1410" spans="2:10" ht="14.45" customHeight="1" x14ac:dyDescent="0.2">
      <c r="B1410" s="90">
        <f t="shared" si="21"/>
        <v>1407</v>
      </c>
      <c r="C1410" s="567"/>
      <c r="D1410" s="570"/>
      <c r="E1410" s="105"/>
      <c r="F1410" s="552"/>
      <c r="G1410" s="105"/>
      <c r="H1410" s="552"/>
      <c r="I1410" s="105"/>
      <c r="J1410" s="552"/>
    </row>
    <row r="1411" spans="2:10" ht="14.45" customHeight="1" x14ac:dyDescent="0.2">
      <c r="B1411" s="90">
        <f t="shared" si="21"/>
        <v>1408</v>
      </c>
      <c r="C1411" s="567"/>
      <c r="D1411" s="570"/>
      <c r="E1411" s="105"/>
      <c r="F1411" s="552"/>
      <c r="G1411" s="105"/>
      <c r="H1411" s="552"/>
      <c r="I1411" s="105"/>
      <c r="J1411" s="552"/>
    </row>
    <row r="1412" spans="2:10" ht="14.45" customHeight="1" x14ac:dyDescent="0.2">
      <c r="B1412" s="90">
        <f t="shared" si="21"/>
        <v>1409</v>
      </c>
      <c r="C1412" s="567"/>
      <c r="D1412" s="570"/>
      <c r="E1412" s="105"/>
      <c r="F1412" s="552"/>
      <c r="G1412" s="105"/>
      <c r="H1412" s="552"/>
      <c r="I1412" s="105"/>
      <c r="J1412" s="552"/>
    </row>
    <row r="1413" spans="2:10" ht="14.45" customHeight="1" x14ac:dyDescent="0.2">
      <c r="B1413" s="90">
        <f t="shared" ref="B1413:B1475" si="22">ROW()-3</f>
        <v>1410</v>
      </c>
      <c r="C1413" s="567"/>
      <c r="D1413" s="570"/>
      <c r="E1413" s="105"/>
      <c r="F1413" s="552"/>
      <c r="G1413" s="105"/>
      <c r="H1413" s="552"/>
      <c r="I1413" s="105"/>
      <c r="J1413" s="552"/>
    </row>
    <row r="1414" spans="2:10" ht="14.45" customHeight="1" x14ac:dyDescent="0.2">
      <c r="B1414" s="90">
        <f t="shared" si="22"/>
        <v>1411</v>
      </c>
      <c r="C1414" s="567"/>
      <c r="D1414" s="570"/>
      <c r="E1414" s="105"/>
      <c r="F1414" s="552"/>
      <c r="G1414" s="105"/>
      <c r="H1414" s="552"/>
      <c r="I1414" s="105"/>
      <c r="J1414" s="552"/>
    </row>
    <row r="1415" spans="2:10" ht="14.45" customHeight="1" x14ac:dyDescent="0.2">
      <c r="B1415" s="90">
        <f t="shared" si="22"/>
        <v>1412</v>
      </c>
      <c r="C1415" s="567"/>
      <c r="D1415" s="570"/>
      <c r="E1415" s="105"/>
      <c r="F1415" s="552"/>
      <c r="G1415" s="105"/>
      <c r="H1415" s="552"/>
      <c r="I1415" s="105"/>
      <c r="J1415" s="552"/>
    </row>
    <row r="1416" spans="2:10" ht="14.45" customHeight="1" x14ac:dyDescent="0.2">
      <c r="B1416" s="90">
        <f t="shared" si="22"/>
        <v>1413</v>
      </c>
      <c r="C1416" s="567"/>
      <c r="D1416" s="570"/>
      <c r="E1416" s="105"/>
      <c r="F1416" s="552"/>
      <c r="G1416" s="105"/>
      <c r="H1416" s="552"/>
      <c r="I1416" s="105"/>
      <c r="J1416" s="552"/>
    </row>
    <row r="1417" spans="2:10" ht="14.45" customHeight="1" x14ac:dyDescent="0.2">
      <c r="B1417" s="90">
        <f t="shared" si="22"/>
        <v>1414</v>
      </c>
      <c r="C1417" s="567"/>
      <c r="D1417" s="570"/>
      <c r="E1417" s="105"/>
      <c r="F1417" s="552"/>
      <c r="G1417" s="105"/>
      <c r="H1417" s="552"/>
      <c r="I1417" s="105"/>
      <c r="J1417" s="552"/>
    </row>
    <row r="1418" spans="2:10" ht="14.45" customHeight="1" x14ac:dyDescent="0.2">
      <c r="B1418" s="90">
        <f t="shared" si="22"/>
        <v>1415</v>
      </c>
      <c r="C1418" s="567"/>
      <c r="D1418" s="570"/>
      <c r="E1418" s="105"/>
      <c r="F1418" s="552"/>
      <c r="G1418" s="105"/>
      <c r="H1418" s="552"/>
      <c r="I1418" s="105"/>
      <c r="J1418" s="552"/>
    </row>
    <row r="1419" spans="2:10" ht="14.45" customHeight="1" x14ac:dyDescent="0.2">
      <c r="B1419" s="90">
        <f t="shared" si="22"/>
        <v>1416</v>
      </c>
      <c r="C1419" s="567"/>
      <c r="D1419" s="570"/>
      <c r="E1419" s="105"/>
      <c r="F1419" s="552"/>
      <c r="G1419" s="105"/>
      <c r="H1419" s="552"/>
      <c r="I1419" s="105"/>
      <c r="J1419" s="552"/>
    </row>
    <row r="1420" spans="2:10" ht="14.45" customHeight="1" x14ac:dyDescent="0.2">
      <c r="B1420" s="90">
        <f t="shared" si="22"/>
        <v>1417</v>
      </c>
      <c r="C1420" s="567"/>
      <c r="D1420" s="570"/>
      <c r="E1420" s="105"/>
      <c r="F1420" s="552"/>
      <c r="G1420" s="105"/>
      <c r="H1420" s="552"/>
      <c r="I1420" s="105"/>
      <c r="J1420" s="552"/>
    </row>
    <row r="1421" spans="2:10" ht="14.45" customHeight="1" x14ac:dyDescent="0.2">
      <c r="B1421" s="90">
        <f t="shared" si="22"/>
        <v>1418</v>
      </c>
      <c r="C1421" s="567"/>
      <c r="D1421" s="570"/>
      <c r="E1421" s="105"/>
      <c r="F1421" s="552"/>
      <c r="G1421" s="105"/>
      <c r="H1421" s="552"/>
      <c r="I1421" s="105"/>
      <c r="J1421" s="552"/>
    </row>
    <row r="1422" spans="2:10" ht="14.45" customHeight="1" x14ac:dyDescent="0.2">
      <c r="B1422" s="90">
        <f t="shared" si="22"/>
        <v>1419</v>
      </c>
      <c r="C1422" s="567"/>
      <c r="D1422" s="570"/>
      <c r="E1422" s="105"/>
      <c r="F1422" s="552"/>
      <c r="G1422" s="105"/>
      <c r="H1422" s="552"/>
      <c r="I1422" s="105"/>
      <c r="J1422" s="552"/>
    </row>
    <row r="1423" spans="2:10" ht="14.45" customHeight="1" x14ac:dyDescent="0.2">
      <c r="B1423" s="90">
        <f t="shared" si="22"/>
        <v>1420</v>
      </c>
      <c r="C1423" s="567"/>
      <c r="D1423" s="570"/>
      <c r="E1423" s="105"/>
      <c r="F1423" s="552"/>
      <c r="G1423" s="105"/>
      <c r="H1423" s="552"/>
      <c r="I1423" s="105"/>
      <c r="J1423" s="552"/>
    </row>
    <row r="1424" spans="2:10" ht="14.45" customHeight="1" x14ac:dyDescent="0.2">
      <c r="B1424" s="90">
        <f t="shared" si="22"/>
        <v>1421</v>
      </c>
      <c r="C1424" s="567"/>
      <c r="D1424" s="570"/>
      <c r="E1424" s="105"/>
      <c r="F1424" s="552"/>
      <c r="G1424" s="105"/>
      <c r="H1424" s="552"/>
      <c r="I1424" s="105"/>
      <c r="J1424" s="552"/>
    </row>
    <row r="1425" spans="2:10" ht="14.45" customHeight="1" x14ac:dyDescent="0.2">
      <c r="B1425" s="90">
        <f t="shared" si="22"/>
        <v>1422</v>
      </c>
      <c r="C1425" s="567"/>
      <c r="D1425" s="570"/>
      <c r="E1425" s="105"/>
      <c r="F1425" s="552"/>
      <c r="G1425" s="105"/>
      <c r="H1425" s="552"/>
      <c r="I1425" s="105"/>
      <c r="J1425" s="552"/>
    </row>
    <row r="1426" spans="2:10" ht="14.45" customHeight="1" x14ac:dyDescent="0.2">
      <c r="B1426" s="90">
        <f t="shared" si="22"/>
        <v>1423</v>
      </c>
      <c r="C1426" s="567"/>
      <c r="D1426" s="570"/>
      <c r="E1426" s="105"/>
      <c r="F1426" s="552"/>
      <c r="G1426" s="105"/>
      <c r="H1426" s="552"/>
      <c r="I1426" s="105"/>
      <c r="J1426" s="552"/>
    </row>
    <row r="1427" spans="2:10" ht="14.45" customHeight="1" x14ac:dyDescent="0.2">
      <c r="B1427" s="90">
        <f t="shared" si="22"/>
        <v>1424</v>
      </c>
      <c r="C1427" s="567"/>
      <c r="D1427" s="570"/>
      <c r="E1427" s="105"/>
      <c r="F1427" s="552"/>
      <c r="G1427" s="105"/>
      <c r="H1427" s="552"/>
      <c r="I1427" s="105"/>
      <c r="J1427" s="552"/>
    </row>
    <row r="1428" spans="2:10" ht="14.45" customHeight="1" x14ac:dyDescent="0.2">
      <c r="B1428" s="90">
        <f t="shared" si="22"/>
        <v>1425</v>
      </c>
      <c r="C1428" s="567"/>
      <c r="D1428" s="570"/>
      <c r="E1428" s="105"/>
      <c r="F1428" s="552"/>
      <c r="G1428" s="105"/>
      <c r="H1428" s="552"/>
      <c r="I1428" s="105"/>
      <c r="J1428" s="552"/>
    </row>
    <row r="1429" spans="2:10" ht="14.45" customHeight="1" x14ac:dyDescent="0.2">
      <c r="B1429" s="90">
        <f t="shared" si="22"/>
        <v>1426</v>
      </c>
      <c r="C1429" s="567"/>
      <c r="D1429" s="570"/>
      <c r="E1429" s="105"/>
      <c r="F1429" s="552"/>
      <c r="G1429" s="105"/>
      <c r="H1429" s="552"/>
      <c r="I1429" s="105"/>
      <c r="J1429" s="552"/>
    </row>
    <row r="1430" spans="2:10" ht="14.45" customHeight="1" x14ac:dyDescent="0.2">
      <c r="B1430" s="90">
        <f t="shared" si="22"/>
        <v>1427</v>
      </c>
      <c r="C1430" s="567"/>
      <c r="D1430" s="570"/>
      <c r="E1430" s="105"/>
      <c r="F1430" s="552"/>
      <c r="G1430" s="105"/>
      <c r="H1430" s="552"/>
      <c r="I1430" s="105"/>
      <c r="J1430" s="552"/>
    </row>
    <row r="1431" spans="2:10" ht="14.45" customHeight="1" x14ac:dyDescent="0.2">
      <c r="B1431" s="90">
        <f t="shared" si="22"/>
        <v>1428</v>
      </c>
      <c r="C1431" s="567"/>
      <c r="D1431" s="570"/>
      <c r="E1431" s="105"/>
      <c r="F1431" s="552"/>
      <c r="G1431" s="105"/>
      <c r="H1431" s="552"/>
      <c r="I1431" s="105"/>
      <c r="J1431" s="552"/>
    </row>
    <row r="1432" spans="2:10" ht="14.45" customHeight="1" x14ac:dyDescent="0.2">
      <c r="B1432" s="90">
        <f t="shared" si="22"/>
        <v>1429</v>
      </c>
      <c r="C1432" s="567"/>
      <c r="D1432" s="570"/>
      <c r="E1432" s="105"/>
      <c r="F1432" s="552"/>
      <c r="G1432" s="105"/>
      <c r="H1432" s="552"/>
      <c r="I1432" s="105"/>
      <c r="J1432" s="552"/>
    </row>
    <row r="1433" spans="2:10" ht="14.45" customHeight="1" x14ac:dyDescent="0.2">
      <c r="B1433" s="90">
        <f t="shared" si="22"/>
        <v>1430</v>
      </c>
      <c r="C1433" s="567"/>
      <c r="D1433" s="570"/>
      <c r="E1433" s="105"/>
      <c r="F1433" s="552"/>
      <c r="G1433" s="105"/>
      <c r="H1433" s="552"/>
      <c r="I1433" s="105"/>
      <c r="J1433" s="552"/>
    </row>
    <row r="1434" spans="2:10" ht="14.45" customHeight="1" x14ac:dyDescent="0.2">
      <c r="B1434" s="90">
        <f t="shared" si="22"/>
        <v>1431</v>
      </c>
      <c r="C1434" s="567"/>
      <c r="D1434" s="570"/>
      <c r="E1434" s="105"/>
      <c r="F1434" s="552"/>
      <c r="G1434" s="105"/>
      <c r="H1434" s="552"/>
      <c r="I1434" s="105"/>
      <c r="J1434" s="552"/>
    </row>
    <row r="1435" spans="2:10" ht="14.45" customHeight="1" x14ac:dyDescent="0.2">
      <c r="B1435" s="90">
        <f t="shared" si="22"/>
        <v>1432</v>
      </c>
      <c r="C1435" s="567"/>
      <c r="D1435" s="570"/>
      <c r="E1435" s="105"/>
      <c r="F1435" s="552"/>
      <c r="G1435" s="105"/>
      <c r="H1435" s="552"/>
      <c r="I1435" s="105"/>
      <c r="J1435" s="552"/>
    </row>
    <row r="1436" spans="2:10" ht="14.45" customHeight="1" x14ac:dyDescent="0.2">
      <c r="B1436" s="90">
        <f t="shared" si="22"/>
        <v>1433</v>
      </c>
      <c r="C1436" s="567"/>
      <c r="D1436" s="570"/>
      <c r="E1436" s="105"/>
      <c r="F1436" s="552"/>
      <c r="G1436" s="105"/>
      <c r="H1436" s="552"/>
      <c r="I1436" s="105"/>
      <c r="J1436" s="552"/>
    </row>
    <row r="1437" spans="2:10" ht="14.45" customHeight="1" x14ac:dyDescent="0.2">
      <c r="B1437" s="90">
        <f t="shared" si="22"/>
        <v>1434</v>
      </c>
      <c r="C1437" s="567"/>
      <c r="D1437" s="570"/>
      <c r="E1437" s="105"/>
      <c r="F1437" s="552"/>
      <c r="G1437" s="105"/>
      <c r="H1437" s="552"/>
      <c r="I1437" s="105"/>
      <c r="J1437" s="552"/>
    </row>
    <row r="1438" spans="2:10" ht="14.45" customHeight="1" x14ac:dyDescent="0.2">
      <c r="B1438" s="90">
        <f t="shared" si="22"/>
        <v>1435</v>
      </c>
      <c r="C1438" s="567"/>
      <c r="D1438" s="570"/>
      <c r="E1438" s="105"/>
      <c r="F1438" s="552"/>
      <c r="G1438" s="105"/>
      <c r="H1438" s="552"/>
      <c r="I1438" s="105"/>
      <c r="J1438" s="552"/>
    </row>
    <row r="1439" spans="2:10" ht="14.45" customHeight="1" x14ac:dyDescent="0.2">
      <c r="B1439" s="90">
        <f t="shared" si="22"/>
        <v>1436</v>
      </c>
      <c r="C1439" s="567"/>
      <c r="D1439" s="570"/>
      <c r="E1439" s="105"/>
      <c r="F1439" s="552"/>
      <c r="G1439" s="105"/>
      <c r="H1439" s="552"/>
      <c r="I1439" s="105"/>
      <c r="J1439" s="552"/>
    </row>
    <row r="1440" spans="2:10" ht="14.45" customHeight="1" x14ac:dyDescent="0.2">
      <c r="B1440" s="90">
        <f t="shared" si="22"/>
        <v>1437</v>
      </c>
      <c r="C1440" s="567"/>
      <c r="D1440" s="570"/>
      <c r="E1440" s="105"/>
      <c r="F1440" s="552"/>
      <c r="G1440" s="105"/>
      <c r="H1440" s="552"/>
      <c r="I1440" s="105"/>
      <c r="J1440" s="552"/>
    </row>
    <row r="1441" spans="2:10" ht="14.45" customHeight="1" x14ac:dyDescent="0.2">
      <c r="B1441" s="90">
        <f t="shared" si="22"/>
        <v>1438</v>
      </c>
      <c r="C1441" s="567"/>
      <c r="D1441" s="570"/>
      <c r="E1441" s="105"/>
      <c r="F1441" s="552"/>
      <c r="G1441" s="105"/>
      <c r="H1441" s="552"/>
      <c r="I1441" s="105"/>
      <c r="J1441" s="552"/>
    </row>
    <row r="1442" spans="2:10" ht="14.45" customHeight="1" x14ac:dyDescent="0.2">
      <c r="B1442" s="90">
        <f t="shared" si="22"/>
        <v>1439</v>
      </c>
      <c r="C1442" s="567"/>
      <c r="D1442" s="570"/>
      <c r="E1442" s="105"/>
      <c r="F1442" s="552"/>
      <c r="G1442" s="105"/>
      <c r="H1442" s="552"/>
      <c r="I1442" s="105"/>
      <c r="J1442" s="552"/>
    </row>
    <row r="1443" spans="2:10" ht="14.45" customHeight="1" x14ac:dyDescent="0.2">
      <c r="B1443" s="90">
        <f t="shared" si="22"/>
        <v>1440</v>
      </c>
      <c r="C1443" s="567"/>
      <c r="D1443" s="570"/>
      <c r="E1443" s="105"/>
      <c r="F1443" s="552"/>
      <c r="G1443" s="105"/>
      <c r="H1443" s="552"/>
      <c r="I1443" s="105"/>
      <c r="J1443" s="552"/>
    </row>
    <row r="1444" spans="2:10" ht="14.45" customHeight="1" x14ac:dyDescent="0.2">
      <c r="B1444" s="90">
        <f t="shared" si="22"/>
        <v>1441</v>
      </c>
      <c r="C1444" s="567"/>
      <c r="D1444" s="570"/>
      <c r="E1444" s="105"/>
      <c r="F1444" s="552"/>
      <c r="G1444" s="105"/>
      <c r="H1444" s="552"/>
      <c r="I1444" s="105"/>
      <c r="J1444" s="552"/>
    </row>
    <row r="1445" spans="2:10" ht="14.45" customHeight="1" x14ac:dyDescent="0.2">
      <c r="B1445" s="90">
        <f t="shared" si="22"/>
        <v>1442</v>
      </c>
      <c r="C1445" s="567"/>
      <c r="D1445" s="570"/>
      <c r="E1445" s="105"/>
      <c r="F1445" s="552"/>
      <c r="G1445" s="105"/>
      <c r="H1445" s="552"/>
      <c r="I1445" s="105"/>
      <c r="J1445" s="552"/>
    </row>
    <row r="1446" spans="2:10" ht="14.45" customHeight="1" x14ac:dyDescent="0.2">
      <c r="B1446" s="90">
        <f t="shared" si="22"/>
        <v>1443</v>
      </c>
      <c r="C1446" s="567"/>
      <c r="D1446" s="570"/>
      <c r="E1446" s="105"/>
      <c r="F1446" s="552"/>
      <c r="G1446" s="105"/>
      <c r="H1446" s="552"/>
      <c r="I1446" s="105"/>
      <c r="J1446" s="552"/>
    </row>
    <row r="1447" spans="2:10" ht="14.45" customHeight="1" x14ac:dyDescent="0.2">
      <c r="B1447" s="90">
        <f t="shared" si="22"/>
        <v>1444</v>
      </c>
      <c r="C1447" s="567"/>
      <c r="D1447" s="570"/>
      <c r="E1447" s="105"/>
      <c r="F1447" s="552"/>
      <c r="G1447" s="105"/>
      <c r="H1447" s="552"/>
      <c r="I1447" s="105"/>
      <c r="J1447" s="552"/>
    </row>
    <row r="1448" spans="2:10" ht="14.45" customHeight="1" x14ac:dyDescent="0.2">
      <c r="B1448" s="90">
        <f t="shared" si="22"/>
        <v>1445</v>
      </c>
      <c r="C1448" s="567"/>
      <c r="D1448" s="570"/>
      <c r="E1448" s="105"/>
      <c r="F1448" s="552"/>
      <c r="G1448" s="105"/>
      <c r="H1448" s="552"/>
      <c r="I1448" s="105"/>
      <c r="J1448" s="552"/>
    </row>
    <row r="1449" spans="2:10" ht="14.45" customHeight="1" x14ac:dyDescent="0.2">
      <c r="B1449" s="90">
        <f t="shared" si="22"/>
        <v>1446</v>
      </c>
      <c r="C1449" s="567"/>
      <c r="D1449" s="570"/>
      <c r="E1449" s="105"/>
      <c r="F1449" s="552"/>
      <c r="G1449" s="105"/>
      <c r="H1449" s="552"/>
      <c r="I1449" s="105"/>
      <c r="J1449" s="552"/>
    </row>
    <row r="1450" spans="2:10" ht="14.45" customHeight="1" x14ac:dyDescent="0.2">
      <c r="B1450" s="90">
        <f t="shared" si="22"/>
        <v>1447</v>
      </c>
      <c r="C1450" s="567"/>
      <c r="D1450" s="570"/>
      <c r="E1450" s="105"/>
      <c r="F1450" s="552"/>
      <c r="G1450" s="105"/>
      <c r="H1450" s="552"/>
      <c r="I1450" s="105"/>
      <c r="J1450" s="552"/>
    </row>
    <row r="1451" spans="2:10" ht="14.45" customHeight="1" x14ac:dyDescent="0.2">
      <c r="B1451" s="90">
        <f t="shared" si="22"/>
        <v>1448</v>
      </c>
      <c r="C1451" s="567"/>
      <c r="D1451" s="570"/>
      <c r="E1451" s="105"/>
      <c r="F1451" s="552"/>
      <c r="G1451" s="105"/>
      <c r="H1451" s="552"/>
      <c r="I1451" s="105"/>
      <c r="J1451" s="552"/>
    </row>
    <row r="1452" spans="2:10" ht="14.45" customHeight="1" x14ac:dyDescent="0.2">
      <c r="B1452" s="90">
        <f t="shared" si="22"/>
        <v>1449</v>
      </c>
      <c r="C1452" s="567"/>
      <c r="D1452" s="570"/>
      <c r="E1452" s="105"/>
      <c r="F1452" s="552"/>
      <c r="G1452" s="105"/>
      <c r="H1452" s="552"/>
      <c r="I1452" s="105"/>
      <c r="J1452" s="552"/>
    </row>
    <row r="1453" spans="2:10" ht="14.45" customHeight="1" x14ac:dyDescent="0.2">
      <c r="B1453" s="90">
        <f t="shared" si="22"/>
        <v>1450</v>
      </c>
      <c r="C1453" s="567"/>
      <c r="D1453" s="570"/>
      <c r="E1453" s="105"/>
      <c r="F1453" s="552"/>
      <c r="G1453" s="105"/>
      <c r="H1453" s="552"/>
      <c r="I1453" s="105"/>
      <c r="J1453" s="552"/>
    </row>
    <row r="1454" spans="2:10" ht="14.45" customHeight="1" x14ac:dyDescent="0.2">
      <c r="B1454" s="90">
        <f t="shared" si="22"/>
        <v>1451</v>
      </c>
      <c r="C1454" s="567"/>
      <c r="D1454" s="570"/>
      <c r="E1454" s="105"/>
      <c r="F1454" s="552"/>
      <c r="G1454" s="105"/>
      <c r="H1454" s="552"/>
      <c r="I1454" s="105"/>
      <c r="J1454" s="552"/>
    </row>
    <row r="1455" spans="2:10" ht="14.45" customHeight="1" x14ac:dyDescent="0.2">
      <c r="B1455" s="90">
        <f t="shared" si="22"/>
        <v>1452</v>
      </c>
      <c r="C1455" s="567"/>
      <c r="D1455" s="570"/>
      <c r="E1455" s="105"/>
      <c r="F1455" s="552"/>
      <c r="G1455" s="105"/>
      <c r="H1455" s="552"/>
      <c r="I1455" s="105"/>
      <c r="J1455" s="552"/>
    </row>
    <row r="1456" spans="2:10" ht="14.45" customHeight="1" x14ac:dyDescent="0.2">
      <c r="B1456" s="90">
        <f t="shared" si="22"/>
        <v>1453</v>
      </c>
      <c r="C1456" s="567"/>
      <c r="D1456" s="570"/>
      <c r="E1456" s="105"/>
      <c r="F1456" s="552"/>
      <c r="G1456" s="105"/>
      <c r="H1456" s="552"/>
      <c r="I1456" s="105"/>
      <c r="J1456" s="552"/>
    </row>
    <row r="1457" spans="2:10" ht="14.45" customHeight="1" x14ac:dyDescent="0.2">
      <c r="B1457" s="90">
        <f t="shared" si="22"/>
        <v>1454</v>
      </c>
      <c r="C1457" s="567"/>
      <c r="D1457" s="570"/>
      <c r="E1457" s="105"/>
      <c r="F1457" s="552"/>
      <c r="G1457" s="105"/>
      <c r="H1457" s="552"/>
      <c r="I1457" s="105"/>
      <c r="J1457" s="552"/>
    </row>
    <row r="1458" spans="2:10" ht="14.45" customHeight="1" x14ac:dyDescent="0.2">
      <c r="B1458" s="90">
        <f t="shared" si="22"/>
        <v>1455</v>
      </c>
      <c r="C1458" s="567"/>
      <c r="D1458" s="570"/>
      <c r="E1458" s="105"/>
      <c r="F1458" s="552"/>
      <c r="G1458" s="105"/>
      <c r="H1458" s="552"/>
      <c r="I1458" s="105"/>
      <c r="J1458" s="552"/>
    </row>
    <row r="1459" spans="2:10" ht="14.45" customHeight="1" x14ac:dyDescent="0.2">
      <c r="B1459" s="90">
        <f t="shared" si="22"/>
        <v>1456</v>
      </c>
      <c r="C1459" s="567"/>
      <c r="D1459" s="570"/>
      <c r="E1459" s="105"/>
      <c r="F1459" s="552"/>
      <c r="G1459" s="105"/>
      <c r="H1459" s="552"/>
      <c r="I1459" s="105"/>
      <c r="J1459" s="552"/>
    </row>
    <row r="1460" spans="2:10" ht="14.45" customHeight="1" x14ac:dyDescent="0.2">
      <c r="B1460" s="90">
        <f t="shared" si="22"/>
        <v>1457</v>
      </c>
      <c r="C1460" s="567"/>
      <c r="D1460" s="570"/>
      <c r="E1460" s="105"/>
      <c r="F1460" s="552"/>
      <c r="G1460" s="105"/>
      <c r="H1460" s="552"/>
      <c r="I1460" s="105"/>
      <c r="J1460" s="552"/>
    </row>
    <row r="1461" spans="2:10" ht="14.45" customHeight="1" x14ac:dyDescent="0.2">
      <c r="B1461" s="90">
        <f t="shared" si="22"/>
        <v>1458</v>
      </c>
      <c r="C1461" s="567"/>
      <c r="D1461" s="571"/>
      <c r="E1461" s="105"/>
      <c r="F1461" s="552"/>
      <c r="G1461" s="105"/>
      <c r="H1461" s="552"/>
      <c r="I1461" s="105"/>
      <c r="J1461" s="552"/>
    </row>
    <row r="1462" spans="2:10" ht="14.45" customHeight="1" x14ac:dyDescent="0.2">
      <c r="B1462" s="90">
        <f t="shared" si="22"/>
        <v>1459</v>
      </c>
      <c r="C1462" s="567"/>
      <c r="D1462" s="571"/>
      <c r="E1462" s="105"/>
      <c r="F1462" s="552"/>
      <c r="G1462" s="105"/>
      <c r="H1462" s="552"/>
      <c r="I1462" s="105"/>
      <c r="J1462" s="552"/>
    </row>
    <row r="1463" spans="2:10" ht="14.45" customHeight="1" x14ac:dyDescent="0.2">
      <c r="B1463" s="90">
        <f t="shared" si="22"/>
        <v>1460</v>
      </c>
      <c r="C1463" s="567"/>
      <c r="D1463" s="571"/>
      <c r="E1463" s="105"/>
      <c r="F1463" s="552"/>
      <c r="G1463" s="105"/>
      <c r="H1463" s="552"/>
      <c r="I1463" s="105"/>
      <c r="J1463" s="552"/>
    </row>
    <row r="1464" spans="2:10" ht="14.45" customHeight="1" x14ac:dyDescent="0.2">
      <c r="B1464" s="90">
        <f t="shared" si="22"/>
        <v>1461</v>
      </c>
      <c r="C1464" s="567"/>
      <c r="D1464" s="571"/>
      <c r="E1464" s="105"/>
      <c r="F1464" s="552"/>
      <c r="G1464" s="105"/>
      <c r="H1464" s="552"/>
      <c r="I1464" s="105"/>
      <c r="J1464" s="552"/>
    </row>
    <row r="1465" spans="2:10" ht="14.45" customHeight="1" x14ac:dyDescent="0.2">
      <c r="B1465" s="90">
        <f t="shared" si="22"/>
        <v>1462</v>
      </c>
      <c r="C1465" s="567"/>
      <c r="D1465" s="571"/>
      <c r="E1465" s="105"/>
      <c r="F1465" s="552"/>
      <c r="G1465" s="105"/>
      <c r="H1465" s="552"/>
      <c r="I1465" s="105"/>
      <c r="J1465" s="552"/>
    </row>
    <row r="1466" spans="2:10" ht="14.45" customHeight="1" x14ac:dyDescent="0.2">
      <c r="B1466" s="90">
        <f t="shared" si="22"/>
        <v>1463</v>
      </c>
      <c r="C1466" s="567"/>
      <c r="D1466" s="571"/>
      <c r="E1466" s="105"/>
      <c r="F1466" s="552"/>
      <c r="G1466" s="105"/>
      <c r="H1466" s="552"/>
      <c r="I1466" s="105"/>
      <c r="J1466" s="552"/>
    </row>
    <row r="1467" spans="2:10" ht="14.45" customHeight="1" x14ac:dyDescent="0.2">
      <c r="B1467" s="90">
        <f t="shared" si="22"/>
        <v>1464</v>
      </c>
      <c r="C1467" s="567"/>
      <c r="D1467" s="571"/>
      <c r="E1467" s="105"/>
      <c r="F1467" s="552"/>
      <c r="G1467" s="105"/>
      <c r="H1467" s="552"/>
      <c r="I1467" s="105"/>
      <c r="J1467" s="552"/>
    </row>
    <row r="1468" spans="2:10" ht="14.45" customHeight="1" x14ac:dyDescent="0.2">
      <c r="B1468" s="90">
        <f t="shared" si="22"/>
        <v>1465</v>
      </c>
      <c r="C1468" s="567"/>
      <c r="D1468" s="571"/>
      <c r="E1468" s="105"/>
      <c r="F1468" s="552"/>
      <c r="G1468" s="105"/>
      <c r="H1468" s="552"/>
      <c r="I1468" s="105"/>
      <c r="J1468" s="552"/>
    </row>
    <row r="1469" spans="2:10" ht="14.45" customHeight="1" x14ac:dyDescent="0.2">
      <c r="B1469" s="90">
        <f t="shared" si="22"/>
        <v>1466</v>
      </c>
      <c r="C1469" s="567"/>
      <c r="D1469" s="571"/>
      <c r="E1469" s="105"/>
      <c r="F1469" s="552"/>
      <c r="G1469" s="105"/>
      <c r="H1469" s="552"/>
      <c r="I1469" s="105"/>
      <c r="J1469" s="552"/>
    </row>
    <row r="1470" spans="2:10" ht="14.45" customHeight="1" x14ac:dyDescent="0.2">
      <c r="B1470" s="90">
        <f t="shared" si="22"/>
        <v>1467</v>
      </c>
      <c r="C1470" s="567"/>
      <c r="D1470" s="571"/>
      <c r="E1470" s="105"/>
      <c r="F1470" s="552"/>
      <c r="G1470" s="105"/>
      <c r="H1470" s="552"/>
      <c r="I1470" s="105"/>
      <c r="J1470" s="552"/>
    </row>
    <row r="1471" spans="2:10" ht="14.45" customHeight="1" x14ac:dyDescent="0.2">
      <c r="B1471" s="90">
        <f t="shared" si="22"/>
        <v>1468</v>
      </c>
      <c r="C1471" s="567"/>
      <c r="D1471" s="571"/>
      <c r="E1471" s="105"/>
      <c r="F1471" s="552"/>
      <c r="G1471" s="105"/>
      <c r="H1471" s="552"/>
      <c r="I1471" s="105"/>
      <c r="J1471" s="552"/>
    </row>
    <row r="1472" spans="2:10" ht="14.45" customHeight="1" x14ac:dyDescent="0.2">
      <c r="B1472" s="90">
        <f t="shared" si="22"/>
        <v>1469</v>
      </c>
      <c r="C1472" s="567"/>
      <c r="D1472" s="571"/>
      <c r="E1472" s="105"/>
      <c r="F1472" s="552"/>
      <c r="G1472" s="105"/>
      <c r="H1472" s="552"/>
      <c r="I1472" s="105"/>
      <c r="J1472" s="552"/>
    </row>
    <row r="1473" spans="2:10" ht="14.45" customHeight="1" x14ac:dyDescent="0.2">
      <c r="B1473" s="90">
        <f t="shared" si="22"/>
        <v>1470</v>
      </c>
      <c r="C1473" s="567"/>
      <c r="D1473" s="571"/>
      <c r="E1473" s="105"/>
      <c r="F1473" s="552"/>
      <c r="G1473" s="105"/>
      <c r="H1473" s="552"/>
      <c r="I1473" s="105"/>
      <c r="J1473" s="552"/>
    </row>
    <row r="1474" spans="2:10" ht="14.45" customHeight="1" x14ac:dyDescent="0.2">
      <c r="B1474" s="90">
        <f t="shared" si="22"/>
        <v>1471</v>
      </c>
      <c r="C1474" s="567"/>
      <c r="D1474" s="571"/>
      <c r="E1474" s="105"/>
      <c r="F1474" s="552"/>
      <c r="G1474" s="105"/>
      <c r="H1474" s="552"/>
      <c r="I1474" s="105"/>
      <c r="J1474" s="552"/>
    </row>
    <row r="1475" spans="2:10" ht="14.45" customHeight="1" x14ac:dyDescent="0.2">
      <c r="B1475" s="90">
        <f t="shared" si="22"/>
        <v>1472</v>
      </c>
      <c r="C1475" s="567"/>
      <c r="D1475" s="571"/>
      <c r="E1475" s="105"/>
      <c r="F1475" s="552"/>
      <c r="G1475" s="105"/>
      <c r="H1475" s="552"/>
      <c r="I1475" s="105"/>
      <c r="J1475" s="552"/>
    </row>
    <row r="1476" spans="2:10" ht="14.45" customHeight="1" x14ac:dyDescent="0.2">
      <c r="B1476" s="90">
        <f t="shared" ref="B1476:B1539" si="23">ROW()-3</f>
        <v>1473</v>
      </c>
      <c r="C1476" s="567"/>
      <c r="D1476" s="571"/>
      <c r="E1476" s="105"/>
      <c r="F1476" s="552"/>
      <c r="G1476" s="105"/>
      <c r="H1476" s="552"/>
      <c r="I1476" s="105"/>
      <c r="J1476" s="552"/>
    </row>
    <row r="1477" spans="2:10" ht="14.45" customHeight="1" x14ac:dyDescent="0.2">
      <c r="B1477" s="90">
        <f t="shared" si="23"/>
        <v>1474</v>
      </c>
      <c r="C1477" s="567"/>
      <c r="D1477" s="571"/>
      <c r="E1477" s="105"/>
      <c r="F1477" s="552"/>
      <c r="G1477" s="105"/>
      <c r="H1477" s="552"/>
      <c r="I1477" s="105"/>
      <c r="J1477" s="552"/>
    </row>
    <row r="1478" spans="2:10" ht="14.45" customHeight="1" x14ac:dyDescent="0.2">
      <c r="B1478" s="90">
        <f t="shared" si="23"/>
        <v>1475</v>
      </c>
      <c r="C1478" s="567"/>
      <c r="D1478" s="571"/>
      <c r="E1478" s="105"/>
      <c r="F1478" s="552"/>
      <c r="G1478" s="105"/>
      <c r="H1478" s="552"/>
      <c r="I1478" s="105"/>
      <c r="J1478" s="552"/>
    </row>
    <row r="1479" spans="2:10" ht="14.45" customHeight="1" x14ac:dyDescent="0.2">
      <c r="B1479" s="90">
        <f t="shared" si="23"/>
        <v>1476</v>
      </c>
      <c r="C1479" s="567"/>
      <c r="D1479" s="571"/>
      <c r="E1479" s="105"/>
      <c r="F1479" s="552"/>
      <c r="G1479" s="105"/>
      <c r="H1479" s="552"/>
      <c r="I1479" s="105"/>
      <c r="J1479" s="552"/>
    </row>
    <row r="1480" spans="2:10" ht="14.45" customHeight="1" x14ac:dyDescent="0.2">
      <c r="B1480" s="90">
        <f t="shared" si="23"/>
        <v>1477</v>
      </c>
      <c r="C1480" s="567"/>
      <c r="D1480" s="571"/>
      <c r="E1480" s="105"/>
      <c r="F1480" s="552"/>
      <c r="G1480" s="105"/>
      <c r="H1480" s="552"/>
      <c r="I1480" s="105"/>
      <c r="J1480" s="552"/>
    </row>
    <row r="1481" spans="2:10" ht="14.45" customHeight="1" x14ac:dyDescent="0.2">
      <c r="B1481" s="90">
        <f t="shared" si="23"/>
        <v>1478</v>
      </c>
      <c r="C1481" s="567"/>
      <c r="D1481" s="571"/>
      <c r="E1481" s="105"/>
      <c r="F1481" s="552"/>
      <c r="G1481" s="105"/>
      <c r="H1481" s="552"/>
      <c r="I1481" s="105"/>
      <c r="J1481" s="552"/>
    </row>
    <row r="1482" spans="2:10" ht="14.45" customHeight="1" x14ac:dyDescent="0.2">
      <c r="B1482" s="90">
        <f t="shared" si="23"/>
        <v>1479</v>
      </c>
      <c r="C1482" s="567"/>
      <c r="D1482" s="571"/>
      <c r="E1482" s="105"/>
      <c r="F1482" s="552"/>
      <c r="G1482" s="105"/>
      <c r="H1482" s="552"/>
      <c r="I1482" s="105"/>
      <c r="J1482" s="552"/>
    </row>
    <row r="1483" spans="2:10" ht="14.45" customHeight="1" x14ac:dyDescent="0.2">
      <c r="B1483" s="90">
        <f t="shared" si="23"/>
        <v>1480</v>
      </c>
      <c r="C1483" s="567"/>
      <c r="D1483" s="571"/>
      <c r="E1483" s="105"/>
      <c r="F1483" s="552"/>
      <c r="G1483" s="105"/>
      <c r="H1483" s="552"/>
      <c r="I1483" s="105"/>
      <c r="J1483" s="552"/>
    </row>
    <row r="1484" spans="2:10" ht="14.45" customHeight="1" x14ac:dyDescent="0.2">
      <c r="B1484" s="90">
        <f t="shared" si="23"/>
        <v>1481</v>
      </c>
      <c r="C1484" s="567"/>
      <c r="D1484" s="571"/>
      <c r="E1484" s="105"/>
      <c r="F1484" s="552"/>
      <c r="G1484" s="105"/>
      <c r="H1484" s="552"/>
      <c r="I1484" s="105"/>
      <c r="J1484" s="552"/>
    </row>
    <row r="1485" spans="2:10" ht="14.45" customHeight="1" x14ac:dyDescent="0.2">
      <c r="B1485" s="90">
        <f t="shared" si="23"/>
        <v>1482</v>
      </c>
      <c r="C1485" s="567"/>
      <c r="D1485" s="571"/>
      <c r="E1485" s="105"/>
      <c r="F1485" s="552"/>
      <c r="G1485" s="105"/>
      <c r="H1485" s="552"/>
      <c r="I1485" s="105"/>
      <c r="J1485" s="552"/>
    </row>
    <row r="1486" spans="2:10" ht="14.45" customHeight="1" x14ac:dyDescent="0.2">
      <c r="B1486" s="90">
        <f t="shared" si="23"/>
        <v>1483</v>
      </c>
      <c r="C1486" s="567"/>
      <c r="D1486" s="571"/>
      <c r="E1486" s="105"/>
      <c r="F1486" s="552"/>
      <c r="G1486" s="105"/>
      <c r="H1486" s="552"/>
      <c r="I1486" s="105"/>
      <c r="J1486" s="552"/>
    </row>
    <row r="1487" spans="2:10" ht="14.45" customHeight="1" x14ac:dyDescent="0.2">
      <c r="B1487" s="90">
        <f t="shared" si="23"/>
        <v>1484</v>
      </c>
      <c r="C1487" s="567"/>
      <c r="D1487" s="571"/>
      <c r="E1487" s="105"/>
      <c r="F1487" s="552"/>
      <c r="G1487" s="105"/>
      <c r="H1487" s="552"/>
      <c r="I1487" s="105"/>
      <c r="J1487" s="552"/>
    </row>
    <row r="1488" spans="2:10" ht="14.45" customHeight="1" x14ac:dyDescent="0.2">
      <c r="B1488" s="90">
        <f t="shared" si="23"/>
        <v>1485</v>
      </c>
      <c r="C1488" s="567"/>
      <c r="D1488" s="571"/>
      <c r="E1488" s="105"/>
      <c r="F1488" s="552"/>
      <c r="G1488" s="105"/>
      <c r="H1488" s="552"/>
      <c r="I1488" s="105"/>
      <c r="J1488" s="552"/>
    </row>
    <row r="1489" spans="2:10" ht="14.45" customHeight="1" x14ac:dyDescent="0.2">
      <c r="B1489" s="90">
        <f t="shared" si="23"/>
        <v>1486</v>
      </c>
      <c r="C1489" s="567"/>
      <c r="D1489" s="571"/>
      <c r="E1489" s="105"/>
      <c r="F1489" s="552"/>
      <c r="G1489" s="105"/>
      <c r="H1489" s="552"/>
      <c r="I1489" s="105"/>
      <c r="J1489" s="552"/>
    </row>
    <row r="1490" spans="2:10" ht="14.45" customHeight="1" x14ac:dyDescent="0.2">
      <c r="B1490" s="90">
        <f t="shared" si="23"/>
        <v>1487</v>
      </c>
      <c r="C1490" s="567"/>
      <c r="D1490" s="571"/>
      <c r="E1490" s="105"/>
      <c r="F1490" s="552"/>
      <c r="G1490" s="105"/>
      <c r="H1490" s="552"/>
      <c r="I1490" s="105"/>
      <c r="J1490" s="552"/>
    </row>
    <row r="1491" spans="2:10" ht="14.45" customHeight="1" x14ac:dyDescent="0.2">
      <c r="B1491" s="90">
        <f t="shared" si="23"/>
        <v>1488</v>
      </c>
      <c r="C1491" s="567"/>
      <c r="D1491" s="571"/>
      <c r="E1491" s="105"/>
      <c r="F1491" s="552"/>
      <c r="G1491" s="105"/>
      <c r="H1491" s="552"/>
      <c r="I1491" s="105"/>
      <c r="J1491" s="552"/>
    </row>
    <row r="1492" spans="2:10" ht="14.45" customHeight="1" x14ac:dyDescent="0.2">
      <c r="B1492" s="90">
        <f t="shared" si="23"/>
        <v>1489</v>
      </c>
      <c r="C1492" s="567"/>
      <c r="D1492" s="571"/>
      <c r="E1492" s="105"/>
      <c r="F1492" s="552"/>
      <c r="G1492" s="105"/>
      <c r="H1492" s="552"/>
      <c r="I1492" s="105"/>
      <c r="J1492" s="552"/>
    </row>
    <row r="1493" spans="2:10" ht="14.45" customHeight="1" x14ac:dyDescent="0.2">
      <c r="B1493" s="90">
        <f t="shared" si="23"/>
        <v>1490</v>
      </c>
      <c r="C1493" s="567"/>
      <c r="D1493" s="571"/>
      <c r="E1493" s="105"/>
      <c r="F1493" s="552"/>
      <c r="G1493" s="105"/>
      <c r="H1493" s="552"/>
      <c r="I1493" s="105"/>
      <c r="J1493" s="552"/>
    </row>
    <row r="1494" spans="2:10" ht="14.45" customHeight="1" x14ac:dyDescent="0.2">
      <c r="B1494" s="90">
        <f t="shared" si="23"/>
        <v>1491</v>
      </c>
      <c r="C1494" s="567"/>
      <c r="D1494" s="571"/>
      <c r="E1494" s="105"/>
      <c r="F1494" s="552"/>
      <c r="G1494" s="105"/>
      <c r="H1494" s="552"/>
      <c r="I1494" s="105"/>
      <c r="J1494" s="552"/>
    </row>
    <row r="1495" spans="2:10" ht="14.45" customHeight="1" x14ac:dyDescent="0.2">
      <c r="B1495" s="90">
        <f t="shared" si="23"/>
        <v>1492</v>
      </c>
      <c r="C1495" s="567"/>
      <c r="D1495" s="571"/>
      <c r="E1495" s="105"/>
      <c r="F1495" s="552"/>
      <c r="G1495" s="105"/>
      <c r="H1495" s="552"/>
      <c r="I1495" s="105"/>
      <c r="J1495" s="552"/>
    </row>
    <row r="1496" spans="2:10" ht="14.45" customHeight="1" x14ac:dyDescent="0.2">
      <c r="B1496" s="90">
        <f t="shared" si="23"/>
        <v>1493</v>
      </c>
      <c r="C1496" s="567"/>
      <c r="D1496" s="571"/>
      <c r="E1496" s="105"/>
      <c r="F1496" s="552"/>
      <c r="G1496" s="105"/>
      <c r="H1496" s="552"/>
      <c r="I1496" s="105"/>
      <c r="J1496" s="552"/>
    </row>
    <row r="1497" spans="2:10" ht="14.45" customHeight="1" x14ac:dyDescent="0.2">
      <c r="B1497" s="90">
        <f t="shared" si="23"/>
        <v>1494</v>
      </c>
      <c r="C1497" s="567"/>
      <c r="D1497" s="571"/>
      <c r="E1497" s="105"/>
      <c r="F1497" s="552"/>
      <c r="G1497" s="105"/>
      <c r="H1497" s="552"/>
      <c r="I1497" s="105"/>
      <c r="J1497" s="552"/>
    </row>
    <row r="1498" spans="2:10" ht="14.45" customHeight="1" x14ac:dyDescent="0.2">
      <c r="B1498" s="90">
        <f t="shared" si="23"/>
        <v>1495</v>
      </c>
      <c r="C1498" s="567"/>
      <c r="D1498" s="571"/>
      <c r="E1498" s="105"/>
      <c r="F1498" s="552"/>
      <c r="G1498" s="105"/>
      <c r="H1498" s="552"/>
      <c r="I1498" s="105"/>
      <c r="J1498" s="552"/>
    </row>
    <row r="1499" spans="2:10" ht="14.45" customHeight="1" x14ac:dyDescent="0.2">
      <c r="B1499" s="90">
        <f t="shared" si="23"/>
        <v>1496</v>
      </c>
      <c r="C1499" s="567"/>
      <c r="D1499" s="571"/>
      <c r="E1499" s="105"/>
      <c r="F1499" s="552"/>
      <c r="G1499" s="105"/>
      <c r="H1499" s="552"/>
      <c r="I1499" s="105"/>
      <c r="J1499" s="552"/>
    </row>
    <row r="1500" spans="2:10" ht="14.45" customHeight="1" x14ac:dyDescent="0.2">
      <c r="B1500" s="90">
        <f t="shared" si="23"/>
        <v>1497</v>
      </c>
      <c r="C1500" s="567"/>
      <c r="D1500" s="571"/>
      <c r="E1500" s="105"/>
      <c r="F1500" s="552"/>
      <c r="G1500" s="105"/>
      <c r="H1500" s="552"/>
      <c r="I1500" s="105"/>
      <c r="J1500" s="552"/>
    </row>
    <row r="1501" spans="2:10" ht="14.45" customHeight="1" x14ac:dyDescent="0.2">
      <c r="B1501" s="90">
        <f t="shared" si="23"/>
        <v>1498</v>
      </c>
      <c r="C1501" s="567"/>
      <c r="D1501" s="571"/>
      <c r="E1501" s="105"/>
      <c r="F1501" s="552"/>
      <c r="G1501" s="105"/>
      <c r="H1501" s="552"/>
      <c r="I1501" s="105"/>
      <c r="J1501" s="552"/>
    </row>
    <row r="1502" spans="2:10" ht="14.45" customHeight="1" x14ac:dyDescent="0.2">
      <c r="B1502" s="90">
        <f t="shared" si="23"/>
        <v>1499</v>
      </c>
      <c r="C1502" s="567"/>
      <c r="D1502" s="571"/>
      <c r="E1502" s="105"/>
      <c r="F1502" s="552"/>
      <c r="G1502" s="105"/>
      <c r="H1502" s="552"/>
      <c r="I1502" s="105"/>
      <c r="J1502" s="552"/>
    </row>
    <row r="1503" spans="2:10" ht="14.45" customHeight="1" x14ac:dyDescent="0.2">
      <c r="B1503" s="90">
        <f t="shared" si="23"/>
        <v>1500</v>
      </c>
      <c r="C1503" s="567"/>
      <c r="D1503" s="571"/>
      <c r="E1503" s="105"/>
      <c r="F1503" s="552"/>
      <c r="G1503" s="105"/>
      <c r="H1503" s="552"/>
      <c r="I1503" s="105"/>
      <c r="J1503" s="552"/>
    </row>
    <row r="1504" spans="2:10" ht="14.45" customHeight="1" x14ac:dyDescent="0.2">
      <c r="B1504" s="90">
        <f t="shared" si="23"/>
        <v>1501</v>
      </c>
      <c r="C1504" s="567"/>
      <c r="D1504" s="571"/>
      <c r="E1504" s="105"/>
      <c r="F1504" s="552"/>
      <c r="G1504" s="105"/>
      <c r="H1504" s="552"/>
      <c r="I1504" s="105"/>
      <c r="J1504" s="552"/>
    </row>
    <row r="1505" spans="2:10" ht="14.45" customHeight="1" x14ac:dyDescent="0.2">
      <c r="B1505" s="90">
        <f t="shared" si="23"/>
        <v>1502</v>
      </c>
      <c r="C1505" s="567"/>
      <c r="D1505" s="571"/>
      <c r="E1505" s="105"/>
      <c r="F1505" s="552"/>
      <c r="G1505" s="105"/>
      <c r="H1505" s="552"/>
      <c r="I1505" s="105"/>
      <c r="J1505" s="552"/>
    </row>
    <row r="1506" spans="2:10" ht="14.45" customHeight="1" x14ac:dyDescent="0.2">
      <c r="B1506" s="90">
        <f t="shared" si="23"/>
        <v>1503</v>
      </c>
      <c r="C1506" s="567"/>
      <c r="D1506" s="571"/>
      <c r="E1506" s="105"/>
      <c r="F1506" s="552"/>
      <c r="G1506" s="105"/>
      <c r="H1506" s="552"/>
      <c r="I1506" s="105"/>
      <c r="J1506" s="552"/>
    </row>
    <row r="1507" spans="2:10" ht="14.45" customHeight="1" x14ac:dyDescent="0.2">
      <c r="B1507" s="90">
        <f t="shared" si="23"/>
        <v>1504</v>
      </c>
      <c r="C1507" s="567"/>
      <c r="D1507" s="571"/>
      <c r="E1507" s="105"/>
      <c r="F1507" s="552"/>
      <c r="G1507" s="105"/>
      <c r="H1507" s="552"/>
      <c r="I1507" s="105"/>
      <c r="J1507" s="552"/>
    </row>
    <row r="1508" spans="2:10" ht="14.45" customHeight="1" x14ac:dyDescent="0.2">
      <c r="B1508" s="90">
        <f t="shared" si="23"/>
        <v>1505</v>
      </c>
      <c r="C1508" s="567"/>
      <c r="D1508" s="571"/>
      <c r="E1508" s="105"/>
      <c r="F1508" s="552"/>
      <c r="G1508" s="105"/>
      <c r="H1508" s="552"/>
      <c r="I1508" s="105"/>
      <c r="J1508" s="552"/>
    </row>
    <row r="1509" spans="2:10" ht="14.45" customHeight="1" x14ac:dyDescent="0.2">
      <c r="B1509" s="90">
        <f t="shared" si="23"/>
        <v>1506</v>
      </c>
      <c r="C1509" s="567"/>
      <c r="D1509" s="571"/>
      <c r="E1509" s="105"/>
      <c r="F1509" s="552"/>
      <c r="G1509" s="105"/>
      <c r="H1509" s="552"/>
      <c r="I1509" s="105"/>
      <c r="J1509" s="552"/>
    </row>
    <row r="1510" spans="2:10" ht="14.45" customHeight="1" x14ac:dyDescent="0.2">
      <c r="B1510" s="90">
        <f t="shared" si="23"/>
        <v>1507</v>
      </c>
      <c r="C1510" s="567"/>
      <c r="D1510" s="571"/>
      <c r="E1510" s="106"/>
      <c r="F1510" s="552"/>
      <c r="G1510" s="106"/>
      <c r="H1510" s="552"/>
      <c r="I1510" s="106"/>
      <c r="J1510" s="552"/>
    </row>
    <row r="1511" spans="2:10" ht="14.45" customHeight="1" x14ac:dyDescent="0.2">
      <c r="B1511" s="90">
        <f t="shared" si="23"/>
        <v>1508</v>
      </c>
      <c r="C1511" s="568"/>
      <c r="D1511" s="572"/>
      <c r="E1511" s="107"/>
      <c r="F1511" s="562"/>
      <c r="G1511" s="107"/>
      <c r="H1511" s="554"/>
      <c r="I1511" s="107"/>
      <c r="J1511" s="562"/>
    </row>
    <row r="1512" spans="2:10" ht="14.45" customHeight="1" x14ac:dyDescent="0.2">
      <c r="B1512" s="90">
        <f t="shared" si="23"/>
        <v>1509</v>
      </c>
      <c r="C1512" s="567"/>
      <c r="D1512" s="569" t="s">
        <v>10964</v>
      </c>
      <c r="E1512" s="104"/>
      <c r="F1512" s="573" t="s">
        <v>10713</v>
      </c>
      <c r="G1512" s="104"/>
      <c r="H1512" s="555"/>
      <c r="I1512" s="104"/>
      <c r="J1512" s="552"/>
    </row>
    <row r="1513" spans="2:10" ht="14.45" customHeight="1" x14ac:dyDescent="0.2">
      <c r="B1513" s="90">
        <f t="shared" si="23"/>
        <v>1510</v>
      </c>
      <c r="C1513" s="567"/>
      <c r="D1513" s="570"/>
      <c r="E1513" s="105"/>
      <c r="F1513" s="552"/>
      <c r="G1513" s="105"/>
      <c r="H1513" s="552"/>
      <c r="I1513" s="105"/>
      <c r="J1513" s="552"/>
    </row>
    <row r="1514" spans="2:10" ht="14.45" customHeight="1" x14ac:dyDescent="0.2">
      <c r="B1514" s="90">
        <f t="shared" si="23"/>
        <v>1511</v>
      </c>
      <c r="C1514" s="567"/>
      <c r="D1514" s="570"/>
      <c r="E1514" s="105"/>
      <c r="F1514" s="552"/>
      <c r="G1514" s="105"/>
      <c r="H1514" s="552"/>
      <c r="I1514" s="105"/>
      <c r="J1514" s="552"/>
    </row>
    <row r="1515" spans="2:10" ht="14.45" customHeight="1" x14ac:dyDescent="0.2">
      <c r="B1515" s="90">
        <f t="shared" si="23"/>
        <v>1512</v>
      </c>
      <c r="C1515" s="567"/>
      <c r="D1515" s="570"/>
      <c r="E1515" s="105"/>
      <c r="F1515" s="552"/>
      <c r="G1515" s="105"/>
      <c r="H1515" s="552"/>
      <c r="I1515" s="105"/>
      <c r="J1515" s="552"/>
    </row>
    <row r="1516" spans="2:10" ht="14.45" customHeight="1" x14ac:dyDescent="0.2">
      <c r="B1516" s="90">
        <f t="shared" si="23"/>
        <v>1513</v>
      </c>
      <c r="C1516" s="567"/>
      <c r="D1516" s="570"/>
      <c r="E1516" s="105"/>
      <c r="F1516" s="552"/>
      <c r="G1516" s="105"/>
      <c r="H1516" s="552"/>
      <c r="I1516" s="105"/>
      <c r="J1516" s="552"/>
    </row>
    <row r="1517" spans="2:10" ht="14.45" customHeight="1" x14ac:dyDescent="0.2">
      <c r="B1517" s="90">
        <f t="shared" si="23"/>
        <v>1514</v>
      </c>
      <c r="C1517" s="567"/>
      <c r="D1517" s="570"/>
      <c r="E1517" s="105"/>
      <c r="F1517" s="552"/>
      <c r="G1517" s="105"/>
      <c r="H1517" s="552"/>
      <c r="I1517" s="105"/>
      <c r="J1517" s="552"/>
    </row>
    <row r="1518" spans="2:10" ht="14.45" customHeight="1" x14ac:dyDescent="0.2">
      <c r="B1518" s="90">
        <f t="shared" si="23"/>
        <v>1515</v>
      </c>
      <c r="C1518" s="567"/>
      <c r="D1518" s="570"/>
      <c r="E1518" s="105"/>
      <c r="F1518" s="552"/>
      <c r="G1518" s="105"/>
      <c r="H1518" s="552"/>
      <c r="I1518" s="105"/>
      <c r="J1518" s="552"/>
    </row>
    <row r="1519" spans="2:10" ht="14.45" customHeight="1" x14ac:dyDescent="0.2">
      <c r="B1519" s="90">
        <f t="shared" si="23"/>
        <v>1516</v>
      </c>
      <c r="C1519" s="567"/>
      <c r="D1519" s="570"/>
      <c r="E1519" s="105"/>
      <c r="F1519" s="552"/>
      <c r="G1519" s="105"/>
      <c r="H1519" s="552"/>
      <c r="I1519" s="105"/>
      <c r="J1519" s="552"/>
    </row>
    <row r="1520" spans="2:10" ht="14.45" customHeight="1" x14ac:dyDescent="0.2">
      <c r="B1520" s="90">
        <f t="shared" si="23"/>
        <v>1517</v>
      </c>
      <c r="C1520" s="567"/>
      <c r="D1520" s="570"/>
      <c r="E1520" s="105"/>
      <c r="F1520" s="552"/>
      <c r="G1520" s="105"/>
      <c r="H1520" s="552"/>
      <c r="I1520" s="105"/>
      <c r="J1520" s="552"/>
    </row>
    <row r="1521" spans="2:10" ht="14.45" customHeight="1" x14ac:dyDescent="0.2">
      <c r="B1521" s="90">
        <f t="shared" si="23"/>
        <v>1518</v>
      </c>
      <c r="C1521" s="567"/>
      <c r="D1521" s="570"/>
      <c r="E1521" s="105"/>
      <c r="F1521" s="552"/>
      <c r="G1521" s="105"/>
      <c r="H1521" s="552"/>
      <c r="I1521" s="105"/>
      <c r="J1521" s="552"/>
    </row>
    <row r="1522" spans="2:10" ht="14.45" customHeight="1" x14ac:dyDescent="0.2">
      <c r="B1522" s="90">
        <f t="shared" si="23"/>
        <v>1519</v>
      </c>
      <c r="C1522" s="567"/>
      <c r="D1522" s="570"/>
      <c r="E1522" s="105"/>
      <c r="F1522" s="552"/>
      <c r="G1522" s="105"/>
      <c r="H1522" s="552"/>
      <c r="I1522" s="105"/>
      <c r="J1522" s="552"/>
    </row>
    <row r="1523" spans="2:10" ht="14.45" customHeight="1" x14ac:dyDescent="0.2">
      <c r="B1523" s="90">
        <f t="shared" si="23"/>
        <v>1520</v>
      </c>
      <c r="C1523" s="567"/>
      <c r="D1523" s="570"/>
      <c r="E1523" s="105"/>
      <c r="F1523" s="552"/>
      <c r="G1523" s="105"/>
      <c r="H1523" s="552"/>
      <c r="I1523" s="105"/>
      <c r="J1523" s="552"/>
    </row>
    <row r="1524" spans="2:10" ht="14.45" customHeight="1" x14ac:dyDescent="0.2">
      <c r="B1524" s="90">
        <f t="shared" si="23"/>
        <v>1521</v>
      </c>
      <c r="C1524" s="567"/>
      <c r="D1524" s="570"/>
      <c r="E1524" s="105"/>
      <c r="F1524" s="552"/>
      <c r="G1524" s="105"/>
      <c r="H1524" s="552"/>
      <c r="I1524" s="105"/>
      <c r="J1524" s="552"/>
    </row>
    <row r="1525" spans="2:10" ht="14.45" customHeight="1" x14ac:dyDescent="0.2">
      <c r="B1525" s="90">
        <f t="shared" si="23"/>
        <v>1522</v>
      </c>
      <c r="C1525" s="567"/>
      <c r="D1525" s="570"/>
      <c r="E1525" s="105"/>
      <c r="F1525" s="552"/>
      <c r="G1525" s="105"/>
      <c r="H1525" s="552"/>
      <c r="I1525" s="105"/>
      <c r="J1525" s="552"/>
    </row>
    <row r="1526" spans="2:10" ht="14.45" customHeight="1" x14ac:dyDescent="0.2">
      <c r="B1526" s="90">
        <f t="shared" si="23"/>
        <v>1523</v>
      </c>
      <c r="C1526" s="567"/>
      <c r="D1526" s="570"/>
      <c r="E1526" s="105"/>
      <c r="F1526" s="552"/>
      <c r="G1526" s="105"/>
      <c r="H1526" s="552"/>
      <c r="I1526" s="105"/>
      <c r="J1526" s="552"/>
    </row>
    <row r="1527" spans="2:10" ht="14.45" customHeight="1" x14ac:dyDescent="0.2">
      <c r="B1527" s="90">
        <f t="shared" si="23"/>
        <v>1524</v>
      </c>
      <c r="C1527" s="567"/>
      <c r="D1527" s="570"/>
      <c r="E1527" s="105"/>
      <c r="F1527" s="552"/>
      <c r="G1527" s="105"/>
      <c r="H1527" s="552"/>
      <c r="I1527" s="105"/>
      <c r="J1527" s="552"/>
    </row>
    <row r="1528" spans="2:10" ht="14.45" customHeight="1" x14ac:dyDescent="0.2">
      <c r="B1528" s="90">
        <f t="shared" si="23"/>
        <v>1525</v>
      </c>
      <c r="C1528" s="567"/>
      <c r="D1528" s="570"/>
      <c r="E1528" s="105"/>
      <c r="F1528" s="552"/>
      <c r="G1528" s="105"/>
      <c r="H1528" s="552"/>
      <c r="I1528" s="105"/>
      <c r="J1528" s="552"/>
    </row>
    <row r="1529" spans="2:10" ht="14.45" customHeight="1" x14ac:dyDescent="0.2">
      <c r="B1529" s="90">
        <f t="shared" si="23"/>
        <v>1526</v>
      </c>
      <c r="C1529" s="567"/>
      <c r="D1529" s="570"/>
      <c r="E1529" s="105"/>
      <c r="F1529" s="552"/>
      <c r="G1529" s="105"/>
      <c r="H1529" s="552"/>
      <c r="I1529" s="105"/>
      <c r="J1529" s="552"/>
    </row>
    <row r="1530" spans="2:10" ht="14.45" customHeight="1" x14ac:dyDescent="0.2">
      <c r="B1530" s="90">
        <f t="shared" si="23"/>
        <v>1527</v>
      </c>
      <c r="C1530" s="567"/>
      <c r="D1530" s="570"/>
      <c r="E1530" s="105"/>
      <c r="F1530" s="552"/>
      <c r="G1530" s="105"/>
      <c r="H1530" s="552"/>
      <c r="I1530" s="105"/>
      <c r="J1530" s="552"/>
    </row>
    <row r="1531" spans="2:10" ht="14.45" customHeight="1" x14ac:dyDescent="0.2">
      <c r="B1531" s="90">
        <f t="shared" si="23"/>
        <v>1528</v>
      </c>
      <c r="C1531" s="567"/>
      <c r="D1531" s="570"/>
      <c r="E1531" s="105"/>
      <c r="F1531" s="552"/>
      <c r="G1531" s="105"/>
      <c r="H1531" s="552"/>
      <c r="I1531" s="105"/>
      <c r="J1531" s="552"/>
    </row>
    <row r="1532" spans="2:10" ht="14.45" customHeight="1" x14ac:dyDescent="0.2">
      <c r="B1532" s="90">
        <f t="shared" si="23"/>
        <v>1529</v>
      </c>
      <c r="C1532" s="567"/>
      <c r="D1532" s="570"/>
      <c r="E1532" s="105"/>
      <c r="F1532" s="552"/>
      <c r="G1532" s="105"/>
      <c r="H1532" s="552"/>
      <c r="I1532" s="105"/>
      <c r="J1532" s="552"/>
    </row>
    <row r="1533" spans="2:10" ht="14.45" customHeight="1" x14ac:dyDescent="0.2">
      <c r="B1533" s="90">
        <f t="shared" si="23"/>
        <v>1530</v>
      </c>
      <c r="C1533" s="567"/>
      <c r="D1533" s="570"/>
      <c r="E1533" s="105"/>
      <c r="F1533" s="552"/>
      <c r="G1533" s="105"/>
      <c r="H1533" s="552"/>
      <c r="I1533" s="105"/>
      <c r="J1533" s="552"/>
    </row>
    <row r="1534" spans="2:10" ht="14.45" customHeight="1" x14ac:dyDescent="0.2">
      <c r="B1534" s="90">
        <f t="shared" si="23"/>
        <v>1531</v>
      </c>
      <c r="C1534" s="567"/>
      <c r="D1534" s="570"/>
      <c r="E1534" s="105"/>
      <c r="F1534" s="552"/>
      <c r="G1534" s="105"/>
      <c r="H1534" s="552"/>
      <c r="I1534" s="105"/>
      <c r="J1534" s="552"/>
    </row>
    <row r="1535" spans="2:10" ht="14.45" customHeight="1" x14ac:dyDescent="0.2">
      <c r="B1535" s="90">
        <f t="shared" si="23"/>
        <v>1532</v>
      </c>
      <c r="C1535" s="567"/>
      <c r="D1535" s="570"/>
      <c r="E1535" s="105"/>
      <c r="F1535" s="552"/>
      <c r="G1535" s="105"/>
      <c r="H1535" s="552"/>
      <c r="I1535" s="105"/>
      <c r="J1535" s="552"/>
    </row>
    <row r="1536" spans="2:10" ht="14.45" customHeight="1" x14ac:dyDescent="0.2">
      <c r="B1536" s="90">
        <f t="shared" si="23"/>
        <v>1533</v>
      </c>
      <c r="C1536" s="567"/>
      <c r="D1536" s="570"/>
      <c r="E1536" s="105"/>
      <c r="F1536" s="552"/>
      <c r="G1536" s="105"/>
      <c r="H1536" s="552"/>
      <c r="I1536" s="105"/>
      <c r="J1536" s="552"/>
    </row>
    <row r="1537" spans="2:10" ht="14.45" customHeight="1" x14ac:dyDescent="0.2">
      <c r="B1537" s="90">
        <f t="shared" si="23"/>
        <v>1534</v>
      </c>
      <c r="C1537" s="567"/>
      <c r="D1537" s="570"/>
      <c r="E1537" s="105"/>
      <c r="F1537" s="552"/>
      <c r="G1537" s="105"/>
      <c r="H1537" s="552"/>
      <c r="I1537" s="105"/>
      <c r="J1537" s="552"/>
    </row>
    <row r="1538" spans="2:10" ht="14.45" customHeight="1" x14ac:dyDescent="0.2">
      <c r="B1538" s="90">
        <f t="shared" si="23"/>
        <v>1535</v>
      </c>
      <c r="C1538" s="567"/>
      <c r="D1538" s="570"/>
      <c r="E1538" s="105"/>
      <c r="F1538" s="552"/>
      <c r="G1538" s="105"/>
      <c r="H1538" s="552"/>
      <c r="I1538" s="105"/>
      <c r="J1538" s="552"/>
    </row>
    <row r="1539" spans="2:10" ht="14.45" customHeight="1" x14ac:dyDescent="0.2">
      <c r="B1539" s="90">
        <f t="shared" si="23"/>
        <v>1536</v>
      </c>
      <c r="C1539" s="567"/>
      <c r="D1539" s="570"/>
      <c r="E1539" s="105"/>
      <c r="F1539" s="552"/>
      <c r="G1539" s="105"/>
      <c r="H1539" s="552"/>
      <c r="I1539" s="105"/>
      <c r="J1539" s="552"/>
    </row>
    <row r="1540" spans="2:10" ht="14.45" customHeight="1" x14ac:dyDescent="0.2">
      <c r="B1540" s="90">
        <f t="shared" ref="B1540:B1603" si="24">ROW()-3</f>
        <v>1537</v>
      </c>
      <c r="C1540" s="567"/>
      <c r="D1540" s="570"/>
      <c r="E1540" s="105"/>
      <c r="F1540" s="552"/>
      <c r="G1540" s="105"/>
      <c r="H1540" s="552"/>
      <c r="I1540" s="105"/>
      <c r="J1540" s="552"/>
    </row>
    <row r="1541" spans="2:10" ht="14.45" customHeight="1" x14ac:dyDescent="0.2">
      <c r="B1541" s="90">
        <f t="shared" si="24"/>
        <v>1538</v>
      </c>
      <c r="C1541" s="567"/>
      <c r="D1541" s="570"/>
      <c r="E1541" s="105"/>
      <c r="F1541" s="552"/>
      <c r="G1541" s="105"/>
      <c r="H1541" s="552"/>
      <c r="I1541" s="105"/>
      <c r="J1541" s="552"/>
    </row>
    <row r="1542" spans="2:10" ht="14.45" customHeight="1" x14ac:dyDescent="0.2">
      <c r="B1542" s="90">
        <f t="shared" si="24"/>
        <v>1539</v>
      </c>
      <c r="C1542" s="567"/>
      <c r="D1542" s="570"/>
      <c r="E1542" s="105"/>
      <c r="F1542" s="552"/>
      <c r="G1542" s="105"/>
      <c r="H1542" s="552"/>
      <c r="I1542" s="105"/>
      <c r="J1542" s="552"/>
    </row>
    <row r="1543" spans="2:10" ht="14.45" customHeight="1" x14ac:dyDescent="0.2">
      <c r="B1543" s="90">
        <f t="shared" si="24"/>
        <v>1540</v>
      </c>
      <c r="C1543" s="567"/>
      <c r="D1543" s="570"/>
      <c r="E1543" s="105"/>
      <c r="F1543" s="552"/>
      <c r="G1543" s="105"/>
      <c r="H1543" s="552"/>
      <c r="I1543" s="105"/>
      <c r="J1543" s="552"/>
    </row>
    <row r="1544" spans="2:10" ht="14.45" customHeight="1" x14ac:dyDescent="0.2">
      <c r="B1544" s="90">
        <f t="shared" si="24"/>
        <v>1541</v>
      </c>
      <c r="C1544" s="567"/>
      <c r="D1544" s="570"/>
      <c r="E1544" s="105"/>
      <c r="F1544" s="552"/>
      <c r="G1544" s="105"/>
      <c r="H1544" s="552"/>
      <c r="I1544" s="105"/>
      <c r="J1544" s="552"/>
    </row>
    <row r="1545" spans="2:10" ht="14.45" customHeight="1" x14ac:dyDescent="0.2">
      <c r="B1545" s="90">
        <f t="shared" si="24"/>
        <v>1542</v>
      </c>
      <c r="C1545" s="567"/>
      <c r="D1545" s="570"/>
      <c r="E1545" s="105"/>
      <c r="F1545" s="552"/>
      <c r="G1545" s="105"/>
      <c r="H1545" s="552"/>
      <c r="I1545" s="105"/>
      <c r="J1545" s="552"/>
    </row>
    <row r="1546" spans="2:10" ht="14.45" customHeight="1" x14ac:dyDescent="0.2">
      <c r="B1546" s="90">
        <f t="shared" si="24"/>
        <v>1543</v>
      </c>
      <c r="C1546" s="567"/>
      <c r="D1546" s="570"/>
      <c r="E1546" s="105"/>
      <c r="F1546" s="552"/>
      <c r="G1546" s="105"/>
      <c r="H1546" s="552"/>
      <c r="I1546" s="105"/>
      <c r="J1546" s="552"/>
    </row>
    <row r="1547" spans="2:10" ht="14.45" customHeight="1" x14ac:dyDescent="0.2">
      <c r="B1547" s="90">
        <f t="shared" si="24"/>
        <v>1544</v>
      </c>
      <c r="C1547" s="567"/>
      <c r="D1547" s="570"/>
      <c r="E1547" s="105"/>
      <c r="F1547" s="552"/>
      <c r="G1547" s="105"/>
      <c r="H1547" s="552"/>
      <c r="I1547" s="105"/>
      <c r="J1547" s="552"/>
    </row>
    <row r="1548" spans="2:10" ht="14.45" customHeight="1" x14ac:dyDescent="0.2">
      <c r="B1548" s="90">
        <f t="shared" si="24"/>
        <v>1545</v>
      </c>
      <c r="C1548" s="567"/>
      <c r="D1548" s="570"/>
      <c r="E1548" s="105"/>
      <c r="F1548" s="552"/>
      <c r="G1548" s="105"/>
      <c r="H1548" s="552"/>
      <c r="I1548" s="105"/>
      <c r="J1548" s="552"/>
    </row>
    <row r="1549" spans="2:10" ht="14.45" customHeight="1" x14ac:dyDescent="0.2">
      <c r="B1549" s="90">
        <f t="shared" si="24"/>
        <v>1546</v>
      </c>
      <c r="C1549" s="567"/>
      <c r="D1549" s="570"/>
      <c r="E1549" s="105"/>
      <c r="F1549" s="552"/>
      <c r="G1549" s="105"/>
      <c r="H1549" s="552"/>
      <c r="I1549" s="105"/>
      <c r="J1549" s="552"/>
    </row>
    <row r="1550" spans="2:10" ht="14.45" customHeight="1" x14ac:dyDescent="0.2">
      <c r="B1550" s="90">
        <f t="shared" si="24"/>
        <v>1547</v>
      </c>
      <c r="C1550" s="567"/>
      <c r="D1550" s="570"/>
      <c r="E1550" s="105"/>
      <c r="F1550" s="552"/>
      <c r="G1550" s="105"/>
      <c r="H1550" s="552"/>
      <c r="I1550" s="105"/>
      <c r="J1550" s="552"/>
    </row>
    <row r="1551" spans="2:10" ht="14.45" customHeight="1" x14ac:dyDescent="0.2">
      <c r="B1551" s="90">
        <f t="shared" si="24"/>
        <v>1548</v>
      </c>
      <c r="C1551" s="567"/>
      <c r="D1551" s="570"/>
      <c r="E1551" s="105"/>
      <c r="F1551" s="552"/>
      <c r="G1551" s="105"/>
      <c r="H1551" s="552"/>
      <c r="I1551" s="105"/>
      <c r="J1551" s="552"/>
    </row>
    <row r="1552" spans="2:10" ht="14.45" customHeight="1" x14ac:dyDescent="0.2">
      <c r="B1552" s="90">
        <f t="shared" si="24"/>
        <v>1549</v>
      </c>
      <c r="C1552" s="567"/>
      <c r="D1552" s="570"/>
      <c r="E1552" s="105"/>
      <c r="F1552" s="552"/>
      <c r="G1552" s="105"/>
      <c r="H1552" s="552"/>
      <c r="I1552" s="105"/>
      <c r="J1552" s="552"/>
    </row>
    <row r="1553" spans="2:10" ht="14.45" customHeight="1" x14ac:dyDescent="0.2">
      <c r="B1553" s="90">
        <f t="shared" si="24"/>
        <v>1550</v>
      </c>
      <c r="C1553" s="567"/>
      <c r="D1553" s="570"/>
      <c r="E1553" s="105"/>
      <c r="F1553" s="552"/>
      <c r="G1553" s="105"/>
      <c r="H1553" s="552"/>
      <c r="I1553" s="105"/>
      <c r="J1553" s="552"/>
    </row>
    <row r="1554" spans="2:10" ht="14.45" customHeight="1" x14ac:dyDescent="0.2">
      <c r="B1554" s="90">
        <f t="shared" si="24"/>
        <v>1551</v>
      </c>
      <c r="C1554" s="567"/>
      <c r="D1554" s="570"/>
      <c r="E1554" s="105"/>
      <c r="F1554" s="552"/>
      <c r="G1554" s="105"/>
      <c r="H1554" s="552"/>
      <c r="I1554" s="105"/>
      <c r="J1554" s="552"/>
    </row>
    <row r="1555" spans="2:10" ht="14.45" customHeight="1" x14ac:dyDescent="0.2">
      <c r="B1555" s="90">
        <f t="shared" si="24"/>
        <v>1552</v>
      </c>
      <c r="C1555" s="567"/>
      <c r="D1555" s="570"/>
      <c r="E1555" s="105"/>
      <c r="F1555" s="552"/>
      <c r="G1555" s="105"/>
      <c r="H1555" s="552"/>
      <c r="I1555" s="105"/>
      <c r="J1555" s="552"/>
    </row>
    <row r="1556" spans="2:10" ht="14.45" customHeight="1" x14ac:dyDescent="0.2">
      <c r="B1556" s="90">
        <f t="shared" si="24"/>
        <v>1553</v>
      </c>
      <c r="C1556" s="567"/>
      <c r="D1556" s="570"/>
      <c r="E1556" s="105"/>
      <c r="F1556" s="552"/>
      <c r="G1556" s="105"/>
      <c r="H1556" s="552"/>
      <c r="I1556" s="105"/>
      <c r="J1556" s="552"/>
    </row>
    <row r="1557" spans="2:10" ht="14.45" customHeight="1" x14ac:dyDescent="0.2">
      <c r="B1557" s="90">
        <f t="shared" si="24"/>
        <v>1554</v>
      </c>
      <c r="C1557" s="567"/>
      <c r="D1557" s="570"/>
      <c r="E1557" s="105"/>
      <c r="F1557" s="552"/>
      <c r="G1557" s="105"/>
      <c r="H1557" s="552"/>
      <c r="I1557" s="105"/>
      <c r="J1557" s="552"/>
    </row>
    <row r="1558" spans="2:10" ht="14.45" customHeight="1" x14ac:dyDescent="0.2">
      <c r="B1558" s="90">
        <f t="shared" si="24"/>
        <v>1555</v>
      </c>
      <c r="C1558" s="567"/>
      <c r="D1558" s="570"/>
      <c r="E1558" s="105"/>
      <c r="F1558" s="552"/>
      <c r="G1558" s="105"/>
      <c r="H1558" s="552"/>
      <c r="I1558" s="105"/>
      <c r="J1558" s="552"/>
    </row>
    <row r="1559" spans="2:10" ht="14.45" customHeight="1" x14ac:dyDescent="0.2">
      <c r="B1559" s="90">
        <f t="shared" si="24"/>
        <v>1556</v>
      </c>
      <c r="C1559" s="567"/>
      <c r="D1559" s="570"/>
      <c r="E1559" s="105"/>
      <c r="F1559" s="552"/>
      <c r="G1559" s="105"/>
      <c r="H1559" s="552"/>
      <c r="I1559" s="105"/>
      <c r="J1559" s="552"/>
    </row>
    <row r="1560" spans="2:10" ht="14.45" customHeight="1" x14ac:dyDescent="0.2">
      <c r="B1560" s="90">
        <f t="shared" si="24"/>
        <v>1557</v>
      </c>
      <c r="C1560" s="567"/>
      <c r="D1560" s="570"/>
      <c r="E1560" s="105"/>
      <c r="F1560" s="552"/>
      <c r="G1560" s="105"/>
      <c r="H1560" s="552"/>
      <c r="I1560" s="105"/>
      <c r="J1560" s="552"/>
    </row>
    <row r="1561" spans="2:10" ht="14.45" customHeight="1" x14ac:dyDescent="0.2">
      <c r="B1561" s="90">
        <f t="shared" si="24"/>
        <v>1558</v>
      </c>
      <c r="C1561" s="567"/>
      <c r="D1561" s="570"/>
      <c r="E1561" s="105"/>
      <c r="F1561" s="552"/>
      <c r="G1561" s="105"/>
      <c r="H1561" s="552"/>
      <c r="I1561" s="105"/>
      <c r="J1561" s="552"/>
    </row>
    <row r="1562" spans="2:10" ht="14.45" customHeight="1" x14ac:dyDescent="0.2">
      <c r="B1562" s="90">
        <f t="shared" si="24"/>
        <v>1559</v>
      </c>
      <c r="C1562" s="567"/>
      <c r="D1562" s="570"/>
      <c r="E1562" s="105"/>
      <c r="F1562" s="552"/>
      <c r="G1562" s="105"/>
      <c r="H1562" s="552"/>
      <c r="I1562" s="105"/>
      <c r="J1562" s="552"/>
    </row>
    <row r="1563" spans="2:10" ht="14.45" customHeight="1" x14ac:dyDescent="0.2">
      <c r="B1563" s="90">
        <f t="shared" si="24"/>
        <v>1560</v>
      </c>
      <c r="C1563" s="567"/>
      <c r="D1563" s="570"/>
      <c r="E1563" s="105"/>
      <c r="F1563" s="552"/>
      <c r="G1563" s="105"/>
      <c r="H1563" s="552"/>
      <c r="I1563" s="105"/>
      <c r="J1563" s="552"/>
    </row>
    <row r="1564" spans="2:10" ht="14.45" customHeight="1" x14ac:dyDescent="0.2">
      <c r="B1564" s="90">
        <f t="shared" si="24"/>
        <v>1561</v>
      </c>
      <c r="C1564" s="567"/>
      <c r="D1564" s="570"/>
      <c r="E1564" s="105"/>
      <c r="F1564" s="552"/>
      <c r="G1564" s="105"/>
      <c r="H1564" s="552"/>
      <c r="I1564" s="105"/>
      <c r="J1564" s="552"/>
    </row>
    <row r="1565" spans="2:10" ht="14.45" customHeight="1" x14ac:dyDescent="0.2">
      <c r="B1565" s="90">
        <f t="shared" si="24"/>
        <v>1562</v>
      </c>
      <c r="C1565" s="567"/>
      <c r="D1565" s="570"/>
      <c r="E1565" s="105"/>
      <c r="F1565" s="552"/>
      <c r="G1565" s="105"/>
      <c r="H1565" s="552"/>
      <c r="I1565" s="105"/>
      <c r="J1565" s="552"/>
    </row>
    <row r="1566" spans="2:10" ht="14.45" customHeight="1" x14ac:dyDescent="0.2">
      <c r="B1566" s="90">
        <f t="shared" si="24"/>
        <v>1563</v>
      </c>
      <c r="C1566" s="567"/>
      <c r="D1566" s="570"/>
      <c r="E1566" s="105"/>
      <c r="F1566" s="552"/>
      <c r="G1566" s="105"/>
      <c r="H1566" s="552"/>
      <c r="I1566" s="105"/>
      <c r="J1566" s="552"/>
    </row>
    <row r="1567" spans="2:10" ht="14.45" customHeight="1" x14ac:dyDescent="0.2">
      <c r="B1567" s="90">
        <f t="shared" si="24"/>
        <v>1564</v>
      </c>
      <c r="C1567" s="567"/>
      <c r="D1567" s="571"/>
      <c r="E1567" s="105"/>
      <c r="F1567" s="552"/>
      <c r="G1567" s="105"/>
      <c r="H1567" s="552"/>
      <c r="I1567" s="105"/>
      <c r="J1567" s="552"/>
    </row>
    <row r="1568" spans="2:10" ht="14.45" customHeight="1" x14ac:dyDescent="0.2">
      <c r="B1568" s="90">
        <f t="shared" si="24"/>
        <v>1565</v>
      </c>
      <c r="C1568" s="567"/>
      <c r="D1568" s="571"/>
      <c r="E1568" s="105"/>
      <c r="F1568" s="552"/>
      <c r="G1568" s="105"/>
      <c r="H1568" s="552"/>
      <c r="I1568" s="105"/>
      <c r="J1568" s="552"/>
    </row>
    <row r="1569" spans="2:10" ht="14.45" customHeight="1" x14ac:dyDescent="0.2">
      <c r="B1569" s="90">
        <f t="shared" si="24"/>
        <v>1566</v>
      </c>
      <c r="C1569" s="567"/>
      <c r="D1569" s="571"/>
      <c r="E1569" s="105"/>
      <c r="F1569" s="552"/>
      <c r="G1569" s="105"/>
      <c r="H1569" s="552"/>
      <c r="I1569" s="105"/>
      <c r="J1569" s="552"/>
    </row>
    <row r="1570" spans="2:10" ht="14.45" customHeight="1" x14ac:dyDescent="0.2">
      <c r="B1570" s="90">
        <f t="shared" si="24"/>
        <v>1567</v>
      </c>
      <c r="C1570" s="567"/>
      <c r="D1570" s="571"/>
      <c r="E1570" s="105"/>
      <c r="F1570" s="552"/>
      <c r="G1570" s="105"/>
      <c r="H1570" s="552"/>
      <c r="I1570" s="105"/>
      <c r="J1570" s="552"/>
    </row>
    <row r="1571" spans="2:10" ht="14.45" customHeight="1" x14ac:dyDescent="0.2">
      <c r="B1571" s="90">
        <f t="shared" si="24"/>
        <v>1568</v>
      </c>
      <c r="C1571" s="567"/>
      <c r="D1571" s="571"/>
      <c r="E1571" s="105"/>
      <c r="F1571" s="552"/>
      <c r="G1571" s="105"/>
      <c r="H1571" s="552"/>
      <c r="I1571" s="105"/>
      <c r="J1571" s="552"/>
    </row>
    <row r="1572" spans="2:10" ht="14.45" customHeight="1" x14ac:dyDescent="0.2">
      <c r="B1572" s="90">
        <f t="shared" si="24"/>
        <v>1569</v>
      </c>
      <c r="C1572" s="567"/>
      <c r="D1572" s="571"/>
      <c r="E1572" s="105"/>
      <c r="F1572" s="552"/>
      <c r="G1572" s="105"/>
      <c r="H1572" s="552"/>
      <c r="I1572" s="105"/>
      <c r="J1572" s="552"/>
    </row>
    <row r="1573" spans="2:10" ht="14.45" customHeight="1" x14ac:dyDescent="0.2">
      <c r="B1573" s="90">
        <f t="shared" si="24"/>
        <v>1570</v>
      </c>
      <c r="C1573" s="567"/>
      <c r="D1573" s="571"/>
      <c r="E1573" s="105"/>
      <c r="F1573" s="552"/>
      <c r="G1573" s="105"/>
      <c r="H1573" s="552"/>
      <c r="I1573" s="105"/>
      <c r="J1573" s="552"/>
    </row>
    <row r="1574" spans="2:10" ht="14.45" customHeight="1" x14ac:dyDescent="0.2">
      <c r="B1574" s="90">
        <f t="shared" si="24"/>
        <v>1571</v>
      </c>
      <c r="C1574" s="567"/>
      <c r="D1574" s="571"/>
      <c r="E1574" s="105"/>
      <c r="F1574" s="552"/>
      <c r="G1574" s="105"/>
      <c r="H1574" s="552"/>
      <c r="I1574" s="105"/>
      <c r="J1574" s="552"/>
    </row>
    <row r="1575" spans="2:10" ht="14.45" customHeight="1" x14ac:dyDescent="0.2">
      <c r="B1575" s="90">
        <f t="shared" si="24"/>
        <v>1572</v>
      </c>
      <c r="C1575" s="567"/>
      <c r="D1575" s="571"/>
      <c r="E1575" s="105"/>
      <c r="F1575" s="552"/>
      <c r="G1575" s="105"/>
      <c r="H1575" s="552"/>
      <c r="I1575" s="105"/>
      <c r="J1575" s="552"/>
    </row>
    <row r="1576" spans="2:10" ht="14.45" customHeight="1" x14ac:dyDescent="0.2">
      <c r="B1576" s="90">
        <f t="shared" si="24"/>
        <v>1573</v>
      </c>
      <c r="C1576" s="567"/>
      <c r="D1576" s="571"/>
      <c r="E1576" s="105"/>
      <c r="F1576" s="552"/>
      <c r="G1576" s="105"/>
      <c r="H1576" s="552"/>
      <c r="I1576" s="105"/>
      <c r="J1576" s="552"/>
    </row>
    <row r="1577" spans="2:10" ht="14.45" customHeight="1" x14ac:dyDescent="0.2">
      <c r="B1577" s="90">
        <f t="shared" si="24"/>
        <v>1574</v>
      </c>
      <c r="C1577" s="567"/>
      <c r="D1577" s="571"/>
      <c r="E1577" s="105"/>
      <c r="F1577" s="552"/>
      <c r="G1577" s="105"/>
      <c r="H1577" s="552"/>
      <c r="I1577" s="105"/>
      <c r="J1577" s="552"/>
    </row>
    <row r="1578" spans="2:10" ht="14.45" customHeight="1" x14ac:dyDescent="0.2">
      <c r="B1578" s="90">
        <f t="shared" si="24"/>
        <v>1575</v>
      </c>
      <c r="C1578" s="567"/>
      <c r="D1578" s="571"/>
      <c r="E1578" s="105"/>
      <c r="F1578" s="552"/>
      <c r="G1578" s="105"/>
      <c r="H1578" s="552"/>
      <c r="I1578" s="105"/>
      <c r="J1578" s="552"/>
    </row>
    <row r="1579" spans="2:10" ht="14.45" customHeight="1" x14ac:dyDescent="0.2">
      <c r="B1579" s="90">
        <f t="shared" si="24"/>
        <v>1576</v>
      </c>
      <c r="C1579" s="567"/>
      <c r="D1579" s="571"/>
      <c r="E1579" s="105"/>
      <c r="F1579" s="552"/>
      <c r="G1579" s="105"/>
      <c r="H1579" s="552"/>
      <c r="I1579" s="105"/>
      <c r="J1579" s="552"/>
    </row>
    <row r="1580" spans="2:10" ht="14.45" customHeight="1" x14ac:dyDescent="0.2">
      <c r="B1580" s="90">
        <f t="shared" si="24"/>
        <v>1577</v>
      </c>
      <c r="C1580" s="567"/>
      <c r="D1580" s="571"/>
      <c r="E1580" s="105"/>
      <c r="F1580" s="552"/>
      <c r="G1580" s="105"/>
      <c r="H1580" s="552"/>
      <c r="I1580" s="105"/>
      <c r="J1580" s="552"/>
    </row>
    <row r="1581" spans="2:10" ht="14.45" customHeight="1" x14ac:dyDescent="0.2">
      <c r="B1581" s="90">
        <f t="shared" si="24"/>
        <v>1578</v>
      </c>
      <c r="C1581" s="567"/>
      <c r="D1581" s="571"/>
      <c r="E1581" s="105"/>
      <c r="F1581" s="552"/>
      <c r="G1581" s="105"/>
      <c r="H1581" s="552"/>
      <c r="I1581" s="105"/>
      <c r="J1581" s="552"/>
    </row>
    <row r="1582" spans="2:10" ht="14.45" customHeight="1" x14ac:dyDescent="0.2">
      <c r="B1582" s="90">
        <f t="shared" si="24"/>
        <v>1579</v>
      </c>
      <c r="C1582" s="567"/>
      <c r="D1582" s="571"/>
      <c r="E1582" s="105"/>
      <c r="F1582" s="552"/>
      <c r="G1582" s="105"/>
      <c r="H1582" s="552"/>
      <c r="I1582" s="105"/>
      <c r="J1582" s="552"/>
    </row>
    <row r="1583" spans="2:10" ht="14.45" customHeight="1" x14ac:dyDescent="0.2">
      <c r="B1583" s="90">
        <f t="shared" si="24"/>
        <v>1580</v>
      </c>
      <c r="C1583" s="567"/>
      <c r="D1583" s="571"/>
      <c r="E1583" s="105"/>
      <c r="F1583" s="552"/>
      <c r="G1583" s="105"/>
      <c r="H1583" s="552"/>
      <c r="I1583" s="105"/>
      <c r="J1583" s="552"/>
    </row>
    <row r="1584" spans="2:10" ht="14.45" customHeight="1" x14ac:dyDescent="0.2">
      <c r="B1584" s="90">
        <f t="shared" si="24"/>
        <v>1581</v>
      </c>
      <c r="C1584" s="567"/>
      <c r="D1584" s="571"/>
      <c r="E1584" s="105"/>
      <c r="F1584" s="552"/>
      <c r="G1584" s="105"/>
      <c r="H1584" s="552"/>
      <c r="I1584" s="105"/>
      <c r="J1584" s="552"/>
    </row>
    <row r="1585" spans="2:10" ht="14.45" customHeight="1" x14ac:dyDescent="0.2">
      <c r="B1585" s="90">
        <f t="shared" si="24"/>
        <v>1582</v>
      </c>
      <c r="C1585" s="567"/>
      <c r="D1585" s="571"/>
      <c r="E1585" s="105"/>
      <c r="F1585" s="552"/>
      <c r="G1585" s="105"/>
      <c r="H1585" s="552"/>
      <c r="I1585" s="105"/>
      <c r="J1585" s="552"/>
    </row>
    <row r="1586" spans="2:10" ht="14.45" customHeight="1" x14ac:dyDescent="0.2">
      <c r="B1586" s="90">
        <f t="shared" si="24"/>
        <v>1583</v>
      </c>
      <c r="C1586" s="567"/>
      <c r="D1586" s="571"/>
      <c r="E1586" s="105"/>
      <c r="F1586" s="552"/>
      <c r="G1586" s="105"/>
      <c r="H1586" s="552"/>
      <c r="I1586" s="105"/>
      <c r="J1586" s="552"/>
    </row>
    <row r="1587" spans="2:10" ht="14.45" customHeight="1" x14ac:dyDescent="0.2">
      <c r="B1587" s="90">
        <f t="shared" si="24"/>
        <v>1584</v>
      </c>
      <c r="C1587" s="567"/>
      <c r="D1587" s="571"/>
      <c r="E1587" s="105"/>
      <c r="F1587" s="552"/>
      <c r="G1587" s="105"/>
      <c r="H1587" s="552"/>
      <c r="I1587" s="105"/>
      <c r="J1587" s="552"/>
    </row>
    <row r="1588" spans="2:10" ht="14.45" customHeight="1" x14ac:dyDescent="0.2">
      <c r="B1588" s="90">
        <f t="shared" si="24"/>
        <v>1585</v>
      </c>
      <c r="C1588" s="567"/>
      <c r="D1588" s="571"/>
      <c r="E1588" s="105"/>
      <c r="F1588" s="552"/>
      <c r="G1588" s="105"/>
      <c r="H1588" s="552"/>
      <c r="I1588" s="105"/>
      <c r="J1588" s="552"/>
    </row>
    <row r="1589" spans="2:10" ht="14.45" customHeight="1" x14ac:dyDescent="0.2">
      <c r="B1589" s="90">
        <f t="shared" si="24"/>
        <v>1586</v>
      </c>
      <c r="C1589" s="567"/>
      <c r="D1589" s="571"/>
      <c r="E1589" s="105"/>
      <c r="F1589" s="552"/>
      <c r="G1589" s="105"/>
      <c r="H1589" s="552"/>
      <c r="I1589" s="105"/>
      <c r="J1589" s="552"/>
    </row>
    <row r="1590" spans="2:10" ht="14.45" customHeight="1" x14ac:dyDescent="0.2">
      <c r="B1590" s="90">
        <f t="shared" si="24"/>
        <v>1587</v>
      </c>
      <c r="C1590" s="567"/>
      <c r="D1590" s="571"/>
      <c r="E1590" s="105"/>
      <c r="F1590" s="552"/>
      <c r="G1590" s="105"/>
      <c r="H1590" s="552"/>
      <c r="I1590" s="105"/>
      <c r="J1590" s="552"/>
    </row>
    <row r="1591" spans="2:10" ht="14.45" customHeight="1" x14ac:dyDescent="0.2">
      <c r="B1591" s="90">
        <f t="shared" si="24"/>
        <v>1588</v>
      </c>
      <c r="C1591" s="567"/>
      <c r="D1591" s="571"/>
      <c r="E1591" s="105"/>
      <c r="F1591" s="552"/>
      <c r="G1591" s="105"/>
      <c r="H1591" s="552"/>
      <c r="I1591" s="105"/>
      <c r="J1591" s="552"/>
    </row>
    <row r="1592" spans="2:10" ht="14.45" customHeight="1" x14ac:dyDescent="0.2">
      <c r="B1592" s="90">
        <f t="shared" si="24"/>
        <v>1589</v>
      </c>
      <c r="C1592" s="567"/>
      <c r="D1592" s="571"/>
      <c r="E1592" s="105"/>
      <c r="F1592" s="552"/>
      <c r="G1592" s="105"/>
      <c r="H1592" s="552"/>
      <c r="I1592" s="105"/>
      <c r="J1592" s="552"/>
    </row>
    <row r="1593" spans="2:10" ht="14.45" customHeight="1" x14ac:dyDescent="0.2">
      <c r="B1593" s="90">
        <f t="shared" si="24"/>
        <v>1590</v>
      </c>
      <c r="C1593" s="567"/>
      <c r="D1593" s="571"/>
      <c r="E1593" s="105"/>
      <c r="F1593" s="552"/>
      <c r="G1593" s="105"/>
      <c r="H1593" s="552"/>
      <c r="I1593" s="105"/>
      <c r="J1593" s="552"/>
    </row>
    <row r="1594" spans="2:10" ht="14.45" customHeight="1" x14ac:dyDescent="0.2">
      <c r="B1594" s="90">
        <f t="shared" si="24"/>
        <v>1591</v>
      </c>
      <c r="C1594" s="567"/>
      <c r="D1594" s="571"/>
      <c r="E1594" s="105"/>
      <c r="F1594" s="552"/>
      <c r="G1594" s="105"/>
      <c r="H1594" s="552"/>
      <c r="I1594" s="105"/>
      <c r="J1594" s="552"/>
    </row>
    <row r="1595" spans="2:10" ht="14.45" customHeight="1" x14ac:dyDescent="0.2">
      <c r="B1595" s="90">
        <f t="shared" si="24"/>
        <v>1592</v>
      </c>
      <c r="C1595" s="567"/>
      <c r="D1595" s="571"/>
      <c r="E1595" s="105"/>
      <c r="F1595" s="552"/>
      <c r="G1595" s="105"/>
      <c r="H1595" s="552"/>
      <c r="I1595" s="105"/>
      <c r="J1595" s="552"/>
    </row>
    <row r="1596" spans="2:10" ht="14.45" customHeight="1" x14ac:dyDescent="0.2">
      <c r="B1596" s="90">
        <f t="shared" si="24"/>
        <v>1593</v>
      </c>
      <c r="C1596" s="567"/>
      <c r="D1596" s="571"/>
      <c r="E1596" s="105"/>
      <c r="F1596" s="552"/>
      <c r="G1596" s="105"/>
      <c r="H1596" s="552"/>
      <c r="I1596" s="105"/>
      <c r="J1596" s="552"/>
    </row>
    <row r="1597" spans="2:10" ht="14.45" customHeight="1" x14ac:dyDescent="0.2">
      <c r="B1597" s="90">
        <f t="shared" si="24"/>
        <v>1594</v>
      </c>
      <c r="C1597" s="567"/>
      <c r="D1597" s="571"/>
      <c r="E1597" s="105"/>
      <c r="F1597" s="552"/>
      <c r="G1597" s="105"/>
      <c r="H1597" s="552"/>
      <c r="I1597" s="105"/>
      <c r="J1597" s="552"/>
    </row>
    <row r="1598" spans="2:10" ht="14.45" customHeight="1" x14ac:dyDescent="0.2">
      <c r="B1598" s="90">
        <f t="shared" si="24"/>
        <v>1595</v>
      </c>
      <c r="C1598" s="567"/>
      <c r="D1598" s="571"/>
      <c r="E1598" s="105"/>
      <c r="F1598" s="552"/>
      <c r="G1598" s="105"/>
      <c r="H1598" s="552"/>
      <c r="I1598" s="105"/>
      <c r="J1598" s="552"/>
    </row>
    <row r="1599" spans="2:10" ht="14.45" customHeight="1" x14ac:dyDescent="0.2">
      <c r="B1599" s="90">
        <f t="shared" si="24"/>
        <v>1596</v>
      </c>
      <c r="C1599" s="567"/>
      <c r="D1599" s="571"/>
      <c r="E1599" s="105"/>
      <c r="F1599" s="552"/>
      <c r="G1599" s="105"/>
      <c r="H1599" s="552"/>
      <c r="I1599" s="105"/>
      <c r="J1599" s="552"/>
    </row>
    <row r="1600" spans="2:10" ht="14.45" customHeight="1" x14ac:dyDescent="0.2">
      <c r="B1600" s="90">
        <f t="shared" si="24"/>
        <v>1597</v>
      </c>
      <c r="C1600" s="567"/>
      <c r="D1600" s="571"/>
      <c r="E1600" s="105"/>
      <c r="F1600" s="552"/>
      <c r="G1600" s="105"/>
      <c r="H1600" s="552"/>
      <c r="I1600" s="105"/>
      <c r="J1600" s="552"/>
    </row>
    <row r="1601" spans="2:10" ht="14.45" customHeight="1" x14ac:dyDescent="0.2">
      <c r="B1601" s="90">
        <f t="shared" si="24"/>
        <v>1598</v>
      </c>
      <c r="C1601" s="567"/>
      <c r="D1601" s="571"/>
      <c r="E1601" s="105"/>
      <c r="F1601" s="552"/>
      <c r="G1601" s="105"/>
      <c r="H1601" s="552"/>
      <c r="I1601" s="105"/>
      <c r="J1601" s="552"/>
    </row>
    <row r="1602" spans="2:10" ht="14.45" customHeight="1" x14ac:dyDescent="0.2">
      <c r="B1602" s="90">
        <f t="shared" si="24"/>
        <v>1599</v>
      </c>
      <c r="C1602" s="567"/>
      <c r="D1602" s="571"/>
      <c r="E1602" s="105"/>
      <c r="F1602" s="552"/>
      <c r="G1602" s="105"/>
      <c r="H1602" s="552"/>
      <c r="I1602" s="105"/>
      <c r="J1602" s="552"/>
    </row>
    <row r="1603" spans="2:10" ht="14.45" customHeight="1" x14ac:dyDescent="0.2">
      <c r="B1603" s="90">
        <f t="shared" si="24"/>
        <v>1600</v>
      </c>
      <c r="C1603" s="567"/>
      <c r="D1603" s="571"/>
      <c r="E1603" s="105"/>
      <c r="F1603" s="552"/>
      <c r="G1603" s="105"/>
      <c r="H1603" s="552"/>
      <c r="I1603" s="105"/>
      <c r="J1603" s="552"/>
    </row>
    <row r="1604" spans="2:10" ht="14.45" customHeight="1" x14ac:dyDescent="0.2">
      <c r="B1604" s="90">
        <f t="shared" ref="B1604:B1779" si="25">ROW()-3</f>
        <v>1601</v>
      </c>
      <c r="C1604" s="567"/>
      <c r="D1604" s="571"/>
      <c r="E1604" s="105"/>
      <c r="F1604" s="552"/>
      <c r="G1604" s="105"/>
      <c r="H1604" s="552"/>
      <c r="I1604" s="105"/>
      <c r="J1604" s="552"/>
    </row>
    <row r="1605" spans="2:10" ht="14.45" customHeight="1" x14ac:dyDescent="0.2">
      <c r="B1605" s="90">
        <f t="shared" si="25"/>
        <v>1602</v>
      </c>
      <c r="C1605" s="567"/>
      <c r="D1605" s="571"/>
      <c r="E1605" s="105"/>
      <c r="F1605" s="552"/>
      <c r="G1605" s="105"/>
      <c r="H1605" s="552"/>
      <c r="I1605" s="105"/>
      <c r="J1605" s="552"/>
    </row>
    <row r="1606" spans="2:10" ht="14.45" customHeight="1" x14ac:dyDescent="0.2">
      <c r="B1606" s="90">
        <f t="shared" si="25"/>
        <v>1603</v>
      </c>
      <c r="C1606" s="567"/>
      <c r="D1606" s="571"/>
      <c r="E1606" s="105"/>
      <c r="F1606" s="552"/>
      <c r="G1606" s="105"/>
      <c r="H1606" s="552"/>
      <c r="I1606" s="105"/>
      <c r="J1606" s="552"/>
    </row>
    <row r="1607" spans="2:10" ht="14.45" customHeight="1" x14ac:dyDescent="0.2">
      <c r="B1607" s="90">
        <f t="shared" si="25"/>
        <v>1604</v>
      </c>
      <c r="C1607" s="567"/>
      <c r="D1607" s="571"/>
      <c r="E1607" s="105"/>
      <c r="F1607" s="552"/>
      <c r="G1607" s="105"/>
      <c r="H1607" s="552"/>
      <c r="I1607" s="105"/>
      <c r="J1607" s="552"/>
    </row>
    <row r="1608" spans="2:10" ht="14.45" customHeight="1" x14ac:dyDescent="0.2">
      <c r="B1608" s="90">
        <f t="shared" si="25"/>
        <v>1605</v>
      </c>
      <c r="C1608" s="567"/>
      <c r="D1608" s="571"/>
      <c r="E1608" s="105"/>
      <c r="F1608" s="552"/>
      <c r="G1608" s="105"/>
      <c r="H1608" s="552"/>
      <c r="I1608" s="105"/>
      <c r="J1608" s="552"/>
    </row>
    <row r="1609" spans="2:10" ht="14.45" customHeight="1" x14ac:dyDescent="0.2">
      <c r="B1609" s="90">
        <f t="shared" si="25"/>
        <v>1606</v>
      </c>
      <c r="C1609" s="567"/>
      <c r="D1609" s="571"/>
      <c r="E1609" s="105"/>
      <c r="F1609" s="552"/>
      <c r="G1609" s="105"/>
      <c r="H1609" s="552"/>
      <c r="I1609" s="105"/>
      <c r="J1609" s="552"/>
    </row>
    <row r="1610" spans="2:10" ht="14.45" customHeight="1" x14ac:dyDescent="0.2">
      <c r="B1610" s="90">
        <f t="shared" si="25"/>
        <v>1607</v>
      </c>
      <c r="C1610" s="567"/>
      <c r="D1610" s="571"/>
      <c r="E1610" s="105"/>
      <c r="F1610" s="552"/>
      <c r="G1610" s="105"/>
      <c r="H1610" s="552"/>
      <c r="I1610" s="105"/>
      <c r="J1610" s="552"/>
    </row>
    <row r="1611" spans="2:10" ht="14.45" customHeight="1" x14ac:dyDescent="0.2">
      <c r="B1611" s="90">
        <f t="shared" si="25"/>
        <v>1608</v>
      </c>
      <c r="C1611" s="567"/>
      <c r="D1611" s="571"/>
      <c r="E1611" s="105"/>
      <c r="F1611" s="552"/>
      <c r="G1611" s="105"/>
      <c r="H1611" s="552"/>
      <c r="I1611" s="105"/>
      <c r="J1611" s="552"/>
    </row>
    <row r="1612" spans="2:10" ht="14.45" customHeight="1" x14ac:dyDescent="0.2">
      <c r="B1612" s="90">
        <f t="shared" si="25"/>
        <v>1609</v>
      </c>
      <c r="C1612" s="567"/>
      <c r="D1612" s="571"/>
      <c r="E1612" s="105"/>
      <c r="F1612" s="552"/>
      <c r="G1612" s="105"/>
      <c r="H1612" s="552"/>
      <c r="I1612" s="105"/>
      <c r="J1612" s="552"/>
    </row>
    <row r="1613" spans="2:10" ht="14.45" customHeight="1" x14ac:dyDescent="0.2">
      <c r="B1613" s="90">
        <f t="shared" si="25"/>
        <v>1610</v>
      </c>
      <c r="C1613" s="567"/>
      <c r="D1613" s="571"/>
      <c r="E1613" s="105"/>
      <c r="F1613" s="552"/>
      <c r="G1613" s="105"/>
      <c r="H1613" s="552"/>
      <c r="I1613" s="105"/>
      <c r="J1613" s="552"/>
    </row>
    <row r="1614" spans="2:10" ht="14.45" customHeight="1" x14ac:dyDescent="0.2">
      <c r="B1614" s="90">
        <f t="shared" si="25"/>
        <v>1611</v>
      </c>
      <c r="C1614" s="567"/>
      <c r="D1614" s="571"/>
      <c r="E1614" s="105"/>
      <c r="F1614" s="552"/>
      <c r="G1614" s="105"/>
      <c r="H1614" s="552"/>
      <c r="I1614" s="105"/>
      <c r="J1614" s="552"/>
    </row>
    <row r="1615" spans="2:10" ht="14.45" customHeight="1" x14ac:dyDescent="0.2">
      <c r="B1615" s="90">
        <f t="shared" si="25"/>
        <v>1612</v>
      </c>
      <c r="C1615" s="567"/>
      <c r="D1615" s="571"/>
      <c r="E1615" s="105"/>
      <c r="F1615" s="552"/>
      <c r="G1615" s="105"/>
      <c r="H1615" s="552"/>
      <c r="I1615" s="105"/>
      <c r="J1615" s="552"/>
    </row>
    <row r="1616" spans="2:10" ht="14.45" customHeight="1" x14ac:dyDescent="0.2">
      <c r="B1616" s="90">
        <f t="shared" si="25"/>
        <v>1613</v>
      </c>
      <c r="C1616" s="567"/>
      <c r="D1616" s="571"/>
      <c r="E1616" s="105"/>
      <c r="F1616" s="552"/>
      <c r="G1616" s="105"/>
      <c r="H1616" s="552"/>
      <c r="I1616" s="105"/>
      <c r="J1616" s="552"/>
    </row>
    <row r="1617" spans="2:10" ht="14.45" customHeight="1" x14ac:dyDescent="0.2">
      <c r="B1617" s="90">
        <f t="shared" si="25"/>
        <v>1614</v>
      </c>
      <c r="C1617" s="567"/>
      <c r="D1617" s="571"/>
      <c r="E1617" s="105"/>
      <c r="F1617" s="552"/>
      <c r="G1617" s="105"/>
      <c r="H1617" s="552"/>
      <c r="I1617" s="105"/>
      <c r="J1617" s="552"/>
    </row>
    <row r="1618" spans="2:10" ht="14.45" customHeight="1" x14ac:dyDescent="0.2">
      <c r="B1618" s="90">
        <f t="shared" si="25"/>
        <v>1615</v>
      </c>
      <c r="C1618" s="567"/>
      <c r="D1618" s="571"/>
      <c r="E1618" s="105"/>
      <c r="F1618" s="552"/>
      <c r="G1618" s="105"/>
      <c r="H1618" s="552"/>
      <c r="I1618" s="105"/>
      <c r="J1618" s="552"/>
    </row>
    <row r="1619" spans="2:10" ht="14.45" customHeight="1" x14ac:dyDescent="0.2">
      <c r="B1619" s="90">
        <f t="shared" si="25"/>
        <v>1616</v>
      </c>
      <c r="C1619" s="567"/>
      <c r="D1619" s="571"/>
      <c r="E1619" s="105"/>
      <c r="F1619" s="552"/>
      <c r="G1619" s="105"/>
      <c r="H1619" s="552"/>
      <c r="I1619" s="105"/>
      <c r="J1619" s="552"/>
    </row>
    <row r="1620" spans="2:10" ht="14.45" customHeight="1" x14ac:dyDescent="0.2">
      <c r="B1620" s="90">
        <f t="shared" si="25"/>
        <v>1617</v>
      </c>
      <c r="C1620" s="567"/>
      <c r="D1620" s="571"/>
      <c r="E1620" s="105"/>
      <c r="F1620" s="552"/>
      <c r="G1620" s="105"/>
      <c r="H1620" s="552"/>
      <c r="I1620" s="105"/>
      <c r="J1620" s="552"/>
    </row>
    <row r="1621" spans="2:10" ht="14.45" customHeight="1" x14ac:dyDescent="0.2">
      <c r="B1621" s="90">
        <f t="shared" si="25"/>
        <v>1618</v>
      </c>
      <c r="C1621" s="567"/>
      <c r="D1621" s="571"/>
      <c r="E1621" s="106"/>
      <c r="F1621" s="552"/>
      <c r="G1621" s="106"/>
      <c r="H1621" s="552"/>
      <c r="I1621" s="106"/>
      <c r="J1621" s="552"/>
    </row>
    <row r="1622" spans="2:10" ht="14.45" customHeight="1" x14ac:dyDescent="0.2">
      <c r="B1622" s="90">
        <f t="shared" si="25"/>
        <v>1619</v>
      </c>
      <c r="C1622" s="568"/>
      <c r="D1622" s="572"/>
      <c r="E1622" s="107"/>
      <c r="F1622" s="562"/>
      <c r="G1622" s="107"/>
      <c r="H1622" s="554"/>
      <c r="I1622" s="107"/>
      <c r="J1622" s="562"/>
    </row>
    <row r="1623" spans="2:10" ht="14.45" customHeight="1" x14ac:dyDescent="0.2">
      <c r="B1623" s="90">
        <f t="shared" si="25"/>
        <v>1620</v>
      </c>
      <c r="C1623" s="567"/>
      <c r="D1623" s="569" t="s">
        <v>10971</v>
      </c>
      <c r="E1623" s="104"/>
      <c r="F1623" s="573" t="s">
        <v>10712</v>
      </c>
      <c r="G1623" s="104"/>
      <c r="H1623" s="555"/>
      <c r="I1623" s="104"/>
      <c r="J1623" s="552"/>
    </row>
    <row r="1624" spans="2:10" ht="14.45" customHeight="1" x14ac:dyDescent="0.2">
      <c r="B1624" s="90">
        <f t="shared" si="25"/>
        <v>1621</v>
      </c>
      <c r="C1624" s="567"/>
      <c r="D1624" s="570"/>
      <c r="E1624" s="105"/>
      <c r="F1624" s="552"/>
      <c r="G1624" s="105"/>
      <c r="H1624" s="552"/>
      <c r="I1624" s="105"/>
      <c r="J1624" s="552"/>
    </row>
    <row r="1625" spans="2:10" ht="14.45" customHeight="1" x14ac:dyDescent="0.2">
      <c r="B1625" s="90">
        <f t="shared" si="25"/>
        <v>1622</v>
      </c>
      <c r="C1625" s="567"/>
      <c r="D1625" s="570"/>
      <c r="E1625" s="105"/>
      <c r="F1625" s="552"/>
      <c r="G1625" s="105"/>
      <c r="H1625" s="552"/>
      <c r="I1625" s="105"/>
      <c r="J1625" s="552"/>
    </row>
    <row r="1626" spans="2:10" ht="14.45" customHeight="1" x14ac:dyDescent="0.2">
      <c r="B1626" s="90">
        <f t="shared" si="25"/>
        <v>1623</v>
      </c>
      <c r="C1626" s="567"/>
      <c r="D1626" s="570"/>
      <c r="E1626" s="105"/>
      <c r="F1626" s="552"/>
      <c r="G1626" s="105"/>
      <c r="H1626" s="552"/>
      <c r="I1626" s="105"/>
      <c r="J1626" s="552"/>
    </row>
    <row r="1627" spans="2:10" ht="14.45" customHeight="1" x14ac:dyDescent="0.2">
      <c r="B1627" s="90">
        <f t="shared" si="25"/>
        <v>1624</v>
      </c>
      <c r="C1627" s="567"/>
      <c r="D1627" s="570"/>
      <c r="E1627" s="105"/>
      <c r="F1627" s="552"/>
      <c r="G1627" s="105"/>
      <c r="H1627" s="552"/>
      <c r="I1627" s="105"/>
      <c r="J1627" s="552"/>
    </row>
    <row r="1628" spans="2:10" ht="14.45" customHeight="1" x14ac:dyDescent="0.2">
      <c r="B1628" s="90">
        <f t="shared" si="25"/>
        <v>1625</v>
      </c>
      <c r="C1628" s="567"/>
      <c r="D1628" s="570"/>
      <c r="E1628" s="105"/>
      <c r="F1628" s="552"/>
      <c r="G1628" s="105"/>
      <c r="H1628" s="552"/>
      <c r="I1628" s="105"/>
      <c r="J1628" s="552"/>
    </row>
    <row r="1629" spans="2:10" ht="14.45" customHeight="1" x14ac:dyDescent="0.2">
      <c r="B1629" s="90">
        <f t="shared" si="25"/>
        <v>1626</v>
      </c>
      <c r="C1629" s="567"/>
      <c r="D1629" s="570"/>
      <c r="E1629" s="105"/>
      <c r="F1629" s="552"/>
      <c r="G1629" s="105"/>
      <c r="H1629" s="552"/>
      <c r="I1629" s="105"/>
      <c r="J1629" s="552"/>
    </row>
    <row r="1630" spans="2:10" ht="14.45" customHeight="1" x14ac:dyDescent="0.2">
      <c r="B1630" s="90">
        <f t="shared" si="25"/>
        <v>1627</v>
      </c>
      <c r="C1630" s="567"/>
      <c r="D1630" s="570"/>
      <c r="E1630" s="105"/>
      <c r="F1630" s="552"/>
      <c r="G1630" s="105"/>
      <c r="H1630" s="552"/>
      <c r="I1630" s="105"/>
      <c r="J1630" s="552"/>
    </row>
    <row r="1631" spans="2:10" ht="14.45" customHeight="1" x14ac:dyDescent="0.2">
      <c r="B1631" s="90">
        <f t="shared" si="25"/>
        <v>1628</v>
      </c>
      <c r="C1631" s="567"/>
      <c r="D1631" s="570"/>
      <c r="E1631" s="105"/>
      <c r="F1631" s="552"/>
      <c r="G1631" s="105"/>
      <c r="H1631" s="552"/>
      <c r="I1631" s="105"/>
      <c r="J1631" s="552"/>
    </row>
    <row r="1632" spans="2:10" ht="14.45" customHeight="1" x14ac:dyDescent="0.2">
      <c r="B1632" s="90">
        <f t="shared" si="25"/>
        <v>1629</v>
      </c>
      <c r="C1632" s="567"/>
      <c r="D1632" s="570"/>
      <c r="E1632" s="105"/>
      <c r="F1632" s="552"/>
      <c r="G1632" s="105"/>
      <c r="H1632" s="552"/>
      <c r="I1632" s="105"/>
      <c r="J1632" s="552"/>
    </row>
    <row r="1633" spans="2:10" ht="14.45" customHeight="1" x14ac:dyDescent="0.2">
      <c r="B1633" s="90">
        <f t="shared" si="25"/>
        <v>1630</v>
      </c>
      <c r="C1633" s="567"/>
      <c r="D1633" s="570"/>
      <c r="E1633" s="105"/>
      <c r="F1633" s="552"/>
      <c r="G1633" s="105"/>
      <c r="H1633" s="552"/>
      <c r="I1633" s="105"/>
      <c r="J1633" s="552"/>
    </row>
    <row r="1634" spans="2:10" ht="14.45" customHeight="1" x14ac:dyDescent="0.2">
      <c r="B1634" s="90">
        <f t="shared" si="25"/>
        <v>1631</v>
      </c>
      <c r="C1634" s="567"/>
      <c r="D1634" s="570"/>
      <c r="E1634" s="105"/>
      <c r="F1634" s="552"/>
      <c r="G1634" s="105"/>
      <c r="H1634" s="552"/>
      <c r="I1634" s="105"/>
      <c r="J1634" s="552"/>
    </row>
    <row r="1635" spans="2:10" ht="14.45" customHeight="1" x14ac:dyDescent="0.2">
      <c r="B1635" s="90">
        <f t="shared" si="25"/>
        <v>1632</v>
      </c>
      <c r="C1635" s="567"/>
      <c r="D1635" s="570"/>
      <c r="E1635" s="105"/>
      <c r="F1635" s="552"/>
      <c r="G1635" s="105"/>
      <c r="H1635" s="552"/>
      <c r="I1635" s="105"/>
      <c r="J1635" s="552"/>
    </row>
    <row r="1636" spans="2:10" ht="14.45" customHeight="1" x14ac:dyDescent="0.2">
      <c r="B1636" s="90">
        <f t="shared" si="25"/>
        <v>1633</v>
      </c>
      <c r="C1636" s="567"/>
      <c r="D1636" s="570"/>
      <c r="E1636" s="105"/>
      <c r="F1636" s="552"/>
      <c r="G1636" s="105"/>
      <c r="H1636" s="552"/>
      <c r="I1636" s="105"/>
      <c r="J1636" s="552"/>
    </row>
    <row r="1637" spans="2:10" ht="14.45" customHeight="1" x14ac:dyDescent="0.2">
      <c r="B1637" s="90">
        <f t="shared" si="25"/>
        <v>1634</v>
      </c>
      <c r="C1637" s="567"/>
      <c r="D1637" s="570"/>
      <c r="E1637" s="105"/>
      <c r="F1637" s="552"/>
      <c r="G1637" s="105"/>
      <c r="H1637" s="552"/>
      <c r="I1637" s="105"/>
      <c r="J1637" s="552"/>
    </row>
    <row r="1638" spans="2:10" ht="14.45" customHeight="1" x14ac:dyDescent="0.2">
      <c r="B1638" s="90">
        <f t="shared" si="25"/>
        <v>1635</v>
      </c>
      <c r="C1638" s="567"/>
      <c r="D1638" s="570"/>
      <c r="E1638" s="105"/>
      <c r="F1638" s="552"/>
      <c r="G1638" s="105"/>
      <c r="H1638" s="552"/>
      <c r="I1638" s="105"/>
      <c r="J1638" s="552"/>
    </row>
    <row r="1639" spans="2:10" ht="14.45" customHeight="1" x14ac:dyDescent="0.2">
      <c r="B1639" s="90">
        <f t="shared" si="25"/>
        <v>1636</v>
      </c>
      <c r="C1639" s="567"/>
      <c r="D1639" s="570"/>
      <c r="E1639" s="105"/>
      <c r="F1639" s="552"/>
      <c r="G1639" s="105"/>
      <c r="H1639" s="552"/>
      <c r="I1639" s="105"/>
      <c r="J1639" s="552"/>
    </row>
    <row r="1640" spans="2:10" ht="14.45" customHeight="1" x14ac:dyDescent="0.2">
      <c r="B1640" s="90">
        <f t="shared" si="25"/>
        <v>1637</v>
      </c>
      <c r="C1640" s="567"/>
      <c r="D1640" s="570"/>
      <c r="E1640" s="105"/>
      <c r="F1640" s="552"/>
      <c r="G1640" s="105"/>
      <c r="H1640" s="552"/>
      <c r="I1640" s="105"/>
      <c r="J1640" s="552"/>
    </row>
    <row r="1641" spans="2:10" ht="14.45" customHeight="1" x14ac:dyDescent="0.2">
      <c r="B1641" s="90">
        <f t="shared" si="25"/>
        <v>1638</v>
      </c>
      <c r="C1641" s="567"/>
      <c r="D1641" s="570"/>
      <c r="E1641" s="105"/>
      <c r="F1641" s="552"/>
      <c r="G1641" s="105"/>
      <c r="H1641" s="552"/>
      <c r="I1641" s="105"/>
      <c r="J1641" s="552"/>
    </row>
    <row r="1642" spans="2:10" ht="14.45" customHeight="1" x14ac:dyDescent="0.2">
      <c r="B1642" s="90">
        <f t="shared" si="25"/>
        <v>1639</v>
      </c>
      <c r="C1642" s="567"/>
      <c r="D1642" s="570"/>
      <c r="E1642" s="105"/>
      <c r="F1642" s="552"/>
      <c r="G1642" s="105"/>
      <c r="H1642" s="552"/>
      <c r="I1642" s="105"/>
      <c r="J1642" s="552"/>
    </row>
    <row r="1643" spans="2:10" ht="14.45" customHeight="1" x14ac:dyDescent="0.2">
      <c r="B1643" s="90">
        <f t="shared" si="25"/>
        <v>1640</v>
      </c>
      <c r="C1643" s="567"/>
      <c r="D1643" s="570"/>
      <c r="E1643" s="105"/>
      <c r="F1643" s="552"/>
      <c r="G1643" s="105"/>
      <c r="H1643" s="552"/>
      <c r="I1643" s="105"/>
      <c r="J1643" s="552"/>
    </row>
    <row r="1644" spans="2:10" ht="14.45" customHeight="1" x14ac:dyDescent="0.2">
      <c r="B1644" s="90">
        <f t="shared" si="25"/>
        <v>1641</v>
      </c>
      <c r="C1644" s="567"/>
      <c r="D1644" s="570"/>
      <c r="E1644" s="105"/>
      <c r="F1644" s="552"/>
      <c r="G1644" s="105"/>
      <c r="H1644" s="552"/>
      <c r="I1644" s="105"/>
      <c r="J1644" s="552"/>
    </row>
    <row r="1645" spans="2:10" ht="14.45" customHeight="1" x14ac:dyDescent="0.2">
      <c r="B1645" s="90">
        <f t="shared" si="25"/>
        <v>1642</v>
      </c>
      <c r="C1645" s="567"/>
      <c r="D1645" s="570"/>
      <c r="E1645" s="105"/>
      <c r="F1645" s="552"/>
      <c r="G1645" s="105"/>
      <c r="H1645" s="552"/>
      <c r="I1645" s="105"/>
      <c r="J1645" s="552"/>
    </row>
    <row r="1646" spans="2:10" ht="14.45" customHeight="1" x14ac:dyDescent="0.2">
      <c r="B1646" s="90">
        <f t="shared" si="25"/>
        <v>1643</v>
      </c>
      <c r="C1646" s="567"/>
      <c r="D1646" s="570"/>
      <c r="E1646" s="105"/>
      <c r="F1646" s="552"/>
      <c r="G1646" s="105"/>
      <c r="H1646" s="552"/>
      <c r="I1646" s="105"/>
      <c r="J1646" s="552"/>
    </row>
    <row r="1647" spans="2:10" ht="14.45" customHeight="1" x14ac:dyDescent="0.2">
      <c r="B1647" s="90">
        <f t="shared" si="25"/>
        <v>1644</v>
      </c>
      <c r="C1647" s="567"/>
      <c r="D1647" s="570"/>
      <c r="E1647" s="105"/>
      <c r="F1647" s="552"/>
      <c r="G1647" s="105"/>
      <c r="H1647" s="552"/>
      <c r="I1647" s="105"/>
      <c r="J1647" s="552"/>
    </row>
    <row r="1648" spans="2:10" ht="14.45" customHeight="1" x14ac:dyDescent="0.2">
      <c r="B1648" s="90">
        <f t="shared" si="25"/>
        <v>1645</v>
      </c>
      <c r="C1648" s="567"/>
      <c r="D1648" s="570"/>
      <c r="E1648" s="105"/>
      <c r="F1648" s="552"/>
      <c r="G1648" s="105"/>
      <c r="H1648" s="552"/>
      <c r="I1648" s="105"/>
      <c r="J1648" s="552"/>
    </row>
    <row r="1649" spans="2:10" ht="14.45" customHeight="1" x14ac:dyDescent="0.2">
      <c r="B1649" s="90">
        <f t="shared" si="25"/>
        <v>1646</v>
      </c>
      <c r="C1649" s="567"/>
      <c r="D1649" s="570"/>
      <c r="E1649" s="105"/>
      <c r="F1649" s="552"/>
      <c r="G1649" s="105"/>
      <c r="H1649" s="552"/>
      <c r="I1649" s="105"/>
      <c r="J1649" s="552"/>
    </row>
    <row r="1650" spans="2:10" ht="14.45" customHeight="1" x14ac:dyDescent="0.2">
      <c r="B1650" s="90">
        <f t="shared" si="25"/>
        <v>1647</v>
      </c>
      <c r="C1650" s="567"/>
      <c r="D1650" s="570"/>
      <c r="E1650" s="105"/>
      <c r="F1650" s="552"/>
      <c r="G1650" s="105"/>
      <c r="H1650" s="552"/>
      <c r="I1650" s="105"/>
      <c r="J1650" s="552"/>
    </row>
    <row r="1651" spans="2:10" ht="14.45" customHeight="1" x14ac:dyDescent="0.2">
      <c r="B1651" s="90">
        <f t="shared" si="25"/>
        <v>1648</v>
      </c>
      <c r="C1651" s="567"/>
      <c r="D1651" s="570"/>
      <c r="E1651" s="105"/>
      <c r="F1651" s="552"/>
      <c r="G1651" s="105"/>
      <c r="H1651" s="552"/>
      <c r="I1651" s="105"/>
      <c r="J1651" s="552"/>
    </row>
    <row r="1652" spans="2:10" ht="14.45" customHeight="1" x14ac:dyDescent="0.2">
      <c r="B1652" s="90">
        <f t="shared" si="25"/>
        <v>1649</v>
      </c>
      <c r="C1652" s="567"/>
      <c r="D1652" s="570"/>
      <c r="E1652" s="105"/>
      <c r="F1652" s="552"/>
      <c r="G1652" s="105"/>
      <c r="H1652" s="552"/>
      <c r="I1652" s="105"/>
      <c r="J1652" s="552"/>
    </row>
    <row r="1653" spans="2:10" ht="14.45" customHeight="1" x14ac:dyDescent="0.2">
      <c r="B1653" s="90">
        <f t="shared" si="25"/>
        <v>1650</v>
      </c>
      <c r="C1653" s="567"/>
      <c r="D1653" s="570"/>
      <c r="E1653" s="105"/>
      <c r="F1653" s="552"/>
      <c r="G1653" s="105"/>
      <c r="H1653" s="552"/>
      <c r="I1653" s="105"/>
      <c r="J1653" s="552"/>
    </row>
    <row r="1654" spans="2:10" ht="14.45" customHeight="1" x14ac:dyDescent="0.2">
      <c r="B1654" s="90">
        <f t="shared" si="25"/>
        <v>1651</v>
      </c>
      <c r="C1654" s="567"/>
      <c r="D1654" s="570"/>
      <c r="E1654" s="105"/>
      <c r="F1654" s="552"/>
      <c r="G1654" s="105"/>
      <c r="H1654" s="552"/>
      <c r="I1654" s="105"/>
      <c r="J1654" s="552"/>
    </row>
    <row r="1655" spans="2:10" ht="14.45" customHeight="1" x14ac:dyDescent="0.2">
      <c r="B1655" s="90">
        <f t="shared" si="25"/>
        <v>1652</v>
      </c>
      <c r="C1655" s="567"/>
      <c r="D1655" s="570"/>
      <c r="E1655" s="105"/>
      <c r="F1655" s="552"/>
      <c r="G1655" s="105"/>
      <c r="H1655" s="552"/>
      <c r="I1655" s="105"/>
      <c r="J1655" s="552"/>
    </row>
    <row r="1656" spans="2:10" ht="14.45" customHeight="1" x14ac:dyDescent="0.2">
      <c r="B1656" s="90">
        <f t="shared" si="25"/>
        <v>1653</v>
      </c>
      <c r="C1656" s="567"/>
      <c r="D1656" s="570"/>
      <c r="E1656" s="105"/>
      <c r="F1656" s="552"/>
      <c r="G1656" s="105"/>
      <c r="H1656" s="552"/>
      <c r="I1656" s="105"/>
      <c r="J1656" s="552"/>
    </row>
    <row r="1657" spans="2:10" ht="14.45" customHeight="1" x14ac:dyDescent="0.2">
      <c r="B1657" s="90">
        <f t="shared" si="25"/>
        <v>1654</v>
      </c>
      <c r="C1657" s="567"/>
      <c r="D1657" s="570"/>
      <c r="E1657" s="105"/>
      <c r="F1657" s="552"/>
      <c r="G1657" s="105"/>
      <c r="H1657" s="552"/>
      <c r="I1657" s="105"/>
      <c r="J1657" s="552"/>
    </row>
    <row r="1658" spans="2:10" ht="14.45" customHeight="1" x14ac:dyDescent="0.2">
      <c r="B1658" s="90">
        <f t="shared" si="25"/>
        <v>1655</v>
      </c>
      <c r="C1658" s="567"/>
      <c r="D1658" s="570"/>
      <c r="E1658" s="105"/>
      <c r="F1658" s="552"/>
      <c r="G1658" s="105"/>
      <c r="H1658" s="552"/>
      <c r="I1658" s="105"/>
      <c r="J1658" s="552"/>
    </row>
    <row r="1659" spans="2:10" ht="14.45" customHeight="1" x14ac:dyDescent="0.2">
      <c r="B1659" s="90">
        <f t="shared" si="25"/>
        <v>1656</v>
      </c>
      <c r="C1659" s="567"/>
      <c r="D1659" s="570"/>
      <c r="E1659" s="105"/>
      <c r="F1659" s="552"/>
      <c r="G1659" s="105"/>
      <c r="H1659" s="552"/>
      <c r="I1659" s="105"/>
      <c r="J1659" s="552"/>
    </row>
    <row r="1660" spans="2:10" ht="14.45" customHeight="1" x14ac:dyDescent="0.2">
      <c r="B1660" s="90">
        <f t="shared" si="25"/>
        <v>1657</v>
      </c>
      <c r="C1660" s="567"/>
      <c r="D1660" s="570"/>
      <c r="E1660" s="105"/>
      <c r="F1660" s="552"/>
      <c r="G1660" s="105"/>
      <c r="H1660" s="552"/>
      <c r="I1660" s="105"/>
      <c r="J1660" s="552"/>
    </row>
    <row r="1661" spans="2:10" ht="14.45" customHeight="1" x14ac:dyDescent="0.2">
      <c r="B1661" s="90">
        <f t="shared" si="25"/>
        <v>1658</v>
      </c>
      <c r="C1661" s="567"/>
      <c r="D1661" s="570"/>
      <c r="E1661" s="105"/>
      <c r="F1661" s="552"/>
      <c r="G1661" s="105"/>
      <c r="H1661" s="552"/>
      <c r="I1661" s="105"/>
      <c r="J1661" s="552"/>
    </row>
    <row r="1662" spans="2:10" ht="14.45" customHeight="1" x14ac:dyDescent="0.2">
      <c r="B1662" s="90">
        <f t="shared" si="25"/>
        <v>1659</v>
      </c>
      <c r="C1662" s="567"/>
      <c r="D1662" s="570"/>
      <c r="E1662" s="105"/>
      <c r="F1662" s="552"/>
      <c r="G1662" s="105"/>
      <c r="H1662" s="552"/>
      <c r="I1662" s="105"/>
      <c r="J1662" s="552"/>
    </row>
    <row r="1663" spans="2:10" ht="14.45" customHeight="1" x14ac:dyDescent="0.2">
      <c r="B1663" s="90">
        <f t="shared" si="25"/>
        <v>1660</v>
      </c>
      <c r="C1663" s="567"/>
      <c r="D1663" s="570"/>
      <c r="E1663" s="105"/>
      <c r="F1663" s="552"/>
      <c r="G1663" s="105"/>
      <c r="H1663" s="552"/>
      <c r="I1663" s="105"/>
      <c r="J1663" s="552"/>
    </row>
    <row r="1664" spans="2:10" ht="14.45" customHeight="1" x14ac:dyDescent="0.2">
      <c r="B1664" s="90">
        <f t="shared" si="25"/>
        <v>1661</v>
      </c>
      <c r="C1664" s="567"/>
      <c r="D1664" s="570"/>
      <c r="E1664" s="105"/>
      <c r="F1664" s="552"/>
      <c r="G1664" s="105"/>
      <c r="H1664" s="552"/>
      <c r="I1664" s="105"/>
      <c r="J1664" s="552"/>
    </row>
    <row r="1665" spans="2:10" ht="14.45" customHeight="1" x14ac:dyDescent="0.2">
      <c r="B1665" s="90">
        <f t="shared" si="25"/>
        <v>1662</v>
      </c>
      <c r="C1665" s="567"/>
      <c r="D1665" s="570"/>
      <c r="E1665" s="105"/>
      <c r="F1665" s="552"/>
      <c r="G1665" s="105"/>
      <c r="H1665" s="552"/>
      <c r="I1665" s="105"/>
      <c r="J1665" s="552"/>
    </row>
    <row r="1666" spans="2:10" ht="14.45" customHeight="1" x14ac:dyDescent="0.2">
      <c r="B1666" s="90">
        <f t="shared" si="25"/>
        <v>1663</v>
      </c>
      <c r="C1666" s="567"/>
      <c r="D1666" s="570"/>
      <c r="E1666" s="105"/>
      <c r="F1666" s="552"/>
      <c r="G1666" s="105"/>
      <c r="H1666" s="552"/>
      <c r="I1666" s="105"/>
      <c r="J1666" s="552"/>
    </row>
    <row r="1667" spans="2:10" ht="14.45" customHeight="1" x14ac:dyDescent="0.2">
      <c r="B1667" s="90">
        <f t="shared" si="25"/>
        <v>1664</v>
      </c>
      <c r="C1667" s="567"/>
      <c r="D1667" s="570"/>
      <c r="E1667" s="105"/>
      <c r="F1667" s="552"/>
      <c r="G1667" s="105"/>
      <c r="H1667" s="552"/>
      <c r="I1667" s="105"/>
      <c r="J1667" s="552"/>
    </row>
    <row r="1668" spans="2:10" ht="14.45" customHeight="1" x14ac:dyDescent="0.2">
      <c r="B1668" s="90">
        <f t="shared" si="25"/>
        <v>1665</v>
      </c>
      <c r="C1668" s="567"/>
      <c r="D1668" s="570"/>
      <c r="E1668" s="105"/>
      <c r="F1668" s="552"/>
      <c r="G1668" s="105"/>
      <c r="H1668" s="552"/>
      <c r="I1668" s="105"/>
      <c r="J1668" s="552"/>
    </row>
    <row r="1669" spans="2:10" ht="14.45" customHeight="1" x14ac:dyDescent="0.2">
      <c r="B1669" s="90">
        <f t="shared" si="25"/>
        <v>1666</v>
      </c>
      <c r="C1669" s="567"/>
      <c r="D1669" s="570"/>
      <c r="E1669" s="105"/>
      <c r="F1669" s="552"/>
      <c r="G1669" s="105"/>
      <c r="H1669" s="552"/>
      <c r="I1669" s="105"/>
      <c r="J1669" s="552"/>
    </row>
    <row r="1670" spans="2:10" ht="14.45" customHeight="1" x14ac:dyDescent="0.2">
      <c r="B1670" s="90">
        <f t="shared" si="25"/>
        <v>1667</v>
      </c>
      <c r="C1670" s="567"/>
      <c r="D1670" s="570"/>
      <c r="E1670" s="105"/>
      <c r="F1670" s="552"/>
      <c r="G1670" s="105"/>
      <c r="H1670" s="552"/>
      <c r="I1670" s="105"/>
      <c r="J1670" s="552"/>
    </row>
    <row r="1671" spans="2:10" ht="14.45" customHeight="1" x14ac:dyDescent="0.2">
      <c r="B1671" s="90">
        <f t="shared" si="25"/>
        <v>1668</v>
      </c>
      <c r="C1671" s="567"/>
      <c r="D1671" s="570"/>
      <c r="E1671" s="105"/>
      <c r="F1671" s="552"/>
      <c r="G1671" s="105"/>
      <c r="H1671" s="552"/>
      <c r="I1671" s="105"/>
      <c r="J1671" s="552"/>
    </row>
    <row r="1672" spans="2:10" ht="14.45" customHeight="1" x14ac:dyDescent="0.2">
      <c r="B1672" s="90">
        <f t="shared" si="25"/>
        <v>1669</v>
      </c>
      <c r="C1672" s="567"/>
      <c r="D1672" s="570"/>
      <c r="E1672" s="105"/>
      <c r="F1672" s="552"/>
      <c r="G1672" s="105"/>
      <c r="H1672" s="552"/>
      <c r="I1672" s="105"/>
      <c r="J1672" s="552"/>
    </row>
    <row r="1673" spans="2:10" ht="14.45" customHeight="1" x14ac:dyDescent="0.2">
      <c r="B1673" s="90">
        <f t="shared" si="25"/>
        <v>1670</v>
      </c>
      <c r="C1673" s="567"/>
      <c r="D1673" s="570"/>
      <c r="E1673" s="105"/>
      <c r="F1673" s="552"/>
      <c r="G1673" s="105"/>
      <c r="H1673" s="552"/>
      <c r="I1673" s="105"/>
      <c r="J1673" s="552"/>
    </row>
    <row r="1674" spans="2:10" ht="14.45" customHeight="1" x14ac:dyDescent="0.2">
      <c r="B1674" s="90">
        <f t="shared" si="25"/>
        <v>1671</v>
      </c>
      <c r="C1674" s="567"/>
      <c r="D1674" s="570"/>
      <c r="E1674" s="105"/>
      <c r="F1674" s="552"/>
      <c r="G1674" s="105"/>
      <c r="H1674" s="552"/>
      <c r="I1674" s="105"/>
      <c r="J1674" s="552"/>
    </row>
    <row r="1675" spans="2:10" ht="14.45" customHeight="1" x14ac:dyDescent="0.2">
      <c r="B1675" s="90">
        <f t="shared" si="25"/>
        <v>1672</v>
      </c>
      <c r="C1675" s="567"/>
      <c r="D1675" s="570"/>
      <c r="E1675" s="105"/>
      <c r="F1675" s="552"/>
      <c r="G1675" s="105"/>
      <c r="H1675" s="552"/>
      <c r="I1675" s="105"/>
      <c r="J1675" s="552"/>
    </row>
    <row r="1676" spans="2:10" ht="14.45" customHeight="1" x14ac:dyDescent="0.2">
      <c r="B1676" s="90">
        <f t="shared" si="25"/>
        <v>1673</v>
      </c>
      <c r="C1676" s="567"/>
      <c r="D1676" s="570"/>
      <c r="E1676" s="105"/>
      <c r="F1676" s="552"/>
      <c r="G1676" s="105"/>
      <c r="H1676" s="552"/>
      <c r="I1676" s="105"/>
      <c r="J1676" s="552"/>
    </row>
    <row r="1677" spans="2:10" ht="14.45" customHeight="1" x14ac:dyDescent="0.2">
      <c r="B1677" s="90">
        <f t="shared" si="25"/>
        <v>1674</v>
      </c>
      <c r="C1677" s="567"/>
      <c r="D1677" s="570"/>
      <c r="E1677" s="105"/>
      <c r="F1677" s="552"/>
      <c r="G1677" s="105"/>
      <c r="H1677" s="552"/>
      <c r="I1677" s="105"/>
      <c r="J1677" s="552"/>
    </row>
    <row r="1678" spans="2:10" ht="14.45" customHeight="1" x14ac:dyDescent="0.2">
      <c r="B1678" s="90">
        <f t="shared" si="25"/>
        <v>1675</v>
      </c>
      <c r="C1678" s="567"/>
      <c r="D1678" s="571"/>
      <c r="E1678" s="105"/>
      <c r="F1678" s="552"/>
      <c r="G1678" s="105"/>
      <c r="H1678" s="552"/>
      <c r="I1678" s="105"/>
      <c r="J1678" s="552"/>
    </row>
    <row r="1679" spans="2:10" ht="14.45" customHeight="1" x14ac:dyDescent="0.2">
      <c r="B1679" s="90">
        <f t="shared" si="25"/>
        <v>1676</v>
      </c>
      <c r="C1679" s="567"/>
      <c r="D1679" s="571"/>
      <c r="E1679" s="105"/>
      <c r="F1679" s="552"/>
      <c r="G1679" s="105"/>
      <c r="H1679" s="552"/>
      <c r="I1679" s="105"/>
      <c r="J1679" s="552"/>
    </row>
    <row r="1680" spans="2:10" ht="14.45" customHeight="1" x14ac:dyDescent="0.2">
      <c r="B1680" s="90">
        <f t="shared" si="25"/>
        <v>1677</v>
      </c>
      <c r="C1680" s="567"/>
      <c r="D1680" s="571"/>
      <c r="E1680" s="105"/>
      <c r="F1680" s="552"/>
      <c r="G1680" s="105"/>
      <c r="H1680" s="552"/>
      <c r="I1680" s="105"/>
      <c r="J1680" s="552"/>
    </row>
    <row r="1681" spans="2:10" ht="14.45" customHeight="1" x14ac:dyDescent="0.2">
      <c r="B1681" s="90">
        <f t="shared" si="25"/>
        <v>1678</v>
      </c>
      <c r="C1681" s="567"/>
      <c r="D1681" s="571"/>
      <c r="E1681" s="105"/>
      <c r="F1681" s="552"/>
      <c r="G1681" s="105"/>
      <c r="H1681" s="552"/>
      <c r="I1681" s="105"/>
      <c r="J1681" s="552"/>
    </row>
    <row r="1682" spans="2:10" ht="14.45" customHeight="1" x14ac:dyDescent="0.2">
      <c r="B1682" s="90">
        <f t="shared" si="25"/>
        <v>1679</v>
      </c>
      <c r="C1682" s="567"/>
      <c r="D1682" s="571"/>
      <c r="E1682" s="105"/>
      <c r="F1682" s="552"/>
      <c r="G1682" s="105"/>
      <c r="H1682" s="552"/>
      <c r="I1682" s="105"/>
      <c r="J1682" s="552"/>
    </row>
    <row r="1683" spans="2:10" ht="14.45" customHeight="1" x14ac:dyDescent="0.2">
      <c r="B1683" s="90">
        <f t="shared" si="25"/>
        <v>1680</v>
      </c>
      <c r="C1683" s="567"/>
      <c r="D1683" s="571"/>
      <c r="E1683" s="105"/>
      <c r="F1683" s="552"/>
      <c r="G1683" s="105"/>
      <c r="H1683" s="552"/>
      <c r="I1683" s="105"/>
      <c r="J1683" s="552"/>
    </row>
    <row r="1684" spans="2:10" ht="14.45" customHeight="1" x14ac:dyDescent="0.2">
      <c r="B1684" s="90">
        <f t="shared" si="25"/>
        <v>1681</v>
      </c>
      <c r="C1684" s="567"/>
      <c r="D1684" s="571"/>
      <c r="E1684" s="105"/>
      <c r="F1684" s="552"/>
      <c r="G1684" s="105"/>
      <c r="H1684" s="552"/>
      <c r="I1684" s="105"/>
      <c r="J1684" s="552"/>
    </row>
    <row r="1685" spans="2:10" ht="14.45" customHeight="1" x14ac:dyDescent="0.2">
      <c r="B1685" s="90">
        <f t="shared" si="25"/>
        <v>1682</v>
      </c>
      <c r="C1685" s="567"/>
      <c r="D1685" s="571"/>
      <c r="E1685" s="105"/>
      <c r="F1685" s="552"/>
      <c r="G1685" s="105"/>
      <c r="H1685" s="552"/>
      <c r="I1685" s="105"/>
      <c r="J1685" s="552"/>
    </row>
    <row r="1686" spans="2:10" ht="14.45" customHeight="1" x14ac:dyDescent="0.2">
      <c r="B1686" s="90">
        <f t="shared" si="25"/>
        <v>1683</v>
      </c>
      <c r="C1686" s="567"/>
      <c r="D1686" s="571"/>
      <c r="E1686" s="105"/>
      <c r="F1686" s="552"/>
      <c r="G1686" s="105"/>
      <c r="H1686" s="552"/>
      <c r="I1686" s="105"/>
      <c r="J1686" s="552"/>
    </row>
    <row r="1687" spans="2:10" ht="14.45" customHeight="1" x14ac:dyDescent="0.2">
      <c r="B1687" s="90">
        <f t="shared" si="25"/>
        <v>1684</v>
      </c>
      <c r="C1687" s="567"/>
      <c r="D1687" s="571"/>
      <c r="E1687" s="105"/>
      <c r="F1687" s="552"/>
      <c r="G1687" s="105"/>
      <c r="H1687" s="552"/>
      <c r="I1687" s="105"/>
      <c r="J1687" s="552"/>
    </row>
    <row r="1688" spans="2:10" ht="14.45" customHeight="1" x14ac:dyDescent="0.2">
      <c r="B1688" s="90">
        <f t="shared" si="25"/>
        <v>1685</v>
      </c>
      <c r="C1688" s="567"/>
      <c r="D1688" s="571"/>
      <c r="E1688" s="105"/>
      <c r="F1688" s="552"/>
      <c r="G1688" s="105"/>
      <c r="H1688" s="552"/>
      <c r="I1688" s="105"/>
      <c r="J1688" s="552"/>
    </row>
    <row r="1689" spans="2:10" ht="14.45" customHeight="1" x14ac:dyDescent="0.2">
      <c r="B1689" s="90">
        <f t="shared" si="25"/>
        <v>1686</v>
      </c>
      <c r="C1689" s="567"/>
      <c r="D1689" s="571"/>
      <c r="E1689" s="105"/>
      <c r="F1689" s="552"/>
      <c r="G1689" s="105"/>
      <c r="H1689" s="552"/>
      <c r="I1689" s="105"/>
      <c r="J1689" s="552"/>
    </row>
    <row r="1690" spans="2:10" ht="14.45" customHeight="1" x14ac:dyDescent="0.2">
      <c r="B1690" s="90">
        <f t="shared" si="25"/>
        <v>1687</v>
      </c>
      <c r="C1690" s="567"/>
      <c r="D1690" s="571"/>
      <c r="E1690" s="105"/>
      <c r="F1690" s="552"/>
      <c r="G1690" s="105"/>
      <c r="H1690" s="552"/>
      <c r="I1690" s="105"/>
      <c r="J1690" s="552"/>
    </row>
    <row r="1691" spans="2:10" ht="14.45" customHeight="1" x14ac:dyDescent="0.2">
      <c r="B1691" s="90">
        <f t="shared" si="25"/>
        <v>1688</v>
      </c>
      <c r="C1691" s="567"/>
      <c r="D1691" s="571"/>
      <c r="E1691" s="105"/>
      <c r="F1691" s="552"/>
      <c r="G1691" s="105"/>
      <c r="H1691" s="552"/>
      <c r="I1691" s="105"/>
      <c r="J1691" s="552"/>
    </row>
    <row r="1692" spans="2:10" ht="14.45" customHeight="1" x14ac:dyDescent="0.2">
      <c r="B1692" s="90">
        <f t="shared" si="25"/>
        <v>1689</v>
      </c>
      <c r="C1692" s="567"/>
      <c r="D1692" s="571"/>
      <c r="E1692" s="105"/>
      <c r="F1692" s="552"/>
      <c r="G1692" s="105"/>
      <c r="H1692" s="552"/>
      <c r="I1692" s="105"/>
      <c r="J1692" s="552"/>
    </row>
    <row r="1693" spans="2:10" ht="14.45" customHeight="1" x14ac:dyDescent="0.2">
      <c r="B1693" s="90">
        <f t="shared" si="25"/>
        <v>1690</v>
      </c>
      <c r="C1693" s="567"/>
      <c r="D1693" s="571"/>
      <c r="E1693" s="105"/>
      <c r="F1693" s="552"/>
      <c r="G1693" s="105"/>
      <c r="H1693" s="552"/>
      <c r="I1693" s="105"/>
      <c r="J1693" s="552"/>
    </row>
    <row r="1694" spans="2:10" ht="14.45" customHeight="1" x14ac:dyDescent="0.2">
      <c r="B1694" s="90">
        <f t="shared" si="25"/>
        <v>1691</v>
      </c>
      <c r="C1694" s="567"/>
      <c r="D1694" s="571"/>
      <c r="E1694" s="105"/>
      <c r="F1694" s="552"/>
      <c r="G1694" s="105"/>
      <c r="H1694" s="552"/>
      <c r="I1694" s="105"/>
      <c r="J1694" s="552"/>
    </row>
    <row r="1695" spans="2:10" ht="14.45" customHeight="1" x14ac:dyDescent="0.2">
      <c r="B1695" s="90">
        <f t="shared" si="25"/>
        <v>1692</v>
      </c>
      <c r="C1695" s="567"/>
      <c r="D1695" s="571"/>
      <c r="E1695" s="105"/>
      <c r="F1695" s="552"/>
      <c r="G1695" s="105"/>
      <c r="H1695" s="552"/>
      <c r="I1695" s="105"/>
      <c r="J1695" s="552"/>
    </row>
    <row r="1696" spans="2:10" ht="14.45" customHeight="1" x14ac:dyDescent="0.2">
      <c r="B1696" s="90">
        <f t="shared" si="25"/>
        <v>1693</v>
      </c>
      <c r="C1696" s="567"/>
      <c r="D1696" s="571"/>
      <c r="E1696" s="105"/>
      <c r="F1696" s="552"/>
      <c r="G1696" s="105"/>
      <c r="H1696" s="552"/>
      <c r="I1696" s="105"/>
      <c r="J1696" s="552"/>
    </row>
    <row r="1697" spans="2:10" ht="14.45" customHeight="1" x14ac:dyDescent="0.2">
      <c r="B1697" s="90">
        <f t="shared" si="25"/>
        <v>1694</v>
      </c>
      <c r="C1697" s="567"/>
      <c r="D1697" s="571"/>
      <c r="E1697" s="105"/>
      <c r="F1697" s="552"/>
      <c r="G1697" s="105"/>
      <c r="H1697" s="552"/>
      <c r="I1697" s="105"/>
      <c r="J1697" s="552"/>
    </row>
    <row r="1698" spans="2:10" ht="14.45" customHeight="1" x14ac:dyDescent="0.2">
      <c r="B1698" s="90">
        <f t="shared" si="25"/>
        <v>1695</v>
      </c>
      <c r="C1698" s="567"/>
      <c r="D1698" s="571"/>
      <c r="E1698" s="105"/>
      <c r="F1698" s="552"/>
      <c r="G1698" s="105"/>
      <c r="H1698" s="552"/>
      <c r="I1698" s="105"/>
      <c r="J1698" s="552"/>
    </row>
    <row r="1699" spans="2:10" ht="14.45" customHeight="1" x14ac:dyDescent="0.2">
      <c r="B1699" s="90">
        <f t="shared" si="25"/>
        <v>1696</v>
      </c>
      <c r="C1699" s="567"/>
      <c r="D1699" s="571"/>
      <c r="E1699" s="105"/>
      <c r="F1699" s="552"/>
      <c r="G1699" s="105"/>
      <c r="H1699" s="552"/>
      <c r="I1699" s="105"/>
      <c r="J1699" s="552"/>
    </row>
    <row r="1700" spans="2:10" ht="14.45" customHeight="1" x14ac:dyDescent="0.2">
      <c r="B1700" s="90">
        <f t="shared" si="25"/>
        <v>1697</v>
      </c>
      <c r="C1700" s="567"/>
      <c r="D1700" s="571"/>
      <c r="E1700" s="105"/>
      <c r="F1700" s="552"/>
      <c r="G1700" s="105"/>
      <c r="H1700" s="552"/>
      <c r="I1700" s="105"/>
      <c r="J1700" s="552"/>
    </row>
    <row r="1701" spans="2:10" ht="14.45" customHeight="1" x14ac:dyDescent="0.2">
      <c r="B1701" s="90">
        <f t="shared" si="25"/>
        <v>1698</v>
      </c>
      <c r="C1701" s="567"/>
      <c r="D1701" s="571"/>
      <c r="E1701" s="105"/>
      <c r="F1701" s="552"/>
      <c r="G1701" s="105"/>
      <c r="H1701" s="552"/>
      <c r="I1701" s="105"/>
      <c r="J1701" s="552"/>
    </row>
    <row r="1702" spans="2:10" ht="14.45" customHeight="1" x14ac:dyDescent="0.2">
      <c r="B1702" s="90">
        <f t="shared" si="25"/>
        <v>1699</v>
      </c>
      <c r="C1702" s="567"/>
      <c r="D1702" s="571"/>
      <c r="E1702" s="105"/>
      <c r="F1702" s="552"/>
      <c r="G1702" s="105"/>
      <c r="H1702" s="552"/>
      <c r="I1702" s="105"/>
      <c r="J1702" s="552"/>
    </row>
    <row r="1703" spans="2:10" ht="14.45" customHeight="1" x14ac:dyDescent="0.2">
      <c r="B1703" s="90">
        <f t="shared" si="25"/>
        <v>1700</v>
      </c>
      <c r="C1703" s="567"/>
      <c r="D1703" s="571"/>
      <c r="E1703" s="105"/>
      <c r="F1703" s="552"/>
      <c r="G1703" s="105"/>
      <c r="H1703" s="552"/>
      <c r="I1703" s="105"/>
      <c r="J1703" s="552"/>
    </row>
    <row r="1704" spans="2:10" ht="14.45" customHeight="1" x14ac:dyDescent="0.2">
      <c r="B1704" s="90">
        <f t="shared" si="25"/>
        <v>1701</v>
      </c>
      <c r="C1704" s="567"/>
      <c r="D1704" s="571"/>
      <c r="E1704" s="105"/>
      <c r="F1704" s="552"/>
      <c r="G1704" s="105"/>
      <c r="H1704" s="552"/>
      <c r="I1704" s="105"/>
      <c r="J1704" s="552"/>
    </row>
    <row r="1705" spans="2:10" ht="14.45" customHeight="1" x14ac:dyDescent="0.2">
      <c r="B1705" s="90">
        <f t="shared" si="25"/>
        <v>1702</v>
      </c>
      <c r="C1705" s="567"/>
      <c r="D1705" s="571"/>
      <c r="E1705" s="105"/>
      <c r="F1705" s="552"/>
      <c r="G1705" s="105"/>
      <c r="H1705" s="552"/>
      <c r="I1705" s="105"/>
      <c r="J1705" s="552"/>
    </row>
    <row r="1706" spans="2:10" ht="14.45" customHeight="1" x14ac:dyDescent="0.2">
      <c r="B1706" s="90">
        <f t="shared" si="25"/>
        <v>1703</v>
      </c>
      <c r="C1706" s="567"/>
      <c r="D1706" s="571"/>
      <c r="E1706" s="105"/>
      <c r="F1706" s="552"/>
      <c r="G1706" s="105"/>
      <c r="H1706" s="552"/>
      <c r="I1706" s="105"/>
      <c r="J1706" s="552"/>
    </row>
    <row r="1707" spans="2:10" ht="14.45" customHeight="1" x14ac:dyDescent="0.2">
      <c r="B1707" s="90">
        <f t="shared" si="25"/>
        <v>1704</v>
      </c>
      <c r="C1707" s="567"/>
      <c r="D1707" s="571"/>
      <c r="E1707" s="105"/>
      <c r="F1707" s="552"/>
      <c r="G1707" s="105"/>
      <c r="H1707" s="552"/>
      <c r="I1707" s="105"/>
      <c r="J1707" s="552"/>
    </row>
    <row r="1708" spans="2:10" ht="14.45" customHeight="1" x14ac:dyDescent="0.2">
      <c r="B1708" s="90">
        <f t="shared" si="25"/>
        <v>1705</v>
      </c>
      <c r="C1708" s="567"/>
      <c r="D1708" s="571"/>
      <c r="E1708" s="105"/>
      <c r="F1708" s="552"/>
      <c r="G1708" s="105"/>
      <c r="H1708" s="552"/>
      <c r="I1708" s="105"/>
      <c r="J1708" s="552"/>
    </row>
    <row r="1709" spans="2:10" ht="14.45" customHeight="1" x14ac:dyDescent="0.2">
      <c r="B1709" s="90">
        <f t="shared" si="25"/>
        <v>1706</v>
      </c>
      <c r="C1709" s="567"/>
      <c r="D1709" s="571"/>
      <c r="E1709" s="105"/>
      <c r="F1709" s="552"/>
      <c r="G1709" s="105"/>
      <c r="H1709" s="552"/>
      <c r="I1709" s="105"/>
      <c r="J1709" s="552"/>
    </row>
    <row r="1710" spans="2:10" ht="14.45" customHeight="1" x14ac:dyDescent="0.2">
      <c r="B1710" s="90">
        <f t="shared" si="25"/>
        <v>1707</v>
      </c>
      <c r="C1710" s="567"/>
      <c r="D1710" s="571"/>
      <c r="E1710" s="105"/>
      <c r="F1710" s="552"/>
      <c r="G1710" s="105"/>
      <c r="H1710" s="552"/>
      <c r="I1710" s="105"/>
      <c r="J1710" s="552"/>
    </row>
    <row r="1711" spans="2:10" ht="14.45" customHeight="1" x14ac:dyDescent="0.2">
      <c r="B1711" s="90">
        <f t="shared" si="25"/>
        <v>1708</v>
      </c>
      <c r="C1711" s="567"/>
      <c r="D1711" s="571"/>
      <c r="E1711" s="105"/>
      <c r="F1711" s="552"/>
      <c r="G1711" s="105"/>
      <c r="H1711" s="552"/>
      <c r="I1711" s="105"/>
      <c r="J1711" s="552"/>
    </row>
    <row r="1712" spans="2:10" ht="14.45" customHeight="1" x14ac:dyDescent="0.2">
      <c r="B1712" s="90">
        <f t="shared" si="25"/>
        <v>1709</v>
      </c>
      <c r="C1712" s="567"/>
      <c r="D1712" s="571"/>
      <c r="E1712" s="105"/>
      <c r="F1712" s="552"/>
      <c r="G1712" s="105"/>
      <c r="H1712" s="552"/>
      <c r="I1712" s="105"/>
      <c r="J1712" s="552"/>
    </row>
    <row r="1713" spans="2:10" ht="14.45" customHeight="1" x14ac:dyDescent="0.2">
      <c r="B1713" s="90">
        <f t="shared" si="25"/>
        <v>1710</v>
      </c>
      <c r="C1713" s="567"/>
      <c r="D1713" s="571"/>
      <c r="E1713" s="105"/>
      <c r="F1713" s="552"/>
      <c r="G1713" s="105"/>
      <c r="H1713" s="552"/>
      <c r="I1713" s="105"/>
      <c r="J1713" s="552"/>
    </row>
    <row r="1714" spans="2:10" ht="14.45" customHeight="1" x14ac:dyDescent="0.2">
      <c r="B1714" s="90">
        <f t="shared" si="25"/>
        <v>1711</v>
      </c>
      <c r="C1714" s="567"/>
      <c r="D1714" s="571"/>
      <c r="E1714" s="105"/>
      <c r="F1714" s="552"/>
      <c r="G1714" s="105"/>
      <c r="H1714" s="552"/>
      <c r="I1714" s="105"/>
      <c r="J1714" s="552"/>
    </row>
    <row r="1715" spans="2:10" ht="14.45" customHeight="1" x14ac:dyDescent="0.2">
      <c r="B1715" s="90">
        <f t="shared" si="25"/>
        <v>1712</v>
      </c>
      <c r="C1715" s="567"/>
      <c r="D1715" s="571"/>
      <c r="E1715" s="105"/>
      <c r="F1715" s="552"/>
      <c r="G1715" s="105"/>
      <c r="H1715" s="552"/>
      <c r="I1715" s="105"/>
      <c r="J1715" s="552"/>
    </row>
    <row r="1716" spans="2:10" ht="14.45" customHeight="1" x14ac:dyDescent="0.2">
      <c r="B1716" s="90">
        <f t="shared" si="25"/>
        <v>1713</v>
      </c>
      <c r="C1716" s="567"/>
      <c r="D1716" s="571"/>
      <c r="E1716" s="105"/>
      <c r="F1716" s="552"/>
      <c r="G1716" s="105"/>
      <c r="H1716" s="552"/>
      <c r="I1716" s="105"/>
      <c r="J1716" s="552"/>
    </row>
    <row r="1717" spans="2:10" ht="14.45" customHeight="1" x14ac:dyDescent="0.2">
      <c r="B1717" s="90">
        <f t="shared" si="25"/>
        <v>1714</v>
      </c>
      <c r="C1717" s="567"/>
      <c r="D1717" s="571"/>
      <c r="E1717" s="105"/>
      <c r="F1717" s="552"/>
      <c r="G1717" s="105"/>
      <c r="H1717" s="552"/>
      <c r="I1717" s="105"/>
      <c r="J1717" s="552"/>
    </row>
    <row r="1718" spans="2:10" ht="14.45" customHeight="1" x14ac:dyDescent="0.2">
      <c r="B1718" s="90">
        <f t="shared" si="25"/>
        <v>1715</v>
      </c>
      <c r="C1718" s="567"/>
      <c r="D1718" s="571"/>
      <c r="E1718" s="105"/>
      <c r="F1718" s="552"/>
      <c r="G1718" s="105"/>
      <c r="H1718" s="552"/>
      <c r="I1718" s="105"/>
      <c r="J1718" s="552"/>
    </row>
    <row r="1719" spans="2:10" ht="14.45" customHeight="1" x14ac:dyDescent="0.2">
      <c r="B1719" s="90">
        <f t="shared" si="25"/>
        <v>1716</v>
      </c>
      <c r="C1719" s="567"/>
      <c r="D1719" s="571"/>
      <c r="E1719" s="105"/>
      <c r="F1719" s="552"/>
      <c r="G1719" s="105"/>
      <c r="H1719" s="552"/>
      <c r="I1719" s="105"/>
      <c r="J1719" s="552"/>
    </row>
    <row r="1720" spans="2:10" ht="14.45" customHeight="1" x14ac:dyDescent="0.2">
      <c r="B1720" s="90">
        <f t="shared" si="25"/>
        <v>1717</v>
      </c>
      <c r="C1720" s="567"/>
      <c r="D1720" s="571"/>
      <c r="E1720" s="105"/>
      <c r="F1720" s="552"/>
      <c r="G1720" s="105"/>
      <c r="H1720" s="552"/>
      <c r="I1720" s="105"/>
      <c r="J1720" s="552"/>
    </row>
    <row r="1721" spans="2:10" ht="14.45" customHeight="1" x14ac:dyDescent="0.2">
      <c r="B1721" s="90">
        <f t="shared" si="25"/>
        <v>1718</v>
      </c>
      <c r="C1721" s="567"/>
      <c r="D1721" s="571"/>
      <c r="E1721" s="105"/>
      <c r="F1721" s="552"/>
      <c r="G1721" s="105"/>
      <c r="H1721" s="552"/>
      <c r="I1721" s="105"/>
      <c r="J1721" s="552"/>
    </row>
    <row r="1722" spans="2:10" ht="14.45" customHeight="1" x14ac:dyDescent="0.2">
      <c r="B1722" s="90">
        <f t="shared" si="25"/>
        <v>1719</v>
      </c>
      <c r="C1722" s="567"/>
      <c r="D1722" s="571"/>
      <c r="E1722" s="105"/>
      <c r="F1722" s="552"/>
      <c r="G1722" s="105"/>
      <c r="H1722" s="552"/>
      <c r="I1722" s="105"/>
      <c r="J1722" s="552"/>
    </row>
    <row r="1723" spans="2:10" ht="14.45" customHeight="1" x14ac:dyDescent="0.2">
      <c r="B1723" s="90">
        <f t="shared" si="25"/>
        <v>1720</v>
      </c>
      <c r="C1723" s="567"/>
      <c r="D1723" s="571"/>
      <c r="E1723" s="105"/>
      <c r="F1723" s="552"/>
      <c r="G1723" s="105"/>
      <c r="H1723" s="552"/>
      <c r="I1723" s="105"/>
      <c r="J1723" s="552"/>
    </row>
    <row r="1724" spans="2:10" ht="14.45" customHeight="1" x14ac:dyDescent="0.2">
      <c r="B1724" s="90">
        <f t="shared" si="25"/>
        <v>1721</v>
      </c>
      <c r="C1724" s="567"/>
      <c r="D1724" s="571"/>
      <c r="E1724" s="105"/>
      <c r="F1724" s="552"/>
      <c r="G1724" s="105"/>
      <c r="H1724" s="552"/>
      <c r="I1724" s="105"/>
      <c r="J1724" s="552"/>
    </row>
    <row r="1725" spans="2:10" ht="14.45" customHeight="1" x14ac:dyDescent="0.2">
      <c r="B1725" s="90">
        <f t="shared" si="25"/>
        <v>1722</v>
      </c>
      <c r="C1725" s="567"/>
      <c r="D1725" s="571"/>
      <c r="E1725" s="105"/>
      <c r="F1725" s="552"/>
      <c r="G1725" s="105"/>
      <c r="H1725" s="552"/>
      <c r="I1725" s="105"/>
      <c r="J1725" s="552"/>
    </row>
    <row r="1726" spans="2:10" ht="14.45" customHeight="1" x14ac:dyDescent="0.2">
      <c r="B1726" s="90">
        <f t="shared" si="25"/>
        <v>1723</v>
      </c>
      <c r="C1726" s="567"/>
      <c r="D1726" s="571"/>
      <c r="E1726" s="105"/>
      <c r="F1726" s="552"/>
      <c r="G1726" s="105"/>
      <c r="H1726" s="552"/>
      <c r="I1726" s="105"/>
      <c r="J1726" s="552"/>
    </row>
    <row r="1727" spans="2:10" ht="14.45" customHeight="1" x14ac:dyDescent="0.2">
      <c r="B1727" s="90">
        <f t="shared" si="25"/>
        <v>1724</v>
      </c>
      <c r="C1727" s="567"/>
      <c r="D1727" s="571"/>
      <c r="E1727" s="105"/>
      <c r="F1727" s="552"/>
      <c r="G1727" s="105"/>
      <c r="H1727" s="552"/>
      <c r="I1727" s="105"/>
      <c r="J1727" s="552"/>
    </row>
    <row r="1728" spans="2:10" ht="14.45" customHeight="1" x14ac:dyDescent="0.2">
      <c r="B1728" s="90">
        <f t="shared" si="25"/>
        <v>1725</v>
      </c>
      <c r="C1728" s="567"/>
      <c r="D1728" s="571"/>
      <c r="E1728" s="105"/>
      <c r="F1728" s="552"/>
      <c r="G1728" s="105"/>
      <c r="H1728" s="552"/>
      <c r="I1728" s="105"/>
      <c r="J1728" s="552"/>
    </row>
    <row r="1729" spans="2:10" ht="14.45" customHeight="1" x14ac:dyDescent="0.2">
      <c r="B1729" s="90">
        <f t="shared" si="25"/>
        <v>1726</v>
      </c>
      <c r="C1729" s="567"/>
      <c r="D1729" s="571"/>
      <c r="E1729" s="105"/>
      <c r="F1729" s="552"/>
      <c r="G1729" s="105"/>
      <c r="H1729" s="552"/>
      <c r="I1729" s="105"/>
      <c r="J1729" s="552"/>
    </row>
    <row r="1730" spans="2:10" ht="14.45" customHeight="1" x14ac:dyDescent="0.2">
      <c r="B1730" s="90">
        <f t="shared" si="25"/>
        <v>1727</v>
      </c>
      <c r="C1730" s="567"/>
      <c r="D1730" s="571"/>
      <c r="E1730" s="105"/>
      <c r="F1730" s="552"/>
      <c r="G1730" s="105"/>
      <c r="H1730" s="552"/>
      <c r="I1730" s="105"/>
      <c r="J1730" s="552"/>
    </row>
    <row r="1731" spans="2:10" ht="14.45" customHeight="1" x14ac:dyDescent="0.2">
      <c r="B1731" s="90">
        <f t="shared" si="25"/>
        <v>1728</v>
      </c>
      <c r="C1731" s="567"/>
      <c r="D1731" s="571"/>
      <c r="E1731" s="105"/>
      <c r="F1731" s="552"/>
      <c r="G1731" s="105"/>
      <c r="H1731" s="552"/>
      <c r="I1731" s="105"/>
      <c r="J1731" s="552"/>
    </row>
    <row r="1732" spans="2:10" ht="14.45" customHeight="1" x14ac:dyDescent="0.2">
      <c r="B1732" s="90">
        <f t="shared" si="25"/>
        <v>1729</v>
      </c>
      <c r="C1732" s="567"/>
      <c r="D1732" s="571"/>
      <c r="E1732" s="105"/>
      <c r="F1732" s="552"/>
      <c r="G1732" s="105"/>
      <c r="H1732" s="552"/>
      <c r="I1732" s="105"/>
      <c r="J1732" s="552"/>
    </row>
    <row r="1733" spans="2:10" ht="14.45" customHeight="1" x14ac:dyDescent="0.2">
      <c r="B1733" s="90">
        <f t="shared" si="25"/>
        <v>1730</v>
      </c>
      <c r="C1733" s="567"/>
      <c r="D1733" s="571"/>
      <c r="E1733" s="106"/>
      <c r="F1733" s="552"/>
      <c r="G1733" s="106"/>
      <c r="H1733" s="552"/>
      <c r="I1733" s="106"/>
      <c r="J1733" s="552"/>
    </row>
    <row r="1734" spans="2:10" ht="14.45" customHeight="1" x14ac:dyDescent="0.2">
      <c r="B1734" s="90">
        <f t="shared" si="25"/>
        <v>1731</v>
      </c>
      <c r="C1734" s="568"/>
      <c r="D1734" s="572"/>
      <c r="E1734" s="107"/>
      <c r="F1734" s="562"/>
      <c r="G1734" s="107"/>
      <c r="H1734" s="554"/>
      <c r="I1734" s="107"/>
      <c r="J1734" s="562"/>
    </row>
    <row r="1735" spans="2:10" ht="14.45" customHeight="1" x14ac:dyDescent="0.2">
      <c r="B1735" s="90">
        <f t="shared" si="25"/>
        <v>1732</v>
      </c>
      <c r="C1735" s="567"/>
      <c r="D1735" s="569" t="s">
        <v>10965</v>
      </c>
      <c r="E1735" s="104"/>
      <c r="F1735" s="573" t="s">
        <v>11012</v>
      </c>
      <c r="G1735" s="104"/>
      <c r="H1735" s="555"/>
      <c r="I1735" s="104"/>
      <c r="J1735" s="552"/>
    </row>
    <row r="1736" spans="2:10" ht="14.45" customHeight="1" x14ac:dyDescent="0.2">
      <c r="B1736" s="90">
        <f t="shared" si="25"/>
        <v>1733</v>
      </c>
      <c r="C1736" s="567"/>
      <c r="D1736" s="570"/>
      <c r="E1736" s="105"/>
      <c r="F1736" s="552"/>
      <c r="G1736" s="105"/>
      <c r="H1736" s="552"/>
      <c r="I1736" s="105"/>
      <c r="J1736" s="552"/>
    </row>
    <row r="1737" spans="2:10" ht="14.45" customHeight="1" x14ac:dyDescent="0.2">
      <c r="B1737" s="90">
        <f t="shared" si="25"/>
        <v>1734</v>
      </c>
      <c r="C1737" s="567"/>
      <c r="D1737" s="570"/>
      <c r="E1737" s="105"/>
      <c r="F1737" s="552"/>
      <c r="G1737" s="105"/>
      <c r="H1737" s="552"/>
      <c r="I1737" s="105"/>
      <c r="J1737" s="552"/>
    </row>
    <row r="1738" spans="2:10" ht="14.45" customHeight="1" x14ac:dyDescent="0.2">
      <c r="B1738" s="90">
        <f t="shared" si="25"/>
        <v>1735</v>
      </c>
      <c r="C1738" s="567"/>
      <c r="D1738" s="570"/>
      <c r="E1738" s="105"/>
      <c r="F1738" s="552"/>
      <c r="G1738" s="105"/>
      <c r="H1738" s="552"/>
      <c r="I1738" s="105"/>
      <c r="J1738" s="552"/>
    </row>
    <row r="1739" spans="2:10" ht="14.45" customHeight="1" x14ac:dyDescent="0.2">
      <c r="B1739" s="90">
        <f t="shared" si="25"/>
        <v>1736</v>
      </c>
      <c r="C1739" s="567"/>
      <c r="D1739" s="570"/>
      <c r="E1739" s="105"/>
      <c r="F1739" s="552"/>
      <c r="G1739" s="105"/>
      <c r="H1739" s="552"/>
      <c r="I1739" s="105"/>
      <c r="J1739" s="552"/>
    </row>
    <row r="1740" spans="2:10" ht="14.45" customHeight="1" x14ac:dyDescent="0.2">
      <c r="B1740" s="90">
        <f t="shared" si="25"/>
        <v>1737</v>
      </c>
      <c r="C1740" s="567"/>
      <c r="D1740" s="570"/>
      <c r="E1740" s="105"/>
      <c r="F1740" s="552"/>
      <c r="G1740" s="105"/>
      <c r="H1740" s="552"/>
      <c r="I1740" s="105"/>
      <c r="J1740" s="552"/>
    </row>
    <row r="1741" spans="2:10" ht="14.45" customHeight="1" x14ac:dyDescent="0.2">
      <c r="B1741" s="90">
        <f t="shared" si="25"/>
        <v>1738</v>
      </c>
      <c r="C1741" s="567"/>
      <c r="D1741" s="570"/>
      <c r="E1741" s="105"/>
      <c r="F1741" s="552"/>
      <c r="G1741" s="105"/>
      <c r="H1741" s="552"/>
      <c r="I1741" s="105"/>
      <c r="J1741" s="552"/>
    </row>
    <row r="1742" spans="2:10" ht="14.45" customHeight="1" x14ac:dyDescent="0.2">
      <c r="B1742" s="90">
        <f t="shared" si="25"/>
        <v>1739</v>
      </c>
      <c r="C1742" s="567"/>
      <c r="D1742" s="570"/>
      <c r="E1742" s="105"/>
      <c r="F1742" s="552"/>
      <c r="G1742" s="105"/>
      <c r="H1742" s="552"/>
      <c r="I1742" s="105"/>
      <c r="J1742" s="552"/>
    </row>
    <row r="1743" spans="2:10" ht="14.45" customHeight="1" x14ac:dyDescent="0.2">
      <c r="B1743" s="90">
        <f t="shared" si="25"/>
        <v>1740</v>
      </c>
      <c r="C1743" s="567"/>
      <c r="D1743" s="570"/>
      <c r="E1743" s="105"/>
      <c r="F1743" s="552"/>
      <c r="G1743" s="105"/>
      <c r="H1743" s="552"/>
      <c r="I1743" s="105"/>
      <c r="J1743" s="552"/>
    </row>
    <row r="1744" spans="2:10" ht="14.45" customHeight="1" x14ac:dyDescent="0.2">
      <c r="B1744" s="90">
        <f t="shared" si="25"/>
        <v>1741</v>
      </c>
      <c r="C1744" s="567"/>
      <c r="D1744" s="570"/>
      <c r="E1744" s="105"/>
      <c r="F1744" s="552"/>
      <c r="G1744" s="105"/>
      <c r="H1744" s="552"/>
      <c r="I1744" s="105"/>
      <c r="J1744" s="552"/>
    </row>
    <row r="1745" spans="2:10" ht="14.45" customHeight="1" x14ac:dyDescent="0.2">
      <c r="B1745" s="90">
        <f t="shared" si="25"/>
        <v>1742</v>
      </c>
      <c r="C1745" s="567"/>
      <c r="D1745" s="570"/>
      <c r="E1745" s="105"/>
      <c r="F1745" s="552"/>
      <c r="G1745" s="105"/>
      <c r="H1745" s="552"/>
      <c r="I1745" s="105"/>
      <c r="J1745" s="552"/>
    </row>
    <row r="1746" spans="2:10" ht="14.45" customHeight="1" x14ac:dyDescent="0.2">
      <c r="B1746" s="90">
        <f t="shared" si="25"/>
        <v>1743</v>
      </c>
      <c r="C1746" s="567"/>
      <c r="D1746" s="570"/>
      <c r="E1746" s="105"/>
      <c r="F1746" s="552"/>
      <c r="G1746" s="105"/>
      <c r="H1746" s="552"/>
      <c r="I1746" s="105"/>
      <c r="J1746" s="552"/>
    </row>
    <row r="1747" spans="2:10" ht="14.45" customHeight="1" x14ac:dyDescent="0.2">
      <c r="B1747" s="90">
        <f t="shared" si="25"/>
        <v>1744</v>
      </c>
      <c r="C1747" s="567"/>
      <c r="D1747" s="570"/>
      <c r="E1747" s="105"/>
      <c r="F1747" s="552"/>
      <c r="G1747" s="105"/>
      <c r="H1747" s="552"/>
      <c r="I1747" s="105"/>
      <c r="J1747" s="552"/>
    </row>
    <row r="1748" spans="2:10" ht="14.45" customHeight="1" x14ac:dyDescent="0.2">
      <c r="B1748" s="90">
        <f t="shared" si="25"/>
        <v>1745</v>
      </c>
      <c r="C1748" s="567"/>
      <c r="D1748" s="570"/>
      <c r="E1748" s="105"/>
      <c r="F1748" s="552"/>
      <c r="G1748" s="105"/>
      <c r="H1748" s="552"/>
      <c r="I1748" s="105"/>
      <c r="J1748" s="552"/>
    </row>
    <row r="1749" spans="2:10" ht="14.45" customHeight="1" x14ac:dyDescent="0.2">
      <c r="B1749" s="90">
        <f t="shared" si="25"/>
        <v>1746</v>
      </c>
      <c r="C1749" s="567"/>
      <c r="D1749" s="570"/>
      <c r="E1749" s="105"/>
      <c r="F1749" s="552"/>
      <c r="G1749" s="105"/>
      <c r="H1749" s="552"/>
      <c r="I1749" s="105"/>
      <c r="J1749" s="552"/>
    </row>
    <row r="1750" spans="2:10" ht="14.45" customHeight="1" x14ac:dyDescent="0.2">
      <c r="B1750" s="90">
        <f t="shared" si="25"/>
        <v>1747</v>
      </c>
      <c r="C1750" s="567"/>
      <c r="D1750" s="570"/>
      <c r="E1750" s="105"/>
      <c r="F1750" s="552"/>
      <c r="G1750" s="105"/>
      <c r="H1750" s="552"/>
      <c r="I1750" s="105"/>
      <c r="J1750" s="552"/>
    </row>
    <row r="1751" spans="2:10" ht="14.45" customHeight="1" x14ac:dyDescent="0.2">
      <c r="B1751" s="90">
        <f t="shared" si="25"/>
        <v>1748</v>
      </c>
      <c r="C1751" s="567"/>
      <c r="D1751" s="570"/>
      <c r="E1751" s="105"/>
      <c r="F1751" s="552"/>
      <c r="G1751" s="105"/>
      <c r="H1751" s="552"/>
      <c r="I1751" s="105"/>
      <c r="J1751" s="552"/>
    </row>
    <row r="1752" spans="2:10" ht="14.45" customHeight="1" x14ac:dyDescent="0.2">
      <c r="B1752" s="90">
        <f t="shared" si="25"/>
        <v>1749</v>
      </c>
      <c r="C1752" s="567"/>
      <c r="D1752" s="570"/>
      <c r="E1752" s="105"/>
      <c r="F1752" s="552"/>
      <c r="G1752" s="105"/>
      <c r="H1752" s="552"/>
      <c r="I1752" s="105"/>
      <c r="J1752" s="552"/>
    </row>
    <row r="1753" spans="2:10" ht="14.45" customHeight="1" x14ac:dyDescent="0.2">
      <c r="B1753" s="90">
        <f t="shared" si="25"/>
        <v>1750</v>
      </c>
      <c r="C1753" s="567"/>
      <c r="D1753" s="570"/>
      <c r="E1753" s="105"/>
      <c r="F1753" s="552"/>
      <c r="G1753" s="105"/>
      <c r="H1753" s="552"/>
      <c r="I1753" s="105"/>
      <c r="J1753" s="552"/>
    </row>
    <row r="1754" spans="2:10" ht="14.45" customHeight="1" x14ac:dyDescent="0.2">
      <c r="B1754" s="90">
        <f t="shared" si="25"/>
        <v>1751</v>
      </c>
      <c r="C1754" s="567"/>
      <c r="D1754" s="570"/>
      <c r="E1754" s="105"/>
      <c r="F1754" s="552"/>
      <c r="G1754" s="105"/>
      <c r="H1754" s="552"/>
      <c r="I1754" s="105"/>
      <c r="J1754" s="552"/>
    </row>
    <row r="1755" spans="2:10" ht="14.45" customHeight="1" x14ac:dyDescent="0.2">
      <c r="B1755" s="90">
        <f t="shared" si="25"/>
        <v>1752</v>
      </c>
      <c r="C1755" s="567"/>
      <c r="D1755" s="570"/>
      <c r="E1755" s="105"/>
      <c r="F1755" s="552"/>
      <c r="G1755" s="105"/>
      <c r="H1755" s="552"/>
      <c r="I1755" s="105"/>
      <c r="J1755" s="552"/>
    </row>
    <row r="1756" spans="2:10" ht="14.45" customHeight="1" x14ac:dyDescent="0.2">
      <c r="B1756" s="90">
        <f t="shared" si="25"/>
        <v>1753</v>
      </c>
      <c r="C1756" s="567"/>
      <c r="D1756" s="570"/>
      <c r="E1756" s="105"/>
      <c r="F1756" s="552"/>
      <c r="G1756" s="105"/>
      <c r="H1756" s="552"/>
      <c r="I1756" s="105"/>
      <c r="J1756" s="552"/>
    </row>
    <row r="1757" spans="2:10" ht="14.45" customHeight="1" x14ac:dyDescent="0.2">
      <c r="B1757" s="90">
        <f t="shared" si="25"/>
        <v>1754</v>
      </c>
      <c r="C1757" s="567"/>
      <c r="D1757" s="570"/>
      <c r="E1757" s="105"/>
      <c r="F1757" s="552"/>
      <c r="G1757" s="105"/>
      <c r="H1757" s="552"/>
      <c r="I1757" s="105"/>
      <c r="J1757" s="552"/>
    </row>
    <row r="1758" spans="2:10" ht="14.45" customHeight="1" x14ac:dyDescent="0.2">
      <c r="B1758" s="90">
        <f t="shared" si="25"/>
        <v>1755</v>
      </c>
      <c r="C1758" s="567"/>
      <c r="D1758" s="570"/>
      <c r="E1758" s="105"/>
      <c r="F1758" s="552"/>
      <c r="G1758" s="105"/>
      <c r="H1758" s="552"/>
      <c r="I1758" s="105"/>
      <c r="J1758" s="552"/>
    </row>
    <row r="1759" spans="2:10" ht="14.45" customHeight="1" x14ac:dyDescent="0.2">
      <c r="B1759" s="90">
        <f t="shared" si="25"/>
        <v>1756</v>
      </c>
      <c r="C1759" s="567"/>
      <c r="D1759" s="570"/>
      <c r="E1759" s="105"/>
      <c r="F1759" s="552"/>
      <c r="G1759" s="105"/>
      <c r="H1759" s="552"/>
      <c r="I1759" s="105"/>
      <c r="J1759" s="552"/>
    </row>
    <row r="1760" spans="2:10" ht="14.45" customHeight="1" x14ac:dyDescent="0.2">
      <c r="B1760" s="90">
        <f t="shared" si="25"/>
        <v>1757</v>
      </c>
      <c r="C1760" s="567"/>
      <c r="D1760" s="570"/>
      <c r="E1760" s="105"/>
      <c r="F1760" s="552"/>
      <c r="G1760" s="105"/>
      <c r="H1760" s="552"/>
      <c r="I1760" s="105"/>
      <c r="J1760" s="552"/>
    </row>
    <row r="1761" spans="2:10" ht="14.45" customHeight="1" x14ac:dyDescent="0.2">
      <c r="B1761" s="90">
        <f t="shared" si="25"/>
        <v>1758</v>
      </c>
      <c r="C1761" s="567"/>
      <c r="D1761" s="570"/>
      <c r="E1761" s="105"/>
      <c r="F1761" s="552"/>
      <c r="G1761" s="105"/>
      <c r="H1761" s="552"/>
      <c r="I1761" s="105"/>
      <c r="J1761" s="552"/>
    </row>
    <row r="1762" spans="2:10" ht="14.45" customHeight="1" x14ac:dyDescent="0.2">
      <c r="B1762" s="90">
        <f t="shared" si="25"/>
        <v>1759</v>
      </c>
      <c r="C1762" s="567"/>
      <c r="D1762" s="570"/>
      <c r="E1762" s="105"/>
      <c r="F1762" s="552"/>
      <c r="G1762" s="105"/>
      <c r="H1762" s="552"/>
      <c r="I1762" s="105"/>
      <c r="J1762" s="552"/>
    </row>
    <row r="1763" spans="2:10" ht="14.45" customHeight="1" x14ac:dyDescent="0.2">
      <c r="B1763" s="90">
        <f t="shared" si="25"/>
        <v>1760</v>
      </c>
      <c r="C1763" s="567"/>
      <c r="D1763" s="570"/>
      <c r="E1763" s="105"/>
      <c r="F1763" s="552"/>
      <c r="G1763" s="105"/>
      <c r="H1763" s="552"/>
      <c r="I1763" s="105"/>
      <c r="J1763" s="552"/>
    </row>
    <row r="1764" spans="2:10" ht="14.45" customHeight="1" x14ac:dyDescent="0.2">
      <c r="B1764" s="90">
        <f t="shared" si="25"/>
        <v>1761</v>
      </c>
      <c r="C1764" s="567"/>
      <c r="D1764" s="570"/>
      <c r="E1764" s="105"/>
      <c r="F1764" s="552"/>
      <c r="G1764" s="105"/>
      <c r="H1764" s="552"/>
      <c r="I1764" s="105"/>
      <c r="J1764" s="552"/>
    </row>
    <row r="1765" spans="2:10" ht="14.45" customHeight="1" x14ac:dyDescent="0.2">
      <c r="B1765" s="90">
        <f t="shared" si="25"/>
        <v>1762</v>
      </c>
      <c r="C1765" s="567"/>
      <c r="D1765" s="570"/>
      <c r="E1765" s="105"/>
      <c r="F1765" s="552"/>
      <c r="G1765" s="105"/>
      <c r="H1765" s="552"/>
      <c r="I1765" s="105"/>
      <c r="J1765" s="552"/>
    </row>
    <row r="1766" spans="2:10" ht="14.45" customHeight="1" x14ac:dyDescent="0.2">
      <c r="B1766" s="90">
        <f t="shared" si="25"/>
        <v>1763</v>
      </c>
      <c r="C1766" s="567"/>
      <c r="D1766" s="570"/>
      <c r="E1766" s="105"/>
      <c r="F1766" s="552"/>
      <c r="G1766" s="105"/>
      <c r="H1766" s="552"/>
      <c r="I1766" s="105"/>
      <c r="J1766" s="552"/>
    </row>
    <row r="1767" spans="2:10" ht="14.45" customHeight="1" x14ac:dyDescent="0.2">
      <c r="B1767" s="90">
        <f t="shared" si="25"/>
        <v>1764</v>
      </c>
      <c r="C1767" s="567"/>
      <c r="D1767" s="570"/>
      <c r="E1767" s="105"/>
      <c r="F1767" s="552"/>
      <c r="G1767" s="105"/>
      <c r="H1767" s="552"/>
      <c r="I1767" s="105"/>
      <c r="J1767" s="552"/>
    </row>
    <row r="1768" spans="2:10" ht="14.45" customHeight="1" x14ac:dyDescent="0.2">
      <c r="B1768" s="90">
        <f t="shared" si="25"/>
        <v>1765</v>
      </c>
      <c r="C1768" s="567"/>
      <c r="D1768" s="570"/>
      <c r="E1768" s="105"/>
      <c r="F1768" s="552"/>
      <c r="G1768" s="105"/>
      <c r="H1768" s="552"/>
      <c r="I1768" s="105"/>
      <c r="J1768" s="552"/>
    </row>
    <row r="1769" spans="2:10" ht="14.45" customHeight="1" x14ac:dyDescent="0.2">
      <c r="B1769" s="90">
        <f t="shared" si="25"/>
        <v>1766</v>
      </c>
      <c r="C1769" s="567"/>
      <c r="D1769" s="570"/>
      <c r="E1769" s="105"/>
      <c r="F1769" s="552"/>
      <c r="G1769" s="105"/>
      <c r="H1769" s="552"/>
      <c r="I1769" s="105"/>
      <c r="J1769" s="552"/>
    </row>
    <row r="1770" spans="2:10" ht="14.45" customHeight="1" x14ac:dyDescent="0.2">
      <c r="B1770" s="90">
        <f t="shared" si="25"/>
        <v>1767</v>
      </c>
      <c r="C1770" s="567"/>
      <c r="D1770" s="570"/>
      <c r="E1770" s="105"/>
      <c r="F1770" s="552"/>
      <c r="G1770" s="105"/>
      <c r="H1770" s="552"/>
      <c r="I1770" s="105"/>
      <c r="J1770" s="552"/>
    </row>
    <row r="1771" spans="2:10" ht="14.45" customHeight="1" x14ac:dyDescent="0.2">
      <c r="B1771" s="90">
        <f t="shared" si="25"/>
        <v>1768</v>
      </c>
      <c r="C1771" s="567"/>
      <c r="D1771" s="570"/>
      <c r="E1771" s="105"/>
      <c r="F1771" s="552"/>
      <c r="G1771" s="105"/>
      <c r="H1771" s="552"/>
      <c r="I1771" s="105"/>
      <c r="J1771" s="552"/>
    </row>
    <row r="1772" spans="2:10" ht="14.45" customHeight="1" x14ac:dyDescent="0.2">
      <c r="B1772" s="90">
        <f t="shared" si="25"/>
        <v>1769</v>
      </c>
      <c r="C1772" s="567"/>
      <c r="D1772" s="570"/>
      <c r="E1772" s="105"/>
      <c r="F1772" s="552"/>
      <c r="G1772" s="105"/>
      <c r="H1772" s="552"/>
      <c r="I1772" s="105"/>
      <c r="J1772" s="552"/>
    </row>
    <row r="1773" spans="2:10" ht="14.45" customHeight="1" x14ac:dyDescent="0.2">
      <c r="B1773" s="90">
        <f t="shared" si="25"/>
        <v>1770</v>
      </c>
      <c r="C1773" s="567"/>
      <c r="D1773" s="570"/>
      <c r="E1773" s="105"/>
      <c r="F1773" s="552"/>
      <c r="G1773" s="105"/>
      <c r="H1773" s="552"/>
      <c r="I1773" s="105"/>
      <c r="J1773" s="552"/>
    </row>
    <row r="1774" spans="2:10" ht="14.45" customHeight="1" x14ac:dyDescent="0.2">
      <c r="B1774" s="90">
        <f t="shared" si="25"/>
        <v>1771</v>
      </c>
      <c r="C1774" s="567"/>
      <c r="D1774" s="570"/>
      <c r="E1774" s="105"/>
      <c r="F1774" s="552"/>
      <c r="G1774" s="105"/>
      <c r="H1774" s="552"/>
      <c r="I1774" s="105"/>
      <c r="J1774" s="552"/>
    </row>
    <row r="1775" spans="2:10" ht="14.45" customHeight="1" x14ac:dyDescent="0.2">
      <c r="B1775" s="90">
        <f t="shared" si="25"/>
        <v>1772</v>
      </c>
      <c r="C1775" s="567"/>
      <c r="D1775" s="570"/>
      <c r="E1775" s="105"/>
      <c r="F1775" s="552"/>
      <c r="G1775" s="105"/>
      <c r="H1775" s="552"/>
      <c r="I1775" s="105"/>
      <c r="J1775" s="552"/>
    </row>
    <row r="1776" spans="2:10" ht="14.45" customHeight="1" x14ac:dyDescent="0.2">
      <c r="B1776" s="90">
        <f t="shared" si="25"/>
        <v>1773</v>
      </c>
      <c r="C1776" s="567"/>
      <c r="D1776" s="570"/>
      <c r="E1776" s="105"/>
      <c r="F1776" s="552"/>
      <c r="G1776" s="105"/>
      <c r="H1776" s="552"/>
      <c r="I1776" s="105"/>
      <c r="J1776" s="552"/>
    </row>
    <row r="1777" spans="2:10" ht="14.45" customHeight="1" x14ac:dyDescent="0.2">
      <c r="B1777" s="90">
        <f t="shared" si="25"/>
        <v>1774</v>
      </c>
      <c r="C1777" s="567"/>
      <c r="D1777" s="570"/>
      <c r="E1777" s="105"/>
      <c r="F1777" s="552"/>
      <c r="G1777" s="105"/>
      <c r="H1777" s="552"/>
      <c r="I1777" s="105"/>
      <c r="J1777" s="552"/>
    </row>
    <row r="1778" spans="2:10" ht="14.45" customHeight="1" x14ac:dyDescent="0.2">
      <c r="B1778" s="90">
        <f t="shared" si="25"/>
        <v>1775</v>
      </c>
      <c r="C1778" s="567"/>
      <c r="D1778" s="570"/>
      <c r="E1778" s="105"/>
      <c r="F1778" s="552"/>
      <c r="G1778" s="105"/>
      <c r="H1778" s="552"/>
      <c r="I1778" s="105"/>
      <c r="J1778" s="552"/>
    </row>
    <row r="1779" spans="2:10" ht="14.45" customHeight="1" x14ac:dyDescent="0.2">
      <c r="B1779" s="90">
        <f t="shared" si="25"/>
        <v>1776</v>
      </c>
      <c r="C1779" s="567"/>
      <c r="D1779" s="570"/>
      <c r="E1779" s="105"/>
      <c r="F1779" s="552"/>
      <c r="G1779" s="105"/>
      <c r="H1779" s="552"/>
      <c r="I1779" s="105"/>
      <c r="J1779" s="552"/>
    </row>
    <row r="1780" spans="2:10" ht="14.45" customHeight="1" x14ac:dyDescent="0.2">
      <c r="B1780" s="90">
        <f t="shared" ref="B1780:B1843" si="26">ROW()-3</f>
        <v>1777</v>
      </c>
      <c r="C1780" s="567"/>
      <c r="D1780" s="570"/>
      <c r="E1780" s="105"/>
      <c r="F1780" s="552"/>
      <c r="G1780" s="105"/>
      <c r="H1780" s="552"/>
      <c r="I1780" s="105"/>
      <c r="J1780" s="552"/>
    </row>
    <row r="1781" spans="2:10" ht="14.45" customHeight="1" x14ac:dyDescent="0.2">
      <c r="B1781" s="90">
        <f t="shared" si="26"/>
        <v>1778</v>
      </c>
      <c r="C1781" s="567"/>
      <c r="D1781" s="570"/>
      <c r="E1781" s="105"/>
      <c r="F1781" s="552"/>
      <c r="G1781" s="105"/>
      <c r="H1781" s="552"/>
      <c r="I1781" s="105"/>
      <c r="J1781" s="552"/>
    </row>
    <row r="1782" spans="2:10" ht="14.45" customHeight="1" x14ac:dyDescent="0.2">
      <c r="B1782" s="90">
        <f t="shared" si="26"/>
        <v>1779</v>
      </c>
      <c r="C1782" s="567"/>
      <c r="D1782" s="570"/>
      <c r="E1782" s="105"/>
      <c r="F1782" s="552"/>
      <c r="G1782" s="105"/>
      <c r="H1782" s="552"/>
      <c r="I1782" s="105"/>
      <c r="J1782" s="552"/>
    </row>
    <row r="1783" spans="2:10" ht="14.45" customHeight="1" x14ac:dyDescent="0.2">
      <c r="B1783" s="90">
        <f t="shared" si="26"/>
        <v>1780</v>
      </c>
      <c r="C1783" s="567"/>
      <c r="D1783" s="570"/>
      <c r="E1783" s="105"/>
      <c r="F1783" s="552"/>
      <c r="G1783" s="105"/>
      <c r="H1783" s="552"/>
      <c r="I1783" s="105"/>
      <c r="J1783" s="552"/>
    </row>
    <row r="1784" spans="2:10" ht="14.45" customHeight="1" x14ac:dyDescent="0.2">
      <c r="B1784" s="90">
        <f t="shared" si="26"/>
        <v>1781</v>
      </c>
      <c r="C1784" s="567"/>
      <c r="D1784" s="570"/>
      <c r="E1784" s="105"/>
      <c r="F1784" s="552"/>
      <c r="G1784" s="105"/>
      <c r="H1784" s="552"/>
      <c r="I1784" s="105"/>
      <c r="J1784" s="552"/>
    </row>
    <row r="1785" spans="2:10" ht="14.45" customHeight="1" x14ac:dyDescent="0.2">
      <c r="B1785" s="90">
        <f t="shared" si="26"/>
        <v>1782</v>
      </c>
      <c r="C1785" s="567"/>
      <c r="D1785" s="570"/>
      <c r="E1785" s="105"/>
      <c r="F1785" s="552"/>
      <c r="G1785" s="105"/>
      <c r="H1785" s="552"/>
      <c r="I1785" s="105"/>
      <c r="J1785" s="552"/>
    </row>
    <row r="1786" spans="2:10" ht="14.45" customHeight="1" x14ac:dyDescent="0.2">
      <c r="B1786" s="90">
        <f t="shared" si="26"/>
        <v>1783</v>
      </c>
      <c r="C1786" s="567"/>
      <c r="D1786" s="570"/>
      <c r="E1786" s="105"/>
      <c r="F1786" s="552"/>
      <c r="G1786" s="105"/>
      <c r="H1786" s="552"/>
      <c r="I1786" s="105"/>
      <c r="J1786" s="552"/>
    </row>
    <row r="1787" spans="2:10" ht="14.45" customHeight="1" x14ac:dyDescent="0.2">
      <c r="B1787" s="90">
        <f t="shared" si="26"/>
        <v>1784</v>
      </c>
      <c r="C1787" s="567"/>
      <c r="D1787" s="570"/>
      <c r="E1787" s="105"/>
      <c r="F1787" s="552"/>
      <c r="G1787" s="105"/>
      <c r="H1787" s="552"/>
      <c r="I1787" s="105"/>
      <c r="J1787" s="552"/>
    </row>
    <row r="1788" spans="2:10" ht="14.45" customHeight="1" x14ac:dyDescent="0.2">
      <c r="B1788" s="90">
        <f t="shared" si="26"/>
        <v>1785</v>
      </c>
      <c r="C1788" s="567"/>
      <c r="D1788" s="570"/>
      <c r="E1788" s="105"/>
      <c r="F1788" s="552"/>
      <c r="G1788" s="105"/>
      <c r="H1788" s="552"/>
      <c r="I1788" s="105"/>
      <c r="J1788" s="552"/>
    </row>
    <row r="1789" spans="2:10" ht="14.45" customHeight="1" x14ac:dyDescent="0.2">
      <c r="B1789" s="90">
        <f t="shared" si="26"/>
        <v>1786</v>
      </c>
      <c r="C1789" s="567"/>
      <c r="D1789" s="570"/>
      <c r="E1789" s="105"/>
      <c r="F1789" s="552"/>
      <c r="G1789" s="105"/>
      <c r="H1789" s="552"/>
      <c r="I1789" s="105"/>
      <c r="J1789" s="552"/>
    </row>
    <row r="1790" spans="2:10" ht="14.45" customHeight="1" x14ac:dyDescent="0.2">
      <c r="B1790" s="90">
        <f t="shared" si="26"/>
        <v>1787</v>
      </c>
      <c r="C1790" s="567"/>
      <c r="D1790" s="571"/>
      <c r="E1790" s="105"/>
      <c r="F1790" s="552"/>
      <c r="G1790" s="105"/>
      <c r="H1790" s="552"/>
      <c r="I1790" s="105"/>
      <c r="J1790" s="552"/>
    </row>
    <row r="1791" spans="2:10" ht="14.45" customHeight="1" x14ac:dyDescent="0.2">
      <c r="B1791" s="90">
        <f t="shared" si="26"/>
        <v>1788</v>
      </c>
      <c r="C1791" s="567"/>
      <c r="D1791" s="571"/>
      <c r="E1791" s="105"/>
      <c r="F1791" s="552"/>
      <c r="G1791" s="105"/>
      <c r="H1791" s="552"/>
      <c r="I1791" s="105"/>
      <c r="J1791" s="552"/>
    </row>
    <row r="1792" spans="2:10" ht="14.45" customHeight="1" x14ac:dyDescent="0.2">
      <c r="B1792" s="90">
        <f t="shared" si="26"/>
        <v>1789</v>
      </c>
      <c r="C1792" s="567"/>
      <c r="D1792" s="571"/>
      <c r="E1792" s="105"/>
      <c r="F1792" s="552"/>
      <c r="G1792" s="105"/>
      <c r="H1792" s="552"/>
      <c r="I1792" s="105"/>
      <c r="J1792" s="552"/>
    </row>
    <row r="1793" spans="2:10" ht="14.45" customHeight="1" x14ac:dyDescent="0.2">
      <c r="B1793" s="90">
        <f t="shared" si="26"/>
        <v>1790</v>
      </c>
      <c r="C1793" s="567"/>
      <c r="D1793" s="571"/>
      <c r="E1793" s="105"/>
      <c r="F1793" s="552"/>
      <c r="G1793" s="105"/>
      <c r="H1793" s="552"/>
      <c r="I1793" s="105"/>
      <c r="J1793" s="552"/>
    </row>
    <row r="1794" spans="2:10" ht="14.45" customHeight="1" x14ac:dyDescent="0.2">
      <c r="B1794" s="90">
        <f t="shared" si="26"/>
        <v>1791</v>
      </c>
      <c r="C1794" s="567"/>
      <c r="D1794" s="571"/>
      <c r="E1794" s="105"/>
      <c r="F1794" s="552"/>
      <c r="G1794" s="105"/>
      <c r="H1794" s="552"/>
      <c r="I1794" s="105"/>
      <c r="J1794" s="552"/>
    </row>
    <row r="1795" spans="2:10" ht="14.45" customHeight="1" x14ac:dyDescent="0.2">
      <c r="B1795" s="90">
        <f t="shared" si="26"/>
        <v>1792</v>
      </c>
      <c r="C1795" s="567"/>
      <c r="D1795" s="571"/>
      <c r="E1795" s="105"/>
      <c r="F1795" s="552"/>
      <c r="G1795" s="105"/>
      <c r="H1795" s="552"/>
      <c r="I1795" s="105"/>
      <c r="J1795" s="552"/>
    </row>
    <row r="1796" spans="2:10" ht="14.45" customHeight="1" x14ac:dyDescent="0.2">
      <c r="B1796" s="90">
        <f t="shared" si="26"/>
        <v>1793</v>
      </c>
      <c r="C1796" s="567"/>
      <c r="D1796" s="571"/>
      <c r="E1796" s="105"/>
      <c r="F1796" s="552"/>
      <c r="G1796" s="105"/>
      <c r="H1796" s="552"/>
      <c r="I1796" s="105"/>
      <c r="J1796" s="552"/>
    </row>
    <row r="1797" spans="2:10" ht="14.45" customHeight="1" x14ac:dyDescent="0.2">
      <c r="B1797" s="90">
        <f t="shared" si="26"/>
        <v>1794</v>
      </c>
      <c r="C1797" s="567"/>
      <c r="D1797" s="571"/>
      <c r="E1797" s="105"/>
      <c r="F1797" s="552"/>
      <c r="G1797" s="105"/>
      <c r="H1797" s="552"/>
      <c r="I1797" s="105"/>
      <c r="J1797" s="552"/>
    </row>
    <row r="1798" spans="2:10" ht="14.45" customHeight="1" x14ac:dyDescent="0.2">
      <c r="B1798" s="90">
        <f t="shared" si="26"/>
        <v>1795</v>
      </c>
      <c r="C1798" s="567"/>
      <c r="D1798" s="571"/>
      <c r="E1798" s="105"/>
      <c r="F1798" s="552"/>
      <c r="G1798" s="105"/>
      <c r="H1798" s="552"/>
      <c r="I1798" s="105"/>
      <c r="J1798" s="552"/>
    </row>
    <row r="1799" spans="2:10" ht="14.45" customHeight="1" x14ac:dyDescent="0.2">
      <c r="B1799" s="90">
        <f t="shared" si="26"/>
        <v>1796</v>
      </c>
      <c r="C1799" s="567"/>
      <c r="D1799" s="571"/>
      <c r="E1799" s="105"/>
      <c r="F1799" s="552"/>
      <c r="G1799" s="105"/>
      <c r="H1799" s="552"/>
      <c r="I1799" s="105"/>
      <c r="J1799" s="552"/>
    </row>
    <row r="1800" spans="2:10" ht="14.45" customHeight="1" x14ac:dyDescent="0.2">
      <c r="B1800" s="90">
        <f t="shared" si="26"/>
        <v>1797</v>
      </c>
      <c r="C1800" s="567"/>
      <c r="D1800" s="571"/>
      <c r="E1800" s="105"/>
      <c r="F1800" s="552"/>
      <c r="G1800" s="105"/>
      <c r="H1800" s="552"/>
      <c r="I1800" s="105"/>
      <c r="J1800" s="552"/>
    </row>
    <row r="1801" spans="2:10" ht="14.45" customHeight="1" x14ac:dyDescent="0.2">
      <c r="B1801" s="90">
        <f t="shared" si="26"/>
        <v>1798</v>
      </c>
      <c r="C1801" s="567"/>
      <c r="D1801" s="571"/>
      <c r="E1801" s="105"/>
      <c r="F1801" s="552"/>
      <c r="G1801" s="105"/>
      <c r="H1801" s="552"/>
      <c r="I1801" s="105"/>
      <c r="J1801" s="552"/>
    </row>
    <row r="1802" spans="2:10" ht="14.45" customHeight="1" x14ac:dyDescent="0.2">
      <c r="B1802" s="90">
        <f t="shared" si="26"/>
        <v>1799</v>
      </c>
      <c r="C1802" s="567"/>
      <c r="D1802" s="571"/>
      <c r="E1802" s="105"/>
      <c r="F1802" s="552"/>
      <c r="G1802" s="105"/>
      <c r="H1802" s="552"/>
      <c r="I1802" s="105"/>
      <c r="J1802" s="552"/>
    </row>
    <row r="1803" spans="2:10" ht="14.45" customHeight="1" x14ac:dyDescent="0.2">
      <c r="B1803" s="90">
        <f t="shared" si="26"/>
        <v>1800</v>
      </c>
      <c r="C1803" s="567"/>
      <c r="D1803" s="571"/>
      <c r="E1803" s="105"/>
      <c r="F1803" s="552"/>
      <c r="G1803" s="105"/>
      <c r="H1803" s="552"/>
      <c r="I1803" s="105"/>
      <c r="J1803" s="552"/>
    </row>
    <row r="1804" spans="2:10" ht="14.45" customHeight="1" x14ac:dyDescent="0.2">
      <c r="B1804" s="90">
        <f t="shared" si="26"/>
        <v>1801</v>
      </c>
      <c r="C1804" s="567"/>
      <c r="D1804" s="571"/>
      <c r="E1804" s="105"/>
      <c r="F1804" s="552"/>
      <c r="G1804" s="105"/>
      <c r="H1804" s="552"/>
      <c r="I1804" s="105"/>
      <c r="J1804" s="552"/>
    </row>
    <row r="1805" spans="2:10" ht="14.45" customHeight="1" x14ac:dyDescent="0.2">
      <c r="B1805" s="90">
        <f t="shared" si="26"/>
        <v>1802</v>
      </c>
      <c r="C1805" s="567"/>
      <c r="D1805" s="571"/>
      <c r="E1805" s="105"/>
      <c r="F1805" s="552"/>
      <c r="G1805" s="105"/>
      <c r="H1805" s="552"/>
      <c r="I1805" s="105"/>
      <c r="J1805" s="552"/>
    </row>
    <row r="1806" spans="2:10" ht="14.45" customHeight="1" x14ac:dyDescent="0.2">
      <c r="B1806" s="90">
        <f t="shared" si="26"/>
        <v>1803</v>
      </c>
      <c r="C1806" s="567"/>
      <c r="D1806" s="571"/>
      <c r="E1806" s="105"/>
      <c r="F1806" s="552"/>
      <c r="G1806" s="105"/>
      <c r="H1806" s="552"/>
      <c r="I1806" s="105"/>
      <c r="J1806" s="552"/>
    </row>
    <row r="1807" spans="2:10" ht="14.45" customHeight="1" x14ac:dyDescent="0.2">
      <c r="B1807" s="90">
        <f t="shared" si="26"/>
        <v>1804</v>
      </c>
      <c r="C1807" s="567"/>
      <c r="D1807" s="571"/>
      <c r="E1807" s="105"/>
      <c r="F1807" s="552"/>
      <c r="G1807" s="105"/>
      <c r="H1807" s="552"/>
      <c r="I1807" s="105"/>
      <c r="J1807" s="552"/>
    </row>
    <row r="1808" spans="2:10" ht="14.45" customHeight="1" x14ac:dyDescent="0.2">
      <c r="B1808" s="90">
        <f t="shared" si="26"/>
        <v>1805</v>
      </c>
      <c r="C1808" s="567"/>
      <c r="D1808" s="571"/>
      <c r="E1808" s="105"/>
      <c r="F1808" s="552"/>
      <c r="G1808" s="105"/>
      <c r="H1808" s="552"/>
      <c r="I1808" s="105"/>
      <c r="J1808" s="552"/>
    </row>
    <row r="1809" spans="2:10" ht="14.45" customHeight="1" x14ac:dyDescent="0.2">
      <c r="B1809" s="90">
        <f t="shared" si="26"/>
        <v>1806</v>
      </c>
      <c r="C1809" s="567"/>
      <c r="D1809" s="571"/>
      <c r="E1809" s="105"/>
      <c r="F1809" s="552"/>
      <c r="G1809" s="105"/>
      <c r="H1809" s="552"/>
      <c r="I1809" s="105"/>
      <c r="J1809" s="552"/>
    </row>
    <row r="1810" spans="2:10" ht="14.45" customHeight="1" x14ac:dyDescent="0.2">
      <c r="B1810" s="90">
        <f t="shared" si="26"/>
        <v>1807</v>
      </c>
      <c r="C1810" s="567"/>
      <c r="D1810" s="571"/>
      <c r="E1810" s="105"/>
      <c r="F1810" s="552"/>
      <c r="G1810" s="105"/>
      <c r="H1810" s="552"/>
      <c r="I1810" s="105"/>
      <c r="J1810" s="552"/>
    </row>
    <row r="1811" spans="2:10" ht="14.45" customHeight="1" x14ac:dyDescent="0.2">
      <c r="B1811" s="90">
        <f t="shared" si="26"/>
        <v>1808</v>
      </c>
      <c r="C1811" s="567"/>
      <c r="D1811" s="571"/>
      <c r="E1811" s="105"/>
      <c r="F1811" s="552"/>
      <c r="G1811" s="105"/>
      <c r="H1811" s="552"/>
      <c r="I1811" s="105"/>
      <c r="J1811" s="552"/>
    </row>
    <row r="1812" spans="2:10" ht="14.45" customHeight="1" x14ac:dyDescent="0.2">
      <c r="B1812" s="90">
        <f t="shared" si="26"/>
        <v>1809</v>
      </c>
      <c r="C1812" s="567"/>
      <c r="D1812" s="571"/>
      <c r="E1812" s="105"/>
      <c r="F1812" s="552"/>
      <c r="G1812" s="105"/>
      <c r="H1812" s="552"/>
      <c r="I1812" s="105"/>
      <c r="J1812" s="552"/>
    </row>
    <row r="1813" spans="2:10" ht="14.45" customHeight="1" x14ac:dyDescent="0.2">
      <c r="B1813" s="90">
        <f t="shared" si="26"/>
        <v>1810</v>
      </c>
      <c r="C1813" s="567"/>
      <c r="D1813" s="571"/>
      <c r="E1813" s="105"/>
      <c r="F1813" s="552"/>
      <c r="G1813" s="105"/>
      <c r="H1813" s="552"/>
      <c r="I1813" s="105"/>
      <c r="J1813" s="552"/>
    </row>
    <row r="1814" spans="2:10" ht="14.45" customHeight="1" x14ac:dyDescent="0.2">
      <c r="B1814" s="90">
        <f t="shared" si="26"/>
        <v>1811</v>
      </c>
      <c r="C1814" s="567"/>
      <c r="D1814" s="571"/>
      <c r="E1814" s="105"/>
      <c r="F1814" s="552"/>
      <c r="G1814" s="105"/>
      <c r="H1814" s="552"/>
      <c r="I1814" s="105"/>
      <c r="J1814" s="552"/>
    </row>
    <row r="1815" spans="2:10" ht="14.45" customHeight="1" x14ac:dyDescent="0.2">
      <c r="B1815" s="90">
        <f t="shared" si="26"/>
        <v>1812</v>
      </c>
      <c r="C1815" s="567"/>
      <c r="D1815" s="571"/>
      <c r="E1815" s="105"/>
      <c r="F1815" s="552"/>
      <c r="G1815" s="105"/>
      <c r="H1815" s="552"/>
      <c r="I1815" s="105"/>
      <c r="J1815" s="552"/>
    </row>
    <row r="1816" spans="2:10" ht="14.45" customHeight="1" x14ac:dyDescent="0.2">
      <c r="B1816" s="90">
        <f t="shared" si="26"/>
        <v>1813</v>
      </c>
      <c r="C1816" s="567"/>
      <c r="D1816" s="571"/>
      <c r="E1816" s="105"/>
      <c r="F1816" s="552"/>
      <c r="G1816" s="105"/>
      <c r="H1816" s="552"/>
      <c r="I1816" s="105"/>
      <c r="J1816" s="552"/>
    </row>
    <row r="1817" spans="2:10" ht="14.45" customHeight="1" x14ac:dyDescent="0.2">
      <c r="B1817" s="90">
        <f t="shared" si="26"/>
        <v>1814</v>
      </c>
      <c r="C1817" s="567"/>
      <c r="D1817" s="571"/>
      <c r="E1817" s="105"/>
      <c r="F1817" s="552"/>
      <c r="G1817" s="105"/>
      <c r="H1817" s="552"/>
      <c r="I1817" s="105"/>
      <c r="J1817" s="552"/>
    </row>
    <row r="1818" spans="2:10" ht="14.45" customHeight="1" x14ac:dyDescent="0.2">
      <c r="B1818" s="90">
        <f t="shared" si="26"/>
        <v>1815</v>
      </c>
      <c r="C1818" s="567"/>
      <c r="D1818" s="571"/>
      <c r="E1818" s="105"/>
      <c r="F1818" s="552"/>
      <c r="G1818" s="105"/>
      <c r="H1818" s="552"/>
      <c r="I1818" s="105"/>
      <c r="J1818" s="552"/>
    </row>
    <row r="1819" spans="2:10" ht="14.45" customHeight="1" x14ac:dyDescent="0.2">
      <c r="B1819" s="90">
        <f t="shared" si="26"/>
        <v>1816</v>
      </c>
      <c r="C1819" s="567"/>
      <c r="D1819" s="571"/>
      <c r="E1819" s="105"/>
      <c r="F1819" s="552"/>
      <c r="G1819" s="105"/>
      <c r="H1819" s="552"/>
      <c r="I1819" s="105"/>
      <c r="J1819" s="552"/>
    </row>
    <row r="1820" spans="2:10" ht="14.45" customHeight="1" x14ac:dyDescent="0.2">
      <c r="B1820" s="90">
        <f t="shared" si="26"/>
        <v>1817</v>
      </c>
      <c r="C1820" s="567"/>
      <c r="D1820" s="571"/>
      <c r="E1820" s="105"/>
      <c r="F1820" s="552"/>
      <c r="G1820" s="105"/>
      <c r="H1820" s="552"/>
      <c r="I1820" s="105"/>
      <c r="J1820" s="552"/>
    </row>
    <row r="1821" spans="2:10" ht="14.45" customHeight="1" x14ac:dyDescent="0.2">
      <c r="B1821" s="90">
        <f t="shared" si="26"/>
        <v>1818</v>
      </c>
      <c r="C1821" s="567"/>
      <c r="D1821" s="571"/>
      <c r="E1821" s="105"/>
      <c r="F1821" s="552"/>
      <c r="G1821" s="105"/>
      <c r="H1821" s="552"/>
      <c r="I1821" s="105"/>
      <c r="J1821" s="552"/>
    </row>
    <row r="1822" spans="2:10" ht="14.45" customHeight="1" x14ac:dyDescent="0.2">
      <c r="B1822" s="90">
        <f t="shared" si="26"/>
        <v>1819</v>
      </c>
      <c r="C1822" s="567"/>
      <c r="D1822" s="571"/>
      <c r="E1822" s="105"/>
      <c r="F1822" s="552"/>
      <c r="G1822" s="105"/>
      <c r="H1822" s="552"/>
      <c r="I1822" s="105"/>
      <c r="J1822" s="552"/>
    </row>
    <row r="1823" spans="2:10" ht="14.45" customHeight="1" x14ac:dyDescent="0.2">
      <c r="B1823" s="90">
        <f t="shared" si="26"/>
        <v>1820</v>
      </c>
      <c r="C1823" s="567"/>
      <c r="D1823" s="571"/>
      <c r="E1823" s="105"/>
      <c r="F1823" s="552"/>
      <c r="G1823" s="105"/>
      <c r="H1823" s="552"/>
      <c r="I1823" s="105"/>
      <c r="J1823" s="552"/>
    </row>
    <row r="1824" spans="2:10" ht="14.45" customHeight="1" x14ac:dyDescent="0.2">
      <c r="B1824" s="90">
        <f t="shared" si="26"/>
        <v>1821</v>
      </c>
      <c r="C1824" s="567"/>
      <c r="D1824" s="571"/>
      <c r="E1824" s="105"/>
      <c r="F1824" s="552"/>
      <c r="G1824" s="105"/>
      <c r="H1824" s="552"/>
      <c r="I1824" s="105"/>
      <c r="J1824" s="552"/>
    </row>
    <row r="1825" spans="2:10" ht="14.45" customHeight="1" x14ac:dyDescent="0.2">
      <c r="B1825" s="90">
        <f t="shared" si="26"/>
        <v>1822</v>
      </c>
      <c r="C1825" s="567"/>
      <c r="D1825" s="571"/>
      <c r="E1825" s="105"/>
      <c r="F1825" s="552"/>
      <c r="G1825" s="105"/>
      <c r="H1825" s="552"/>
      <c r="I1825" s="105"/>
      <c r="J1825" s="552"/>
    </row>
    <row r="1826" spans="2:10" ht="14.45" customHeight="1" x14ac:dyDescent="0.2">
      <c r="B1826" s="90">
        <f t="shared" si="26"/>
        <v>1823</v>
      </c>
      <c r="C1826" s="567"/>
      <c r="D1826" s="571"/>
      <c r="E1826" s="105"/>
      <c r="F1826" s="552"/>
      <c r="G1826" s="105"/>
      <c r="H1826" s="552"/>
      <c r="I1826" s="105"/>
      <c r="J1826" s="552"/>
    </row>
    <row r="1827" spans="2:10" ht="14.45" customHeight="1" x14ac:dyDescent="0.2">
      <c r="B1827" s="90">
        <f t="shared" si="26"/>
        <v>1824</v>
      </c>
      <c r="C1827" s="567"/>
      <c r="D1827" s="571"/>
      <c r="E1827" s="105"/>
      <c r="F1827" s="552"/>
      <c r="G1827" s="105"/>
      <c r="H1827" s="552"/>
      <c r="I1827" s="105"/>
      <c r="J1827" s="552"/>
    </row>
    <row r="1828" spans="2:10" ht="14.45" customHeight="1" x14ac:dyDescent="0.2">
      <c r="B1828" s="90">
        <f t="shared" si="26"/>
        <v>1825</v>
      </c>
      <c r="C1828" s="567"/>
      <c r="D1828" s="571"/>
      <c r="E1828" s="105"/>
      <c r="F1828" s="552"/>
      <c r="G1828" s="105"/>
      <c r="H1828" s="552"/>
      <c r="I1828" s="105"/>
      <c r="J1828" s="552"/>
    </row>
    <row r="1829" spans="2:10" ht="14.45" customHeight="1" x14ac:dyDescent="0.2">
      <c r="B1829" s="90">
        <f t="shared" si="26"/>
        <v>1826</v>
      </c>
      <c r="C1829" s="567"/>
      <c r="D1829" s="571"/>
      <c r="E1829" s="105"/>
      <c r="F1829" s="552"/>
      <c r="G1829" s="105"/>
      <c r="H1829" s="552"/>
      <c r="I1829" s="105"/>
      <c r="J1829" s="552"/>
    </row>
    <row r="1830" spans="2:10" ht="14.45" customHeight="1" x14ac:dyDescent="0.2">
      <c r="B1830" s="90">
        <f t="shared" si="26"/>
        <v>1827</v>
      </c>
      <c r="C1830" s="567"/>
      <c r="D1830" s="571"/>
      <c r="E1830" s="105"/>
      <c r="F1830" s="552"/>
      <c r="G1830" s="105"/>
      <c r="H1830" s="552"/>
      <c r="I1830" s="105"/>
      <c r="J1830" s="552"/>
    </row>
    <row r="1831" spans="2:10" ht="14.45" customHeight="1" x14ac:dyDescent="0.2">
      <c r="B1831" s="90">
        <f t="shared" si="26"/>
        <v>1828</v>
      </c>
      <c r="C1831" s="567"/>
      <c r="D1831" s="571"/>
      <c r="E1831" s="105"/>
      <c r="F1831" s="552"/>
      <c r="G1831" s="105"/>
      <c r="H1831" s="552"/>
      <c r="I1831" s="105"/>
      <c r="J1831" s="552"/>
    </row>
    <row r="1832" spans="2:10" ht="14.45" customHeight="1" x14ac:dyDescent="0.2">
      <c r="B1832" s="90">
        <f t="shared" si="26"/>
        <v>1829</v>
      </c>
      <c r="C1832" s="567"/>
      <c r="D1832" s="571"/>
      <c r="E1832" s="105"/>
      <c r="F1832" s="552"/>
      <c r="G1832" s="105"/>
      <c r="H1832" s="552"/>
      <c r="I1832" s="105"/>
      <c r="J1832" s="552"/>
    </row>
    <row r="1833" spans="2:10" ht="14.45" customHeight="1" x14ac:dyDescent="0.2">
      <c r="B1833" s="90">
        <f t="shared" si="26"/>
        <v>1830</v>
      </c>
      <c r="C1833" s="567"/>
      <c r="D1833" s="571"/>
      <c r="E1833" s="105"/>
      <c r="F1833" s="552"/>
      <c r="G1833" s="105"/>
      <c r="H1833" s="552"/>
      <c r="I1833" s="105"/>
      <c r="J1833" s="552"/>
    </row>
    <row r="1834" spans="2:10" ht="14.45" customHeight="1" x14ac:dyDescent="0.2">
      <c r="B1834" s="90">
        <f t="shared" si="26"/>
        <v>1831</v>
      </c>
      <c r="C1834" s="567"/>
      <c r="D1834" s="571"/>
      <c r="E1834" s="105"/>
      <c r="F1834" s="552"/>
      <c r="G1834" s="105"/>
      <c r="H1834" s="552"/>
      <c r="I1834" s="105"/>
      <c r="J1834" s="552"/>
    </row>
    <row r="1835" spans="2:10" ht="14.45" customHeight="1" x14ac:dyDescent="0.2">
      <c r="B1835" s="90">
        <f t="shared" si="26"/>
        <v>1832</v>
      </c>
      <c r="C1835" s="567"/>
      <c r="D1835" s="571"/>
      <c r="E1835" s="105"/>
      <c r="F1835" s="552"/>
      <c r="G1835" s="105"/>
      <c r="H1835" s="552"/>
      <c r="I1835" s="105"/>
      <c r="J1835" s="552"/>
    </row>
    <row r="1836" spans="2:10" ht="14.45" customHeight="1" x14ac:dyDescent="0.2">
      <c r="B1836" s="90">
        <f t="shared" si="26"/>
        <v>1833</v>
      </c>
      <c r="C1836" s="567"/>
      <c r="D1836" s="571"/>
      <c r="E1836" s="105"/>
      <c r="F1836" s="552"/>
      <c r="G1836" s="105"/>
      <c r="H1836" s="552"/>
      <c r="I1836" s="105"/>
      <c r="J1836" s="552"/>
    </row>
    <row r="1837" spans="2:10" ht="14.45" customHeight="1" x14ac:dyDescent="0.2">
      <c r="B1837" s="90">
        <f t="shared" si="26"/>
        <v>1834</v>
      </c>
      <c r="C1837" s="567"/>
      <c r="D1837" s="571"/>
      <c r="E1837" s="105"/>
      <c r="F1837" s="552"/>
      <c r="G1837" s="105"/>
      <c r="H1837" s="552"/>
      <c r="I1837" s="105"/>
      <c r="J1837" s="552"/>
    </row>
    <row r="1838" spans="2:10" ht="14.45" customHeight="1" x14ac:dyDescent="0.2">
      <c r="B1838" s="90">
        <f t="shared" si="26"/>
        <v>1835</v>
      </c>
      <c r="C1838" s="567"/>
      <c r="D1838" s="571"/>
      <c r="E1838" s="105"/>
      <c r="F1838" s="552"/>
      <c r="G1838" s="105"/>
      <c r="H1838" s="552"/>
      <c r="I1838" s="105"/>
      <c r="J1838" s="552"/>
    </row>
    <row r="1839" spans="2:10" ht="14.45" customHeight="1" x14ac:dyDescent="0.2">
      <c r="B1839" s="90">
        <f t="shared" si="26"/>
        <v>1836</v>
      </c>
      <c r="C1839" s="567"/>
      <c r="D1839" s="571"/>
      <c r="E1839" s="105"/>
      <c r="F1839" s="552"/>
      <c r="G1839" s="105"/>
      <c r="H1839" s="552"/>
      <c r="I1839" s="105"/>
      <c r="J1839" s="552"/>
    </row>
    <row r="1840" spans="2:10" ht="14.45" customHeight="1" x14ac:dyDescent="0.2">
      <c r="B1840" s="90">
        <f t="shared" si="26"/>
        <v>1837</v>
      </c>
      <c r="C1840" s="567"/>
      <c r="D1840" s="571"/>
      <c r="E1840" s="105"/>
      <c r="F1840" s="552"/>
      <c r="G1840" s="105"/>
      <c r="H1840" s="552"/>
      <c r="I1840" s="105"/>
      <c r="J1840" s="552"/>
    </row>
    <row r="1841" spans="2:10" ht="14.45" customHeight="1" x14ac:dyDescent="0.2">
      <c r="B1841" s="90">
        <f t="shared" si="26"/>
        <v>1838</v>
      </c>
      <c r="C1841" s="567"/>
      <c r="D1841" s="571"/>
      <c r="E1841" s="105"/>
      <c r="F1841" s="552"/>
      <c r="G1841" s="105"/>
      <c r="H1841" s="552"/>
      <c r="I1841" s="105"/>
      <c r="J1841" s="552"/>
    </row>
    <row r="1842" spans="2:10" ht="14.45" customHeight="1" x14ac:dyDescent="0.2">
      <c r="B1842" s="90">
        <f t="shared" si="26"/>
        <v>1839</v>
      </c>
      <c r="C1842" s="567"/>
      <c r="D1842" s="571"/>
      <c r="E1842" s="105"/>
      <c r="F1842" s="552"/>
      <c r="G1842" s="105"/>
      <c r="H1842" s="552"/>
      <c r="I1842" s="105"/>
      <c r="J1842" s="552"/>
    </row>
    <row r="1843" spans="2:10" ht="14.45" customHeight="1" x14ac:dyDescent="0.2">
      <c r="B1843" s="90">
        <f t="shared" si="26"/>
        <v>1840</v>
      </c>
      <c r="C1843" s="567"/>
      <c r="D1843" s="571"/>
      <c r="E1843" s="105"/>
      <c r="F1843" s="552"/>
      <c r="G1843" s="105"/>
      <c r="H1843" s="552"/>
      <c r="I1843" s="105"/>
      <c r="J1843" s="552"/>
    </row>
    <row r="1844" spans="2:10" ht="14.45" customHeight="1" x14ac:dyDescent="0.2">
      <c r="B1844" s="90">
        <f t="shared" ref="B1844:B1907" si="27">ROW()-3</f>
        <v>1841</v>
      </c>
      <c r="C1844" s="567"/>
      <c r="D1844" s="571"/>
      <c r="E1844" s="105"/>
      <c r="F1844" s="552"/>
      <c r="G1844" s="105"/>
      <c r="H1844" s="552"/>
      <c r="I1844" s="105"/>
      <c r="J1844" s="552"/>
    </row>
    <row r="1845" spans="2:10" ht="14.45" customHeight="1" x14ac:dyDescent="0.2">
      <c r="B1845" s="90">
        <f t="shared" si="27"/>
        <v>1842</v>
      </c>
      <c r="C1845" s="567"/>
      <c r="D1845" s="571"/>
      <c r="E1845" s="105"/>
      <c r="F1845" s="552"/>
      <c r="G1845" s="105"/>
      <c r="H1845" s="552"/>
      <c r="I1845" s="105"/>
      <c r="J1845" s="552"/>
    </row>
    <row r="1846" spans="2:10" ht="14.45" customHeight="1" x14ac:dyDescent="0.2">
      <c r="B1846" s="90">
        <f t="shared" si="27"/>
        <v>1843</v>
      </c>
      <c r="C1846" s="567"/>
      <c r="D1846" s="571"/>
      <c r="E1846" s="105"/>
      <c r="F1846" s="552"/>
      <c r="G1846" s="105"/>
      <c r="H1846" s="552"/>
      <c r="I1846" s="105"/>
      <c r="J1846" s="552"/>
    </row>
    <row r="1847" spans="2:10" ht="14.45" customHeight="1" x14ac:dyDescent="0.2">
      <c r="B1847" s="90">
        <f t="shared" si="27"/>
        <v>1844</v>
      </c>
      <c r="C1847" s="567"/>
      <c r="D1847" s="571"/>
      <c r="E1847" s="105"/>
      <c r="F1847" s="552"/>
      <c r="G1847" s="105"/>
      <c r="H1847" s="552"/>
      <c r="I1847" s="105"/>
      <c r="J1847" s="552"/>
    </row>
    <row r="1848" spans="2:10" ht="14.45" customHeight="1" x14ac:dyDescent="0.2">
      <c r="B1848" s="90">
        <f t="shared" si="27"/>
        <v>1845</v>
      </c>
      <c r="C1848" s="567"/>
      <c r="D1848" s="571"/>
      <c r="E1848" s="105"/>
      <c r="F1848" s="552"/>
      <c r="G1848" s="105"/>
      <c r="H1848" s="552"/>
      <c r="I1848" s="105"/>
      <c r="J1848" s="552"/>
    </row>
    <row r="1849" spans="2:10" ht="14.45" customHeight="1" x14ac:dyDescent="0.2">
      <c r="B1849" s="90">
        <f t="shared" si="27"/>
        <v>1846</v>
      </c>
      <c r="C1849" s="567"/>
      <c r="D1849" s="571"/>
      <c r="E1849" s="105"/>
      <c r="F1849" s="552"/>
      <c r="G1849" s="105"/>
      <c r="H1849" s="552"/>
      <c r="I1849" s="105"/>
      <c r="J1849" s="552"/>
    </row>
    <row r="1850" spans="2:10" ht="14.45" customHeight="1" x14ac:dyDescent="0.2">
      <c r="B1850" s="90">
        <f t="shared" si="27"/>
        <v>1847</v>
      </c>
      <c r="C1850" s="567"/>
      <c r="D1850" s="571"/>
      <c r="E1850" s="105"/>
      <c r="F1850" s="552"/>
      <c r="G1850" s="105"/>
      <c r="H1850" s="552"/>
      <c r="I1850" s="105"/>
      <c r="J1850" s="552"/>
    </row>
    <row r="1851" spans="2:10" ht="14.45" customHeight="1" x14ac:dyDescent="0.2">
      <c r="B1851" s="90">
        <f t="shared" si="27"/>
        <v>1848</v>
      </c>
      <c r="C1851" s="567"/>
      <c r="D1851" s="571"/>
      <c r="E1851" s="105"/>
      <c r="F1851" s="552"/>
      <c r="G1851" s="105"/>
      <c r="H1851" s="552"/>
      <c r="I1851" s="105"/>
      <c r="J1851" s="552"/>
    </row>
    <row r="1852" spans="2:10" ht="14.45" customHeight="1" x14ac:dyDescent="0.2">
      <c r="B1852" s="90">
        <f t="shared" si="27"/>
        <v>1849</v>
      </c>
      <c r="C1852" s="567"/>
      <c r="D1852" s="571"/>
      <c r="E1852" s="105"/>
      <c r="F1852" s="552"/>
      <c r="G1852" s="105"/>
      <c r="H1852" s="552"/>
      <c r="I1852" s="105"/>
      <c r="J1852" s="552"/>
    </row>
    <row r="1853" spans="2:10" ht="14.45" customHeight="1" x14ac:dyDescent="0.2">
      <c r="B1853" s="90">
        <f t="shared" si="27"/>
        <v>1850</v>
      </c>
      <c r="C1853" s="567"/>
      <c r="D1853" s="571"/>
      <c r="E1853" s="105"/>
      <c r="F1853" s="552"/>
      <c r="G1853" s="105"/>
      <c r="H1853" s="552"/>
      <c r="I1853" s="105"/>
      <c r="J1853" s="552"/>
    </row>
    <row r="1854" spans="2:10" ht="14.45" customHeight="1" x14ac:dyDescent="0.2">
      <c r="B1854" s="90">
        <f t="shared" si="27"/>
        <v>1851</v>
      </c>
      <c r="C1854" s="567"/>
      <c r="D1854" s="571"/>
      <c r="E1854" s="105"/>
      <c r="F1854" s="552"/>
      <c r="G1854" s="105"/>
      <c r="H1854" s="552"/>
      <c r="I1854" s="105"/>
      <c r="J1854" s="552"/>
    </row>
    <row r="1855" spans="2:10" ht="14.45" customHeight="1" x14ac:dyDescent="0.2">
      <c r="B1855" s="90">
        <f t="shared" si="27"/>
        <v>1852</v>
      </c>
      <c r="C1855" s="567"/>
      <c r="D1855" s="571"/>
      <c r="E1855" s="105"/>
      <c r="F1855" s="552"/>
      <c r="G1855" s="105"/>
      <c r="H1855" s="552"/>
      <c r="I1855" s="105"/>
      <c r="J1855" s="552"/>
    </row>
    <row r="1856" spans="2:10" ht="14.45" customHeight="1" x14ac:dyDescent="0.2">
      <c r="B1856" s="90">
        <f t="shared" si="27"/>
        <v>1853</v>
      </c>
      <c r="C1856" s="567"/>
      <c r="D1856" s="571"/>
      <c r="E1856" s="106"/>
      <c r="F1856" s="552"/>
      <c r="G1856" s="106"/>
      <c r="H1856" s="552"/>
      <c r="I1856" s="106"/>
      <c r="J1856" s="552"/>
    </row>
    <row r="1857" spans="2:10" ht="14.45" customHeight="1" x14ac:dyDescent="0.2">
      <c r="B1857" s="90">
        <f t="shared" si="27"/>
        <v>1854</v>
      </c>
      <c r="C1857" s="568"/>
      <c r="D1857" s="572"/>
      <c r="E1857" s="107"/>
      <c r="F1857" s="562"/>
      <c r="G1857" s="107"/>
      <c r="H1857" s="554"/>
      <c r="I1857" s="107"/>
      <c r="J1857" s="562"/>
    </row>
    <row r="1858" spans="2:10" ht="14.45" customHeight="1" x14ac:dyDescent="0.2">
      <c r="B1858" s="90">
        <f t="shared" si="27"/>
        <v>1855</v>
      </c>
      <c r="C1858" s="576"/>
      <c r="D1858" s="569" t="s">
        <v>10966</v>
      </c>
      <c r="E1858" s="104"/>
      <c r="F1858" s="553" t="s">
        <v>11013</v>
      </c>
      <c r="G1858" s="104"/>
      <c r="H1858" s="555"/>
      <c r="I1858" s="104"/>
      <c r="J1858" s="555"/>
    </row>
    <row r="1859" spans="2:10" ht="14.45" customHeight="1" x14ac:dyDescent="0.2">
      <c r="B1859" s="90">
        <f t="shared" si="27"/>
        <v>1856</v>
      </c>
      <c r="C1859" s="567"/>
      <c r="D1859" s="570"/>
      <c r="E1859" s="105"/>
      <c r="F1859" s="552"/>
      <c r="G1859" s="105"/>
      <c r="H1859" s="552"/>
      <c r="I1859" s="105"/>
      <c r="J1859" s="552"/>
    </row>
    <row r="1860" spans="2:10" ht="14.45" customHeight="1" x14ac:dyDescent="0.2">
      <c r="B1860" s="90">
        <f t="shared" si="27"/>
        <v>1857</v>
      </c>
      <c r="C1860" s="567"/>
      <c r="D1860" s="570"/>
      <c r="E1860" s="105"/>
      <c r="F1860" s="552"/>
      <c r="G1860" s="105"/>
      <c r="H1860" s="552"/>
      <c r="I1860" s="105"/>
      <c r="J1860" s="552"/>
    </row>
    <row r="1861" spans="2:10" ht="14.45" customHeight="1" x14ac:dyDescent="0.2">
      <c r="B1861" s="90">
        <f t="shared" si="27"/>
        <v>1858</v>
      </c>
      <c r="C1861" s="567"/>
      <c r="D1861" s="570"/>
      <c r="E1861" s="105"/>
      <c r="F1861" s="552"/>
      <c r="G1861" s="105"/>
      <c r="H1861" s="552"/>
      <c r="I1861" s="105"/>
      <c r="J1861" s="552"/>
    </row>
    <row r="1862" spans="2:10" ht="14.45" customHeight="1" x14ac:dyDescent="0.2">
      <c r="B1862" s="90">
        <f t="shared" si="27"/>
        <v>1859</v>
      </c>
      <c r="C1862" s="567"/>
      <c r="D1862" s="570"/>
      <c r="E1862" s="105"/>
      <c r="F1862" s="552"/>
      <c r="G1862" s="105"/>
      <c r="H1862" s="552"/>
      <c r="I1862" s="105"/>
      <c r="J1862" s="552"/>
    </row>
    <row r="1863" spans="2:10" ht="14.45" customHeight="1" x14ac:dyDescent="0.2">
      <c r="B1863" s="90">
        <f t="shared" si="27"/>
        <v>1860</v>
      </c>
      <c r="C1863" s="567"/>
      <c r="D1863" s="570"/>
      <c r="E1863" s="105"/>
      <c r="F1863" s="552"/>
      <c r="G1863" s="105"/>
      <c r="H1863" s="552"/>
      <c r="I1863" s="105"/>
      <c r="J1863" s="552"/>
    </row>
    <row r="1864" spans="2:10" ht="14.45" customHeight="1" x14ac:dyDescent="0.2">
      <c r="B1864" s="90">
        <f t="shared" si="27"/>
        <v>1861</v>
      </c>
      <c r="C1864" s="567"/>
      <c r="D1864" s="570"/>
      <c r="E1864" s="105"/>
      <c r="F1864" s="552"/>
      <c r="G1864" s="105"/>
      <c r="H1864" s="552"/>
      <c r="I1864" s="105"/>
      <c r="J1864" s="552"/>
    </row>
    <row r="1865" spans="2:10" ht="14.45" customHeight="1" x14ac:dyDescent="0.2">
      <c r="B1865" s="90">
        <f t="shared" si="27"/>
        <v>1862</v>
      </c>
      <c r="C1865" s="567"/>
      <c r="D1865" s="570"/>
      <c r="E1865" s="105"/>
      <c r="F1865" s="552"/>
      <c r="G1865" s="105"/>
      <c r="H1865" s="552"/>
      <c r="I1865" s="105"/>
      <c r="J1865" s="552"/>
    </row>
    <row r="1866" spans="2:10" ht="14.45" customHeight="1" x14ac:dyDescent="0.2">
      <c r="B1866" s="90">
        <f t="shared" si="27"/>
        <v>1863</v>
      </c>
      <c r="C1866" s="567"/>
      <c r="D1866" s="570"/>
      <c r="E1866" s="105"/>
      <c r="F1866" s="552"/>
      <c r="G1866" s="105"/>
      <c r="H1866" s="552"/>
      <c r="I1866" s="105"/>
      <c r="J1866" s="552"/>
    </row>
    <row r="1867" spans="2:10" ht="14.45" customHeight="1" x14ac:dyDescent="0.2">
      <c r="B1867" s="90">
        <f t="shared" si="27"/>
        <v>1864</v>
      </c>
      <c r="C1867" s="567"/>
      <c r="D1867" s="570"/>
      <c r="E1867" s="105"/>
      <c r="F1867" s="552"/>
      <c r="G1867" s="105"/>
      <c r="H1867" s="552"/>
      <c r="I1867" s="105"/>
      <c r="J1867" s="552"/>
    </row>
    <row r="1868" spans="2:10" ht="14.45" customHeight="1" x14ac:dyDescent="0.2">
      <c r="B1868" s="90">
        <f t="shared" si="27"/>
        <v>1865</v>
      </c>
      <c r="C1868" s="567"/>
      <c r="D1868" s="570"/>
      <c r="E1868" s="105"/>
      <c r="F1868" s="552"/>
      <c r="G1868" s="105"/>
      <c r="H1868" s="552"/>
      <c r="I1868" s="105"/>
      <c r="J1868" s="552"/>
    </row>
    <row r="1869" spans="2:10" ht="14.45" customHeight="1" x14ac:dyDescent="0.2">
      <c r="B1869" s="90">
        <f t="shared" si="27"/>
        <v>1866</v>
      </c>
      <c r="C1869" s="567"/>
      <c r="D1869" s="570"/>
      <c r="E1869" s="105"/>
      <c r="F1869" s="552"/>
      <c r="G1869" s="105"/>
      <c r="H1869" s="552"/>
      <c r="I1869" s="105"/>
      <c r="J1869" s="552"/>
    </row>
    <row r="1870" spans="2:10" ht="14.45" customHeight="1" x14ac:dyDescent="0.2">
      <c r="B1870" s="90">
        <f t="shared" si="27"/>
        <v>1867</v>
      </c>
      <c r="C1870" s="567"/>
      <c r="D1870" s="570"/>
      <c r="E1870" s="105"/>
      <c r="F1870" s="552"/>
      <c r="G1870" s="105"/>
      <c r="H1870" s="552"/>
      <c r="I1870" s="105"/>
      <c r="J1870" s="552"/>
    </row>
    <row r="1871" spans="2:10" ht="14.45" customHeight="1" x14ac:dyDescent="0.2">
      <c r="B1871" s="90">
        <f t="shared" si="27"/>
        <v>1868</v>
      </c>
      <c r="C1871" s="567"/>
      <c r="D1871" s="570"/>
      <c r="E1871" s="105"/>
      <c r="F1871" s="552"/>
      <c r="G1871" s="105"/>
      <c r="H1871" s="552"/>
      <c r="I1871" s="105"/>
      <c r="J1871" s="552"/>
    </row>
    <row r="1872" spans="2:10" ht="14.45" customHeight="1" x14ac:dyDescent="0.2">
      <c r="B1872" s="90">
        <f t="shared" si="27"/>
        <v>1869</v>
      </c>
      <c r="C1872" s="567"/>
      <c r="D1872" s="570"/>
      <c r="E1872" s="105"/>
      <c r="F1872" s="552"/>
      <c r="G1872" s="105"/>
      <c r="H1872" s="552"/>
      <c r="I1872" s="105"/>
      <c r="J1872" s="552"/>
    </row>
    <row r="1873" spans="2:10" ht="14.45" customHeight="1" x14ac:dyDescent="0.2">
      <c r="B1873" s="90">
        <f t="shared" si="27"/>
        <v>1870</v>
      </c>
      <c r="C1873" s="567"/>
      <c r="D1873" s="570"/>
      <c r="E1873" s="105"/>
      <c r="F1873" s="552"/>
      <c r="G1873" s="105"/>
      <c r="H1873" s="552"/>
      <c r="I1873" s="105"/>
      <c r="J1873" s="552"/>
    </row>
    <row r="1874" spans="2:10" ht="14.45" customHeight="1" x14ac:dyDescent="0.2">
      <c r="B1874" s="90">
        <f t="shared" si="27"/>
        <v>1871</v>
      </c>
      <c r="C1874" s="567"/>
      <c r="D1874" s="570"/>
      <c r="E1874" s="105"/>
      <c r="F1874" s="552"/>
      <c r="G1874" s="105"/>
      <c r="H1874" s="552"/>
      <c r="I1874" s="105"/>
      <c r="J1874" s="552"/>
    </row>
    <row r="1875" spans="2:10" ht="14.45" customHeight="1" x14ac:dyDescent="0.2">
      <c r="B1875" s="90">
        <f t="shared" si="27"/>
        <v>1872</v>
      </c>
      <c r="C1875" s="567"/>
      <c r="D1875" s="570"/>
      <c r="E1875" s="105"/>
      <c r="F1875" s="552"/>
      <c r="G1875" s="105"/>
      <c r="H1875" s="552"/>
      <c r="I1875" s="105"/>
      <c r="J1875" s="552"/>
    </row>
    <row r="1876" spans="2:10" ht="14.45" customHeight="1" x14ac:dyDescent="0.2">
      <c r="B1876" s="90">
        <f t="shared" si="27"/>
        <v>1873</v>
      </c>
      <c r="C1876" s="567"/>
      <c r="D1876" s="570"/>
      <c r="E1876" s="105"/>
      <c r="F1876" s="552"/>
      <c r="G1876" s="105"/>
      <c r="H1876" s="552"/>
      <c r="I1876" s="105"/>
      <c r="J1876" s="552"/>
    </row>
    <row r="1877" spans="2:10" ht="14.45" customHeight="1" x14ac:dyDescent="0.2">
      <c r="B1877" s="90">
        <f t="shared" si="27"/>
        <v>1874</v>
      </c>
      <c r="C1877" s="567"/>
      <c r="D1877" s="570"/>
      <c r="E1877" s="105"/>
      <c r="F1877" s="552"/>
      <c r="G1877" s="105"/>
      <c r="H1877" s="552"/>
      <c r="I1877" s="105"/>
      <c r="J1877" s="552"/>
    </row>
    <row r="1878" spans="2:10" ht="14.45" customHeight="1" x14ac:dyDescent="0.2">
      <c r="B1878" s="90">
        <f t="shared" si="27"/>
        <v>1875</v>
      </c>
      <c r="C1878" s="567"/>
      <c r="D1878" s="570"/>
      <c r="E1878" s="105"/>
      <c r="F1878" s="552"/>
      <c r="G1878" s="105"/>
      <c r="H1878" s="552"/>
      <c r="I1878" s="105"/>
      <c r="J1878" s="552"/>
    </row>
    <row r="1879" spans="2:10" ht="14.45" customHeight="1" x14ac:dyDescent="0.2">
      <c r="B1879" s="90">
        <f t="shared" si="27"/>
        <v>1876</v>
      </c>
      <c r="C1879" s="567"/>
      <c r="D1879" s="570"/>
      <c r="E1879" s="105"/>
      <c r="F1879" s="552"/>
      <c r="G1879" s="105"/>
      <c r="H1879" s="552"/>
      <c r="I1879" s="105"/>
      <c r="J1879" s="552"/>
    </row>
    <row r="1880" spans="2:10" ht="14.45" customHeight="1" x14ac:dyDescent="0.2">
      <c r="B1880" s="90">
        <f t="shared" si="27"/>
        <v>1877</v>
      </c>
      <c r="C1880" s="567"/>
      <c r="D1880" s="570"/>
      <c r="E1880" s="105"/>
      <c r="F1880" s="552"/>
      <c r="G1880" s="105"/>
      <c r="H1880" s="552"/>
      <c r="I1880" s="105"/>
      <c r="J1880" s="552"/>
    </row>
    <row r="1881" spans="2:10" ht="14.45" customHeight="1" x14ac:dyDescent="0.2">
      <c r="B1881" s="90">
        <f t="shared" si="27"/>
        <v>1878</v>
      </c>
      <c r="C1881" s="567"/>
      <c r="D1881" s="570"/>
      <c r="E1881" s="105"/>
      <c r="F1881" s="552"/>
      <c r="G1881" s="105"/>
      <c r="H1881" s="552"/>
      <c r="I1881" s="105"/>
      <c r="J1881" s="552"/>
    </row>
    <row r="1882" spans="2:10" ht="14.45" customHeight="1" x14ac:dyDescent="0.2">
      <c r="B1882" s="90">
        <f t="shared" si="27"/>
        <v>1879</v>
      </c>
      <c r="C1882" s="567"/>
      <c r="D1882" s="570"/>
      <c r="E1882" s="105"/>
      <c r="F1882" s="552"/>
      <c r="G1882" s="105"/>
      <c r="H1882" s="552"/>
      <c r="I1882" s="105"/>
      <c r="J1882" s="552"/>
    </row>
    <row r="1883" spans="2:10" ht="14.45" customHeight="1" x14ac:dyDescent="0.2">
      <c r="B1883" s="90">
        <f t="shared" si="27"/>
        <v>1880</v>
      </c>
      <c r="C1883" s="567"/>
      <c r="D1883" s="570"/>
      <c r="E1883" s="105"/>
      <c r="F1883" s="552"/>
      <c r="G1883" s="105"/>
      <c r="H1883" s="552"/>
      <c r="I1883" s="105"/>
      <c r="J1883" s="552"/>
    </row>
    <row r="1884" spans="2:10" ht="14.45" customHeight="1" x14ac:dyDescent="0.2">
      <c r="B1884" s="90">
        <f t="shared" si="27"/>
        <v>1881</v>
      </c>
      <c r="C1884" s="567"/>
      <c r="D1884" s="570"/>
      <c r="E1884" s="105"/>
      <c r="F1884" s="552"/>
      <c r="G1884" s="105"/>
      <c r="H1884" s="552"/>
      <c r="I1884" s="105"/>
      <c r="J1884" s="552"/>
    </row>
    <row r="1885" spans="2:10" ht="14.45" customHeight="1" x14ac:dyDescent="0.2">
      <c r="B1885" s="90">
        <f t="shared" si="27"/>
        <v>1882</v>
      </c>
      <c r="C1885" s="567"/>
      <c r="D1885" s="570"/>
      <c r="E1885" s="105"/>
      <c r="F1885" s="552"/>
      <c r="G1885" s="105"/>
      <c r="H1885" s="552"/>
      <c r="I1885" s="105"/>
      <c r="J1885" s="552"/>
    </row>
    <row r="1886" spans="2:10" ht="14.45" customHeight="1" x14ac:dyDescent="0.2">
      <c r="B1886" s="90">
        <f t="shared" si="27"/>
        <v>1883</v>
      </c>
      <c r="C1886" s="567"/>
      <c r="D1886" s="570"/>
      <c r="E1886" s="105"/>
      <c r="F1886" s="552"/>
      <c r="G1886" s="105"/>
      <c r="H1886" s="552"/>
      <c r="I1886" s="105"/>
      <c r="J1886" s="552"/>
    </row>
    <row r="1887" spans="2:10" ht="14.45" customHeight="1" x14ac:dyDescent="0.2">
      <c r="B1887" s="90">
        <f t="shared" si="27"/>
        <v>1884</v>
      </c>
      <c r="C1887" s="567"/>
      <c r="D1887" s="570"/>
      <c r="E1887" s="105"/>
      <c r="F1887" s="552"/>
      <c r="G1887" s="105"/>
      <c r="H1887" s="552"/>
      <c r="I1887" s="105"/>
      <c r="J1887" s="552"/>
    </row>
    <row r="1888" spans="2:10" ht="14.45" customHeight="1" x14ac:dyDescent="0.2">
      <c r="B1888" s="90">
        <f t="shared" si="27"/>
        <v>1885</v>
      </c>
      <c r="C1888" s="567"/>
      <c r="D1888" s="570"/>
      <c r="E1888" s="105"/>
      <c r="F1888" s="552"/>
      <c r="G1888" s="105"/>
      <c r="H1888" s="552"/>
      <c r="I1888" s="105"/>
      <c r="J1888" s="552"/>
    </row>
    <row r="1889" spans="2:10" ht="14.45" customHeight="1" x14ac:dyDescent="0.2">
      <c r="B1889" s="90">
        <f t="shared" si="27"/>
        <v>1886</v>
      </c>
      <c r="C1889" s="567"/>
      <c r="D1889" s="570"/>
      <c r="E1889" s="105"/>
      <c r="F1889" s="552"/>
      <c r="G1889" s="105"/>
      <c r="H1889" s="552"/>
      <c r="I1889" s="105"/>
      <c r="J1889" s="552"/>
    </row>
    <row r="1890" spans="2:10" ht="14.45" customHeight="1" x14ac:dyDescent="0.2">
      <c r="B1890" s="90">
        <f t="shared" si="27"/>
        <v>1887</v>
      </c>
      <c r="C1890" s="567"/>
      <c r="D1890" s="570"/>
      <c r="E1890" s="105"/>
      <c r="F1890" s="552"/>
      <c r="G1890" s="105"/>
      <c r="H1890" s="552"/>
      <c r="I1890" s="105"/>
      <c r="J1890" s="552"/>
    </row>
    <row r="1891" spans="2:10" ht="14.45" customHeight="1" x14ac:dyDescent="0.2">
      <c r="B1891" s="90">
        <f t="shared" si="27"/>
        <v>1888</v>
      </c>
      <c r="C1891" s="567"/>
      <c r="D1891" s="570"/>
      <c r="E1891" s="105"/>
      <c r="F1891" s="552"/>
      <c r="G1891" s="105"/>
      <c r="H1891" s="552"/>
      <c r="I1891" s="105"/>
      <c r="J1891" s="552"/>
    </row>
    <row r="1892" spans="2:10" ht="14.45" customHeight="1" x14ac:dyDescent="0.2">
      <c r="B1892" s="90">
        <f t="shared" si="27"/>
        <v>1889</v>
      </c>
      <c r="C1892" s="567"/>
      <c r="D1892" s="570"/>
      <c r="E1892" s="105"/>
      <c r="F1892" s="552"/>
      <c r="G1892" s="105"/>
      <c r="H1892" s="552"/>
      <c r="I1892" s="105"/>
      <c r="J1892" s="552"/>
    </row>
    <row r="1893" spans="2:10" ht="14.45" customHeight="1" x14ac:dyDescent="0.2">
      <c r="B1893" s="90">
        <f t="shared" si="27"/>
        <v>1890</v>
      </c>
      <c r="C1893" s="567"/>
      <c r="D1893" s="570"/>
      <c r="E1893" s="105"/>
      <c r="F1893" s="552"/>
      <c r="G1893" s="105"/>
      <c r="H1893" s="552"/>
      <c r="I1893" s="105"/>
      <c r="J1893" s="552"/>
    </row>
    <row r="1894" spans="2:10" ht="14.45" customHeight="1" x14ac:dyDescent="0.2">
      <c r="B1894" s="90">
        <f t="shared" si="27"/>
        <v>1891</v>
      </c>
      <c r="C1894" s="567"/>
      <c r="D1894" s="570"/>
      <c r="E1894" s="105"/>
      <c r="F1894" s="552"/>
      <c r="G1894" s="105"/>
      <c r="H1894" s="552"/>
      <c r="I1894" s="105"/>
      <c r="J1894" s="552"/>
    </row>
    <row r="1895" spans="2:10" ht="14.45" customHeight="1" x14ac:dyDescent="0.2">
      <c r="B1895" s="90">
        <f t="shared" si="27"/>
        <v>1892</v>
      </c>
      <c r="C1895" s="567"/>
      <c r="D1895" s="570"/>
      <c r="E1895" s="105"/>
      <c r="F1895" s="552"/>
      <c r="G1895" s="105"/>
      <c r="H1895" s="552"/>
      <c r="I1895" s="105"/>
      <c r="J1895" s="552"/>
    </row>
    <row r="1896" spans="2:10" ht="14.45" customHeight="1" x14ac:dyDescent="0.2">
      <c r="B1896" s="90">
        <f t="shared" si="27"/>
        <v>1893</v>
      </c>
      <c r="C1896" s="567"/>
      <c r="D1896" s="570"/>
      <c r="E1896" s="105"/>
      <c r="F1896" s="552"/>
      <c r="G1896" s="105"/>
      <c r="H1896" s="552"/>
      <c r="I1896" s="105"/>
      <c r="J1896" s="552"/>
    </row>
    <row r="1897" spans="2:10" ht="14.45" customHeight="1" x14ac:dyDescent="0.2">
      <c r="B1897" s="90">
        <f t="shared" si="27"/>
        <v>1894</v>
      </c>
      <c r="C1897" s="567"/>
      <c r="D1897" s="570"/>
      <c r="E1897" s="105"/>
      <c r="F1897" s="552"/>
      <c r="G1897" s="105"/>
      <c r="H1897" s="552"/>
      <c r="I1897" s="105"/>
      <c r="J1897" s="552"/>
    </row>
    <row r="1898" spans="2:10" ht="14.45" customHeight="1" x14ac:dyDescent="0.2">
      <c r="B1898" s="90">
        <f t="shared" si="27"/>
        <v>1895</v>
      </c>
      <c r="C1898" s="567"/>
      <c r="D1898" s="570"/>
      <c r="E1898" s="105"/>
      <c r="F1898" s="552"/>
      <c r="G1898" s="105"/>
      <c r="H1898" s="552"/>
      <c r="I1898" s="105"/>
      <c r="J1898" s="552"/>
    </row>
    <row r="1899" spans="2:10" ht="14.45" customHeight="1" x14ac:dyDescent="0.2">
      <c r="B1899" s="90">
        <f t="shared" si="27"/>
        <v>1896</v>
      </c>
      <c r="C1899" s="567"/>
      <c r="D1899" s="570"/>
      <c r="E1899" s="105"/>
      <c r="F1899" s="552"/>
      <c r="G1899" s="105"/>
      <c r="H1899" s="552"/>
      <c r="I1899" s="105"/>
      <c r="J1899" s="552"/>
    </row>
    <row r="1900" spans="2:10" ht="14.45" customHeight="1" x14ac:dyDescent="0.2">
      <c r="B1900" s="90">
        <f t="shared" si="27"/>
        <v>1897</v>
      </c>
      <c r="C1900" s="567"/>
      <c r="D1900" s="570"/>
      <c r="E1900" s="105"/>
      <c r="F1900" s="552"/>
      <c r="G1900" s="105"/>
      <c r="H1900" s="552"/>
      <c r="I1900" s="105"/>
      <c r="J1900" s="552"/>
    </row>
    <row r="1901" spans="2:10" ht="14.45" customHeight="1" x14ac:dyDescent="0.2">
      <c r="B1901" s="90">
        <f t="shared" si="27"/>
        <v>1898</v>
      </c>
      <c r="C1901" s="567"/>
      <c r="D1901" s="570"/>
      <c r="E1901" s="105"/>
      <c r="F1901" s="552"/>
      <c r="G1901" s="105"/>
      <c r="H1901" s="552"/>
      <c r="I1901" s="105"/>
      <c r="J1901" s="552"/>
    </row>
    <row r="1902" spans="2:10" ht="14.45" customHeight="1" x14ac:dyDescent="0.2">
      <c r="B1902" s="90">
        <f t="shared" si="27"/>
        <v>1899</v>
      </c>
      <c r="C1902" s="567"/>
      <c r="D1902" s="570"/>
      <c r="E1902" s="105"/>
      <c r="F1902" s="552"/>
      <c r="G1902" s="105"/>
      <c r="H1902" s="552"/>
      <c r="I1902" s="105"/>
      <c r="J1902" s="552"/>
    </row>
    <row r="1903" spans="2:10" ht="14.45" customHeight="1" x14ac:dyDescent="0.2">
      <c r="B1903" s="90">
        <f t="shared" si="27"/>
        <v>1900</v>
      </c>
      <c r="C1903" s="567"/>
      <c r="D1903" s="570"/>
      <c r="E1903" s="105"/>
      <c r="F1903" s="552"/>
      <c r="G1903" s="105"/>
      <c r="H1903" s="552"/>
      <c r="I1903" s="105"/>
      <c r="J1903" s="552"/>
    </row>
    <row r="1904" spans="2:10" ht="14.45" customHeight="1" x14ac:dyDescent="0.2">
      <c r="B1904" s="90">
        <f t="shared" si="27"/>
        <v>1901</v>
      </c>
      <c r="C1904" s="567"/>
      <c r="D1904" s="570"/>
      <c r="E1904" s="105"/>
      <c r="F1904" s="552"/>
      <c r="G1904" s="105"/>
      <c r="H1904" s="552"/>
      <c r="I1904" s="105"/>
      <c r="J1904" s="552"/>
    </row>
    <row r="1905" spans="2:10" ht="14.45" customHeight="1" x14ac:dyDescent="0.2">
      <c r="B1905" s="90">
        <f t="shared" si="27"/>
        <v>1902</v>
      </c>
      <c r="C1905" s="567"/>
      <c r="D1905" s="570"/>
      <c r="E1905" s="105"/>
      <c r="F1905" s="552"/>
      <c r="G1905" s="105"/>
      <c r="H1905" s="552"/>
      <c r="I1905" s="105"/>
      <c r="J1905" s="552"/>
    </row>
    <row r="1906" spans="2:10" ht="14.45" customHeight="1" x14ac:dyDescent="0.2">
      <c r="B1906" s="90">
        <f t="shared" si="27"/>
        <v>1903</v>
      </c>
      <c r="C1906" s="567"/>
      <c r="D1906" s="570"/>
      <c r="E1906" s="105"/>
      <c r="F1906" s="552"/>
      <c r="G1906" s="105"/>
      <c r="H1906" s="552"/>
      <c r="I1906" s="105"/>
      <c r="J1906" s="552"/>
    </row>
    <row r="1907" spans="2:10" ht="14.45" customHeight="1" x14ac:dyDescent="0.2">
      <c r="B1907" s="90">
        <f t="shared" si="27"/>
        <v>1904</v>
      </c>
      <c r="C1907" s="567"/>
      <c r="D1907" s="570"/>
      <c r="E1907" s="105"/>
      <c r="F1907" s="552"/>
      <c r="G1907" s="105"/>
      <c r="H1907" s="552"/>
      <c r="I1907" s="105"/>
      <c r="J1907" s="552"/>
    </row>
    <row r="1908" spans="2:10" ht="14.45" customHeight="1" x14ac:dyDescent="0.2">
      <c r="B1908" s="90">
        <f t="shared" ref="B1908:B1968" si="28">ROW()-3</f>
        <v>1905</v>
      </c>
      <c r="C1908" s="567"/>
      <c r="D1908" s="570"/>
      <c r="E1908" s="105"/>
      <c r="F1908" s="552"/>
      <c r="G1908" s="105"/>
      <c r="H1908" s="552"/>
      <c r="I1908" s="105"/>
      <c r="J1908" s="552"/>
    </row>
    <row r="1909" spans="2:10" ht="14.45" customHeight="1" x14ac:dyDescent="0.2">
      <c r="B1909" s="90">
        <f t="shared" si="28"/>
        <v>1906</v>
      </c>
      <c r="C1909" s="567"/>
      <c r="D1909" s="570"/>
      <c r="E1909" s="105"/>
      <c r="F1909" s="552"/>
      <c r="G1909" s="105"/>
      <c r="H1909" s="552"/>
      <c r="I1909" s="105"/>
      <c r="J1909" s="552"/>
    </row>
    <row r="1910" spans="2:10" ht="14.45" customHeight="1" x14ac:dyDescent="0.2">
      <c r="B1910" s="90">
        <f t="shared" si="28"/>
        <v>1907</v>
      </c>
      <c r="C1910" s="567"/>
      <c r="D1910" s="570"/>
      <c r="E1910" s="105"/>
      <c r="F1910" s="552"/>
      <c r="G1910" s="105"/>
      <c r="H1910" s="552"/>
      <c r="I1910" s="105"/>
      <c r="J1910" s="552"/>
    </row>
    <row r="1911" spans="2:10" ht="14.45" customHeight="1" x14ac:dyDescent="0.2">
      <c r="B1911" s="90">
        <f t="shared" si="28"/>
        <v>1908</v>
      </c>
      <c r="C1911" s="567"/>
      <c r="D1911" s="570"/>
      <c r="E1911" s="105"/>
      <c r="F1911" s="552"/>
      <c r="G1911" s="105"/>
      <c r="H1911" s="552"/>
      <c r="I1911" s="105"/>
      <c r="J1911" s="552"/>
    </row>
    <row r="1912" spans="2:10" ht="14.45" customHeight="1" x14ac:dyDescent="0.2">
      <c r="B1912" s="90">
        <f t="shared" si="28"/>
        <v>1909</v>
      </c>
      <c r="C1912" s="567"/>
      <c r="D1912" s="570"/>
      <c r="E1912" s="105"/>
      <c r="F1912" s="552"/>
      <c r="G1912" s="105"/>
      <c r="H1912" s="552"/>
      <c r="I1912" s="105"/>
      <c r="J1912" s="552"/>
    </row>
    <row r="1913" spans="2:10" ht="14.45" customHeight="1" x14ac:dyDescent="0.2">
      <c r="B1913" s="90">
        <f t="shared" si="28"/>
        <v>1910</v>
      </c>
      <c r="C1913" s="567"/>
      <c r="D1913" s="570"/>
      <c r="E1913" s="105"/>
      <c r="F1913" s="552"/>
      <c r="G1913" s="105"/>
      <c r="H1913" s="552"/>
      <c r="I1913" s="105"/>
      <c r="J1913" s="552"/>
    </row>
    <row r="1914" spans="2:10" ht="14.45" customHeight="1" x14ac:dyDescent="0.2">
      <c r="B1914" s="90">
        <f t="shared" si="28"/>
        <v>1911</v>
      </c>
      <c r="C1914" s="567"/>
      <c r="D1914" s="570"/>
      <c r="E1914" s="105"/>
      <c r="F1914" s="552"/>
      <c r="G1914" s="105"/>
      <c r="H1914" s="552"/>
      <c r="I1914" s="105"/>
      <c r="J1914" s="552"/>
    </row>
    <row r="1915" spans="2:10" ht="14.45" customHeight="1" x14ac:dyDescent="0.2">
      <c r="B1915" s="90">
        <f t="shared" si="28"/>
        <v>1912</v>
      </c>
      <c r="C1915" s="567"/>
      <c r="D1915" s="570"/>
      <c r="E1915" s="105"/>
      <c r="F1915" s="552"/>
      <c r="G1915" s="105"/>
      <c r="H1915" s="552"/>
      <c r="I1915" s="105"/>
      <c r="J1915" s="552"/>
    </row>
    <row r="1916" spans="2:10" ht="14.45" customHeight="1" x14ac:dyDescent="0.2">
      <c r="B1916" s="90">
        <f t="shared" si="28"/>
        <v>1913</v>
      </c>
      <c r="C1916" s="567"/>
      <c r="D1916" s="570"/>
      <c r="E1916" s="105"/>
      <c r="F1916" s="552"/>
      <c r="G1916" s="105"/>
      <c r="H1916" s="552"/>
      <c r="I1916" s="105"/>
      <c r="J1916" s="552"/>
    </row>
    <row r="1917" spans="2:10" ht="14.45" customHeight="1" x14ac:dyDescent="0.2">
      <c r="B1917" s="90">
        <f t="shared" si="28"/>
        <v>1914</v>
      </c>
      <c r="C1917" s="567"/>
      <c r="D1917" s="570"/>
      <c r="E1917" s="105"/>
      <c r="F1917" s="552"/>
      <c r="G1917" s="105"/>
      <c r="H1917" s="552"/>
      <c r="I1917" s="105"/>
      <c r="J1917" s="552"/>
    </row>
    <row r="1918" spans="2:10" ht="14.45" customHeight="1" x14ac:dyDescent="0.2">
      <c r="B1918" s="90">
        <f t="shared" si="28"/>
        <v>1915</v>
      </c>
      <c r="C1918" s="567"/>
      <c r="D1918" s="570"/>
      <c r="E1918" s="105"/>
      <c r="F1918" s="552"/>
      <c r="G1918" s="105"/>
      <c r="H1918" s="552"/>
      <c r="I1918" s="105"/>
      <c r="J1918" s="552"/>
    </row>
    <row r="1919" spans="2:10" ht="14.45" customHeight="1" x14ac:dyDescent="0.2">
      <c r="B1919" s="90">
        <f t="shared" si="28"/>
        <v>1916</v>
      </c>
      <c r="C1919" s="567"/>
      <c r="D1919" s="570"/>
      <c r="E1919" s="105"/>
      <c r="F1919" s="552"/>
      <c r="G1919" s="105"/>
      <c r="H1919" s="552"/>
      <c r="I1919" s="105"/>
      <c r="J1919" s="552"/>
    </row>
    <row r="1920" spans="2:10" ht="14.45" customHeight="1" x14ac:dyDescent="0.2">
      <c r="B1920" s="90">
        <f t="shared" si="28"/>
        <v>1917</v>
      </c>
      <c r="C1920" s="567"/>
      <c r="D1920" s="570"/>
      <c r="E1920" s="105"/>
      <c r="F1920" s="552"/>
      <c r="G1920" s="105"/>
      <c r="H1920" s="552"/>
      <c r="I1920" s="105"/>
      <c r="J1920" s="552"/>
    </row>
    <row r="1921" spans="2:10" ht="14.45" customHeight="1" x14ac:dyDescent="0.2">
      <c r="B1921" s="90">
        <f t="shared" si="28"/>
        <v>1918</v>
      </c>
      <c r="C1921" s="567"/>
      <c r="D1921" s="570"/>
      <c r="E1921" s="105"/>
      <c r="F1921" s="552"/>
      <c r="G1921" s="105"/>
      <c r="H1921" s="552"/>
      <c r="I1921" s="105"/>
      <c r="J1921" s="552"/>
    </row>
    <row r="1922" spans="2:10" ht="14.45" customHeight="1" x14ac:dyDescent="0.2">
      <c r="B1922" s="90">
        <f t="shared" si="28"/>
        <v>1919</v>
      </c>
      <c r="C1922" s="567"/>
      <c r="D1922" s="570"/>
      <c r="E1922" s="105"/>
      <c r="F1922" s="552"/>
      <c r="G1922" s="105"/>
      <c r="H1922" s="552"/>
      <c r="I1922" s="105"/>
      <c r="J1922" s="552"/>
    </row>
    <row r="1923" spans="2:10" ht="14.45" customHeight="1" x14ac:dyDescent="0.2">
      <c r="B1923" s="90">
        <f t="shared" si="28"/>
        <v>1920</v>
      </c>
      <c r="C1923" s="567"/>
      <c r="D1923" s="570"/>
      <c r="E1923" s="105"/>
      <c r="F1923" s="552"/>
      <c r="G1923" s="105"/>
      <c r="H1923" s="552"/>
      <c r="I1923" s="105"/>
      <c r="J1923" s="552"/>
    </row>
    <row r="1924" spans="2:10" ht="14.45" customHeight="1" x14ac:dyDescent="0.2">
      <c r="B1924" s="90">
        <f t="shared" si="28"/>
        <v>1921</v>
      </c>
      <c r="C1924" s="567"/>
      <c r="D1924" s="570"/>
      <c r="E1924" s="105"/>
      <c r="F1924" s="552"/>
      <c r="G1924" s="105"/>
      <c r="H1924" s="552"/>
      <c r="I1924" s="105"/>
      <c r="J1924" s="552"/>
    </row>
    <row r="1925" spans="2:10" ht="14.45" customHeight="1" x14ac:dyDescent="0.2">
      <c r="B1925" s="90">
        <f t="shared" si="28"/>
        <v>1922</v>
      </c>
      <c r="C1925" s="567"/>
      <c r="D1925" s="570"/>
      <c r="E1925" s="105"/>
      <c r="F1925" s="552"/>
      <c r="G1925" s="105"/>
      <c r="H1925" s="552"/>
      <c r="I1925" s="105"/>
      <c r="J1925" s="552"/>
    </row>
    <row r="1926" spans="2:10" ht="14.45" customHeight="1" x14ac:dyDescent="0.2">
      <c r="B1926" s="90">
        <f t="shared" si="28"/>
        <v>1923</v>
      </c>
      <c r="C1926" s="567"/>
      <c r="D1926" s="570"/>
      <c r="E1926" s="105"/>
      <c r="F1926" s="552"/>
      <c r="G1926" s="105"/>
      <c r="H1926" s="552"/>
      <c r="I1926" s="105"/>
      <c r="J1926" s="552"/>
    </row>
    <row r="1927" spans="2:10" ht="14.45" customHeight="1" x14ac:dyDescent="0.2">
      <c r="B1927" s="90">
        <f t="shared" si="28"/>
        <v>1924</v>
      </c>
      <c r="C1927" s="567"/>
      <c r="D1927" s="570"/>
      <c r="E1927" s="105"/>
      <c r="F1927" s="552"/>
      <c r="G1927" s="105"/>
      <c r="H1927" s="552"/>
      <c r="I1927" s="105"/>
      <c r="J1927" s="552"/>
    </row>
    <row r="1928" spans="2:10" ht="14.45" customHeight="1" x14ac:dyDescent="0.2">
      <c r="B1928" s="90">
        <f t="shared" si="28"/>
        <v>1925</v>
      </c>
      <c r="C1928" s="567"/>
      <c r="D1928" s="570"/>
      <c r="E1928" s="105"/>
      <c r="F1928" s="552"/>
      <c r="G1928" s="105"/>
      <c r="H1928" s="552"/>
      <c r="I1928" s="105"/>
      <c r="J1928" s="552"/>
    </row>
    <row r="1929" spans="2:10" ht="14.45" customHeight="1" x14ac:dyDescent="0.2">
      <c r="B1929" s="90">
        <f t="shared" si="28"/>
        <v>1926</v>
      </c>
      <c r="C1929" s="567"/>
      <c r="D1929" s="570"/>
      <c r="E1929" s="105"/>
      <c r="F1929" s="552"/>
      <c r="G1929" s="105"/>
      <c r="H1929" s="552"/>
      <c r="I1929" s="105"/>
      <c r="J1929" s="552"/>
    </row>
    <row r="1930" spans="2:10" ht="14.45" customHeight="1" x14ac:dyDescent="0.2">
      <c r="B1930" s="90">
        <f t="shared" si="28"/>
        <v>1927</v>
      </c>
      <c r="C1930" s="567"/>
      <c r="D1930" s="570"/>
      <c r="E1930" s="105"/>
      <c r="F1930" s="552"/>
      <c r="G1930" s="105"/>
      <c r="H1930" s="552"/>
      <c r="I1930" s="105"/>
      <c r="J1930" s="552"/>
    </row>
    <row r="1931" spans="2:10" ht="14.45" customHeight="1" x14ac:dyDescent="0.2">
      <c r="B1931" s="90">
        <f t="shared" si="28"/>
        <v>1928</v>
      </c>
      <c r="C1931" s="567"/>
      <c r="D1931" s="570"/>
      <c r="E1931" s="105"/>
      <c r="F1931" s="552"/>
      <c r="G1931" s="105"/>
      <c r="H1931" s="552"/>
      <c r="I1931" s="105"/>
      <c r="J1931" s="552"/>
    </row>
    <row r="1932" spans="2:10" ht="14.45" customHeight="1" x14ac:dyDescent="0.2">
      <c r="B1932" s="90">
        <f t="shared" si="28"/>
        <v>1929</v>
      </c>
      <c r="C1932" s="567"/>
      <c r="D1932" s="570"/>
      <c r="E1932" s="105"/>
      <c r="F1932" s="552"/>
      <c r="G1932" s="105"/>
      <c r="H1932" s="552"/>
      <c r="I1932" s="105"/>
      <c r="J1932" s="552"/>
    </row>
    <row r="1933" spans="2:10" ht="14.45" customHeight="1" x14ac:dyDescent="0.2">
      <c r="B1933" s="90">
        <f t="shared" si="28"/>
        <v>1930</v>
      </c>
      <c r="C1933" s="567"/>
      <c r="D1933" s="570"/>
      <c r="E1933" s="105"/>
      <c r="F1933" s="552"/>
      <c r="G1933" s="105"/>
      <c r="H1933" s="552"/>
      <c r="I1933" s="105"/>
      <c r="J1933" s="552"/>
    </row>
    <row r="1934" spans="2:10" ht="14.45" customHeight="1" x14ac:dyDescent="0.2">
      <c r="B1934" s="90">
        <f t="shared" si="28"/>
        <v>1931</v>
      </c>
      <c r="C1934" s="567"/>
      <c r="D1934" s="570"/>
      <c r="E1934" s="105"/>
      <c r="F1934" s="552"/>
      <c r="G1934" s="105"/>
      <c r="H1934" s="552"/>
      <c r="I1934" s="105"/>
      <c r="J1934" s="552"/>
    </row>
    <row r="1935" spans="2:10" ht="14.45" customHeight="1" x14ac:dyDescent="0.2">
      <c r="B1935" s="90">
        <f t="shared" si="28"/>
        <v>1932</v>
      </c>
      <c r="C1935" s="567"/>
      <c r="D1935" s="570"/>
      <c r="E1935" s="105"/>
      <c r="F1935" s="552"/>
      <c r="G1935" s="105"/>
      <c r="H1935" s="552"/>
      <c r="I1935" s="105"/>
      <c r="J1935" s="552"/>
    </row>
    <row r="1936" spans="2:10" ht="14.45" customHeight="1" x14ac:dyDescent="0.2">
      <c r="B1936" s="90">
        <f t="shared" si="28"/>
        <v>1933</v>
      </c>
      <c r="C1936" s="567"/>
      <c r="D1936" s="570"/>
      <c r="E1936" s="105"/>
      <c r="F1936" s="552"/>
      <c r="G1936" s="105"/>
      <c r="H1936" s="552"/>
      <c r="I1936" s="105"/>
      <c r="J1936" s="552"/>
    </row>
    <row r="1937" spans="2:10" ht="14.45" customHeight="1" x14ac:dyDescent="0.2">
      <c r="B1937" s="90">
        <f t="shared" si="28"/>
        <v>1934</v>
      </c>
      <c r="C1937" s="567"/>
      <c r="D1937" s="570"/>
      <c r="E1937" s="105"/>
      <c r="F1937" s="552"/>
      <c r="G1937" s="105"/>
      <c r="H1937" s="552"/>
      <c r="I1937" s="105"/>
      <c r="J1937" s="552"/>
    </row>
    <row r="1938" spans="2:10" ht="14.45" customHeight="1" x14ac:dyDescent="0.2">
      <c r="B1938" s="90">
        <f t="shared" si="28"/>
        <v>1935</v>
      </c>
      <c r="C1938" s="567"/>
      <c r="D1938" s="570"/>
      <c r="E1938" s="105"/>
      <c r="F1938" s="552"/>
      <c r="G1938" s="105"/>
      <c r="H1938" s="552"/>
      <c r="I1938" s="105"/>
      <c r="J1938" s="552"/>
    </row>
    <row r="1939" spans="2:10" ht="14.45" customHeight="1" x14ac:dyDescent="0.2">
      <c r="B1939" s="90">
        <f t="shared" si="28"/>
        <v>1936</v>
      </c>
      <c r="C1939" s="567"/>
      <c r="D1939" s="570"/>
      <c r="E1939" s="105"/>
      <c r="F1939" s="552"/>
      <c r="G1939" s="105"/>
      <c r="H1939" s="552"/>
      <c r="I1939" s="105"/>
      <c r="J1939" s="552"/>
    </row>
    <row r="1940" spans="2:10" ht="14.45" customHeight="1" x14ac:dyDescent="0.2">
      <c r="B1940" s="90">
        <f t="shared" si="28"/>
        <v>1937</v>
      </c>
      <c r="C1940" s="567"/>
      <c r="D1940" s="570"/>
      <c r="E1940" s="105"/>
      <c r="F1940" s="552"/>
      <c r="G1940" s="105"/>
      <c r="H1940" s="552"/>
      <c r="I1940" s="105"/>
      <c r="J1940" s="552"/>
    </row>
    <row r="1941" spans="2:10" ht="14.45" customHeight="1" x14ac:dyDescent="0.2">
      <c r="B1941" s="90">
        <f t="shared" si="28"/>
        <v>1938</v>
      </c>
      <c r="C1941" s="567"/>
      <c r="D1941" s="570"/>
      <c r="E1941" s="105"/>
      <c r="F1941" s="552"/>
      <c r="G1941" s="105"/>
      <c r="H1941" s="552"/>
      <c r="I1941" s="105"/>
      <c r="J1941" s="552"/>
    </row>
    <row r="1942" spans="2:10" ht="14.45" customHeight="1" x14ac:dyDescent="0.2">
      <c r="B1942" s="90">
        <f t="shared" si="28"/>
        <v>1939</v>
      </c>
      <c r="C1942" s="567"/>
      <c r="D1942" s="570"/>
      <c r="E1942" s="105"/>
      <c r="F1942" s="552"/>
      <c r="G1942" s="105"/>
      <c r="H1942" s="552"/>
      <c r="I1942" s="105"/>
      <c r="J1942" s="552"/>
    </row>
    <row r="1943" spans="2:10" ht="14.45" customHeight="1" x14ac:dyDescent="0.2">
      <c r="B1943" s="90">
        <f t="shared" si="28"/>
        <v>1940</v>
      </c>
      <c r="C1943" s="567"/>
      <c r="D1943" s="570"/>
      <c r="E1943" s="105"/>
      <c r="F1943" s="552"/>
      <c r="G1943" s="105"/>
      <c r="H1943" s="552"/>
      <c r="I1943" s="105"/>
      <c r="J1943" s="552"/>
    </row>
    <row r="1944" spans="2:10" ht="14.45" customHeight="1" x14ac:dyDescent="0.2">
      <c r="B1944" s="90">
        <f t="shared" si="28"/>
        <v>1941</v>
      </c>
      <c r="C1944" s="567"/>
      <c r="D1944" s="570"/>
      <c r="E1944" s="105"/>
      <c r="F1944" s="552"/>
      <c r="G1944" s="105"/>
      <c r="H1944" s="552"/>
      <c r="I1944" s="105"/>
      <c r="J1944" s="552"/>
    </row>
    <row r="1945" spans="2:10" ht="14.45" customHeight="1" x14ac:dyDescent="0.2">
      <c r="B1945" s="90">
        <f t="shared" si="28"/>
        <v>1942</v>
      </c>
      <c r="C1945" s="567"/>
      <c r="D1945" s="570"/>
      <c r="E1945" s="105"/>
      <c r="F1945" s="552"/>
      <c r="G1945" s="105"/>
      <c r="H1945" s="552"/>
      <c r="I1945" s="105"/>
      <c r="J1945" s="552"/>
    </row>
    <row r="1946" spans="2:10" ht="14.45" customHeight="1" x14ac:dyDescent="0.2">
      <c r="B1946" s="90">
        <f t="shared" si="28"/>
        <v>1943</v>
      </c>
      <c r="C1946" s="567"/>
      <c r="D1946" s="570"/>
      <c r="E1946" s="105"/>
      <c r="F1946" s="552"/>
      <c r="G1946" s="105"/>
      <c r="H1946" s="552"/>
      <c r="I1946" s="105"/>
      <c r="J1946" s="552"/>
    </row>
    <row r="1947" spans="2:10" ht="14.45" customHeight="1" x14ac:dyDescent="0.2">
      <c r="B1947" s="90">
        <f t="shared" si="28"/>
        <v>1944</v>
      </c>
      <c r="C1947" s="567"/>
      <c r="D1947" s="570"/>
      <c r="E1947" s="105"/>
      <c r="F1947" s="552"/>
      <c r="G1947" s="105"/>
      <c r="H1947" s="552"/>
      <c r="I1947" s="105"/>
      <c r="J1947" s="552"/>
    </row>
    <row r="1948" spans="2:10" ht="14.45" customHeight="1" x14ac:dyDescent="0.2">
      <c r="B1948" s="90">
        <f t="shared" si="28"/>
        <v>1945</v>
      </c>
      <c r="C1948" s="567"/>
      <c r="D1948" s="570"/>
      <c r="E1948" s="105"/>
      <c r="F1948" s="552"/>
      <c r="G1948" s="105"/>
      <c r="H1948" s="552"/>
      <c r="I1948" s="105"/>
      <c r="J1948" s="552"/>
    </row>
    <row r="1949" spans="2:10" ht="14.45" customHeight="1" x14ac:dyDescent="0.2">
      <c r="B1949" s="90">
        <f t="shared" si="28"/>
        <v>1946</v>
      </c>
      <c r="C1949" s="567"/>
      <c r="D1949" s="570"/>
      <c r="E1949" s="105"/>
      <c r="F1949" s="552"/>
      <c r="G1949" s="105"/>
      <c r="H1949" s="552"/>
      <c r="I1949" s="105"/>
      <c r="J1949" s="552"/>
    </row>
    <row r="1950" spans="2:10" ht="14.45" customHeight="1" x14ac:dyDescent="0.2">
      <c r="B1950" s="90">
        <f t="shared" si="28"/>
        <v>1947</v>
      </c>
      <c r="C1950" s="567"/>
      <c r="D1950" s="570"/>
      <c r="E1950" s="105"/>
      <c r="F1950" s="552"/>
      <c r="G1950" s="105"/>
      <c r="H1950" s="552"/>
      <c r="I1950" s="105"/>
      <c r="J1950" s="552"/>
    </row>
    <row r="1951" spans="2:10" ht="14.45" customHeight="1" x14ac:dyDescent="0.2">
      <c r="B1951" s="90">
        <f t="shared" si="28"/>
        <v>1948</v>
      </c>
      <c r="C1951" s="567"/>
      <c r="D1951" s="570"/>
      <c r="E1951" s="105"/>
      <c r="F1951" s="552"/>
      <c r="G1951" s="105"/>
      <c r="H1951" s="552"/>
      <c r="I1951" s="105"/>
      <c r="J1951" s="552"/>
    </row>
    <row r="1952" spans="2:10" ht="14.45" customHeight="1" x14ac:dyDescent="0.2">
      <c r="B1952" s="90">
        <f t="shared" si="28"/>
        <v>1949</v>
      </c>
      <c r="C1952" s="567"/>
      <c r="D1952" s="570"/>
      <c r="E1952" s="105"/>
      <c r="F1952" s="552"/>
      <c r="G1952" s="105"/>
      <c r="H1952" s="552"/>
      <c r="I1952" s="105"/>
      <c r="J1952" s="552"/>
    </row>
    <row r="1953" spans="2:10" ht="14.45" customHeight="1" x14ac:dyDescent="0.2">
      <c r="B1953" s="90">
        <f t="shared" si="28"/>
        <v>1950</v>
      </c>
      <c r="C1953" s="567"/>
      <c r="D1953" s="570"/>
      <c r="E1953" s="105"/>
      <c r="F1953" s="552"/>
      <c r="G1953" s="105"/>
      <c r="H1953" s="552"/>
      <c r="I1953" s="105"/>
      <c r="J1953" s="552"/>
    </row>
    <row r="1954" spans="2:10" ht="14.45" customHeight="1" x14ac:dyDescent="0.2">
      <c r="B1954" s="90">
        <f t="shared" si="28"/>
        <v>1951</v>
      </c>
      <c r="C1954" s="567"/>
      <c r="D1954" s="570"/>
      <c r="E1954" s="105"/>
      <c r="F1954" s="552"/>
      <c r="G1954" s="105"/>
      <c r="H1954" s="552"/>
      <c r="I1954" s="105"/>
      <c r="J1954" s="552"/>
    </row>
    <row r="1955" spans="2:10" ht="14.45" customHeight="1" x14ac:dyDescent="0.2">
      <c r="B1955" s="90">
        <f t="shared" si="28"/>
        <v>1952</v>
      </c>
      <c r="C1955" s="567"/>
      <c r="D1955" s="570"/>
      <c r="E1955" s="105"/>
      <c r="F1955" s="552"/>
      <c r="G1955" s="105"/>
      <c r="H1955" s="552"/>
      <c r="I1955" s="105"/>
      <c r="J1955" s="552"/>
    </row>
    <row r="1956" spans="2:10" ht="14.45" customHeight="1" x14ac:dyDescent="0.2">
      <c r="B1956" s="90">
        <f t="shared" si="28"/>
        <v>1953</v>
      </c>
      <c r="C1956" s="567"/>
      <c r="D1956" s="570"/>
      <c r="E1956" s="105"/>
      <c r="F1956" s="552"/>
      <c r="G1956" s="105"/>
      <c r="H1956" s="552"/>
      <c r="I1956" s="105"/>
      <c r="J1956" s="552"/>
    </row>
    <row r="1957" spans="2:10" ht="14.45" customHeight="1" x14ac:dyDescent="0.2">
      <c r="B1957" s="90">
        <f t="shared" si="28"/>
        <v>1954</v>
      </c>
      <c r="C1957" s="567"/>
      <c r="D1957" s="570"/>
      <c r="E1957" s="105"/>
      <c r="F1957" s="552"/>
      <c r="G1957" s="105"/>
      <c r="H1957" s="552"/>
      <c r="I1957" s="105"/>
      <c r="J1957" s="552"/>
    </row>
    <row r="1958" spans="2:10" ht="14.45" customHeight="1" x14ac:dyDescent="0.2">
      <c r="B1958" s="90">
        <f t="shared" si="28"/>
        <v>1955</v>
      </c>
      <c r="C1958" s="567"/>
      <c r="D1958" s="570"/>
      <c r="E1958" s="105"/>
      <c r="F1958" s="552"/>
      <c r="G1958" s="105"/>
      <c r="H1958" s="552"/>
      <c r="I1958" s="105"/>
      <c r="J1958" s="552"/>
    </row>
    <row r="1959" spans="2:10" ht="14.45" customHeight="1" x14ac:dyDescent="0.2">
      <c r="B1959" s="90">
        <f t="shared" si="28"/>
        <v>1956</v>
      </c>
      <c r="C1959" s="567"/>
      <c r="D1959" s="570"/>
      <c r="E1959" s="105"/>
      <c r="F1959" s="552"/>
      <c r="G1959" s="105"/>
      <c r="H1959" s="552"/>
      <c r="I1959" s="105"/>
      <c r="J1959" s="552"/>
    </row>
    <row r="1960" spans="2:10" ht="14.45" customHeight="1" x14ac:dyDescent="0.2">
      <c r="B1960" s="90">
        <f t="shared" si="28"/>
        <v>1957</v>
      </c>
      <c r="C1960" s="567"/>
      <c r="D1960" s="570"/>
      <c r="E1960" s="105"/>
      <c r="F1960" s="552"/>
      <c r="G1960" s="105"/>
      <c r="H1960" s="552"/>
      <c r="I1960" s="105"/>
      <c r="J1960" s="552"/>
    </row>
    <row r="1961" spans="2:10" ht="14.45" customHeight="1" x14ac:dyDescent="0.2">
      <c r="B1961" s="90">
        <f t="shared" si="28"/>
        <v>1958</v>
      </c>
      <c r="C1961" s="567"/>
      <c r="D1961" s="570"/>
      <c r="E1961" s="105"/>
      <c r="F1961" s="552"/>
      <c r="G1961" s="105"/>
      <c r="H1961" s="552"/>
      <c r="I1961" s="105"/>
      <c r="J1961" s="552"/>
    </row>
    <row r="1962" spans="2:10" ht="14.45" customHeight="1" x14ac:dyDescent="0.2">
      <c r="B1962" s="90">
        <f t="shared" si="28"/>
        <v>1959</v>
      </c>
      <c r="C1962" s="567"/>
      <c r="D1962" s="570"/>
      <c r="E1962" s="105"/>
      <c r="F1962" s="552"/>
      <c r="G1962" s="105"/>
      <c r="H1962" s="552"/>
      <c r="I1962" s="105"/>
      <c r="J1962" s="552"/>
    </row>
    <row r="1963" spans="2:10" ht="14.45" customHeight="1" x14ac:dyDescent="0.2">
      <c r="B1963" s="90">
        <f t="shared" si="28"/>
        <v>1960</v>
      </c>
      <c r="C1963" s="567"/>
      <c r="D1963" s="570"/>
      <c r="E1963" s="105"/>
      <c r="F1963" s="552"/>
      <c r="G1963" s="105"/>
      <c r="H1963" s="552"/>
      <c r="I1963" s="105"/>
      <c r="J1963" s="552"/>
    </row>
    <row r="1964" spans="2:10" ht="14.45" customHeight="1" x14ac:dyDescent="0.2">
      <c r="B1964" s="90">
        <f t="shared" si="28"/>
        <v>1961</v>
      </c>
      <c r="C1964" s="567"/>
      <c r="D1964" s="570"/>
      <c r="E1964" s="105"/>
      <c r="F1964" s="552"/>
      <c r="G1964" s="105"/>
      <c r="H1964" s="552"/>
      <c r="I1964" s="105"/>
      <c r="J1964" s="552"/>
    </row>
    <row r="1965" spans="2:10" ht="14.45" customHeight="1" x14ac:dyDescent="0.2">
      <c r="B1965" s="90">
        <f t="shared" si="28"/>
        <v>1962</v>
      </c>
      <c r="C1965" s="567"/>
      <c r="D1965" s="570"/>
      <c r="E1965" s="105"/>
      <c r="F1965" s="552"/>
      <c r="G1965" s="105"/>
      <c r="H1965" s="552"/>
      <c r="I1965" s="105"/>
      <c r="J1965" s="552"/>
    </row>
    <row r="1966" spans="2:10" ht="14.45" customHeight="1" x14ac:dyDescent="0.2">
      <c r="B1966" s="90">
        <f t="shared" si="28"/>
        <v>1963</v>
      </c>
      <c r="C1966" s="567"/>
      <c r="D1966" s="570"/>
      <c r="E1966" s="105"/>
      <c r="F1966" s="552"/>
      <c r="G1966" s="105"/>
      <c r="H1966" s="552"/>
      <c r="I1966" s="105"/>
      <c r="J1966" s="552"/>
    </row>
    <row r="1967" spans="2:10" ht="14.45" customHeight="1" x14ac:dyDescent="0.2">
      <c r="B1967" s="90">
        <f t="shared" si="28"/>
        <v>1964</v>
      </c>
      <c r="C1967" s="567"/>
      <c r="D1967" s="570"/>
      <c r="E1967" s="105"/>
      <c r="F1967" s="552"/>
      <c r="G1967" s="105"/>
      <c r="H1967" s="552"/>
      <c r="I1967" s="105"/>
      <c r="J1967" s="552"/>
    </row>
    <row r="1968" spans="2:10" ht="14.45" customHeight="1" x14ac:dyDescent="0.2">
      <c r="B1968" s="90">
        <f t="shared" si="28"/>
        <v>1965</v>
      </c>
      <c r="C1968" s="567"/>
      <c r="D1968" s="570"/>
      <c r="E1968" s="106"/>
      <c r="F1968" s="552"/>
      <c r="G1968" s="106"/>
      <c r="H1968" s="552"/>
      <c r="I1968" s="106"/>
      <c r="J1968" s="552"/>
    </row>
    <row r="1969" spans="2:10" ht="14.45" customHeight="1" x14ac:dyDescent="0.2">
      <c r="B1969" s="90">
        <f t="shared" ref="B1969" si="29">ROW()-3</f>
        <v>1966</v>
      </c>
      <c r="C1969" s="577"/>
      <c r="D1969" s="578"/>
      <c r="E1969" s="107"/>
      <c r="F1969" s="554"/>
      <c r="G1969" s="107"/>
      <c r="H1969" s="554"/>
      <c r="I1969" s="107"/>
      <c r="J1969" s="554"/>
    </row>
  </sheetData>
  <mergeCells count="90">
    <mergeCell ref="C1623:C1734"/>
    <mergeCell ref="D1623:D1734"/>
    <mergeCell ref="F1623:F1734"/>
    <mergeCell ref="H1623:H1734"/>
    <mergeCell ref="J1623:J1734"/>
    <mergeCell ref="H1858:H1969"/>
    <mergeCell ref="J4:J105"/>
    <mergeCell ref="J106:J199"/>
    <mergeCell ref="J200:J293"/>
    <mergeCell ref="J294:J386"/>
    <mergeCell ref="J387:J484"/>
    <mergeCell ref="J485:J601"/>
    <mergeCell ref="J602:J701"/>
    <mergeCell ref="J1858:J1969"/>
    <mergeCell ref="H387:H484"/>
    <mergeCell ref="H485:H601"/>
    <mergeCell ref="H602:H701"/>
    <mergeCell ref="H4:H105"/>
    <mergeCell ref="H106:H199"/>
    <mergeCell ref="H200:H293"/>
    <mergeCell ref="H294:H386"/>
    <mergeCell ref="C387:C484"/>
    <mergeCell ref="D387:D484"/>
    <mergeCell ref="C1858:C1969"/>
    <mergeCell ref="D1858:D1969"/>
    <mergeCell ref="F1858:F1969"/>
    <mergeCell ref="F387:F484"/>
    <mergeCell ref="C485:C601"/>
    <mergeCell ref="D485:D601"/>
    <mergeCell ref="F485:F601"/>
    <mergeCell ref="C602:C701"/>
    <mergeCell ref="D602:D701"/>
    <mergeCell ref="F602:F701"/>
    <mergeCell ref="C702:C822"/>
    <mergeCell ref="D702:D822"/>
    <mergeCell ref="F702:F822"/>
    <mergeCell ref="C934:C1045"/>
    <mergeCell ref="C4:C105"/>
    <mergeCell ref="D4:D105"/>
    <mergeCell ref="F4:F105"/>
    <mergeCell ref="C106:C199"/>
    <mergeCell ref="D106:D199"/>
    <mergeCell ref="F106:F199"/>
    <mergeCell ref="C200:C293"/>
    <mergeCell ref="D200:D293"/>
    <mergeCell ref="F200:F293"/>
    <mergeCell ref="C294:C386"/>
    <mergeCell ref="D294:D386"/>
    <mergeCell ref="F294:F386"/>
    <mergeCell ref="H702:H822"/>
    <mergeCell ref="J702:J822"/>
    <mergeCell ref="C823:C933"/>
    <mergeCell ref="D823:D933"/>
    <mergeCell ref="F823:F933"/>
    <mergeCell ref="H823:H933"/>
    <mergeCell ref="J823:J933"/>
    <mergeCell ref="D934:D1045"/>
    <mergeCell ref="F934:F1045"/>
    <mergeCell ref="H934:H1045"/>
    <mergeCell ref="J934:J1045"/>
    <mergeCell ref="C1046:C1167"/>
    <mergeCell ref="D1046:D1167"/>
    <mergeCell ref="F1046:F1167"/>
    <mergeCell ref="H1046:H1167"/>
    <mergeCell ref="J1046:J1167"/>
    <mergeCell ref="C1168:C1287"/>
    <mergeCell ref="D1168:D1287"/>
    <mergeCell ref="F1168:F1287"/>
    <mergeCell ref="H1168:H1287"/>
    <mergeCell ref="J1168:J1287"/>
    <mergeCell ref="C1288:C1405"/>
    <mergeCell ref="D1288:D1405"/>
    <mergeCell ref="F1288:F1405"/>
    <mergeCell ref="H1288:H1405"/>
    <mergeCell ref="J1288:J1405"/>
    <mergeCell ref="C1406:C1511"/>
    <mergeCell ref="D1406:D1511"/>
    <mergeCell ref="F1406:F1511"/>
    <mergeCell ref="H1406:H1511"/>
    <mergeCell ref="J1406:J1511"/>
    <mergeCell ref="C1512:C1622"/>
    <mergeCell ref="D1512:D1622"/>
    <mergeCell ref="F1512:F1622"/>
    <mergeCell ref="H1512:H1622"/>
    <mergeCell ref="J1512:J1622"/>
    <mergeCell ref="C1735:C1857"/>
    <mergeCell ref="D1735:D1857"/>
    <mergeCell ref="F1735:F1857"/>
    <mergeCell ref="H1735:H1857"/>
    <mergeCell ref="J1735:J1857"/>
  </mergeCells>
  <phoneticPr fontId="3" type="noConversion"/>
  <pageMargins left="0.7" right="0.7" top="0.75" bottom="0.75" header="0.3" footer="0.3"/>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58BC-47DB-4A03-958B-7DA49A2E90A5}">
  <sheetPr codeName="Sheet15"/>
  <dimension ref="B2:P60"/>
  <sheetViews>
    <sheetView zoomScaleNormal="100" workbookViewId="0">
      <pane xSplit="1" ySplit="3" topLeftCell="B4" activePane="bottomRight" state="frozen"/>
      <selection pane="topRight" activeCell="B1" sqref="B1"/>
      <selection pane="bottomLeft" activeCell="A4" sqref="A4"/>
      <selection pane="bottomRight" activeCell="J36" sqref="J36"/>
    </sheetView>
  </sheetViews>
  <sheetFormatPr defaultRowHeight="14.45" customHeight="1" x14ac:dyDescent="0.2"/>
  <cols>
    <col min="1" max="1" width="1.7109375" style="95" customWidth="1"/>
    <col min="2" max="2" width="3.7109375" style="139" customWidth="1"/>
    <col min="3" max="3" width="5.7109375" style="147" customWidth="1"/>
    <col min="4" max="4" width="6.7109375" style="147" customWidth="1"/>
    <col min="5" max="5" width="3.7109375" style="147" customWidth="1"/>
    <col min="6" max="6" width="40.7109375" style="95" customWidth="1"/>
    <col min="7" max="7" width="3.7109375" style="139" customWidth="1"/>
    <col min="8" max="8" width="42.7109375" style="139" customWidth="1"/>
    <col min="9" max="9" width="3.7109375" style="139" customWidth="1"/>
    <col min="10" max="10" width="45.7109375" style="95" customWidth="1"/>
    <col min="11" max="11" width="70.7109375" style="95" customWidth="1"/>
    <col min="12" max="15" width="8.7109375" style="95" customWidth="1"/>
    <col min="16" max="16" width="2.7109375" style="95" customWidth="1"/>
    <col min="17" max="16384" width="9.140625" style="95"/>
  </cols>
  <sheetData>
    <row r="2" spans="2:16" ht="14.45" customHeight="1" x14ac:dyDescent="0.2">
      <c r="B2" s="538" t="s">
        <v>10316</v>
      </c>
      <c r="C2" s="540" t="s">
        <v>10530</v>
      </c>
      <c r="D2" s="542" t="s">
        <v>10318</v>
      </c>
      <c r="E2" s="543"/>
      <c r="F2" s="546" t="s">
        <v>10282</v>
      </c>
      <c r="G2" s="547"/>
      <c r="H2" s="547"/>
      <c r="I2" s="548"/>
      <c r="J2" s="538" t="s">
        <v>10498</v>
      </c>
      <c r="K2" s="538" t="s">
        <v>10532</v>
      </c>
      <c r="L2" s="546" t="s">
        <v>10704</v>
      </c>
      <c r="M2" s="547"/>
      <c r="N2" s="547"/>
      <c r="O2" s="547"/>
      <c r="P2" s="548"/>
    </row>
    <row r="3" spans="2:16" ht="14.45" customHeight="1" x14ac:dyDescent="0.2">
      <c r="B3" s="539"/>
      <c r="C3" s="541"/>
      <c r="D3" s="544"/>
      <c r="E3" s="545"/>
      <c r="F3" s="546" t="s">
        <v>10277</v>
      </c>
      <c r="G3" s="548"/>
      <c r="H3" s="546" t="s">
        <v>10278</v>
      </c>
      <c r="I3" s="548"/>
      <c r="J3" s="539"/>
      <c r="K3" s="539"/>
      <c r="L3" s="141" t="s">
        <v>10654</v>
      </c>
      <c r="M3" s="141" t="s">
        <v>10778</v>
      </c>
      <c r="N3" s="141" t="s">
        <v>10702</v>
      </c>
      <c r="O3" s="141" t="s">
        <v>10703</v>
      </c>
      <c r="P3" s="143" t="s">
        <v>102</v>
      </c>
    </row>
    <row r="4" spans="2:16" ht="14.45" customHeight="1" x14ac:dyDescent="0.2">
      <c r="B4" s="144">
        <f t="shared" ref="B4:B35" si="0">ROW()-3</f>
        <v>1</v>
      </c>
      <c r="C4" s="145">
        <v>1910</v>
      </c>
      <c r="D4" s="145" t="s">
        <v>10350</v>
      </c>
      <c r="E4" s="144"/>
      <c r="F4" s="142" t="s">
        <v>10323</v>
      </c>
      <c r="G4" s="145"/>
      <c r="H4" s="149" t="s">
        <v>10668</v>
      </c>
      <c r="I4" s="145" t="s">
        <v>10465</v>
      </c>
      <c r="J4" s="142" t="s">
        <v>10715</v>
      </c>
      <c r="K4" s="142" t="s">
        <v>10714</v>
      </c>
      <c r="L4" s="142" t="str">
        <f t="shared" ref="L4:L35" si="1">F4&amp;"&gt;"&amp;C4&amp;"&gt;"&amp;K4</f>
        <v>제01장 인적자원관리의 개관&gt;1910&gt;과학적 관리론</v>
      </c>
      <c r="M4" s="142" t="str">
        <f t="shared" ref="M4:M35" si="2">F4&amp;"&gt;"&amp;H4&amp;"&gt;"&amp;I4</f>
        <v>제01장 인적자원관리의 개관&gt;제02절 인적자원관리의 역사&gt;01</v>
      </c>
      <c r="N4" s="150">
        <f>C4</f>
        <v>1910</v>
      </c>
      <c r="O4" s="150">
        <f>C4</f>
        <v>1910</v>
      </c>
      <c r="P4" s="142" t="s">
        <v>0</v>
      </c>
    </row>
    <row r="5" spans="2:16" ht="14.45" customHeight="1" x14ac:dyDescent="0.2">
      <c r="B5" s="144">
        <f t="shared" si="0"/>
        <v>2</v>
      </c>
      <c r="C5" s="145">
        <v>1910</v>
      </c>
      <c r="D5" s="145" t="s">
        <v>10321</v>
      </c>
      <c r="E5" s="144"/>
      <c r="F5" s="142" t="s">
        <v>10323</v>
      </c>
      <c r="G5" s="145"/>
      <c r="H5" s="149" t="s">
        <v>10668</v>
      </c>
      <c r="I5" s="145" t="s">
        <v>10473</v>
      </c>
      <c r="J5" s="142" t="s">
        <v>10717</v>
      </c>
      <c r="K5" s="142" t="s">
        <v>10716</v>
      </c>
      <c r="L5" s="142" t="str">
        <f t="shared" si="1"/>
        <v>제01장 인적자원관리의 개관&gt;1910&gt;일반관리론(General Administrative Theory)</v>
      </c>
      <c r="M5" s="142" t="str">
        <f t="shared" si="2"/>
        <v>제01장 인적자원관리의 개관&gt;제02절 인적자원관리의 역사&gt;02</v>
      </c>
      <c r="N5" s="150">
        <f t="shared" ref="N5:N58" si="3">C5</f>
        <v>1910</v>
      </c>
      <c r="O5" s="150">
        <f t="shared" ref="O5:O58" si="4">C5</f>
        <v>1910</v>
      </c>
      <c r="P5" s="142"/>
    </row>
    <row r="6" spans="2:16" ht="14.45" customHeight="1" x14ac:dyDescent="0.2">
      <c r="B6" s="144">
        <f t="shared" si="0"/>
        <v>3</v>
      </c>
      <c r="C6" s="145">
        <v>1920</v>
      </c>
      <c r="D6" s="145" t="s">
        <v>10351</v>
      </c>
      <c r="E6" s="144"/>
      <c r="F6" s="142" t="s">
        <v>10323</v>
      </c>
      <c r="G6" s="145"/>
      <c r="H6" s="149" t="s">
        <v>10668</v>
      </c>
      <c r="I6" s="145" t="s">
        <v>10478</v>
      </c>
      <c r="J6" s="142" t="s">
        <v>10719</v>
      </c>
      <c r="K6" s="142" t="s">
        <v>10718</v>
      </c>
      <c r="L6" s="142" t="str">
        <f t="shared" si="1"/>
        <v>제01장 인적자원관리의 개관&gt;1920&gt;인간관계론(호손실험)</v>
      </c>
      <c r="M6" s="142" t="str">
        <f t="shared" si="2"/>
        <v>제01장 인적자원관리의 개관&gt;제02절 인적자원관리의 역사&gt;03</v>
      </c>
      <c r="N6" s="150">
        <f t="shared" si="3"/>
        <v>1920</v>
      </c>
      <c r="O6" s="150">
        <f t="shared" si="4"/>
        <v>1920</v>
      </c>
      <c r="P6" s="142"/>
    </row>
    <row r="7" spans="2:16" ht="14.45" customHeight="1" x14ac:dyDescent="0.2">
      <c r="B7" s="144">
        <f t="shared" si="0"/>
        <v>4</v>
      </c>
      <c r="C7" s="145">
        <v>1960</v>
      </c>
      <c r="D7" s="145" t="s">
        <v>10922</v>
      </c>
      <c r="E7" s="144"/>
      <c r="F7" s="142" t="s">
        <v>10323</v>
      </c>
      <c r="G7" s="145"/>
      <c r="H7" s="149" t="s">
        <v>10668</v>
      </c>
      <c r="I7" s="145" t="s">
        <v>10479</v>
      </c>
      <c r="J7" s="142" t="s">
        <v>10720</v>
      </c>
      <c r="K7" s="142" t="s">
        <v>10906</v>
      </c>
      <c r="L7" s="142" t="str">
        <f t="shared" si="1"/>
        <v>제01장 인적자원관리의 개관&gt;1960&gt;X・Y 이론</v>
      </c>
      <c r="M7" s="142" t="str">
        <f t="shared" si="2"/>
        <v>제01장 인적자원관리의 개관&gt;제02절 인적자원관리의 역사&gt;04</v>
      </c>
      <c r="N7" s="150">
        <f t="shared" si="3"/>
        <v>1960</v>
      </c>
      <c r="O7" s="150">
        <f t="shared" si="4"/>
        <v>1960</v>
      </c>
      <c r="P7" s="142" t="s">
        <v>0</v>
      </c>
    </row>
    <row r="8" spans="2:16" ht="14.45" customHeight="1" x14ac:dyDescent="0.2">
      <c r="B8" s="144">
        <f t="shared" si="0"/>
        <v>5</v>
      </c>
      <c r="C8" s="145">
        <v>1950</v>
      </c>
      <c r="D8" s="145" t="s">
        <v>10923</v>
      </c>
      <c r="E8" s="144"/>
      <c r="F8" s="142" t="s">
        <v>10323</v>
      </c>
      <c r="G8" s="145"/>
      <c r="H8" s="149" t="s">
        <v>10668</v>
      </c>
      <c r="I8" s="145" t="s">
        <v>10477</v>
      </c>
      <c r="J8" s="142" t="s">
        <v>10535</v>
      </c>
      <c r="K8" s="142" t="s">
        <v>10534</v>
      </c>
      <c r="L8" s="142" t="str">
        <f t="shared" si="1"/>
        <v>제01장 인적자원관리의 개관&gt;1950&gt;성숙-미성숙 이론</v>
      </c>
      <c r="M8" s="142" t="str">
        <f t="shared" si="2"/>
        <v>제01장 인적자원관리의 개관&gt;제02절 인적자원관리의 역사&gt;05</v>
      </c>
      <c r="N8" s="150">
        <f t="shared" si="3"/>
        <v>1950</v>
      </c>
      <c r="O8" s="150">
        <f t="shared" si="4"/>
        <v>1950</v>
      </c>
      <c r="P8" s="142" t="s">
        <v>0</v>
      </c>
    </row>
    <row r="9" spans="2:16" ht="14.45" customHeight="1" x14ac:dyDescent="0.2">
      <c r="B9" s="144">
        <f t="shared" si="0"/>
        <v>6</v>
      </c>
      <c r="C9" s="145">
        <v>1970</v>
      </c>
      <c r="D9" s="145" t="s">
        <v>10924</v>
      </c>
      <c r="E9" s="144"/>
      <c r="F9" s="142" t="s">
        <v>10323</v>
      </c>
      <c r="G9" s="145"/>
      <c r="H9" s="149" t="s">
        <v>10668</v>
      </c>
      <c r="I9" s="145" t="s">
        <v>10476</v>
      </c>
      <c r="J9" s="142" t="s">
        <v>10537</v>
      </c>
      <c r="K9" s="142" t="s">
        <v>10536</v>
      </c>
      <c r="L9" s="142" t="str">
        <f t="shared" si="1"/>
        <v>제01장 인적자원관리의 개관&gt;1970&gt;인적자원관리의 전략적 접근</v>
      </c>
      <c r="M9" s="142" t="str">
        <f t="shared" si="2"/>
        <v>제01장 인적자원관리의 개관&gt;제02절 인적자원관리의 역사&gt;06</v>
      </c>
      <c r="N9" s="150">
        <f t="shared" si="3"/>
        <v>1970</v>
      </c>
      <c r="O9" s="150">
        <f t="shared" si="4"/>
        <v>1970</v>
      </c>
      <c r="P9" s="142"/>
    </row>
    <row r="10" spans="2:16" ht="14.45" customHeight="1" x14ac:dyDescent="0.2">
      <c r="B10" s="144">
        <f t="shared" si="0"/>
        <v>7</v>
      </c>
      <c r="C10" s="145">
        <v>1980</v>
      </c>
      <c r="D10" s="145" t="s">
        <v>10925</v>
      </c>
      <c r="E10" s="144"/>
      <c r="F10" s="142" t="s">
        <v>10323</v>
      </c>
      <c r="G10" s="145"/>
      <c r="H10" s="149" t="s">
        <v>10668</v>
      </c>
      <c r="I10" s="145" t="s">
        <v>10664</v>
      </c>
      <c r="J10" s="142" t="s">
        <v>10539</v>
      </c>
      <c r="K10" s="142" t="s">
        <v>10538</v>
      </c>
      <c r="L10" s="142" t="str">
        <f t="shared" si="1"/>
        <v>제01장 인적자원관리의 개관&gt;1980&gt;자원기반관점(RBV ; Resource-Based View)</v>
      </c>
      <c r="M10" s="142" t="str">
        <f t="shared" si="2"/>
        <v>제01장 인적자원관리의 개관&gt;제02절 인적자원관리의 역사&gt;07</v>
      </c>
      <c r="N10" s="150">
        <f t="shared" si="3"/>
        <v>1980</v>
      </c>
      <c r="O10" s="150">
        <f t="shared" si="4"/>
        <v>1980</v>
      </c>
      <c r="P10" s="142"/>
    </row>
    <row r="11" spans="2:16" ht="14.45" customHeight="1" x14ac:dyDescent="0.2">
      <c r="B11" s="144">
        <f t="shared" si="0"/>
        <v>8</v>
      </c>
      <c r="C11" s="145">
        <v>1990</v>
      </c>
      <c r="D11" s="145" t="s">
        <v>10926</v>
      </c>
      <c r="E11" s="144"/>
      <c r="F11" s="142" t="s">
        <v>10323</v>
      </c>
      <c r="G11" s="145"/>
      <c r="H11" s="149" t="s">
        <v>10668</v>
      </c>
      <c r="I11" s="145" t="s">
        <v>10666</v>
      </c>
      <c r="J11" s="142" t="s">
        <v>10578</v>
      </c>
      <c r="K11" s="142" t="s">
        <v>10577</v>
      </c>
      <c r="L11" s="142" t="str">
        <f t="shared" si="1"/>
        <v>제01장 인적자원관리의 개관&gt;1990&gt;다중역할모델</v>
      </c>
      <c r="M11" s="142" t="str">
        <f t="shared" si="2"/>
        <v>제01장 인적자원관리의 개관&gt;제02절 인적자원관리의 역사&gt;08</v>
      </c>
      <c r="N11" s="150">
        <f t="shared" si="3"/>
        <v>1990</v>
      </c>
      <c r="O11" s="150">
        <f t="shared" si="4"/>
        <v>1990</v>
      </c>
      <c r="P11" s="142"/>
    </row>
    <row r="12" spans="2:16" ht="14.45" customHeight="1" x14ac:dyDescent="0.2">
      <c r="B12" s="144">
        <f t="shared" si="0"/>
        <v>9</v>
      </c>
      <c r="C12" s="145">
        <v>1990</v>
      </c>
      <c r="D12" s="145" t="s">
        <v>10927</v>
      </c>
      <c r="E12" s="144"/>
      <c r="F12" s="142" t="s">
        <v>10323</v>
      </c>
      <c r="G12" s="145"/>
      <c r="H12" s="149" t="s">
        <v>10788</v>
      </c>
      <c r="I12" s="145" t="s">
        <v>10867</v>
      </c>
      <c r="J12" s="142" t="s">
        <v>10541</v>
      </c>
      <c r="K12" s="142" t="s">
        <v>10540</v>
      </c>
      <c r="L12" s="142" t="str">
        <f t="shared" si="1"/>
        <v>제01장 인적자원관리의 개관&gt;1990&gt;능력주의 인적자원관리</v>
      </c>
      <c r="M12" s="142" t="str">
        <f t="shared" si="2"/>
        <v>제01장 인적자원관리의 개관&gt;제04절 전략적 인적자원관리&gt;01</v>
      </c>
      <c r="N12" s="150">
        <f t="shared" si="3"/>
        <v>1990</v>
      </c>
      <c r="O12" s="150">
        <f t="shared" si="4"/>
        <v>1990</v>
      </c>
      <c r="P12" s="142"/>
    </row>
    <row r="13" spans="2:16" ht="14.45" customHeight="1" x14ac:dyDescent="0.2">
      <c r="B13" s="144">
        <f t="shared" si="0"/>
        <v>10</v>
      </c>
      <c r="C13" s="145">
        <v>1980</v>
      </c>
      <c r="D13" s="145" t="s">
        <v>10484</v>
      </c>
      <c r="E13" s="144"/>
      <c r="F13" s="142" t="s">
        <v>10323</v>
      </c>
      <c r="G13" s="145"/>
      <c r="H13" s="149" t="s">
        <v>10947</v>
      </c>
      <c r="I13" s="145" t="s">
        <v>10465</v>
      </c>
      <c r="J13" s="142" t="s">
        <v>10531</v>
      </c>
      <c r="K13" s="142" t="s">
        <v>10542</v>
      </c>
      <c r="L13" s="142" t="str">
        <f t="shared" si="1"/>
        <v>제01장 인적자원관리의 개관&gt;1980&gt;본원적 경쟁 전략</v>
      </c>
      <c r="M13" s="142" t="str">
        <f t="shared" si="2"/>
        <v>제01장 인적자원관리의 개관&gt;제05절 경쟁 전략과 인적자원관리&gt;01</v>
      </c>
      <c r="N13" s="150">
        <f t="shared" si="3"/>
        <v>1980</v>
      </c>
      <c r="O13" s="150">
        <f t="shared" si="4"/>
        <v>1980</v>
      </c>
      <c r="P13" s="142" t="s">
        <v>0</v>
      </c>
    </row>
    <row r="14" spans="2:16" ht="14.45" customHeight="1" x14ac:dyDescent="0.2">
      <c r="B14" s="144">
        <f t="shared" si="0"/>
        <v>11</v>
      </c>
      <c r="C14" s="145">
        <v>1970</v>
      </c>
      <c r="D14" s="145" t="s">
        <v>10480</v>
      </c>
      <c r="E14" s="144"/>
      <c r="F14" s="142" t="s">
        <v>10323</v>
      </c>
      <c r="G14" s="145"/>
      <c r="H14" s="149" t="s">
        <v>10947</v>
      </c>
      <c r="I14" s="145" t="s">
        <v>10473</v>
      </c>
      <c r="J14" s="142" t="s">
        <v>10533</v>
      </c>
      <c r="K14" s="142" t="s">
        <v>10772</v>
      </c>
      <c r="L14" s="142" t="str">
        <f t="shared" si="1"/>
        <v>제01장 인적자원관리의 개관&gt;1970&gt;전략 유형론</v>
      </c>
      <c r="M14" s="142" t="str">
        <f t="shared" si="2"/>
        <v>제01장 인적자원관리의 개관&gt;제05절 경쟁 전략과 인적자원관리&gt;02</v>
      </c>
      <c r="N14" s="150">
        <f t="shared" si="3"/>
        <v>1970</v>
      </c>
      <c r="O14" s="150">
        <f t="shared" si="4"/>
        <v>1970</v>
      </c>
      <c r="P14" s="142"/>
    </row>
    <row r="15" spans="2:16" ht="14.45" customHeight="1" x14ac:dyDescent="0.2">
      <c r="B15" s="144">
        <f t="shared" si="0"/>
        <v>12</v>
      </c>
      <c r="C15" s="145">
        <v>1960</v>
      </c>
      <c r="D15" s="145" t="s">
        <v>10481</v>
      </c>
      <c r="E15" s="144"/>
      <c r="F15" s="142" t="s">
        <v>10324</v>
      </c>
      <c r="G15" s="145"/>
      <c r="H15" s="149" t="s">
        <v>10671</v>
      </c>
      <c r="I15" s="145" t="s">
        <v>10465</v>
      </c>
      <c r="J15" s="142" t="s">
        <v>10722</v>
      </c>
      <c r="K15" s="142" t="s">
        <v>10721</v>
      </c>
      <c r="L15" s="142" t="str">
        <f t="shared" si="1"/>
        <v>제02장 직무관리&gt;1960&gt;기계적 조직과 유기적 조직</v>
      </c>
      <c r="M15" s="142" t="str">
        <f t="shared" si="2"/>
        <v>제02장 직무관리&gt;제03절 직무설계&gt;01</v>
      </c>
      <c r="N15" s="150">
        <f t="shared" si="3"/>
        <v>1960</v>
      </c>
      <c r="O15" s="150">
        <f t="shared" si="4"/>
        <v>1960</v>
      </c>
      <c r="P15" s="142"/>
    </row>
    <row r="16" spans="2:16" ht="14.45" customHeight="1" x14ac:dyDescent="0.2">
      <c r="B16" s="144">
        <f t="shared" si="0"/>
        <v>13</v>
      </c>
      <c r="C16" s="145">
        <v>1950</v>
      </c>
      <c r="D16" s="145" t="s">
        <v>10482</v>
      </c>
      <c r="E16" s="144"/>
      <c r="F16" s="142" t="s">
        <v>10324</v>
      </c>
      <c r="G16" s="145"/>
      <c r="H16" s="149" t="s">
        <v>10671</v>
      </c>
      <c r="I16" s="145" t="s">
        <v>10473</v>
      </c>
      <c r="J16" s="142" t="s">
        <v>10724</v>
      </c>
      <c r="K16" s="142" t="s">
        <v>10723</v>
      </c>
      <c r="L16" s="142" t="str">
        <f t="shared" si="1"/>
        <v>제02장 직무관리&gt;1950&gt;2요인 이론</v>
      </c>
      <c r="M16" s="142" t="str">
        <f t="shared" si="2"/>
        <v>제02장 직무관리&gt;제03절 직무설계&gt;02</v>
      </c>
      <c r="N16" s="150">
        <f t="shared" si="3"/>
        <v>1950</v>
      </c>
      <c r="O16" s="150">
        <f t="shared" si="4"/>
        <v>1950</v>
      </c>
      <c r="P16" s="142" t="s">
        <v>0</v>
      </c>
    </row>
    <row r="17" spans="2:16" ht="14.45" customHeight="1" x14ac:dyDescent="0.2">
      <c r="B17" s="144">
        <f t="shared" si="0"/>
        <v>14</v>
      </c>
      <c r="C17" s="145">
        <v>1970</v>
      </c>
      <c r="D17" s="145" t="s">
        <v>10483</v>
      </c>
      <c r="E17" s="144"/>
      <c r="F17" s="142" t="s">
        <v>10324</v>
      </c>
      <c r="G17" s="145"/>
      <c r="H17" s="149" t="s">
        <v>10671</v>
      </c>
      <c r="I17" s="145" t="s">
        <v>10478</v>
      </c>
      <c r="J17" s="142" t="s">
        <v>10975</v>
      </c>
      <c r="K17" s="142" t="s">
        <v>10907</v>
      </c>
      <c r="L17" s="142" t="str">
        <f t="shared" si="1"/>
        <v>제02장 직무관리&gt;1970&gt;직무특성 이론(직무특성 모델)</v>
      </c>
      <c r="M17" s="142" t="str">
        <f t="shared" si="2"/>
        <v>제02장 직무관리&gt;제03절 직무설계&gt;03</v>
      </c>
      <c r="N17" s="150">
        <f t="shared" si="3"/>
        <v>1970</v>
      </c>
      <c r="O17" s="150">
        <f t="shared" si="4"/>
        <v>1970</v>
      </c>
      <c r="P17" s="142"/>
    </row>
    <row r="18" spans="2:16" ht="14.45" customHeight="1" x14ac:dyDescent="0.2">
      <c r="B18" s="144">
        <f t="shared" si="0"/>
        <v>15</v>
      </c>
      <c r="C18" s="145">
        <v>1990</v>
      </c>
      <c r="D18" s="145" t="s">
        <v>10928</v>
      </c>
      <c r="E18" s="144"/>
      <c r="F18" s="142" t="s">
        <v>10324</v>
      </c>
      <c r="G18" s="145"/>
      <c r="H18" s="149" t="s">
        <v>10671</v>
      </c>
      <c r="I18" s="145" t="s">
        <v>10479</v>
      </c>
      <c r="J18" s="142" t="s">
        <v>10725</v>
      </c>
      <c r="K18" s="142" t="s">
        <v>10543</v>
      </c>
      <c r="L18" s="142" t="str">
        <f t="shared" si="1"/>
        <v>제02장 직무관리&gt;1990&gt;직무 과정 재설계(BPR)</v>
      </c>
      <c r="M18" s="142" t="str">
        <f t="shared" si="2"/>
        <v>제02장 직무관리&gt;제03절 직무설계&gt;04</v>
      </c>
      <c r="N18" s="150">
        <f t="shared" si="3"/>
        <v>1990</v>
      </c>
      <c r="O18" s="150">
        <f t="shared" si="4"/>
        <v>1990</v>
      </c>
      <c r="P18" s="142"/>
    </row>
    <row r="19" spans="2:16" ht="14.45" customHeight="1" x14ac:dyDescent="0.2">
      <c r="B19" s="144">
        <f t="shared" si="0"/>
        <v>16</v>
      </c>
      <c r="C19" s="145">
        <v>1960</v>
      </c>
      <c r="D19" s="145" t="s">
        <v>10929</v>
      </c>
      <c r="E19" s="144"/>
      <c r="F19" s="142" t="s">
        <v>10326</v>
      </c>
      <c r="G19" s="145"/>
      <c r="H19" s="149" t="s">
        <v>10674</v>
      </c>
      <c r="I19" s="145" t="s">
        <v>10465</v>
      </c>
      <c r="J19" s="142" t="s">
        <v>10726</v>
      </c>
      <c r="K19" s="142" t="s">
        <v>10908</v>
      </c>
      <c r="L19" s="142" t="str">
        <f t="shared" si="1"/>
        <v>제04장 개발관리&gt;1960&gt;사회학습 이론</v>
      </c>
      <c r="M19" s="142" t="str">
        <f t="shared" si="2"/>
        <v>제04장 개발관리&gt;제02절 인적자원의 교육훈련관리&gt;01</v>
      </c>
      <c r="N19" s="150">
        <f t="shared" si="3"/>
        <v>1960</v>
      </c>
      <c r="O19" s="150">
        <f t="shared" si="4"/>
        <v>1960</v>
      </c>
      <c r="P19" s="142" t="s">
        <v>0</v>
      </c>
    </row>
    <row r="20" spans="2:16" ht="14.45" customHeight="1" x14ac:dyDescent="0.2">
      <c r="B20" s="144">
        <f t="shared" si="0"/>
        <v>17</v>
      </c>
      <c r="C20" s="145">
        <v>1950</v>
      </c>
      <c r="D20" s="145" t="s">
        <v>10930</v>
      </c>
      <c r="E20" s="144"/>
      <c r="F20" s="142" t="s">
        <v>10326</v>
      </c>
      <c r="G20" s="145"/>
      <c r="H20" s="149" t="s">
        <v>10674</v>
      </c>
      <c r="I20" s="145" t="s">
        <v>10473</v>
      </c>
      <c r="J20" s="142" t="s">
        <v>10728</v>
      </c>
      <c r="K20" s="142" t="s">
        <v>10727</v>
      </c>
      <c r="L20" s="142" t="str">
        <f t="shared" si="1"/>
        <v>제04장 개발관리&gt;1950&gt;교류 분석법</v>
      </c>
      <c r="M20" s="142" t="str">
        <f t="shared" si="2"/>
        <v>제04장 개발관리&gt;제02절 인적자원의 교육훈련관리&gt;02</v>
      </c>
      <c r="N20" s="150">
        <f t="shared" si="3"/>
        <v>1950</v>
      </c>
      <c r="O20" s="150">
        <f t="shared" si="4"/>
        <v>1950</v>
      </c>
      <c r="P20" s="142" t="s">
        <v>0</v>
      </c>
    </row>
    <row r="21" spans="2:16" ht="14.45" customHeight="1" x14ac:dyDescent="0.2">
      <c r="B21" s="144">
        <f t="shared" si="0"/>
        <v>18</v>
      </c>
      <c r="C21" s="145">
        <v>1950</v>
      </c>
      <c r="D21" s="145" t="s">
        <v>10931</v>
      </c>
      <c r="E21" s="144"/>
      <c r="F21" s="142" t="s">
        <v>10326</v>
      </c>
      <c r="G21" s="145"/>
      <c r="H21" s="149" t="s">
        <v>10674</v>
      </c>
      <c r="I21" s="145" t="s">
        <v>10478</v>
      </c>
      <c r="J21" s="142" t="s">
        <v>10545</v>
      </c>
      <c r="K21" s="142" t="s">
        <v>10544</v>
      </c>
      <c r="L21" s="142" t="str">
        <f t="shared" si="1"/>
        <v>제04장 개발관리&gt;1950&gt;교육훈련 평가 모형</v>
      </c>
      <c r="M21" s="142" t="str">
        <f t="shared" si="2"/>
        <v>제04장 개발관리&gt;제02절 인적자원의 교육훈련관리&gt;03</v>
      </c>
      <c r="N21" s="150">
        <f t="shared" si="3"/>
        <v>1950</v>
      </c>
      <c r="O21" s="150">
        <f t="shared" si="4"/>
        <v>1950</v>
      </c>
      <c r="P21" s="142" t="s">
        <v>0</v>
      </c>
    </row>
    <row r="22" spans="2:16" ht="14.45" customHeight="1" x14ac:dyDescent="0.2">
      <c r="B22" s="144">
        <f t="shared" si="0"/>
        <v>19</v>
      </c>
      <c r="C22" s="145">
        <v>1970</v>
      </c>
      <c r="D22" s="145" t="s">
        <v>10842</v>
      </c>
      <c r="E22" s="144"/>
      <c r="F22" s="142" t="s">
        <v>10326</v>
      </c>
      <c r="G22" s="145"/>
      <c r="H22" s="149" t="s">
        <v>10674</v>
      </c>
      <c r="I22" s="145" t="s">
        <v>10479</v>
      </c>
      <c r="J22" s="142" t="s">
        <v>10729</v>
      </c>
      <c r="K22" s="142" t="s">
        <v>10546</v>
      </c>
      <c r="L22" s="142" t="str">
        <f t="shared" si="1"/>
        <v>제04장 개발관리&gt;1970&gt;교육훈련 타당성 평가 모델</v>
      </c>
      <c r="M22" s="142" t="str">
        <f t="shared" si="2"/>
        <v>제04장 개발관리&gt;제02절 인적자원의 교육훈련관리&gt;04</v>
      </c>
      <c r="N22" s="150">
        <f t="shared" si="3"/>
        <v>1970</v>
      </c>
      <c r="O22" s="150">
        <f t="shared" si="4"/>
        <v>1970</v>
      </c>
      <c r="P22" s="142" t="s">
        <v>0</v>
      </c>
    </row>
    <row r="23" spans="2:16" ht="14.45" customHeight="1" x14ac:dyDescent="0.2">
      <c r="B23" s="144">
        <f t="shared" si="0"/>
        <v>20</v>
      </c>
      <c r="C23" s="145">
        <v>1990</v>
      </c>
      <c r="D23" s="145" t="s">
        <v>10844</v>
      </c>
      <c r="E23" s="144"/>
      <c r="F23" s="142" t="s">
        <v>10326</v>
      </c>
      <c r="G23" s="145"/>
      <c r="H23" s="149" t="s">
        <v>10674</v>
      </c>
      <c r="I23" s="145" t="s">
        <v>10477</v>
      </c>
      <c r="J23" s="142" t="s">
        <v>10731</v>
      </c>
      <c r="K23" s="142" t="s">
        <v>10730</v>
      </c>
      <c r="L23" s="142" t="str">
        <f t="shared" si="1"/>
        <v>제04장 개발관리&gt;1990&gt;ROI 평가 모형</v>
      </c>
      <c r="M23" s="142" t="str">
        <f t="shared" si="2"/>
        <v>제04장 개발관리&gt;제02절 인적자원의 교육훈련관리&gt;05</v>
      </c>
      <c r="N23" s="150">
        <f t="shared" si="3"/>
        <v>1990</v>
      </c>
      <c r="O23" s="150">
        <f t="shared" si="4"/>
        <v>1990</v>
      </c>
      <c r="P23" s="142" t="s">
        <v>0</v>
      </c>
    </row>
    <row r="24" spans="2:16" ht="14.45" customHeight="1" x14ac:dyDescent="0.2">
      <c r="B24" s="144">
        <f t="shared" si="0"/>
        <v>21</v>
      </c>
      <c r="C24" s="145">
        <v>1970</v>
      </c>
      <c r="D24" s="145" t="s">
        <v>10846</v>
      </c>
      <c r="E24" s="144"/>
      <c r="F24" s="142" t="s">
        <v>10326</v>
      </c>
      <c r="G24" s="145"/>
      <c r="H24" s="149" t="s">
        <v>10675</v>
      </c>
      <c r="I24" s="145" t="s">
        <v>10476</v>
      </c>
      <c r="J24" s="142" t="s">
        <v>10733</v>
      </c>
      <c r="K24" s="142" t="s">
        <v>10732</v>
      </c>
      <c r="L24" s="142" t="str">
        <f t="shared" si="1"/>
        <v>제04장 개발관리&gt;1970&gt;개인의 경력욕구 형성과정</v>
      </c>
      <c r="M24" s="142" t="str">
        <f t="shared" si="2"/>
        <v>제04장 개발관리&gt;제03절 인적자원의 경력개발관리&gt;06</v>
      </c>
      <c r="N24" s="150">
        <f t="shared" si="3"/>
        <v>1970</v>
      </c>
      <c r="O24" s="150">
        <f t="shared" si="4"/>
        <v>1970</v>
      </c>
      <c r="P24" s="142" t="s">
        <v>0</v>
      </c>
    </row>
    <row r="25" spans="2:16" ht="14.45" customHeight="1" x14ac:dyDescent="0.2">
      <c r="B25" s="144">
        <f t="shared" si="0"/>
        <v>22</v>
      </c>
      <c r="C25" s="145">
        <v>1970</v>
      </c>
      <c r="D25" s="145" t="s">
        <v>10848</v>
      </c>
      <c r="E25" s="144"/>
      <c r="F25" s="142" t="s">
        <v>10326</v>
      </c>
      <c r="G25" s="145"/>
      <c r="H25" s="149" t="s">
        <v>10675</v>
      </c>
      <c r="I25" s="145" t="s">
        <v>10664</v>
      </c>
      <c r="J25" s="142" t="s">
        <v>10548</v>
      </c>
      <c r="K25" s="142" t="s">
        <v>10547</v>
      </c>
      <c r="L25" s="142" t="str">
        <f t="shared" si="1"/>
        <v>제04장 개발관리&gt;1970&gt;경력닻</v>
      </c>
      <c r="M25" s="142" t="str">
        <f t="shared" si="2"/>
        <v>제04장 개발관리&gt;제03절 인적자원의 경력개발관리&gt;07</v>
      </c>
      <c r="N25" s="150">
        <f t="shared" si="3"/>
        <v>1970</v>
      </c>
      <c r="O25" s="150">
        <f t="shared" si="4"/>
        <v>1970</v>
      </c>
      <c r="P25" s="142" t="s">
        <v>0</v>
      </c>
    </row>
    <row r="26" spans="2:16" ht="14.45" customHeight="1" x14ac:dyDescent="0.2">
      <c r="B26" s="144">
        <f t="shared" si="0"/>
        <v>23</v>
      </c>
      <c r="C26" s="145">
        <v>1970</v>
      </c>
      <c r="D26" s="145" t="s">
        <v>10850</v>
      </c>
      <c r="E26" s="144"/>
      <c r="F26" s="142" t="s">
        <v>10326</v>
      </c>
      <c r="G26" s="145"/>
      <c r="H26" s="149" t="s">
        <v>10675</v>
      </c>
      <c r="I26" s="145" t="s">
        <v>10666</v>
      </c>
      <c r="J26" s="142" t="s">
        <v>10550</v>
      </c>
      <c r="K26" s="142" t="s">
        <v>10549</v>
      </c>
      <c r="L26" s="142" t="str">
        <f t="shared" si="1"/>
        <v>제04장 개발관리&gt;1970&gt;경력단계</v>
      </c>
      <c r="M26" s="142" t="str">
        <f t="shared" si="2"/>
        <v>제04장 개발관리&gt;제03절 인적자원의 경력개발관리&gt;08</v>
      </c>
      <c r="N26" s="150">
        <f t="shared" si="3"/>
        <v>1970</v>
      </c>
      <c r="O26" s="150">
        <f t="shared" si="4"/>
        <v>1970</v>
      </c>
      <c r="P26" s="142" t="s">
        <v>0</v>
      </c>
    </row>
    <row r="27" spans="2:16" ht="14.45" customHeight="1" x14ac:dyDescent="0.2">
      <c r="B27" s="144">
        <f t="shared" si="0"/>
        <v>24</v>
      </c>
      <c r="C27" s="145">
        <v>1970</v>
      </c>
      <c r="D27" s="145" t="s">
        <v>10852</v>
      </c>
      <c r="E27" s="144"/>
      <c r="F27" s="142" t="s">
        <v>10326</v>
      </c>
      <c r="G27" s="145"/>
      <c r="H27" s="149" t="s">
        <v>10675</v>
      </c>
      <c r="I27" s="145" t="s">
        <v>10667</v>
      </c>
      <c r="J27" s="142" t="s">
        <v>10552</v>
      </c>
      <c r="K27" s="142" t="s">
        <v>10551</v>
      </c>
      <c r="L27" s="142" t="str">
        <f t="shared" si="1"/>
        <v>제04장 개발관리&gt;1970&gt;성인발달모형</v>
      </c>
      <c r="M27" s="142" t="str">
        <f t="shared" si="2"/>
        <v>제04장 개발관리&gt;제03절 인적자원의 경력개발관리&gt;09</v>
      </c>
      <c r="N27" s="150">
        <f t="shared" si="3"/>
        <v>1970</v>
      </c>
      <c r="O27" s="150">
        <f t="shared" si="4"/>
        <v>1970</v>
      </c>
      <c r="P27" s="142" t="s">
        <v>0</v>
      </c>
    </row>
    <row r="28" spans="2:16" ht="14.45" customHeight="1" x14ac:dyDescent="0.2">
      <c r="B28" s="144">
        <f t="shared" si="0"/>
        <v>25</v>
      </c>
      <c r="C28" s="145">
        <v>1940</v>
      </c>
      <c r="D28" s="145" t="s">
        <v>10854</v>
      </c>
      <c r="E28" s="144"/>
      <c r="F28" s="142" t="s">
        <v>10327</v>
      </c>
      <c r="G28" s="145"/>
      <c r="H28" s="149" t="s">
        <v>10677</v>
      </c>
      <c r="I28" s="145" t="s">
        <v>10465</v>
      </c>
      <c r="J28" s="142" t="s">
        <v>10734</v>
      </c>
      <c r="K28" s="142" t="s">
        <v>10909</v>
      </c>
      <c r="L28" s="142" t="str">
        <f t="shared" si="1"/>
        <v>제05장 평가관리(성과관리)&gt;1940&gt;귀인이론</v>
      </c>
      <c r="M28" s="142" t="str">
        <f t="shared" si="2"/>
        <v>제05장 평가관리(성과관리)&gt;제03절 인사평가의 오류&gt;01</v>
      </c>
      <c r="N28" s="150">
        <f t="shared" si="3"/>
        <v>1940</v>
      </c>
      <c r="O28" s="150">
        <f t="shared" si="4"/>
        <v>1940</v>
      </c>
      <c r="P28" s="142" t="s">
        <v>0</v>
      </c>
    </row>
    <row r="29" spans="2:16" ht="14.45" customHeight="1" x14ac:dyDescent="0.2">
      <c r="B29" s="144">
        <f t="shared" si="0"/>
        <v>26</v>
      </c>
      <c r="C29" s="145">
        <v>1960</v>
      </c>
      <c r="D29" s="145" t="s">
        <v>10856</v>
      </c>
      <c r="E29" s="144"/>
      <c r="F29" s="142" t="s">
        <v>10327</v>
      </c>
      <c r="G29" s="145"/>
      <c r="H29" s="149" t="s">
        <v>10678</v>
      </c>
      <c r="I29" s="145" t="s">
        <v>10465</v>
      </c>
      <c r="J29" s="142" t="s">
        <v>10735</v>
      </c>
      <c r="K29" s="142" t="s">
        <v>10553</v>
      </c>
      <c r="L29" s="142" t="str">
        <f t="shared" si="1"/>
        <v>제05장 평가관리(성과관리)&gt;1960&gt;BARS(Behaviorally Anchored Rating Scales)</v>
      </c>
      <c r="M29" s="142" t="str">
        <f t="shared" si="2"/>
        <v>제05장 평가관리(성과관리)&gt;제04절 인사평가의 방법&gt;01</v>
      </c>
      <c r="N29" s="150">
        <f t="shared" si="3"/>
        <v>1960</v>
      </c>
      <c r="O29" s="150">
        <f t="shared" si="4"/>
        <v>1960</v>
      </c>
      <c r="P29" s="142" t="s">
        <v>0</v>
      </c>
    </row>
    <row r="30" spans="2:16" ht="14.45" customHeight="1" x14ac:dyDescent="0.2">
      <c r="B30" s="144">
        <f t="shared" si="0"/>
        <v>27</v>
      </c>
      <c r="C30" s="145">
        <v>1950</v>
      </c>
      <c r="D30" s="145" t="s">
        <v>10858</v>
      </c>
      <c r="E30" s="144"/>
      <c r="F30" s="142" t="s">
        <v>10327</v>
      </c>
      <c r="G30" s="145"/>
      <c r="H30" s="149" t="s">
        <v>10678</v>
      </c>
      <c r="I30" s="145" t="s">
        <v>10473</v>
      </c>
      <c r="J30" s="142" t="s">
        <v>10737</v>
      </c>
      <c r="K30" s="142" t="s">
        <v>10736</v>
      </c>
      <c r="L30" s="142" t="str">
        <f t="shared" si="1"/>
        <v>제05장 평가관리(성과관리)&gt;1950&gt;목표관리법</v>
      </c>
      <c r="M30" s="142" t="str">
        <f t="shared" si="2"/>
        <v>제05장 평가관리(성과관리)&gt;제04절 인사평가의 방법&gt;02</v>
      </c>
      <c r="N30" s="150">
        <f t="shared" si="3"/>
        <v>1950</v>
      </c>
      <c r="O30" s="150">
        <f t="shared" si="4"/>
        <v>1950</v>
      </c>
      <c r="P30" s="142" t="s">
        <v>0</v>
      </c>
    </row>
    <row r="31" spans="2:16" ht="14.45" customHeight="1" x14ac:dyDescent="0.2">
      <c r="B31" s="144">
        <f t="shared" si="0"/>
        <v>28</v>
      </c>
      <c r="C31" s="145">
        <v>1990</v>
      </c>
      <c r="D31" s="145" t="s">
        <v>10860</v>
      </c>
      <c r="E31" s="144"/>
      <c r="F31" s="142" t="s">
        <v>10327</v>
      </c>
      <c r="G31" s="145"/>
      <c r="H31" s="149" t="s">
        <v>10678</v>
      </c>
      <c r="I31" s="145" t="s">
        <v>10478</v>
      </c>
      <c r="J31" s="142" t="s">
        <v>10555</v>
      </c>
      <c r="K31" s="142" t="s">
        <v>10554</v>
      </c>
      <c r="L31" s="142" t="str">
        <f t="shared" si="1"/>
        <v>제05장 평가관리(성과관리)&gt;1990&gt;역량 빙산 모델(역량의 구성요소)</v>
      </c>
      <c r="M31" s="142" t="str">
        <f t="shared" si="2"/>
        <v>제05장 평가관리(성과관리)&gt;제04절 인사평가의 방법&gt;03</v>
      </c>
      <c r="N31" s="150">
        <f t="shared" si="3"/>
        <v>1990</v>
      </c>
      <c r="O31" s="150">
        <f t="shared" si="4"/>
        <v>1990</v>
      </c>
      <c r="P31" s="142" t="s">
        <v>0</v>
      </c>
    </row>
    <row r="32" spans="2:16" ht="14.45" customHeight="1" x14ac:dyDescent="0.2">
      <c r="B32" s="144">
        <f t="shared" si="0"/>
        <v>29</v>
      </c>
      <c r="C32" s="145">
        <v>1990</v>
      </c>
      <c r="D32" s="145" t="s">
        <v>10862</v>
      </c>
      <c r="E32" s="144"/>
      <c r="F32" s="142" t="s">
        <v>10327</v>
      </c>
      <c r="G32" s="145"/>
      <c r="H32" s="149" t="s">
        <v>10678</v>
      </c>
      <c r="I32" s="145" t="s">
        <v>10479</v>
      </c>
      <c r="J32" s="142" t="s">
        <v>10739</v>
      </c>
      <c r="K32" s="142" t="s">
        <v>10738</v>
      </c>
      <c r="L32" s="142" t="str">
        <f t="shared" si="1"/>
        <v>제05장 평가관리(성과관리)&gt;1990&gt;BSC(균형성과지표)</v>
      </c>
      <c r="M32" s="142" t="str">
        <f t="shared" si="2"/>
        <v>제05장 평가관리(성과관리)&gt;제04절 인사평가의 방법&gt;04</v>
      </c>
      <c r="N32" s="150">
        <f t="shared" si="3"/>
        <v>1990</v>
      </c>
      <c r="O32" s="150">
        <f t="shared" si="4"/>
        <v>1990</v>
      </c>
      <c r="P32" s="142" t="s">
        <v>0</v>
      </c>
    </row>
    <row r="33" spans="2:16" ht="14.45" customHeight="1" x14ac:dyDescent="0.2">
      <c r="B33" s="144">
        <f t="shared" si="0"/>
        <v>30</v>
      </c>
      <c r="C33" s="145">
        <v>1980</v>
      </c>
      <c r="D33" s="145" t="s">
        <v>10864</v>
      </c>
      <c r="E33" s="144"/>
      <c r="F33" s="142" t="s">
        <v>10328</v>
      </c>
      <c r="G33" s="145"/>
      <c r="H33" s="149" t="s">
        <v>10948</v>
      </c>
      <c r="I33" s="145" t="s">
        <v>10465</v>
      </c>
      <c r="J33" s="142" t="s">
        <v>10557</v>
      </c>
      <c r="K33" s="142" t="s">
        <v>10556</v>
      </c>
      <c r="L33" s="142" t="str">
        <f t="shared" si="1"/>
        <v>제06장 보상관리&gt;1980&gt;보상의 개념</v>
      </c>
      <c r="M33" s="142" t="str">
        <f t="shared" si="2"/>
        <v>제06장 보상관리&gt;제01절 보상관리의 개관&gt;01</v>
      </c>
      <c r="N33" s="150">
        <f t="shared" si="3"/>
        <v>1980</v>
      </c>
      <c r="O33" s="150">
        <f t="shared" si="4"/>
        <v>1980</v>
      </c>
      <c r="P33" s="142" t="s">
        <v>0</v>
      </c>
    </row>
    <row r="34" spans="2:16" ht="14.45" customHeight="1" x14ac:dyDescent="0.2">
      <c r="B34" s="144">
        <f t="shared" si="0"/>
        <v>31</v>
      </c>
      <c r="C34" s="145">
        <v>1990</v>
      </c>
      <c r="D34" s="145" t="s">
        <v>10807</v>
      </c>
      <c r="E34" s="144"/>
      <c r="F34" s="142" t="s">
        <v>10328</v>
      </c>
      <c r="G34" s="145"/>
      <c r="H34" s="149" t="s">
        <v>10948</v>
      </c>
      <c r="I34" s="145" t="s">
        <v>10473</v>
      </c>
      <c r="J34" s="142" t="s">
        <v>10559</v>
      </c>
      <c r="K34" s="142" t="s">
        <v>10558</v>
      </c>
      <c r="L34" s="142" t="str">
        <f t="shared" si="1"/>
        <v>제06장 보상관리&gt;1990&gt;보상관리의 개념</v>
      </c>
      <c r="M34" s="142" t="str">
        <f t="shared" si="2"/>
        <v>제06장 보상관리&gt;제01절 보상관리의 개관&gt;02</v>
      </c>
      <c r="N34" s="150">
        <f t="shared" si="3"/>
        <v>1990</v>
      </c>
      <c r="O34" s="150">
        <f t="shared" si="4"/>
        <v>1990</v>
      </c>
      <c r="P34" s="142"/>
    </row>
    <row r="35" spans="2:16" ht="14.45" customHeight="1" x14ac:dyDescent="0.2">
      <c r="B35" s="144">
        <f t="shared" si="0"/>
        <v>32</v>
      </c>
      <c r="C35" s="145">
        <v>1990</v>
      </c>
      <c r="D35" s="145" t="s">
        <v>10808</v>
      </c>
      <c r="E35" s="144"/>
      <c r="F35" s="142" t="s">
        <v>10328</v>
      </c>
      <c r="G35" s="145"/>
      <c r="H35" s="149" t="s">
        <v>10948</v>
      </c>
      <c r="I35" s="145" t="s">
        <v>10478</v>
      </c>
      <c r="J35" s="142" t="s">
        <v>10541</v>
      </c>
      <c r="K35" s="142" t="s">
        <v>10540</v>
      </c>
      <c r="L35" s="142" t="str">
        <f t="shared" si="1"/>
        <v>제06장 보상관리&gt;1990&gt;능력주의 인적자원관리</v>
      </c>
      <c r="M35" s="142" t="str">
        <f t="shared" si="2"/>
        <v>제06장 보상관리&gt;제01절 보상관리의 개관&gt;03</v>
      </c>
      <c r="N35" s="150">
        <f t="shared" si="3"/>
        <v>1990</v>
      </c>
      <c r="O35" s="150">
        <f t="shared" si="4"/>
        <v>1990</v>
      </c>
      <c r="P35" s="142"/>
    </row>
    <row r="36" spans="2:16" ht="14.45" customHeight="1" x14ac:dyDescent="0.2">
      <c r="B36" s="144">
        <f t="shared" ref="B36:B58" si="5">ROW()-3</f>
        <v>33</v>
      </c>
      <c r="C36" s="145">
        <v>1960</v>
      </c>
      <c r="D36" s="145" t="s">
        <v>10916</v>
      </c>
      <c r="E36" s="144"/>
      <c r="F36" s="142" t="s">
        <v>10328</v>
      </c>
      <c r="G36" s="145"/>
      <c r="H36" s="149" t="s">
        <v>10679</v>
      </c>
      <c r="I36" s="145" t="s">
        <v>10465</v>
      </c>
      <c r="J36" s="142" t="s">
        <v>10741</v>
      </c>
      <c r="K36" s="142" t="s">
        <v>10740</v>
      </c>
      <c r="L36" s="142" t="str">
        <f t="shared" ref="L36:L58" si="6">F36&amp;"&gt;"&amp;C36&amp;"&gt;"&amp;K36</f>
        <v>제06장 보상관리&gt;1960&gt;공정성 이론</v>
      </c>
      <c r="M36" s="142" t="str">
        <f t="shared" ref="M36:M58" si="7">F36&amp;"&gt;"&amp;H36&amp;"&gt;"&amp;I36</f>
        <v>제06장 보상관리&gt;제02절 임금관리&gt;01</v>
      </c>
      <c r="N36" s="150">
        <f t="shared" si="3"/>
        <v>1960</v>
      </c>
      <c r="O36" s="150">
        <f t="shared" si="4"/>
        <v>1960</v>
      </c>
      <c r="P36" s="142" t="s">
        <v>0</v>
      </c>
    </row>
    <row r="37" spans="2:16" ht="14.45" customHeight="1" x14ac:dyDescent="0.2">
      <c r="B37" s="144">
        <f t="shared" si="5"/>
        <v>34</v>
      </c>
      <c r="C37" s="145">
        <v>1930</v>
      </c>
      <c r="D37" s="145" t="s">
        <v>10917</v>
      </c>
      <c r="E37" s="144"/>
      <c r="F37" s="142" t="s">
        <v>10328</v>
      </c>
      <c r="G37" s="145"/>
      <c r="H37" s="149" t="s">
        <v>10679</v>
      </c>
      <c r="I37" s="145" t="s">
        <v>10473</v>
      </c>
      <c r="J37" s="142" t="s">
        <v>10743</v>
      </c>
      <c r="K37" s="142" t="s">
        <v>10742</v>
      </c>
      <c r="L37" s="142" t="str">
        <f t="shared" si="6"/>
        <v>제06장 보상관리&gt;1930&gt;협동체계론</v>
      </c>
      <c r="M37" s="142" t="str">
        <f t="shared" si="7"/>
        <v>제06장 보상관리&gt;제02절 임금관리&gt;02</v>
      </c>
      <c r="N37" s="150">
        <f t="shared" si="3"/>
        <v>1930</v>
      </c>
      <c r="O37" s="150">
        <f t="shared" si="4"/>
        <v>1930</v>
      </c>
      <c r="P37" s="142" t="s">
        <v>0</v>
      </c>
    </row>
    <row r="38" spans="2:16" ht="14.45" customHeight="1" x14ac:dyDescent="0.2">
      <c r="B38" s="144">
        <f t="shared" si="5"/>
        <v>35</v>
      </c>
      <c r="C38" s="145">
        <v>1970</v>
      </c>
      <c r="D38" s="145" t="s">
        <v>10809</v>
      </c>
      <c r="E38" s="144"/>
      <c r="F38" s="142" t="s">
        <v>10328</v>
      </c>
      <c r="G38" s="145"/>
      <c r="H38" s="149" t="s">
        <v>10679</v>
      </c>
      <c r="I38" s="145" t="s">
        <v>10478</v>
      </c>
      <c r="J38" s="142" t="s">
        <v>10561</v>
      </c>
      <c r="K38" s="142" t="s">
        <v>10560</v>
      </c>
      <c r="L38" s="142" t="str">
        <f t="shared" si="6"/>
        <v>제06장 보상관리&gt;1970&gt;절차 공정성 확보를 위한 규칙</v>
      </c>
      <c r="M38" s="142" t="str">
        <f t="shared" si="7"/>
        <v>제06장 보상관리&gt;제02절 임금관리&gt;03</v>
      </c>
      <c r="N38" s="150">
        <f t="shared" si="3"/>
        <v>1970</v>
      </c>
      <c r="O38" s="150">
        <f t="shared" si="4"/>
        <v>1970</v>
      </c>
      <c r="P38" s="142"/>
    </row>
    <row r="39" spans="2:16" ht="14.45" customHeight="1" x14ac:dyDescent="0.2">
      <c r="B39" s="144">
        <f t="shared" si="5"/>
        <v>36</v>
      </c>
      <c r="C39" s="145">
        <v>1920</v>
      </c>
      <c r="D39" s="145" t="s">
        <v>10810</v>
      </c>
      <c r="E39" s="144"/>
      <c r="F39" s="142" t="s">
        <v>10328</v>
      </c>
      <c r="G39" s="145"/>
      <c r="H39" s="149" t="s">
        <v>10679</v>
      </c>
      <c r="I39" s="145" t="s">
        <v>10479</v>
      </c>
      <c r="J39" s="142" t="s">
        <v>10563</v>
      </c>
      <c r="K39" s="142" t="s">
        <v>10562</v>
      </c>
      <c r="L39" s="142" t="str">
        <f t="shared" si="6"/>
        <v>제06장 보상관리&gt;1920&gt;메리크식 복률 성과급</v>
      </c>
      <c r="M39" s="142" t="str">
        <f t="shared" si="7"/>
        <v>제06장 보상관리&gt;제02절 임금관리&gt;04</v>
      </c>
      <c r="N39" s="150">
        <f t="shared" si="3"/>
        <v>1920</v>
      </c>
      <c r="O39" s="150">
        <f t="shared" si="4"/>
        <v>1920</v>
      </c>
      <c r="P39" s="142"/>
    </row>
    <row r="40" spans="2:16" ht="14.45" customHeight="1" x14ac:dyDescent="0.2">
      <c r="B40" s="144">
        <f t="shared" si="5"/>
        <v>37</v>
      </c>
      <c r="C40" s="145">
        <v>1910</v>
      </c>
      <c r="D40" s="145" t="s">
        <v>10918</v>
      </c>
      <c r="E40" s="144"/>
      <c r="F40" s="142" t="s">
        <v>10328</v>
      </c>
      <c r="G40" s="145"/>
      <c r="H40" s="149" t="s">
        <v>10679</v>
      </c>
      <c r="I40" s="145" t="s">
        <v>10477</v>
      </c>
      <c r="J40" s="142" t="s">
        <v>10565</v>
      </c>
      <c r="K40" s="142" t="s">
        <v>10564</v>
      </c>
      <c r="L40" s="142" t="str">
        <f t="shared" si="6"/>
        <v>제06장 보상관리&gt;1910&gt;간트식 할증급</v>
      </c>
      <c r="M40" s="142" t="str">
        <f t="shared" si="7"/>
        <v>제06장 보상관리&gt;제02절 임금관리&gt;05</v>
      </c>
      <c r="N40" s="150">
        <f t="shared" si="3"/>
        <v>1910</v>
      </c>
      <c r="O40" s="150">
        <f t="shared" si="4"/>
        <v>1910</v>
      </c>
      <c r="P40" s="142" t="s">
        <v>0</v>
      </c>
    </row>
    <row r="41" spans="2:16" ht="14.45" customHeight="1" x14ac:dyDescent="0.2">
      <c r="B41" s="144">
        <f t="shared" si="5"/>
        <v>38</v>
      </c>
      <c r="C41" s="145">
        <v>1890</v>
      </c>
      <c r="D41" s="145" t="s">
        <v>10919</v>
      </c>
      <c r="E41" s="144"/>
      <c r="F41" s="142" t="s">
        <v>10328</v>
      </c>
      <c r="G41" s="145"/>
      <c r="H41" s="149" t="s">
        <v>10679</v>
      </c>
      <c r="I41" s="145" t="s">
        <v>10476</v>
      </c>
      <c r="J41" s="142" t="s">
        <v>10744</v>
      </c>
      <c r="K41" s="142" t="s">
        <v>10566</v>
      </c>
      <c r="L41" s="142" t="str">
        <f t="shared" si="6"/>
        <v>제06장 보상관리&gt;1890&gt;할시식 할증급</v>
      </c>
      <c r="M41" s="142" t="str">
        <f t="shared" si="7"/>
        <v>제06장 보상관리&gt;제02절 임금관리&gt;06</v>
      </c>
      <c r="N41" s="150">
        <f t="shared" si="3"/>
        <v>1890</v>
      </c>
      <c r="O41" s="150">
        <f t="shared" si="4"/>
        <v>1890</v>
      </c>
      <c r="P41" s="142" t="s">
        <v>0</v>
      </c>
    </row>
    <row r="42" spans="2:16" ht="14.45" customHeight="1" x14ac:dyDescent="0.2">
      <c r="B42" s="144">
        <f t="shared" si="5"/>
        <v>39</v>
      </c>
      <c r="C42" s="145">
        <v>1890</v>
      </c>
      <c r="D42" s="145" t="s">
        <v>10920</v>
      </c>
      <c r="E42" s="144"/>
      <c r="F42" s="142" t="s">
        <v>10328</v>
      </c>
      <c r="G42" s="145"/>
      <c r="H42" s="149" t="s">
        <v>10679</v>
      </c>
      <c r="I42" s="145" t="s">
        <v>10664</v>
      </c>
      <c r="J42" s="142" t="s">
        <v>10568</v>
      </c>
      <c r="K42" s="142" t="s">
        <v>10567</v>
      </c>
      <c r="L42" s="142" t="str">
        <f t="shared" si="6"/>
        <v>제06장 보상관리&gt;1890&gt;로완식 할증급</v>
      </c>
      <c r="M42" s="142" t="str">
        <f t="shared" si="7"/>
        <v>제06장 보상관리&gt;제02절 임금관리&gt;07</v>
      </c>
      <c r="N42" s="150">
        <f t="shared" si="3"/>
        <v>1890</v>
      </c>
      <c r="O42" s="150">
        <f t="shared" si="4"/>
        <v>1890</v>
      </c>
      <c r="P42" s="142" t="s">
        <v>0</v>
      </c>
    </row>
    <row r="43" spans="2:16" ht="14.45" customHeight="1" x14ac:dyDescent="0.2">
      <c r="B43" s="144">
        <f t="shared" si="5"/>
        <v>40</v>
      </c>
      <c r="C43" s="145">
        <v>1930</v>
      </c>
      <c r="D43" s="145" t="s">
        <v>10921</v>
      </c>
      <c r="E43" s="144"/>
      <c r="F43" s="142" t="s">
        <v>10328</v>
      </c>
      <c r="G43" s="145"/>
      <c r="H43" s="149" t="s">
        <v>10679</v>
      </c>
      <c r="I43" s="145" t="s">
        <v>10666</v>
      </c>
      <c r="J43" s="142" t="s">
        <v>10570</v>
      </c>
      <c r="K43" s="142" t="s">
        <v>10569</v>
      </c>
      <c r="L43" s="142" t="str">
        <f t="shared" si="6"/>
        <v>제06장 보상관리&gt;1930&gt;스캔론 플랜</v>
      </c>
      <c r="M43" s="142" t="str">
        <f t="shared" si="7"/>
        <v>제06장 보상관리&gt;제02절 임금관리&gt;08</v>
      </c>
      <c r="N43" s="150">
        <f t="shared" si="3"/>
        <v>1930</v>
      </c>
      <c r="O43" s="150">
        <f t="shared" si="4"/>
        <v>1930</v>
      </c>
      <c r="P43" s="142" t="s">
        <v>0</v>
      </c>
    </row>
    <row r="44" spans="2:16" ht="14.45" customHeight="1" x14ac:dyDescent="0.2">
      <c r="B44" s="144">
        <f t="shared" si="5"/>
        <v>41</v>
      </c>
      <c r="C44" s="145">
        <v>1930</v>
      </c>
      <c r="D44" s="145" t="s">
        <v>10932</v>
      </c>
      <c r="E44" s="144"/>
      <c r="F44" s="142" t="s">
        <v>10328</v>
      </c>
      <c r="G44" s="145"/>
      <c r="H44" s="149" t="s">
        <v>10679</v>
      </c>
      <c r="I44" s="145" t="s">
        <v>10667</v>
      </c>
      <c r="J44" s="142" t="s">
        <v>10572</v>
      </c>
      <c r="K44" s="142" t="s">
        <v>10571</v>
      </c>
      <c r="L44" s="142" t="str">
        <f t="shared" si="6"/>
        <v>제06장 보상관리&gt;1930&gt;럭커 플랜</v>
      </c>
      <c r="M44" s="142" t="str">
        <f t="shared" si="7"/>
        <v>제06장 보상관리&gt;제02절 임금관리&gt;09</v>
      </c>
      <c r="N44" s="150">
        <f t="shared" si="3"/>
        <v>1930</v>
      </c>
      <c r="O44" s="150">
        <f t="shared" si="4"/>
        <v>1930</v>
      </c>
      <c r="P44" s="142" t="s">
        <v>0</v>
      </c>
    </row>
    <row r="45" spans="2:16" ht="14.45" customHeight="1" x14ac:dyDescent="0.2">
      <c r="B45" s="144">
        <f t="shared" si="5"/>
        <v>42</v>
      </c>
      <c r="C45" s="145">
        <v>1970</v>
      </c>
      <c r="D45" s="145" t="s">
        <v>10933</v>
      </c>
      <c r="E45" s="144"/>
      <c r="F45" s="142" t="s">
        <v>10328</v>
      </c>
      <c r="G45" s="145"/>
      <c r="H45" s="149" t="s">
        <v>10679</v>
      </c>
      <c r="I45" s="145" t="s">
        <v>10484</v>
      </c>
      <c r="J45" s="142" t="s">
        <v>10574</v>
      </c>
      <c r="K45" s="142" t="s">
        <v>10573</v>
      </c>
      <c r="L45" s="142" t="str">
        <f t="shared" si="6"/>
        <v>제06장 보상관리&gt;1970&gt;임프로쉐어 플랜</v>
      </c>
      <c r="M45" s="142" t="str">
        <f t="shared" si="7"/>
        <v>제06장 보상관리&gt;제02절 임금관리&gt;10</v>
      </c>
      <c r="N45" s="150">
        <f t="shared" si="3"/>
        <v>1970</v>
      </c>
      <c r="O45" s="150">
        <f t="shared" si="4"/>
        <v>1970</v>
      </c>
      <c r="P45" s="142" t="s">
        <v>0</v>
      </c>
    </row>
    <row r="46" spans="2:16" ht="14.45" customHeight="1" x14ac:dyDescent="0.2">
      <c r="B46" s="144">
        <f t="shared" si="5"/>
        <v>43</v>
      </c>
      <c r="C46" s="145">
        <v>1940</v>
      </c>
      <c r="D46" s="145" t="s">
        <v>10934</v>
      </c>
      <c r="E46" s="144"/>
      <c r="F46" s="142" t="s">
        <v>10329</v>
      </c>
      <c r="G46" s="145"/>
      <c r="H46" s="149" t="s">
        <v>10951</v>
      </c>
      <c r="I46" s="145" t="s">
        <v>10465</v>
      </c>
      <c r="J46" s="142" t="s">
        <v>10745</v>
      </c>
      <c r="K46" s="142" t="s">
        <v>10910</v>
      </c>
      <c r="L46" s="142" t="str">
        <f t="shared" si="6"/>
        <v>제07장 유지 및 이직관리&gt;1940&gt;욕구단계 이론</v>
      </c>
      <c r="M46" s="142" t="str">
        <f t="shared" si="7"/>
        <v>제07장 유지 및 이직관리&gt;제03절 동기부여를 통한 인적자원관리&gt;01</v>
      </c>
      <c r="N46" s="150">
        <f t="shared" si="3"/>
        <v>1940</v>
      </c>
      <c r="O46" s="150">
        <f t="shared" si="4"/>
        <v>1940</v>
      </c>
      <c r="P46" s="142" t="s">
        <v>0</v>
      </c>
    </row>
    <row r="47" spans="2:16" ht="14.45" customHeight="1" x14ac:dyDescent="0.2">
      <c r="B47" s="144">
        <f t="shared" si="5"/>
        <v>44</v>
      </c>
      <c r="C47" s="145">
        <v>1960</v>
      </c>
      <c r="D47" s="145" t="s">
        <v>10935</v>
      </c>
      <c r="E47" s="144"/>
      <c r="F47" s="142" t="s">
        <v>10329</v>
      </c>
      <c r="G47" s="145"/>
      <c r="H47" s="149" t="s">
        <v>10951</v>
      </c>
      <c r="I47" s="145" t="s">
        <v>10473</v>
      </c>
      <c r="J47" s="142" t="s">
        <v>10746</v>
      </c>
      <c r="K47" s="142" t="s">
        <v>10911</v>
      </c>
      <c r="L47" s="142" t="str">
        <f t="shared" si="6"/>
        <v>제07장 유지 및 이직관리&gt;1960&gt;ERG 이론</v>
      </c>
      <c r="M47" s="142" t="str">
        <f t="shared" si="7"/>
        <v>제07장 유지 및 이직관리&gt;제03절 동기부여를 통한 인적자원관리&gt;02</v>
      </c>
      <c r="N47" s="150">
        <f t="shared" si="3"/>
        <v>1960</v>
      </c>
      <c r="O47" s="150">
        <f t="shared" si="4"/>
        <v>1960</v>
      </c>
      <c r="P47" s="142" t="s">
        <v>0</v>
      </c>
    </row>
    <row r="48" spans="2:16" ht="14.45" customHeight="1" x14ac:dyDescent="0.2">
      <c r="B48" s="144">
        <f t="shared" si="5"/>
        <v>45</v>
      </c>
      <c r="C48" s="145">
        <v>1950</v>
      </c>
      <c r="D48" s="145" t="s">
        <v>10936</v>
      </c>
      <c r="E48" s="144"/>
      <c r="F48" s="142" t="s">
        <v>10329</v>
      </c>
      <c r="G48" s="145"/>
      <c r="H48" s="149" t="s">
        <v>10951</v>
      </c>
      <c r="I48" s="145" t="s">
        <v>10478</v>
      </c>
      <c r="J48" s="142" t="s">
        <v>10724</v>
      </c>
      <c r="K48" s="142" t="s">
        <v>10723</v>
      </c>
      <c r="L48" s="142" t="str">
        <f t="shared" si="6"/>
        <v>제07장 유지 및 이직관리&gt;1950&gt;2요인 이론</v>
      </c>
      <c r="M48" s="142" t="str">
        <f t="shared" si="7"/>
        <v>제07장 유지 및 이직관리&gt;제03절 동기부여를 통한 인적자원관리&gt;03</v>
      </c>
      <c r="N48" s="150">
        <f t="shared" si="3"/>
        <v>1950</v>
      </c>
      <c r="O48" s="150">
        <f t="shared" si="4"/>
        <v>1950</v>
      </c>
      <c r="P48" s="142" t="s">
        <v>0</v>
      </c>
    </row>
    <row r="49" spans="2:16" ht="14.45" customHeight="1" x14ac:dyDescent="0.2">
      <c r="B49" s="144">
        <f t="shared" si="5"/>
        <v>46</v>
      </c>
      <c r="C49" s="145">
        <v>1960</v>
      </c>
      <c r="D49" s="145" t="s">
        <v>10937</v>
      </c>
      <c r="E49" s="144"/>
      <c r="F49" s="142" t="s">
        <v>10329</v>
      </c>
      <c r="G49" s="145"/>
      <c r="H49" s="149" t="s">
        <v>10951</v>
      </c>
      <c r="I49" s="145" t="s">
        <v>10479</v>
      </c>
      <c r="J49" s="142" t="s">
        <v>10720</v>
      </c>
      <c r="K49" s="142" t="s">
        <v>10912</v>
      </c>
      <c r="L49" s="142" t="str">
        <f t="shared" si="6"/>
        <v>제07장 유지 및 이직관리&gt;1960&gt;X・Y이론</v>
      </c>
      <c r="M49" s="142" t="str">
        <f t="shared" si="7"/>
        <v>제07장 유지 및 이직관리&gt;제03절 동기부여를 통한 인적자원관리&gt;04</v>
      </c>
      <c r="N49" s="150">
        <f t="shared" si="3"/>
        <v>1960</v>
      </c>
      <c r="O49" s="150">
        <f t="shared" si="4"/>
        <v>1960</v>
      </c>
      <c r="P49" s="142" t="s">
        <v>0</v>
      </c>
    </row>
    <row r="50" spans="2:16" ht="14.45" customHeight="1" x14ac:dyDescent="0.2">
      <c r="B50" s="144">
        <f t="shared" si="5"/>
        <v>47</v>
      </c>
      <c r="C50" s="145">
        <v>1960</v>
      </c>
      <c r="D50" s="145" t="s">
        <v>10938</v>
      </c>
      <c r="E50" s="144"/>
      <c r="F50" s="142" t="s">
        <v>10329</v>
      </c>
      <c r="G50" s="145"/>
      <c r="H50" s="149" t="s">
        <v>10951</v>
      </c>
      <c r="I50" s="145" t="s">
        <v>10477</v>
      </c>
      <c r="J50" s="142" t="s">
        <v>10747</v>
      </c>
      <c r="K50" s="142" t="s">
        <v>10913</v>
      </c>
      <c r="L50" s="142" t="str">
        <f t="shared" si="6"/>
        <v>제07장 유지 및 이직관리&gt;1960&gt;성취동기 이론</v>
      </c>
      <c r="M50" s="142" t="str">
        <f t="shared" si="7"/>
        <v>제07장 유지 및 이직관리&gt;제03절 동기부여를 통한 인적자원관리&gt;05</v>
      </c>
      <c r="N50" s="150">
        <f t="shared" si="3"/>
        <v>1960</v>
      </c>
      <c r="O50" s="150">
        <f t="shared" si="4"/>
        <v>1960</v>
      </c>
      <c r="P50" s="142" t="s">
        <v>0</v>
      </c>
    </row>
    <row r="51" spans="2:16" ht="14.45" customHeight="1" x14ac:dyDescent="0.2">
      <c r="B51" s="144">
        <f t="shared" si="5"/>
        <v>48</v>
      </c>
      <c r="C51" s="145">
        <v>1960</v>
      </c>
      <c r="D51" s="145" t="s">
        <v>10939</v>
      </c>
      <c r="E51" s="144"/>
      <c r="F51" s="142" t="s">
        <v>10329</v>
      </c>
      <c r="G51" s="145"/>
      <c r="H51" s="149" t="s">
        <v>10951</v>
      </c>
      <c r="I51" s="145" t="s">
        <v>10476</v>
      </c>
      <c r="J51" s="142" t="s">
        <v>10741</v>
      </c>
      <c r="K51" s="142" t="s">
        <v>10740</v>
      </c>
      <c r="L51" s="142" t="str">
        <f t="shared" si="6"/>
        <v>제07장 유지 및 이직관리&gt;1960&gt;공정성 이론</v>
      </c>
      <c r="M51" s="142" t="str">
        <f t="shared" si="7"/>
        <v>제07장 유지 및 이직관리&gt;제03절 동기부여를 통한 인적자원관리&gt;06</v>
      </c>
      <c r="N51" s="150">
        <f t="shared" si="3"/>
        <v>1960</v>
      </c>
      <c r="O51" s="150">
        <f t="shared" si="4"/>
        <v>1960</v>
      </c>
      <c r="P51" s="142" t="s">
        <v>0</v>
      </c>
    </row>
    <row r="52" spans="2:16" ht="14.45" customHeight="1" x14ac:dyDescent="0.2">
      <c r="B52" s="144">
        <f t="shared" si="5"/>
        <v>49</v>
      </c>
      <c r="C52" s="145">
        <v>1960</v>
      </c>
      <c r="D52" s="145" t="s">
        <v>10940</v>
      </c>
      <c r="E52" s="144"/>
      <c r="F52" s="142" t="s">
        <v>10329</v>
      </c>
      <c r="G52" s="145"/>
      <c r="H52" s="149" t="s">
        <v>10951</v>
      </c>
      <c r="I52" s="145" t="s">
        <v>10664</v>
      </c>
      <c r="J52" s="142" t="s">
        <v>10748</v>
      </c>
      <c r="K52" s="142" t="s">
        <v>10914</v>
      </c>
      <c r="L52" s="142" t="str">
        <f t="shared" si="6"/>
        <v>제07장 유지 및 이직관리&gt;1960&gt;기대 이론</v>
      </c>
      <c r="M52" s="142" t="str">
        <f t="shared" si="7"/>
        <v>제07장 유지 및 이직관리&gt;제03절 동기부여를 통한 인적자원관리&gt;07</v>
      </c>
      <c r="N52" s="150">
        <f t="shared" si="3"/>
        <v>1960</v>
      </c>
      <c r="O52" s="150">
        <f t="shared" si="4"/>
        <v>1960</v>
      </c>
      <c r="P52" s="142" t="s">
        <v>0</v>
      </c>
    </row>
    <row r="53" spans="2:16" ht="14.45" customHeight="1" x14ac:dyDescent="0.2">
      <c r="B53" s="144">
        <f t="shared" si="5"/>
        <v>50</v>
      </c>
      <c r="C53" s="145">
        <v>1980</v>
      </c>
      <c r="D53" s="145" t="s">
        <v>10941</v>
      </c>
      <c r="E53" s="144"/>
      <c r="F53" s="142" t="s">
        <v>10329</v>
      </c>
      <c r="G53" s="145"/>
      <c r="H53" s="149" t="s">
        <v>10683</v>
      </c>
      <c r="I53" s="145" t="s">
        <v>10867</v>
      </c>
      <c r="J53" s="142" t="s">
        <v>10750</v>
      </c>
      <c r="K53" s="142" t="s">
        <v>10749</v>
      </c>
      <c r="L53" s="142" t="str">
        <f t="shared" si="6"/>
        <v>제07장 유지 및 이직관리&gt;1980&gt;유연한 기업 모델</v>
      </c>
      <c r="M53" s="142" t="str">
        <f t="shared" si="7"/>
        <v>제07장 유지 및 이직관리&gt;제05절 노사관계관리&gt;01</v>
      </c>
      <c r="N53" s="150">
        <f t="shared" si="3"/>
        <v>1980</v>
      </c>
      <c r="O53" s="150">
        <f t="shared" si="4"/>
        <v>1980</v>
      </c>
      <c r="P53" s="142" t="s">
        <v>0</v>
      </c>
    </row>
    <row r="54" spans="2:16" ht="14.45" customHeight="1" x14ac:dyDescent="0.2">
      <c r="B54" s="144">
        <f t="shared" si="5"/>
        <v>51</v>
      </c>
      <c r="C54" s="145">
        <v>2000</v>
      </c>
      <c r="D54" s="145" t="s">
        <v>10942</v>
      </c>
      <c r="E54" s="144"/>
      <c r="F54" s="142" t="s">
        <v>10329</v>
      </c>
      <c r="G54" s="145"/>
      <c r="H54" s="149" t="s">
        <v>10684</v>
      </c>
      <c r="I54" s="145" t="s">
        <v>10867</v>
      </c>
      <c r="J54" s="142" t="s">
        <v>10576</v>
      </c>
      <c r="K54" s="142" t="s">
        <v>10575</v>
      </c>
      <c r="L54" s="142" t="str">
        <f t="shared" si="6"/>
        <v>제07장 유지 및 이직관리&gt;2000&gt;직무배태성 이론</v>
      </c>
      <c r="M54" s="142" t="str">
        <f t="shared" si="7"/>
        <v>제07장 유지 및 이직관리&gt;제06절 이직관리&gt;01</v>
      </c>
      <c r="N54" s="150">
        <f t="shared" si="3"/>
        <v>2000</v>
      </c>
      <c r="O54" s="150">
        <f t="shared" si="4"/>
        <v>2000</v>
      </c>
      <c r="P54" s="142" t="s">
        <v>0</v>
      </c>
    </row>
    <row r="55" spans="2:16" ht="14.45" customHeight="1" x14ac:dyDescent="0.2">
      <c r="B55" s="144">
        <f t="shared" si="5"/>
        <v>52</v>
      </c>
      <c r="C55" s="145">
        <v>1960</v>
      </c>
      <c r="D55" s="145" t="s">
        <v>10943</v>
      </c>
      <c r="E55" s="144"/>
      <c r="F55" s="142" t="s">
        <v>10330</v>
      </c>
      <c r="G55" s="145"/>
      <c r="H55" s="149" t="s">
        <v>10949</v>
      </c>
      <c r="I55" s="145" t="s">
        <v>10867</v>
      </c>
      <c r="J55" s="142" t="s">
        <v>10580</v>
      </c>
      <c r="K55" s="142" t="s">
        <v>10579</v>
      </c>
      <c r="L55" s="142" t="str">
        <f t="shared" si="6"/>
        <v>제08장 인적자원관리의 현대적 흐름&gt;1960&gt;EPRG 모델</v>
      </c>
      <c r="M55" s="142" t="str">
        <f t="shared" si="7"/>
        <v>제08장 인적자원관리의 현대적 흐름&gt;제02절 국제 인적자원관리&gt;01</v>
      </c>
      <c r="N55" s="150">
        <f t="shared" si="3"/>
        <v>1960</v>
      </c>
      <c r="O55" s="150">
        <f t="shared" si="4"/>
        <v>1960</v>
      </c>
      <c r="P55" s="142" t="s">
        <v>0</v>
      </c>
    </row>
    <row r="56" spans="2:16" ht="14.45" customHeight="1" x14ac:dyDescent="0.2">
      <c r="B56" s="144">
        <f t="shared" si="5"/>
        <v>53</v>
      </c>
      <c r="C56" s="145">
        <v>1990</v>
      </c>
      <c r="D56" s="145" t="s">
        <v>10944</v>
      </c>
      <c r="E56" s="144"/>
      <c r="F56" s="142" t="s">
        <v>10330</v>
      </c>
      <c r="G56" s="145"/>
      <c r="H56" s="149" t="s">
        <v>10950</v>
      </c>
      <c r="I56" s="145" t="s">
        <v>10867</v>
      </c>
      <c r="J56" s="142" t="s">
        <v>10582</v>
      </c>
      <c r="K56" s="142" t="s">
        <v>10581</v>
      </c>
      <c r="L56" s="142" t="str">
        <f t="shared" si="6"/>
        <v>제08장 인적자원관리의 현대적 흐름&gt;1990&gt;다양성 계측 모델</v>
      </c>
      <c r="M56" s="142" t="str">
        <f t="shared" si="7"/>
        <v>제08장 인적자원관리의 현대적 흐름&gt;제09절 다양성 경영에 따른 인적자원관리&gt;01</v>
      </c>
      <c r="N56" s="150">
        <f t="shared" si="3"/>
        <v>1990</v>
      </c>
      <c r="O56" s="150">
        <f t="shared" si="4"/>
        <v>1990</v>
      </c>
      <c r="P56" s="142" t="s">
        <v>0</v>
      </c>
    </row>
    <row r="57" spans="2:16" ht="14.45" customHeight="1" x14ac:dyDescent="0.2">
      <c r="B57" s="144">
        <f t="shared" si="5"/>
        <v>54</v>
      </c>
      <c r="C57" s="145">
        <v>1980</v>
      </c>
      <c r="D57" s="145" t="s">
        <v>10945</v>
      </c>
      <c r="E57" s="144"/>
      <c r="F57" s="142" t="s">
        <v>10330</v>
      </c>
      <c r="G57" s="145"/>
      <c r="H57" s="149" t="s">
        <v>10279</v>
      </c>
      <c r="I57" s="145" t="s">
        <v>10867</v>
      </c>
      <c r="J57" s="142" t="s">
        <v>10539</v>
      </c>
      <c r="K57" s="142" t="s">
        <v>10538</v>
      </c>
      <c r="L57" s="142" t="str">
        <f t="shared" si="6"/>
        <v>제08장 인적자원관리의 현대적 흐름&gt;1980&gt;자원기반관점(RBV ; Resource-Based View)</v>
      </c>
      <c r="M57" s="142" t="str">
        <f t="shared" si="7"/>
        <v>제08장 인적자원관리의 현대적 흐름&gt;제11절 핵심인재 인적자원관리&gt;01</v>
      </c>
      <c r="N57" s="150">
        <f t="shared" si="3"/>
        <v>1980</v>
      </c>
      <c r="O57" s="150">
        <f t="shared" si="4"/>
        <v>1980</v>
      </c>
      <c r="P57" s="142" t="s">
        <v>0</v>
      </c>
    </row>
    <row r="58" spans="2:16" ht="14.45" customHeight="1" x14ac:dyDescent="0.2">
      <c r="B58" s="144">
        <f t="shared" si="5"/>
        <v>55</v>
      </c>
      <c r="C58" s="145">
        <v>1970</v>
      </c>
      <c r="D58" s="145" t="s">
        <v>10946</v>
      </c>
      <c r="E58" s="144"/>
      <c r="F58" s="142" t="s">
        <v>10330</v>
      </c>
      <c r="G58" s="145"/>
      <c r="H58" s="149" t="s">
        <v>6724</v>
      </c>
      <c r="I58" s="145" t="s">
        <v>10867</v>
      </c>
      <c r="J58" s="142" t="s">
        <v>10915</v>
      </c>
      <c r="K58" s="142" t="s">
        <v>10968</v>
      </c>
      <c r="L58" s="142" t="str">
        <f t="shared" si="6"/>
        <v>제08장 인적자원관리의 현대적 흐름&gt;1970&gt;근로생활의 질(QWL)</v>
      </c>
      <c r="M58" s="142" t="str">
        <f t="shared" si="7"/>
        <v>제08장 인적자원관리의 현대적 흐름&gt;제16절 근로생활의 질(Quality of Work Life)&gt;01</v>
      </c>
      <c r="N58" s="150">
        <f t="shared" si="3"/>
        <v>1970</v>
      </c>
      <c r="O58" s="150">
        <f t="shared" si="4"/>
        <v>1970</v>
      </c>
      <c r="P58" s="142"/>
    </row>
    <row r="59" spans="2:16" ht="14.45" customHeight="1" x14ac:dyDescent="0.2">
      <c r="G59" s="147"/>
      <c r="H59" s="148"/>
      <c r="I59" s="147"/>
    </row>
    <row r="60" spans="2:16" ht="14.45" customHeight="1" x14ac:dyDescent="0.2">
      <c r="G60" s="147"/>
      <c r="H60" s="148"/>
      <c r="I60" s="147"/>
    </row>
  </sheetData>
  <autoFilter ref="B3:P3" xr:uid="{03EED4E5-0F48-4484-B160-C8A188935E22}">
    <filterColumn colId="2" showButton="0"/>
    <filterColumn colId="4" showButton="0"/>
    <filterColumn colId="6" showButton="0"/>
    <sortState xmlns:xlrd2="http://schemas.microsoft.com/office/spreadsheetml/2017/richdata2" ref="B5:P58">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58">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D7163-E64D-469A-A95E-CE1A6429DFA9}">
  <sheetPr codeName="Sheet19"/>
  <dimension ref="B1:Q37"/>
  <sheetViews>
    <sheetView zoomScaleNormal="100" workbookViewId="0">
      <pane xSplit="1" ySplit="3" topLeftCell="B4" activePane="bottomRight" state="frozen"/>
      <selection pane="topRight" activeCell="B1" sqref="B1"/>
      <selection pane="bottomLeft" activeCell="A4" sqref="A4"/>
      <selection pane="bottomRight" activeCell="J40" sqref="J40"/>
    </sheetView>
  </sheetViews>
  <sheetFormatPr defaultRowHeight="14.45" customHeight="1" x14ac:dyDescent="0.2"/>
  <cols>
    <col min="1" max="1" width="1.7109375" style="95" customWidth="1"/>
    <col min="2" max="2" width="3.7109375" style="139" customWidth="1"/>
    <col min="3" max="3" width="5.7109375" style="147" customWidth="1"/>
    <col min="4" max="4" width="6.7109375" style="147" customWidth="1"/>
    <col min="5" max="5" width="3.7109375" style="147" customWidth="1"/>
    <col min="6" max="6" width="40.7109375" style="95" customWidth="1"/>
    <col min="7" max="7" width="3.7109375" style="139" customWidth="1"/>
    <col min="8" max="8" width="42.7109375" style="139" customWidth="1"/>
    <col min="9" max="9" width="3.7109375" style="139" customWidth="1"/>
    <col min="10" max="10" width="45.7109375" style="95" customWidth="1"/>
    <col min="11" max="11" width="70.7109375" style="95" customWidth="1"/>
    <col min="12" max="15" width="8.7109375" style="95" customWidth="1"/>
    <col min="16" max="16" width="2.7109375" style="95" customWidth="1"/>
    <col min="17" max="16384" width="9.140625" style="95"/>
  </cols>
  <sheetData>
    <row r="1" spans="2:17" ht="14.45" customHeight="1" x14ac:dyDescent="0.2">
      <c r="Q1" s="140"/>
    </row>
    <row r="2" spans="2:17" ht="14.45" customHeight="1" x14ac:dyDescent="0.2">
      <c r="B2" s="538" t="s">
        <v>10316</v>
      </c>
      <c r="C2" s="540" t="s">
        <v>10530</v>
      </c>
      <c r="D2" s="542" t="s">
        <v>10318</v>
      </c>
      <c r="E2" s="543"/>
      <c r="F2" s="546" t="s">
        <v>10282</v>
      </c>
      <c r="G2" s="547"/>
      <c r="H2" s="547"/>
      <c r="I2" s="548"/>
      <c r="J2" s="538" t="s">
        <v>10498</v>
      </c>
      <c r="K2" s="538" t="s">
        <v>10532</v>
      </c>
      <c r="L2" s="546" t="s">
        <v>10704</v>
      </c>
      <c r="M2" s="547"/>
      <c r="N2" s="547"/>
      <c r="O2" s="547"/>
      <c r="P2" s="548"/>
    </row>
    <row r="3" spans="2:17" ht="14.45" customHeight="1" x14ac:dyDescent="0.2">
      <c r="B3" s="539"/>
      <c r="C3" s="541"/>
      <c r="D3" s="544"/>
      <c r="E3" s="545"/>
      <c r="F3" s="546" t="s">
        <v>10277</v>
      </c>
      <c r="G3" s="548"/>
      <c r="H3" s="546" t="s">
        <v>10278</v>
      </c>
      <c r="I3" s="548"/>
      <c r="J3" s="539"/>
      <c r="K3" s="539"/>
      <c r="L3" s="141" t="s">
        <v>10654</v>
      </c>
      <c r="M3" s="141" t="s">
        <v>10778</v>
      </c>
      <c r="N3" s="141" t="s">
        <v>10702</v>
      </c>
      <c r="O3" s="141" t="s">
        <v>10703</v>
      </c>
      <c r="P3" s="143" t="s">
        <v>102</v>
      </c>
    </row>
    <row r="4" spans="2:17" ht="14.45" customHeight="1" x14ac:dyDescent="0.2">
      <c r="B4" s="144">
        <f t="shared" ref="B4:B35" si="0">ROW()-3</f>
        <v>1</v>
      </c>
      <c r="C4" s="145">
        <v>1950</v>
      </c>
      <c r="D4" s="145" t="s">
        <v>10350</v>
      </c>
      <c r="E4" s="144"/>
      <c r="F4" s="142" t="s">
        <v>10323</v>
      </c>
      <c r="G4" s="145"/>
      <c r="H4" s="149" t="s">
        <v>10668</v>
      </c>
      <c r="I4" s="145" t="s">
        <v>10465</v>
      </c>
      <c r="J4" s="142" t="s">
        <v>10535</v>
      </c>
      <c r="K4" s="142" t="s">
        <v>10534</v>
      </c>
      <c r="L4" s="142" t="str">
        <f t="shared" ref="L4:L35" si="1">F4&amp;"&gt;"&amp;C4&amp;"&gt;"&amp;K4</f>
        <v>제01장 인적자원관리의 개관&gt;1950&gt;성숙-미성숙 이론</v>
      </c>
      <c r="M4" s="142" t="str">
        <f t="shared" ref="M4:M35" si="2">F4&amp;"&gt;"&amp;H4&amp;"&gt;"&amp;I4</f>
        <v>제01장 인적자원관리의 개관&gt;제02절 인적자원관리의 역사&gt;01</v>
      </c>
      <c r="N4" s="150">
        <f t="shared" ref="N4:N35" si="3">C4</f>
        <v>1950</v>
      </c>
      <c r="O4" s="150">
        <f t="shared" ref="O4:O35" si="4">C4</f>
        <v>1950</v>
      </c>
      <c r="P4" s="142" t="s">
        <v>0</v>
      </c>
    </row>
    <row r="5" spans="2:17" ht="14.45" customHeight="1" x14ac:dyDescent="0.2">
      <c r="B5" s="144">
        <f t="shared" si="0"/>
        <v>2</v>
      </c>
      <c r="C5" s="145">
        <v>1970</v>
      </c>
      <c r="D5" s="145" t="s">
        <v>10321</v>
      </c>
      <c r="E5" s="144"/>
      <c r="F5" s="142" t="s">
        <v>10323</v>
      </c>
      <c r="G5" s="145"/>
      <c r="H5" s="149" t="s">
        <v>10668</v>
      </c>
      <c r="I5" s="145" t="s">
        <v>10473</v>
      </c>
      <c r="J5" s="142" t="s">
        <v>10537</v>
      </c>
      <c r="K5" s="142" t="s">
        <v>10536</v>
      </c>
      <c r="L5" s="142" t="str">
        <f t="shared" si="1"/>
        <v>제01장 인적자원관리의 개관&gt;1970&gt;인적자원관리의 전략적 접근</v>
      </c>
      <c r="M5" s="142" t="str">
        <f t="shared" si="2"/>
        <v>제01장 인적자원관리의 개관&gt;제02절 인적자원관리의 역사&gt;02</v>
      </c>
      <c r="N5" s="150">
        <f t="shared" si="3"/>
        <v>1970</v>
      </c>
      <c r="O5" s="150">
        <f t="shared" si="4"/>
        <v>1970</v>
      </c>
      <c r="P5" s="142"/>
    </row>
    <row r="6" spans="2:17" ht="14.45" customHeight="1" x14ac:dyDescent="0.2">
      <c r="B6" s="144">
        <f t="shared" si="0"/>
        <v>3</v>
      </c>
      <c r="C6" s="145">
        <v>1980</v>
      </c>
      <c r="D6" s="145" t="s">
        <v>10351</v>
      </c>
      <c r="E6" s="144"/>
      <c r="F6" s="142" t="s">
        <v>10323</v>
      </c>
      <c r="G6" s="145"/>
      <c r="H6" s="149" t="s">
        <v>10668</v>
      </c>
      <c r="I6" s="145" t="s">
        <v>10478</v>
      </c>
      <c r="J6" s="142" t="s">
        <v>10539</v>
      </c>
      <c r="K6" s="142" t="s">
        <v>10538</v>
      </c>
      <c r="L6" s="142" t="str">
        <f t="shared" si="1"/>
        <v>제01장 인적자원관리의 개관&gt;1980&gt;자원기반관점(RBV ; Resource-Based View)</v>
      </c>
      <c r="M6" s="142" t="str">
        <f t="shared" si="2"/>
        <v>제01장 인적자원관리의 개관&gt;제02절 인적자원관리의 역사&gt;03</v>
      </c>
      <c r="N6" s="150">
        <f t="shared" si="3"/>
        <v>1980</v>
      </c>
      <c r="O6" s="150">
        <f t="shared" si="4"/>
        <v>1980</v>
      </c>
      <c r="P6" s="142"/>
    </row>
    <row r="7" spans="2:17" ht="14.45" customHeight="1" x14ac:dyDescent="0.2">
      <c r="B7" s="144">
        <f t="shared" si="0"/>
        <v>4</v>
      </c>
      <c r="C7" s="145">
        <v>1990</v>
      </c>
      <c r="D7" s="145" t="s">
        <v>10922</v>
      </c>
      <c r="E7" s="144"/>
      <c r="F7" s="142" t="s">
        <v>10323</v>
      </c>
      <c r="G7" s="145"/>
      <c r="H7" s="149" t="s">
        <v>10668</v>
      </c>
      <c r="I7" s="145" t="s">
        <v>10479</v>
      </c>
      <c r="J7" s="142" t="s">
        <v>10985</v>
      </c>
      <c r="K7" s="142" t="s">
        <v>10577</v>
      </c>
      <c r="L7" s="142" t="str">
        <f t="shared" si="1"/>
        <v>제01장 인적자원관리의 개관&gt;1990&gt;다중역할모델</v>
      </c>
      <c r="M7" s="142" t="str">
        <f t="shared" si="2"/>
        <v>제01장 인적자원관리의 개관&gt;제02절 인적자원관리의 역사&gt;04</v>
      </c>
      <c r="N7" s="150">
        <f t="shared" si="3"/>
        <v>1990</v>
      </c>
      <c r="O7" s="150">
        <f t="shared" si="4"/>
        <v>1990</v>
      </c>
      <c r="P7" s="142" t="s">
        <v>0</v>
      </c>
    </row>
    <row r="8" spans="2:17" ht="14.45" customHeight="1" x14ac:dyDescent="0.2">
      <c r="B8" s="144">
        <f t="shared" si="0"/>
        <v>5</v>
      </c>
      <c r="C8" s="145">
        <v>1990</v>
      </c>
      <c r="D8" s="145" t="s">
        <v>10923</v>
      </c>
      <c r="E8" s="144"/>
      <c r="F8" s="142" t="s">
        <v>10323</v>
      </c>
      <c r="G8" s="145"/>
      <c r="H8" s="149" t="s">
        <v>10788</v>
      </c>
      <c r="I8" s="145" t="s">
        <v>10465</v>
      </c>
      <c r="J8" s="142" t="s">
        <v>10541</v>
      </c>
      <c r="K8" s="142" t="s">
        <v>10540</v>
      </c>
      <c r="L8" s="142" t="str">
        <f t="shared" si="1"/>
        <v>제01장 인적자원관리의 개관&gt;1990&gt;능력주의 인적자원관리</v>
      </c>
      <c r="M8" s="142" t="str">
        <f t="shared" si="2"/>
        <v>제01장 인적자원관리의 개관&gt;제04절 전략적 인적자원관리&gt;01</v>
      </c>
      <c r="N8" s="150">
        <f t="shared" si="3"/>
        <v>1990</v>
      </c>
      <c r="O8" s="150">
        <f t="shared" si="4"/>
        <v>1990</v>
      </c>
      <c r="P8" s="142" t="s">
        <v>0</v>
      </c>
    </row>
    <row r="9" spans="2:17" ht="14.45" customHeight="1" x14ac:dyDescent="0.2">
      <c r="B9" s="144">
        <f t="shared" si="0"/>
        <v>6</v>
      </c>
      <c r="C9" s="145">
        <v>1980</v>
      </c>
      <c r="D9" s="145" t="s">
        <v>10924</v>
      </c>
      <c r="E9" s="144"/>
      <c r="F9" s="142" t="s">
        <v>10323</v>
      </c>
      <c r="G9" s="145"/>
      <c r="H9" s="149" t="s">
        <v>10947</v>
      </c>
      <c r="I9" s="145" t="s">
        <v>10465</v>
      </c>
      <c r="J9" s="142" t="s">
        <v>10531</v>
      </c>
      <c r="K9" s="142" t="s">
        <v>10542</v>
      </c>
      <c r="L9" s="142" t="str">
        <f t="shared" si="1"/>
        <v>제01장 인적자원관리의 개관&gt;1980&gt;본원적 경쟁 전략</v>
      </c>
      <c r="M9" s="142" t="str">
        <f t="shared" si="2"/>
        <v>제01장 인적자원관리의 개관&gt;제05절 경쟁 전략과 인적자원관리&gt;01</v>
      </c>
      <c r="N9" s="150">
        <f t="shared" si="3"/>
        <v>1980</v>
      </c>
      <c r="O9" s="150">
        <f t="shared" si="4"/>
        <v>1980</v>
      </c>
      <c r="P9" s="142"/>
    </row>
    <row r="10" spans="2:17" ht="14.45" customHeight="1" x14ac:dyDescent="0.2">
      <c r="B10" s="144">
        <f t="shared" si="0"/>
        <v>7</v>
      </c>
      <c r="C10" s="145">
        <v>1970</v>
      </c>
      <c r="D10" s="145" t="s">
        <v>10925</v>
      </c>
      <c r="E10" s="144"/>
      <c r="F10" s="142" t="s">
        <v>10323</v>
      </c>
      <c r="G10" s="145"/>
      <c r="H10" s="149" t="s">
        <v>10947</v>
      </c>
      <c r="I10" s="145" t="s">
        <v>10473</v>
      </c>
      <c r="J10" s="142" t="s">
        <v>10533</v>
      </c>
      <c r="K10" s="142" t="s">
        <v>10772</v>
      </c>
      <c r="L10" s="142" t="str">
        <f t="shared" si="1"/>
        <v>제01장 인적자원관리의 개관&gt;1970&gt;전략 유형론</v>
      </c>
      <c r="M10" s="142" t="str">
        <f t="shared" si="2"/>
        <v>제01장 인적자원관리의 개관&gt;제05절 경쟁 전략과 인적자원관리&gt;02</v>
      </c>
      <c r="N10" s="150">
        <f t="shared" si="3"/>
        <v>1970</v>
      </c>
      <c r="O10" s="150">
        <f t="shared" si="4"/>
        <v>1970</v>
      </c>
      <c r="P10" s="142"/>
    </row>
    <row r="11" spans="2:17" ht="14.45" customHeight="1" x14ac:dyDescent="0.2">
      <c r="B11" s="144">
        <f t="shared" si="0"/>
        <v>8</v>
      </c>
      <c r="C11" s="145">
        <v>1990</v>
      </c>
      <c r="D11" s="145" t="s">
        <v>10926</v>
      </c>
      <c r="E11" s="144"/>
      <c r="F11" s="142" t="s">
        <v>10324</v>
      </c>
      <c r="G11" s="145"/>
      <c r="H11" s="149" t="s">
        <v>10671</v>
      </c>
      <c r="I11" s="145" t="s">
        <v>10465</v>
      </c>
      <c r="J11" s="142" t="s">
        <v>10725</v>
      </c>
      <c r="K11" s="142" t="s">
        <v>10543</v>
      </c>
      <c r="L11" s="142" t="str">
        <f t="shared" si="1"/>
        <v>제02장 직무관리&gt;1990&gt;직무 과정 재설계(BPR)</v>
      </c>
      <c r="M11" s="142" t="str">
        <f t="shared" si="2"/>
        <v>제02장 직무관리&gt;제03절 직무설계&gt;01</v>
      </c>
      <c r="N11" s="150">
        <f t="shared" si="3"/>
        <v>1990</v>
      </c>
      <c r="O11" s="150">
        <f t="shared" si="4"/>
        <v>1990</v>
      </c>
      <c r="P11" s="142"/>
    </row>
    <row r="12" spans="2:17" ht="14.45" customHeight="1" x14ac:dyDescent="0.2">
      <c r="B12" s="144">
        <f t="shared" si="0"/>
        <v>9</v>
      </c>
      <c r="C12" s="145">
        <v>1950</v>
      </c>
      <c r="D12" s="145" t="s">
        <v>10927</v>
      </c>
      <c r="E12" s="144"/>
      <c r="F12" s="142" t="s">
        <v>10326</v>
      </c>
      <c r="G12" s="145"/>
      <c r="H12" s="149" t="s">
        <v>10674</v>
      </c>
      <c r="I12" s="145" t="s">
        <v>10465</v>
      </c>
      <c r="J12" s="142" t="s">
        <v>10545</v>
      </c>
      <c r="K12" s="142" t="s">
        <v>10544</v>
      </c>
      <c r="L12" s="142" t="str">
        <f t="shared" si="1"/>
        <v>제04장 개발관리&gt;1950&gt;교육훈련 평가 모형</v>
      </c>
      <c r="M12" s="142" t="str">
        <f t="shared" si="2"/>
        <v>제04장 개발관리&gt;제02절 인적자원의 교육훈련관리&gt;01</v>
      </c>
      <c r="N12" s="150">
        <f t="shared" si="3"/>
        <v>1950</v>
      </c>
      <c r="O12" s="150">
        <f t="shared" si="4"/>
        <v>1950</v>
      </c>
      <c r="P12" s="142"/>
    </row>
    <row r="13" spans="2:17" ht="14.45" customHeight="1" x14ac:dyDescent="0.2">
      <c r="B13" s="144">
        <f t="shared" si="0"/>
        <v>10</v>
      </c>
      <c r="C13" s="145">
        <v>1970</v>
      </c>
      <c r="D13" s="145" t="s">
        <v>10484</v>
      </c>
      <c r="E13" s="144"/>
      <c r="F13" s="142" t="s">
        <v>10326</v>
      </c>
      <c r="G13" s="145"/>
      <c r="H13" s="149" t="s">
        <v>10674</v>
      </c>
      <c r="I13" s="145" t="s">
        <v>10473</v>
      </c>
      <c r="J13" s="142" t="s">
        <v>10729</v>
      </c>
      <c r="K13" s="142" t="s">
        <v>10546</v>
      </c>
      <c r="L13" s="142" t="str">
        <f t="shared" si="1"/>
        <v>제04장 개발관리&gt;1970&gt;교육훈련 타당성 평가 모델</v>
      </c>
      <c r="M13" s="142" t="str">
        <f t="shared" si="2"/>
        <v>제04장 개발관리&gt;제02절 인적자원의 교육훈련관리&gt;02</v>
      </c>
      <c r="N13" s="150">
        <f t="shared" si="3"/>
        <v>1970</v>
      </c>
      <c r="O13" s="150">
        <f t="shared" si="4"/>
        <v>1970</v>
      </c>
      <c r="P13" s="142" t="s">
        <v>0</v>
      </c>
    </row>
    <row r="14" spans="2:17" ht="14.45" customHeight="1" x14ac:dyDescent="0.2">
      <c r="B14" s="144">
        <f t="shared" si="0"/>
        <v>11</v>
      </c>
      <c r="C14" s="145">
        <v>1990</v>
      </c>
      <c r="D14" s="145" t="s">
        <v>10480</v>
      </c>
      <c r="E14" s="144"/>
      <c r="F14" s="142" t="s">
        <v>10326</v>
      </c>
      <c r="G14" s="145"/>
      <c r="H14" s="149" t="s">
        <v>10674</v>
      </c>
      <c r="I14" s="145" t="s">
        <v>10478</v>
      </c>
      <c r="J14" s="142" t="s">
        <v>10731</v>
      </c>
      <c r="K14" s="142" t="s">
        <v>10730</v>
      </c>
      <c r="L14" s="142" t="str">
        <f t="shared" si="1"/>
        <v>제04장 개발관리&gt;1990&gt;ROI 평가 모형</v>
      </c>
      <c r="M14" s="142" t="str">
        <f t="shared" si="2"/>
        <v>제04장 개발관리&gt;제02절 인적자원의 교육훈련관리&gt;03</v>
      </c>
      <c r="N14" s="150">
        <f t="shared" si="3"/>
        <v>1990</v>
      </c>
      <c r="O14" s="150">
        <f t="shared" si="4"/>
        <v>1990</v>
      </c>
      <c r="P14" s="142"/>
    </row>
    <row r="15" spans="2:17" ht="14.45" customHeight="1" x14ac:dyDescent="0.2">
      <c r="B15" s="144">
        <f t="shared" si="0"/>
        <v>12</v>
      </c>
      <c r="C15" s="145">
        <v>1970</v>
      </c>
      <c r="D15" s="145" t="s">
        <v>10481</v>
      </c>
      <c r="E15" s="144"/>
      <c r="F15" s="142" t="s">
        <v>10326</v>
      </c>
      <c r="G15" s="145"/>
      <c r="H15" s="149" t="s">
        <v>10675</v>
      </c>
      <c r="I15" s="145" t="s">
        <v>10465</v>
      </c>
      <c r="J15" s="142" t="s">
        <v>10733</v>
      </c>
      <c r="K15" s="142" t="s">
        <v>10732</v>
      </c>
      <c r="L15" s="142" t="str">
        <f t="shared" si="1"/>
        <v>제04장 개발관리&gt;1970&gt;개인의 경력욕구 형성과정</v>
      </c>
      <c r="M15" s="142" t="str">
        <f t="shared" si="2"/>
        <v>제04장 개발관리&gt;제03절 인적자원의 경력개발관리&gt;01</v>
      </c>
      <c r="N15" s="150">
        <f t="shared" si="3"/>
        <v>1970</v>
      </c>
      <c r="O15" s="150">
        <f t="shared" si="4"/>
        <v>1970</v>
      </c>
      <c r="P15" s="142"/>
    </row>
    <row r="16" spans="2:17" ht="14.45" customHeight="1" x14ac:dyDescent="0.2">
      <c r="B16" s="144">
        <f t="shared" si="0"/>
        <v>13</v>
      </c>
      <c r="C16" s="145">
        <v>1970</v>
      </c>
      <c r="D16" s="145" t="s">
        <v>10482</v>
      </c>
      <c r="E16" s="144"/>
      <c r="F16" s="142" t="s">
        <v>10326</v>
      </c>
      <c r="G16" s="145"/>
      <c r="H16" s="149" t="s">
        <v>10675</v>
      </c>
      <c r="I16" s="145" t="s">
        <v>10473</v>
      </c>
      <c r="J16" s="142" t="s">
        <v>10548</v>
      </c>
      <c r="K16" s="142" t="s">
        <v>10547</v>
      </c>
      <c r="L16" s="142" t="str">
        <f t="shared" si="1"/>
        <v>제04장 개발관리&gt;1970&gt;경력닻</v>
      </c>
      <c r="M16" s="142" t="str">
        <f t="shared" si="2"/>
        <v>제04장 개발관리&gt;제03절 인적자원의 경력개발관리&gt;02</v>
      </c>
      <c r="N16" s="150">
        <f t="shared" si="3"/>
        <v>1970</v>
      </c>
      <c r="O16" s="150">
        <f t="shared" si="4"/>
        <v>1970</v>
      </c>
      <c r="P16" s="142" t="s">
        <v>0</v>
      </c>
    </row>
    <row r="17" spans="2:16" ht="14.45" customHeight="1" x14ac:dyDescent="0.2">
      <c r="B17" s="144">
        <f t="shared" si="0"/>
        <v>14</v>
      </c>
      <c r="C17" s="145">
        <v>1970</v>
      </c>
      <c r="D17" s="145" t="s">
        <v>10483</v>
      </c>
      <c r="E17" s="144"/>
      <c r="F17" s="142" t="s">
        <v>10326</v>
      </c>
      <c r="G17" s="145"/>
      <c r="H17" s="149" t="s">
        <v>10675</v>
      </c>
      <c r="I17" s="145" t="s">
        <v>10478</v>
      </c>
      <c r="J17" s="142" t="s">
        <v>10550</v>
      </c>
      <c r="K17" s="142" t="s">
        <v>10549</v>
      </c>
      <c r="L17" s="142" t="str">
        <f t="shared" si="1"/>
        <v>제04장 개발관리&gt;1970&gt;경력단계</v>
      </c>
      <c r="M17" s="142" t="str">
        <f t="shared" si="2"/>
        <v>제04장 개발관리&gt;제03절 인적자원의 경력개발관리&gt;03</v>
      </c>
      <c r="N17" s="150">
        <f t="shared" si="3"/>
        <v>1970</v>
      </c>
      <c r="O17" s="150">
        <f t="shared" si="4"/>
        <v>1970</v>
      </c>
      <c r="P17" s="142"/>
    </row>
    <row r="18" spans="2:16" ht="14.45" customHeight="1" x14ac:dyDescent="0.2">
      <c r="B18" s="144">
        <f t="shared" si="0"/>
        <v>15</v>
      </c>
      <c r="C18" s="145">
        <v>1970</v>
      </c>
      <c r="D18" s="145" t="s">
        <v>10928</v>
      </c>
      <c r="E18" s="144"/>
      <c r="F18" s="142" t="s">
        <v>10326</v>
      </c>
      <c r="G18" s="145"/>
      <c r="H18" s="149" t="s">
        <v>10675</v>
      </c>
      <c r="I18" s="145" t="s">
        <v>10479</v>
      </c>
      <c r="J18" s="142" t="s">
        <v>10993</v>
      </c>
      <c r="K18" s="142" t="s">
        <v>10551</v>
      </c>
      <c r="L18" s="142" t="str">
        <f t="shared" si="1"/>
        <v>제04장 개발관리&gt;1970&gt;성인발달모형</v>
      </c>
      <c r="M18" s="142" t="str">
        <f t="shared" si="2"/>
        <v>제04장 개발관리&gt;제03절 인적자원의 경력개발관리&gt;04</v>
      </c>
      <c r="N18" s="150">
        <f t="shared" si="3"/>
        <v>1970</v>
      </c>
      <c r="O18" s="150">
        <f t="shared" si="4"/>
        <v>1970</v>
      </c>
      <c r="P18" s="142"/>
    </row>
    <row r="19" spans="2:16" ht="14.45" customHeight="1" x14ac:dyDescent="0.2">
      <c r="B19" s="144">
        <f t="shared" si="0"/>
        <v>16</v>
      </c>
      <c r="C19" s="145">
        <v>1960</v>
      </c>
      <c r="D19" s="145" t="s">
        <v>10929</v>
      </c>
      <c r="E19" s="144"/>
      <c r="F19" s="142" t="s">
        <v>10327</v>
      </c>
      <c r="G19" s="145"/>
      <c r="H19" s="149" t="s">
        <v>10678</v>
      </c>
      <c r="I19" s="145" t="s">
        <v>10465</v>
      </c>
      <c r="J19" s="142" t="s">
        <v>10967</v>
      </c>
      <c r="K19" s="142" t="s">
        <v>10553</v>
      </c>
      <c r="L19" s="142" t="str">
        <f t="shared" si="1"/>
        <v>제05장 평가관리(성과관리)&gt;1960&gt;BARS(Behaviorally Anchored Rating Scales)</v>
      </c>
      <c r="M19" s="142" t="str">
        <f t="shared" si="2"/>
        <v>제05장 평가관리(성과관리)&gt;제04절 인사평가의 방법&gt;01</v>
      </c>
      <c r="N19" s="150">
        <f t="shared" si="3"/>
        <v>1960</v>
      </c>
      <c r="O19" s="150">
        <f t="shared" si="4"/>
        <v>1960</v>
      </c>
      <c r="P19" s="142" t="s">
        <v>0</v>
      </c>
    </row>
    <row r="20" spans="2:16" ht="14.45" customHeight="1" x14ac:dyDescent="0.2">
      <c r="B20" s="144">
        <f t="shared" si="0"/>
        <v>17</v>
      </c>
      <c r="C20" s="145">
        <v>1990</v>
      </c>
      <c r="D20" s="145" t="s">
        <v>10930</v>
      </c>
      <c r="E20" s="144"/>
      <c r="F20" s="142" t="s">
        <v>10327</v>
      </c>
      <c r="G20" s="145"/>
      <c r="H20" s="149" t="s">
        <v>10678</v>
      </c>
      <c r="I20" s="145" t="s">
        <v>10473</v>
      </c>
      <c r="J20" s="142" t="s">
        <v>10992</v>
      </c>
      <c r="K20" s="142" t="s">
        <v>10554</v>
      </c>
      <c r="L20" s="142" t="str">
        <f t="shared" si="1"/>
        <v>제05장 평가관리(성과관리)&gt;1990&gt;역량 빙산 모델(역량의 구성요소)</v>
      </c>
      <c r="M20" s="142" t="str">
        <f t="shared" si="2"/>
        <v>제05장 평가관리(성과관리)&gt;제04절 인사평가의 방법&gt;02</v>
      </c>
      <c r="N20" s="150">
        <f t="shared" si="3"/>
        <v>1990</v>
      </c>
      <c r="O20" s="150">
        <f t="shared" si="4"/>
        <v>1990</v>
      </c>
      <c r="P20" s="142" t="s">
        <v>0</v>
      </c>
    </row>
    <row r="21" spans="2:16" ht="14.45" customHeight="1" x14ac:dyDescent="0.2">
      <c r="B21" s="144">
        <f t="shared" si="0"/>
        <v>18</v>
      </c>
      <c r="C21" s="145">
        <v>1980</v>
      </c>
      <c r="D21" s="145" t="s">
        <v>10931</v>
      </c>
      <c r="E21" s="144"/>
      <c r="F21" s="142" t="s">
        <v>10328</v>
      </c>
      <c r="G21" s="145"/>
      <c r="H21" s="149" t="s">
        <v>10948</v>
      </c>
      <c r="I21" s="145" t="s">
        <v>10465</v>
      </c>
      <c r="J21" s="142" t="s">
        <v>10991</v>
      </c>
      <c r="K21" s="142" t="s">
        <v>10556</v>
      </c>
      <c r="L21" s="142" t="str">
        <f t="shared" si="1"/>
        <v>제06장 보상관리&gt;1980&gt;보상의 개념</v>
      </c>
      <c r="M21" s="142" t="str">
        <f t="shared" si="2"/>
        <v>제06장 보상관리&gt;제01절 보상관리의 개관&gt;01</v>
      </c>
      <c r="N21" s="150">
        <f t="shared" si="3"/>
        <v>1980</v>
      </c>
      <c r="O21" s="150">
        <f t="shared" si="4"/>
        <v>1980</v>
      </c>
      <c r="P21" s="142" t="s">
        <v>0</v>
      </c>
    </row>
    <row r="22" spans="2:16" ht="14.45" customHeight="1" x14ac:dyDescent="0.2">
      <c r="B22" s="144">
        <f t="shared" si="0"/>
        <v>19</v>
      </c>
      <c r="C22" s="145">
        <v>1990</v>
      </c>
      <c r="D22" s="145" t="s">
        <v>10842</v>
      </c>
      <c r="E22" s="144"/>
      <c r="F22" s="142" t="s">
        <v>10328</v>
      </c>
      <c r="G22" s="145"/>
      <c r="H22" s="149" t="s">
        <v>10948</v>
      </c>
      <c r="I22" s="145" t="s">
        <v>10473</v>
      </c>
      <c r="J22" s="142" t="s">
        <v>10990</v>
      </c>
      <c r="K22" s="142" t="s">
        <v>10558</v>
      </c>
      <c r="L22" s="142" t="str">
        <f t="shared" si="1"/>
        <v>제06장 보상관리&gt;1990&gt;보상관리의 개념</v>
      </c>
      <c r="M22" s="142" t="str">
        <f t="shared" si="2"/>
        <v>제06장 보상관리&gt;제01절 보상관리의 개관&gt;02</v>
      </c>
      <c r="N22" s="150">
        <f t="shared" si="3"/>
        <v>1990</v>
      </c>
      <c r="O22" s="150">
        <f t="shared" si="4"/>
        <v>1990</v>
      </c>
      <c r="P22" s="142" t="s">
        <v>0</v>
      </c>
    </row>
    <row r="23" spans="2:16" ht="14.45" customHeight="1" x14ac:dyDescent="0.2">
      <c r="B23" s="144">
        <f t="shared" si="0"/>
        <v>20</v>
      </c>
      <c r="C23" s="145">
        <v>1970</v>
      </c>
      <c r="D23" s="145" t="s">
        <v>10844</v>
      </c>
      <c r="E23" s="144"/>
      <c r="F23" s="142" t="s">
        <v>10328</v>
      </c>
      <c r="G23" s="145"/>
      <c r="H23" s="149" t="s">
        <v>10679</v>
      </c>
      <c r="I23" s="145" t="s">
        <v>10465</v>
      </c>
      <c r="J23" s="142" t="s">
        <v>10561</v>
      </c>
      <c r="K23" s="142" t="s">
        <v>10560</v>
      </c>
      <c r="L23" s="142" t="str">
        <f t="shared" si="1"/>
        <v>제06장 보상관리&gt;1970&gt;절차 공정성 확보를 위한 규칙</v>
      </c>
      <c r="M23" s="142" t="str">
        <f t="shared" si="2"/>
        <v>제06장 보상관리&gt;제02절 임금관리&gt;01</v>
      </c>
      <c r="N23" s="150">
        <f t="shared" si="3"/>
        <v>1970</v>
      </c>
      <c r="O23" s="150">
        <f t="shared" si="4"/>
        <v>1970</v>
      </c>
      <c r="P23" s="142" t="s">
        <v>0</v>
      </c>
    </row>
    <row r="24" spans="2:16" ht="14.45" customHeight="1" x14ac:dyDescent="0.2">
      <c r="B24" s="144">
        <f t="shared" si="0"/>
        <v>21</v>
      </c>
      <c r="C24" s="145">
        <v>1920</v>
      </c>
      <c r="D24" s="145" t="s">
        <v>10846</v>
      </c>
      <c r="E24" s="144"/>
      <c r="F24" s="142" t="s">
        <v>10328</v>
      </c>
      <c r="G24" s="145"/>
      <c r="H24" s="149" t="s">
        <v>10679</v>
      </c>
      <c r="I24" s="145" t="s">
        <v>10473</v>
      </c>
      <c r="J24" s="142" t="s">
        <v>10563</v>
      </c>
      <c r="K24" s="142" t="s">
        <v>10562</v>
      </c>
      <c r="L24" s="142" t="str">
        <f t="shared" si="1"/>
        <v>제06장 보상관리&gt;1920&gt;메리크식 복률 성과급</v>
      </c>
      <c r="M24" s="142" t="str">
        <f t="shared" si="2"/>
        <v>제06장 보상관리&gt;제02절 임금관리&gt;02</v>
      </c>
      <c r="N24" s="150">
        <f t="shared" si="3"/>
        <v>1920</v>
      </c>
      <c r="O24" s="150">
        <f t="shared" si="4"/>
        <v>1920</v>
      </c>
      <c r="P24" s="142" t="s">
        <v>0</v>
      </c>
    </row>
    <row r="25" spans="2:16" ht="14.45" customHeight="1" x14ac:dyDescent="0.2">
      <c r="B25" s="144">
        <f t="shared" si="0"/>
        <v>22</v>
      </c>
      <c r="C25" s="145">
        <v>1910</v>
      </c>
      <c r="D25" s="145" t="s">
        <v>10848</v>
      </c>
      <c r="E25" s="144"/>
      <c r="F25" s="142" t="s">
        <v>10328</v>
      </c>
      <c r="G25" s="145"/>
      <c r="H25" s="149" t="s">
        <v>10679</v>
      </c>
      <c r="I25" s="145" t="s">
        <v>10478</v>
      </c>
      <c r="J25" s="142" t="s">
        <v>10565</v>
      </c>
      <c r="K25" s="142" t="s">
        <v>10564</v>
      </c>
      <c r="L25" s="142" t="str">
        <f t="shared" si="1"/>
        <v>제06장 보상관리&gt;1910&gt;간트식 할증급</v>
      </c>
      <c r="M25" s="142" t="str">
        <f t="shared" si="2"/>
        <v>제06장 보상관리&gt;제02절 임금관리&gt;03</v>
      </c>
      <c r="N25" s="150">
        <f t="shared" si="3"/>
        <v>1910</v>
      </c>
      <c r="O25" s="150">
        <f t="shared" si="4"/>
        <v>1910</v>
      </c>
      <c r="P25" s="142" t="s">
        <v>0</v>
      </c>
    </row>
    <row r="26" spans="2:16" ht="14.45" customHeight="1" x14ac:dyDescent="0.2">
      <c r="B26" s="144">
        <f t="shared" si="0"/>
        <v>23</v>
      </c>
      <c r="C26" s="145">
        <v>1890</v>
      </c>
      <c r="D26" s="145" t="s">
        <v>10850</v>
      </c>
      <c r="E26" s="144"/>
      <c r="F26" s="142" t="s">
        <v>10328</v>
      </c>
      <c r="G26" s="145"/>
      <c r="H26" s="149" t="s">
        <v>10679</v>
      </c>
      <c r="I26" s="145" t="s">
        <v>10479</v>
      </c>
      <c r="J26" s="142" t="s">
        <v>10744</v>
      </c>
      <c r="K26" s="142" t="s">
        <v>10566</v>
      </c>
      <c r="L26" s="142" t="str">
        <f t="shared" si="1"/>
        <v>제06장 보상관리&gt;1890&gt;할시식 할증급</v>
      </c>
      <c r="M26" s="142" t="str">
        <f t="shared" si="2"/>
        <v>제06장 보상관리&gt;제02절 임금관리&gt;04</v>
      </c>
      <c r="N26" s="150">
        <f t="shared" si="3"/>
        <v>1890</v>
      </c>
      <c r="O26" s="150">
        <f t="shared" si="4"/>
        <v>1890</v>
      </c>
      <c r="P26" s="142" t="s">
        <v>0</v>
      </c>
    </row>
    <row r="27" spans="2:16" ht="14.45" customHeight="1" x14ac:dyDescent="0.2">
      <c r="B27" s="144">
        <f t="shared" si="0"/>
        <v>24</v>
      </c>
      <c r="C27" s="145">
        <v>1890</v>
      </c>
      <c r="D27" s="145" t="s">
        <v>10852</v>
      </c>
      <c r="E27" s="144"/>
      <c r="F27" s="142" t="s">
        <v>10328</v>
      </c>
      <c r="G27" s="145"/>
      <c r="H27" s="149" t="s">
        <v>10679</v>
      </c>
      <c r="I27" s="145" t="s">
        <v>10477</v>
      </c>
      <c r="J27" s="142" t="s">
        <v>10568</v>
      </c>
      <c r="K27" s="142" t="s">
        <v>10567</v>
      </c>
      <c r="L27" s="142" t="str">
        <f t="shared" si="1"/>
        <v>제06장 보상관리&gt;1890&gt;로완식 할증급</v>
      </c>
      <c r="M27" s="142" t="str">
        <f t="shared" si="2"/>
        <v>제06장 보상관리&gt;제02절 임금관리&gt;05</v>
      </c>
      <c r="N27" s="150">
        <f t="shared" si="3"/>
        <v>1890</v>
      </c>
      <c r="O27" s="150">
        <f t="shared" si="4"/>
        <v>1890</v>
      </c>
      <c r="P27" s="142" t="s">
        <v>0</v>
      </c>
    </row>
    <row r="28" spans="2:16" ht="14.45" customHeight="1" x14ac:dyDescent="0.2">
      <c r="B28" s="144">
        <f t="shared" si="0"/>
        <v>25</v>
      </c>
      <c r="C28" s="145">
        <v>1930</v>
      </c>
      <c r="D28" s="145" t="s">
        <v>10854</v>
      </c>
      <c r="E28" s="144"/>
      <c r="F28" s="142" t="s">
        <v>10328</v>
      </c>
      <c r="G28" s="145"/>
      <c r="H28" s="149" t="s">
        <v>10679</v>
      </c>
      <c r="I28" s="145" t="s">
        <v>10476</v>
      </c>
      <c r="J28" s="142" t="s">
        <v>10570</v>
      </c>
      <c r="K28" s="142" t="s">
        <v>10569</v>
      </c>
      <c r="L28" s="142" t="str">
        <f t="shared" si="1"/>
        <v>제06장 보상관리&gt;1930&gt;스캔론 플랜</v>
      </c>
      <c r="M28" s="142" t="str">
        <f t="shared" si="2"/>
        <v>제06장 보상관리&gt;제02절 임금관리&gt;06</v>
      </c>
      <c r="N28" s="150">
        <f t="shared" si="3"/>
        <v>1930</v>
      </c>
      <c r="O28" s="150">
        <f t="shared" si="4"/>
        <v>1930</v>
      </c>
      <c r="P28" s="142" t="s">
        <v>0</v>
      </c>
    </row>
    <row r="29" spans="2:16" ht="14.45" customHeight="1" x14ac:dyDescent="0.2">
      <c r="B29" s="144">
        <f t="shared" si="0"/>
        <v>26</v>
      </c>
      <c r="C29" s="145">
        <v>1930</v>
      </c>
      <c r="D29" s="145" t="s">
        <v>10856</v>
      </c>
      <c r="E29" s="144"/>
      <c r="F29" s="142" t="s">
        <v>10328</v>
      </c>
      <c r="G29" s="145"/>
      <c r="H29" s="149" t="s">
        <v>10679</v>
      </c>
      <c r="I29" s="145" t="s">
        <v>10664</v>
      </c>
      <c r="J29" s="142" t="s">
        <v>10572</v>
      </c>
      <c r="K29" s="142" t="s">
        <v>10571</v>
      </c>
      <c r="L29" s="142" t="str">
        <f t="shared" si="1"/>
        <v>제06장 보상관리&gt;1930&gt;럭커 플랜</v>
      </c>
      <c r="M29" s="142" t="str">
        <f t="shared" si="2"/>
        <v>제06장 보상관리&gt;제02절 임금관리&gt;07</v>
      </c>
      <c r="N29" s="150">
        <f t="shared" si="3"/>
        <v>1930</v>
      </c>
      <c r="O29" s="150">
        <f t="shared" si="4"/>
        <v>1930</v>
      </c>
      <c r="P29" s="142" t="s">
        <v>0</v>
      </c>
    </row>
    <row r="30" spans="2:16" ht="14.45" customHeight="1" x14ac:dyDescent="0.2">
      <c r="B30" s="144">
        <f t="shared" si="0"/>
        <v>27</v>
      </c>
      <c r="C30" s="145">
        <v>1970</v>
      </c>
      <c r="D30" s="145" t="s">
        <v>10858</v>
      </c>
      <c r="E30" s="144"/>
      <c r="F30" s="142" t="s">
        <v>10328</v>
      </c>
      <c r="G30" s="145"/>
      <c r="H30" s="149" t="s">
        <v>10679</v>
      </c>
      <c r="I30" s="145" t="s">
        <v>10666</v>
      </c>
      <c r="J30" s="142" t="s">
        <v>10574</v>
      </c>
      <c r="K30" s="142" t="s">
        <v>10573</v>
      </c>
      <c r="L30" s="142" t="str">
        <f t="shared" si="1"/>
        <v>제06장 보상관리&gt;1970&gt;임프로쉐어 플랜</v>
      </c>
      <c r="M30" s="142" t="str">
        <f t="shared" si="2"/>
        <v>제06장 보상관리&gt;제02절 임금관리&gt;08</v>
      </c>
      <c r="N30" s="150">
        <f t="shared" si="3"/>
        <v>1970</v>
      </c>
      <c r="O30" s="150">
        <f t="shared" si="4"/>
        <v>1970</v>
      </c>
      <c r="P30" s="142" t="s">
        <v>0</v>
      </c>
    </row>
    <row r="31" spans="2:16" ht="14.45" customHeight="1" x14ac:dyDescent="0.2">
      <c r="B31" s="144">
        <f t="shared" si="0"/>
        <v>28</v>
      </c>
      <c r="C31" s="145">
        <v>1980</v>
      </c>
      <c r="D31" s="145" t="s">
        <v>10860</v>
      </c>
      <c r="E31" s="144"/>
      <c r="F31" s="142" t="s">
        <v>10329</v>
      </c>
      <c r="G31" s="145"/>
      <c r="H31" s="149" t="s">
        <v>10683</v>
      </c>
      <c r="I31" s="145" t="s">
        <v>10465</v>
      </c>
      <c r="J31" s="142" t="s">
        <v>10750</v>
      </c>
      <c r="K31" s="142" t="s">
        <v>10749</v>
      </c>
      <c r="L31" s="142" t="str">
        <f t="shared" si="1"/>
        <v>제07장 유지 및 이직관리&gt;1980&gt;유연한 기업 모델</v>
      </c>
      <c r="M31" s="142" t="str">
        <f t="shared" si="2"/>
        <v>제07장 유지 및 이직관리&gt;제05절 노사관계관리&gt;01</v>
      </c>
      <c r="N31" s="150">
        <f t="shared" si="3"/>
        <v>1980</v>
      </c>
      <c r="O31" s="150">
        <f t="shared" si="4"/>
        <v>1980</v>
      </c>
      <c r="P31" s="142" t="s">
        <v>0</v>
      </c>
    </row>
    <row r="32" spans="2:16" ht="14.45" customHeight="1" x14ac:dyDescent="0.2">
      <c r="B32" s="144">
        <f t="shared" si="0"/>
        <v>29</v>
      </c>
      <c r="C32" s="145">
        <v>2000</v>
      </c>
      <c r="D32" s="145" t="s">
        <v>10862</v>
      </c>
      <c r="E32" s="144"/>
      <c r="F32" s="142" t="s">
        <v>10329</v>
      </c>
      <c r="G32" s="145"/>
      <c r="H32" s="149" t="s">
        <v>10684</v>
      </c>
      <c r="I32" s="145" t="s">
        <v>10465</v>
      </c>
      <c r="J32" s="142" t="s">
        <v>10576</v>
      </c>
      <c r="K32" s="142" t="s">
        <v>10575</v>
      </c>
      <c r="L32" s="142" t="str">
        <f t="shared" si="1"/>
        <v>제07장 유지 및 이직관리&gt;2000&gt;직무배태성 이론</v>
      </c>
      <c r="M32" s="142" t="str">
        <f t="shared" si="2"/>
        <v>제07장 유지 및 이직관리&gt;제06절 이직관리&gt;01</v>
      </c>
      <c r="N32" s="150">
        <f t="shared" si="3"/>
        <v>2000</v>
      </c>
      <c r="O32" s="150">
        <f t="shared" si="4"/>
        <v>2000</v>
      </c>
      <c r="P32" s="142" t="s">
        <v>0</v>
      </c>
    </row>
    <row r="33" spans="2:16" ht="14.45" customHeight="1" x14ac:dyDescent="0.2">
      <c r="B33" s="144">
        <f t="shared" si="0"/>
        <v>30</v>
      </c>
      <c r="C33" s="145">
        <v>1960</v>
      </c>
      <c r="D33" s="145" t="s">
        <v>10864</v>
      </c>
      <c r="E33" s="144"/>
      <c r="F33" s="142" t="s">
        <v>10330</v>
      </c>
      <c r="G33" s="145"/>
      <c r="H33" s="149" t="s">
        <v>10949</v>
      </c>
      <c r="I33" s="145" t="s">
        <v>10465</v>
      </c>
      <c r="J33" s="142" t="s">
        <v>10580</v>
      </c>
      <c r="K33" s="142" t="s">
        <v>10579</v>
      </c>
      <c r="L33" s="142" t="str">
        <f t="shared" si="1"/>
        <v>제08장 인적자원관리의 현대적 흐름&gt;1960&gt;EPRG 모델</v>
      </c>
      <c r="M33" s="142" t="str">
        <f t="shared" si="2"/>
        <v>제08장 인적자원관리의 현대적 흐름&gt;제02절 국제 인적자원관리&gt;01</v>
      </c>
      <c r="N33" s="150">
        <f t="shared" si="3"/>
        <v>1960</v>
      </c>
      <c r="O33" s="150">
        <f t="shared" si="4"/>
        <v>1960</v>
      </c>
      <c r="P33" s="142" t="s">
        <v>0</v>
      </c>
    </row>
    <row r="34" spans="2:16" ht="14.45" customHeight="1" x14ac:dyDescent="0.2">
      <c r="B34" s="144">
        <f t="shared" si="0"/>
        <v>31</v>
      </c>
      <c r="C34" s="145">
        <v>1990</v>
      </c>
      <c r="D34" s="145" t="s">
        <v>10807</v>
      </c>
      <c r="E34" s="144"/>
      <c r="F34" s="142" t="s">
        <v>10330</v>
      </c>
      <c r="G34" s="145"/>
      <c r="H34" s="149" t="s">
        <v>10950</v>
      </c>
      <c r="I34" s="145" t="s">
        <v>10465</v>
      </c>
      <c r="J34" s="142" t="s">
        <v>10582</v>
      </c>
      <c r="K34" s="142" t="s">
        <v>10581</v>
      </c>
      <c r="L34" s="142" t="str">
        <f t="shared" si="1"/>
        <v>제08장 인적자원관리의 현대적 흐름&gt;1990&gt;다양성 계측 모델</v>
      </c>
      <c r="M34" s="142" t="str">
        <f t="shared" si="2"/>
        <v>제08장 인적자원관리의 현대적 흐름&gt;제09절 다양성 경영에 따른 인적자원관리&gt;01</v>
      </c>
      <c r="N34" s="150">
        <f t="shared" si="3"/>
        <v>1990</v>
      </c>
      <c r="O34" s="150">
        <f t="shared" si="4"/>
        <v>1990</v>
      </c>
      <c r="P34" s="142"/>
    </row>
    <row r="35" spans="2:16" ht="14.45" customHeight="1" x14ac:dyDescent="0.2">
      <c r="B35" s="144">
        <f t="shared" si="0"/>
        <v>32</v>
      </c>
      <c r="C35" s="145">
        <v>1970</v>
      </c>
      <c r="D35" s="145" t="s">
        <v>10808</v>
      </c>
      <c r="E35" s="144"/>
      <c r="F35" s="142" t="s">
        <v>10330</v>
      </c>
      <c r="G35" s="145"/>
      <c r="H35" s="149" t="s">
        <v>6724</v>
      </c>
      <c r="I35" s="145" t="s">
        <v>10465</v>
      </c>
      <c r="J35" s="142" t="s">
        <v>10994</v>
      </c>
      <c r="K35" s="142" t="s">
        <v>10968</v>
      </c>
      <c r="L35" s="142" t="str">
        <f t="shared" si="1"/>
        <v>제08장 인적자원관리의 현대적 흐름&gt;1970&gt;근로생활의 질(QWL)</v>
      </c>
      <c r="M35" s="142" t="str">
        <f t="shared" si="2"/>
        <v>제08장 인적자원관리의 현대적 흐름&gt;제16절 근로생활의 질(Quality of Work Life)&gt;01</v>
      </c>
      <c r="N35" s="150">
        <f t="shared" si="3"/>
        <v>1970</v>
      </c>
      <c r="O35" s="150">
        <f t="shared" si="4"/>
        <v>1970</v>
      </c>
      <c r="P35" s="142"/>
    </row>
    <row r="36" spans="2:16" ht="14.45" customHeight="1" x14ac:dyDescent="0.2">
      <c r="G36" s="147"/>
      <c r="H36" s="148"/>
      <c r="I36" s="147"/>
    </row>
    <row r="37" spans="2:16" ht="14.45" customHeight="1" x14ac:dyDescent="0.2">
      <c r="G37" s="147"/>
      <c r="H37" s="148"/>
      <c r="I37" s="147"/>
    </row>
  </sheetData>
  <autoFilter ref="B3:P3" xr:uid="{03EED4E5-0F48-4484-B160-C8A188935E22}">
    <filterColumn colId="2" showButton="0"/>
    <filterColumn colId="4" showButton="0"/>
    <filterColumn colId="6" showButton="0"/>
    <sortState xmlns:xlrd2="http://schemas.microsoft.com/office/spreadsheetml/2017/richdata2" ref="B5:P35">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35">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1C312-AB21-4471-B75C-7687BB6DEF15}">
  <sheetPr codeName="Sheet8"/>
  <dimension ref="B1:J2333"/>
  <sheetViews>
    <sheetView showGridLines="0" zoomScaleNormal="100" workbookViewId="0">
      <pane xSplit="1" ySplit="3" topLeftCell="B1622" activePane="bottomRight" state="frozen"/>
      <selection activeCell="E4849" sqref="E4849:E4984"/>
      <selection pane="topRight" activeCell="E4849" sqref="E4849:E4984"/>
      <selection pane="bottomLeft" activeCell="E4849" sqref="E4849:E4984"/>
      <selection pane="bottomRight" activeCell="F1637" sqref="F1637:F1700"/>
    </sheetView>
  </sheetViews>
  <sheetFormatPr defaultRowHeight="14.45" customHeight="1" x14ac:dyDescent="0.2"/>
  <cols>
    <col min="1" max="1" width="1.7109375" style="95" customWidth="1"/>
    <col min="2" max="2" width="4.28515625" style="88" customWidth="1"/>
    <col min="3" max="3" width="24.5703125" style="95" customWidth="1"/>
    <col min="4" max="4" width="25.85546875" style="95" customWidth="1"/>
    <col min="5" max="5" width="2.7109375" style="126" customWidth="1"/>
    <col min="6" max="6" width="100.7109375" style="95" customWidth="1"/>
    <col min="7" max="7" width="2.7109375" style="126" customWidth="1"/>
    <col min="8" max="8" width="100.7109375" style="95" customWidth="1"/>
    <col min="9" max="9" width="2.7109375" style="126" customWidth="1"/>
    <col min="10" max="10" width="100.7109375" style="95" customWidth="1"/>
    <col min="11" max="16384" width="9.140625" style="95"/>
  </cols>
  <sheetData>
    <row r="1" spans="2:10" ht="20.100000000000001" customHeight="1" x14ac:dyDescent="0.25">
      <c r="H1" s="89"/>
      <c r="J1" s="89"/>
    </row>
    <row r="3" spans="2:10" ht="14.45" customHeight="1" x14ac:dyDescent="0.2">
      <c r="C3" s="110" t="s">
        <v>10498</v>
      </c>
      <c r="D3" s="110" t="s">
        <v>10651</v>
      </c>
      <c r="E3" s="127"/>
      <c r="F3" s="109" t="s">
        <v>10984</v>
      </c>
      <c r="G3" s="127"/>
      <c r="H3" s="109" t="s">
        <v>10293</v>
      </c>
      <c r="I3" s="127"/>
      <c r="J3" s="109" t="s">
        <v>10752</v>
      </c>
    </row>
    <row r="4" spans="2:10" ht="14.45" customHeight="1" x14ac:dyDescent="0.2">
      <c r="B4" s="88">
        <f t="shared" ref="B4:B14" si="0">ROW()-3</f>
        <v>1</v>
      </c>
      <c r="C4" s="161" t="s">
        <v>10996</v>
      </c>
      <c r="D4" s="155" t="s">
        <v>10499</v>
      </c>
      <c r="E4" s="128"/>
      <c r="F4" s="157" t="s">
        <v>11014</v>
      </c>
      <c r="G4" s="128"/>
      <c r="H4" s="165"/>
      <c r="I4" s="128"/>
      <c r="J4" s="159"/>
    </row>
    <row r="5" spans="2:10" ht="14.45" customHeight="1" x14ac:dyDescent="0.2">
      <c r="B5" s="88">
        <f t="shared" si="0"/>
        <v>2</v>
      </c>
      <c r="C5" s="156"/>
      <c r="D5" s="156"/>
      <c r="E5" s="129"/>
      <c r="F5" s="156"/>
      <c r="G5" s="129"/>
      <c r="H5" s="160"/>
      <c r="I5" s="129"/>
      <c r="J5" s="160"/>
    </row>
    <row r="6" spans="2:10" ht="14.45" customHeight="1" x14ac:dyDescent="0.2">
      <c r="B6" s="88">
        <f t="shared" si="0"/>
        <v>3</v>
      </c>
      <c r="C6" s="156"/>
      <c r="D6" s="156"/>
      <c r="E6" s="129"/>
      <c r="F6" s="156"/>
      <c r="G6" s="129"/>
      <c r="H6" s="160"/>
      <c r="I6" s="129"/>
      <c r="J6" s="160"/>
    </row>
    <row r="7" spans="2:10" ht="14.45" customHeight="1" x14ac:dyDescent="0.2">
      <c r="B7" s="88">
        <f t="shared" si="0"/>
        <v>4</v>
      </c>
      <c r="C7" s="156"/>
      <c r="D7" s="156"/>
      <c r="E7" s="129"/>
      <c r="F7" s="156"/>
      <c r="G7" s="129"/>
      <c r="H7" s="160"/>
      <c r="I7" s="129"/>
      <c r="J7" s="160"/>
    </row>
    <row r="8" spans="2:10" ht="14.45" customHeight="1" x14ac:dyDescent="0.2">
      <c r="B8" s="88">
        <f t="shared" si="0"/>
        <v>5</v>
      </c>
      <c r="C8" s="156"/>
      <c r="D8" s="156"/>
      <c r="E8" s="129"/>
      <c r="F8" s="156"/>
      <c r="G8" s="129"/>
      <c r="H8" s="160"/>
      <c r="I8" s="129"/>
      <c r="J8" s="160"/>
    </row>
    <row r="9" spans="2:10" ht="14.45" customHeight="1" x14ac:dyDescent="0.2">
      <c r="B9" s="88">
        <f t="shared" si="0"/>
        <v>6</v>
      </c>
      <c r="C9" s="156"/>
      <c r="D9" s="156"/>
      <c r="E9" s="129"/>
      <c r="F9" s="156"/>
      <c r="G9" s="129"/>
      <c r="H9" s="160"/>
      <c r="I9" s="129"/>
      <c r="J9" s="160"/>
    </row>
    <row r="10" spans="2:10" ht="14.45" customHeight="1" x14ac:dyDescent="0.2">
      <c r="B10" s="88">
        <f t="shared" si="0"/>
        <v>7</v>
      </c>
      <c r="C10" s="156"/>
      <c r="D10" s="156"/>
      <c r="E10" s="129"/>
      <c r="F10" s="156"/>
      <c r="G10" s="129"/>
      <c r="H10" s="160"/>
      <c r="I10" s="129"/>
      <c r="J10" s="160"/>
    </row>
    <row r="11" spans="2:10" ht="14.45" customHeight="1" x14ac:dyDescent="0.2">
      <c r="B11" s="88">
        <f t="shared" si="0"/>
        <v>8</v>
      </c>
      <c r="C11" s="156"/>
      <c r="D11" s="156"/>
      <c r="E11" s="129"/>
      <c r="F11" s="156"/>
      <c r="G11" s="129"/>
      <c r="H11" s="160"/>
      <c r="I11" s="129"/>
      <c r="J11" s="160"/>
    </row>
    <row r="12" spans="2:10" ht="14.45" customHeight="1" x14ac:dyDescent="0.2">
      <c r="B12" s="88">
        <f t="shared" si="0"/>
        <v>9</v>
      </c>
      <c r="C12" s="156"/>
      <c r="D12" s="156"/>
      <c r="E12" s="129"/>
      <c r="F12" s="156"/>
      <c r="G12" s="129"/>
      <c r="H12" s="160"/>
      <c r="I12" s="129"/>
      <c r="J12" s="160"/>
    </row>
    <row r="13" spans="2:10" ht="14.45" customHeight="1" x14ac:dyDescent="0.2">
      <c r="B13" s="88">
        <f t="shared" si="0"/>
        <v>10</v>
      </c>
      <c r="C13" s="156"/>
      <c r="D13" s="156"/>
      <c r="E13" s="129"/>
      <c r="F13" s="156"/>
      <c r="G13" s="129"/>
      <c r="H13" s="160"/>
      <c r="I13" s="129"/>
      <c r="J13" s="160"/>
    </row>
    <row r="14" spans="2:10" ht="14.45" customHeight="1" x14ac:dyDescent="0.2">
      <c r="B14" s="88">
        <f t="shared" si="0"/>
        <v>11</v>
      </c>
      <c r="C14" s="156"/>
      <c r="D14" s="156"/>
      <c r="E14" s="129"/>
      <c r="F14" s="156"/>
      <c r="G14" s="129"/>
      <c r="H14" s="160"/>
      <c r="I14" s="129"/>
      <c r="J14" s="160"/>
    </row>
    <row r="15" spans="2:10" ht="14.45" customHeight="1" x14ac:dyDescent="0.2">
      <c r="B15" s="88">
        <f>ROW()-3</f>
        <v>12</v>
      </c>
      <c r="C15" s="156"/>
      <c r="D15" s="156"/>
      <c r="E15" s="129"/>
      <c r="F15" s="156"/>
      <c r="G15" s="129"/>
      <c r="H15" s="160"/>
      <c r="I15" s="129"/>
      <c r="J15" s="160"/>
    </row>
    <row r="16" spans="2:10" ht="14.45" customHeight="1" x14ac:dyDescent="0.2">
      <c r="B16" s="88">
        <f t="shared" ref="B16:B94" si="1">ROW()-3</f>
        <v>13</v>
      </c>
      <c r="C16" s="156"/>
      <c r="D16" s="156"/>
      <c r="E16" s="129"/>
      <c r="F16" s="156"/>
      <c r="G16" s="129"/>
      <c r="H16" s="160"/>
      <c r="I16" s="129"/>
      <c r="J16" s="160"/>
    </row>
    <row r="17" spans="2:10" ht="14.45" customHeight="1" x14ac:dyDescent="0.2">
      <c r="B17" s="88">
        <f t="shared" si="1"/>
        <v>14</v>
      </c>
      <c r="C17" s="156"/>
      <c r="D17" s="156"/>
      <c r="E17" s="129"/>
      <c r="F17" s="156"/>
      <c r="G17" s="129"/>
      <c r="H17" s="160"/>
      <c r="I17" s="129"/>
      <c r="J17" s="160"/>
    </row>
    <row r="18" spans="2:10" ht="14.45" customHeight="1" x14ac:dyDescent="0.2">
      <c r="B18" s="88">
        <f t="shared" si="1"/>
        <v>15</v>
      </c>
      <c r="C18" s="156"/>
      <c r="D18" s="156"/>
      <c r="E18" s="129"/>
      <c r="F18" s="156"/>
      <c r="G18" s="129"/>
      <c r="H18" s="160"/>
      <c r="I18" s="129"/>
      <c r="J18" s="160"/>
    </row>
    <row r="19" spans="2:10" ht="14.45" customHeight="1" x14ac:dyDescent="0.2">
      <c r="B19" s="88">
        <f t="shared" si="1"/>
        <v>16</v>
      </c>
      <c r="C19" s="156"/>
      <c r="D19" s="156"/>
      <c r="E19" s="129"/>
      <c r="F19" s="156"/>
      <c r="G19" s="129"/>
      <c r="H19" s="160"/>
      <c r="I19" s="129"/>
      <c r="J19" s="160"/>
    </row>
    <row r="20" spans="2:10" ht="14.45" customHeight="1" x14ac:dyDescent="0.2">
      <c r="B20" s="88">
        <f t="shared" si="1"/>
        <v>17</v>
      </c>
      <c r="C20" s="156"/>
      <c r="D20" s="156"/>
      <c r="E20" s="129"/>
      <c r="F20" s="156"/>
      <c r="G20" s="129"/>
      <c r="H20" s="160"/>
      <c r="I20" s="129"/>
      <c r="J20" s="160"/>
    </row>
    <row r="21" spans="2:10" ht="14.45" customHeight="1" x14ac:dyDescent="0.2">
      <c r="B21" s="88">
        <f t="shared" si="1"/>
        <v>18</v>
      </c>
      <c r="C21" s="156"/>
      <c r="D21" s="156"/>
      <c r="E21" s="129"/>
      <c r="F21" s="156"/>
      <c r="G21" s="129"/>
      <c r="H21" s="160"/>
      <c r="I21" s="129"/>
      <c r="J21" s="160"/>
    </row>
    <row r="22" spans="2:10" ht="14.45" customHeight="1" x14ac:dyDescent="0.2">
      <c r="B22" s="88">
        <f t="shared" si="1"/>
        <v>19</v>
      </c>
      <c r="C22" s="156"/>
      <c r="D22" s="156"/>
      <c r="E22" s="129"/>
      <c r="F22" s="156"/>
      <c r="G22" s="129"/>
      <c r="H22" s="160"/>
      <c r="I22" s="129"/>
      <c r="J22" s="160"/>
    </row>
    <row r="23" spans="2:10" ht="14.45" customHeight="1" x14ac:dyDescent="0.2">
      <c r="B23" s="88">
        <f t="shared" si="1"/>
        <v>20</v>
      </c>
      <c r="C23" s="156"/>
      <c r="D23" s="156"/>
      <c r="E23" s="129"/>
      <c r="F23" s="156"/>
      <c r="G23" s="129"/>
      <c r="H23" s="160"/>
      <c r="I23" s="129"/>
      <c r="J23" s="160"/>
    </row>
    <row r="24" spans="2:10" ht="14.45" customHeight="1" x14ac:dyDescent="0.2">
      <c r="B24" s="88">
        <f t="shared" si="1"/>
        <v>21</v>
      </c>
      <c r="C24" s="156"/>
      <c r="D24" s="156"/>
      <c r="E24" s="129"/>
      <c r="F24" s="156"/>
      <c r="G24" s="129"/>
      <c r="H24" s="160"/>
      <c r="I24" s="129"/>
      <c r="J24" s="160"/>
    </row>
    <row r="25" spans="2:10" ht="14.45" customHeight="1" x14ac:dyDescent="0.2">
      <c r="B25" s="88">
        <f t="shared" si="1"/>
        <v>22</v>
      </c>
      <c r="C25" s="156"/>
      <c r="D25" s="156"/>
      <c r="E25" s="129"/>
      <c r="F25" s="156"/>
      <c r="G25" s="129"/>
      <c r="H25" s="160"/>
      <c r="I25" s="129"/>
      <c r="J25" s="160"/>
    </row>
    <row r="26" spans="2:10" ht="14.45" customHeight="1" x14ac:dyDescent="0.2">
      <c r="B26" s="88">
        <f t="shared" si="1"/>
        <v>23</v>
      </c>
      <c r="C26" s="156"/>
      <c r="D26" s="156"/>
      <c r="E26" s="129"/>
      <c r="F26" s="156"/>
      <c r="G26" s="129"/>
      <c r="H26" s="160"/>
      <c r="I26" s="129"/>
      <c r="J26" s="160"/>
    </row>
    <row r="27" spans="2:10" ht="14.45" customHeight="1" x14ac:dyDescent="0.2">
      <c r="B27" s="88">
        <f t="shared" si="1"/>
        <v>24</v>
      </c>
      <c r="C27" s="156"/>
      <c r="D27" s="156"/>
      <c r="E27" s="129"/>
      <c r="F27" s="156"/>
      <c r="G27" s="129"/>
      <c r="H27" s="160"/>
      <c r="I27" s="129"/>
      <c r="J27" s="160"/>
    </row>
    <row r="28" spans="2:10" ht="14.45" customHeight="1" x14ac:dyDescent="0.2">
      <c r="B28" s="88">
        <f t="shared" si="1"/>
        <v>25</v>
      </c>
      <c r="C28" s="156"/>
      <c r="D28" s="156"/>
      <c r="E28" s="129"/>
      <c r="F28" s="156"/>
      <c r="G28" s="129"/>
      <c r="H28" s="160"/>
      <c r="I28" s="129"/>
      <c r="J28" s="160"/>
    </row>
    <row r="29" spans="2:10" ht="14.45" customHeight="1" x14ac:dyDescent="0.2">
      <c r="B29" s="88">
        <f t="shared" si="1"/>
        <v>26</v>
      </c>
      <c r="C29" s="156"/>
      <c r="D29" s="156"/>
      <c r="E29" s="129"/>
      <c r="F29" s="156"/>
      <c r="G29" s="129"/>
      <c r="H29" s="160"/>
      <c r="I29" s="129"/>
      <c r="J29" s="160"/>
    </row>
    <row r="30" spans="2:10" ht="14.45" customHeight="1" x14ac:dyDescent="0.2">
      <c r="B30" s="88">
        <f t="shared" si="1"/>
        <v>27</v>
      </c>
      <c r="C30" s="156"/>
      <c r="D30" s="156"/>
      <c r="E30" s="129"/>
      <c r="F30" s="156"/>
      <c r="G30" s="129"/>
      <c r="H30" s="160"/>
      <c r="I30" s="129"/>
      <c r="J30" s="160"/>
    </row>
    <row r="31" spans="2:10" ht="14.45" customHeight="1" x14ac:dyDescent="0.2">
      <c r="B31" s="88">
        <f t="shared" si="1"/>
        <v>28</v>
      </c>
      <c r="C31" s="156"/>
      <c r="D31" s="156"/>
      <c r="E31" s="129"/>
      <c r="F31" s="156"/>
      <c r="G31" s="129"/>
      <c r="H31" s="160"/>
      <c r="I31" s="129"/>
      <c r="J31" s="160"/>
    </row>
    <row r="32" spans="2:10" ht="14.45" customHeight="1" x14ac:dyDescent="0.2">
      <c r="B32" s="88">
        <f t="shared" si="1"/>
        <v>29</v>
      </c>
      <c r="C32" s="156"/>
      <c r="D32" s="156"/>
      <c r="E32" s="129"/>
      <c r="F32" s="156"/>
      <c r="G32" s="129"/>
      <c r="H32" s="160"/>
      <c r="I32" s="129"/>
      <c r="J32" s="160"/>
    </row>
    <row r="33" spans="2:10" ht="14.45" customHeight="1" x14ac:dyDescent="0.2">
      <c r="B33" s="88">
        <f t="shared" si="1"/>
        <v>30</v>
      </c>
      <c r="C33" s="156"/>
      <c r="D33" s="156"/>
      <c r="E33" s="129"/>
      <c r="F33" s="156"/>
      <c r="G33" s="129"/>
      <c r="H33" s="160"/>
      <c r="I33" s="129"/>
      <c r="J33" s="160"/>
    </row>
    <row r="34" spans="2:10" ht="14.45" customHeight="1" x14ac:dyDescent="0.2">
      <c r="B34" s="88">
        <f t="shared" si="1"/>
        <v>31</v>
      </c>
      <c r="C34" s="156"/>
      <c r="D34" s="156"/>
      <c r="E34" s="129"/>
      <c r="F34" s="156"/>
      <c r="G34" s="129"/>
      <c r="H34" s="160"/>
      <c r="I34" s="129"/>
      <c r="J34" s="160"/>
    </row>
    <row r="35" spans="2:10" ht="14.45" customHeight="1" x14ac:dyDescent="0.2">
      <c r="B35" s="88">
        <f t="shared" si="1"/>
        <v>32</v>
      </c>
      <c r="C35" s="156"/>
      <c r="D35" s="156"/>
      <c r="E35" s="129"/>
      <c r="F35" s="156"/>
      <c r="G35" s="129"/>
      <c r="H35" s="160"/>
      <c r="I35" s="129"/>
      <c r="J35" s="160"/>
    </row>
    <row r="36" spans="2:10" ht="14.45" customHeight="1" x14ac:dyDescent="0.2">
      <c r="B36" s="88">
        <f t="shared" si="1"/>
        <v>33</v>
      </c>
      <c r="C36" s="156"/>
      <c r="D36" s="156"/>
      <c r="E36" s="129"/>
      <c r="F36" s="156"/>
      <c r="G36" s="129"/>
      <c r="H36" s="160"/>
      <c r="I36" s="129"/>
      <c r="J36" s="160"/>
    </row>
    <row r="37" spans="2:10" ht="14.45" customHeight="1" x14ac:dyDescent="0.2">
      <c r="B37" s="88">
        <f t="shared" si="1"/>
        <v>34</v>
      </c>
      <c r="C37" s="156"/>
      <c r="D37" s="156"/>
      <c r="E37" s="129"/>
      <c r="F37" s="156"/>
      <c r="G37" s="129"/>
      <c r="H37" s="160"/>
      <c r="I37" s="129"/>
      <c r="J37" s="160"/>
    </row>
    <row r="38" spans="2:10" ht="14.45" customHeight="1" x14ac:dyDescent="0.2">
      <c r="B38" s="88">
        <f t="shared" si="1"/>
        <v>35</v>
      </c>
      <c r="C38" s="156"/>
      <c r="D38" s="156"/>
      <c r="E38" s="129"/>
      <c r="F38" s="156"/>
      <c r="G38" s="129"/>
      <c r="H38" s="160"/>
      <c r="I38" s="129"/>
      <c r="J38" s="160"/>
    </row>
    <row r="39" spans="2:10" ht="14.45" customHeight="1" x14ac:dyDescent="0.2">
      <c r="B39" s="88">
        <f t="shared" si="1"/>
        <v>36</v>
      </c>
      <c r="C39" s="156"/>
      <c r="D39" s="156"/>
      <c r="E39" s="129"/>
      <c r="F39" s="156"/>
      <c r="G39" s="129"/>
      <c r="H39" s="160"/>
      <c r="I39" s="129"/>
      <c r="J39" s="160"/>
    </row>
    <row r="40" spans="2:10" ht="14.45" customHeight="1" x14ac:dyDescent="0.2">
      <c r="B40" s="88">
        <f t="shared" si="1"/>
        <v>37</v>
      </c>
      <c r="C40" s="156"/>
      <c r="D40" s="156"/>
      <c r="E40" s="129"/>
      <c r="F40" s="156"/>
      <c r="G40" s="129"/>
      <c r="H40" s="160"/>
      <c r="I40" s="129"/>
      <c r="J40" s="160"/>
    </row>
    <row r="41" spans="2:10" ht="14.45" customHeight="1" x14ac:dyDescent="0.2">
      <c r="B41" s="88">
        <f t="shared" si="1"/>
        <v>38</v>
      </c>
      <c r="C41" s="156"/>
      <c r="D41" s="156"/>
      <c r="E41" s="129"/>
      <c r="F41" s="156"/>
      <c r="G41" s="129"/>
      <c r="H41" s="160"/>
      <c r="I41" s="129"/>
      <c r="J41" s="160"/>
    </row>
    <row r="42" spans="2:10" ht="14.45" customHeight="1" x14ac:dyDescent="0.2">
      <c r="B42" s="88">
        <f t="shared" si="1"/>
        <v>39</v>
      </c>
      <c r="C42" s="156"/>
      <c r="D42" s="156"/>
      <c r="E42" s="129"/>
      <c r="F42" s="156"/>
      <c r="G42" s="129"/>
      <c r="H42" s="160"/>
      <c r="I42" s="129"/>
      <c r="J42" s="160"/>
    </row>
    <row r="43" spans="2:10" ht="14.45" customHeight="1" x14ac:dyDescent="0.2">
      <c r="B43" s="88">
        <f t="shared" si="1"/>
        <v>40</v>
      </c>
      <c r="C43" s="156"/>
      <c r="D43" s="156"/>
      <c r="E43" s="129"/>
      <c r="F43" s="156"/>
      <c r="G43" s="129"/>
      <c r="H43" s="160"/>
      <c r="I43" s="129"/>
      <c r="J43" s="160"/>
    </row>
    <row r="44" spans="2:10" ht="14.45" customHeight="1" x14ac:dyDescent="0.2">
      <c r="B44" s="88">
        <f t="shared" si="1"/>
        <v>41</v>
      </c>
      <c r="C44" s="156"/>
      <c r="D44" s="156"/>
      <c r="E44" s="129"/>
      <c r="F44" s="156"/>
      <c r="G44" s="129"/>
      <c r="H44" s="160"/>
      <c r="I44" s="129"/>
      <c r="J44" s="160"/>
    </row>
    <row r="45" spans="2:10" ht="14.45" customHeight="1" x14ac:dyDescent="0.2">
      <c r="B45" s="88">
        <f t="shared" si="1"/>
        <v>42</v>
      </c>
      <c r="C45" s="156"/>
      <c r="D45" s="156"/>
      <c r="E45" s="129"/>
      <c r="F45" s="156"/>
      <c r="G45" s="129"/>
      <c r="H45" s="160"/>
      <c r="I45" s="129"/>
      <c r="J45" s="160"/>
    </row>
    <row r="46" spans="2:10" ht="14.45" customHeight="1" x14ac:dyDescent="0.2">
      <c r="B46" s="88">
        <f t="shared" si="1"/>
        <v>43</v>
      </c>
      <c r="C46" s="156"/>
      <c r="D46" s="156"/>
      <c r="E46" s="129"/>
      <c r="F46" s="156"/>
      <c r="G46" s="129"/>
      <c r="H46" s="160"/>
      <c r="I46" s="129"/>
      <c r="J46" s="160"/>
    </row>
    <row r="47" spans="2:10" ht="14.45" customHeight="1" x14ac:dyDescent="0.2">
      <c r="B47" s="88">
        <f t="shared" si="1"/>
        <v>44</v>
      </c>
      <c r="C47" s="156"/>
      <c r="D47" s="156"/>
      <c r="E47" s="129"/>
      <c r="F47" s="156"/>
      <c r="G47" s="129"/>
      <c r="H47" s="160"/>
      <c r="I47" s="129"/>
      <c r="J47" s="160"/>
    </row>
    <row r="48" spans="2:10" ht="14.45" customHeight="1" x14ac:dyDescent="0.2">
      <c r="B48" s="88">
        <f t="shared" si="1"/>
        <v>45</v>
      </c>
      <c r="C48" s="156"/>
      <c r="D48" s="156"/>
      <c r="E48" s="129"/>
      <c r="F48" s="156"/>
      <c r="G48" s="129"/>
      <c r="H48" s="160"/>
      <c r="I48" s="129"/>
      <c r="J48" s="160"/>
    </row>
    <row r="49" spans="2:10" ht="14.45" customHeight="1" x14ac:dyDescent="0.2">
      <c r="B49" s="88">
        <f t="shared" si="1"/>
        <v>46</v>
      </c>
      <c r="C49" s="156"/>
      <c r="D49" s="156"/>
      <c r="E49" s="129"/>
      <c r="F49" s="156"/>
      <c r="G49" s="129"/>
      <c r="H49" s="160"/>
      <c r="I49" s="129"/>
      <c r="J49" s="160"/>
    </row>
    <row r="50" spans="2:10" ht="14.45" customHeight="1" x14ac:dyDescent="0.2">
      <c r="B50" s="88">
        <f t="shared" si="1"/>
        <v>47</v>
      </c>
      <c r="C50" s="156"/>
      <c r="D50" s="156"/>
      <c r="E50" s="129"/>
      <c r="F50" s="156"/>
      <c r="G50" s="129"/>
      <c r="H50" s="160"/>
      <c r="I50" s="129"/>
      <c r="J50" s="160"/>
    </row>
    <row r="51" spans="2:10" ht="14.45" customHeight="1" x14ac:dyDescent="0.2">
      <c r="B51" s="88">
        <f t="shared" si="1"/>
        <v>48</v>
      </c>
      <c r="C51" s="156"/>
      <c r="D51" s="156"/>
      <c r="E51" s="129"/>
      <c r="F51" s="156"/>
      <c r="G51" s="129"/>
      <c r="H51" s="160"/>
      <c r="I51" s="129"/>
      <c r="J51" s="160"/>
    </row>
    <row r="52" spans="2:10" ht="14.45" customHeight="1" x14ac:dyDescent="0.2">
      <c r="B52" s="88">
        <f t="shared" si="1"/>
        <v>49</v>
      </c>
      <c r="C52" s="156"/>
      <c r="D52" s="156"/>
      <c r="E52" s="129"/>
      <c r="F52" s="156"/>
      <c r="G52" s="129"/>
      <c r="H52" s="160"/>
      <c r="I52" s="129"/>
      <c r="J52" s="160"/>
    </row>
    <row r="53" spans="2:10" ht="14.45" customHeight="1" x14ac:dyDescent="0.2">
      <c r="B53" s="88">
        <f t="shared" si="1"/>
        <v>50</v>
      </c>
      <c r="C53" s="156"/>
      <c r="D53" s="156"/>
      <c r="E53" s="130"/>
      <c r="F53" s="156"/>
      <c r="G53" s="130"/>
      <c r="H53" s="160"/>
      <c r="I53" s="130"/>
      <c r="J53" s="160"/>
    </row>
    <row r="54" spans="2:10" ht="14.45" customHeight="1" x14ac:dyDescent="0.2">
      <c r="B54" s="88">
        <f t="shared" si="1"/>
        <v>51</v>
      </c>
      <c r="C54" s="156"/>
      <c r="D54" s="156"/>
      <c r="E54" s="129"/>
      <c r="F54" s="156"/>
      <c r="G54" s="129"/>
      <c r="H54" s="160"/>
      <c r="I54" s="129"/>
      <c r="J54" s="160"/>
    </row>
    <row r="55" spans="2:10" ht="14.45" customHeight="1" x14ac:dyDescent="0.2">
      <c r="B55" s="88">
        <f t="shared" si="1"/>
        <v>52</v>
      </c>
      <c r="C55" s="156"/>
      <c r="D55" s="156"/>
      <c r="E55" s="129"/>
      <c r="F55" s="156"/>
      <c r="G55" s="129"/>
      <c r="H55" s="160"/>
      <c r="I55" s="129"/>
      <c r="J55" s="160"/>
    </row>
    <row r="56" spans="2:10" ht="14.45" customHeight="1" x14ac:dyDescent="0.2">
      <c r="B56" s="88">
        <f t="shared" si="1"/>
        <v>53</v>
      </c>
      <c r="C56" s="156"/>
      <c r="D56" s="156"/>
      <c r="E56" s="129"/>
      <c r="F56" s="156"/>
      <c r="G56" s="129"/>
      <c r="H56" s="160"/>
      <c r="I56" s="129"/>
      <c r="J56" s="160"/>
    </row>
    <row r="57" spans="2:10" ht="14.45" customHeight="1" x14ac:dyDescent="0.2">
      <c r="B57" s="88">
        <f t="shared" si="1"/>
        <v>54</v>
      </c>
      <c r="C57" s="156"/>
      <c r="D57" s="156"/>
      <c r="E57" s="129"/>
      <c r="F57" s="156"/>
      <c r="G57" s="129"/>
      <c r="H57" s="160"/>
      <c r="I57" s="129"/>
      <c r="J57" s="160"/>
    </row>
    <row r="58" spans="2:10" ht="14.45" customHeight="1" x14ac:dyDescent="0.2">
      <c r="B58" s="88">
        <f t="shared" si="1"/>
        <v>55</v>
      </c>
      <c r="C58" s="156"/>
      <c r="D58" s="156"/>
      <c r="E58" s="130"/>
      <c r="F58" s="156"/>
      <c r="G58" s="130"/>
      <c r="H58" s="160"/>
      <c r="I58" s="130"/>
      <c r="J58" s="160"/>
    </row>
    <row r="59" spans="2:10" ht="14.45" customHeight="1" x14ac:dyDescent="0.2">
      <c r="B59" s="88">
        <f t="shared" si="1"/>
        <v>56</v>
      </c>
      <c r="C59" s="156"/>
      <c r="D59" s="156"/>
      <c r="E59" s="129"/>
      <c r="F59" s="156"/>
      <c r="G59" s="129"/>
      <c r="H59" s="160"/>
      <c r="I59" s="129"/>
      <c r="J59" s="160"/>
    </row>
    <row r="60" spans="2:10" ht="14.45" customHeight="1" x14ac:dyDescent="0.2">
      <c r="B60" s="88">
        <f t="shared" si="1"/>
        <v>57</v>
      </c>
      <c r="C60" s="156"/>
      <c r="D60" s="156"/>
      <c r="E60" s="129"/>
      <c r="F60" s="156"/>
      <c r="G60" s="129"/>
      <c r="H60" s="160"/>
      <c r="I60" s="129"/>
      <c r="J60" s="160"/>
    </row>
    <row r="61" spans="2:10" ht="14.45" customHeight="1" x14ac:dyDescent="0.2">
      <c r="B61" s="88">
        <f t="shared" si="1"/>
        <v>58</v>
      </c>
      <c r="C61" s="156"/>
      <c r="D61" s="156"/>
      <c r="E61" s="129"/>
      <c r="F61" s="156"/>
      <c r="G61" s="129"/>
      <c r="H61" s="160"/>
      <c r="I61" s="129"/>
      <c r="J61" s="160"/>
    </row>
    <row r="62" spans="2:10" ht="14.45" customHeight="1" x14ac:dyDescent="0.2">
      <c r="B62" s="88">
        <f t="shared" si="1"/>
        <v>59</v>
      </c>
      <c r="C62" s="156"/>
      <c r="D62" s="156"/>
      <c r="E62" s="129"/>
      <c r="F62" s="156"/>
      <c r="G62" s="129"/>
      <c r="H62" s="160"/>
      <c r="I62" s="129"/>
      <c r="J62" s="160"/>
    </row>
    <row r="63" spans="2:10" ht="14.45" customHeight="1" x14ac:dyDescent="0.2">
      <c r="B63" s="88">
        <f t="shared" si="1"/>
        <v>60</v>
      </c>
      <c r="C63" s="156"/>
      <c r="D63" s="156"/>
      <c r="E63" s="130"/>
      <c r="F63" s="156"/>
      <c r="G63" s="130"/>
      <c r="H63" s="160"/>
      <c r="I63" s="130"/>
      <c r="J63" s="160"/>
    </row>
    <row r="64" spans="2:10" ht="14.45" customHeight="1" x14ac:dyDescent="0.2">
      <c r="B64" s="88">
        <f t="shared" si="1"/>
        <v>61</v>
      </c>
      <c r="C64" s="156"/>
      <c r="D64" s="156"/>
      <c r="E64" s="129"/>
      <c r="F64" s="156"/>
      <c r="G64" s="129"/>
      <c r="H64" s="160"/>
      <c r="I64" s="129"/>
      <c r="J64" s="160"/>
    </row>
    <row r="65" spans="2:10" ht="14.45" customHeight="1" x14ac:dyDescent="0.2">
      <c r="B65" s="88">
        <f t="shared" si="1"/>
        <v>62</v>
      </c>
      <c r="C65" s="156"/>
      <c r="D65" s="156"/>
      <c r="E65" s="129"/>
      <c r="F65" s="156"/>
      <c r="G65" s="129"/>
      <c r="H65" s="160"/>
      <c r="I65" s="129"/>
      <c r="J65" s="160"/>
    </row>
    <row r="66" spans="2:10" ht="14.45" customHeight="1" x14ac:dyDescent="0.2">
      <c r="B66" s="88">
        <f t="shared" si="1"/>
        <v>63</v>
      </c>
      <c r="C66" s="156"/>
      <c r="D66" s="156"/>
      <c r="E66" s="129"/>
      <c r="F66" s="156"/>
      <c r="G66" s="129"/>
      <c r="H66" s="160"/>
      <c r="I66" s="129"/>
      <c r="J66" s="160"/>
    </row>
    <row r="67" spans="2:10" ht="14.45" customHeight="1" x14ac:dyDescent="0.2">
      <c r="B67" s="88">
        <f t="shared" si="1"/>
        <v>64</v>
      </c>
      <c r="C67" s="156"/>
      <c r="D67" s="156"/>
      <c r="E67" s="129"/>
      <c r="F67" s="156"/>
      <c r="G67" s="129"/>
      <c r="H67" s="160"/>
      <c r="I67" s="129"/>
      <c r="J67" s="160"/>
    </row>
    <row r="68" spans="2:10" ht="14.45" customHeight="1" x14ac:dyDescent="0.2">
      <c r="B68" s="88">
        <f t="shared" si="1"/>
        <v>65</v>
      </c>
      <c r="C68" s="156"/>
      <c r="D68" s="156"/>
      <c r="E68" s="130"/>
      <c r="F68" s="156"/>
      <c r="G68" s="130"/>
      <c r="H68" s="160"/>
      <c r="I68" s="130"/>
      <c r="J68" s="160"/>
    </row>
    <row r="69" spans="2:10" ht="14.45" customHeight="1" x14ac:dyDescent="0.2">
      <c r="B69" s="88">
        <f t="shared" si="1"/>
        <v>66</v>
      </c>
      <c r="C69" s="156"/>
      <c r="D69" s="156"/>
      <c r="E69" s="129"/>
      <c r="F69" s="156"/>
      <c r="G69" s="129"/>
      <c r="H69" s="160"/>
      <c r="I69" s="129"/>
      <c r="J69" s="160"/>
    </row>
    <row r="70" spans="2:10" ht="14.45" customHeight="1" x14ac:dyDescent="0.2">
      <c r="B70" s="88">
        <f t="shared" si="1"/>
        <v>67</v>
      </c>
      <c r="C70" s="156"/>
      <c r="D70" s="156"/>
      <c r="E70" s="129"/>
      <c r="F70" s="156"/>
      <c r="G70" s="129"/>
      <c r="H70" s="160"/>
      <c r="I70" s="129"/>
      <c r="J70" s="160"/>
    </row>
    <row r="71" spans="2:10" ht="14.45" customHeight="1" x14ac:dyDescent="0.2">
      <c r="B71" s="88">
        <f t="shared" si="1"/>
        <v>68</v>
      </c>
      <c r="C71" s="156"/>
      <c r="D71" s="156"/>
      <c r="E71" s="129"/>
      <c r="F71" s="156"/>
      <c r="G71" s="129"/>
      <c r="H71" s="160"/>
      <c r="I71" s="129"/>
      <c r="J71" s="160"/>
    </row>
    <row r="72" spans="2:10" ht="14.45" customHeight="1" x14ac:dyDescent="0.2">
      <c r="B72" s="88">
        <f t="shared" si="1"/>
        <v>69</v>
      </c>
      <c r="C72" s="156"/>
      <c r="D72" s="156"/>
      <c r="E72" s="129"/>
      <c r="F72" s="156"/>
      <c r="G72" s="129"/>
      <c r="H72" s="160"/>
      <c r="I72" s="129"/>
      <c r="J72" s="160"/>
    </row>
    <row r="73" spans="2:10" ht="14.45" customHeight="1" x14ac:dyDescent="0.2">
      <c r="B73" s="88">
        <f t="shared" si="1"/>
        <v>70</v>
      </c>
      <c r="C73" s="156"/>
      <c r="D73" s="156"/>
      <c r="E73" s="129"/>
      <c r="F73" s="156"/>
      <c r="G73" s="129"/>
      <c r="H73" s="160"/>
      <c r="I73" s="129"/>
      <c r="J73" s="160"/>
    </row>
    <row r="74" spans="2:10" ht="14.45" customHeight="1" x14ac:dyDescent="0.2">
      <c r="B74" s="88">
        <f t="shared" si="1"/>
        <v>71</v>
      </c>
      <c r="C74" s="156"/>
      <c r="D74" s="156"/>
      <c r="E74" s="129"/>
      <c r="F74" s="156"/>
      <c r="G74" s="129"/>
      <c r="H74" s="160"/>
      <c r="I74" s="129"/>
      <c r="J74" s="160"/>
    </row>
    <row r="75" spans="2:10" ht="14.45" customHeight="1" x14ac:dyDescent="0.2">
      <c r="B75" s="88">
        <f t="shared" si="1"/>
        <v>72</v>
      </c>
      <c r="C75" s="156"/>
      <c r="D75" s="156"/>
      <c r="E75" s="129"/>
      <c r="F75" s="156"/>
      <c r="G75" s="129"/>
      <c r="H75" s="160"/>
      <c r="I75" s="129"/>
      <c r="J75" s="160"/>
    </row>
    <row r="76" spans="2:10" ht="14.45" customHeight="1" x14ac:dyDescent="0.2">
      <c r="B76" s="88">
        <f t="shared" si="1"/>
        <v>73</v>
      </c>
      <c r="C76" s="156"/>
      <c r="D76" s="156"/>
      <c r="E76" s="129"/>
      <c r="F76" s="156"/>
      <c r="G76" s="129"/>
      <c r="H76" s="160"/>
      <c r="I76" s="129"/>
      <c r="J76" s="160"/>
    </row>
    <row r="77" spans="2:10" ht="14.45" customHeight="1" x14ac:dyDescent="0.2">
      <c r="B77" s="88">
        <f t="shared" si="1"/>
        <v>74</v>
      </c>
      <c r="C77" s="156"/>
      <c r="D77" s="156"/>
      <c r="E77" s="129"/>
      <c r="F77" s="156"/>
      <c r="G77" s="129"/>
      <c r="H77" s="160"/>
      <c r="I77" s="129"/>
      <c r="J77" s="160"/>
    </row>
    <row r="78" spans="2:10" ht="14.45" customHeight="1" x14ac:dyDescent="0.2">
      <c r="B78" s="88">
        <f t="shared" si="1"/>
        <v>75</v>
      </c>
      <c r="C78" s="156"/>
      <c r="D78" s="156"/>
      <c r="E78" s="129"/>
      <c r="F78" s="156"/>
      <c r="G78" s="129"/>
      <c r="H78" s="160"/>
      <c r="I78" s="129"/>
      <c r="J78" s="160"/>
    </row>
    <row r="79" spans="2:10" ht="14.45" customHeight="1" x14ac:dyDescent="0.2">
      <c r="B79" s="88">
        <f t="shared" si="1"/>
        <v>76</v>
      </c>
      <c r="C79" s="156"/>
      <c r="D79" s="156"/>
      <c r="E79" s="129"/>
      <c r="F79" s="156"/>
      <c r="G79" s="129"/>
      <c r="H79" s="160"/>
      <c r="I79" s="129"/>
      <c r="J79" s="160"/>
    </row>
    <row r="80" spans="2:10" ht="14.45" customHeight="1" x14ac:dyDescent="0.2">
      <c r="B80" s="88">
        <f t="shared" si="1"/>
        <v>77</v>
      </c>
      <c r="C80" s="156"/>
      <c r="D80" s="156"/>
      <c r="E80" s="129"/>
      <c r="F80" s="156"/>
      <c r="G80" s="129"/>
      <c r="H80" s="160"/>
      <c r="I80" s="129"/>
      <c r="J80" s="160"/>
    </row>
    <row r="81" spans="2:10" ht="14.45" customHeight="1" x14ac:dyDescent="0.2">
      <c r="B81" s="88">
        <f t="shared" si="1"/>
        <v>78</v>
      </c>
      <c r="C81" s="156"/>
      <c r="D81" s="156"/>
      <c r="E81" s="129"/>
      <c r="F81" s="156"/>
      <c r="G81" s="129"/>
      <c r="H81" s="160"/>
      <c r="I81" s="129"/>
      <c r="J81" s="160"/>
    </row>
    <row r="82" spans="2:10" ht="14.45" customHeight="1" x14ac:dyDescent="0.2">
      <c r="B82" s="88">
        <f t="shared" si="1"/>
        <v>79</v>
      </c>
      <c r="C82" s="156"/>
      <c r="D82" s="156"/>
      <c r="E82" s="129"/>
      <c r="F82" s="156"/>
      <c r="G82" s="129"/>
      <c r="H82" s="160"/>
      <c r="I82" s="129"/>
      <c r="J82" s="160"/>
    </row>
    <row r="83" spans="2:10" ht="14.45" customHeight="1" x14ac:dyDescent="0.2">
      <c r="B83" s="88">
        <f t="shared" si="1"/>
        <v>80</v>
      </c>
      <c r="C83" s="156"/>
      <c r="D83" s="156"/>
      <c r="E83" s="129"/>
      <c r="F83" s="156"/>
      <c r="G83" s="129"/>
      <c r="H83" s="160"/>
      <c r="I83" s="129"/>
      <c r="J83" s="160"/>
    </row>
    <row r="84" spans="2:10" ht="14.45" customHeight="1" x14ac:dyDescent="0.2">
      <c r="B84" s="88">
        <f t="shared" si="1"/>
        <v>81</v>
      </c>
      <c r="C84" s="156"/>
      <c r="D84" s="156"/>
      <c r="E84" s="129"/>
      <c r="F84" s="156"/>
      <c r="G84" s="129"/>
      <c r="H84" s="160"/>
      <c r="I84" s="129"/>
      <c r="J84" s="160"/>
    </row>
    <row r="85" spans="2:10" ht="14.45" customHeight="1" x14ac:dyDescent="0.2">
      <c r="B85" s="88">
        <f t="shared" si="1"/>
        <v>82</v>
      </c>
      <c r="C85" s="156"/>
      <c r="D85" s="156"/>
      <c r="E85" s="129"/>
      <c r="F85" s="156"/>
      <c r="G85" s="129"/>
      <c r="H85" s="160"/>
      <c r="I85" s="129"/>
      <c r="J85" s="160"/>
    </row>
    <row r="86" spans="2:10" ht="14.45" customHeight="1" x14ac:dyDescent="0.2">
      <c r="B86" s="88">
        <f t="shared" si="1"/>
        <v>83</v>
      </c>
      <c r="C86" s="156"/>
      <c r="D86" s="156"/>
      <c r="E86" s="131"/>
      <c r="F86" s="156"/>
      <c r="G86" s="131"/>
      <c r="H86" s="160"/>
      <c r="I86" s="131"/>
      <c r="J86" s="160"/>
    </row>
    <row r="87" spans="2:10" ht="14.45" customHeight="1" x14ac:dyDescent="0.2">
      <c r="B87" s="88">
        <f t="shared" si="1"/>
        <v>84</v>
      </c>
      <c r="C87" s="154"/>
      <c r="D87" s="154"/>
      <c r="E87" s="132"/>
      <c r="F87" s="171"/>
      <c r="G87" s="132"/>
      <c r="H87" s="160"/>
      <c r="I87" s="132"/>
      <c r="J87" s="160"/>
    </row>
    <row r="88" spans="2:10" ht="14.45" customHeight="1" x14ac:dyDescent="0.2">
      <c r="B88" s="88">
        <f t="shared" si="1"/>
        <v>85</v>
      </c>
      <c r="C88" s="161" t="s">
        <v>10764</v>
      </c>
      <c r="D88" s="155" t="s">
        <v>10500</v>
      </c>
      <c r="E88" s="128"/>
      <c r="F88" s="157" t="s">
        <v>11015</v>
      </c>
      <c r="G88" s="128"/>
      <c r="H88" s="159"/>
      <c r="I88" s="128"/>
      <c r="J88" s="159"/>
    </row>
    <row r="89" spans="2:10" ht="14.45" customHeight="1" x14ac:dyDescent="0.2">
      <c r="B89" s="88">
        <f t="shared" si="1"/>
        <v>86</v>
      </c>
      <c r="C89" s="156"/>
      <c r="D89" s="156"/>
      <c r="E89" s="129"/>
      <c r="F89" s="172"/>
      <c r="G89" s="129"/>
      <c r="H89" s="160"/>
      <c r="I89" s="129"/>
      <c r="J89" s="160"/>
    </row>
    <row r="90" spans="2:10" ht="14.45" customHeight="1" x14ac:dyDescent="0.2">
      <c r="B90" s="88">
        <f t="shared" si="1"/>
        <v>87</v>
      </c>
      <c r="C90" s="156"/>
      <c r="D90" s="156"/>
      <c r="E90" s="129"/>
      <c r="F90" s="172"/>
      <c r="G90" s="129"/>
      <c r="H90" s="160"/>
      <c r="I90" s="129"/>
      <c r="J90" s="160"/>
    </row>
    <row r="91" spans="2:10" ht="14.45" customHeight="1" x14ac:dyDescent="0.2">
      <c r="B91" s="88">
        <f t="shared" si="1"/>
        <v>88</v>
      </c>
      <c r="C91" s="156"/>
      <c r="D91" s="156"/>
      <c r="E91" s="129"/>
      <c r="F91" s="172"/>
      <c r="G91" s="129"/>
      <c r="H91" s="160"/>
      <c r="I91" s="129"/>
      <c r="J91" s="160"/>
    </row>
    <row r="92" spans="2:10" ht="14.45" customHeight="1" x14ac:dyDescent="0.2">
      <c r="B92" s="88">
        <f t="shared" si="1"/>
        <v>89</v>
      </c>
      <c r="C92" s="156"/>
      <c r="D92" s="156"/>
      <c r="E92" s="129"/>
      <c r="F92" s="172"/>
      <c r="G92" s="129"/>
      <c r="H92" s="160"/>
      <c r="I92" s="129"/>
      <c r="J92" s="160"/>
    </row>
    <row r="93" spans="2:10" ht="14.45" customHeight="1" x14ac:dyDescent="0.2">
      <c r="B93" s="88">
        <f t="shared" si="1"/>
        <v>90</v>
      </c>
      <c r="C93" s="156"/>
      <c r="D93" s="156"/>
      <c r="E93" s="129"/>
      <c r="F93" s="172"/>
      <c r="G93" s="129"/>
      <c r="H93" s="160"/>
      <c r="I93" s="129"/>
      <c r="J93" s="160"/>
    </row>
    <row r="94" spans="2:10" ht="14.45" customHeight="1" x14ac:dyDescent="0.2">
      <c r="B94" s="88">
        <f t="shared" si="1"/>
        <v>91</v>
      </c>
      <c r="C94" s="156"/>
      <c r="D94" s="156"/>
      <c r="E94" s="129"/>
      <c r="F94" s="172"/>
      <c r="G94" s="129"/>
      <c r="H94" s="160"/>
      <c r="I94" s="129"/>
      <c r="J94" s="160"/>
    </row>
    <row r="95" spans="2:10" ht="14.45" customHeight="1" x14ac:dyDescent="0.2">
      <c r="B95" s="88">
        <f t="shared" ref="B95:B158" si="2">ROW()-3</f>
        <v>92</v>
      </c>
      <c r="C95" s="156"/>
      <c r="D95" s="156"/>
      <c r="E95" s="129"/>
      <c r="F95" s="172"/>
      <c r="G95" s="129"/>
      <c r="H95" s="160"/>
      <c r="I95" s="129"/>
      <c r="J95" s="160"/>
    </row>
    <row r="96" spans="2:10" ht="14.45" customHeight="1" x14ac:dyDescent="0.2">
      <c r="B96" s="88">
        <f t="shared" si="2"/>
        <v>93</v>
      </c>
      <c r="C96" s="156"/>
      <c r="D96" s="156"/>
      <c r="E96" s="129"/>
      <c r="F96" s="172"/>
      <c r="G96" s="129"/>
      <c r="H96" s="160"/>
      <c r="I96" s="129"/>
      <c r="J96" s="160"/>
    </row>
    <row r="97" spans="2:10" ht="14.45" customHeight="1" x14ac:dyDescent="0.2">
      <c r="B97" s="88">
        <f t="shared" si="2"/>
        <v>94</v>
      </c>
      <c r="C97" s="156"/>
      <c r="D97" s="156"/>
      <c r="E97" s="129"/>
      <c r="F97" s="172"/>
      <c r="G97" s="129"/>
      <c r="H97" s="160"/>
      <c r="I97" s="129"/>
      <c r="J97" s="160"/>
    </row>
    <row r="98" spans="2:10" ht="14.45" customHeight="1" x14ac:dyDescent="0.2">
      <c r="B98" s="88">
        <f t="shared" si="2"/>
        <v>95</v>
      </c>
      <c r="C98" s="156"/>
      <c r="D98" s="156"/>
      <c r="E98" s="129"/>
      <c r="F98" s="172"/>
      <c r="G98" s="129"/>
      <c r="H98" s="160"/>
      <c r="I98" s="129"/>
      <c r="J98" s="160"/>
    </row>
    <row r="99" spans="2:10" ht="14.45" customHeight="1" x14ac:dyDescent="0.2">
      <c r="B99" s="88">
        <f t="shared" si="2"/>
        <v>96</v>
      </c>
      <c r="C99" s="156"/>
      <c r="D99" s="156"/>
      <c r="E99" s="129"/>
      <c r="F99" s="172"/>
      <c r="G99" s="129"/>
      <c r="H99" s="160"/>
      <c r="I99" s="129"/>
      <c r="J99" s="160"/>
    </row>
    <row r="100" spans="2:10" ht="14.45" customHeight="1" x14ac:dyDescent="0.2">
      <c r="B100" s="88">
        <f t="shared" si="2"/>
        <v>97</v>
      </c>
      <c r="C100" s="156"/>
      <c r="D100" s="156"/>
      <c r="E100" s="129"/>
      <c r="F100" s="172"/>
      <c r="G100" s="129"/>
      <c r="H100" s="160"/>
      <c r="I100" s="129"/>
      <c r="J100" s="160"/>
    </row>
    <row r="101" spans="2:10" ht="14.45" customHeight="1" x14ac:dyDescent="0.2">
      <c r="B101" s="88">
        <f t="shared" si="2"/>
        <v>98</v>
      </c>
      <c r="C101" s="156"/>
      <c r="D101" s="156"/>
      <c r="E101" s="129"/>
      <c r="F101" s="172"/>
      <c r="G101" s="129"/>
      <c r="H101" s="160"/>
      <c r="I101" s="129"/>
      <c r="J101" s="160"/>
    </row>
    <row r="102" spans="2:10" ht="14.45" customHeight="1" x14ac:dyDescent="0.2">
      <c r="B102" s="88">
        <f t="shared" si="2"/>
        <v>99</v>
      </c>
      <c r="C102" s="156"/>
      <c r="D102" s="156"/>
      <c r="E102" s="129"/>
      <c r="F102" s="172"/>
      <c r="G102" s="129"/>
      <c r="H102" s="160"/>
      <c r="I102" s="129"/>
      <c r="J102" s="160"/>
    </row>
    <row r="103" spans="2:10" ht="14.45" customHeight="1" x14ac:dyDescent="0.2">
      <c r="B103" s="88">
        <f t="shared" si="2"/>
        <v>100</v>
      </c>
      <c r="C103" s="156"/>
      <c r="D103" s="156"/>
      <c r="E103" s="129"/>
      <c r="F103" s="172"/>
      <c r="G103" s="129"/>
      <c r="H103" s="160"/>
      <c r="I103" s="129"/>
      <c r="J103" s="160"/>
    </row>
    <row r="104" spans="2:10" ht="14.45" customHeight="1" x14ac:dyDescent="0.2">
      <c r="B104" s="88">
        <f t="shared" si="2"/>
        <v>101</v>
      </c>
      <c r="C104" s="156"/>
      <c r="D104" s="156"/>
      <c r="E104" s="129"/>
      <c r="F104" s="172"/>
      <c r="G104" s="129"/>
      <c r="H104" s="160"/>
      <c r="I104" s="129"/>
      <c r="J104" s="160"/>
    </row>
    <row r="105" spans="2:10" ht="14.45" customHeight="1" x14ac:dyDescent="0.2">
      <c r="B105" s="88">
        <f t="shared" si="2"/>
        <v>102</v>
      </c>
      <c r="C105" s="156"/>
      <c r="D105" s="156"/>
      <c r="E105" s="129"/>
      <c r="F105" s="172"/>
      <c r="G105" s="129"/>
      <c r="H105" s="160"/>
      <c r="I105" s="129"/>
      <c r="J105" s="160"/>
    </row>
    <row r="106" spans="2:10" ht="14.45" customHeight="1" x14ac:dyDescent="0.2">
      <c r="B106" s="88">
        <f t="shared" si="2"/>
        <v>103</v>
      </c>
      <c r="C106" s="156"/>
      <c r="D106" s="156"/>
      <c r="E106" s="129"/>
      <c r="F106" s="172"/>
      <c r="G106" s="129"/>
      <c r="H106" s="160"/>
      <c r="I106" s="129"/>
      <c r="J106" s="160"/>
    </row>
    <row r="107" spans="2:10" ht="14.45" customHeight="1" x14ac:dyDescent="0.2">
      <c r="B107" s="88">
        <f t="shared" si="2"/>
        <v>104</v>
      </c>
      <c r="C107" s="156"/>
      <c r="D107" s="156"/>
      <c r="E107" s="129"/>
      <c r="F107" s="172"/>
      <c r="G107" s="129"/>
      <c r="H107" s="160"/>
      <c r="I107" s="129"/>
      <c r="J107" s="160"/>
    </row>
    <row r="108" spans="2:10" ht="14.45" customHeight="1" x14ac:dyDescent="0.2">
      <c r="B108" s="88">
        <f t="shared" si="2"/>
        <v>105</v>
      </c>
      <c r="C108" s="156"/>
      <c r="D108" s="156"/>
      <c r="E108" s="129"/>
      <c r="F108" s="172"/>
      <c r="G108" s="129"/>
      <c r="H108" s="160"/>
      <c r="I108" s="129"/>
      <c r="J108" s="160"/>
    </row>
    <row r="109" spans="2:10" ht="14.45" customHeight="1" x14ac:dyDescent="0.2">
      <c r="B109" s="88">
        <f t="shared" si="2"/>
        <v>106</v>
      </c>
      <c r="C109" s="156"/>
      <c r="D109" s="156"/>
      <c r="E109" s="129"/>
      <c r="F109" s="172"/>
      <c r="G109" s="129"/>
      <c r="H109" s="160"/>
      <c r="I109" s="129"/>
      <c r="J109" s="160"/>
    </row>
    <row r="110" spans="2:10" ht="14.45" customHeight="1" x14ac:dyDescent="0.2">
      <c r="B110" s="88">
        <f t="shared" si="2"/>
        <v>107</v>
      </c>
      <c r="C110" s="156"/>
      <c r="D110" s="156"/>
      <c r="E110" s="129"/>
      <c r="F110" s="172"/>
      <c r="G110" s="129"/>
      <c r="H110" s="160"/>
      <c r="I110" s="129"/>
      <c r="J110" s="160"/>
    </row>
    <row r="111" spans="2:10" ht="14.45" customHeight="1" x14ac:dyDescent="0.2">
      <c r="B111" s="88">
        <f t="shared" si="2"/>
        <v>108</v>
      </c>
      <c r="C111" s="156"/>
      <c r="D111" s="156"/>
      <c r="E111" s="129"/>
      <c r="F111" s="172"/>
      <c r="G111" s="129"/>
      <c r="H111" s="160"/>
      <c r="I111" s="129"/>
      <c r="J111" s="160"/>
    </row>
    <row r="112" spans="2:10" ht="14.45" customHeight="1" x14ac:dyDescent="0.2">
      <c r="B112" s="88">
        <f t="shared" si="2"/>
        <v>109</v>
      </c>
      <c r="C112" s="156"/>
      <c r="D112" s="156"/>
      <c r="E112" s="129"/>
      <c r="F112" s="172"/>
      <c r="G112" s="129"/>
      <c r="H112" s="160"/>
      <c r="I112" s="129"/>
      <c r="J112" s="160"/>
    </row>
    <row r="113" spans="2:10" ht="14.45" customHeight="1" x14ac:dyDescent="0.2">
      <c r="B113" s="88">
        <f t="shared" si="2"/>
        <v>110</v>
      </c>
      <c r="C113" s="156"/>
      <c r="D113" s="156"/>
      <c r="E113" s="129"/>
      <c r="F113" s="172"/>
      <c r="G113" s="129"/>
      <c r="H113" s="160"/>
      <c r="I113" s="129"/>
      <c r="J113" s="160"/>
    </row>
    <row r="114" spans="2:10" ht="14.45" customHeight="1" x14ac:dyDescent="0.2">
      <c r="B114" s="88">
        <f t="shared" si="2"/>
        <v>111</v>
      </c>
      <c r="C114" s="156"/>
      <c r="D114" s="156"/>
      <c r="E114" s="129"/>
      <c r="F114" s="172"/>
      <c r="G114" s="129"/>
      <c r="H114" s="160"/>
      <c r="I114" s="129"/>
      <c r="J114" s="160"/>
    </row>
    <row r="115" spans="2:10" ht="14.45" customHeight="1" x14ac:dyDescent="0.2">
      <c r="B115" s="88">
        <f t="shared" si="2"/>
        <v>112</v>
      </c>
      <c r="C115" s="156"/>
      <c r="D115" s="156"/>
      <c r="E115" s="129"/>
      <c r="F115" s="172"/>
      <c r="G115" s="129"/>
      <c r="H115" s="160"/>
      <c r="I115" s="129"/>
      <c r="J115" s="160"/>
    </row>
    <row r="116" spans="2:10" ht="14.45" customHeight="1" x14ac:dyDescent="0.2">
      <c r="B116" s="88">
        <f t="shared" si="2"/>
        <v>113</v>
      </c>
      <c r="C116" s="156"/>
      <c r="D116" s="156"/>
      <c r="E116" s="129"/>
      <c r="F116" s="172"/>
      <c r="G116" s="129"/>
      <c r="H116" s="160"/>
      <c r="I116" s="129"/>
      <c r="J116" s="160"/>
    </row>
    <row r="117" spans="2:10" ht="14.45" customHeight="1" x14ac:dyDescent="0.2">
      <c r="B117" s="88">
        <f t="shared" si="2"/>
        <v>114</v>
      </c>
      <c r="C117" s="156"/>
      <c r="D117" s="156"/>
      <c r="E117" s="129"/>
      <c r="F117" s="172"/>
      <c r="G117" s="129"/>
      <c r="H117" s="160"/>
      <c r="I117" s="129"/>
      <c r="J117" s="160"/>
    </row>
    <row r="118" spans="2:10" ht="14.45" customHeight="1" x14ac:dyDescent="0.2">
      <c r="B118" s="88">
        <f t="shared" si="2"/>
        <v>115</v>
      </c>
      <c r="C118" s="156"/>
      <c r="D118" s="156"/>
      <c r="E118" s="129"/>
      <c r="F118" s="172"/>
      <c r="G118" s="129"/>
      <c r="H118" s="160"/>
      <c r="I118" s="129"/>
      <c r="J118" s="160"/>
    </row>
    <row r="119" spans="2:10" ht="14.45" customHeight="1" x14ac:dyDescent="0.2">
      <c r="B119" s="88">
        <f t="shared" si="2"/>
        <v>116</v>
      </c>
      <c r="C119" s="156"/>
      <c r="D119" s="156"/>
      <c r="E119" s="129"/>
      <c r="F119" s="172"/>
      <c r="G119" s="129"/>
      <c r="H119" s="160"/>
      <c r="I119" s="129"/>
      <c r="J119" s="160"/>
    </row>
    <row r="120" spans="2:10" ht="14.45" customHeight="1" x14ac:dyDescent="0.2">
      <c r="B120" s="88">
        <f t="shared" si="2"/>
        <v>117</v>
      </c>
      <c r="C120" s="156"/>
      <c r="D120" s="156"/>
      <c r="E120" s="129"/>
      <c r="F120" s="172"/>
      <c r="G120" s="129"/>
      <c r="H120" s="160"/>
      <c r="I120" s="129"/>
      <c r="J120" s="160"/>
    </row>
    <row r="121" spans="2:10" ht="14.45" customHeight="1" x14ac:dyDescent="0.2">
      <c r="B121" s="88">
        <f t="shared" si="2"/>
        <v>118</v>
      </c>
      <c r="C121" s="156"/>
      <c r="D121" s="156"/>
      <c r="E121" s="129"/>
      <c r="F121" s="172"/>
      <c r="G121" s="129"/>
      <c r="H121" s="160"/>
      <c r="I121" s="129"/>
      <c r="J121" s="160"/>
    </row>
    <row r="122" spans="2:10" ht="14.45" customHeight="1" x14ac:dyDescent="0.2">
      <c r="B122" s="88">
        <f t="shared" si="2"/>
        <v>119</v>
      </c>
      <c r="C122" s="156"/>
      <c r="D122" s="156"/>
      <c r="E122" s="129"/>
      <c r="F122" s="172"/>
      <c r="G122" s="129"/>
      <c r="H122" s="160"/>
      <c r="I122" s="129"/>
      <c r="J122" s="160"/>
    </row>
    <row r="123" spans="2:10" ht="14.45" customHeight="1" x14ac:dyDescent="0.2">
      <c r="B123" s="88">
        <f t="shared" si="2"/>
        <v>120</v>
      </c>
      <c r="C123" s="156"/>
      <c r="D123" s="156"/>
      <c r="E123" s="129"/>
      <c r="F123" s="172"/>
      <c r="G123" s="129"/>
      <c r="H123" s="160"/>
      <c r="I123" s="129"/>
      <c r="J123" s="160"/>
    </row>
    <row r="124" spans="2:10" ht="14.45" customHeight="1" x14ac:dyDescent="0.2">
      <c r="B124" s="88">
        <f t="shared" si="2"/>
        <v>121</v>
      </c>
      <c r="C124" s="156"/>
      <c r="D124" s="156"/>
      <c r="E124" s="129"/>
      <c r="F124" s="172"/>
      <c r="G124" s="129"/>
      <c r="H124" s="160"/>
      <c r="I124" s="129"/>
      <c r="J124" s="160"/>
    </row>
    <row r="125" spans="2:10" ht="14.45" customHeight="1" x14ac:dyDescent="0.2">
      <c r="B125" s="88">
        <f t="shared" si="2"/>
        <v>122</v>
      </c>
      <c r="C125" s="156"/>
      <c r="D125" s="156"/>
      <c r="E125" s="129"/>
      <c r="F125" s="172"/>
      <c r="G125" s="129"/>
      <c r="H125" s="160"/>
      <c r="I125" s="129"/>
      <c r="J125" s="160"/>
    </row>
    <row r="126" spans="2:10" ht="14.45" customHeight="1" x14ac:dyDescent="0.2">
      <c r="B126" s="88">
        <f t="shared" si="2"/>
        <v>123</v>
      </c>
      <c r="C126" s="156"/>
      <c r="D126" s="156"/>
      <c r="E126" s="129"/>
      <c r="F126" s="172"/>
      <c r="G126" s="129"/>
      <c r="H126" s="160"/>
      <c r="I126" s="129"/>
      <c r="J126" s="160"/>
    </row>
    <row r="127" spans="2:10" ht="14.45" customHeight="1" x14ac:dyDescent="0.2">
      <c r="B127" s="88">
        <f t="shared" si="2"/>
        <v>124</v>
      </c>
      <c r="C127" s="156"/>
      <c r="D127" s="156"/>
      <c r="E127" s="129"/>
      <c r="F127" s="172"/>
      <c r="G127" s="129"/>
      <c r="H127" s="160"/>
      <c r="I127" s="129"/>
      <c r="J127" s="160"/>
    </row>
    <row r="128" spans="2:10" ht="14.45" customHeight="1" x14ac:dyDescent="0.2">
      <c r="B128" s="88">
        <f t="shared" si="2"/>
        <v>125</v>
      </c>
      <c r="C128" s="156"/>
      <c r="D128" s="156"/>
      <c r="E128" s="129"/>
      <c r="F128" s="172"/>
      <c r="G128" s="129"/>
      <c r="H128" s="160"/>
      <c r="I128" s="129"/>
      <c r="J128" s="160"/>
    </row>
    <row r="129" spans="2:10" ht="14.45" customHeight="1" x14ac:dyDescent="0.2">
      <c r="B129" s="88">
        <f t="shared" si="2"/>
        <v>126</v>
      </c>
      <c r="C129" s="156"/>
      <c r="D129" s="156"/>
      <c r="E129" s="129"/>
      <c r="F129" s="172"/>
      <c r="G129" s="129"/>
      <c r="H129" s="160"/>
      <c r="I129" s="129"/>
      <c r="J129" s="160"/>
    </row>
    <row r="130" spans="2:10" ht="14.45" customHeight="1" x14ac:dyDescent="0.2">
      <c r="B130" s="88">
        <f t="shared" si="2"/>
        <v>127</v>
      </c>
      <c r="C130" s="156"/>
      <c r="D130" s="156"/>
      <c r="E130" s="129"/>
      <c r="F130" s="172"/>
      <c r="G130" s="129"/>
      <c r="H130" s="160"/>
      <c r="I130" s="129"/>
      <c r="J130" s="160"/>
    </row>
    <row r="131" spans="2:10" ht="14.45" customHeight="1" x14ac:dyDescent="0.2">
      <c r="B131" s="88">
        <f t="shared" si="2"/>
        <v>128</v>
      </c>
      <c r="C131" s="156"/>
      <c r="D131" s="156"/>
      <c r="E131" s="129"/>
      <c r="F131" s="172"/>
      <c r="G131" s="129"/>
      <c r="H131" s="160"/>
      <c r="I131" s="129"/>
      <c r="J131" s="160"/>
    </row>
    <row r="132" spans="2:10" ht="14.45" customHeight="1" x14ac:dyDescent="0.2">
      <c r="B132" s="88">
        <f t="shared" si="2"/>
        <v>129</v>
      </c>
      <c r="C132" s="156"/>
      <c r="D132" s="156"/>
      <c r="E132" s="129"/>
      <c r="F132" s="172"/>
      <c r="G132" s="129"/>
      <c r="H132" s="160"/>
      <c r="I132" s="129"/>
      <c r="J132" s="160"/>
    </row>
    <row r="133" spans="2:10" ht="14.45" customHeight="1" x14ac:dyDescent="0.2">
      <c r="B133" s="88">
        <f t="shared" si="2"/>
        <v>130</v>
      </c>
      <c r="C133" s="156"/>
      <c r="D133" s="156"/>
      <c r="E133" s="130"/>
      <c r="F133" s="172"/>
      <c r="G133" s="130"/>
      <c r="H133" s="160"/>
      <c r="I133" s="130"/>
      <c r="J133" s="160"/>
    </row>
    <row r="134" spans="2:10" ht="14.45" customHeight="1" x14ac:dyDescent="0.2">
      <c r="B134" s="88">
        <f t="shared" si="2"/>
        <v>131</v>
      </c>
      <c r="C134" s="156"/>
      <c r="D134" s="156"/>
      <c r="E134" s="129"/>
      <c r="F134" s="172"/>
      <c r="G134" s="129"/>
      <c r="H134" s="160"/>
      <c r="I134" s="129"/>
      <c r="J134" s="160"/>
    </row>
    <row r="135" spans="2:10" ht="14.45" customHeight="1" x14ac:dyDescent="0.2">
      <c r="B135" s="88">
        <f t="shared" si="2"/>
        <v>132</v>
      </c>
      <c r="C135" s="156"/>
      <c r="D135" s="156"/>
      <c r="E135" s="129"/>
      <c r="F135" s="172"/>
      <c r="G135" s="129"/>
      <c r="H135" s="160"/>
      <c r="I135" s="129"/>
      <c r="J135" s="160"/>
    </row>
    <row r="136" spans="2:10" ht="14.45" customHeight="1" x14ac:dyDescent="0.2">
      <c r="B136" s="88">
        <f t="shared" si="2"/>
        <v>133</v>
      </c>
      <c r="C136" s="156"/>
      <c r="D136" s="156"/>
      <c r="E136" s="129"/>
      <c r="F136" s="172"/>
      <c r="G136" s="129"/>
      <c r="H136" s="160"/>
      <c r="I136" s="129"/>
      <c r="J136" s="160"/>
    </row>
    <row r="137" spans="2:10" ht="14.45" customHeight="1" x14ac:dyDescent="0.2">
      <c r="B137" s="88">
        <f t="shared" si="2"/>
        <v>134</v>
      </c>
      <c r="C137" s="156"/>
      <c r="D137" s="156"/>
      <c r="E137" s="129"/>
      <c r="F137" s="172"/>
      <c r="G137" s="129"/>
      <c r="H137" s="160"/>
      <c r="I137" s="129"/>
      <c r="J137" s="160"/>
    </row>
    <row r="138" spans="2:10" ht="14.45" customHeight="1" x14ac:dyDescent="0.2">
      <c r="B138" s="88">
        <f t="shared" si="2"/>
        <v>135</v>
      </c>
      <c r="C138" s="156"/>
      <c r="D138" s="156"/>
      <c r="E138" s="129"/>
      <c r="F138" s="172"/>
      <c r="G138" s="129"/>
      <c r="H138" s="160"/>
      <c r="I138" s="129"/>
      <c r="J138" s="160"/>
    </row>
    <row r="139" spans="2:10" ht="14.45" customHeight="1" x14ac:dyDescent="0.2">
      <c r="B139" s="88">
        <f t="shared" si="2"/>
        <v>136</v>
      </c>
      <c r="C139" s="156"/>
      <c r="D139" s="156"/>
      <c r="E139" s="129"/>
      <c r="F139" s="172"/>
      <c r="G139" s="129"/>
      <c r="H139" s="160"/>
      <c r="I139" s="129"/>
      <c r="J139" s="160"/>
    </row>
    <row r="140" spans="2:10" ht="14.45" customHeight="1" x14ac:dyDescent="0.2">
      <c r="B140" s="88">
        <f t="shared" si="2"/>
        <v>137</v>
      </c>
      <c r="C140" s="156"/>
      <c r="D140" s="156"/>
      <c r="E140" s="129"/>
      <c r="F140" s="172"/>
      <c r="G140" s="129"/>
      <c r="H140" s="160"/>
      <c r="I140" s="129"/>
      <c r="J140" s="160"/>
    </row>
    <row r="141" spans="2:10" ht="14.45" customHeight="1" x14ac:dyDescent="0.2">
      <c r="B141" s="88">
        <f t="shared" si="2"/>
        <v>138</v>
      </c>
      <c r="C141" s="156"/>
      <c r="D141" s="156"/>
      <c r="E141" s="129"/>
      <c r="F141" s="172"/>
      <c r="G141" s="129"/>
      <c r="H141" s="160"/>
      <c r="I141" s="129"/>
      <c r="J141" s="160"/>
    </row>
    <row r="142" spans="2:10" ht="14.45" customHeight="1" x14ac:dyDescent="0.2">
      <c r="B142" s="88">
        <f t="shared" si="2"/>
        <v>139</v>
      </c>
      <c r="C142" s="156"/>
      <c r="D142" s="156"/>
      <c r="E142" s="129"/>
      <c r="F142" s="172"/>
      <c r="G142" s="129"/>
      <c r="H142" s="160"/>
      <c r="I142" s="129"/>
      <c r="J142" s="160"/>
    </row>
    <row r="143" spans="2:10" ht="14.45" customHeight="1" x14ac:dyDescent="0.2">
      <c r="B143" s="88">
        <f t="shared" si="2"/>
        <v>140</v>
      </c>
      <c r="C143" s="156"/>
      <c r="D143" s="156"/>
      <c r="E143" s="129"/>
      <c r="F143" s="172"/>
      <c r="G143" s="129"/>
      <c r="H143" s="160"/>
      <c r="I143" s="129"/>
      <c r="J143" s="160"/>
    </row>
    <row r="144" spans="2:10" ht="14.45" customHeight="1" x14ac:dyDescent="0.2">
      <c r="B144" s="88">
        <f t="shared" si="2"/>
        <v>141</v>
      </c>
      <c r="C144" s="156"/>
      <c r="D144" s="156"/>
      <c r="E144" s="129"/>
      <c r="F144" s="172"/>
      <c r="G144" s="129"/>
      <c r="H144" s="160"/>
      <c r="I144" s="129"/>
      <c r="J144" s="160"/>
    </row>
    <row r="145" spans="2:10" ht="14.45" customHeight="1" x14ac:dyDescent="0.2">
      <c r="B145" s="88">
        <f t="shared" si="2"/>
        <v>142</v>
      </c>
      <c r="C145" s="156"/>
      <c r="D145" s="156"/>
      <c r="E145" s="129"/>
      <c r="F145" s="172"/>
      <c r="G145" s="129"/>
      <c r="H145" s="160"/>
      <c r="I145" s="129"/>
      <c r="J145" s="160"/>
    </row>
    <row r="146" spans="2:10" ht="14.45" customHeight="1" x14ac:dyDescent="0.2">
      <c r="B146" s="88">
        <f t="shared" si="2"/>
        <v>143</v>
      </c>
      <c r="C146" s="156"/>
      <c r="D146" s="156"/>
      <c r="E146" s="129"/>
      <c r="F146" s="172"/>
      <c r="G146" s="129"/>
      <c r="H146" s="160"/>
      <c r="I146" s="129"/>
      <c r="J146" s="160"/>
    </row>
    <row r="147" spans="2:10" ht="14.45" customHeight="1" x14ac:dyDescent="0.2">
      <c r="B147" s="88">
        <f t="shared" si="2"/>
        <v>144</v>
      </c>
      <c r="C147" s="156"/>
      <c r="D147" s="156"/>
      <c r="E147" s="129"/>
      <c r="F147" s="172"/>
      <c r="G147" s="129"/>
      <c r="H147" s="160"/>
      <c r="I147" s="129"/>
      <c r="J147" s="160"/>
    </row>
    <row r="148" spans="2:10" ht="14.45" customHeight="1" x14ac:dyDescent="0.2">
      <c r="B148" s="88">
        <f t="shared" si="2"/>
        <v>145</v>
      </c>
      <c r="C148" s="156"/>
      <c r="D148" s="156"/>
      <c r="E148" s="129"/>
      <c r="F148" s="172"/>
      <c r="G148" s="129"/>
      <c r="H148" s="160"/>
      <c r="I148" s="129"/>
      <c r="J148" s="160"/>
    </row>
    <row r="149" spans="2:10" ht="14.45" customHeight="1" x14ac:dyDescent="0.2">
      <c r="B149" s="88">
        <f t="shared" si="2"/>
        <v>146</v>
      </c>
      <c r="C149" s="156"/>
      <c r="D149" s="156"/>
      <c r="E149" s="130"/>
      <c r="F149" s="172"/>
      <c r="G149" s="130"/>
      <c r="H149" s="160"/>
      <c r="I149" s="130"/>
      <c r="J149" s="160"/>
    </row>
    <row r="150" spans="2:10" ht="14.45" customHeight="1" x14ac:dyDescent="0.2">
      <c r="B150" s="88">
        <f t="shared" si="2"/>
        <v>147</v>
      </c>
      <c r="C150" s="156"/>
      <c r="D150" s="156"/>
      <c r="E150" s="129"/>
      <c r="F150" s="172"/>
      <c r="G150" s="129"/>
      <c r="H150" s="160"/>
      <c r="I150" s="129"/>
      <c r="J150" s="160"/>
    </row>
    <row r="151" spans="2:10" ht="14.45" customHeight="1" x14ac:dyDescent="0.2">
      <c r="B151" s="88">
        <f t="shared" si="2"/>
        <v>148</v>
      </c>
      <c r="C151" s="156"/>
      <c r="D151" s="156"/>
      <c r="E151" s="129"/>
      <c r="F151" s="172"/>
      <c r="G151" s="129"/>
      <c r="H151" s="160"/>
      <c r="I151" s="129"/>
      <c r="J151" s="160"/>
    </row>
    <row r="152" spans="2:10" ht="14.45" customHeight="1" x14ac:dyDescent="0.2">
      <c r="B152" s="88">
        <f t="shared" si="2"/>
        <v>149</v>
      </c>
      <c r="C152" s="156"/>
      <c r="D152" s="156"/>
      <c r="E152" s="129"/>
      <c r="F152" s="172"/>
      <c r="G152" s="129"/>
      <c r="H152" s="160"/>
      <c r="I152" s="129"/>
      <c r="J152" s="160"/>
    </row>
    <row r="153" spans="2:10" ht="14.45" customHeight="1" x14ac:dyDescent="0.2">
      <c r="B153" s="88">
        <f t="shared" si="2"/>
        <v>150</v>
      </c>
      <c r="C153" s="156"/>
      <c r="D153" s="156"/>
      <c r="E153" s="129"/>
      <c r="F153" s="172"/>
      <c r="G153" s="129"/>
      <c r="H153" s="160"/>
      <c r="I153" s="129"/>
      <c r="J153" s="160"/>
    </row>
    <row r="154" spans="2:10" ht="14.45" customHeight="1" x14ac:dyDescent="0.2">
      <c r="B154" s="88">
        <f t="shared" si="2"/>
        <v>151</v>
      </c>
      <c r="C154" s="156"/>
      <c r="D154" s="156"/>
      <c r="E154" s="129"/>
      <c r="F154" s="172"/>
      <c r="G154" s="129"/>
      <c r="H154" s="160"/>
      <c r="I154" s="129"/>
      <c r="J154" s="160"/>
    </row>
    <row r="155" spans="2:10" ht="14.45" customHeight="1" x14ac:dyDescent="0.2">
      <c r="B155" s="88">
        <f t="shared" si="2"/>
        <v>152</v>
      </c>
      <c r="C155" s="156"/>
      <c r="D155" s="156"/>
      <c r="E155" s="129"/>
      <c r="F155" s="172"/>
      <c r="G155" s="129"/>
      <c r="H155" s="160"/>
      <c r="I155" s="129"/>
      <c r="J155" s="160"/>
    </row>
    <row r="156" spans="2:10" ht="14.45" customHeight="1" x14ac:dyDescent="0.2">
      <c r="B156" s="88">
        <f t="shared" si="2"/>
        <v>153</v>
      </c>
      <c r="C156" s="156"/>
      <c r="D156" s="156"/>
      <c r="E156" s="129"/>
      <c r="F156" s="172"/>
      <c r="G156" s="129"/>
      <c r="H156" s="160"/>
      <c r="I156" s="129"/>
      <c r="J156" s="160"/>
    </row>
    <row r="157" spans="2:10" ht="14.45" customHeight="1" x14ac:dyDescent="0.2">
      <c r="B157" s="88">
        <f t="shared" si="2"/>
        <v>154</v>
      </c>
      <c r="C157" s="156"/>
      <c r="D157" s="156"/>
      <c r="E157" s="129"/>
      <c r="F157" s="172"/>
      <c r="G157" s="129"/>
      <c r="H157" s="160"/>
      <c r="I157" s="129"/>
      <c r="J157" s="160"/>
    </row>
    <row r="158" spans="2:10" ht="14.45" customHeight="1" x14ac:dyDescent="0.2">
      <c r="B158" s="88">
        <f t="shared" si="2"/>
        <v>155</v>
      </c>
      <c r="C158" s="156"/>
      <c r="D158" s="156"/>
      <c r="E158" s="129"/>
      <c r="F158" s="172"/>
      <c r="G158" s="129"/>
      <c r="H158" s="160"/>
      <c r="I158" s="129"/>
      <c r="J158" s="160"/>
    </row>
    <row r="159" spans="2:10" ht="14.45" customHeight="1" x14ac:dyDescent="0.2">
      <c r="B159" s="88">
        <f t="shared" ref="B159:B221" si="3">ROW()-3</f>
        <v>156</v>
      </c>
      <c r="C159" s="156"/>
      <c r="D159" s="156"/>
      <c r="E159" s="129"/>
      <c r="F159" s="172"/>
      <c r="G159" s="129"/>
      <c r="H159" s="160"/>
      <c r="I159" s="129"/>
      <c r="J159" s="160"/>
    </row>
    <row r="160" spans="2:10" ht="14.45" customHeight="1" x14ac:dyDescent="0.2">
      <c r="B160" s="88">
        <f t="shared" si="3"/>
        <v>157</v>
      </c>
      <c r="C160" s="156"/>
      <c r="D160" s="156"/>
      <c r="E160" s="129"/>
      <c r="F160" s="172"/>
      <c r="G160" s="129"/>
      <c r="H160" s="160"/>
      <c r="I160" s="129"/>
      <c r="J160" s="160"/>
    </row>
    <row r="161" spans="2:10" ht="14.45" customHeight="1" x14ac:dyDescent="0.2">
      <c r="B161" s="88">
        <f t="shared" si="3"/>
        <v>158</v>
      </c>
      <c r="C161" s="156"/>
      <c r="D161" s="156"/>
      <c r="E161" s="129"/>
      <c r="F161" s="172"/>
      <c r="G161" s="129"/>
      <c r="H161" s="160"/>
      <c r="I161" s="129"/>
      <c r="J161" s="160"/>
    </row>
    <row r="162" spans="2:10" ht="14.45" customHeight="1" x14ac:dyDescent="0.2">
      <c r="B162" s="88">
        <f t="shared" si="3"/>
        <v>159</v>
      </c>
      <c r="C162" s="156"/>
      <c r="D162" s="156"/>
      <c r="E162" s="129"/>
      <c r="F162" s="172"/>
      <c r="G162" s="129"/>
      <c r="H162" s="160"/>
      <c r="I162" s="129"/>
      <c r="J162" s="160"/>
    </row>
    <row r="163" spans="2:10" ht="14.45" customHeight="1" x14ac:dyDescent="0.2">
      <c r="B163" s="88">
        <f t="shared" si="3"/>
        <v>160</v>
      </c>
      <c r="C163" s="156"/>
      <c r="D163" s="156"/>
      <c r="E163" s="131"/>
      <c r="F163" s="172"/>
      <c r="G163" s="131"/>
      <c r="H163" s="160"/>
      <c r="I163" s="131"/>
      <c r="J163" s="160"/>
    </row>
    <row r="164" spans="2:10" ht="14.45" customHeight="1" x14ac:dyDescent="0.2">
      <c r="B164" s="88">
        <f t="shared" si="3"/>
        <v>161</v>
      </c>
      <c r="C164" s="154"/>
      <c r="D164" s="154"/>
      <c r="E164" s="132"/>
      <c r="F164" s="173"/>
      <c r="G164" s="132"/>
      <c r="H164" s="160"/>
      <c r="I164" s="132"/>
      <c r="J164" s="160"/>
    </row>
    <row r="165" spans="2:10" ht="14.45" customHeight="1" x14ac:dyDescent="0.2">
      <c r="B165" s="88">
        <f t="shared" si="3"/>
        <v>162</v>
      </c>
      <c r="C165" s="161" t="s">
        <v>10501</v>
      </c>
      <c r="D165" s="161" t="s">
        <v>10613</v>
      </c>
      <c r="E165" s="128"/>
      <c r="F165" s="157" t="s">
        <v>11016</v>
      </c>
      <c r="G165" s="128"/>
      <c r="H165" s="159"/>
      <c r="I165" s="128"/>
      <c r="J165" s="159"/>
    </row>
    <row r="166" spans="2:10" ht="14.45" customHeight="1" x14ac:dyDescent="0.2">
      <c r="B166" s="88">
        <f t="shared" si="3"/>
        <v>163</v>
      </c>
      <c r="C166" s="156"/>
      <c r="D166" s="156"/>
      <c r="E166" s="129"/>
      <c r="F166" s="158"/>
      <c r="G166" s="129"/>
      <c r="H166" s="160"/>
      <c r="I166" s="129"/>
      <c r="J166" s="160"/>
    </row>
    <row r="167" spans="2:10" ht="14.45" customHeight="1" x14ac:dyDescent="0.2">
      <c r="B167" s="88">
        <f t="shared" si="3"/>
        <v>164</v>
      </c>
      <c r="C167" s="156"/>
      <c r="D167" s="156"/>
      <c r="E167" s="129"/>
      <c r="F167" s="158"/>
      <c r="G167" s="129"/>
      <c r="H167" s="160"/>
      <c r="I167" s="129"/>
      <c r="J167" s="160"/>
    </row>
    <row r="168" spans="2:10" ht="14.45" customHeight="1" x14ac:dyDescent="0.2">
      <c r="B168" s="88">
        <f t="shared" si="3"/>
        <v>165</v>
      </c>
      <c r="C168" s="156"/>
      <c r="D168" s="156"/>
      <c r="E168" s="129"/>
      <c r="F168" s="158"/>
      <c r="G168" s="129"/>
      <c r="H168" s="160"/>
      <c r="I168" s="129"/>
      <c r="J168" s="160"/>
    </row>
    <row r="169" spans="2:10" ht="14.45" customHeight="1" x14ac:dyDescent="0.2">
      <c r="B169" s="88">
        <f t="shared" si="3"/>
        <v>166</v>
      </c>
      <c r="C169" s="156"/>
      <c r="D169" s="156"/>
      <c r="E169" s="129"/>
      <c r="F169" s="158"/>
      <c r="G169" s="129"/>
      <c r="H169" s="160"/>
      <c r="I169" s="129"/>
      <c r="J169" s="160"/>
    </row>
    <row r="170" spans="2:10" ht="14.45" customHeight="1" x14ac:dyDescent="0.2">
      <c r="B170" s="88">
        <f t="shared" si="3"/>
        <v>167</v>
      </c>
      <c r="C170" s="156"/>
      <c r="D170" s="156"/>
      <c r="E170" s="129"/>
      <c r="F170" s="158"/>
      <c r="G170" s="129"/>
      <c r="H170" s="160"/>
      <c r="I170" s="129"/>
      <c r="J170" s="160"/>
    </row>
    <row r="171" spans="2:10" ht="14.45" customHeight="1" x14ac:dyDescent="0.2">
      <c r="B171" s="88">
        <f t="shared" si="3"/>
        <v>168</v>
      </c>
      <c r="C171" s="156"/>
      <c r="D171" s="156"/>
      <c r="E171" s="129"/>
      <c r="F171" s="158"/>
      <c r="G171" s="129"/>
      <c r="H171" s="160"/>
      <c r="I171" s="129"/>
      <c r="J171" s="160"/>
    </row>
    <row r="172" spans="2:10" ht="14.45" customHeight="1" x14ac:dyDescent="0.2">
      <c r="B172" s="88">
        <f t="shared" si="3"/>
        <v>169</v>
      </c>
      <c r="C172" s="156"/>
      <c r="D172" s="156"/>
      <c r="E172" s="129"/>
      <c r="F172" s="158"/>
      <c r="G172" s="129"/>
      <c r="H172" s="160"/>
      <c r="I172" s="129"/>
      <c r="J172" s="160"/>
    </row>
    <row r="173" spans="2:10" ht="14.45" customHeight="1" x14ac:dyDescent="0.2">
      <c r="B173" s="88">
        <f t="shared" si="3"/>
        <v>170</v>
      </c>
      <c r="C173" s="156"/>
      <c r="D173" s="156"/>
      <c r="E173" s="129"/>
      <c r="F173" s="158"/>
      <c r="G173" s="129"/>
      <c r="H173" s="160"/>
      <c r="I173" s="129"/>
      <c r="J173" s="160"/>
    </row>
    <row r="174" spans="2:10" ht="14.45" customHeight="1" x14ac:dyDescent="0.2">
      <c r="B174" s="88">
        <f t="shared" si="3"/>
        <v>171</v>
      </c>
      <c r="C174" s="156"/>
      <c r="D174" s="156"/>
      <c r="E174" s="129"/>
      <c r="F174" s="158"/>
      <c r="G174" s="129"/>
      <c r="H174" s="160"/>
      <c r="I174" s="129"/>
      <c r="J174" s="160"/>
    </row>
    <row r="175" spans="2:10" ht="14.45" customHeight="1" x14ac:dyDescent="0.2">
      <c r="B175" s="88">
        <f t="shared" si="3"/>
        <v>172</v>
      </c>
      <c r="C175" s="156"/>
      <c r="D175" s="156"/>
      <c r="E175" s="129"/>
      <c r="F175" s="158"/>
      <c r="G175" s="129"/>
      <c r="H175" s="160"/>
      <c r="I175" s="129"/>
      <c r="J175" s="160"/>
    </row>
    <row r="176" spans="2:10" ht="14.45" customHeight="1" x14ac:dyDescent="0.2">
      <c r="B176" s="88">
        <f t="shared" si="3"/>
        <v>173</v>
      </c>
      <c r="C176" s="156"/>
      <c r="D176" s="156"/>
      <c r="E176" s="129"/>
      <c r="F176" s="158"/>
      <c r="G176" s="129"/>
      <c r="H176" s="160"/>
      <c r="I176" s="129"/>
      <c r="J176" s="160"/>
    </row>
    <row r="177" spans="2:10" ht="14.45" customHeight="1" x14ac:dyDescent="0.2">
      <c r="B177" s="88">
        <f t="shared" si="3"/>
        <v>174</v>
      </c>
      <c r="C177" s="156"/>
      <c r="D177" s="156"/>
      <c r="E177" s="129"/>
      <c r="F177" s="158"/>
      <c r="G177" s="129"/>
      <c r="H177" s="160"/>
      <c r="I177" s="129"/>
      <c r="J177" s="160"/>
    </row>
    <row r="178" spans="2:10" ht="14.45" customHeight="1" x14ac:dyDescent="0.2">
      <c r="B178" s="88">
        <f t="shared" si="3"/>
        <v>175</v>
      </c>
      <c r="C178" s="156"/>
      <c r="D178" s="156"/>
      <c r="E178" s="129"/>
      <c r="F178" s="158"/>
      <c r="G178" s="129"/>
      <c r="H178" s="160"/>
      <c r="I178" s="129"/>
      <c r="J178" s="160"/>
    </row>
    <row r="179" spans="2:10" ht="14.45" customHeight="1" x14ac:dyDescent="0.2">
      <c r="B179" s="88">
        <f t="shared" si="3"/>
        <v>176</v>
      </c>
      <c r="C179" s="156"/>
      <c r="D179" s="156"/>
      <c r="E179" s="129"/>
      <c r="F179" s="158"/>
      <c r="G179" s="129"/>
      <c r="H179" s="160"/>
      <c r="I179" s="129"/>
      <c r="J179" s="160"/>
    </row>
    <row r="180" spans="2:10" ht="14.45" customHeight="1" x14ac:dyDescent="0.2">
      <c r="B180" s="88">
        <f t="shared" si="3"/>
        <v>177</v>
      </c>
      <c r="C180" s="156"/>
      <c r="D180" s="156"/>
      <c r="E180" s="129"/>
      <c r="F180" s="158"/>
      <c r="G180" s="129"/>
      <c r="H180" s="160"/>
      <c r="I180" s="129"/>
      <c r="J180" s="160"/>
    </row>
    <row r="181" spans="2:10" ht="14.45" customHeight="1" x14ac:dyDescent="0.2">
      <c r="B181" s="88">
        <f t="shared" si="3"/>
        <v>178</v>
      </c>
      <c r="C181" s="156"/>
      <c r="D181" s="156"/>
      <c r="E181" s="129"/>
      <c r="F181" s="158"/>
      <c r="G181" s="129"/>
      <c r="H181" s="160"/>
      <c r="I181" s="129"/>
      <c r="J181" s="160"/>
    </row>
    <row r="182" spans="2:10" ht="14.45" customHeight="1" x14ac:dyDescent="0.2">
      <c r="B182" s="88">
        <f t="shared" si="3"/>
        <v>179</v>
      </c>
      <c r="C182" s="156"/>
      <c r="D182" s="156"/>
      <c r="E182" s="129"/>
      <c r="F182" s="158"/>
      <c r="G182" s="129"/>
      <c r="H182" s="160"/>
      <c r="I182" s="129"/>
      <c r="J182" s="160"/>
    </row>
    <row r="183" spans="2:10" ht="14.45" customHeight="1" x14ac:dyDescent="0.2">
      <c r="B183" s="88">
        <f t="shared" si="3"/>
        <v>180</v>
      </c>
      <c r="C183" s="156"/>
      <c r="D183" s="156"/>
      <c r="E183" s="129"/>
      <c r="F183" s="158"/>
      <c r="G183" s="129"/>
      <c r="H183" s="160"/>
      <c r="I183" s="129"/>
      <c r="J183" s="160"/>
    </row>
    <row r="184" spans="2:10" ht="14.45" customHeight="1" x14ac:dyDescent="0.2">
      <c r="B184" s="88">
        <f t="shared" si="3"/>
        <v>181</v>
      </c>
      <c r="C184" s="156"/>
      <c r="D184" s="156"/>
      <c r="E184" s="129"/>
      <c r="F184" s="158"/>
      <c r="G184" s="129"/>
      <c r="H184" s="160"/>
      <c r="I184" s="129"/>
      <c r="J184" s="160"/>
    </row>
    <row r="185" spans="2:10" ht="14.45" customHeight="1" x14ac:dyDescent="0.2">
      <c r="B185" s="88">
        <f t="shared" si="3"/>
        <v>182</v>
      </c>
      <c r="C185" s="156"/>
      <c r="D185" s="156"/>
      <c r="E185" s="129"/>
      <c r="F185" s="158"/>
      <c r="G185" s="129"/>
      <c r="H185" s="160"/>
      <c r="I185" s="129"/>
      <c r="J185" s="160"/>
    </row>
    <row r="186" spans="2:10" ht="14.45" customHeight="1" x14ac:dyDescent="0.2">
      <c r="B186" s="88">
        <f t="shared" si="3"/>
        <v>183</v>
      </c>
      <c r="C186" s="156"/>
      <c r="D186" s="156"/>
      <c r="E186" s="129"/>
      <c r="F186" s="158"/>
      <c r="G186" s="129"/>
      <c r="H186" s="160"/>
      <c r="I186" s="129"/>
      <c r="J186" s="160"/>
    </row>
    <row r="187" spans="2:10" ht="14.45" customHeight="1" x14ac:dyDescent="0.2">
      <c r="B187" s="88">
        <f t="shared" si="3"/>
        <v>184</v>
      </c>
      <c r="C187" s="156"/>
      <c r="D187" s="156"/>
      <c r="E187" s="129"/>
      <c r="F187" s="158"/>
      <c r="G187" s="129"/>
      <c r="H187" s="160"/>
      <c r="I187" s="129"/>
      <c r="J187" s="160"/>
    </row>
    <row r="188" spans="2:10" ht="14.45" customHeight="1" x14ac:dyDescent="0.2">
      <c r="B188" s="88">
        <f t="shared" si="3"/>
        <v>185</v>
      </c>
      <c r="C188" s="156"/>
      <c r="D188" s="156"/>
      <c r="E188" s="129"/>
      <c r="F188" s="158"/>
      <c r="G188" s="129"/>
      <c r="H188" s="160"/>
      <c r="I188" s="129"/>
      <c r="J188" s="160"/>
    </row>
    <row r="189" spans="2:10" ht="14.45" customHeight="1" x14ac:dyDescent="0.2">
      <c r="B189" s="88">
        <f t="shared" si="3"/>
        <v>186</v>
      </c>
      <c r="C189" s="156"/>
      <c r="D189" s="156"/>
      <c r="E189" s="129"/>
      <c r="F189" s="158"/>
      <c r="G189" s="129"/>
      <c r="H189" s="160"/>
      <c r="I189" s="129"/>
      <c r="J189" s="160"/>
    </row>
    <row r="190" spans="2:10" ht="14.45" customHeight="1" x14ac:dyDescent="0.2">
      <c r="B190" s="88">
        <f t="shared" si="3"/>
        <v>187</v>
      </c>
      <c r="C190" s="156"/>
      <c r="D190" s="156"/>
      <c r="E190" s="129"/>
      <c r="F190" s="158"/>
      <c r="G190" s="129"/>
      <c r="H190" s="160"/>
      <c r="I190" s="129"/>
      <c r="J190" s="160"/>
    </row>
    <row r="191" spans="2:10" ht="14.45" customHeight="1" x14ac:dyDescent="0.2">
      <c r="B191" s="88">
        <f t="shared" si="3"/>
        <v>188</v>
      </c>
      <c r="C191" s="156"/>
      <c r="D191" s="156"/>
      <c r="E191" s="129"/>
      <c r="F191" s="158"/>
      <c r="G191" s="129"/>
      <c r="H191" s="160"/>
      <c r="I191" s="129"/>
      <c r="J191" s="160"/>
    </row>
    <row r="192" spans="2:10" ht="14.45" customHeight="1" x14ac:dyDescent="0.2">
      <c r="B192" s="88">
        <f t="shared" si="3"/>
        <v>189</v>
      </c>
      <c r="C192" s="156"/>
      <c r="D192" s="156"/>
      <c r="E192" s="129"/>
      <c r="F192" s="158"/>
      <c r="G192" s="129"/>
      <c r="H192" s="160"/>
      <c r="I192" s="129"/>
      <c r="J192" s="160"/>
    </row>
    <row r="193" spans="2:10" ht="14.45" customHeight="1" x14ac:dyDescent="0.2">
      <c r="B193" s="88">
        <f t="shared" si="3"/>
        <v>190</v>
      </c>
      <c r="C193" s="156"/>
      <c r="D193" s="156"/>
      <c r="E193" s="129"/>
      <c r="F193" s="158"/>
      <c r="G193" s="129"/>
      <c r="H193" s="160"/>
      <c r="I193" s="129"/>
      <c r="J193" s="160"/>
    </row>
    <row r="194" spans="2:10" ht="14.45" customHeight="1" x14ac:dyDescent="0.2">
      <c r="B194" s="88">
        <f t="shared" si="3"/>
        <v>191</v>
      </c>
      <c r="C194" s="156"/>
      <c r="D194" s="156"/>
      <c r="E194" s="129"/>
      <c r="F194" s="158"/>
      <c r="G194" s="129"/>
      <c r="H194" s="160"/>
      <c r="I194" s="129"/>
      <c r="J194" s="160"/>
    </row>
    <row r="195" spans="2:10" ht="14.45" customHeight="1" x14ac:dyDescent="0.2">
      <c r="B195" s="88">
        <f t="shared" si="3"/>
        <v>192</v>
      </c>
      <c r="C195" s="156"/>
      <c r="D195" s="156"/>
      <c r="E195" s="129"/>
      <c r="F195" s="158"/>
      <c r="G195" s="129"/>
      <c r="H195" s="160"/>
      <c r="I195" s="129"/>
      <c r="J195" s="160"/>
    </row>
    <row r="196" spans="2:10" ht="14.45" customHeight="1" x14ac:dyDescent="0.2">
      <c r="B196" s="88">
        <f t="shared" si="3"/>
        <v>193</v>
      </c>
      <c r="C196" s="156"/>
      <c r="D196" s="156"/>
      <c r="E196" s="129"/>
      <c r="F196" s="158"/>
      <c r="G196" s="129"/>
      <c r="H196" s="160"/>
      <c r="I196" s="129"/>
      <c r="J196" s="160"/>
    </row>
    <row r="197" spans="2:10" ht="14.45" customHeight="1" x14ac:dyDescent="0.2">
      <c r="B197" s="88">
        <f t="shared" si="3"/>
        <v>194</v>
      </c>
      <c r="C197" s="156"/>
      <c r="D197" s="156"/>
      <c r="E197" s="129"/>
      <c r="F197" s="158"/>
      <c r="G197" s="129"/>
      <c r="H197" s="160"/>
      <c r="I197" s="129"/>
      <c r="J197" s="160"/>
    </row>
    <row r="198" spans="2:10" ht="14.45" customHeight="1" x14ac:dyDescent="0.2">
      <c r="B198" s="88">
        <f t="shared" si="3"/>
        <v>195</v>
      </c>
      <c r="C198" s="156"/>
      <c r="D198" s="156"/>
      <c r="E198" s="129"/>
      <c r="F198" s="158"/>
      <c r="G198" s="129"/>
      <c r="H198" s="160"/>
      <c r="I198" s="129"/>
      <c r="J198" s="160"/>
    </row>
    <row r="199" spans="2:10" ht="14.45" customHeight="1" x14ac:dyDescent="0.2">
      <c r="B199" s="88">
        <f t="shared" si="3"/>
        <v>196</v>
      </c>
      <c r="C199" s="156"/>
      <c r="D199" s="156"/>
      <c r="E199" s="129"/>
      <c r="F199" s="158"/>
      <c r="G199" s="129"/>
      <c r="H199" s="160"/>
      <c r="I199" s="129"/>
      <c r="J199" s="160"/>
    </row>
    <row r="200" spans="2:10" ht="14.45" customHeight="1" x14ac:dyDescent="0.2">
      <c r="B200" s="88">
        <f t="shared" si="3"/>
        <v>197</v>
      </c>
      <c r="C200" s="156"/>
      <c r="D200" s="156"/>
      <c r="E200" s="129"/>
      <c r="F200" s="158"/>
      <c r="G200" s="129"/>
      <c r="H200" s="160"/>
      <c r="I200" s="129"/>
      <c r="J200" s="160"/>
    </row>
    <row r="201" spans="2:10" ht="14.45" customHeight="1" x14ac:dyDescent="0.2">
      <c r="B201" s="88">
        <f t="shared" si="3"/>
        <v>198</v>
      </c>
      <c r="C201" s="156"/>
      <c r="D201" s="156"/>
      <c r="E201" s="129"/>
      <c r="F201" s="158"/>
      <c r="G201" s="129"/>
      <c r="H201" s="160"/>
      <c r="I201" s="129"/>
      <c r="J201" s="160"/>
    </row>
    <row r="202" spans="2:10" ht="14.45" customHeight="1" x14ac:dyDescent="0.2">
      <c r="B202" s="88">
        <f t="shared" si="3"/>
        <v>199</v>
      </c>
      <c r="C202" s="156"/>
      <c r="D202" s="156"/>
      <c r="E202" s="129"/>
      <c r="F202" s="158"/>
      <c r="G202" s="129"/>
      <c r="H202" s="160"/>
      <c r="I202" s="129"/>
      <c r="J202" s="160"/>
    </row>
    <row r="203" spans="2:10" ht="14.45" customHeight="1" x14ac:dyDescent="0.2">
      <c r="B203" s="88">
        <f t="shared" si="3"/>
        <v>200</v>
      </c>
      <c r="C203" s="156"/>
      <c r="D203" s="156"/>
      <c r="E203" s="129"/>
      <c r="F203" s="158"/>
      <c r="G203" s="129"/>
      <c r="H203" s="160"/>
      <c r="I203" s="129"/>
      <c r="J203" s="160"/>
    </row>
    <row r="204" spans="2:10" ht="14.45" customHeight="1" x14ac:dyDescent="0.2">
      <c r="B204" s="88">
        <f t="shared" si="3"/>
        <v>201</v>
      </c>
      <c r="C204" s="156"/>
      <c r="D204" s="156"/>
      <c r="E204" s="129"/>
      <c r="F204" s="158"/>
      <c r="G204" s="129"/>
      <c r="H204" s="160"/>
      <c r="I204" s="129"/>
      <c r="J204" s="160"/>
    </row>
    <row r="205" spans="2:10" ht="14.45" customHeight="1" x14ac:dyDescent="0.2">
      <c r="B205" s="88">
        <f t="shared" si="3"/>
        <v>202</v>
      </c>
      <c r="C205" s="156"/>
      <c r="D205" s="156"/>
      <c r="E205" s="129"/>
      <c r="F205" s="158"/>
      <c r="G205" s="129"/>
      <c r="H205" s="160"/>
      <c r="I205" s="129"/>
      <c r="J205" s="160"/>
    </row>
    <row r="206" spans="2:10" ht="14.45" customHeight="1" x14ac:dyDescent="0.2">
      <c r="B206" s="88">
        <f t="shared" si="3"/>
        <v>203</v>
      </c>
      <c r="C206" s="156"/>
      <c r="D206" s="156"/>
      <c r="E206" s="129"/>
      <c r="F206" s="158"/>
      <c r="G206" s="129"/>
      <c r="H206" s="160"/>
      <c r="I206" s="129"/>
      <c r="J206" s="160"/>
    </row>
    <row r="207" spans="2:10" ht="14.45" customHeight="1" x14ac:dyDescent="0.2">
      <c r="B207" s="88">
        <f t="shared" si="3"/>
        <v>204</v>
      </c>
      <c r="C207" s="156"/>
      <c r="D207" s="156"/>
      <c r="E207" s="129"/>
      <c r="F207" s="158"/>
      <c r="G207" s="129"/>
      <c r="H207" s="160"/>
      <c r="I207" s="129"/>
      <c r="J207" s="160"/>
    </row>
    <row r="208" spans="2:10" ht="14.45" customHeight="1" x14ac:dyDescent="0.2">
      <c r="B208" s="88">
        <f t="shared" si="3"/>
        <v>205</v>
      </c>
      <c r="C208" s="156"/>
      <c r="D208" s="156"/>
      <c r="E208" s="129"/>
      <c r="F208" s="158"/>
      <c r="G208" s="129"/>
      <c r="H208" s="160"/>
      <c r="I208" s="129"/>
      <c r="J208" s="160"/>
    </row>
    <row r="209" spans="2:10" ht="14.45" customHeight="1" x14ac:dyDescent="0.2">
      <c r="B209" s="88">
        <f t="shared" si="3"/>
        <v>206</v>
      </c>
      <c r="C209" s="156"/>
      <c r="D209" s="156"/>
      <c r="E209" s="129"/>
      <c r="F209" s="158"/>
      <c r="G209" s="129"/>
      <c r="H209" s="160"/>
      <c r="I209" s="129"/>
      <c r="J209" s="160"/>
    </row>
    <row r="210" spans="2:10" ht="14.45" customHeight="1" x14ac:dyDescent="0.2">
      <c r="B210" s="88">
        <f t="shared" si="3"/>
        <v>207</v>
      </c>
      <c r="C210" s="156"/>
      <c r="D210" s="156"/>
      <c r="E210" s="129"/>
      <c r="F210" s="158"/>
      <c r="G210" s="129"/>
      <c r="H210" s="160"/>
      <c r="I210" s="129"/>
      <c r="J210" s="160"/>
    </row>
    <row r="211" spans="2:10" ht="14.45" customHeight="1" x14ac:dyDescent="0.2">
      <c r="B211" s="88">
        <f t="shared" si="3"/>
        <v>208</v>
      </c>
      <c r="C211" s="156"/>
      <c r="D211" s="156"/>
      <c r="E211" s="129"/>
      <c r="F211" s="158"/>
      <c r="G211" s="129"/>
      <c r="H211" s="160"/>
      <c r="I211" s="129"/>
      <c r="J211" s="160"/>
    </row>
    <row r="212" spans="2:10" ht="14.45" customHeight="1" x14ac:dyDescent="0.2">
      <c r="B212" s="88">
        <f t="shared" si="3"/>
        <v>209</v>
      </c>
      <c r="C212" s="156"/>
      <c r="D212" s="156"/>
      <c r="E212" s="129"/>
      <c r="F212" s="158"/>
      <c r="G212" s="129"/>
      <c r="H212" s="160"/>
      <c r="I212" s="129"/>
      <c r="J212" s="160"/>
    </row>
    <row r="213" spans="2:10" ht="14.45" customHeight="1" x14ac:dyDescent="0.2">
      <c r="B213" s="88">
        <f t="shared" si="3"/>
        <v>210</v>
      </c>
      <c r="C213" s="156"/>
      <c r="D213" s="156"/>
      <c r="E213" s="130"/>
      <c r="F213" s="158"/>
      <c r="G213" s="130"/>
      <c r="H213" s="160"/>
      <c r="I213" s="130"/>
      <c r="J213" s="160"/>
    </row>
    <row r="214" spans="2:10" ht="14.45" customHeight="1" x14ac:dyDescent="0.2">
      <c r="B214" s="88">
        <f t="shared" si="3"/>
        <v>211</v>
      </c>
      <c r="C214" s="156"/>
      <c r="D214" s="156"/>
      <c r="E214" s="129"/>
      <c r="F214" s="158"/>
      <c r="G214" s="129"/>
      <c r="H214" s="160"/>
      <c r="I214" s="129"/>
      <c r="J214" s="160"/>
    </row>
    <row r="215" spans="2:10" ht="14.45" customHeight="1" x14ac:dyDescent="0.2">
      <c r="B215" s="88">
        <f t="shared" si="3"/>
        <v>212</v>
      </c>
      <c r="C215" s="156"/>
      <c r="D215" s="156"/>
      <c r="E215" s="129"/>
      <c r="F215" s="158"/>
      <c r="G215" s="129"/>
      <c r="H215" s="160"/>
      <c r="I215" s="129"/>
      <c r="J215" s="160"/>
    </row>
    <row r="216" spans="2:10" ht="14.45" customHeight="1" x14ac:dyDescent="0.2">
      <c r="B216" s="88">
        <f t="shared" si="3"/>
        <v>213</v>
      </c>
      <c r="C216" s="156"/>
      <c r="D216" s="156"/>
      <c r="E216" s="129"/>
      <c r="F216" s="158"/>
      <c r="G216" s="129"/>
      <c r="H216" s="160"/>
      <c r="I216" s="129"/>
      <c r="J216" s="160"/>
    </row>
    <row r="217" spans="2:10" ht="14.45" customHeight="1" x14ac:dyDescent="0.2">
      <c r="B217" s="88">
        <f t="shared" si="3"/>
        <v>214</v>
      </c>
      <c r="C217" s="156"/>
      <c r="D217" s="156"/>
      <c r="E217" s="129"/>
      <c r="F217" s="158"/>
      <c r="G217" s="129"/>
      <c r="H217" s="160"/>
      <c r="I217" s="129"/>
      <c r="J217" s="160"/>
    </row>
    <row r="218" spans="2:10" ht="14.45" customHeight="1" x14ac:dyDescent="0.2">
      <c r="B218" s="88">
        <f t="shared" si="3"/>
        <v>215</v>
      </c>
      <c r="C218" s="156"/>
      <c r="D218" s="156"/>
      <c r="E218" s="129"/>
      <c r="F218" s="158"/>
      <c r="G218" s="129"/>
      <c r="H218" s="160"/>
      <c r="I218" s="129"/>
      <c r="J218" s="160"/>
    </row>
    <row r="219" spans="2:10" ht="14.45" customHeight="1" x14ac:dyDescent="0.2">
      <c r="B219" s="88">
        <f t="shared" si="3"/>
        <v>216</v>
      </c>
      <c r="C219" s="156"/>
      <c r="D219" s="156"/>
      <c r="E219" s="129"/>
      <c r="F219" s="158"/>
      <c r="G219" s="129"/>
      <c r="H219" s="160"/>
      <c r="I219" s="129"/>
      <c r="J219" s="160"/>
    </row>
    <row r="220" spans="2:10" ht="14.45" customHeight="1" x14ac:dyDescent="0.2">
      <c r="B220" s="88">
        <f t="shared" si="3"/>
        <v>217</v>
      </c>
      <c r="C220" s="156"/>
      <c r="D220" s="156"/>
      <c r="E220" s="129"/>
      <c r="F220" s="158"/>
      <c r="G220" s="129"/>
      <c r="H220" s="160"/>
      <c r="I220" s="129"/>
      <c r="J220" s="160"/>
    </row>
    <row r="221" spans="2:10" ht="14.45" customHeight="1" x14ac:dyDescent="0.2">
      <c r="B221" s="88">
        <f t="shared" si="3"/>
        <v>218</v>
      </c>
      <c r="C221" s="156"/>
      <c r="D221" s="156"/>
      <c r="E221" s="129"/>
      <c r="F221" s="158"/>
      <c r="G221" s="129"/>
      <c r="H221" s="160"/>
      <c r="I221" s="129"/>
      <c r="J221" s="160"/>
    </row>
    <row r="222" spans="2:10" ht="14.45" customHeight="1" x14ac:dyDescent="0.2">
      <c r="B222" s="88">
        <f t="shared" ref="B222:B347" si="4">ROW()-3</f>
        <v>219</v>
      </c>
      <c r="C222" s="156"/>
      <c r="D222" s="156"/>
      <c r="E222" s="130"/>
      <c r="F222" s="158"/>
      <c r="G222" s="130"/>
      <c r="H222" s="160"/>
      <c r="I222" s="130"/>
      <c r="J222" s="160"/>
    </row>
    <row r="223" spans="2:10" ht="14.45" customHeight="1" x14ac:dyDescent="0.2">
      <c r="B223" s="88">
        <f t="shared" si="4"/>
        <v>220</v>
      </c>
      <c r="C223" s="156"/>
      <c r="D223" s="156"/>
      <c r="E223" s="129"/>
      <c r="F223" s="158"/>
      <c r="G223" s="129"/>
      <c r="H223" s="160"/>
      <c r="I223" s="129"/>
      <c r="J223" s="160"/>
    </row>
    <row r="224" spans="2:10" ht="14.45" customHeight="1" x14ac:dyDescent="0.2">
      <c r="B224" s="88">
        <f t="shared" si="4"/>
        <v>221</v>
      </c>
      <c r="C224" s="156"/>
      <c r="D224" s="156"/>
      <c r="E224" s="129"/>
      <c r="F224" s="158"/>
      <c r="G224" s="129"/>
      <c r="H224" s="160"/>
      <c r="I224" s="129"/>
      <c r="J224" s="160"/>
    </row>
    <row r="225" spans="2:10" ht="14.45" customHeight="1" x14ac:dyDescent="0.2">
      <c r="B225" s="88">
        <f t="shared" si="4"/>
        <v>222</v>
      </c>
      <c r="C225" s="156"/>
      <c r="D225" s="156"/>
      <c r="E225" s="129"/>
      <c r="F225" s="158"/>
      <c r="G225" s="129"/>
      <c r="H225" s="160"/>
      <c r="I225" s="129"/>
      <c r="J225" s="160"/>
    </row>
    <row r="226" spans="2:10" ht="14.45" customHeight="1" x14ac:dyDescent="0.2">
      <c r="B226" s="88">
        <f t="shared" si="4"/>
        <v>223</v>
      </c>
      <c r="C226" s="156"/>
      <c r="D226" s="156"/>
      <c r="E226" s="129"/>
      <c r="F226" s="158"/>
      <c r="G226" s="129"/>
      <c r="H226" s="160"/>
      <c r="I226" s="129"/>
      <c r="J226" s="160"/>
    </row>
    <row r="227" spans="2:10" ht="14.45" customHeight="1" x14ac:dyDescent="0.2">
      <c r="B227" s="88">
        <f t="shared" si="4"/>
        <v>224</v>
      </c>
      <c r="C227" s="156"/>
      <c r="D227" s="156"/>
      <c r="E227" s="129"/>
      <c r="F227" s="158"/>
      <c r="G227" s="129"/>
      <c r="H227" s="160"/>
      <c r="I227" s="129"/>
      <c r="J227" s="160"/>
    </row>
    <row r="228" spans="2:10" ht="14.45" customHeight="1" x14ac:dyDescent="0.2">
      <c r="B228" s="88">
        <f t="shared" si="4"/>
        <v>225</v>
      </c>
      <c r="C228" s="156"/>
      <c r="D228" s="156"/>
      <c r="E228" s="129"/>
      <c r="F228" s="158"/>
      <c r="G228" s="129"/>
      <c r="H228" s="160"/>
      <c r="I228" s="129"/>
      <c r="J228" s="160"/>
    </row>
    <row r="229" spans="2:10" ht="14.45" customHeight="1" x14ac:dyDescent="0.2">
      <c r="B229" s="88">
        <f t="shared" si="4"/>
        <v>226</v>
      </c>
      <c r="C229" s="156"/>
      <c r="D229" s="156"/>
      <c r="E229" s="129"/>
      <c r="F229" s="158"/>
      <c r="G229" s="129"/>
      <c r="H229" s="160"/>
      <c r="I229" s="129"/>
      <c r="J229" s="160"/>
    </row>
    <row r="230" spans="2:10" ht="14.45" customHeight="1" x14ac:dyDescent="0.2">
      <c r="B230" s="88">
        <f t="shared" si="4"/>
        <v>227</v>
      </c>
      <c r="C230" s="156"/>
      <c r="D230" s="156"/>
      <c r="E230" s="129"/>
      <c r="F230" s="158"/>
      <c r="G230" s="129"/>
      <c r="H230" s="160"/>
      <c r="I230" s="129"/>
      <c r="J230" s="160"/>
    </row>
    <row r="231" spans="2:10" ht="14.45" customHeight="1" x14ac:dyDescent="0.2">
      <c r="B231" s="88">
        <f t="shared" si="4"/>
        <v>228</v>
      </c>
      <c r="C231" s="156"/>
      <c r="D231" s="156"/>
      <c r="E231" s="129"/>
      <c r="F231" s="158"/>
      <c r="G231" s="129"/>
      <c r="H231" s="160"/>
      <c r="I231" s="129"/>
      <c r="J231" s="160"/>
    </row>
    <row r="232" spans="2:10" ht="14.45" customHeight="1" x14ac:dyDescent="0.2">
      <c r="B232" s="88">
        <f t="shared" si="4"/>
        <v>229</v>
      </c>
      <c r="C232" s="156"/>
      <c r="D232" s="156"/>
      <c r="E232" s="129"/>
      <c r="F232" s="158"/>
      <c r="G232" s="129"/>
      <c r="H232" s="160"/>
      <c r="I232" s="129"/>
      <c r="J232" s="160"/>
    </row>
    <row r="233" spans="2:10" ht="14.45" customHeight="1" x14ac:dyDescent="0.2">
      <c r="B233" s="88">
        <f t="shared" si="4"/>
        <v>230</v>
      </c>
      <c r="C233" s="156"/>
      <c r="D233" s="156"/>
      <c r="E233" s="129"/>
      <c r="F233" s="158"/>
      <c r="G233" s="129"/>
      <c r="H233" s="160"/>
      <c r="I233" s="129"/>
      <c r="J233" s="160"/>
    </row>
    <row r="234" spans="2:10" ht="14.45" customHeight="1" x14ac:dyDescent="0.2">
      <c r="B234" s="88">
        <f t="shared" si="4"/>
        <v>231</v>
      </c>
      <c r="C234" s="156"/>
      <c r="D234" s="156"/>
      <c r="E234" s="129"/>
      <c r="F234" s="158"/>
      <c r="G234" s="129"/>
      <c r="H234" s="160"/>
      <c r="I234" s="129"/>
      <c r="J234" s="160"/>
    </row>
    <row r="235" spans="2:10" ht="14.45" customHeight="1" x14ac:dyDescent="0.2">
      <c r="B235" s="88">
        <f t="shared" si="4"/>
        <v>232</v>
      </c>
      <c r="C235" s="156"/>
      <c r="D235" s="156"/>
      <c r="E235" s="129"/>
      <c r="F235" s="158"/>
      <c r="G235" s="129"/>
      <c r="H235" s="160"/>
      <c r="I235" s="129"/>
      <c r="J235" s="160"/>
    </row>
    <row r="236" spans="2:10" ht="14.45" customHeight="1" x14ac:dyDescent="0.2">
      <c r="B236" s="88">
        <f t="shared" si="4"/>
        <v>233</v>
      </c>
      <c r="C236" s="156"/>
      <c r="D236" s="156"/>
      <c r="E236" s="129"/>
      <c r="F236" s="158"/>
      <c r="G236" s="129"/>
      <c r="H236" s="160"/>
      <c r="I236" s="129"/>
      <c r="J236" s="160"/>
    </row>
    <row r="237" spans="2:10" ht="14.45" customHeight="1" x14ac:dyDescent="0.2">
      <c r="B237" s="88">
        <f t="shared" si="4"/>
        <v>234</v>
      </c>
      <c r="C237" s="156"/>
      <c r="D237" s="156"/>
      <c r="E237" s="129"/>
      <c r="F237" s="158"/>
      <c r="G237" s="129"/>
      <c r="H237" s="160"/>
      <c r="I237" s="129"/>
      <c r="J237" s="160"/>
    </row>
    <row r="238" spans="2:10" ht="14.45" customHeight="1" x14ac:dyDescent="0.2">
      <c r="B238" s="88">
        <f t="shared" si="4"/>
        <v>235</v>
      </c>
      <c r="C238" s="156"/>
      <c r="D238" s="156"/>
      <c r="E238" s="131"/>
      <c r="F238" s="158"/>
      <c r="G238" s="131"/>
      <c r="H238" s="160"/>
      <c r="I238" s="131"/>
      <c r="J238" s="160"/>
    </row>
    <row r="239" spans="2:10" ht="14.45" customHeight="1" x14ac:dyDescent="0.2">
      <c r="B239" s="88">
        <f t="shared" si="4"/>
        <v>236</v>
      </c>
      <c r="C239" s="171"/>
      <c r="D239" s="171"/>
      <c r="E239" s="132"/>
      <c r="F239" s="154"/>
      <c r="G239" s="132"/>
      <c r="H239" s="160"/>
      <c r="I239" s="132"/>
      <c r="J239" s="160"/>
    </row>
    <row r="240" spans="2:10" ht="14.45" customHeight="1" x14ac:dyDescent="0.2">
      <c r="B240" s="88">
        <f t="shared" ref="B240:B2118" si="5">ROW()-3</f>
        <v>237</v>
      </c>
      <c r="C240" s="161" t="s">
        <v>10527</v>
      </c>
      <c r="D240" s="155" t="s">
        <v>10609</v>
      </c>
      <c r="E240" s="128"/>
      <c r="F240" s="157" t="s">
        <v>11017</v>
      </c>
      <c r="G240" s="128"/>
      <c r="H240" s="159"/>
      <c r="I240" s="128"/>
      <c r="J240" s="159"/>
    </row>
    <row r="241" spans="2:10" ht="14.45" customHeight="1" x14ac:dyDescent="0.2">
      <c r="B241" s="88">
        <f t="shared" si="5"/>
        <v>238</v>
      </c>
      <c r="C241" s="156"/>
      <c r="D241" s="156"/>
      <c r="E241" s="129"/>
      <c r="F241" s="158"/>
      <c r="G241" s="129"/>
      <c r="H241" s="160"/>
      <c r="I241" s="129"/>
      <c r="J241" s="160"/>
    </row>
    <row r="242" spans="2:10" ht="14.45" customHeight="1" x14ac:dyDescent="0.2">
      <c r="B242" s="88">
        <f t="shared" si="5"/>
        <v>239</v>
      </c>
      <c r="C242" s="156"/>
      <c r="D242" s="156"/>
      <c r="E242" s="129"/>
      <c r="F242" s="158"/>
      <c r="G242" s="129"/>
      <c r="H242" s="160"/>
      <c r="I242" s="129"/>
      <c r="J242" s="160"/>
    </row>
    <row r="243" spans="2:10" ht="14.45" customHeight="1" x14ac:dyDescent="0.2">
      <c r="B243" s="88">
        <f t="shared" si="5"/>
        <v>240</v>
      </c>
      <c r="C243" s="156"/>
      <c r="D243" s="156"/>
      <c r="E243" s="129"/>
      <c r="F243" s="158"/>
      <c r="G243" s="129"/>
      <c r="H243" s="160"/>
      <c r="I243" s="129"/>
      <c r="J243" s="160"/>
    </row>
    <row r="244" spans="2:10" ht="14.45" customHeight="1" x14ac:dyDescent="0.2">
      <c r="B244" s="88">
        <f t="shared" si="5"/>
        <v>241</v>
      </c>
      <c r="C244" s="156"/>
      <c r="D244" s="156"/>
      <c r="E244" s="129"/>
      <c r="F244" s="158"/>
      <c r="G244" s="129"/>
      <c r="H244" s="160"/>
      <c r="I244" s="129"/>
      <c r="J244" s="160"/>
    </row>
    <row r="245" spans="2:10" ht="14.45" customHeight="1" x14ac:dyDescent="0.2">
      <c r="B245" s="88">
        <f t="shared" si="5"/>
        <v>242</v>
      </c>
      <c r="C245" s="156"/>
      <c r="D245" s="156"/>
      <c r="E245" s="129"/>
      <c r="F245" s="158"/>
      <c r="G245" s="129"/>
      <c r="H245" s="160"/>
      <c r="I245" s="129"/>
      <c r="J245" s="160"/>
    </row>
    <row r="246" spans="2:10" ht="14.45" customHeight="1" x14ac:dyDescent="0.2">
      <c r="B246" s="88">
        <f t="shared" si="5"/>
        <v>243</v>
      </c>
      <c r="C246" s="156"/>
      <c r="D246" s="156"/>
      <c r="E246" s="129"/>
      <c r="F246" s="158"/>
      <c r="G246" s="129"/>
      <c r="H246" s="160"/>
      <c r="I246" s="129"/>
      <c r="J246" s="160"/>
    </row>
    <row r="247" spans="2:10" ht="14.45" customHeight="1" x14ac:dyDescent="0.2">
      <c r="B247" s="88">
        <f t="shared" si="5"/>
        <v>244</v>
      </c>
      <c r="C247" s="156"/>
      <c r="D247" s="156"/>
      <c r="E247" s="129"/>
      <c r="F247" s="158"/>
      <c r="G247" s="129"/>
      <c r="H247" s="160"/>
      <c r="I247" s="129"/>
      <c r="J247" s="160"/>
    </row>
    <row r="248" spans="2:10" ht="14.45" customHeight="1" x14ac:dyDescent="0.2">
      <c r="B248" s="88">
        <f t="shared" si="5"/>
        <v>245</v>
      </c>
      <c r="C248" s="156"/>
      <c r="D248" s="156"/>
      <c r="E248" s="129"/>
      <c r="F248" s="158"/>
      <c r="G248" s="129"/>
      <c r="H248" s="160"/>
      <c r="I248" s="129"/>
      <c r="J248" s="160"/>
    </row>
    <row r="249" spans="2:10" ht="14.45" customHeight="1" x14ac:dyDescent="0.2">
      <c r="B249" s="88">
        <f t="shared" si="5"/>
        <v>246</v>
      </c>
      <c r="C249" s="156"/>
      <c r="D249" s="156"/>
      <c r="E249" s="129"/>
      <c r="F249" s="158"/>
      <c r="G249" s="129"/>
      <c r="H249" s="160"/>
      <c r="I249" s="129"/>
      <c r="J249" s="160"/>
    </row>
    <row r="250" spans="2:10" ht="14.45" customHeight="1" x14ac:dyDescent="0.2">
      <c r="B250" s="88">
        <f t="shared" si="5"/>
        <v>247</v>
      </c>
      <c r="C250" s="156"/>
      <c r="D250" s="156"/>
      <c r="E250" s="129"/>
      <c r="F250" s="158"/>
      <c r="G250" s="129"/>
      <c r="H250" s="160"/>
      <c r="I250" s="129"/>
      <c r="J250" s="160"/>
    </row>
    <row r="251" spans="2:10" ht="14.45" customHeight="1" x14ac:dyDescent="0.2">
      <c r="B251" s="88">
        <f t="shared" si="5"/>
        <v>248</v>
      </c>
      <c r="C251" s="156"/>
      <c r="D251" s="156"/>
      <c r="E251" s="129"/>
      <c r="F251" s="158"/>
      <c r="G251" s="129"/>
      <c r="H251" s="160"/>
      <c r="I251" s="129"/>
      <c r="J251" s="160"/>
    </row>
    <row r="252" spans="2:10" ht="14.45" customHeight="1" x14ac:dyDescent="0.2">
      <c r="B252" s="88">
        <f t="shared" si="5"/>
        <v>249</v>
      </c>
      <c r="C252" s="156"/>
      <c r="D252" s="156"/>
      <c r="E252" s="129"/>
      <c r="F252" s="158"/>
      <c r="G252" s="129"/>
      <c r="H252" s="160"/>
      <c r="I252" s="129"/>
      <c r="J252" s="160"/>
    </row>
    <row r="253" spans="2:10" ht="14.45" customHeight="1" x14ac:dyDescent="0.2">
      <c r="B253" s="88">
        <f t="shared" si="5"/>
        <v>250</v>
      </c>
      <c r="C253" s="156"/>
      <c r="D253" s="156"/>
      <c r="E253" s="129"/>
      <c r="F253" s="158"/>
      <c r="G253" s="129"/>
      <c r="H253" s="160"/>
      <c r="I253" s="129"/>
      <c r="J253" s="160"/>
    </row>
    <row r="254" spans="2:10" ht="14.45" customHeight="1" x14ac:dyDescent="0.2">
      <c r="B254" s="88">
        <f t="shared" si="5"/>
        <v>251</v>
      </c>
      <c r="C254" s="156"/>
      <c r="D254" s="156"/>
      <c r="E254" s="129"/>
      <c r="F254" s="158"/>
      <c r="G254" s="129"/>
      <c r="H254" s="160"/>
      <c r="I254" s="129"/>
      <c r="J254" s="160"/>
    </row>
    <row r="255" spans="2:10" ht="14.45" customHeight="1" x14ac:dyDescent="0.2">
      <c r="B255" s="88">
        <f t="shared" si="5"/>
        <v>252</v>
      </c>
      <c r="C255" s="156"/>
      <c r="D255" s="156"/>
      <c r="E255" s="129"/>
      <c r="F255" s="158"/>
      <c r="G255" s="129"/>
      <c r="H255" s="160"/>
      <c r="I255" s="129"/>
      <c r="J255" s="160"/>
    </row>
    <row r="256" spans="2:10" ht="14.45" customHeight="1" x14ac:dyDescent="0.2">
      <c r="B256" s="88">
        <f t="shared" si="5"/>
        <v>253</v>
      </c>
      <c r="C256" s="156"/>
      <c r="D256" s="156"/>
      <c r="E256" s="129"/>
      <c r="F256" s="158"/>
      <c r="G256" s="129"/>
      <c r="H256" s="160"/>
      <c r="I256" s="129"/>
      <c r="J256" s="160"/>
    </row>
    <row r="257" spans="2:10" ht="14.45" customHeight="1" x14ac:dyDescent="0.2">
      <c r="B257" s="88">
        <f t="shared" si="5"/>
        <v>254</v>
      </c>
      <c r="C257" s="156"/>
      <c r="D257" s="156"/>
      <c r="E257" s="129"/>
      <c r="F257" s="158"/>
      <c r="G257" s="129"/>
      <c r="H257" s="160"/>
      <c r="I257" s="129"/>
      <c r="J257" s="160"/>
    </row>
    <row r="258" spans="2:10" ht="14.45" customHeight="1" x14ac:dyDescent="0.2">
      <c r="B258" s="88">
        <f t="shared" si="5"/>
        <v>255</v>
      </c>
      <c r="C258" s="156"/>
      <c r="D258" s="156"/>
      <c r="E258" s="129"/>
      <c r="F258" s="158"/>
      <c r="G258" s="129"/>
      <c r="H258" s="160"/>
      <c r="I258" s="129"/>
      <c r="J258" s="160"/>
    </row>
    <row r="259" spans="2:10" ht="14.45" customHeight="1" x14ac:dyDescent="0.2">
      <c r="B259" s="88">
        <f t="shared" ref="B259:B2133" si="6">ROW()-3</f>
        <v>256</v>
      </c>
      <c r="C259" s="156"/>
      <c r="D259" s="156"/>
      <c r="E259" s="129"/>
      <c r="F259" s="158"/>
      <c r="G259" s="129"/>
      <c r="H259" s="160"/>
      <c r="I259" s="129"/>
      <c r="J259" s="160"/>
    </row>
    <row r="260" spans="2:10" ht="14.45" customHeight="1" x14ac:dyDescent="0.2">
      <c r="B260" s="88">
        <f t="shared" si="6"/>
        <v>257</v>
      </c>
      <c r="C260" s="156"/>
      <c r="D260" s="156"/>
      <c r="E260" s="129"/>
      <c r="F260" s="158"/>
      <c r="G260" s="129"/>
      <c r="H260" s="160"/>
      <c r="I260" s="129"/>
      <c r="J260" s="160"/>
    </row>
    <row r="261" spans="2:10" ht="14.45" customHeight="1" x14ac:dyDescent="0.2">
      <c r="B261" s="88">
        <f t="shared" si="6"/>
        <v>258</v>
      </c>
      <c r="C261" s="156"/>
      <c r="D261" s="156"/>
      <c r="E261" s="129"/>
      <c r="F261" s="158"/>
      <c r="G261" s="129"/>
      <c r="H261" s="160"/>
      <c r="I261" s="129"/>
      <c r="J261" s="160"/>
    </row>
    <row r="262" spans="2:10" ht="14.45" customHeight="1" x14ac:dyDescent="0.2">
      <c r="B262" s="88">
        <f t="shared" si="6"/>
        <v>259</v>
      </c>
      <c r="C262" s="156"/>
      <c r="D262" s="156"/>
      <c r="E262" s="129"/>
      <c r="F262" s="158"/>
      <c r="G262" s="129"/>
      <c r="H262" s="160"/>
      <c r="I262" s="129"/>
      <c r="J262" s="160"/>
    </row>
    <row r="263" spans="2:10" ht="14.45" customHeight="1" x14ac:dyDescent="0.2">
      <c r="B263" s="88">
        <f t="shared" si="6"/>
        <v>260</v>
      </c>
      <c r="C263" s="156"/>
      <c r="D263" s="156"/>
      <c r="E263" s="129"/>
      <c r="F263" s="158"/>
      <c r="G263" s="129"/>
      <c r="H263" s="160"/>
      <c r="I263" s="129"/>
      <c r="J263" s="160"/>
    </row>
    <row r="264" spans="2:10" ht="14.45" customHeight="1" x14ac:dyDescent="0.2">
      <c r="B264" s="88">
        <f t="shared" si="6"/>
        <v>261</v>
      </c>
      <c r="C264" s="156"/>
      <c r="D264" s="156"/>
      <c r="E264" s="129"/>
      <c r="F264" s="158"/>
      <c r="G264" s="129"/>
      <c r="H264" s="160"/>
      <c r="I264" s="129"/>
      <c r="J264" s="160"/>
    </row>
    <row r="265" spans="2:10" ht="14.45" customHeight="1" x14ac:dyDescent="0.2">
      <c r="B265" s="88">
        <f t="shared" si="6"/>
        <v>262</v>
      </c>
      <c r="C265" s="156"/>
      <c r="D265" s="156"/>
      <c r="E265" s="129"/>
      <c r="F265" s="158"/>
      <c r="G265" s="129"/>
      <c r="H265" s="160"/>
      <c r="I265" s="129"/>
      <c r="J265" s="160"/>
    </row>
    <row r="266" spans="2:10" ht="14.45" customHeight="1" x14ac:dyDescent="0.2">
      <c r="B266" s="88">
        <f t="shared" si="6"/>
        <v>263</v>
      </c>
      <c r="C266" s="156"/>
      <c r="D266" s="156"/>
      <c r="E266" s="129"/>
      <c r="F266" s="158"/>
      <c r="G266" s="129"/>
      <c r="H266" s="160"/>
      <c r="I266" s="129"/>
      <c r="J266" s="160"/>
    </row>
    <row r="267" spans="2:10" ht="14.45" customHeight="1" x14ac:dyDescent="0.2">
      <c r="B267" s="88">
        <f t="shared" si="6"/>
        <v>264</v>
      </c>
      <c r="C267" s="156"/>
      <c r="D267" s="156"/>
      <c r="E267" s="129"/>
      <c r="F267" s="158"/>
      <c r="G267" s="129"/>
      <c r="H267" s="160"/>
      <c r="I267" s="129"/>
      <c r="J267" s="160"/>
    </row>
    <row r="268" spans="2:10" ht="14.45" customHeight="1" x14ac:dyDescent="0.2">
      <c r="B268" s="88">
        <f t="shared" si="6"/>
        <v>265</v>
      </c>
      <c r="C268" s="156"/>
      <c r="D268" s="156"/>
      <c r="E268" s="129"/>
      <c r="F268" s="158"/>
      <c r="G268" s="129"/>
      <c r="H268" s="160"/>
      <c r="I268" s="129"/>
      <c r="J268" s="160"/>
    </row>
    <row r="269" spans="2:10" ht="14.45" customHeight="1" x14ac:dyDescent="0.2">
      <c r="B269" s="88">
        <f t="shared" si="6"/>
        <v>266</v>
      </c>
      <c r="C269" s="156"/>
      <c r="D269" s="156"/>
      <c r="E269" s="129"/>
      <c r="F269" s="158"/>
      <c r="G269" s="129"/>
      <c r="H269" s="160"/>
      <c r="I269" s="129"/>
      <c r="J269" s="160"/>
    </row>
    <row r="270" spans="2:10" ht="14.45" customHeight="1" x14ac:dyDescent="0.2">
      <c r="B270" s="88">
        <f t="shared" si="6"/>
        <v>267</v>
      </c>
      <c r="C270" s="156"/>
      <c r="D270" s="156"/>
      <c r="E270" s="129"/>
      <c r="F270" s="158"/>
      <c r="G270" s="129"/>
      <c r="H270" s="160"/>
      <c r="I270" s="129"/>
      <c r="J270" s="160"/>
    </row>
    <row r="271" spans="2:10" ht="14.45" customHeight="1" x14ac:dyDescent="0.2">
      <c r="B271" s="88">
        <f t="shared" si="6"/>
        <v>268</v>
      </c>
      <c r="C271" s="156"/>
      <c r="D271" s="156"/>
      <c r="E271" s="129"/>
      <c r="F271" s="158"/>
      <c r="G271" s="129"/>
      <c r="H271" s="160"/>
      <c r="I271" s="129"/>
      <c r="J271" s="160"/>
    </row>
    <row r="272" spans="2:10" ht="14.45" customHeight="1" x14ac:dyDescent="0.2">
      <c r="B272" s="88">
        <f t="shared" si="6"/>
        <v>269</v>
      </c>
      <c r="C272" s="156"/>
      <c r="D272" s="156"/>
      <c r="E272" s="129"/>
      <c r="F272" s="158"/>
      <c r="G272" s="129"/>
      <c r="H272" s="160"/>
      <c r="I272" s="129"/>
      <c r="J272" s="160"/>
    </row>
    <row r="273" spans="2:10" ht="14.45" customHeight="1" x14ac:dyDescent="0.2">
      <c r="B273" s="88">
        <f t="shared" si="6"/>
        <v>270</v>
      </c>
      <c r="C273" s="156"/>
      <c r="D273" s="156"/>
      <c r="E273" s="129"/>
      <c r="F273" s="158"/>
      <c r="G273" s="129"/>
      <c r="H273" s="160"/>
      <c r="I273" s="129"/>
      <c r="J273" s="160"/>
    </row>
    <row r="274" spans="2:10" ht="14.45" customHeight="1" x14ac:dyDescent="0.2">
      <c r="B274" s="88">
        <f t="shared" si="6"/>
        <v>271</v>
      </c>
      <c r="C274" s="156"/>
      <c r="D274" s="156"/>
      <c r="E274" s="129"/>
      <c r="F274" s="158"/>
      <c r="G274" s="129"/>
      <c r="H274" s="160"/>
      <c r="I274" s="129"/>
      <c r="J274" s="160"/>
    </row>
    <row r="275" spans="2:10" ht="14.45" customHeight="1" x14ac:dyDescent="0.2">
      <c r="B275" s="88">
        <f t="shared" si="6"/>
        <v>272</v>
      </c>
      <c r="C275" s="156"/>
      <c r="D275" s="156"/>
      <c r="E275" s="129"/>
      <c r="F275" s="158"/>
      <c r="G275" s="129"/>
      <c r="H275" s="160"/>
      <c r="I275" s="129"/>
      <c r="J275" s="160"/>
    </row>
    <row r="276" spans="2:10" ht="14.45" customHeight="1" x14ac:dyDescent="0.2">
      <c r="B276" s="88">
        <f t="shared" si="6"/>
        <v>273</v>
      </c>
      <c r="C276" s="156"/>
      <c r="D276" s="156"/>
      <c r="E276" s="129"/>
      <c r="F276" s="158"/>
      <c r="G276" s="129"/>
      <c r="H276" s="160"/>
      <c r="I276" s="129"/>
      <c r="J276" s="160"/>
    </row>
    <row r="277" spans="2:10" ht="14.45" customHeight="1" x14ac:dyDescent="0.2">
      <c r="B277" s="88">
        <f t="shared" si="6"/>
        <v>274</v>
      </c>
      <c r="C277" s="156"/>
      <c r="D277" s="156"/>
      <c r="E277" s="129"/>
      <c r="F277" s="158"/>
      <c r="G277" s="129"/>
      <c r="H277" s="160"/>
      <c r="I277" s="129"/>
      <c r="J277" s="160"/>
    </row>
    <row r="278" spans="2:10" ht="14.45" customHeight="1" x14ac:dyDescent="0.2">
      <c r="B278" s="88">
        <f t="shared" si="6"/>
        <v>275</v>
      </c>
      <c r="C278" s="156"/>
      <c r="D278" s="156"/>
      <c r="E278" s="129"/>
      <c r="F278" s="158"/>
      <c r="G278" s="129"/>
      <c r="H278" s="160"/>
      <c r="I278" s="129"/>
      <c r="J278" s="160"/>
    </row>
    <row r="279" spans="2:10" ht="14.45" customHeight="1" x14ac:dyDescent="0.2">
      <c r="B279" s="88">
        <f t="shared" si="6"/>
        <v>276</v>
      </c>
      <c r="C279" s="156"/>
      <c r="D279" s="156"/>
      <c r="E279" s="130"/>
      <c r="F279" s="158"/>
      <c r="G279" s="130"/>
      <c r="H279" s="160"/>
      <c r="I279" s="130"/>
      <c r="J279" s="160"/>
    </row>
    <row r="280" spans="2:10" ht="14.45" customHeight="1" x14ac:dyDescent="0.2">
      <c r="B280" s="88">
        <f t="shared" si="6"/>
        <v>277</v>
      </c>
      <c r="C280" s="156"/>
      <c r="D280" s="156"/>
      <c r="E280" s="129"/>
      <c r="F280" s="158"/>
      <c r="G280" s="129"/>
      <c r="H280" s="160"/>
      <c r="I280" s="129"/>
      <c r="J280" s="160"/>
    </row>
    <row r="281" spans="2:10" ht="14.45" customHeight="1" x14ac:dyDescent="0.2">
      <c r="B281" s="88">
        <f t="shared" si="6"/>
        <v>278</v>
      </c>
      <c r="C281" s="156"/>
      <c r="D281" s="156"/>
      <c r="E281" s="129"/>
      <c r="F281" s="158"/>
      <c r="G281" s="129"/>
      <c r="H281" s="160"/>
      <c r="I281" s="129"/>
      <c r="J281" s="160"/>
    </row>
    <row r="282" spans="2:10" ht="14.45" customHeight="1" x14ac:dyDescent="0.2">
      <c r="B282" s="88">
        <f t="shared" si="6"/>
        <v>279</v>
      </c>
      <c r="C282" s="156"/>
      <c r="D282" s="156"/>
      <c r="E282" s="130"/>
      <c r="F282" s="158"/>
      <c r="G282" s="130"/>
      <c r="H282" s="160"/>
      <c r="I282" s="130"/>
      <c r="J282" s="160"/>
    </row>
    <row r="283" spans="2:10" ht="14.45" customHeight="1" x14ac:dyDescent="0.2">
      <c r="B283" s="88">
        <f t="shared" si="6"/>
        <v>280</v>
      </c>
      <c r="C283" s="156"/>
      <c r="D283" s="156"/>
      <c r="E283" s="129"/>
      <c r="F283" s="158"/>
      <c r="G283" s="129"/>
      <c r="H283" s="160"/>
      <c r="I283" s="129"/>
      <c r="J283" s="160"/>
    </row>
    <row r="284" spans="2:10" ht="14.45" customHeight="1" x14ac:dyDescent="0.2">
      <c r="B284" s="88">
        <f t="shared" si="6"/>
        <v>281</v>
      </c>
      <c r="C284" s="156"/>
      <c r="D284" s="156"/>
      <c r="E284" s="129"/>
      <c r="F284" s="158"/>
      <c r="G284" s="129"/>
      <c r="H284" s="160"/>
      <c r="I284" s="129"/>
      <c r="J284" s="160"/>
    </row>
    <row r="285" spans="2:10" ht="14.45" customHeight="1" x14ac:dyDescent="0.2">
      <c r="B285" s="88">
        <f t="shared" si="6"/>
        <v>282</v>
      </c>
      <c r="C285" s="156"/>
      <c r="D285" s="156"/>
      <c r="E285" s="129"/>
      <c r="F285" s="158"/>
      <c r="G285" s="129"/>
      <c r="H285" s="160"/>
      <c r="I285" s="129"/>
      <c r="J285" s="160"/>
    </row>
    <row r="286" spans="2:10" ht="14.45" customHeight="1" x14ac:dyDescent="0.2">
      <c r="B286" s="88">
        <f t="shared" si="6"/>
        <v>283</v>
      </c>
      <c r="C286" s="156"/>
      <c r="D286" s="156"/>
      <c r="E286" s="129"/>
      <c r="F286" s="158"/>
      <c r="G286" s="129"/>
      <c r="H286" s="160"/>
      <c r="I286" s="129"/>
      <c r="J286" s="160"/>
    </row>
    <row r="287" spans="2:10" ht="14.45" customHeight="1" x14ac:dyDescent="0.2">
      <c r="B287" s="88">
        <f t="shared" si="6"/>
        <v>284</v>
      </c>
      <c r="C287" s="156"/>
      <c r="D287" s="156"/>
      <c r="E287" s="130"/>
      <c r="F287" s="158"/>
      <c r="G287" s="130"/>
      <c r="H287" s="160"/>
      <c r="I287" s="130"/>
      <c r="J287" s="160"/>
    </row>
    <row r="288" spans="2:10" ht="14.45" customHeight="1" x14ac:dyDescent="0.2">
      <c r="B288" s="88">
        <f t="shared" si="6"/>
        <v>285</v>
      </c>
      <c r="C288" s="156"/>
      <c r="D288" s="156"/>
      <c r="E288" s="129"/>
      <c r="F288" s="158"/>
      <c r="G288" s="129"/>
      <c r="H288" s="160"/>
      <c r="I288" s="129"/>
      <c r="J288" s="160"/>
    </row>
    <row r="289" spans="2:10" ht="14.45" customHeight="1" x14ac:dyDescent="0.2">
      <c r="B289" s="88">
        <f t="shared" si="6"/>
        <v>286</v>
      </c>
      <c r="C289" s="156"/>
      <c r="D289" s="156"/>
      <c r="E289" s="129"/>
      <c r="F289" s="158"/>
      <c r="G289" s="129"/>
      <c r="H289" s="160"/>
      <c r="I289" s="129"/>
      <c r="J289" s="160"/>
    </row>
    <row r="290" spans="2:10" ht="14.45" customHeight="1" x14ac:dyDescent="0.2">
      <c r="B290" s="88">
        <f t="shared" si="6"/>
        <v>287</v>
      </c>
      <c r="C290" s="156"/>
      <c r="D290" s="156"/>
      <c r="E290" s="130"/>
      <c r="F290" s="158"/>
      <c r="G290" s="130"/>
      <c r="H290" s="160"/>
      <c r="I290" s="130"/>
      <c r="J290" s="160"/>
    </row>
    <row r="291" spans="2:10" ht="14.45" customHeight="1" x14ac:dyDescent="0.2">
      <c r="B291" s="88">
        <f t="shared" si="6"/>
        <v>288</v>
      </c>
      <c r="C291" s="156"/>
      <c r="D291" s="156"/>
      <c r="E291" s="129"/>
      <c r="F291" s="158"/>
      <c r="G291" s="129"/>
      <c r="H291" s="160"/>
      <c r="I291" s="129"/>
      <c r="J291" s="160"/>
    </row>
    <row r="292" spans="2:10" ht="14.45" customHeight="1" x14ac:dyDescent="0.2">
      <c r="B292" s="88">
        <f t="shared" si="6"/>
        <v>289</v>
      </c>
      <c r="C292" s="156"/>
      <c r="D292" s="156"/>
      <c r="E292" s="130"/>
      <c r="F292" s="158"/>
      <c r="G292" s="130"/>
      <c r="H292" s="160"/>
      <c r="I292" s="130"/>
      <c r="J292" s="160"/>
    </row>
    <row r="293" spans="2:10" ht="14.45" customHeight="1" x14ac:dyDescent="0.2">
      <c r="B293" s="88">
        <f t="shared" si="6"/>
        <v>290</v>
      </c>
      <c r="C293" s="156"/>
      <c r="D293" s="156"/>
      <c r="E293" s="129"/>
      <c r="F293" s="158"/>
      <c r="G293" s="129"/>
      <c r="H293" s="160"/>
      <c r="I293" s="129"/>
      <c r="J293" s="160"/>
    </row>
    <row r="294" spans="2:10" ht="14.45" customHeight="1" x14ac:dyDescent="0.2">
      <c r="B294" s="88">
        <f t="shared" si="6"/>
        <v>291</v>
      </c>
      <c r="C294" s="156"/>
      <c r="D294" s="156"/>
      <c r="E294" s="129"/>
      <c r="F294" s="158"/>
      <c r="G294" s="129"/>
      <c r="H294" s="160"/>
      <c r="I294" s="129"/>
      <c r="J294" s="160"/>
    </row>
    <row r="295" spans="2:10" ht="14.45" customHeight="1" x14ac:dyDescent="0.2">
      <c r="B295" s="88">
        <f t="shared" si="6"/>
        <v>292</v>
      </c>
      <c r="C295" s="156"/>
      <c r="D295" s="156"/>
      <c r="E295" s="129"/>
      <c r="F295" s="158"/>
      <c r="G295" s="129"/>
      <c r="H295" s="160"/>
      <c r="I295" s="129"/>
      <c r="J295" s="160"/>
    </row>
    <row r="296" spans="2:10" ht="14.45" customHeight="1" x14ac:dyDescent="0.2">
      <c r="B296" s="88">
        <f t="shared" si="6"/>
        <v>293</v>
      </c>
      <c r="C296" s="156"/>
      <c r="D296" s="156"/>
      <c r="E296" s="129"/>
      <c r="F296" s="158"/>
      <c r="G296" s="129"/>
      <c r="H296" s="160"/>
      <c r="I296" s="129"/>
      <c r="J296" s="160"/>
    </row>
    <row r="297" spans="2:10" ht="14.45" customHeight="1" x14ac:dyDescent="0.2">
      <c r="B297" s="88">
        <f t="shared" si="6"/>
        <v>294</v>
      </c>
      <c r="C297" s="156"/>
      <c r="D297" s="156"/>
      <c r="E297" s="130"/>
      <c r="F297" s="158"/>
      <c r="G297" s="130"/>
      <c r="H297" s="160"/>
      <c r="I297" s="130"/>
      <c r="J297" s="160"/>
    </row>
    <row r="298" spans="2:10" ht="14.45" customHeight="1" x14ac:dyDescent="0.2">
      <c r="B298" s="88">
        <f t="shared" si="6"/>
        <v>295</v>
      </c>
      <c r="C298" s="156"/>
      <c r="D298" s="156"/>
      <c r="E298" s="129"/>
      <c r="F298" s="158"/>
      <c r="G298" s="129"/>
      <c r="H298" s="160"/>
      <c r="I298" s="129"/>
      <c r="J298" s="160"/>
    </row>
    <row r="299" spans="2:10" ht="14.45" customHeight="1" x14ac:dyDescent="0.2">
      <c r="B299" s="88">
        <f t="shared" si="6"/>
        <v>296</v>
      </c>
      <c r="C299" s="156"/>
      <c r="D299" s="156"/>
      <c r="E299" s="129"/>
      <c r="F299" s="158"/>
      <c r="G299" s="129"/>
      <c r="H299" s="160"/>
      <c r="I299" s="129"/>
      <c r="J299" s="160"/>
    </row>
    <row r="300" spans="2:10" ht="14.45" customHeight="1" x14ac:dyDescent="0.2">
      <c r="B300" s="88">
        <f t="shared" si="6"/>
        <v>297</v>
      </c>
      <c r="C300" s="156"/>
      <c r="D300" s="156"/>
      <c r="E300" s="129"/>
      <c r="F300" s="158"/>
      <c r="G300" s="129"/>
      <c r="H300" s="160"/>
      <c r="I300" s="129"/>
      <c r="J300" s="160"/>
    </row>
    <row r="301" spans="2:10" ht="14.45" customHeight="1" x14ac:dyDescent="0.2">
      <c r="B301" s="88">
        <f t="shared" si="6"/>
        <v>298</v>
      </c>
      <c r="C301" s="156"/>
      <c r="D301" s="156"/>
      <c r="E301" s="130"/>
      <c r="F301" s="158"/>
      <c r="G301" s="130"/>
      <c r="H301" s="160"/>
      <c r="I301" s="130"/>
      <c r="J301" s="160"/>
    </row>
    <row r="302" spans="2:10" ht="14.45" customHeight="1" x14ac:dyDescent="0.2">
      <c r="B302" s="88">
        <f t="shared" si="6"/>
        <v>299</v>
      </c>
      <c r="C302" s="156"/>
      <c r="D302" s="156"/>
      <c r="E302" s="137"/>
      <c r="F302" s="158"/>
      <c r="G302" s="137"/>
      <c r="H302" s="160"/>
      <c r="I302" s="137"/>
      <c r="J302" s="160"/>
    </row>
    <row r="303" spans="2:10" ht="14.45" customHeight="1" x14ac:dyDescent="0.2">
      <c r="B303" s="88">
        <f t="shared" si="6"/>
        <v>300</v>
      </c>
      <c r="C303" s="154"/>
      <c r="D303" s="154"/>
      <c r="E303" s="132"/>
      <c r="F303" s="154"/>
      <c r="G303" s="132"/>
      <c r="H303" s="160"/>
      <c r="I303" s="132"/>
      <c r="J303" s="160"/>
    </row>
    <row r="304" spans="2:10" ht="14.45" customHeight="1" x14ac:dyDescent="0.2">
      <c r="B304" s="88">
        <f t="shared" si="4"/>
        <v>301</v>
      </c>
      <c r="C304" s="161" t="s">
        <v>10998</v>
      </c>
      <c r="D304" s="155" t="s">
        <v>10502</v>
      </c>
      <c r="E304" s="128"/>
      <c r="F304" s="157" t="s">
        <v>11018</v>
      </c>
      <c r="G304" s="128"/>
      <c r="H304" s="165"/>
      <c r="I304" s="128"/>
      <c r="J304" s="159"/>
    </row>
    <row r="305" spans="2:10" ht="14.45" customHeight="1" x14ac:dyDescent="0.2">
      <c r="B305" s="88">
        <f t="shared" si="4"/>
        <v>302</v>
      </c>
      <c r="C305" s="156"/>
      <c r="D305" s="156"/>
      <c r="E305" s="128"/>
      <c r="F305" s="158"/>
      <c r="G305" s="128"/>
      <c r="H305" s="160"/>
      <c r="I305" s="128"/>
      <c r="J305" s="160"/>
    </row>
    <row r="306" spans="2:10" ht="14.45" customHeight="1" x14ac:dyDescent="0.2">
      <c r="B306" s="88">
        <f t="shared" si="4"/>
        <v>303</v>
      </c>
      <c r="C306" s="156"/>
      <c r="D306" s="156"/>
      <c r="E306" s="128"/>
      <c r="F306" s="158"/>
      <c r="G306" s="128"/>
      <c r="H306" s="160"/>
      <c r="I306" s="128"/>
      <c r="J306" s="160"/>
    </row>
    <row r="307" spans="2:10" ht="14.45" customHeight="1" x14ac:dyDescent="0.2">
      <c r="B307" s="88">
        <f t="shared" si="4"/>
        <v>304</v>
      </c>
      <c r="C307" s="156"/>
      <c r="D307" s="156"/>
      <c r="E307" s="128"/>
      <c r="F307" s="158"/>
      <c r="G307" s="128"/>
      <c r="H307" s="160"/>
      <c r="I307" s="128"/>
      <c r="J307" s="160"/>
    </row>
    <row r="308" spans="2:10" ht="14.45" customHeight="1" x14ac:dyDescent="0.2">
      <c r="B308" s="88">
        <f t="shared" si="4"/>
        <v>305</v>
      </c>
      <c r="C308" s="156"/>
      <c r="D308" s="156"/>
      <c r="E308" s="128"/>
      <c r="F308" s="158"/>
      <c r="G308" s="128"/>
      <c r="H308" s="160"/>
      <c r="I308" s="128"/>
      <c r="J308" s="160"/>
    </row>
    <row r="309" spans="2:10" ht="14.45" customHeight="1" x14ac:dyDescent="0.2">
      <c r="B309" s="88">
        <f t="shared" si="4"/>
        <v>306</v>
      </c>
      <c r="C309" s="156"/>
      <c r="D309" s="156"/>
      <c r="E309" s="128"/>
      <c r="F309" s="158"/>
      <c r="G309" s="128"/>
      <c r="H309" s="160"/>
      <c r="I309" s="128"/>
      <c r="J309" s="160"/>
    </row>
    <row r="310" spans="2:10" ht="14.45" customHeight="1" x14ac:dyDescent="0.2">
      <c r="B310" s="88">
        <f t="shared" si="4"/>
        <v>307</v>
      </c>
      <c r="C310" s="156"/>
      <c r="D310" s="156"/>
      <c r="E310" s="128"/>
      <c r="F310" s="158"/>
      <c r="G310" s="128"/>
      <c r="H310" s="160"/>
      <c r="I310" s="128"/>
      <c r="J310" s="160"/>
    </row>
    <row r="311" spans="2:10" ht="14.45" customHeight="1" x14ac:dyDescent="0.2">
      <c r="B311" s="88">
        <f t="shared" si="4"/>
        <v>308</v>
      </c>
      <c r="C311" s="156"/>
      <c r="D311" s="156"/>
      <c r="E311" s="128"/>
      <c r="F311" s="158"/>
      <c r="G311" s="128"/>
      <c r="H311" s="160"/>
      <c r="I311" s="128"/>
      <c r="J311" s="160"/>
    </row>
    <row r="312" spans="2:10" ht="14.45" customHeight="1" x14ac:dyDescent="0.2">
      <c r="B312" s="88">
        <f t="shared" si="4"/>
        <v>309</v>
      </c>
      <c r="C312" s="156"/>
      <c r="D312" s="156"/>
      <c r="E312" s="128"/>
      <c r="F312" s="158"/>
      <c r="G312" s="128"/>
      <c r="H312" s="160"/>
      <c r="I312" s="128"/>
      <c r="J312" s="160"/>
    </row>
    <row r="313" spans="2:10" ht="14.45" customHeight="1" x14ac:dyDescent="0.2">
      <c r="B313" s="88">
        <f t="shared" si="4"/>
        <v>310</v>
      </c>
      <c r="C313" s="156"/>
      <c r="D313" s="156"/>
      <c r="E313" s="128"/>
      <c r="F313" s="158"/>
      <c r="G313" s="128"/>
      <c r="H313" s="160"/>
      <c r="I313" s="128"/>
      <c r="J313" s="160"/>
    </row>
    <row r="314" spans="2:10" ht="14.45" customHeight="1" x14ac:dyDescent="0.2">
      <c r="B314" s="88">
        <f t="shared" si="4"/>
        <v>311</v>
      </c>
      <c r="C314" s="156"/>
      <c r="D314" s="156"/>
      <c r="E314" s="128"/>
      <c r="F314" s="158"/>
      <c r="G314" s="128"/>
      <c r="H314" s="160"/>
      <c r="I314" s="128"/>
      <c r="J314" s="160"/>
    </row>
    <row r="315" spans="2:10" ht="14.45" customHeight="1" x14ac:dyDescent="0.2">
      <c r="B315" s="88">
        <f t="shared" si="4"/>
        <v>312</v>
      </c>
      <c r="C315" s="156"/>
      <c r="D315" s="156"/>
      <c r="E315" s="128"/>
      <c r="F315" s="158"/>
      <c r="G315" s="128"/>
      <c r="H315" s="160"/>
      <c r="I315" s="128"/>
      <c r="J315" s="160"/>
    </row>
    <row r="316" spans="2:10" ht="14.45" customHeight="1" x14ac:dyDescent="0.2">
      <c r="B316" s="88">
        <f t="shared" si="4"/>
        <v>313</v>
      </c>
      <c r="C316" s="156"/>
      <c r="D316" s="156"/>
      <c r="E316" s="128"/>
      <c r="F316" s="158"/>
      <c r="G316" s="128"/>
      <c r="H316" s="160"/>
      <c r="I316" s="128"/>
      <c r="J316" s="160"/>
    </row>
    <row r="317" spans="2:10" ht="14.45" customHeight="1" x14ac:dyDescent="0.2">
      <c r="B317" s="88">
        <f t="shared" si="4"/>
        <v>314</v>
      </c>
      <c r="C317" s="156"/>
      <c r="D317" s="156"/>
      <c r="E317" s="128"/>
      <c r="F317" s="158"/>
      <c r="G317" s="128"/>
      <c r="H317" s="160"/>
      <c r="I317" s="128"/>
      <c r="J317" s="160"/>
    </row>
    <row r="318" spans="2:10" ht="14.45" customHeight="1" x14ac:dyDescent="0.2">
      <c r="B318" s="88">
        <f t="shared" si="4"/>
        <v>315</v>
      </c>
      <c r="C318" s="156"/>
      <c r="D318" s="156"/>
      <c r="E318" s="128"/>
      <c r="F318" s="158"/>
      <c r="G318" s="128"/>
      <c r="H318" s="160"/>
      <c r="I318" s="128"/>
      <c r="J318" s="160"/>
    </row>
    <row r="319" spans="2:10" ht="14.45" customHeight="1" x14ac:dyDescent="0.2">
      <c r="B319" s="88">
        <f t="shared" si="4"/>
        <v>316</v>
      </c>
      <c r="C319" s="156"/>
      <c r="D319" s="156"/>
      <c r="E319" s="128"/>
      <c r="F319" s="158"/>
      <c r="G319" s="128"/>
      <c r="H319" s="160"/>
      <c r="I319" s="128"/>
      <c r="J319" s="160"/>
    </row>
    <row r="320" spans="2:10" ht="14.45" customHeight="1" x14ac:dyDescent="0.2">
      <c r="B320" s="88">
        <f t="shared" si="4"/>
        <v>317</v>
      </c>
      <c r="C320" s="156"/>
      <c r="D320" s="156"/>
      <c r="E320" s="128"/>
      <c r="F320" s="158"/>
      <c r="G320" s="128"/>
      <c r="H320" s="160"/>
      <c r="I320" s="128"/>
      <c r="J320" s="160"/>
    </row>
    <row r="321" spans="2:10" ht="14.45" customHeight="1" x14ac:dyDescent="0.2">
      <c r="B321" s="88">
        <f t="shared" si="4"/>
        <v>318</v>
      </c>
      <c r="C321" s="156"/>
      <c r="D321" s="156"/>
      <c r="E321" s="128"/>
      <c r="F321" s="158"/>
      <c r="G321" s="128"/>
      <c r="H321" s="160"/>
      <c r="I321" s="128"/>
      <c r="J321" s="160"/>
    </row>
    <row r="322" spans="2:10" ht="14.45" customHeight="1" x14ac:dyDescent="0.2">
      <c r="B322" s="88">
        <f t="shared" si="4"/>
        <v>319</v>
      </c>
      <c r="C322" s="156"/>
      <c r="D322" s="156"/>
      <c r="E322" s="128"/>
      <c r="F322" s="158"/>
      <c r="G322" s="128"/>
      <c r="H322" s="160"/>
      <c r="I322" s="128"/>
      <c r="J322" s="160"/>
    </row>
    <row r="323" spans="2:10" ht="14.45" customHeight="1" x14ac:dyDescent="0.2">
      <c r="B323" s="88">
        <f t="shared" si="4"/>
        <v>320</v>
      </c>
      <c r="C323" s="156"/>
      <c r="D323" s="156"/>
      <c r="E323" s="128"/>
      <c r="F323" s="158"/>
      <c r="G323" s="128"/>
      <c r="H323" s="160"/>
      <c r="I323" s="128"/>
      <c r="J323" s="160"/>
    </row>
    <row r="324" spans="2:10" ht="14.45" customHeight="1" x14ac:dyDescent="0.2">
      <c r="B324" s="88">
        <f t="shared" si="4"/>
        <v>321</v>
      </c>
      <c r="C324" s="156"/>
      <c r="D324" s="156"/>
      <c r="E324" s="128"/>
      <c r="F324" s="158"/>
      <c r="G324" s="128"/>
      <c r="H324" s="160"/>
      <c r="I324" s="128"/>
      <c r="J324" s="160"/>
    </row>
    <row r="325" spans="2:10" ht="14.45" customHeight="1" x14ac:dyDescent="0.2">
      <c r="B325" s="88">
        <f t="shared" si="4"/>
        <v>322</v>
      </c>
      <c r="C325" s="156"/>
      <c r="D325" s="156"/>
      <c r="E325" s="128"/>
      <c r="F325" s="158"/>
      <c r="G325" s="128"/>
      <c r="H325" s="160"/>
      <c r="I325" s="128"/>
      <c r="J325" s="160"/>
    </row>
    <row r="326" spans="2:10" ht="14.45" customHeight="1" x14ac:dyDescent="0.2">
      <c r="B326" s="88">
        <f t="shared" si="4"/>
        <v>323</v>
      </c>
      <c r="C326" s="156"/>
      <c r="D326" s="156"/>
      <c r="E326" s="128"/>
      <c r="F326" s="158"/>
      <c r="G326" s="128"/>
      <c r="H326" s="160"/>
      <c r="I326" s="128"/>
      <c r="J326" s="160"/>
    </row>
    <row r="327" spans="2:10" ht="14.45" customHeight="1" x14ac:dyDescent="0.2">
      <c r="B327" s="88">
        <f t="shared" si="4"/>
        <v>324</v>
      </c>
      <c r="C327" s="156"/>
      <c r="D327" s="156"/>
      <c r="E327" s="128"/>
      <c r="F327" s="158"/>
      <c r="G327" s="128"/>
      <c r="H327" s="160"/>
      <c r="I327" s="128"/>
      <c r="J327" s="160"/>
    </row>
    <row r="328" spans="2:10" ht="14.45" customHeight="1" x14ac:dyDescent="0.2">
      <c r="B328" s="88">
        <f t="shared" si="4"/>
        <v>325</v>
      </c>
      <c r="C328" s="156"/>
      <c r="D328" s="156"/>
      <c r="E328" s="128"/>
      <c r="F328" s="158"/>
      <c r="G328" s="128"/>
      <c r="H328" s="160"/>
      <c r="I328" s="128"/>
      <c r="J328" s="160"/>
    </row>
    <row r="329" spans="2:10" ht="14.45" customHeight="1" x14ac:dyDescent="0.2">
      <c r="B329" s="88">
        <f t="shared" si="4"/>
        <v>326</v>
      </c>
      <c r="C329" s="156"/>
      <c r="D329" s="156"/>
      <c r="E329" s="128"/>
      <c r="F329" s="158"/>
      <c r="G329" s="128"/>
      <c r="H329" s="160"/>
      <c r="I329" s="128"/>
      <c r="J329" s="160"/>
    </row>
    <row r="330" spans="2:10" ht="14.45" customHeight="1" x14ac:dyDescent="0.2">
      <c r="B330" s="88">
        <f t="shared" si="4"/>
        <v>327</v>
      </c>
      <c r="C330" s="156"/>
      <c r="D330" s="156"/>
      <c r="E330" s="128"/>
      <c r="F330" s="158"/>
      <c r="G330" s="128"/>
      <c r="H330" s="160"/>
      <c r="I330" s="128"/>
      <c r="J330" s="160"/>
    </row>
    <row r="331" spans="2:10" ht="14.45" customHeight="1" x14ac:dyDescent="0.2">
      <c r="B331" s="88">
        <f t="shared" si="4"/>
        <v>328</v>
      </c>
      <c r="C331" s="156"/>
      <c r="D331" s="156"/>
      <c r="E331" s="128"/>
      <c r="F331" s="158"/>
      <c r="G331" s="128"/>
      <c r="H331" s="160"/>
      <c r="I331" s="128"/>
      <c r="J331" s="160"/>
    </row>
    <row r="332" spans="2:10" ht="14.45" customHeight="1" x14ac:dyDescent="0.2">
      <c r="B332" s="88">
        <f t="shared" si="4"/>
        <v>329</v>
      </c>
      <c r="C332" s="156"/>
      <c r="D332" s="156"/>
      <c r="E332" s="128"/>
      <c r="F332" s="158"/>
      <c r="G332" s="128"/>
      <c r="H332" s="160"/>
      <c r="I332" s="128"/>
      <c r="J332" s="160"/>
    </row>
    <row r="333" spans="2:10" ht="14.45" customHeight="1" x14ac:dyDescent="0.2">
      <c r="B333" s="88">
        <f t="shared" si="4"/>
        <v>330</v>
      </c>
      <c r="C333" s="156"/>
      <c r="D333" s="156"/>
      <c r="E333" s="128"/>
      <c r="F333" s="158"/>
      <c r="G333" s="128"/>
      <c r="H333" s="160"/>
      <c r="I333" s="128"/>
      <c r="J333" s="160"/>
    </row>
    <row r="334" spans="2:10" ht="14.45" customHeight="1" x14ac:dyDescent="0.2">
      <c r="B334" s="88">
        <f t="shared" si="4"/>
        <v>331</v>
      </c>
      <c r="C334" s="156"/>
      <c r="D334" s="156"/>
      <c r="E334" s="128"/>
      <c r="F334" s="158"/>
      <c r="G334" s="128"/>
      <c r="H334" s="160"/>
      <c r="I334" s="128"/>
      <c r="J334" s="160"/>
    </row>
    <row r="335" spans="2:10" ht="14.45" customHeight="1" x14ac:dyDescent="0.2">
      <c r="B335" s="88">
        <f t="shared" si="4"/>
        <v>332</v>
      </c>
      <c r="C335" s="156"/>
      <c r="D335" s="156"/>
      <c r="E335" s="128"/>
      <c r="F335" s="158"/>
      <c r="G335" s="128"/>
      <c r="H335" s="160"/>
      <c r="I335" s="128"/>
      <c r="J335" s="160"/>
    </row>
    <row r="336" spans="2:10" ht="14.45" customHeight="1" x14ac:dyDescent="0.2">
      <c r="B336" s="88">
        <f t="shared" si="4"/>
        <v>333</v>
      </c>
      <c r="C336" s="156"/>
      <c r="D336" s="156"/>
      <c r="E336" s="128"/>
      <c r="F336" s="158"/>
      <c r="G336" s="128"/>
      <c r="H336" s="160"/>
      <c r="I336" s="128"/>
      <c r="J336" s="160"/>
    </row>
    <row r="337" spans="2:10" ht="14.45" customHeight="1" x14ac:dyDescent="0.2">
      <c r="B337" s="88">
        <f t="shared" si="4"/>
        <v>334</v>
      </c>
      <c r="C337" s="156"/>
      <c r="D337" s="156"/>
      <c r="E337" s="128"/>
      <c r="F337" s="158"/>
      <c r="G337" s="128"/>
      <c r="H337" s="160"/>
      <c r="I337" s="128"/>
      <c r="J337" s="160"/>
    </row>
    <row r="338" spans="2:10" ht="14.45" customHeight="1" x14ac:dyDescent="0.2">
      <c r="B338" s="88">
        <f t="shared" si="4"/>
        <v>335</v>
      </c>
      <c r="C338" s="156"/>
      <c r="D338" s="156"/>
      <c r="E338" s="128"/>
      <c r="F338" s="158"/>
      <c r="G338" s="128"/>
      <c r="H338" s="160"/>
      <c r="I338" s="128"/>
      <c r="J338" s="160"/>
    </row>
    <row r="339" spans="2:10" ht="14.45" customHeight="1" x14ac:dyDescent="0.2">
      <c r="B339" s="88">
        <f t="shared" si="4"/>
        <v>336</v>
      </c>
      <c r="C339" s="156"/>
      <c r="D339" s="156"/>
      <c r="E339" s="128"/>
      <c r="F339" s="158"/>
      <c r="G339" s="128"/>
      <c r="H339" s="160"/>
      <c r="I339" s="128"/>
      <c r="J339" s="160"/>
    </row>
    <row r="340" spans="2:10" ht="14.45" customHeight="1" x14ac:dyDescent="0.2">
      <c r="B340" s="88">
        <f t="shared" si="4"/>
        <v>337</v>
      </c>
      <c r="C340" s="156"/>
      <c r="D340" s="156"/>
      <c r="E340" s="128"/>
      <c r="F340" s="158"/>
      <c r="G340" s="128"/>
      <c r="H340" s="160"/>
      <c r="I340" s="128"/>
      <c r="J340" s="160"/>
    </row>
    <row r="341" spans="2:10" ht="14.45" customHeight="1" x14ac:dyDescent="0.2">
      <c r="B341" s="88">
        <f t="shared" si="4"/>
        <v>338</v>
      </c>
      <c r="C341" s="156"/>
      <c r="D341" s="156"/>
      <c r="E341" s="128"/>
      <c r="F341" s="158"/>
      <c r="G341" s="128"/>
      <c r="H341" s="160"/>
      <c r="I341" s="128"/>
      <c r="J341" s="160"/>
    </row>
    <row r="342" spans="2:10" ht="14.45" customHeight="1" x14ac:dyDescent="0.2">
      <c r="B342" s="88">
        <f t="shared" si="4"/>
        <v>339</v>
      </c>
      <c r="C342" s="156"/>
      <c r="D342" s="156"/>
      <c r="E342" s="128"/>
      <c r="F342" s="158"/>
      <c r="G342" s="128"/>
      <c r="H342" s="160"/>
      <c r="I342" s="128"/>
      <c r="J342" s="160"/>
    </row>
    <row r="343" spans="2:10" ht="14.45" customHeight="1" x14ac:dyDescent="0.2">
      <c r="B343" s="88">
        <f t="shared" si="4"/>
        <v>340</v>
      </c>
      <c r="C343" s="156"/>
      <c r="D343" s="156"/>
      <c r="E343" s="128"/>
      <c r="F343" s="158"/>
      <c r="G343" s="128"/>
      <c r="H343" s="160"/>
      <c r="I343" s="128"/>
      <c r="J343" s="160"/>
    </row>
    <row r="344" spans="2:10" ht="14.45" customHeight="1" x14ac:dyDescent="0.2">
      <c r="B344" s="88">
        <f t="shared" si="4"/>
        <v>341</v>
      </c>
      <c r="C344" s="156"/>
      <c r="D344" s="156"/>
      <c r="E344" s="128"/>
      <c r="F344" s="158"/>
      <c r="G344" s="128"/>
      <c r="H344" s="160"/>
      <c r="I344" s="128"/>
      <c r="J344" s="160"/>
    </row>
    <row r="345" spans="2:10" ht="14.45" customHeight="1" x14ac:dyDescent="0.2">
      <c r="B345" s="88">
        <f t="shared" si="4"/>
        <v>342</v>
      </c>
      <c r="C345" s="156"/>
      <c r="D345" s="156"/>
      <c r="E345" s="128"/>
      <c r="F345" s="158"/>
      <c r="G345" s="128"/>
      <c r="H345" s="160"/>
      <c r="I345" s="128"/>
      <c r="J345" s="160"/>
    </row>
    <row r="346" spans="2:10" ht="14.45" customHeight="1" x14ac:dyDescent="0.2">
      <c r="B346" s="88">
        <f t="shared" si="4"/>
        <v>343</v>
      </c>
      <c r="C346" s="156"/>
      <c r="D346" s="156"/>
      <c r="E346" s="128"/>
      <c r="F346" s="158"/>
      <c r="G346" s="128"/>
      <c r="H346" s="160"/>
      <c r="I346" s="128"/>
      <c r="J346" s="160"/>
    </row>
    <row r="347" spans="2:10" ht="14.45" customHeight="1" x14ac:dyDescent="0.2">
      <c r="B347" s="88">
        <f t="shared" si="4"/>
        <v>344</v>
      </c>
      <c r="C347" s="156"/>
      <c r="D347" s="156"/>
      <c r="E347" s="128"/>
      <c r="F347" s="158"/>
      <c r="G347" s="128"/>
      <c r="H347" s="160"/>
      <c r="I347" s="128"/>
      <c r="J347" s="160"/>
    </row>
    <row r="348" spans="2:10" ht="14.45" customHeight="1" x14ac:dyDescent="0.2">
      <c r="B348" s="88">
        <f t="shared" ref="B348:B409" si="7">ROW()-3</f>
        <v>345</v>
      </c>
      <c r="C348" s="156"/>
      <c r="D348" s="156"/>
      <c r="E348" s="128"/>
      <c r="F348" s="158"/>
      <c r="G348" s="128"/>
      <c r="H348" s="160"/>
      <c r="I348" s="128"/>
      <c r="J348" s="160"/>
    </row>
    <row r="349" spans="2:10" ht="14.45" customHeight="1" x14ac:dyDescent="0.2">
      <c r="B349" s="88">
        <f t="shared" si="7"/>
        <v>346</v>
      </c>
      <c r="C349" s="156"/>
      <c r="D349" s="156"/>
      <c r="E349" s="128"/>
      <c r="F349" s="158"/>
      <c r="G349" s="128"/>
      <c r="H349" s="160"/>
      <c r="I349" s="128"/>
      <c r="J349" s="160"/>
    </row>
    <row r="350" spans="2:10" ht="14.45" customHeight="1" x14ac:dyDescent="0.2">
      <c r="B350" s="88">
        <f t="shared" si="7"/>
        <v>347</v>
      </c>
      <c r="C350" s="156"/>
      <c r="D350" s="156"/>
      <c r="E350" s="128"/>
      <c r="F350" s="158"/>
      <c r="G350" s="128"/>
      <c r="H350" s="160"/>
      <c r="I350" s="128"/>
      <c r="J350" s="160"/>
    </row>
    <row r="351" spans="2:10" ht="14.45" customHeight="1" x14ac:dyDescent="0.2">
      <c r="B351" s="88">
        <f t="shared" si="7"/>
        <v>348</v>
      </c>
      <c r="C351" s="156"/>
      <c r="D351" s="156"/>
      <c r="E351" s="128"/>
      <c r="F351" s="158"/>
      <c r="G351" s="128"/>
      <c r="H351" s="160"/>
      <c r="I351" s="128"/>
      <c r="J351" s="160"/>
    </row>
    <row r="352" spans="2:10" ht="14.45" customHeight="1" x14ac:dyDescent="0.2">
      <c r="B352" s="88">
        <f t="shared" si="7"/>
        <v>349</v>
      </c>
      <c r="C352" s="156"/>
      <c r="D352" s="156"/>
      <c r="E352" s="128"/>
      <c r="F352" s="158"/>
      <c r="G352" s="128"/>
      <c r="H352" s="160"/>
      <c r="I352" s="128"/>
      <c r="J352" s="160"/>
    </row>
    <row r="353" spans="2:10" ht="14.45" customHeight="1" x14ac:dyDescent="0.2">
      <c r="B353" s="88">
        <f t="shared" si="7"/>
        <v>350</v>
      </c>
      <c r="C353" s="156"/>
      <c r="D353" s="156"/>
      <c r="E353" s="128"/>
      <c r="F353" s="158"/>
      <c r="G353" s="128"/>
      <c r="H353" s="160"/>
      <c r="I353" s="128"/>
      <c r="J353" s="160"/>
    </row>
    <row r="354" spans="2:10" ht="14.45" customHeight="1" x14ac:dyDescent="0.2">
      <c r="B354" s="88">
        <f t="shared" si="7"/>
        <v>351</v>
      </c>
      <c r="C354" s="156"/>
      <c r="D354" s="156"/>
      <c r="E354" s="128"/>
      <c r="F354" s="158"/>
      <c r="G354" s="128"/>
      <c r="H354" s="160"/>
      <c r="I354" s="128"/>
      <c r="J354" s="160"/>
    </row>
    <row r="355" spans="2:10" ht="14.45" customHeight="1" x14ac:dyDescent="0.2">
      <c r="B355" s="88">
        <f t="shared" si="7"/>
        <v>352</v>
      </c>
      <c r="C355" s="156"/>
      <c r="D355" s="156"/>
      <c r="E355" s="128"/>
      <c r="F355" s="158"/>
      <c r="G355" s="128"/>
      <c r="H355" s="160"/>
      <c r="I355" s="128"/>
      <c r="J355" s="160"/>
    </row>
    <row r="356" spans="2:10" ht="14.45" customHeight="1" x14ac:dyDescent="0.2">
      <c r="B356" s="88">
        <f t="shared" si="7"/>
        <v>353</v>
      </c>
      <c r="C356" s="156"/>
      <c r="D356" s="156"/>
      <c r="E356" s="128"/>
      <c r="F356" s="158"/>
      <c r="G356" s="128"/>
      <c r="H356" s="160"/>
      <c r="I356" s="128"/>
      <c r="J356" s="160"/>
    </row>
    <row r="357" spans="2:10" ht="14.45" customHeight="1" x14ac:dyDescent="0.2">
      <c r="B357" s="88">
        <f t="shared" si="7"/>
        <v>354</v>
      </c>
      <c r="C357" s="156"/>
      <c r="D357" s="156"/>
      <c r="E357" s="133"/>
      <c r="F357" s="158"/>
      <c r="G357" s="133"/>
      <c r="H357" s="160"/>
      <c r="I357" s="133"/>
      <c r="J357" s="160"/>
    </row>
    <row r="358" spans="2:10" ht="14.45" customHeight="1" x14ac:dyDescent="0.2">
      <c r="B358" s="88">
        <f t="shared" si="7"/>
        <v>355</v>
      </c>
      <c r="C358" s="156"/>
      <c r="D358" s="156"/>
      <c r="E358" s="128"/>
      <c r="F358" s="158"/>
      <c r="G358" s="128"/>
      <c r="H358" s="160"/>
      <c r="I358" s="128"/>
      <c r="J358" s="160"/>
    </row>
    <row r="359" spans="2:10" ht="14.45" customHeight="1" x14ac:dyDescent="0.2">
      <c r="B359" s="88">
        <f t="shared" si="7"/>
        <v>356</v>
      </c>
      <c r="C359" s="156"/>
      <c r="D359" s="156"/>
      <c r="E359" s="128"/>
      <c r="F359" s="158"/>
      <c r="G359" s="128"/>
      <c r="H359" s="160"/>
      <c r="I359" s="128"/>
      <c r="J359" s="160"/>
    </row>
    <row r="360" spans="2:10" ht="14.45" customHeight="1" x14ac:dyDescent="0.2">
      <c r="B360" s="88">
        <f t="shared" si="7"/>
        <v>357</v>
      </c>
      <c r="C360" s="156"/>
      <c r="D360" s="156"/>
      <c r="E360" s="133"/>
      <c r="F360" s="158"/>
      <c r="G360" s="133"/>
      <c r="H360" s="160"/>
      <c r="I360" s="133"/>
      <c r="J360" s="160"/>
    </row>
    <row r="361" spans="2:10" ht="14.45" customHeight="1" x14ac:dyDescent="0.2">
      <c r="B361" s="88">
        <f t="shared" si="7"/>
        <v>358</v>
      </c>
      <c r="C361" s="156"/>
      <c r="D361" s="156"/>
      <c r="E361" s="128"/>
      <c r="F361" s="158"/>
      <c r="G361" s="128"/>
      <c r="H361" s="160"/>
      <c r="I361" s="128"/>
      <c r="J361" s="160"/>
    </row>
    <row r="362" spans="2:10" ht="14.45" customHeight="1" x14ac:dyDescent="0.2">
      <c r="B362" s="88">
        <f t="shared" si="7"/>
        <v>359</v>
      </c>
      <c r="C362" s="156"/>
      <c r="D362" s="156"/>
      <c r="E362" s="128"/>
      <c r="F362" s="158"/>
      <c r="G362" s="128"/>
      <c r="H362" s="160"/>
      <c r="I362" s="128"/>
      <c r="J362" s="160"/>
    </row>
    <row r="363" spans="2:10" ht="14.45" customHeight="1" x14ac:dyDescent="0.2">
      <c r="B363" s="88">
        <f t="shared" si="7"/>
        <v>360</v>
      </c>
      <c r="C363" s="156"/>
      <c r="D363" s="156"/>
      <c r="E363" s="133"/>
      <c r="F363" s="158"/>
      <c r="G363" s="133"/>
      <c r="H363" s="160"/>
      <c r="I363" s="133"/>
      <c r="J363" s="160"/>
    </row>
    <row r="364" spans="2:10" ht="14.45" customHeight="1" x14ac:dyDescent="0.2">
      <c r="B364" s="88">
        <f t="shared" si="7"/>
        <v>361</v>
      </c>
      <c r="C364" s="156"/>
      <c r="D364" s="156"/>
      <c r="E364" s="128"/>
      <c r="F364" s="158"/>
      <c r="G364" s="128"/>
      <c r="H364" s="160"/>
      <c r="I364" s="128"/>
      <c r="J364" s="160"/>
    </row>
    <row r="365" spans="2:10" ht="14.45" customHeight="1" x14ac:dyDescent="0.2">
      <c r="B365" s="88">
        <f t="shared" si="7"/>
        <v>362</v>
      </c>
      <c r="C365" s="156"/>
      <c r="D365" s="156"/>
      <c r="E365" s="128"/>
      <c r="F365" s="158"/>
      <c r="G365" s="128"/>
      <c r="H365" s="160"/>
      <c r="I365" s="128"/>
      <c r="J365" s="160"/>
    </row>
    <row r="366" spans="2:10" ht="14.45" customHeight="1" x14ac:dyDescent="0.2">
      <c r="B366" s="88">
        <f t="shared" si="7"/>
        <v>363</v>
      </c>
      <c r="C366" s="156"/>
      <c r="D366" s="156"/>
      <c r="E366" s="133"/>
      <c r="F366" s="158"/>
      <c r="G366" s="133"/>
      <c r="H366" s="160"/>
      <c r="I366" s="133"/>
      <c r="J366" s="160"/>
    </row>
    <row r="367" spans="2:10" ht="14.45" customHeight="1" x14ac:dyDescent="0.2">
      <c r="B367" s="88">
        <f t="shared" si="7"/>
        <v>364</v>
      </c>
      <c r="C367" s="156"/>
      <c r="D367" s="156"/>
      <c r="E367" s="128"/>
      <c r="F367" s="158"/>
      <c r="G367" s="128"/>
      <c r="H367" s="160"/>
      <c r="I367" s="128"/>
      <c r="J367" s="160"/>
    </row>
    <row r="368" spans="2:10" ht="14.45" customHeight="1" x14ac:dyDescent="0.2">
      <c r="B368" s="88">
        <f t="shared" si="7"/>
        <v>365</v>
      </c>
      <c r="C368" s="156"/>
      <c r="D368" s="156"/>
      <c r="E368" s="128"/>
      <c r="F368" s="158"/>
      <c r="G368" s="128"/>
      <c r="H368" s="160"/>
      <c r="I368" s="128"/>
      <c r="J368" s="160"/>
    </row>
    <row r="369" spans="2:10" ht="14.45" customHeight="1" x14ac:dyDescent="0.2">
      <c r="B369" s="88">
        <f t="shared" si="7"/>
        <v>366</v>
      </c>
      <c r="C369" s="156"/>
      <c r="D369" s="156"/>
      <c r="E369" s="133"/>
      <c r="F369" s="158"/>
      <c r="G369" s="133"/>
      <c r="H369" s="160"/>
      <c r="I369" s="133"/>
      <c r="J369" s="160"/>
    </row>
    <row r="370" spans="2:10" ht="14.45" customHeight="1" x14ac:dyDescent="0.2">
      <c r="B370" s="88">
        <f t="shared" si="7"/>
        <v>367</v>
      </c>
      <c r="C370" s="156"/>
      <c r="D370" s="156"/>
      <c r="E370" s="128"/>
      <c r="F370" s="158"/>
      <c r="G370" s="128"/>
      <c r="H370" s="160"/>
      <c r="I370" s="128"/>
      <c r="J370" s="160"/>
    </row>
    <row r="371" spans="2:10" ht="14.45" customHeight="1" x14ac:dyDescent="0.2">
      <c r="B371" s="88">
        <f t="shared" si="7"/>
        <v>368</v>
      </c>
      <c r="C371" s="156"/>
      <c r="D371" s="156"/>
      <c r="E371" s="128"/>
      <c r="F371" s="158"/>
      <c r="G371" s="128"/>
      <c r="H371" s="160"/>
      <c r="I371" s="128"/>
      <c r="J371" s="160"/>
    </row>
    <row r="372" spans="2:10" ht="14.45" customHeight="1" x14ac:dyDescent="0.2">
      <c r="B372" s="88">
        <f t="shared" si="7"/>
        <v>369</v>
      </c>
      <c r="C372" s="156"/>
      <c r="D372" s="156"/>
      <c r="E372" s="133"/>
      <c r="F372" s="158"/>
      <c r="G372" s="133"/>
      <c r="H372" s="160"/>
      <c r="I372" s="133"/>
      <c r="J372" s="160"/>
    </row>
    <row r="373" spans="2:10" ht="14.45" customHeight="1" x14ac:dyDescent="0.2">
      <c r="B373" s="88">
        <f t="shared" si="7"/>
        <v>370</v>
      </c>
      <c r="C373" s="156"/>
      <c r="D373" s="156"/>
      <c r="E373" s="128"/>
      <c r="F373" s="158"/>
      <c r="G373" s="128"/>
      <c r="H373" s="160"/>
      <c r="I373" s="128"/>
      <c r="J373" s="160"/>
    </row>
    <row r="374" spans="2:10" ht="14.45" customHeight="1" x14ac:dyDescent="0.2">
      <c r="B374" s="88">
        <f t="shared" si="7"/>
        <v>371</v>
      </c>
      <c r="C374" s="156"/>
      <c r="D374" s="156"/>
      <c r="E374" s="134"/>
      <c r="F374" s="158"/>
      <c r="G374" s="134"/>
      <c r="H374" s="160"/>
      <c r="I374" s="134"/>
      <c r="J374" s="160"/>
    </row>
    <row r="375" spans="2:10" ht="14.45" customHeight="1" x14ac:dyDescent="0.2">
      <c r="B375" s="88">
        <f t="shared" si="7"/>
        <v>372</v>
      </c>
      <c r="C375" s="154"/>
      <c r="D375" s="154"/>
      <c r="E375" s="132"/>
      <c r="F375" s="154"/>
      <c r="G375" s="132"/>
      <c r="H375" s="160"/>
      <c r="I375" s="132"/>
      <c r="J375" s="160"/>
    </row>
    <row r="376" spans="2:10" ht="14.45" customHeight="1" x14ac:dyDescent="0.2">
      <c r="B376" s="88">
        <f t="shared" si="7"/>
        <v>373</v>
      </c>
      <c r="C376" s="161" t="s">
        <v>10759</v>
      </c>
      <c r="D376" s="161" t="s">
        <v>10503</v>
      </c>
      <c r="E376" s="128"/>
      <c r="F376" s="157" t="s">
        <v>11019</v>
      </c>
      <c r="G376" s="128"/>
      <c r="H376" s="165" t="s">
        <v>10761</v>
      </c>
      <c r="I376" s="128"/>
      <c r="J376" s="159"/>
    </row>
    <row r="377" spans="2:10" ht="14.45" customHeight="1" x14ac:dyDescent="0.2">
      <c r="B377" s="88">
        <f t="shared" si="7"/>
        <v>374</v>
      </c>
      <c r="C377" s="156"/>
      <c r="D377" s="156"/>
      <c r="E377" s="128"/>
      <c r="F377" s="158"/>
      <c r="G377" s="128"/>
      <c r="H377" s="160"/>
      <c r="I377" s="128"/>
      <c r="J377" s="160"/>
    </row>
    <row r="378" spans="2:10" ht="14.45" customHeight="1" x14ac:dyDescent="0.2">
      <c r="B378" s="88">
        <f t="shared" si="7"/>
        <v>375</v>
      </c>
      <c r="C378" s="156"/>
      <c r="D378" s="156"/>
      <c r="E378" s="128"/>
      <c r="F378" s="158"/>
      <c r="G378" s="128"/>
      <c r="H378" s="160"/>
      <c r="I378" s="128"/>
      <c r="J378" s="160"/>
    </row>
    <row r="379" spans="2:10" ht="14.45" customHeight="1" x14ac:dyDescent="0.2">
      <c r="B379" s="88">
        <f t="shared" si="7"/>
        <v>376</v>
      </c>
      <c r="C379" s="156"/>
      <c r="D379" s="156"/>
      <c r="E379" s="128"/>
      <c r="F379" s="158"/>
      <c r="G379" s="128"/>
      <c r="H379" s="160"/>
      <c r="I379" s="128"/>
      <c r="J379" s="160"/>
    </row>
    <row r="380" spans="2:10" ht="14.45" customHeight="1" x14ac:dyDescent="0.2">
      <c r="B380" s="88">
        <f t="shared" si="7"/>
        <v>377</v>
      </c>
      <c r="C380" s="156"/>
      <c r="D380" s="156"/>
      <c r="E380" s="128"/>
      <c r="F380" s="158"/>
      <c r="G380" s="128"/>
      <c r="H380" s="160"/>
      <c r="I380" s="128"/>
      <c r="J380" s="160"/>
    </row>
    <row r="381" spans="2:10" ht="14.45" customHeight="1" x14ac:dyDescent="0.2">
      <c r="B381" s="88">
        <f t="shared" si="7"/>
        <v>378</v>
      </c>
      <c r="C381" s="156"/>
      <c r="D381" s="156"/>
      <c r="E381" s="128"/>
      <c r="F381" s="158"/>
      <c r="G381" s="128"/>
      <c r="H381" s="160"/>
      <c r="I381" s="128"/>
      <c r="J381" s="160"/>
    </row>
    <row r="382" spans="2:10" ht="14.45" customHeight="1" x14ac:dyDescent="0.2">
      <c r="B382" s="88">
        <f t="shared" si="7"/>
        <v>379</v>
      </c>
      <c r="C382" s="156"/>
      <c r="D382" s="156"/>
      <c r="E382" s="128"/>
      <c r="F382" s="158"/>
      <c r="G382" s="128"/>
      <c r="H382" s="160"/>
      <c r="I382" s="128"/>
      <c r="J382" s="160"/>
    </row>
    <row r="383" spans="2:10" ht="14.45" customHeight="1" x14ac:dyDescent="0.2">
      <c r="B383" s="88">
        <f t="shared" si="7"/>
        <v>380</v>
      </c>
      <c r="C383" s="156"/>
      <c r="D383" s="156"/>
      <c r="E383" s="128"/>
      <c r="F383" s="158"/>
      <c r="G383" s="128"/>
      <c r="H383" s="160"/>
      <c r="I383" s="128"/>
      <c r="J383" s="160"/>
    </row>
    <row r="384" spans="2:10" ht="14.45" customHeight="1" x14ac:dyDescent="0.2">
      <c r="B384" s="88">
        <f t="shared" si="7"/>
        <v>381</v>
      </c>
      <c r="C384" s="156"/>
      <c r="D384" s="156"/>
      <c r="E384" s="128"/>
      <c r="F384" s="158"/>
      <c r="G384" s="128"/>
      <c r="H384" s="160"/>
      <c r="I384" s="128"/>
      <c r="J384" s="160"/>
    </row>
    <row r="385" spans="2:10" ht="14.45" customHeight="1" x14ac:dyDescent="0.2">
      <c r="B385" s="88">
        <f t="shared" si="7"/>
        <v>382</v>
      </c>
      <c r="C385" s="156"/>
      <c r="D385" s="156"/>
      <c r="E385" s="128"/>
      <c r="F385" s="158"/>
      <c r="G385" s="128"/>
      <c r="H385" s="160"/>
      <c r="I385" s="128"/>
      <c r="J385" s="160"/>
    </row>
    <row r="386" spans="2:10" ht="14.45" customHeight="1" x14ac:dyDescent="0.2">
      <c r="B386" s="88">
        <f t="shared" si="7"/>
        <v>383</v>
      </c>
      <c r="C386" s="156"/>
      <c r="D386" s="156"/>
      <c r="E386" s="128"/>
      <c r="F386" s="158"/>
      <c r="G386" s="128"/>
      <c r="H386" s="160"/>
      <c r="I386" s="128"/>
      <c r="J386" s="160"/>
    </row>
    <row r="387" spans="2:10" ht="14.45" customHeight="1" x14ac:dyDescent="0.2">
      <c r="B387" s="88">
        <f t="shared" si="7"/>
        <v>384</v>
      </c>
      <c r="C387" s="156"/>
      <c r="D387" s="156"/>
      <c r="E387" s="128"/>
      <c r="F387" s="158"/>
      <c r="G387" s="128"/>
      <c r="H387" s="160"/>
      <c r="I387" s="128"/>
      <c r="J387" s="160"/>
    </row>
    <row r="388" spans="2:10" ht="14.45" customHeight="1" x14ac:dyDescent="0.2">
      <c r="B388" s="88">
        <f t="shared" si="7"/>
        <v>385</v>
      </c>
      <c r="C388" s="156"/>
      <c r="D388" s="156"/>
      <c r="E388" s="128"/>
      <c r="F388" s="158"/>
      <c r="G388" s="128"/>
      <c r="H388" s="160"/>
      <c r="I388" s="128"/>
      <c r="J388" s="160"/>
    </row>
    <row r="389" spans="2:10" ht="14.45" customHeight="1" x14ac:dyDescent="0.2">
      <c r="B389" s="88">
        <f t="shared" si="7"/>
        <v>386</v>
      </c>
      <c r="C389" s="156"/>
      <c r="D389" s="156"/>
      <c r="E389" s="128"/>
      <c r="F389" s="158"/>
      <c r="G389" s="128"/>
      <c r="H389" s="160"/>
      <c r="I389" s="128"/>
      <c r="J389" s="160"/>
    </row>
    <row r="390" spans="2:10" ht="14.45" customHeight="1" x14ac:dyDescent="0.2">
      <c r="B390" s="88">
        <f t="shared" si="7"/>
        <v>387</v>
      </c>
      <c r="C390" s="156"/>
      <c r="D390" s="156"/>
      <c r="E390" s="128"/>
      <c r="F390" s="158"/>
      <c r="G390" s="128"/>
      <c r="H390" s="160"/>
      <c r="I390" s="128"/>
      <c r="J390" s="160"/>
    </row>
    <row r="391" spans="2:10" ht="14.45" customHeight="1" x14ac:dyDescent="0.2">
      <c r="B391" s="88">
        <f t="shared" si="7"/>
        <v>388</v>
      </c>
      <c r="C391" s="156"/>
      <c r="D391" s="156"/>
      <c r="E391" s="128"/>
      <c r="F391" s="158"/>
      <c r="G391" s="128"/>
      <c r="H391" s="160"/>
      <c r="I391" s="128"/>
      <c r="J391" s="160"/>
    </row>
    <row r="392" spans="2:10" ht="14.45" customHeight="1" x14ac:dyDescent="0.2">
      <c r="B392" s="88">
        <f t="shared" si="7"/>
        <v>389</v>
      </c>
      <c r="C392" s="156"/>
      <c r="D392" s="156"/>
      <c r="E392" s="128"/>
      <c r="F392" s="158"/>
      <c r="G392" s="128"/>
      <c r="H392" s="160"/>
      <c r="I392" s="128"/>
      <c r="J392" s="160"/>
    </row>
    <row r="393" spans="2:10" ht="14.45" customHeight="1" x14ac:dyDescent="0.2">
      <c r="B393" s="88">
        <f t="shared" si="7"/>
        <v>390</v>
      </c>
      <c r="C393" s="156"/>
      <c r="D393" s="156"/>
      <c r="E393" s="128"/>
      <c r="F393" s="158"/>
      <c r="G393" s="128"/>
      <c r="H393" s="160"/>
      <c r="I393" s="128"/>
      <c r="J393" s="160"/>
    </row>
    <row r="394" spans="2:10" ht="14.45" customHeight="1" x14ac:dyDescent="0.2">
      <c r="B394" s="88">
        <f t="shared" si="7"/>
        <v>391</v>
      </c>
      <c r="C394" s="156"/>
      <c r="D394" s="156"/>
      <c r="E394" s="128"/>
      <c r="F394" s="158"/>
      <c r="G394" s="128"/>
      <c r="H394" s="160"/>
      <c r="I394" s="128"/>
      <c r="J394" s="160"/>
    </row>
    <row r="395" spans="2:10" ht="14.45" customHeight="1" x14ac:dyDescent="0.2">
      <c r="B395" s="88">
        <f t="shared" si="7"/>
        <v>392</v>
      </c>
      <c r="C395" s="156"/>
      <c r="D395" s="156"/>
      <c r="E395" s="128"/>
      <c r="F395" s="158"/>
      <c r="G395" s="128"/>
      <c r="H395" s="160"/>
      <c r="I395" s="128"/>
      <c r="J395" s="160"/>
    </row>
    <row r="396" spans="2:10" ht="14.45" customHeight="1" x14ac:dyDescent="0.2">
      <c r="B396" s="88">
        <f t="shared" si="7"/>
        <v>393</v>
      </c>
      <c r="C396" s="156"/>
      <c r="D396" s="156"/>
      <c r="E396" s="128"/>
      <c r="F396" s="158"/>
      <c r="G396" s="128"/>
      <c r="H396" s="160"/>
      <c r="I396" s="128"/>
      <c r="J396" s="160"/>
    </row>
    <row r="397" spans="2:10" ht="14.45" customHeight="1" x14ac:dyDescent="0.2">
      <c r="B397" s="88">
        <f t="shared" si="7"/>
        <v>394</v>
      </c>
      <c r="C397" s="156"/>
      <c r="D397" s="156"/>
      <c r="E397" s="128"/>
      <c r="F397" s="158"/>
      <c r="G397" s="128"/>
      <c r="H397" s="160"/>
      <c r="I397" s="128"/>
      <c r="J397" s="160"/>
    </row>
    <row r="398" spans="2:10" ht="14.45" customHeight="1" x14ac:dyDescent="0.2">
      <c r="B398" s="88">
        <f t="shared" si="7"/>
        <v>395</v>
      </c>
      <c r="C398" s="156"/>
      <c r="D398" s="156"/>
      <c r="E398" s="128"/>
      <c r="F398" s="158"/>
      <c r="G398" s="128"/>
      <c r="H398" s="160"/>
      <c r="I398" s="128"/>
      <c r="J398" s="160"/>
    </row>
    <row r="399" spans="2:10" ht="14.45" customHeight="1" x14ac:dyDescent="0.2">
      <c r="B399" s="88">
        <f t="shared" si="7"/>
        <v>396</v>
      </c>
      <c r="C399" s="156"/>
      <c r="D399" s="156"/>
      <c r="E399" s="128"/>
      <c r="F399" s="158"/>
      <c r="G399" s="128"/>
      <c r="H399" s="160"/>
      <c r="I399" s="128"/>
      <c r="J399" s="160"/>
    </row>
    <row r="400" spans="2:10" ht="14.45" customHeight="1" x14ac:dyDescent="0.2">
      <c r="B400" s="88">
        <f t="shared" si="7"/>
        <v>397</v>
      </c>
      <c r="C400" s="156"/>
      <c r="D400" s="156"/>
      <c r="E400" s="128"/>
      <c r="F400" s="158"/>
      <c r="G400" s="128"/>
      <c r="H400" s="160"/>
      <c r="I400" s="128"/>
      <c r="J400" s="160"/>
    </row>
    <row r="401" spans="2:10" ht="14.45" customHeight="1" x14ac:dyDescent="0.2">
      <c r="B401" s="88">
        <f t="shared" si="7"/>
        <v>398</v>
      </c>
      <c r="C401" s="156"/>
      <c r="D401" s="156"/>
      <c r="E401" s="128"/>
      <c r="F401" s="158"/>
      <c r="G401" s="128"/>
      <c r="H401" s="160"/>
      <c r="I401" s="128"/>
      <c r="J401" s="160"/>
    </row>
    <row r="402" spans="2:10" ht="14.45" customHeight="1" x14ac:dyDescent="0.2">
      <c r="B402" s="88">
        <f t="shared" si="7"/>
        <v>399</v>
      </c>
      <c r="C402" s="156"/>
      <c r="D402" s="156"/>
      <c r="E402" s="128"/>
      <c r="F402" s="158"/>
      <c r="G402" s="128"/>
      <c r="H402" s="160"/>
      <c r="I402" s="128"/>
      <c r="J402" s="160"/>
    </row>
    <row r="403" spans="2:10" ht="14.45" customHeight="1" x14ac:dyDescent="0.2">
      <c r="B403" s="88">
        <f t="shared" si="7"/>
        <v>400</v>
      </c>
      <c r="C403" s="156"/>
      <c r="D403" s="156"/>
      <c r="E403" s="128"/>
      <c r="F403" s="158"/>
      <c r="G403" s="128"/>
      <c r="H403" s="160"/>
      <c r="I403" s="128"/>
      <c r="J403" s="160"/>
    </row>
    <row r="404" spans="2:10" ht="14.45" customHeight="1" x14ac:dyDescent="0.2">
      <c r="B404" s="88">
        <f t="shared" si="7"/>
        <v>401</v>
      </c>
      <c r="C404" s="156"/>
      <c r="D404" s="156"/>
      <c r="E404" s="128"/>
      <c r="F404" s="158"/>
      <c r="G404" s="128"/>
      <c r="H404" s="160"/>
      <c r="I404" s="128"/>
      <c r="J404" s="160"/>
    </row>
    <row r="405" spans="2:10" ht="14.45" customHeight="1" x14ac:dyDescent="0.2">
      <c r="B405" s="88">
        <f t="shared" si="7"/>
        <v>402</v>
      </c>
      <c r="C405" s="156"/>
      <c r="D405" s="156"/>
      <c r="E405" s="128"/>
      <c r="F405" s="158"/>
      <c r="G405" s="128"/>
      <c r="H405" s="160"/>
      <c r="I405" s="128"/>
      <c r="J405" s="160"/>
    </row>
    <row r="406" spans="2:10" ht="14.45" customHeight="1" x14ac:dyDescent="0.2">
      <c r="B406" s="88">
        <f t="shared" si="7"/>
        <v>403</v>
      </c>
      <c r="C406" s="156"/>
      <c r="D406" s="156"/>
      <c r="E406" s="128"/>
      <c r="F406" s="158"/>
      <c r="G406" s="128"/>
      <c r="H406" s="160"/>
      <c r="I406" s="128"/>
      <c r="J406" s="160"/>
    </row>
    <row r="407" spans="2:10" ht="14.45" customHeight="1" x14ac:dyDescent="0.2">
      <c r="B407" s="88">
        <f t="shared" si="7"/>
        <v>404</v>
      </c>
      <c r="C407" s="156"/>
      <c r="D407" s="156"/>
      <c r="E407" s="128"/>
      <c r="F407" s="158"/>
      <c r="G407" s="128"/>
      <c r="H407" s="160"/>
      <c r="I407" s="128"/>
      <c r="J407" s="160"/>
    </row>
    <row r="408" spans="2:10" ht="14.45" customHeight="1" x14ac:dyDescent="0.2">
      <c r="B408" s="88">
        <f t="shared" si="7"/>
        <v>405</v>
      </c>
      <c r="C408" s="156"/>
      <c r="D408" s="156"/>
      <c r="E408" s="128"/>
      <c r="F408" s="158"/>
      <c r="G408" s="128"/>
      <c r="H408" s="160"/>
      <c r="I408" s="128"/>
      <c r="J408" s="160"/>
    </row>
    <row r="409" spans="2:10" ht="14.45" customHeight="1" x14ac:dyDescent="0.2">
      <c r="B409" s="88">
        <f t="shared" si="7"/>
        <v>406</v>
      </c>
      <c r="C409" s="156"/>
      <c r="D409" s="156"/>
      <c r="E409" s="128"/>
      <c r="F409" s="158"/>
      <c r="G409" s="128"/>
      <c r="H409" s="160"/>
      <c r="I409" s="128"/>
      <c r="J409" s="160"/>
    </row>
    <row r="410" spans="2:10" ht="14.45" customHeight="1" x14ac:dyDescent="0.2">
      <c r="B410" s="88">
        <f t="shared" ref="B410:B471" si="8">ROW()-3</f>
        <v>407</v>
      </c>
      <c r="C410" s="156"/>
      <c r="D410" s="156"/>
      <c r="E410" s="128"/>
      <c r="F410" s="158"/>
      <c r="G410" s="128"/>
      <c r="H410" s="160"/>
      <c r="I410" s="128"/>
      <c r="J410" s="160"/>
    </row>
    <row r="411" spans="2:10" ht="14.45" customHeight="1" x14ac:dyDescent="0.2">
      <c r="B411" s="88">
        <f t="shared" si="8"/>
        <v>408</v>
      </c>
      <c r="C411" s="156"/>
      <c r="D411" s="156"/>
      <c r="E411" s="128"/>
      <c r="F411" s="158"/>
      <c r="G411" s="128"/>
      <c r="H411" s="160"/>
      <c r="I411" s="128"/>
      <c r="J411" s="160"/>
    </row>
    <row r="412" spans="2:10" ht="14.45" customHeight="1" x14ac:dyDescent="0.2">
      <c r="B412" s="88">
        <f t="shared" si="8"/>
        <v>409</v>
      </c>
      <c r="C412" s="156"/>
      <c r="D412" s="156"/>
      <c r="E412" s="128"/>
      <c r="F412" s="158"/>
      <c r="G412" s="128"/>
      <c r="H412" s="160"/>
      <c r="I412" s="128"/>
      <c r="J412" s="160"/>
    </row>
    <row r="413" spans="2:10" ht="14.45" customHeight="1" x14ac:dyDescent="0.2">
      <c r="B413" s="88">
        <f t="shared" si="8"/>
        <v>410</v>
      </c>
      <c r="C413" s="156"/>
      <c r="D413" s="156"/>
      <c r="E413" s="128"/>
      <c r="F413" s="158"/>
      <c r="G413" s="128"/>
      <c r="H413" s="160"/>
      <c r="I413" s="128"/>
      <c r="J413" s="160"/>
    </row>
    <row r="414" spans="2:10" ht="14.45" customHeight="1" x14ac:dyDescent="0.2">
      <c r="B414" s="88">
        <f t="shared" si="8"/>
        <v>411</v>
      </c>
      <c r="C414" s="156"/>
      <c r="D414" s="156"/>
      <c r="E414" s="128"/>
      <c r="F414" s="158"/>
      <c r="G414" s="128"/>
      <c r="H414" s="160"/>
      <c r="I414" s="128"/>
      <c r="J414" s="160"/>
    </row>
    <row r="415" spans="2:10" ht="14.45" customHeight="1" x14ac:dyDescent="0.2">
      <c r="B415" s="88">
        <f t="shared" si="8"/>
        <v>412</v>
      </c>
      <c r="C415" s="156"/>
      <c r="D415" s="156"/>
      <c r="E415" s="128"/>
      <c r="F415" s="158"/>
      <c r="G415" s="128"/>
      <c r="H415" s="160"/>
      <c r="I415" s="128"/>
      <c r="J415" s="160"/>
    </row>
    <row r="416" spans="2:10" ht="14.45" customHeight="1" x14ac:dyDescent="0.2">
      <c r="B416" s="88">
        <f t="shared" si="8"/>
        <v>413</v>
      </c>
      <c r="C416" s="156"/>
      <c r="D416" s="156"/>
      <c r="E416" s="128"/>
      <c r="F416" s="158"/>
      <c r="G416" s="128"/>
      <c r="H416" s="160"/>
      <c r="I416" s="128"/>
      <c r="J416" s="160"/>
    </row>
    <row r="417" spans="2:10" ht="14.45" customHeight="1" x14ac:dyDescent="0.2">
      <c r="B417" s="88">
        <f t="shared" si="8"/>
        <v>414</v>
      </c>
      <c r="C417" s="156"/>
      <c r="D417" s="156"/>
      <c r="E417" s="128"/>
      <c r="F417" s="158"/>
      <c r="G417" s="128"/>
      <c r="H417" s="160"/>
      <c r="I417" s="128"/>
      <c r="J417" s="160"/>
    </row>
    <row r="418" spans="2:10" ht="14.45" customHeight="1" x14ac:dyDescent="0.2">
      <c r="B418" s="88">
        <f t="shared" si="8"/>
        <v>415</v>
      </c>
      <c r="C418" s="156"/>
      <c r="D418" s="156"/>
      <c r="E418" s="128"/>
      <c r="F418" s="158"/>
      <c r="G418" s="128"/>
      <c r="H418" s="160"/>
      <c r="I418" s="128"/>
      <c r="J418" s="160"/>
    </row>
    <row r="419" spans="2:10" ht="14.45" customHeight="1" x14ac:dyDescent="0.2">
      <c r="B419" s="88">
        <f t="shared" si="8"/>
        <v>416</v>
      </c>
      <c r="C419" s="156"/>
      <c r="D419" s="156"/>
      <c r="E419" s="128"/>
      <c r="F419" s="158"/>
      <c r="G419" s="128"/>
      <c r="H419" s="160"/>
      <c r="I419" s="128"/>
      <c r="J419" s="160"/>
    </row>
    <row r="420" spans="2:10" ht="14.45" customHeight="1" x14ac:dyDescent="0.2">
      <c r="B420" s="88">
        <f t="shared" si="8"/>
        <v>417</v>
      </c>
      <c r="C420" s="156"/>
      <c r="D420" s="156"/>
      <c r="E420" s="133"/>
      <c r="F420" s="158"/>
      <c r="G420" s="133"/>
      <c r="H420" s="160"/>
      <c r="I420" s="133"/>
      <c r="J420" s="160"/>
    </row>
    <row r="421" spans="2:10" ht="14.45" customHeight="1" x14ac:dyDescent="0.2">
      <c r="B421" s="88">
        <f t="shared" si="8"/>
        <v>418</v>
      </c>
      <c r="C421" s="156"/>
      <c r="D421" s="156"/>
      <c r="E421" s="128"/>
      <c r="F421" s="158"/>
      <c r="G421" s="128"/>
      <c r="H421" s="160"/>
      <c r="I421" s="128"/>
      <c r="J421" s="160"/>
    </row>
    <row r="422" spans="2:10" ht="14.45" customHeight="1" x14ac:dyDescent="0.2">
      <c r="B422" s="88">
        <f t="shared" si="8"/>
        <v>419</v>
      </c>
      <c r="C422" s="156"/>
      <c r="D422" s="156"/>
      <c r="E422" s="128"/>
      <c r="F422" s="158"/>
      <c r="G422" s="128"/>
      <c r="H422" s="160"/>
      <c r="I422" s="128"/>
      <c r="J422" s="160"/>
    </row>
    <row r="423" spans="2:10" ht="14.45" customHeight="1" x14ac:dyDescent="0.2">
      <c r="B423" s="88">
        <f t="shared" si="8"/>
        <v>420</v>
      </c>
      <c r="C423" s="156"/>
      <c r="D423" s="156"/>
      <c r="E423" s="133"/>
      <c r="F423" s="158"/>
      <c r="G423" s="133"/>
      <c r="H423" s="160"/>
      <c r="I423" s="133"/>
      <c r="J423" s="160"/>
    </row>
    <row r="424" spans="2:10" ht="14.45" customHeight="1" x14ac:dyDescent="0.2">
      <c r="B424" s="88">
        <f t="shared" si="8"/>
        <v>421</v>
      </c>
      <c r="C424" s="156"/>
      <c r="D424" s="156"/>
      <c r="E424" s="128"/>
      <c r="F424" s="158"/>
      <c r="G424" s="128"/>
      <c r="H424" s="160"/>
      <c r="I424" s="128"/>
      <c r="J424" s="160"/>
    </row>
    <row r="425" spans="2:10" ht="14.45" customHeight="1" x14ac:dyDescent="0.2">
      <c r="B425" s="88">
        <f t="shared" si="8"/>
        <v>422</v>
      </c>
      <c r="C425" s="156"/>
      <c r="D425" s="156"/>
      <c r="E425" s="133"/>
      <c r="F425" s="158"/>
      <c r="G425" s="133"/>
      <c r="H425" s="160"/>
      <c r="I425" s="133"/>
      <c r="J425" s="160"/>
    </row>
    <row r="426" spans="2:10" ht="14.45" customHeight="1" x14ac:dyDescent="0.2">
      <c r="B426" s="88">
        <f t="shared" si="8"/>
        <v>423</v>
      </c>
      <c r="C426" s="156"/>
      <c r="D426" s="156"/>
      <c r="E426" s="128"/>
      <c r="F426" s="158"/>
      <c r="G426" s="128"/>
      <c r="H426" s="160"/>
      <c r="I426" s="128"/>
      <c r="J426" s="160"/>
    </row>
    <row r="427" spans="2:10" ht="14.45" customHeight="1" x14ac:dyDescent="0.2">
      <c r="B427" s="88">
        <f t="shared" si="8"/>
        <v>424</v>
      </c>
      <c r="C427" s="156"/>
      <c r="D427" s="156"/>
      <c r="E427" s="128"/>
      <c r="F427" s="158"/>
      <c r="G427" s="128"/>
      <c r="H427" s="160"/>
      <c r="I427" s="128"/>
      <c r="J427" s="160"/>
    </row>
    <row r="428" spans="2:10" ht="14.45" customHeight="1" x14ac:dyDescent="0.2">
      <c r="B428" s="88">
        <f t="shared" si="8"/>
        <v>425</v>
      </c>
      <c r="C428" s="156"/>
      <c r="D428" s="156"/>
      <c r="E428" s="128"/>
      <c r="F428" s="158"/>
      <c r="G428" s="128"/>
      <c r="H428" s="160"/>
      <c r="I428" s="128"/>
      <c r="J428" s="160"/>
    </row>
    <row r="429" spans="2:10" ht="14.45" customHeight="1" x14ac:dyDescent="0.2">
      <c r="B429" s="88">
        <f t="shared" si="8"/>
        <v>426</v>
      </c>
      <c r="C429" s="156"/>
      <c r="D429" s="156"/>
      <c r="E429" s="128"/>
      <c r="F429" s="158"/>
      <c r="G429" s="128"/>
      <c r="H429" s="160"/>
      <c r="I429" s="128"/>
      <c r="J429" s="160"/>
    </row>
    <row r="430" spans="2:10" ht="14.45" customHeight="1" x14ac:dyDescent="0.2">
      <c r="B430" s="88">
        <f t="shared" si="8"/>
        <v>427</v>
      </c>
      <c r="C430" s="156"/>
      <c r="D430" s="156"/>
      <c r="E430" s="133"/>
      <c r="F430" s="158"/>
      <c r="G430" s="133"/>
      <c r="H430" s="160"/>
      <c r="I430" s="133"/>
      <c r="J430" s="160"/>
    </row>
    <row r="431" spans="2:10" ht="14.45" customHeight="1" x14ac:dyDescent="0.2">
      <c r="B431" s="88">
        <f t="shared" si="8"/>
        <v>428</v>
      </c>
      <c r="C431" s="156"/>
      <c r="D431" s="156"/>
      <c r="E431" s="128"/>
      <c r="F431" s="158"/>
      <c r="G431" s="128"/>
      <c r="H431" s="160"/>
      <c r="I431" s="128"/>
      <c r="J431" s="160"/>
    </row>
    <row r="432" spans="2:10" ht="14.45" customHeight="1" x14ac:dyDescent="0.2">
      <c r="B432" s="88">
        <f t="shared" si="8"/>
        <v>429</v>
      </c>
      <c r="C432" s="156"/>
      <c r="D432" s="156"/>
      <c r="E432" s="128"/>
      <c r="F432" s="158"/>
      <c r="G432" s="128"/>
      <c r="H432" s="160"/>
      <c r="I432" s="128"/>
      <c r="J432" s="160"/>
    </row>
    <row r="433" spans="2:10" ht="14.45" customHeight="1" x14ac:dyDescent="0.2">
      <c r="B433" s="88">
        <f t="shared" si="8"/>
        <v>430</v>
      </c>
      <c r="C433" s="156"/>
      <c r="D433" s="156"/>
      <c r="E433" s="128"/>
      <c r="F433" s="158"/>
      <c r="G433" s="128"/>
      <c r="H433" s="160"/>
      <c r="I433" s="128"/>
      <c r="J433" s="160"/>
    </row>
    <row r="434" spans="2:10" ht="14.45" customHeight="1" x14ac:dyDescent="0.2">
      <c r="B434" s="88">
        <f t="shared" si="8"/>
        <v>431</v>
      </c>
      <c r="C434" s="156"/>
      <c r="D434" s="156"/>
      <c r="E434" s="128"/>
      <c r="F434" s="158"/>
      <c r="G434" s="128"/>
      <c r="H434" s="160"/>
      <c r="I434" s="128"/>
      <c r="J434" s="160"/>
    </row>
    <row r="435" spans="2:10" ht="14.45" customHeight="1" x14ac:dyDescent="0.2">
      <c r="B435" s="88">
        <f t="shared" si="8"/>
        <v>432</v>
      </c>
      <c r="C435" s="156"/>
      <c r="D435" s="156"/>
      <c r="E435" s="128"/>
      <c r="F435" s="158"/>
      <c r="G435" s="128"/>
      <c r="H435" s="160"/>
      <c r="I435" s="128"/>
      <c r="J435" s="160"/>
    </row>
    <row r="436" spans="2:10" ht="14.45" customHeight="1" x14ac:dyDescent="0.2">
      <c r="B436" s="88">
        <f t="shared" si="8"/>
        <v>433</v>
      </c>
      <c r="C436" s="156"/>
      <c r="D436" s="156"/>
      <c r="E436" s="128"/>
      <c r="F436" s="158"/>
      <c r="G436" s="128"/>
      <c r="H436" s="160"/>
      <c r="I436" s="128"/>
      <c r="J436" s="160"/>
    </row>
    <row r="437" spans="2:10" ht="14.45" customHeight="1" x14ac:dyDescent="0.2">
      <c r="B437" s="88">
        <f t="shared" si="8"/>
        <v>434</v>
      </c>
      <c r="C437" s="156"/>
      <c r="D437" s="156"/>
      <c r="E437" s="128"/>
      <c r="F437" s="158"/>
      <c r="G437" s="128"/>
      <c r="H437" s="160"/>
      <c r="I437" s="128"/>
      <c r="J437" s="160"/>
    </row>
    <row r="438" spans="2:10" ht="14.45" customHeight="1" x14ac:dyDescent="0.2">
      <c r="B438" s="88">
        <f t="shared" si="8"/>
        <v>435</v>
      </c>
      <c r="C438" s="156"/>
      <c r="D438" s="156"/>
      <c r="E438" s="128"/>
      <c r="F438" s="158"/>
      <c r="G438" s="128"/>
      <c r="H438" s="160"/>
      <c r="I438" s="128"/>
      <c r="J438" s="160"/>
    </row>
    <row r="439" spans="2:10" ht="14.45" customHeight="1" x14ac:dyDescent="0.2">
      <c r="B439" s="88">
        <f t="shared" si="8"/>
        <v>436</v>
      </c>
      <c r="C439" s="156"/>
      <c r="D439" s="156"/>
      <c r="E439" s="128"/>
      <c r="F439" s="158"/>
      <c r="G439" s="128"/>
      <c r="H439" s="160"/>
      <c r="I439" s="128"/>
      <c r="J439" s="160"/>
    </row>
    <row r="440" spans="2:10" ht="14.45" customHeight="1" x14ac:dyDescent="0.2">
      <c r="B440" s="88">
        <f t="shared" si="8"/>
        <v>437</v>
      </c>
      <c r="C440" s="156"/>
      <c r="D440" s="156"/>
      <c r="E440" s="128"/>
      <c r="F440" s="158"/>
      <c r="G440" s="128"/>
      <c r="H440" s="160"/>
      <c r="I440" s="128"/>
      <c r="J440" s="160"/>
    </row>
    <row r="441" spans="2:10" ht="14.45" customHeight="1" x14ac:dyDescent="0.2">
      <c r="B441" s="88">
        <f t="shared" si="8"/>
        <v>438</v>
      </c>
      <c r="C441" s="156"/>
      <c r="D441" s="156"/>
      <c r="E441" s="128"/>
      <c r="F441" s="158"/>
      <c r="G441" s="128"/>
      <c r="H441" s="160"/>
      <c r="I441" s="128"/>
      <c r="J441" s="160"/>
    </row>
    <row r="442" spans="2:10" ht="14.45" customHeight="1" x14ac:dyDescent="0.2">
      <c r="B442" s="88">
        <f t="shared" si="8"/>
        <v>439</v>
      </c>
      <c r="C442" s="156"/>
      <c r="D442" s="156"/>
      <c r="E442" s="128"/>
      <c r="F442" s="158"/>
      <c r="G442" s="128"/>
      <c r="H442" s="160"/>
      <c r="I442" s="128"/>
      <c r="J442" s="160"/>
    </row>
    <row r="443" spans="2:10" ht="14.45" customHeight="1" x14ac:dyDescent="0.2">
      <c r="B443" s="88">
        <f t="shared" si="8"/>
        <v>440</v>
      </c>
      <c r="C443" s="156"/>
      <c r="D443" s="156"/>
      <c r="E443" s="128"/>
      <c r="F443" s="158"/>
      <c r="G443" s="128"/>
      <c r="H443" s="160"/>
      <c r="I443" s="128"/>
      <c r="J443" s="160"/>
    </row>
    <row r="444" spans="2:10" ht="14.45" customHeight="1" x14ac:dyDescent="0.2">
      <c r="B444" s="88">
        <f t="shared" si="8"/>
        <v>441</v>
      </c>
      <c r="C444" s="156"/>
      <c r="D444" s="156"/>
      <c r="E444" s="128"/>
      <c r="F444" s="158"/>
      <c r="G444" s="128"/>
      <c r="H444" s="160"/>
      <c r="I444" s="128"/>
      <c r="J444" s="160"/>
    </row>
    <row r="445" spans="2:10" ht="14.45" customHeight="1" x14ac:dyDescent="0.2">
      <c r="B445" s="88">
        <f t="shared" si="8"/>
        <v>442</v>
      </c>
      <c r="C445" s="156"/>
      <c r="D445" s="156"/>
      <c r="E445" s="128"/>
      <c r="F445" s="158"/>
      <c r="G445" s="128"/>
      <c r="H445" s="160"/>
      <c r="I445" s="128"/>
      <c r="J445" s="160"/>
    </row>
    <row r="446" spans="2:10" ht="14.45" customHeight="1" x14ac:dyDescent="0.2">
      <c r="B446" s="88">
        <f t="shared" si="8"/>
        <v>443</v>
      </c>
      <c r="C446" s="156"/>
      <c r="D446" s="156"/>
      <c r="E446" s="128"/>
      <c r="F446" s="158"/>
      <c r="G446" s="128"/>
      <c r="H446" s="160"/>
      <c r="I446" s="128"/>
      <c r="J446" s="160"/>
    </row>
    <row r="447" spans="2:10" ht="14.45" customHeight="1" x14ac:dyDescent="0.2">
      <c r="B447" s="88">
        <f t="shared" si="8"/>
        <v>444</v>
      </c>
      <c r="C447" s="156"/>
      <c r="D447" s="156"/>
      <c r="E447" s="128"/>
      <c r="F447" s="158"/>
      <c r="G447" s="128"/>
      <c r="H447" s="160"/>
      <c r="I447" s="128"/>
      <c r="J447" s="160"/>
    </row>
    <row r="448" spans="2:10" ht="14.45" customHeight="1" x14ac:dyDescent="0.2">
      <c r="B448" s="88">
        <f t="shared" si="8"/>
        <v>445</v>
      </c>
      <c r="C448" s="156"/>
      <c r="D448" s="156"/>
      <c r="E448" s="133"/>
      <c r="F448" s="158"/>
      <c r="G448" s="133"/>
      <c r="H448" s="160"/>
      <c r="I448" s="133"/>
      <c r="J448" s="160"/>
    </row>
    <row r="449" spans="2:10" ht="14.45" customHeight="1" x14ac:dyDescent="0.2">
      <c r="B449" s="88">
        <f t="shared" si="8"/>
        <v>446</v>
      </c>
      <c r="C449" s="156"/>
      <c r="D449" s="156"/>
      <c r="E449" s="128"/>
      <c r="F449" s="158"/>
      <c r="G449" s="128"/>
      <c r="H449" s="160"/>
      <c r="I449" s="128"/>
      <c r="J449" s="160"/>
    </row>
    <row r="450" spans="2:10" ht="14.45" customHeight="1" x14ac:dyDescent="0.2">
      <c r="B450" s="88">
        <f t="shared" si="8"/>
        <v>447</v>
      </c>
      <c r="C450" s="156"/>
      <c r="D450" s="156"/>
      <c r="E450" s="134"/>
      <c r="F450" s="158"/>
      <c r="G450" s="134"/>
      <c r="H450" s="160"/>
      <c r="I450" s="134"/>
      <c r="J450" s="160"/>
    </row>
    <row r="451" spans="2:10" ht="14.45" customHeight="1" x14ac:dyDescent="0.2">
      <c r="B451" s="88">
        <f t="shared" si="8"/>
        <v>448</v>
      </c>
      <c r="C451" s="171"/>
      <c r="D451" s="154"/>
      <c r="E451" s="132"/>
      <c r="F451" s="154"/>
      <c r="G451" s="132"/>
      <c r="H451" s="160"/>
      <c r="I451" s="132"/>
      <c r="J451" s="160"/>
    </row>
    <row r="452" spans="2:10" ht="14.45" customHeight="1" x14ac:dyDescent="0.2">
      <c r="B452" s="88">
        <f t="shared" si="8"/>
        <v>449</v>
      </c>
      <c r="C452" s="161" t="s">
        <v>10762</v>
      </c>
      <c r="D452" s="155" t="s">
        <v>10765</v>
      </c>
      <c r="E452" s="128"/>
      <c r="F452" s="157" t="s">
        <v>11020</v>
      </c>
      <c r="G452" s="128"/>
      <c r="H452" s="165" t="s">
        <v>10766</v>
      </c>
      <c r="I452" s="128" t="s">
        <v>10753</v>
      </c>
      <c r="J452" s="165" t="s">
        <v>10767</v>
      </c>
    </row>
    <row r="453" spans="2:10" ht="14.45" customHeight="1" x14ac:dyDescent="0.2">
      <c r="B453" s="88">
        <f t="shared" si="8"/>
        <v>450</v>
      </c>
      <c r="C453" s="164"/>
      <c r="D453" s="156"/>
      <c r="E453" s="129"/>
      <c r="F453" s="158"/>
      <c r="G453" s="129"/>
      <c r="H453" s="160"/>
      <c r="I453" s="129"/>
      <c r="J453" s="160"/>
    </row>
    <row r="454" spans="2:10" ht="14.45" customHeight="1" x14ac:dyDescent="0.2">
      <c r="B454" s="88">
        <f t="shared" si="8"/>
        <v>451</v>
      </c>
      <c r="C454" s="164"/>
      <c r="D454" s="156"/>
      <c r="E454" s="129"/>
      <c r="F454" s="158"/>
      <c r="G454" s="129"/>
      <c r="H454" s="160"/>
      <c r="I454" s="129"/>
      <c r="J454" s="160"/>
    </row>
    <row r="455" spans="2:10" ht="14.45" customHeight="1" x14ac:dyDescent="0.2">
      <c r="B455" s="88">
        <f t="shared" si="8"/>
        <v>452</v>
      </c>
      <c r="C455" s="164"/>
      <c r="D455" s="156"/>
      <c r="E455" s="129"/>
      <c r="F455" s="158"/>
      <c r="G455" s="129"/>
      <c r="H455" s="160"/>
      <c r="I455" s="129"/>
      <c r="J455" s="160"/>
    </row>
    <row r="456" spans="2:10" ht="14.45" customHeight="1" x14ac:dyDescent="0.2">
      <c r="B456" s="88">
        <f t="shared" si="8"/>
        <v>453</v>
      </c>
      <c r="C456" s="164"/>
      <c r="D456" s="156"/>
      <c r="E456" s="129"/>
      <c r="F456" s="158"/>
      <c r="G456" s="129"/>
      <c r="H456" s="160"/>
      <c r="I456" s="129"/>
      <c r="J456" s="160"/>
    </row>
    <row r="457" spans="2:10" ht="14.45" customHeight="1" x14ac:dyDescent="0.2">
      <c r="B457" s="88">
        <f t="shared" si="8"/>
        <v>454</v>
      </c>
      <c r="C457" s="164"/>
      <c r="D457" s="156"/>
      <c r="E457" s="129"/>
      <c r="F457" s="158"/>
      <c r="G457" s="129"/>
      <c r="H457" s="160"/>
      <c r="I457" s="129"/>
      <c r="J457" s="160"/>
    </row>
    <row r="458" spans="2:10" ht="14.45" customHeight="1" x14ac:dyDescent="0.2">
      <c r="B458" s="88">
        <f t="shared" si="8"/>
        <v>455</v>
      </c>
      <c r="C458" s="164"/>
      <c r="D458" s="156"/>
      <c r="E458" s="129"/>
      <c r="F458" s="158"/>
      <c r="G458" s="129"/>
      <c r="H458" s="160"/>
      <c r="I458" s="129"/>
      <c r="J458" s="160"/>
    </row>
    <row r="459" spans="2:10" ht="14.45" customHeight="1" x14ac:dyDescent="0.2">
      <c r="B459" s="88">
        <f t="shared" si="8"/>
        <v>456</v>
      </c>
      <c r="C459" s="164"/>
      <c r="D459" s="156"/>
      <c r="E459" s="129"/>
      <c r="F459" s="158"/>
      <c r="G459" s="129"/>
      <c r="H459" s="160"/>
      <c r="I459" s="129"/>
      <c r="J459" s="160"/>
    </row>
    <row r="460" spans="2:10" ht="14.45" customHeight="1" x14ac:dyDescent="0.2">
      <c r="B460" s="88">
        <f t="shared" si="8"/>
        <v>457</v>
      </c>
      <c r="C460" s="164"/>
      <c r="D460" s="156"/>
      <c r="E460" s="129"/>
      <c r="F460" s="158"/>
      <c r="G460" s="129"/>
      <c r="H460" s="160"/>
      <c r="I460" s="129"/>
      <c r="J460" s="160"/>
    </row>
    <row r="461" spans="2:10" ht="14.45" customHeight="1" x14ac:dyDescent="0.2">
      <c r="B461" s="88">
        <f t="shared" si="8"/>
        <v>458</v>
      </c>
      <c r="C461" s="164"/>
      <c r="D461" s="156"/>
      <c r="E461" s="129"/>
      <c r="F461" s="158"/>
      <c r="G461" s="129"/>
      <c r="H461" s="160"/>
      <c r="I461" s="129"/>
      <c r="J461" s="160"/>
    </row>
    <row r="462" spans="2:10" ht="14.45" customHeight="1" x14ac:dyDescent="0.2">
      <c r="B462" s="88">
        <f t="shared" si="8"/>
        <v>459</v>
      </c>
      <c r="C462" s="164"/>
      <c r="D462" s="156"/>
      <c r="E462" s="129"/>
      <c r="F462" s="158"/>
      <c r="G462" s="129"/>
      <c r="H462" s="160"/>
      <c r="I462" s="129"/>
      <c r="J462" s="160"/>
    </row>
    <row r="463" spans="2:10" ht="14.45" customHeight="1" x14ac:dyDescent="0.2">
      <c r="B463" s="88">
        <f t="shared" si="8"/>
        <v>460</v>
      </c>
      <c r="C463" s="164"/>
      <c r="D463" s="156"/>
      <c r="E463" s="129"/>
      <c r="F463" s="158"/>
      <c r="G463" s="129"/>
      <c r="H463" s="160"/>
      <c r="I463" s="129"/>
      <c r="J463" s="160"/>
    </row>
    <row r="464" spans="2:10" ht="14.45" customHeight="1" x14ac:dyDescent="0.2">
      <c r="B464" s="88">
        <f t="shared" si="8"/>
        <v>461</v>
      </c>
      <c r="C464" s="164"/>
      <c r="D464" s="156"/>
      <c r="E464" s="129"/>
      <c r="F464" s="158"/>
      <c r="G464" s="129"/>
      <c r="H464" s="160"/>
      <c r="I464" s="129"/>
      <c r="J464" s="160"/>
    </row>
    <row r="465" spans="2:10" ht="14.45" customHeight="1" x14ac:dyDescent="0.2">
      <c r="B465" s="88">
        <f t="shared" si="8"/>
        <v>462</v>
      </c>
      <c r="C465" s="164"/>
      <c r="D465" s="156"/>
      <c r="E465" s="129"/>
      <c r="F465" s="158"/>
      <c r="G465" s="129"/>
      <c r="H465" s="160"/>
      <c r="I465" s="129"/>
      <c r="J465" s="160"/>
    </row>
    <row r="466" spans="2:10" ht="14.45" customHeight="1" x14ac:dyDescent="0.2">
      <c r="B466" s="88">
        <f t="shared" si="8"/>
        <v>463</v>
      </c>
      <c r="C466" s="164"/>
      <c r="D466" s="156"/>
      <c r="E466" s="129"/>
      <c r="F466" s="158"/>
      <c r="G466" s="129"/>
      <c r="H466" s="160"/>
      <c r="I466" s="129"/>
      <c r="J466" s="160"/>
    </row>
    <row r="467" spans="2:10" ht="14.45" customHeight="1" x14ac:dyDescent="0.2">
      <c r="B467" s="88">
        <f t="shared" si="8"/>
        <v>464</v>
      </c>
      <c r="C467" s="164"/>
      <c r="D467" s="156"/>
      <c r="E467" s="129"/>
      <c r="F467" s="158"/>
      <c r="G467" s="129"/>
      <c r="H467" s="160"/>
      <c r="I467" s="129"/>
      <c r="J467" s="160"/>
    </row>
    <row r="468" spans="2:10" ht="14.45" customHeight="1" x14ac:dyDescent="0.2">
      <c r="B468" s="88">
        <f t="shared" si="8"/>
        <v>465</v>
      </c>
      <c r="C468" s="164"/>
      <c r="D468" s="156"/>
      <c r="E468" s="129"/>
      <c r="F468" s="158"/>
      <c r="G468" s="129"/>
      <c r="H468" s="160"/>
      <c r="I468" s="129"/>
      <c r="J468" s="160"/>
    </row>
    <row r="469" spans="2:10" ht="14.45" customHeight="1" x14ac:dyDescent="0.2">
      <c r="B469" s="88">
        <f t="shared" si="8"/>
        <v>466</v>
      </c>
      <c r="C469" s="164"/>
      <c r="D469" s="156"/>
      <c r="E469" s="129"/>
      <c r="F469" s="158"/>
      <c r="G469" s="129"/>
      <c r="H469" s="160"/>
      <c r="I469" s="129"/>
      <c r="J469" s="160"/>
    </row>
    <row r="470" spans="2:10" ht="14.45" customHeight="1" x14ac:dyDescent="0.2">
      <c r="B470" s="88">
        <f t="shared" si="8"/>
        <v>467</v>
      </c>
      <c r="C470" s="164"/>
      <c r="D470" s="156"/>
      <c r="E470" s="129"/>
      <c r="F470" s="158"/>
      <c r="G470" s="129"/>
      <c r="H470" s="160"/>
      <c r="I470" s="129"/>
      <c r="J470" s="160"/>
    </row>
    <row r="471" spans="2:10" ht="14.45" customHeight="1" x14ac:dyDescent="0.2">
      <c r="B471" s="88">
        <f t="shared" si="8"/>
        <v>468</v>
      </c>
      <c r="C471" s="164"/>
      <c r="D471" s="156"/>
      <c r="E471" s="129"/>
      <c r="F471" s="158"/>
      <c r="G471" s="129"/>
      <c r="H471" s="160"/>
      <c r="I471" s="129"/>
      <c r="J471" s="160"/>
    </row>
    <row r="472" spans="2:10" ht="14.45" customHeight="1" x14ac:dyDescent="0.2">
      <c r="B472" s="88">
        <f t="shared" ref="B472:B533" si="9">ROW()-3</f>
        <v>469</v>
      </c>
      <c r="C472" s="164"/>
      <c r="D472" s="156"/>
      <c r="E472" s="129"/>
      <c r="F472" s="158"/>
      <c r="G472" s="129"/>
      <c r="H472" s="160"/>
      <c r="I472" s="129"/>
      <c r="J472" s="160"/>
    </row>
    <row r="473" spans="2:10" ht="14.45" customHeight="1" x14ac:dyDescent="0.2">
      <c r="B473" s="88">
        <f t="shared" si="9"/>
        <v>470</v>
      </c>
      <c r="C473" s="164"/>
      <c r="D473" s="156"/>
      <c r="E473" s="129"/>
      <c r="F473" s="158"/>
      <c r="G473" s="129"/>
      <c r="H473" s="160"/>
      <c r="I473" s="129"/>
      <c r="J473" s="160"/>
    </row>
    <row r="474" spans="2:10" ht="14.45" customHeight="1" x14ac:dyDescent="0.2">
      <c r="B474" s="88">
        <f t="shared" si="9"/>
        <v>471</v>
      </c>
      <c r="C474" s="164"/>
      <c r="D474" s="156"/>
      <c r="E474" s="129"/>
      <c r="F474" s="158"/>
      <c r="G474" s="129"/>
      <c r="H474" s="160"/>
      <c r="I474" s="129"/>
      <c r="J474" s="160"/>
    </row>
    <row r="475" spans="2:10" ht="14.45" customHeight="1" x14ac:dyDescent="0.2">
      <c r="B475" s="88">
        <f t="shared" si="9"/>
        <v>472</v>
      </c>
      <c r="C475" s="164"/>
      <c r="D475" s="156"/>
      <c r="E475" s="129"/>
      <c r="F475" s="158"/>
      <c r="G475" s="129"/>
      <c r="H475" s="160"/>
      <c r="I475" s="129"/>
      <c r="J475" s="160"/>
    </row>
    <row r="476" spans="2:10" ht="14.45" customHeight="1" x14ac:dyDescent="0.2">
      <c r="B476" s="88">
        <f t="shared" si="9"/>
        <v>473</v>
      </c>
      <c r="C476" s="164"/>
      <c r="D476" s="156"/>
      <c r="E476" s="129"/>
      <c r="F476" s="158"/>
      <c r="G476" s="129"/>
      <c r="H476" s="160"/>
      <c r="I476" s="129"/>
      <c r="J476" s="160"/>
    </row>
    <row r="477" spans="2:10" ht="14.45" customHeight="1" x14ac:dyDescent="0.2">
      <c r="B477" s="88">
        <f t="shared" si="9"/>
        <v>474</v>
      </c>
      <c r="C477" s="164"/>
      <c r="D477" s="156"/>
      <c r="E477" s="129"/>
      <c r="F477" s="158"/>
      <c r="G477" s="129"/>
      <c r="H477" s="160"/>
      <c r="I477" s="129"/>
      <c r="J477" s="160"/>
    </row>
    <row r="478" spans="2:10" ht="14.45" customHeight="1" x14ac:dyDescent="0.2">
      <c r="B478" s="88">
        <f t="shared" si="9"/>
        <v>475</v>
      </c>
      <c r="C478" s="164"/>
      <c r="D478" s="156"/>
      <c r="E478" s="129"/>
      <c r="F478" s="158"/>
      <c r="G478" s="129"/>
      <c r="H478" s="160"/>
      <c r="I478" s="129"/>
      <c r="J478" s="160"/>
    </row>
    <row r="479" spans="2:10" ht="14.45" customHeight="1" x14ac:dyDescent="0.2">
      <c r="B479" s="88">
        <f t="shared" si="9"/>
        <v>476</v>
      </c>
      <c r="C479" s="164"/>
      <c r="D479" s="156"/>
      <c r="E479" s="129"/>
      <c r="F479" s="158"/>
      <c r="G479" s="129"/>
      <c r="H479" s="160"/>
      <c r="I479" s="129"/>
      <c r="J479" s="160"/>
    </row>
    <row r="480" spans="2:10" ht="14.45" customHeight="1" x14ac:dyDescent="0.2">
      <c r="B480" s="88">
        <f t="shared" si="9"/>
        <v>477</v>
      </c>
      <c r="C480" s="164"/>
      <c r="D480" s="156"/>
      <c r="E480" s="129"/>
      <c r="F480" s="158"/>
      <c r="G480" s="129"/>
      <c r="H480" s="160"/>
      <c r="I480" s="129"/>
      <c r="J480" s="160"/>
    </row>
    <row r="481" spans="2:10" ht="14.45" customHeight="1" x14ac:dyDescent="0.2">
      <c r="B481" s="88">
        <f t="shared" si="9"/>
        <v>478</v>
      </c>
      <c r="C481" s="164"/>
      <c r="D481" s="156"/>
      <c r="E481" s="129"/>
      <c r="F481" s="158"/>
      <c r="G481" s="129"/>
      <c r="H481" s="160"/>
      <c r="I481" s="129"/>
      <c r="J481" s="160"/>
    </row>
    <row r="482" spans="2:10" ht="14.45" customHeight="1" x14ac:dyDescent="0.2">
      <c r="B482" s="88">
        <f t="shared" si="9"/>
        <v>479</v>
      </c>
      <c r="C482" s="164"/>
      <c r="D482" s="156"/>
      <c r="E482" s="129"/>
      <c r="F482" s="158"/>
      <c r="G482" s="129"/>
      <c r="H482" s="160"/>
      <c r="I482" s="129"/>
      <c r="J482" s="160"/>
    </row>
    <row r="483" spans="2:10" ht="14.45" customHeight="1" x14ac:dyDescent="0.2">
      <c r="B483" s="88">
        <f t="shared" si="9"/>
        <v>480</v>
      </c>
      <c r="C483" s="164"/>
      <c r="D483" s="156"/>
      <c r="E483" s="129"/>
      <c r="F483" s="158"/>
      <c r="G483" s="129"/>
      <c r="H483" s="160"/>
      <c r="I483" s="129"/>
      <c r="J483" s="160"/>
    </row>
    <row r="484" spans="2:10" ht="14.45" customHeight="1" x14ac:dyDescent="0.2">
      <c r="B484" s="88">
        <f t="shared" si="9"/>
        <v>481</v>
      </c>
      <c r="C484" s="164"/>
      <c r="D484" s="156"/>
      <c r="E484" s="129"/>
      <c r="F484" s="158"/>
      <c r="G484" s="129"/>
      <c r="H484" s="160"/>
      <c r="I484" s="129"/>
      <c r="J484" s="160"/>
    </row>
    <row r="485" spans="2:10" ht="14.45" customHeight="1" x14ac:dyDescent="0.2">
      <c r="B485" s="88">
        <f t="shared" si="9"/>
        <v>482</v>
      </c>
      <c r="C485" s="164"/>
      <c r="D485" s="156"/>
      <c r="E485" s="129"/>
      <c r="F485" s="158"/>
      <c r="G485" s="129"/>
      <c r="H485" s="160"/>
      <c r="I485" s="129"/>
      <c r="J485" s="160"/>
    </row>
    <row r="486" spans="2:10" ht="14.45" customHeight="1" x14ac:dyDescent="0.2">
      <c r="B486" s="88">
        <f t="shared" si="9"/>
        <v>483</v>
      </c>
      <c r="C486" s="164"/>
      <c r="D486" s="156"/>
      <c r="E486" s="129"/>
      <c r="F486" s="158"/>
      <c r="G486" s="129"/>
      <c r="H486" s="160"/>
      <c r="I486" s="129"/>
      <c r="J486" s="160"/>
    </row>
    <row r="487" spans="2:10" ht="14.45" customHeight="1" x14ac:dyDescent="0.2">
      <c r="B487" s="88">
        <f t="shared" si="9"/>
        <v>484</v>
      </c>
      <c r="C487" s="164"/>
      <c r="D487" s="156"/>
      <c r="E487" s="129"/>
      <c r="F487" s="158"/>
      <c r="G487" s="129"/>
      <c r="H487" s="160"/>
      <c r="I487" s="129"/>
      <c r="J487" s="160"/>
    </row>
    <row r="488" spans="2:10" ht="14.45" customHeight="1" x14ac:dyDescent="0.2">
      <c r="B488" s="88">
        <f t="shared" si="9"/>
        <v>485</v>
      </c>
      <c r="C488" s="164"/>
      <c r="D488" s="156"/>
      <c r="E488" s="129"/>
      <c r="F488" s="158"/>
      <c r="G488" s="129"/>
      <c r="H488" s="160"/>
      <c r="I488" s="129"/>
      <c r="J488" s="160"/>
    </row>
    <row r="489" spans="2:10" ht="14.45" customHeight="1" x14ac:dyDescent="0.2">
      <c r="B489" s="88">
        <f t="shared" si="9"/>
        <v>486</v>
      </c>
      <c r="C489" s="164"/>
      <c r="D489" s="156"/>
      <c r="E489" s="129"/>
      <c r="F489" s="158"/>
      <c r="G489" s="129"/>
      <c r="H489" s="160"/>
      <c r="I489" s="129"/>
      <c r="J489" s="160"/>
    </row>
    <row r="490" spans="2:10" ht="14.45" customHeight="1" x14ac:dyDescent="0.2">
      <c r="B490" s="88">
        <f t="shared" si="9"/>
        <v>487</v>
      </c>
      <c r="C490" s="164"/>
      <c r="D490" s="156"/>
      <c r="E490" s="129"/>
      <c r="F490" s="158"/>
      <c r="G490" s="129"/>
      <c r="H490" s="160"/>
      <c r="I490" s="129"/>
      <c r="J490" s="160"/>
    </row>
    <row r="491" spans="2:10" ht="14.45" customHeight="1" x14ac:dyDescent="0.2">
      <c r="B491" s="88">
        <f t="shared" si="9"/>
        <v>488</v>
      </c>
      <c r="C491" s="164"/>
      <c r="D491" s="156"/>
      <c r="E491" s="129"/>
      <c r="F491" s="158"/>
      <c r="G491" s="129"/>
      <c r="H491" s="160"/>
      <c r="I491" s="129"/>
      <c r="J491" s="160"/>
    </row>
    <row r="492" spans="2:10" ht="14.45" customHeight="1" x14ac:dyDescent="0.2">
      <c r="B492" s="88">
        <f t="shared" si="9"/>
        <v>489</v>
      </c>
      <c r="C492" s="164"/>
      <c r="D492" s="156"/>
      <c r="E492" s="129"/>
      <c r="F492" s="158"/>
      <c r="G492" s="129"/>
      <c r="H492" s="160"/>
      <c r="I492" s="129"/>
      <c r="J492" s="160"/>
    </row>
    <row r="493" spans="2:10" ht="14.45" customHeight="1" x14ac:dyDescent="0.2">
      <c r="B493" s="88">
        <f t="shared" si="9"/>
        <v>490</v>
      </c>
      <c r="C493" s="164"/>
      <c r="D493" s="156"/>
      <c r="E493" s="129"/>
      <c r="F493" s="158"/>
      <c r="G493" s="129"/>
      <c r="H493" s="160"/>
      <c r="I493" s="129"/>
      <c r="J493" s="160"/>
    </row>
    <row r="494" spans="2:10" ht="14.45" customHeight="1" x14ac:dyDescent="0.2">
      <c r="B494" s="88">
        <f t="shared" si="9"/>
        <v>491</v>
      </c>
      <c r="C494" s="164"/>
      <c r="D494" s="156"/>
      <c r="E494" s="130"/>
      <c r="F494" s="158"/>
      <c r="G494" s="130"/>
      <c r="H494" s="160"/>
      <c r="I494" s="130"/>
      <c r="J494" s="160"/>
    </row>
    <row r="495" spans="2:10" ht="14.45" customHeight="1" x14ac:dyDescent="0.2">
      <c r="B495" s="88">
        <f t="shared" si="9"/>
        <v>492</v>
      </c>
      <c r="C495" s="164"/>
      <c r="D495" s="156"/>
      <c r="E495" s="129"/>
      <c r="F495" s="158"/>
      <c r="G495" s="129"/>
      <c r="H495" s="160"/>
      <c r="I495" s="129"/>
      <c r="J495" s="160"/>
    </row>
    <row r="496" spans="2:10" ht="14.45" customHeight="1" x14ac:dyDescent="0.2">
      <c r="B496" s="88">
        <f t="shared" si="9"/>
        <v>493</v>
      </c>
      <c r="C496" s="164"/>
      <c r="D496" s="156"/>
      <c r="E496" s="129"/>
      <c r="F496" s="158"/>
      <c r="G496" s="129"/>
      <c r="H496" s="160"/>
      <c r="I496" s="129"/>
      <c r="J496" s="160"/>
    </row>
    <row r="497" spans="2:10" ht="14.45" customHeight="1" x14ac:dyDescent="0.2">
      <c r="B497" s="88">
        <f t="shared" si="9"/>
        <v>494</v>
      </c>
      <c r="C497" s="164"/>
      <c r="D497" s="156"/>
      <c r="E497" s="129"/>
      <c r="F497" s="158"/>
      <c r="G497" s="129"/>
      <c r="H497" s="160"/>
      <c r="I497" s="129"/>
      <c r="J497" s="160"/>
    </row>
    <row r="498" spans="2:10" ht="14.45" customHeight="1" x14ac:dyDescent="0.2">
      <c r="B498" s="88">
        <f t="shared" si="9"/>
        <v>495</v>
      </c>
      <c r="C498" s="164"/>
      <c r="D498" s="156"/>
      <c r="E498" s="129"/>
      <c r="F498" s="158"/>
      <c r="G498" s="129"/>
      <c r="H498" s="160"/>
      <c r="I498" s="129"/>
      <c r="J498" s="160"/>
    </row>
    <row r="499" spans="2:10" ht="14.45" customHeight="1" x14ac:dyDescent="0.2">
      <c r="B499" s="88">
        <f t="shared" si="9"/>
        <v>496</v>
      </c>
      <c r="C499" s="164"/>
      <c r="D499" s="156"/>
      <c r="E499" s="129"/>
      <c r="F499" s="158"/>
      <c r="G499" s="129"/>
      <c r="H499" s="160"/>
      <c r="I499" s="129"/>
      <c r="J499" s="160"/>
    </row>
    <row r="500" spans="2:10" ht="14.45" customHeight="1" x14ac:dyDescent="0.2">
      <c r="B500" s="88">
        <f t="shared" si="9"/>
        <v>497</v>
      </c>
      <c r="C500" s="164"/>
      <c r="D500" s="156"/>
      <c r="E500" s="129"/>
      <c r="F500" s="158"/>
      <c r="G500" s="129"/>
      <c r="H500" s="160"/>
      <c r="I500" s="129"/>
      <c r="J500" s="160"/>
    </row>
    <row r="501" spans="2:10" ht="14.45" customHeight="1" x14ac:dyDescent="0.2">
      <c r="B501" s="88">
        <f t="shared" si="9"/>
        <v>498</v>
      </c>
      <c r="C501" s="164"/>
      <c r="D501" s="156"/>
      <c r="E501" s="129"/>
      <c r="F501" s="158"/>
      <c r="G501" s="129"/>
      <c r="H501" s="160"/>
      <c r="I501" s="129"/>
      <c r="J501" s="160"/>
    </row>
    <row r="502" spans="2:10" ht="14.45" customHeight="1" x14ac:dyDescent="0.2">
      <c r="B502" s="88">
        <f t="shared" si="9"/>
        <v>499</v>
      </c>
      <c r="C502" s="164"/>
      <c r="D502" s="156"/>
      <c r="E502" s="129"/>
      <c r="F502" s="158"/>
      <c r="G502" s="129"/>
      <c r="H502" s="160"/>
      <c r="I502" s="129"/>
      <c r="J502" s="160"/>
    </row>
    <row r="503" spans="2:10" ht="14.45" customHeight="1" x14ac:dyDescent="0.2">
      <c r="B503" s="88">
        <f t="shared" si="9"/>
        <v>500</v>
      </c>
      <c r="C503" s="164"/>
      <c r="D503" s="156"/>
      <c r="E503" s="129"/>
      <c r="F503" s="158"/>
      <c r="G503" s="129"/>
      <c r="H503" s="160"/>
      <c r="I503" s="129"/>
      <c r="J503" s="160"/>
    </row>
    <row r="504" spans="2:10" ht="14.45" customHeight="1" x14ac:dyDescent="0.2">
      <c r="B504" s="88">
        <f t="shared" si="9"/>
        <v>501</v>
      </c>
      <c r="C504" s="164"/>
      <c r="D504" s="156"/>
      <c r="E504" s="130"/>
      <c r="F504" s="158"/>
      <c r="G504" s="130"/>
      <c r="H504" s="160"/>
      <c r="I504" s="130"/>
      <c r="J504" s="160"/>
    </row>
    <row r="505" spans="2:10" ht="14.45" customHeight="1" x14ac:dyDescent="0.2">
      <c r="B505" s="88">
        <f t="shared" si="9"/>
        <v>502</v>
      </c>
      <c r="C505" s="164"/>
      <c r="D505" s="156"/>
      <c r="E505" s="129"/>
      <c r="F505" s="158"/>
      <c r="G505" s="129"/>
      <c r="H505" s="160"/>
      <c r="I505" s="129"/>
      <c r="J505" s="160"/>
    </row>
    <row r="506" spans="2:10" ht="14.45" customHeight="1" x14ac:dyDescent="0.2">
      <c r="B506" s="88">
        <f t="shared" si="9"/>
        <v>503</v>
      </c>
      <c r="C506" s="164"/>
      <c r="D506" s="156"/>
      <c r="E506" s="130"/>
      <c r="F506" s="158"/>
      <c r="G506" s="130"/>
      <c r="H506" s="160"/>
      <c r="I506" s="130"/>
      <c r="J506" s="160"/>
    </row>
    <row r="507" spans="2:10" ht="14.45" customHeight="1" x14ac:dyDescent="0.2">
      <c r="B507" s="88">
        <f t="shared" si="9"/>
        <v>504</v>
      </c>
      <c r="C507" s="164"/>
      <c r="D507" s="156"/>
      <c r="E507" s="129"/>
      <c r="F507" s="158"/>
      <c r="G507" s="129"/>
      <c r="H507" s="160"/>
      <c r="I507" s="129"/>
      <c r="J507" s="160"/>
    </row>
    <row r="508" spans="2:10" ht="14.45" customHeight="1" x14ac:dyDescent="0.2">
      <c r="B508" s="88">
        <f t="shared" si="9"/>
        <v>505</v>
      </c>
      <c r="C508" s="164"/>
      <c r="D508" s="156"/>
      <c r="E508" s="130"/>
      <c r="F508" s="158"/>
      <c r="G508" s="130"/>
      <c r="H508" s="160"/>
      <c r="I508" s="130"/>
      <c r="J508" s="160"/>
    </row>
    <row r="509" spans="2:10" ht="14.45" customHeight="1" x14ac:dyDescent="0.2">
      <c r="B509" s="88">
        <f t="shared" si="9"/>
        <v>506</v>
      </c>
      <c r="C509" s="164"/>
      <c r="D509" s="156"/>
      <c r="E509" s="129"/>
      <c r="F509" s="158"/>
      <c r="G509" s="129"/>
      <c r="H509" s="160"/>
      <c r="I509" s="129"/>
      <c r="J509" s="160"/>
    </row>
    <row r="510" spans="2:10" ht="14.45" customHeight="1" x14ac:dyDescent="0.2">
      <c r="B510" s="88">
        <f t="shared" si="9"/>
        <v>507</v>
      </c>
      <c r="C510" s="164"/>
      <c r="D510" s="156"/>
      <c r="E510" s="129"/>
      <c r="F510" s="158"/>
      <c r="G510" s="129"/>
      <c r="H510" s="160"/>
      <c r="I510" s="129"/>
      <c r="J510" s="160"/>
    </row>
    <row r="511" spans="2:10" ht="14.45" customHeight="1" x14ac:dyDescent="0.2">
      <c r="B511" s="88">
        <f t="shared" si="9"/>
        <v>508</v>
      </c>
      <c r="C511" s="164"/>
      <c r="D511" s="156"/>
      <c r="E511" s="130"/>
      <c r="F511" s="158"/>
      <c r="G511" s="130"/>
      <c r="H511" s="160"/>
      <c r="I511" s="130"/>
      <c r="J511" s="160"/>
    </row>
    <row r="512" spans="2:10" ht="14.45" customHeight="1" x14ac:dyDescent="0.2">
      <c r="B512" s="88">
        <f t="shared" si="9"/>
        <v>509</v>
      </c>
      <c r="C512" s="164"/>
      <c r="D512" s="156"/>
      <c r="E512" s="129"/>
      <c r="F512" s="158"/>
      <c r="G512" s="129"/>
      <c r="H512" s="160"/>
      <c r="I512" s="129"/>
      <c r="J512" s="160"/>
    </row>
    <row r="513" spans="2:10" ht="14.45" customHeight="1" x14ac:dyDescent="0.2">
      <c r="B513" s="88">
        <f t="shared" si="9"/>
        <v>510</v>
      </c>
      <c r="C513" s="164"/>
      <c r="D513" s="156"/>
      <c r="E513" s="129"/>
      <c r="F513" s="158"/>
      <c r="G513" s="129"/>
      <c r="H513" s="160"/>
      <c r="I513" s="129"/>
      <c r="J513" s="160"/>
    </row>
    <row r="514" spans="2:10" ht="14.45" customHeight="1" x14ac:dyDescent="0.2">
      <c r="B514" s="88">
        <f t="shared" si="9"/>
        <v>511</v>
      </c>
      <c r="C514" s="164"/>
      <c r="D514" s="156"/>
      <c r="E514" s="129"/>
      <c r="F514" s="158"/>
      <c r="G514" s="129"/>
      <c r="H514" s="160"/>
      <c r="I514" s="129"/>
      <c r="J514" s="160"/>
    </row>
    <row r="515" spans="2:10" ht="14.45" customHeight="1" x14ac:dyDescent="0.2">
      <c r="B515" s="88">
        <f t="shared" si="9"/>
        <v>512</v>
      </c>
      <c r="C515" s="164"/>
      <c r="D515" s="156"/>
      <c r="E515" s="129"/>
      <c r="F515" s="158"/>
      <c r="G515" s="129"/>
      <c r="H515" s="160"/>
      <c r="I515" s="129"/>
      <c r="J515" s="160"/>
    </row>
    <row r="516" spans="2:10" ht="14.45" customHeight="1" x14ac:dyDescent="0.2">
      <c r="B516" s="88">
        <f t="shared" si="9"/>
        <v>513</v>
      </c>
      <c r="C516" s="164"/>
      <c r="D516" s="156"/>
      <c r="E516" s="129"/>
      <c r="F516" s="158"/>
      <c r="G516" s="129"/>
      <c r="H516" s="160"/>
      <c r="I516" s="129"/>
      <c r="J516" s="160"/>
    </row>
    <row r="517" spans="2:10" ht="14.45" customHeight="1" x14ac:dyDescent="0.2">
      <c r="B517" s="88">
        <f t="shared" si="9"/>
        <v>514</v>
      </c>
      <c r="C517" s="164"/>
      <c r="D517" s="156"/>
      <c r="E517" s="129"/>
      <c r="F517" s="158"/>
      <c r="G517" s="129"/>
      <c r="H517" s="160"/>
      <c r="I517" s="129"/>
      <c r="J517" s="160"/>
    </row>
    <row r="518" spans="2:10" ht="14.45" customHeight="1" x14ac:dyDescent="0.2">
      <c r="B518" s="88">
        <f t="shared" si="9"/>
        <v>515</v>
      </c>
      <c r="C518" s="164"/>
      <c r="D518" s="156"/>
      <c r="E518" s="129"/>
      <c r="F518" s="158"/>
      <c r="G518" s="129"/>
      <c r="H518" s="160"/>
      <c r="I518" s="129"/>
      <c r="J518" s="160"/>
    </row>
    <row r="519" spans="2:10" ht="14.45" customHeight="1" x14ac:dyDescent="0.2">
      <c r="B519" s="88">
        <f t="shared" si="9"/>
        <v>516</v>
      </c>
      <c r="C519" s="164"/>
      <c r="D519" s="156"/>
      <c r="E519" s="129"/>
      <c r="F519" s="158"/>
      <c r="G519" s="129"/>
      <c r="H519" s="160"/>
      <c r="I519" s="129"/>
      <c r="J519" s="160"/>
    </row>
    <row r="520" spans="2:10" ht="14.45" customHeight="1" x14ac:dyDescent="0.2">
      <c r="B520" s="88">
        <f t="shared" si="9"/>
        <v>517</v>
      </c>
      <c r="C520" s="164"/>
      <c r="D520" s="156"/>
      <c r="E520" s="129"/>
      <c r="F520" s="158"/>
      <c r="G520" s="129"/>
      <c r="H520" s="160"/>
      <c r="I520" s="129"/>
      <c r="J520" s="160"/>
    </row>
    <row r="521" spans="2:10" ht="14.45" customHeight="1" x14ac:dyDescent="0.2">
      <c r="B521" s="88">
        <f t="shared" si="9"/>
        <v>518</v>
      </c>
      <c r="C521" s="164"/>
      <c r="D521" s="156"/>
      <c r="E521" s="130"/>
      <c r="F521" s="158"/>
      <c r="G521" s="130"/>
      <c r="H521" s="160"/>
      <c r="I521" s="130"/>
      <c r="J521" s="160"/>
    </row>
    <row r="522" spans="2:10" ht="14.45" customHeight="1" x14ac:dyDescent="0.2">
      <c r="B522" s="88">
        <f t="shared" si="9"/>
        <v>519</v>
      </c>
      <c r="C522" s="164"/>
      <c r="D522" s="156"/>
      <c r="E522" s="129"/>
      <c r="F522" s="158"/>
      <c r="G522" s="129"/>
      <c r="H522" s="160"/>
      <c r="I522" s="129"/>
      <c r="J522" s="160"/>
    </row>
    <row r="523" spans="2:10" ht="14.45" customHeight="1" x14ac:dyDescent="0.2">
      <c r="B523" s="88">
        <f t="shared" si="9"/>
        <v>520</v>
      </c>
      <c r="C523" s="164"/>
      <c r="D523" s="156"/>
      <c r="E523" s="129"/>
      <c r="F523" s="158"/>
      <c r="G523" s="129"/>
      <c r="H523" s="160"/>
      <c r="I523" s="129"/>
      <c r="J523" s="160"/>
    </row>
    <row r="524" spans="2:10" ht="14.45" customHeight="1" x14ac:dyDescent="0.2">
      <c r="B524" s="88">
        <f t="shared" si="9"/>
        <v>521</v>
      </c>
      <c r="C524" s="164"/>
      <c r="D524" s="156"/>
      <c r="E524" s="129"/>
      <c r="F524" s="158"/>
      <c r="G524" s="129"/>
      <c r="H524" s="160"/>
      <c r="I524" s="129"/>
      <c r="J524" s="160"/>
    </row>
    <row r="525" spans="2:10" ht="14.45" customHeight="1" x14ac:dyDescent="0.2">
      <c r="B525" s="88">
        <f t="shared" si="9"/>
        <v>522</v>
      </c>
      <c r="C525" s="164"/>
      <c r="D525" s="156"/>
      <c r="E525" s="129"/>
      <c r="F525" s="158"/>
      <c r="G525" s="129"/>
      <c r="H525" s="160"/>
      <c r="I525" s="129"/>
      <c r="J525" s="160"/>
    </row>
    <row r="526" spans="2:10" ht="14.45" customHeight="1" x14ac:dyDescent="0.2">
      <c r="B526" s="88">
        <f t="shared" si="9"/>
        <v>523</v>
      </c>
      <c r="C526" s="164"/>
      <c r="D526" s="156"/>
      <c r="E526" s="129"/>
      <c r="F526" s="158"/>
      <c r="G526" s="129"/>
      <c r="H526" s="160"/>
      <c r="I526" s="129"/>
      <c r="J526" s="160"/>
    </row>
    <row r="527" spans="2:10" ht="14.45" customHeight="1" x14ac:dyDescent="0.2">
      <c r="B527" s="88">
        <f t="shared" si="9"/>
        <v>524</v>
      </c>
      <c r="C527" s="164"/>
      <c r="D527" s="156"/>
      <c r="E527" s="129"/>
      <c r="F527" s="158"/>
      <c r="G527" s="129"/>
      <c r="H527" s="160"/>
      <c r="I527" s="129"/>
      <c r="J527" s="160"/>
    </row>
    <row r="528" spans="2:10" ht="14.45" customHeight="1" x14ac:dyDescent="0.2">
      <c r="B528" s="88">
        <f t="shared" si="9"/>
        <v>525</v>
      </c>
      <c r="C528" s="164"/>
      <c r="D528" s="156"/>
      <c r="E528" s="129"/>
      <c r="F528" s="158"/>
      <c r="G528" s="129"/>
      <c r="H528" s="160"/>
      <c r="I528" s="129"/>
      <c r="J528" s="160"/>
    </row>
    <row r="529" spans="2:10" ht="14.45" customHeight="1" x14ac:dyDescent="0.2">
      <c r="B529" s="88">
        <f t="shared" si="9"/>
        <v>526</v>
      </c>
      <c r="C529" s="164"/>
      <c r="D529" s="156"/>
      <c r="E529" s="129"/>
      <c r="F529" s="158"/>
      <c r="G529" s="129"/>
      <c r="H529" s="160"/>
      <c r="I529" s="129"/>
      <c r="J529" s="160"/>
    </row>
    <row r="530" spans="2:10" ht="14.45" customHeight="1" x14ac:dyDescent="0.2">
      <c r="B530" s="88">
        <f t="shared" si="9"/>
        <v>527</v>
      </c>
      <c r="C530" s="164"/>
      <c r="D530" s="156"/>
      <c r="E530" s="130"/>
      <c r="F530" s="158"/>
      <c r="G530" s="130"/>
      <c r="H530" s="160"/>
      <c r="I530" s="130"/>
      <c r="J530" s="160"/>
    </row>
    <row r="531" spans="2:10" ht="14.45" customHeight="1" x14ac:dyDescent="0.2">
      <c r="B531" s="88">
        <f t="shared" si="9"/>
        <v>528</v>
      </c>
      <c r="C531" s="164"/>
      <c r="D531" s="156"/>
      <c r="E531" s="129"/>
      <c r="F531" s="158"/>
      <c r="G531" s="129"/>
      <c r="H531" s="160"/>
      <c r="I531" s="129"/>
      <c r="J531" s="160"/>
    </row>
    <row r="532" spans="2:10" ht="14.45" customHeight="1" x14ac:dyDescent="0.2">
      <c r="B532" s="88">
        <f t="shared" si="9"/>
        <v>529</v>
      </c>
      <c r="C532" s="164"/>
      <c r="D532" s="156"/>
      <c r="E532" s="131"/>
      <c r="F532" s="158"/>
      <c r="G532" s="131"/>
      <c r="H532" s="160"/>
      <c r="I532" s="131"/>
      <c r="J532" s="160"/>
    </row>
    <row r="533" spans="2:10" ht="14.45" customHeight="1" x14ac:dyDescent="0.2">
      <c r="B533" s="88">
        <f t="shared" si="9"/>
        <v>530</v>
      </c>
      <c r="C533" s="164"/>
      <c r="D533" s="154"/>
      <c r="E533" s="132"/>
      <c r="F533" s="154"/>
      <c r="G533" s="132"/>
      <c r="H533" s="160"/>
      <c r="I533" s="132"/>
      <c r="J533" s="160"/>
    </row>
    <row r="534" spans="2:10" ht="14.45" customHeight="1" x14ac:dyDescent="0.2">
      <c r="B534" s="88">
        <f t="shared" ref="B534:B597" si="10">ROW()-3</f>
        <v>531</v>
      </c>
      <c r="C534" s="161" t="s">
        <v>10974</v>
      </c>
      <c r="D534" s="155" t="s">
        <v>10504</v>
      </c>
      <c r="E534" s="128"/>
      <c r="F534" s="157" t="s">
        <v>11021</v>
      </c>
      <c r="G534" s="128"/>
      <c r="H534" s="165" t="s">
        <v>10972</v>
      </c>
      <c r="I534" s="128" t="s">
        <v>10753</v>
      </c>
      <c r="J534" s="165" t="s">
        <v>10973</v>
      </c>
    </row>
    <row r="535" spans="2:10" ht="14.45" customHeight="1" x14ac:dyDescent="0.2">
      <c r="B535" s="88">
        <f t="shared" si="10"/>
        <v>532</v>
      </c>
      <c r="C535" s="156"/>
      <c r="D535" s="156"/>
      <c r="E535" s="128"/>
      <c r="F535" s="158"/>
      <c r="G535" s="128"/>
      <c r="H535" s="160"/>
      <c r="I535" s="128"/>
      <c r="J535" s="160"/>
    </row>
    <row r="536" spans="2:10" ht="14.45" customHeight="1" x14ac:dyDescent="0.2">
      <c r="B536" s="88">
        <f t="shared" si="10"/>
        <v>533</v>
      </c>
      <c r="C536" s="156"/>
      <c r="D536" s="156"/>
      <c r="E536" s="128"/>
      <c r="F536" s="158"/>
      <c r="G536" s="128"/>
      <c r="H536" s="160"/>
      <c r="I536" s="128"/>
      <c r="J536" s="160"/>
    </row>
    <row r="537" spans="2:10" ht="14.45" customHeight="1" x14ac:dyDescent="0.2">
      <c r="B537" s="88">
        <f t="shared" si="10"/>
        <v>534</v>
      </c>
      <c r="C537" s="156"/>
      <c r="D537" s="156"/>
      <c r="E537" s="128"/>
      <c r="F537" s="158"/>
      <c r="G537" s="128"/>
      <c r="H537" s="160"/>
      <c r="I537" s="128"/>
      <c r="J537" s="160"/>
    </row>
    <row r="538" spans="2:10" ht="14.45" customHeight="1" x14ac:dyDescent="0.2">
      <c r="B538" s="88">
        <f t="shared" si="10"/>
        <v>535</v>
      </c>
      <c r="C538" s="156"/>
      <c r="D538" s="156"/>
      <c r="E538" s="128"/>
      <c r="F538" s="158"/>
      <c r="G538" s="128"/>
      <c r="H538" s="160"/>
      <c r="I538" s="128"/>
      <c r="J538" s="160"/>
    </row>
    <row r="539" spans="2:10" ht="14.45" customHeight="1" x14ac:dyDescent="0.2">
      <c r="B539" s="88">
        <f t="shared" si="10"/>
        <v>536</v>
      </c>
      <c r="C539" s="156"/>
      <c r="D539" s="156"/>
      <c r="E539" s="128"/>
      <c r="F539" s="158"/>
      <c r="G539" s="128"/>
      <c r="H539" s="160"/>
      <c r="I539" s="128"/>
      <c r="J539" s="160"/>
    </row>
    <row r="540" spans="2:10" ht="14.45" customHeight="1" x14ac:dyDescent="0.2">
      <c r="B540" s="88">
        <f t="shared" si="10"/>
        <v>537</v>
      </c>
      <c r="C540" s="156"/>
      <c r="D540" s="156"/>
      <c r="E540" s="128"/>
      <c r="F540" s="158"/>
      <c r="G540" s="128"/>
      <c r="H540" s="160"/>
      <c r="I540" s="128"/>
      <c r="J540" s="160"/>
    </row>
    <row r="541" spans="2:10" ht="14.45" customHeight="1" x14ac:dyDescent="0.2">
      <c r="B541" s="88">
        <f t="shared" si="10"/>
        <v>538</v>
      </c>
      <c r="C541" s="156"/>
      <c r="D541" s="156"/>
      <c r="E541" s="128"/>
      <c r="F541" s="158"/>
      <c r="G541" s="128"/>
      <c r="H541" s="160"/>
      <c r="I541" s="128"/>
      <c r="J541" s="160"/>
    </row>
    <row r="542" spans="2:10" ht="14.45" customHeight="1" x14ac:dyDescent="0.2">
      <c r="B542" s="88">
        <f t="shared" si="10"/>
        <v>539</v>
      </c>
      <c r="C542" s="156"/>
      <c r="D542" s="156"/>
      <c r="E542" s="128"/>
      <c r="F542" s="158"/>
      <c r="G542" s="128"/>
      <c r="H542" s="160"/>
      <c r="I542" s="128"/>
      <c r="J542" s="160"/>
    </row>
    <row r="543" spans="2:10" ht="14.45" customHeight="1" x14ac:dyDescent="0.2">
      <c r="B543" s="88">
        <f t="shared" si="10"/>
        <v>540</v>
      </c>
      <c r="C543" s="156"/>
      <c r="D543" s="156"/>
      <c r="E543" s="128"/>
      <c r="F543" s="158"/>
      <c r="G543" s="128"/>
      <c r="H543" s="160"/>
      <c r="I543" s="128"/>
      <c r="J543" s="160"/>
    </row>
    <row r="544" spans="2:10" ht="14.45" customHeight="1" x14ac:dyDescent="0.2">
      <c r="B544" s="88">
        <f t="shared" si="10"/>
        <v>541</v>
      </c>
      <c r="C544" s="156"/>
      <c r="D544" s="156"/>
      <c r="E544" s="128"/>
      <c r="F544" s="158"/>
      <c r="G544" s="128"/>
      <c r="H544" s="160"/>
      <c r="I544" s="128"/>
      <c r="J544" s="160"/>
    </row>
    <row r="545" spans="2:10" ht="14.45" customHeight="1" x14ac:dyDescent="0.2">
      <c r="B545" s="88">
        <f t="shared" si="10"/>
        <v>542</v>
      </c>
      <c r="C545" s="156"/>
      <c r="D545" s="156"/>
      <c r="E545" s="128"/>
      <c r="F545" s="158"/>
      <c r="G545" s="128"/>
      <c r="H545" s="160"/>
      <c r="I545" s="128"/>
      <c r="J545" s="160"/>
    </row>
    <row r="546" spans="2:10" ht="14.45" customHeight="1" x14ac:dyDescent="0.2">
      <c r="B546" s="88">
        <f t="shared" si="10"/>
        <v>543</v>
      </c>
      <c r="C546" s="156"/>
      <c r="D546" s="156"/>
      <c r="E546" s="128"/>
      <c r="F546" s="158"/>
      <c r="G546" s="128"/>
      <c r="H546" s="160"/>
      <c r="I546" s="128"/>
      <c r="J546" s="160"/>
    </row>
    <row r="547" spans="2:10" ht="14.45" customHeight="1" x14ac:dyDescent="0.2">
      <c r="B547" s="88">
        <f t="shared" si="10"/>
        <v>544</v>
      </c>
      <c r="C547" s="156"/>
      <c r="D547" s="156"/>
      <c r="E547" s="128"/>
      <c r="F547" s="158"/>
      <c r="G547" s="128"/>
      <c r="H547" s="160"/>
      <c r="I547" s="128"/>
      <c r="J547" s="160"/>
    </row>
    <row r="548" spans="2:10" ht="14.45" customHeight="1" x14ac:dyDescent="0.2">
      <c r="B548" s="88">
        <f t="shared" si="10"/>
        <v>545</v>
      </c>
      <c r="C548" s="156"/>
      <c r="D548" s="156"/>
      <c r="E548" s="128"/>
      <c r="F548" s="158"/>
      <c r="G548" s="128"/>
      <c r="H548" s="160"/>
      <c r="I548" s="128"/>
      <c r="J548" s="160"/>
    </row>
    <row r="549" spans="2:10" ht="14.45" customHeight="1" x14ac:dyDescent="0.2">
      <c r="B549" s="88">
        <f t="shared" si="10"/>
        <v>546</v>
      </c>
      <c r="C549" s="156"/>
      <c r="D549" s="156"/>
      <c r="E549" s="128"/>
      <c r="F549" s="158"/>
      <c r="G549" s="128"/>
      <c r="H549" s="160"/>
      <c r="I549" s="128"/>
      <c r="J549" s="160"/>
    </row>
    <row r="550" spans="2:10" ht="14.45" customHeight="1" x14ac:dyDescent="0.2">
      <c r="B550" s="88">
        <f t="shared" si="10"/>
        <v>547</v>
      </c>
      <c r="C550" s="156"/>
      <c r="D550" s="156"/>
      <c r="E550" s="128"/>
      <c r="F550" s="158"/>
      <c r="G550" s="128"/>
      <c r="H550" s="160"/>
      <c r="I550" s="128"/>
      <c r="J550" s="160"/>
    </row>
    <row r="551" spans="2:10" ht="14.45" customHeight="1" x14ac:dyDescent="0.2">
      <c r="B551" s="88">
        <f t="shared" si="10"/>
        <v>548</v>
      </c>
      <c r="C551" s="156"/>
      <c r="D551" s="156"/>
      <c r="E551" s="128"/>
      <c r="F551" s="158"/>
      <c r="G551" s="128"/>
      <c r="H551" s="160"/>
      <c r="I551" s="128"/>
      <c r="J551" s="160"/>
    </row>
    <row r="552" spans="2:10" ht="14.45" customHeight="1" x14ac:dyDescent="0.2">
      <c r="B552" s="88">
        <f t="shared" si="10"/>
        <v>549</v>
      </c>
      <c r="C552" s="156"/>
      <c r="D552" s="156"/>
      <c r="E552" s="128"/>
      <c r="F552" s="158"/>
      <c r="G552" s="128"/>
      <c r="H552" s="160"/>
      <c r="I552" s="128"/>
      <c r="J552" s="160"/>
    </row>
    <row r="553" spans="2:10" ht="14.45" customHeight="1" x14ac:dyDescent="0.2">
      <c r="B553" s="88">
        <f t="shared" si="10"/>
        <v>550</v>
      </c>
      <c r="C553" s="156"/>
      <c r="D553" s="156"/>
      <c r="E553" s="128"/>
      <c r="F553" s="158"/>
      <c r="G553" s="128"/>
      <c r="H553" s="160"/>
      <c r="I553" s="128"/>
      <c r="J553" s="160"/>
    </row>
    <row r="554" spans="2:10" ht="14.45" customHeight="1" x14ac:dyDescent="0.2">
      <c r="B554" s="88">
        <f t="shared" si="10"/>
        <v>551</v>
      </c>
      <c r="C554" s="156"/>
      <c r="D554" s="156"/>
      <c r="E554" s="128"/>
      <c r="F554" s="158"/>
      <c r="G554" s="128"/>
      <c r="H554" s="160"/>
      <c r="I554" s="128"/>
      <c r="J554" s="160"/>
    </row>
    <row r="555" spans="2:10" ht="14.45" customHeight="1" x14ac:dyDescent="0.2">
      <c r="B555" s="88">
        <f t="shared" si="10"/>
        <v>552</v>
      </c>
      <c r="C555" s="156"/>
      <c r="D555" s="156"/>
      <c r="E555" s="128"/>
      <c r="F555" s="158"/>
      <c r="G555" s="128"/>
      <c r="H555" s="160"/>
      <c r="I555" s="128"/>
      <c r="J555" s="160"/>
    </row>
    <row r="556" spans="2:10" ht="14.45" customHeight="1" x14ac:dyDescent="0.2">
      <c r="B556" s="88">
        <f t="shared" si="10"/>
        <v>553</v>
      </c>
      <c r="C556" s="156"/>
      <c r="D556" s="156"/>
      <c r="E556" s="128"/>
      <c r="F556" s="158"/>
      <c r="G556" s="128"/>
      <c r="H556" s="160"/>
      <c r="I556" s="128"/>
      <c r="J556" s="160"/>
    </row>
    <row r="557" spans="2:10" ht="14.45" customHeight="1" x14ac:dyDescent="0.2">
      <c r="B557" s="88">
        <f t="shared" si="10"/>
        <v>554</v>
      </c>
      <c r="C557" s="156"/>
      <c r="D557" s="156"/>
      <c r="E557" s="128"/>
      <c r="F557" s="158"/>
      <c r="G557" s="128"/>
      <c r="H557" s="160"/>
      <c r="I557" s="128"/>
      <c r="J557" s="160"/>
    </row>
    <row r="558" spans="2:10" ht="14.45" customHeight="1" x14ac:dyDescent="0.2">
      <c r="B558" s="88">
        <f t="shared" si="10"/>
        <v>555</v>
      </c>
      <c r="C558" s="156"/>
      <c r="D558" s="156"/>
      <c r="E558" s="128"/>
      <c r="F558" s="158"/>
      <c r="G558" s="128"/>
      <c r="H558" s="160"/>
      <c r="I558" s="128"/>
      <c r="J558" s="160"/>
    </row>
    <row r="559" spans="2:10" ht="14.45" customHeight="1" x14ac:dyDescent="0.2">
      <c r="B559" s="88">
        <f t="shared" si="10"/>
        <v>556</v>
      </c>
      <c r="C559" s="156"/>
      <c r="D559" s="156"/>
      <c r="E559" s="128"/>
      <c r="F559" s="158"/>
      <c r="G559" s="128"/>
      <c r="H559" s="160"/>
      <c r="I559" s="128"/>
      <c r="J559" s="160"/>
    </row>
    <row r="560" spans="2:10" ht="14.45" customHeight="1" x14ac:dyDescent="0.2">
      <c r="B560" s="88">
        <f t="shared" si="10"/>
        <v>557</v>
      </c>
      <c r="C560" s="156"/>
      <c r="D560" s="156"/>
      <c r="E560" s="128"/>
      <c r="F560" s="158"/>
      <c r="G560" s="128"/>
      <c r="H560" s="160"/>
      <c r="I560" s="128"/>
      <c r="J560" s="160"/>
    </row>
    <row r="561" spans="2:10" ht="14.45" customHeight="1" x14ac:dyDescent="0.2">
      <c r="B561" s="88">
        <f t="shared" si="10"/>
        <v>558</v>
      </c>
      <c r="C561" s="156"/>
      <c r="D561" s="156"/>
      <c r="E561" s="128"/>
      <c r="F561" s="158"/>
      <c r="G561" s="128"/>
      <c r="H561" s="160"/>
      <c r="I561" s="128"/>
      <c r="J561" s="160"/>
    </row>
    <row r="562" spans="2:10" ht="14.45" customHeight="1" x14ac:dyDescent="0.2">
      <c r="B562" s="88">
        <f t="shared" si="10"/>
        <v>559</v>
      </c>
      <c r="C562" s="156"/>
      <c r="D562" s="156"/>
      <c r="E562" s="128"/>
      <c r="F562" s="158"/>
      <c r="G562" s="128"/>
      <c r="H562" s="160"/>
      <c r="I562" s="128"/>
      <c r="J562" s="160"/>
    </row>
    <row r="563" spans="2:10" ht="14.45" customHeight="1" x14ac:dyDescent="0.2">
      <c r="B563" s="88">
        <f t="shared" si="10"/>
        <v>560</v>
      </c>
      <c r="C563" s="156"/>
      <c r="D563" s="156"/>
      <c r="E563" s="128"/>
      <c r="F563" s="158"/>
      <c r="G563" s="128"/>
      <c r="H563" s="160"/>
      <c r="I563" s="128"/>
      <c r="J563" s="160"/>
    </row>
    <row r="564" spans="2:10" ht="14.45" customHeight="1" x14ac:dyDescent="0.2">
      <c r="B564" s="88">
        <f t="shared" si="10"/>
        <v>561</v>
      </c>
      <c r="C564" s="156"/>
      <c r="D564" s="156"/>
      <c r="E564" s="128"/>
      <c r="F564" s="158"/>
      <c r="G564" s="128"/>
      <c r="H564" s="160"/>
      <c r="I564" s="128"/>
      <c r="J564" s="160"/>
    </row>
    <row r="565" spans="2:10" ht="14.45" customHeight="1" x14ac:dyDescent="0.2">
      <c r="B565" s="88">
        <f t="shared" si="10"/>
        <v>562</v>
      </c>
      <c r="C565" s="156"/>
      <c r="D565" s="156"/>
      <c r="E565" s="128"/>
      <c r="F565" s="158"/>
      <c r="G565" s="128"/>
      <c r="H565" s="160"/>
      <c r="I565" s="128"/>
      <c r="J565" s="160"/>
    </row>
    <row r="566" spans="2:10" ht="14.45" customHeight="1" x14ac:dyDescent="0.2">
      <c r="B566" s="88">
        <f t="shared" si="10"/>
        <v>563</v>
      </c>
      <c r="C566" s="156"/>
      <c r="D566" s="156"/>
      <c r="E566" s="128"/>
      <c r="F566" s="158"/>
      <c r="G566" s="128"/>
      <c r="H566" s="160"/>
      <c r="I566" s="128"/>
      <c r="J566" s="160"/>
    </row>
    <row r="567" spans="2:10" ht="14.45" customHeight="1" x14ac:dyDescent="0.2">
      <c r="B567" s="88">
        <f t="shared" si="10"/>
        <v>564</v>
      </c>
      <c r="C567" s="156"/>
      <c r="D567" s="156"/>
      <c r="E567" s="128"/>
      <c r="F567" s="158"/>
      <c r="G567" s="128"/>
      <c r="H567" s="160"/>
      <c r="I567" s="128"/>
      <c r="J567" s="160"/>
    </row>
    <row r="568" spans="2:10" ht="14.45" customHeight="1" x14ac:dyDescent="0.2">
      <c r="B568" s="88">
        <f t="shared" si="10"/>
        <v>565</v>
      </c>
      <c r="C568" s="156"/>
      <c r="D568" s="156"/>
      <c r="E568" s="128"/>
      <c r="F568" s="158"/>
      <c r="G568" s="128"/>
      <c r="H568" s="160"/>
      <c r="I568" s="128"/>
      <c r="J568" s="160"/>
    </row>
    <row r="569" spans="2:10" ht="14.45" customHeight="1" x14ac:dyDescent="0.2">
      <c r="B569" s="88">
        <f t="shared" si="10"/>
        <v>566</v>
      </c>
      <c r="C569" s="156"/>
      <c r="D569" s="156"/>
      <c r="E569" s="128"/>
      <c r="F569" s="158"/>
      <c r="G569" s="128"/>
      <c r="H569" s="160"/>
      <c r="I569" s="128"/>
      <c r="J569" s="160"/>
    </row>
    <row r="570" spans="2:10" ht="14.45" customHeight="1" x14ac:dyDescent="0.2">
      <c r="B570" s="88">
        <f t="shared" si="10"/>
        <v>567</v>
      </c>
      <c r="C570" s="156"/>
      <c r="D570" s="156"/>
      <c r="E570" s="128"/>
      <c r="F570" s="158"/>
      <c r="G570" s="128"/>
      <c r="H570" s="160"/>
      <c r="I570" s="128"/>
      <c r="J570" s="160"/>
    </row>
    <row r="571" spans="2:10" ht="14.45" customHeight="1" x14ac:dyDescent="0.2">
      <c r="B571" s="88">
        <f t="shared" si="10"/>
        <v>568</v>
      </c>
      <c r="C571" s="156"/>
      <c r="D571" s="156"/>
      <c r="E571" s="128"/>
      <c r="F571" s="158"/>
      <c r="G571" s="128"/>
      <c r="H571" s="160"/>
      <c r="I571" s="128"/>
      <c r="J571" s="160"/>
    </row>
    <row r="572" spans="2:10" ht="14.45" customHeight="1" x14ac:dyDescent="0.2">
      <c r="B572" s="88">
        <f t="shared" si="10"/>
        <v>569</v>
      </c>
      <c r="C572" s="156"/>
      <c r="D572" s="156"/>
      <c r="E572" s="128"/>
      <c r="F572" s="158"/>
      <c r="G572" s="128"/>
      <c r="H572" s="160"/>
      <c r="I572" s="128"/>
      <c r="J572" s="160"/>
    </row>
    <row r="573" spans="2:10" ht="14.45" customHeight="1" x14ac:dyDescent="0.2">
      <c r="B573" s="88">
        <f t="shared" si="10"/>
        <v>570</v>
      </c>
      <c r="C573" s="156"/>
      <c r="D573" s="156"/>
      <c r="E573" s="128"/>
      <c r="F573" s="158"/>
      <c r="G573" s="128"/>
      <c r="H573" s="160"/>
      <c r="I573" s="128"/>
      <c r="J573" s="160"/>
    </row>
    <row r="574" spans="2:10" ht="14.45" customHeight="1" x14ac:dyDescent="0.2">
      <c r="B574" s="88">
        <f t="shared" si="10"/>
        <v>571</v>
      </c>
      <c r="C574" s="156"/>
      <c r="D574" s="156"/>
      <c r="E574" s="128"/>
      <c r="F574" s="158"/>
      <c r="G574" s="128"/>
      <c r="H574" s="160"/>
      <c r="I574" s="128"/>
      <c r="J574" s="160"/>
    </row>
    <row r="575" spans="2:10" ht="14.45" customHeight="1" x14ac:dyDescent="0.2">
      <c r="B575" s="88">
        <f t="shared" si="10"/>
        <v>572</v>
      </c>
      <c r="C575" s="156"/>
      <c r="D575" s="156"/>
      <c r="E575" s="128"/>
      <c r="F575" s="158"/>
      <c r="G575" s="128"/>
      <c r="H575" s="160"/>
      <c r="I575" s="128"/>
      <c r="J575" s="160"/>
    </row>
    <row r="576" spans="2:10" ht="14.45" customHeight="1" x14ac:dyDescent="0.2">
      <c r="B576" s="88">
        <f t="shared" si="10"/>
        <v>573</v>
      </c>
      <c r="C576" s="156"/>
      <c r="D576" s="156"/>
      <c r="E576" s="128"/>
      <c r="F576" s="158"/>
      <c r="G576" s="128"/>
      <c r="H576" s="160"/>
      <c r="I576" s="128"/>
      <c r="J576" s="160"/>
    </row>
    <row r="577" spans="2:10" ht="14.45" customHeight="1" x14ac:dyDescent="0.2">
      <c r="B577" s="88">
        <f t="shared" si="10"/>
        <v>574</v>
      </c>
      <c r="C577" s="156"/>
      <c r="D577" s="156"/>
      <c r="E577" s="128"/>
      <c r="F577" s="158"/>
      <c r="G577" s="128"/>
      <c r="H577" s="160"/>
      <c r="I577" s="128"/>
      <c r="J577" s="160"/>
    </row>
    <row r="578" spans="2:10" ht="14.45" customHeight="1" x14ac:dyDescent="0.2">
      <c r="B578" s="88">
        <f t="shared" si="10"/>
        <v>575</v>
      </c>
      <c r="C578" s="156"/>
      <c r="D578" s="156"/>
      <c r="E578" s="128"/>
      <c r="F578" s="158"/>
      <c r="G578" s="128"/>
      <c r="H578" s="160"/>
      <c r="I578" s="128"/>
      <c r="J578" s="160"/>
    </row>
    <row r="579" spans="2:10" ht="14.45" customHeight="1" x14ac:dyDescent="0.2">
      <c r="B579" s="88">
        <f t="shared" si="10"/>
        <v>576</v>
      </c>
      <c r="C579" s="156"/>
      <c r="D579" s="156"/>
      <c r="E579" s="128"/>
      <c r="F579" s="158"/>
      <c r="G579" s="128"/>
      <c r="H579" s="160"/>
      <c r="I579" s="128"/>
      <c r="J579" s="160"/>
    </row>
    <row r="580" spans="2:10" ht="14.45" customHeight="1" x14ac:dyDescent="0.2">
      <c r="B580" s="88">
        <f t="shared" si="10"/>
        <v>577</v>
      </c>
      <c r="C580" s="156"/>
      <c r="D580" s="156"/>
      <c r="E580" s="128"/>
      <c r="F580" s="158"/>
      <c r="G580" s="128"/>
      <c r="H580" s="160"/>
      <c r="I580" s="128"/>
      <c r="J580" s="160"/>
    </row>
    <row r="581" spans="2:10" ht="14.45" customHeight="1" x14ac:dyDescent="0.2">
      <c r="B581" s="88">
        <f t="shared" si="10"/>
        <v>578</v>
      </c>
      <c r="C581" s="156"/>
      <c r="D581" s="156"/>
      <c r="E581" s="128"/>
      <c r="F581" s="158"/>
      <c r="G581" s="128"/>
      <c r="H581" s="160"/>
      <c r="I581" s="128"/>
      <c r="J581" s="160"/>
    </row>
    <row r="582" spans="2:10" ht="14.45" customHeight="1" x14ac:dyDescent="0.2">
      <c r="B582" s="88">
        <f t="shared" si="10"/>
        <v>579</v>
      </c>
      <c r="C582" s="156"/>
      <c r="D582" s="156"/>
      <c r="E582" s="128"/>
      <c r="F582" s="158"/>
      <c r="G582" s="128"/>
      <c r="H582" s="160"/>
      <c r="I582" s="128"/>
      <c r="J582" s="160"/>
    </row>
    <row r="583" spans="2:10" ht="14.45" customHeight="1" x14ac:dyDescent="0.2">
      <c r="B583" s="88">
        <f t="shared" si="10"/>
        <v>580</v>
      </c>
      <c r="C583" s="156"/>
      <c r="D583" s="156"/>
      <c r="E583" s="128"/>
      <c r="F583" s="158"/>
      <c r="G583" s="128"/>
      <c r="H583" s="160"/>
      <c r="I583" s="128"/>
      <c r="J583" s="160"/>
    </row>
    <row r="584" spans="2:10" ht="14.45" customHeight="1" x14ac:dyDescent="0.2">
      <c r="B584" s="88">
        <f t="shared" si="10"/>
        <v>581</v>
      </c>
      <c r="C584" s="156"/>
      <c r="D584" s="156"/>
      <c r="E584" s="128"/>
      <c r="F584" s="158"/>
      <c r="G584" s="128"/>
      <c r="H584" s="160"/>
      <c r="I584" s="128"/>
      <c r="J584" s="160"/>
    </row>
    <row r="585" spans="2:10" ht="14.45" customHeight="1" x14ac:dyDescent="0.2">
      <c r="B585" s="88">
        <f t="shared" si="10"/>
        <v>582</v>
      </c>
      <c r="C585" s="156"/>
      <c r="D585" s="156"/>
      <c r="E585" s="128"/>
      <c r="F585" s="158"/>
      <c r="G585" s="128"/>
      <c r="H585" s="160"/>
      <c r="I585" s="128"/>
      <c r="J585" s="160"/>
    </row>
    <row r="586" spans="2:10" ht="14.45" customHeight="1" x14ac:dyDescent="0.2">
      <c r="B586" s="88">
        <f t="shared" si="10"/>
        <v>583</v>
      </c>
      <c r="C586" s="156"/>
      <c r="D586" s="156"/>
      <c r="E586" s="128"/>
      <c r="F586" s="158"/>
      <c r="G586" s="128"/>
      <c r="H586" s="160"/>
      <c r="I586" s="128"/>
      <c r="J586" s="160"/>
    </row>
    <row r="587" spans="2:10" ht="14.45" customHeight="1" x14ac:dyDescent="0.2">
      <c r="B587" s="88">
        <f t="shared" si="10"/>
        <v>584</v>
      </c>
      <c r="C587" s="156"/>
      <c r="D587" s="156"/>
      <c r="E587" s="133"/>
      <c r="F587" s="158"/>
      <c r="G587" s="133"/>
      <c r="H587" s="160"/>
      <c r="I587" s="133"/>
      <c r="J587" s="160"/>
    </row>
    <row r="588" spans="2:10" ht="14.45" customHeight="1" x14ac:dyDescent="0.2">
      <c r="B588" s="88">
        <f t="shared" si="10"/>
        <v>585</v>
      </c>
      <c r="C588" s="156"/>
      <c r="D588" s="156"/>
      <c r="E588" s="128"/>
      <c r="F588" s="158"/>
      <c r="G588" s="128"/>
      <c r="H588" s="160"/>
      <c r="I588" s="128"/>
      <c r="J588" s="160"/>
    </row>
    <row r="589" spans="2:10" ht="14.45" customHeight="1" x14ac:dyDescent="0.2">
      <c r="B589" s="88">
        <f t="shared" si="10"/>
        <v>586</v>
      </c>
      <c r="C589" s="156"/>
      <c r="D589" s="156"/>
      <c r="E589" s="128"/>
      <c r="F589" s="158"/>
      <c r="G589" s="128"/>
      <c r="H589" s="160"/>
      <c r="I589" s="128"/>
      <c r="J589" s="160"/>
    </row>
    <row r="590" spans="2:10" ht="14.45" customHeight="1" x14ac:dyDescent="0.2">
      <c r="B590" s="88">
        <f t="shared" si="10"/>
        <v>587</v>
      </c>
      <c r="C590" s="156"/>
      <c r="D590" s="156"/>
      <c r="E590" s="133"/>
      <c r="F590" s="158"/>
      <c r="G590" s="133"/>
      <c r="H590" s="160"/>
      <c r="I590" s="133"/>
      <c r="J590" s="160"/>
    </row>
    <row r="591" spans="2:10" ht="14.45" customHeight="1" x14ac:dyDescent="0.2">
      <c r="B591" s="88">
        <f t="shared" si="10"/>
        <v>588</v>
      </c>
      <c r="C591" s="156"/>
      <c r="D591" s="156"/>
      <c r="E591" s="128"/>
      <c r="F591" s="158"/>
      <c r="G591" s="128"/>
      <c r="H591" s="160"/>
      <c r="I591" s="128"/>
      <c r="J591" s="160"/>
    </row>
    <row r="592" spans="2:10" ht="14.45" customHeight="1" x14ac:dyDescent="0.2">
      <c r="B592" s="88">
        <f t="shared" si="10"/>
        <v>589</v>
      </c>
      <c r="C592" s="156"/>
      <c r="D592" s="156"/>
      <c r="E592" s="133"/>
      <c r="F592" s="158"/>
      <c r="G592" s="133"/>
      <c r="H592" s="160"/>
      <c r="I592" s="133"/>
      <c r="J592" s="160"/>
    </row>
    <row r="593" spans="2:10" ht="14.45" customHeight="1" x14ac:dyDescent="0.2">
      <c r="B593" s="88">
        <f t="shared" si="10"/>
        <v>590</v>
      </c>
      <c r="C593" s="156"/>
      <c r="D593" s="156"/>
      <c r="E593" s="133"/>
      <c r="F593" s="158"/>
      <c r="G593" s="133"/>
      <c r="H593" s="160"/>
      <c r="I593" s="133"/>
      <c r="J593" s="160"/>
    </row>
    <row r="594" spans="2:10" ht="14.45" customHeight="1" x14ac:dyDescent="0.2">
      <c r="B594" s="88">
        <f t="shared" si="10"/>
        <v>591</v>
      </c>
      <c r="C594" s="156"/>
      <c r="D594" s="156"/>
      <c r="E594" s="133"/>
      <c r="F594" s="158"/>
      <c r="G594" s="133"/>
      <c r="H594" s="160"/>
      <c r="I594" s="133"/>
      <c r="J594" s="160"/>
    </row>
    <row r="595" spans="2:10" ht="14.45" customHeight="1" x14ac:dyDescent="0.2">
      <c r="B595" s="88">
        <f t="shared" si="10"/>
        <v>592</v>
      </c>
      <c r="C595" s="156"/>
      <c r="D595" s="156"/>
      <c r="E595" s="133"/>
      <c r="F595" s="158"/>
      <c r="G595" s="133"/>
      <c r="H595" s="160"/>
      <c r="I595" s="133"/>
      <c r="J595" s="160"/>
    </row>
    <row r="596" spans="2:10" ht="14.45" customHeight="1" x14ac:dyDescent="0.2">
      <c r="B596" s="88">
        <f t="shared" si="10"/>
        <v>593</v>
      </c>
      <c r="C596" s="156"/>
      <c r="D596" s="156"/>
      <c r="E596" s="133"/>
      <c r="F596" s="158"/>
      <c r="G596" s="133"/>
      <c r="H596" s="160"/>
      <c r="I596" s="133"/>
      <c r="J596" s="160"/>
    </row>
    <row r="597" spans="2:10" ht="14.45" customHeight="1" x14ac:dyDescent="0.2">
      <c r="B597" s="88">
        <f t="shared" si="10"/>
        <v>594</v>
      </c>
      <c r="C597" s="156"/>
      <c r="D597" s="156"/>
      <c r="E597" s="133"/>
      <c r="F597" s="158"/>
      <c r="G597" s="133"/>
      <c r="H597" s="160"/>
      <c r="I597" s="133"/>
      <c r="J597" s="160"/>
    </row>
    <row r="598" spans="2:10" ht="14.45" customHeight="1" x14ac:dyDescent="0.2">
      <c r="B598" s="88">
        <f t="shared" ref="B598:B659" si="11">ROW()-3</f>
        <v>595</v>
      </c>
      <c r="C598" s="156"/>
      <c r="D598" s="156"/>
      <c r="E598" s="133"/>
      <c r="F598" s="158"/>
      <c r="G598" s="133"/>
      <c r="H598" s="160"/>
      <c r="I598" s="133"/>
      <c r="J598" s="160"/>
    </row>
    <row r="599" spans="2:10" ht="14.45" customHeight="1" x14ac:dyDescent="0.2">
      <c r="B599" s="88">
        <f t="shared" si="11"/>
        <v>596</v>
      </c>
      <c r="C599" s="156"/>
      <c r="D599" s="156"/>
      <c r="E599" s="133"/>
      <c r="F599" s="158"/>
      <c r="G599" s="133"/>
      <c r="H599" s="160"/>
      <c r="I599" s="133"/>
      <c r="J599" s="160"/>
    </row>
    <row r="600" spans="2:10" ht="14.45" customHeight="1" x14ac:dyDescent="0.2">
      <c r="B600" s="88">
        <f t="shared" si="11"/>
        <v>597</v>
      </c>
      <c r="C600" s="156"/>
      <c r="D600" s="156"/>
      <c r="E600" s="133"/>
      <c r="F600" s="158"/>
      <c r="G600" s="133"/>
      <c r="H600" s="160"/>
      <c r="I600" s="133"/>
      <c r="J600" s="160"/>
    </row>
    <row r="601" spans="2:10" ht="14.45" customHeight="1" x14ac:dyDescent="0.2">
      <c r="B601" s="88">
        <f t="shared" si="11"/>
        <v>598</v>
      </c>
      <c r="C601" s="156"/>
      <c r="D601" s="156"/>
      <c r="E601" s="133"/>
      <c r="F601" s="158"/>
      <c r="G601" s="133"/>
      <c r="H601" s="160"/>
      <c r="I601" s="133"/>
      <c r="J601" s="160"/>
    </row>
    <row r="602" spans="2:10" ht="14.45" customHeight="1" x14ac:dyDescent="0.2">
      <c r="B602" s="88">
        <f t="shared" si="11"/>
        <v>599</v>
      </c>
      <c r="C602" s="156"/>
      <c r="D602" s="156"/>
      <c r="E602" s="133"/>
      <c r="F602" s="158"/>
      <c r="G602" s="133"/>
      <c r="H602" s="160"/>
      <c r="I602" s="133"/>
      <c r="J602" s="160"/>
    </row>
    <row r="603" spans="2:10" ht="14.45" customHeight="1" x14ac:dyDescent="0.2">
      <c r="B603" s="88">
        <f t="shared" si="11"/>
        <v>600</v>
      </c>
      <c r="C603" s="156"/>
      <c r="D603" s="156"/>
      <c r="E603" s="128"/>
      <c r="F603" s="158"/>
      <c r="G603" s="128"/>
      <c r="H603" s="160"/>
      <c r="I603" s="128"/>
      <c r="J603" s="160"/>
    </row>
    <row r="604" spans="2:10" ht="14.45" customHeight="1" x14ac:dyDescent="0.2">
      <c r="B604" s="88">
        <f t="shared" si="11"/>
        <v>601</v>
      </c>
      <c r="C604" s="156"/>
      <c r="D604" s="156"/>
      <c r="E604" s="134"/>
      <c r="F604" s="158"/>
      <c r="G604" s="134"/>
      <c r="H604" s="160"/>
      <c r="I604" s="134"/>
      <c r="J604" s="160"/>
    </row>
    <row r="605" spans="2:10" ht="14.45" customHeight="1" x14ac:dyDescent="0.2">
      <c r="B605" s="88">
        <f t="shared" si="11"/>
        <v>602</v>
      </c>
      <c r="C605" s="154"/>
      <c r="D605" s="154"/>
      <c r="E605" s="132"/>
      <c r="F605" s="154"/>
      <c r="G605" s="132"/>
      <c r="H605" s="160"/>
      <c r="I605" s="132"/>
      <c r="J605" s="160"/>
    </row>
    <row r="606" spans="2:10" ht="14.45" customHeight="1" x14ac:dyDescent="0.2">
      <c r="B606" s="88">
        <f t="shared" si="11"/>
        <v>603</v>
      </c>
      <c r="C606" s="161" t="s">
        <v>10608</v>
      </c>
      <c r="D606" s="155" t="s">
        <v>10612</v>
      </c>
      <c r="E606" s="128"/>
      <c r="F606" s="157" t="s">
        <v>11022</v>
      </c>
      <c r="G606" s="128"/>
      <c r="H606" s="159"/>
      <c r="I606" s="128"/>
      <c r="J606" s="174"/>
    </row>
    <row r="607" spans="2:10" ht="14.45" customHeight="1" x14ac:dyDescent="0.2">
      <c r="B607" s="88">
        <f t="shared" si="11"/>
        <v>604</v>
      </c>
      <c r="C607" s="156"/>
      <c r="D607" s="156"/>
      <c r="E607" s="129"/>
      <c r="F607" s="158"/>
      <c r="G607" s="129"/>
      <c r="H607" s="160"/>
      <c r="I607" s="129"/>
      <c r="J607" s="160"/>
    </row>
    <row r="608" spans="2:10" ht="14.45" customHeight="1" x14ac:dyDescent="0.2">
      <c r="B608" s="88">
        <f t="shared" si="11"/>
        <v>605</v>
      </c>
      <c r="C608" s="156"/>
      <c r="D608" s="156"/>
      <c r="E608" s="129"/>
      <c r="F608" s="158"/>
      <c r="G608" s="129"/>
      <c r="H608" s="160"/>
      <c r="I608" s="129"/>
      <c r="J608" s="160"/>
    </row>
    <row r="609" spans="2:10" ht="14.45" customHeight="1" x14ac:dyDescent="0.2">
      <c r="B609" s="88">
        <f t="shared" si="11"/>
        <v>606</v>
      </c>
      <c r="C609" s="156"/>
      <c r="D609" s="156"/>
      <c r="E609" s="129"/>
      <c r="F609" s="158"/>
      <c r="G609" s="129"/>
      <c r="H609" s="160"/>
      <c r="I609" s="129"/>
      <c r="J609" s="160"/>
    </row>
    <row r="610" spans="2:10" ht="14.45" customHeight="1" x14ac:dyDescent="0.2">
      <c r="B610" s="88">
        <f t="shared" si="11"/>
        <v>607</v>
      </c>
      <c r="C610" s="156"/>
      <c r="D610" s="156"/>
      <c r="E610" s="129"/>
      <c r="F610" s="158"/>
      <c r="G610" s="129"/>
      <c r="H610" s="160"/>
      <c r="I610" s="129"/>
      <c r="J610" s="160"/>
    </row>
    <row r="611" spans="2:10" ht="14.45" customHeight="1" x14ac:dyDescent="0.2">
      <c r="B611" s="88">
        <f t="shared" si="11"/>
        <v>608</v>
      </c>
      <c r="C611" s="156"/>
      <c r="D611" s="156"/>
      <c r="E611" s="129"/>
      <c r="F611" s="158"/>
      <c r="G611" s="129"/>
      <c r="H611" s="160"/>
      <c r="I611" s="129"/>
      <c r="J611" s="160"/>
    </row>
    <row r="612" spans="2:10" ht="14.45" customHeight="1" x14ac:dyDescent="0.2">
      <c r="B612" s="88">
        <f t="shared" si="11"/>
        <v>609</v>
      </c>
      <c r="C612" s="156"/>
      <c r="D612" s="156"/>
      <c r="E612" s="129"/>
      <c r="F612" s="158"/>
      <c r="G612" s="129"/>
      <c r="H612" s="160"/>
      <c r="I612" s="129"/>
      <c r="J612" s="160"/>
    </row>
    <row r="613" spans="2:10" ht="14.45" customHeight="1" x14ac:dyDescent="0.2">
      <c r="B613" s="88">
        <f t="shared" si="11"/>
        <v>610</v>
      </c>
      <c r="C613" s="156"/>
      <c r="D613" s="156"/>
      <c r="E613" s="129"/>
      <c r="F613" s="158"/>
      <c r="G613" s="129"/>
      <c r="H613" s="160"/>
      <c r="I613" s="129"/>
      <c r="J613" s="160"/>
    </row>
    <row r="614" spans="2:10" ht="14.45" customHeight="1" x14ac:dyDescent="0.2">
      <c r="B614" s="88">
        <f t="shared" si="11"/>
        <v>611</v>
      </c>
      <c r="C614" s="156"/>
      <c r="D614" s="156"/>
      <c r="E614" s="129"/>
      <c r="F614" s="158"/>
      <c r="G614" s="129"/>
      <c r="H614" s="160"/>
      <c r="I614" s="129"/>
      <c r="J614" s="160"/>
    </row>
    <row r="615" spans="2:10" ht="14.45" customHeight="1" x14ac:dyDescent="0.2">
      <c r="B615" s="88">
        <f t="shared" si="11"/>
        <v>612</v>
      </c>
      <c r="C615" s="156"/>
      <c r="D615" s="156"/>
      <c r="E615" s="129"/>
      <c r="F615" s="158"/>
      <c r="G615" s="129"/>
      <c r="H615" s="160"/>
      <c r="I615" s="129"/>
      <c r="J615" s="160"/>
    </row>
    <row r="616" spans="2:10" ht="14.45" customHeight="1" x14ac:dyDescent="0.2">
      <c r="B616" s="88">
        <f t="shared" si="11"/>
        <v>613</v>
      </c>
      <c r="C616" s="156"/>
      <c r="D616" s="156"/>
      <c r="E616" s="129"/>
      <c r="F616" s="158"/>
      <c r="G616" s="129"/>
      <c r="H616" s="160"/>
      <c r="I616" s="129"/>
      <c r="J616" s="160"/>
    </row>
    <row r="617" spans="2:10" ht="14.45" customHeight="1" x14ac:dyDescent="0.2">
      <c r="B617" s="88">
        <f t="shared" si="11"/>
        <v>614</v>
      </c>
      <c r="C617" s="156"/>
      <c r="D617" s="156"/>
      <c r="E617" s="129"/>
      <c r="F617" s="158"/>
      <c r="G617" s="129"/>
      <c r="H617" s="160"/>
      <c r="I617" s="129"/>
      <c r="J617" s="160"/>
    </row>
    <row r="618" spans="2:10" ht="14.45" customHeight="1" x14ac:dyDescent="0.2">
      <c r="B618" s="88">
        <f t="shared" si="11"/>
        <v>615</v>
      </c>
      <c r="C618" s="156"/>
      <c r="D618" s="156"/>
      <c r="E618" s="129"/>
      <c r="F618" s="158"/>
      <c r="G618" s="129"/>
      <c r="H618" s="160"/>
      <c r="I618" s="129"/>
      <c r="J618" s="160"/>
    </row>
    <row r="619" spans="2:10" ht="14.45" customHeight="1" x14ac:dyDescent="0.2">
      <c r="B619" s="88">
        <f t="shared" si="11"/>
        <v>616</v>
      </c>
      <c r="C619" s="156"/>
      <c r="D619" s="156"/>
      <c r="E619" s="129"/>
      <c r="F619" s="158"/>
      <c r="G619" s="129"/>
      <c r="H619" s="160"/>
      <c r="I619" s="129"/>
      <c r="J619" s="160"/>
    </row>
    <row r="620" spans="2:10" ht="14.45" customHeight="1" x14ac:dyDescent="0.2">
      <c r="B620" s="88">
        <f t="shared" si="11"/>
        <v>617</v>
      </c>
      <c r="C620" s="156"/>
      <c r="D620" s="156"/>
      <c r="E620" s="129"/>
      <c r="F620" s="158"/>
      <c r="G620" s="129"/>
      <c r="H620" s="160"/>
      <c r="I620" s="129"/>
      <c r="J620" s="160"/>
    </row>
    <row r="621" spans="2:10" ht="14.45" customHeight="1" x14ac:dyDescent="0.2">
      <c r="B621" s="88">
        <f t="shared" si="11"/>
        <v>618</v>
      </c>
      <c r="C621" s="156"/>
      <c r="D621" s="156"/>
      <c r="E621" s="129"/>
      <c r="F621" s="158"/>
      <c r="G621" s="129"/>
      <c r="H621" s="160"/>
      <c r="I621" s="129"/>
      <c r="J621" s="160"/>
    </row>
    <row r="622" spans="2:10" ht="14.45" customHeight="1" x14ac:dyDescent="0.2">
      <c r="B622" s="88">
        <f t="shared" si="11"/>
        <v>619</v>
      </c>
      <c r="C622" s="156"/>
      <c r="D622" s="156"/>
      <c r="E622" s="129"/>
      <c r="F622" s="158"/>
      <c r="G622" s="129"/>
      <c r="H622" s="160"/>
      <c r="I622" s="129"/>
      <c r="J622" s="160"/>
    </row>
    <row r="623" spans="2:10" ht="14.45" customHeight="1" x14ac:dyDescent="0.2">
      <c r="B623" s="88">
        <f t="shared" si="11"/>
        <v>620</v>
      </c>
      <c r="C623" s="156"/>
      <c r="D623" s="156"/>
      <c r="E623" s="129"/>
      <c r="F623" s="158"/>
      <c r="G623" s="129"/>
      <c r="H623" s="160"/>
      <c r="I623" s="129"/>
      <c r="J623" s="160"/>
    </row>
    <row r="624" spans="2:10" ht="14.45" customHeight="1" x14ac:dyDescent="0.2">
      <c r="B624" s="88">
        <f t="shared" si="11"/>
        <v>621</v>
      </c>
      <c r="C624" s="156"/>
      <c r="D624" s="156"/>
      <c r="E624" s="129"/>
      <c r="F624" s="158"/>
      <c r="G624" s="129"/>
      <c r="H624" s="160"/>
      <c r="I624" s="129"/>
      <c r="J624" s="160"/>
    </row>
    <row r="625" spans="2:10" ht="14.45" customHeight="1" x14ac:dyDescent="0.2">
      <c r="B625" s="88">
        <f t="shared" si="11"/>
        <v>622</v>
      </c>
      <c r="C625" s="156"/>
      <c r="D625" s="156"/>
      <c r="E625" s="129"/>
      <c r="F625" s="158"/>
      <c r="G625" s="129"/>
      <c r="H625" s="160"/>
      <c r="I625" s="129"/>
      <c r="J625" s="160"/>
    </row>
    <row r="626" spans="2:10" ht="14.45" customHeight="1" x14ac:dyDescent="0.2">
      <c r="B626" s="88">
        <f t="shared" si="11"/>
        <v>623</v>
      </c>
      <c r="C626" s="156"/>
      <c r="D626" s="156"/>
      <c r="E626" s="129"/>
      <c r="F626" s="158"/>
      <c r="G626" s="129"/>
      <c r="H626" s="160"/>
      <c r="I626" s="129"/>
      <c r="J626" s="160"/>
    </row>
    <row r="627" spans="2:10" ht="14.45" customHeight="1" x14ac:dyDescent="0.2">
      <c r="B627" s="88">
        <f t="shared" si="11"/>
        <v>624</v>
      </c>
      <c r="C627" s="156"/>
      <c r="D627" s="156"/>
      <c r="E627" s="129"/>
      <c r="F627" s="158"/>
      <c r="G627" s="129"/>
      <c r="H627" s="160"/>
      <c r="I627" s="129"/>
      <c r="J627" s="160"/>
    </row>
    <row r="628" spans="2:10" ht="14.45" customHeight="1" x14ac:dyDescent="0.2">
      <c r="B628" s="88">
        <f t="shared" si="11"/>
        <v>625</v>
      </c>
      <c r="C628" s="156"/>
      <c r="D628" s="156"/>
      <c r="E628" s="129"/>
      <c r="F628" s="158"/>
      <c r="G628" s="129"/>
      <c r="H628" s="160"/>
      <c r="I628" s="129"/>
      <c r="J628" s="160"/>
    </row>
    <row r="629" spans="2:10" ht="14.45" customHeight="1" x14ac:dyDescent="0.2">
      <c r="B629" s="88">
        <f t="shared" si="11"/>
        <v>626</v>
      </c>
      <c r="C629" s="156"/>
      <c r="D629" s="156"/>
      <c r="E629" s="129"/>
      <c r="F629" s="158"/>
      <c r="G629" s="129"/>
      <c r="H629" s="160"/>
      <c r="I629" s="129"/>
      <c r="J629" s="160"/>
    </row>
    <row r="630" spans="2:10" ht="14.45" customHeight="1" x14ac:dyDescent="0.2">
      <c r="B630" s="88">
        <f t="shared" si="11"/>
        <v>627</v>
      </c>
      <c r="C630" s="156"/>
      <c r="D630" s="156"/>
      <c r="E630" s="129"/>
      <c r="F630" s="158"/>
      <c r="G630" s="129"/>
      <c r="H630" s="160"/>
      <c r="I630" s="129"/>
      <c r="J630" s="160"/>
    </row>
    <row r="631" spans="2:10" ht="14.45" customHeight="1" x14ac:dyDescent="0.2">
      <c r="B631" s="88">
        <f t="shared" si="11"/>
        <v>628</v>
      </c>
      <c r="C631" s="156"/>
      <c r="D631" s="156"/>
      <c r="E631" s="129"/>
      <c r="F631" s="158"/>
      <c r="G631" s="129"/>
      <c r="H631" s="160"/>
      <c r="I631" s="129"/>
      <c r="J631" s="160"/>
    </row>
    <row r="632" spans="2:10" ht="14.45" customHeight="1" x14ac:dyDescent="0.2">
      <c r="B632" s="88">
        <f t="shared" si="11"/>
        <v>629</v>
      </c>
      <c r="C632" s="156"/>
      <c r="D632" s="156"/>
      <c r="E632" s="129"/>
      <c r="F632" s="158"/>
      <c r="G632" s="129"/>
      <c r="H632" s="160"/>
      <c r="I632" s="129"/>
      <c r="J632" s="160"/>
    </row>
    <row r="633" spans="2:10" ht="14.45" customHeight="1" x14ac:dyDescent="0.2">
      <c r="B633" s="88">
        <f t="shared" si="11"/>
        <v>630</v>
      </c>
      <c r="C633" s="156"/>
      <c r="D633" s="156"/>
      <c r="E633" s="129"/>
      <c r="F633" s="158"/>
      <c r="G633" s="129"/>
      <c r="H633" s="160"/>
      <c r="I633" s="129"/>
      <c r="J633" s="160"/>
    </row>
    <row r="634" spans="2:10" ht="14.45" customHeight="1" x14ac:dyDescent="0.2">
      <c r="B634" s="88">
        <f t="shared" si="11"/>
        <v>631</v>
      </c>
      <c r="C634" s="156"/>
      <c r="D634" s="156"/>
      <c r="E634" s="129"/>
      <c r="F634" s="158"/>
      <c r="G634" s="129"/>
      <c r="H634" s="160"/>
      <c r="I634" s="129"/>
      <c r="J634" s="160"/>
    </row>
    <row r="635" spans="2:10" ht="14.45" customHeight="1" x14ac:dyDescent="0.2">
      <c r="B635" s="88">
        <f t="shared" si="11"/>
        <v>632</v>
      </c>
      <c r="C635" s="156"/>
      <c r="D635" s="156"/>
      <c r="E635" s="129"/>
      <c r="F635" s="158"/>
      <c r="G635" s="129"/>
      <c r="H635" s="160"/>
      <c r="I635" s="129"/>
      <c r="J635" s="160"/>
    </row>
    <row r="636" spans="2:10" ht="14.45" customHeight="1" x14ac:dyDescent="0.2">
      <c r="B636" s="88">
        <f t="shared" si="11"/>
        <v>633</v>
      </c>
      <c r="C636" s="156"/>
      <c r="D636" s="156"/>
      <c r="E636" s="129"/>
      <c r="F636" s="158"/>
      <c r="G636" s="129"/>
      <c r="H636" s="160"/>
      <c r="I636" s="129"/>
      <c r="J636" s="160"/>
    </row>
    <row r="637" spans="2:10" ht="14.45" customHeight="1" x14ac:dyDescent="0.2">
      <c r="B637" s="88">
        <f t="shared" si="11"/>
        <v>634</v>
      </c>
      <c r="C637" s="156"/>
      <c r="D637" s="156"/>
      <c r="E637" s="129"/>
      <c r="F637" s="158"/>
      <c r="G637" s="129"/>
      <c r="H637" s="160"/>
      <c r="I637" s="129"/>
      <c r="J637" s="160"/>
    </row>
    <row r="638" spans="2:10" ht="14.45" customHeight="1" x14ac:dyDescent="0.2">
      <c r="B638" s="88">
        <f t="shared" si="11"/>
        <v>635</v>
      </c>
      <c r="C638" s="156"/>
      <c r="D638" s="156"/>
      <c r="E638" s="129"/>
      <c r="F638" s="158"/>
      <c r="G638" s="129"/>
      <c r="H638" s="160"/>
      <c r="I638" s="129"/>
      <c r="J638" s="160"/>
    </row>
    <row r="639" spans="2:10" ht="14.45" customHeight="1" x14ac:dyDescent="0.2">
      <c r="B639" s="88">
        <f t="shared" si="11"/>
        <v>636</v>
      </c>
      <c r="C639" s="156"/>
      <c r="D639" s="156"/>
      <c r="E639" s="129"/>
      <c r="F639" s="158"/>
      <c r="G639" s="129"/>
      <c r="H639" s="160"/>
      <c r="I639" s="129"/>
      <c r="J639" s="160"/>
    </row>
    <row r="640" spans="2:10" ht="14.45" customHeight="1" x14ac:dyDescent="0.2">
      <c r="B640" s="88">
        <f t="shared" si="11"/>
        <v>637</v>
      </c>
      <c r="C640" s="156"/>
      <c r="D640" s="156"/>
      <c r="E640" s="129"/>
      <c r="F640" s="158"/>
      <c r="G640" s="129"/>
      <c r="H640" s="160"/>
      <c r="I640" s="129"/>
      <c r="J640" s="160"/>
    </row>
    <row r="641" spans="2:10" ht="14.45" customHeight="1" x14ac:dyDescent="0.2">
      <c r="B641" s="88">
        <f t="shared" si="11"/>
        <v>638</v>
      </c>
      <c r="C641" s="156"/>
      <c r="D641" s="156"/>
      <c r="E641" s="129"/>
      <c r="F641" s="158"/>
      <c r="G641" s="129"/>
      <c r="H641" s="160"/>
      <c r="I641" s="129"/>
      <c r="J641" s="160"/>
    </row>
    <row r="642" spans="2:10" ht="14.45" customHeight="1" x14ac:dyDescent="0.2">
      <c r="B642" s="88">
        <f t="shared" si="11"/>
        <v>639</v>
      </c>
      <c r="C642" s="156"/>
      <c r="D642" s="156"/>
      <c r="E642" s="129"/>
      <c r="F642" s="158"/>
      <c r="G642" s="129"/>
      <c r="H642" s="160"/>
      <c r="I642" s="129"/>
      <c r="J642" s="160"/>
    </row>
    <row r="643" spans="2:10" ht="14.45" customHeight="1" x14ac:dyDescent="0.2">
      <c r="B643" s="88">
        <f t="shared" si="11"/>
        <v>640</v>
      </c>
      <c r="C643" s="156"/>
      <c r="D643" s="156"/>
      <c r="E643" s="129"/>
      <c r="F643" s="158"/>
      <c r="G643" s="129"/>
      <c r="H643" s="160"/>
      <c r="I643" s="129"/>
      <c r="J643" s="160"/>
    </row>
    <row r="644" spans="2:10" ht="14.45" customHeight="1" x14ac:dyDescent="0.2">
      <c r="B644" s="88">
        <f t="shared" si="11"/>
        <v>641</v>
      </c>
      <c r="C644" s="156"/>
      <c r="D644" s="156"/>
      <c r="E644" s="129"/>
      <c r="F644" s="158"/>
      <c r="G644" s="129"/>
      <c r="H644" s="160"/>
      <c r="I644" s="129"/>
      <c r="J644" s="160"/>
    </row>
    <row r="645" spans="2:10" ht="14.45" customHeight="1" x14ac:dyDescent="0.2">
      <c r="B645" s="88">
        <f t="shared" si="11"/>
        <v>642</v>
      </c>
      <c r="C645" s="156"/>
      <c r="D645" s="156"/>
      <c r="E645" s="129"/>
      <c r="F645" s="158"/>
      <c r="G645" s="129"/>
      <c r="H645" s="160"/>
      <c r="I645" s="129"/>
      <c r="J645" s="160"/>
    </row>
    <row r="646" spans="2:10" ht="14.45" customHeight="1" x14ac:dyDescent="0.2">
      <c r="B646" s="88">
        <f t="shared" si="11"/>
        <v>643</v>
      </c>
      <c r="C646" s="156"/>
      <c r="D646" s="156"/>
      <c r="E646" s="129"/>
      <c r="F646" s="158"/>
      <c r="G646" s="129"/>
      <c r="H646" s="160"/>
      <c r="I646" s="129"/>
      <c r="J646" s="160"/>
    </row>
    <row r="647" spans="2:10" ht="14.45" customHeight="1" x14ac:dyDescent="0.2">
      <c r="B647" s="88">
        <f t="shared" si="11"/>
        <v>644</v>
      </c>
      <c r="C647" s="156"/>
      <c r="D647" s="156"/>
      <c r="E647" s="130"/>
      <c r="F647" s="158"/>
      <c r="G647" s="130"/>
      <c r="H647" s="160"/>
      <c r="I647" s="130"/>
      <c r="J647" s="160"/>
    </row>
    <row r="648" spans="2:10" ht="14.45" customHeight="1" x14ac:dyDescent="0.2">
      <c r="B648" s="88">
        <f t="shared" si="11"/>
        <v>645</v>
      </c>
      <c r="C648" s="156"/>
      <c r="D648" s="156"/>
      <c r="E648" s="129"/>
      <c r="F648" s="158"/>
      <c r="G648" s="129"/>
      <c r="H648" s="160"/>
      <c r="I648" s="129"/>
      <c r="J648" s="160"/>
    </row>
    <row r="649" spans="2:10" ht="14.45" customHeight="1" x14ac:dyDescent="0.2">
      <c r="B649" s="88">
        <f t="shared" si="11"/>
        <v>646</v>
      </c>
      <c r="C649" s="156"/>
      <c r="D649" s="156"/>
      <c r="E649" s="129"/>
      <c r="F649" s="158"/>
      <c r="G649" s="129"/>
      <c r="H649" s="160"/>
      <c r="I649" s="129"/>
      <c r="J649" s="160"/>
    </row>
    <row r="650" spans="2:10" ht="14.45" customHeight="1" x14ac:dyDescent="0.2">
      <c r="B650" s="88">
        <f t="shared" si="11"/>
        <v>647</v>
      </c>
      <c r="C650" s="156"/>
      <c r="D650" s="156"/>
      <c r="E650" s="130"/>
      <c r="F650" s="158"/>
      <c r="G650" s="130"/>
      <c r="H650" s="160"/>
      <c r="I650" s="130"/>
      <c r="J650" s="160"/>
    </row>
    <row r="651" spans="2:10" ht="14.45" customHeight="1" x14ac:dyDescent="0.2">
      <c r="B651" s="88">
        <f t="shared" si="11"/>
        <v>648</v>
      </c>
      <c r="C651" s="156"/>
      <c r="D651" s="156"/>
      <c r="E651" s="129"/>
      <c r="F651" s="158"/>
      <c r="G651" s="129"/>
      <c r="H651" s="160"/>
      <c r="I651" s="129"/>
      <c r="J651" s="160"/>
    </row>
    <row r="652" spans="2:10" ht="14.45" customHeight="1" x14ac:dyDescent="0.2">
      <c r="B652" s="88">
        <f t="shared" si="11"/>
        <v>649</v>
      </c>
      <c r="C652" s="156"/>
      <c r="D652" s="156"/>
      <c r="E652" s="130"/>
      <c r="F652" s="158"/>
      <c r="G652" s="130"/>
      <c r="H652" s="160"/>
      <c r="I652" s="130"/>
      <c r="J652" s="160"/>
    </row>
    <row r="653" spans="2:10" ht="14.45" customHeight="1" x14ac:dyDescent="0.2">
      <c r="B653" s="88">
        <f t="shared" si="11"/>
        <v>650</v>
      </c>
      <c r="C653" s="156"/>
      <c r="D653" s="156"/>
      <c r="E653" s="129"/>
      <c r="F653" s="158"/>
      <c r="G653" s="129"/>
      <c r="H653" s="160"/>
      <c r="I653" s="129"/>
      <c r="J653" s="160"/>
    </row>
    <row r="654" spans="2:10" ht="14.45" customHeight="1" x14ac:dyDescent="0.2">
      <c r="B654" s="88">
        <f t="shared" si="11"/>
        <v>651</v>
      </c>
      <c r="C654" s="156"/>
      <c r="D654" s="156"/>
      <c r="E654" s="130"/>
      <c r="F654" s="158"/>
      <c r="G654" s="130"/>
      <c r="H654" s="160"/>
      <c r="I654" s="130"/>
      <c r="J654" s="160"/>
    </row>
    <row r="655" spans="2:10" ht="14.45" customHeight="1" x14ac:dyDescent="0.2">
      <c r="B655" s="88">
        <f t="shared" si="11"/>
        <v>652</v>
      </c>
      <c r="C655" s="156"/>
      <c r="D655" s="156"/>
      <c r="E655" s="129"/>
      <c r="F655" s="158"/>
      <c r="G655" s="129"/>
      <c r="H655" s="160"/>
      <c r="I655" s="129"/>
      <c r="J655" s="160"/>
    </row>
    <row r="656" spans="2:10" ht="14.45" customHeight="1" x14ac:dyDescent="0.2">
      <c r="B656" s="88">
        <f t="shared" si="11"/>
        <v>653</v>
      </c>
      <c r="C656" s="156"/>
      <c r="D656" s="156"/>
      <c r="E656" s="129"/>
      <c r="F656" s="158"/>
      <c r="G656" s="129"/>
      <c r="H656" s="160"/>
      <c r="I656" s="129"/>
      <c r="J656" s="160"/>
    </row>
    <row r="657" spans="2:10" ht="14.45" customHeight="1" x14ac:dyDescent="0.2">
      <c r="B657" s="88">
        <f t="shared" si="11"/>
        <v>654</v>
      </c>
      <c r="C657" s="156"/>
      <c r="D657" s="156"/>
      <c r="E657" s="129"/>
      <c r="F657" s="158"/>
      <c r="G657" s="129"/>
      <c r="H657" s="160"/>
      <c r="I657" s="129"/>
      <c r="J657" s="160"/>
    </row>
    <row r="658" spans="2:10" ht="14.45" customHeight="1" x14ac:dyDescent="0.2">
      <c r="B658" s="88">
        <f t="shared" si="11"/>
        <v>655</v>
      </c>
      <c r="C658" s="156"/>
      <c r="D658" s="156"/>
      <c r="E658" s="130"/>
      <c r="F658" s="158"/>
      <c r="G658" s="130"/>
      <c r="H658" s="160"/>
      <c r="I658" s="130"/>
      <c r="J658" s="160"/>
    </row>
    <row r="659" spans="2:10" ht="14.45" customHeight="1" x14ac:dyDescent="0.2">
      <c r="B659" s="88">
        <f t="shared" si="11"/>
        <v>656</v>
      </c>
      <c r="C659" s="156"/>
      <c r="D659" s="156"/>
      <c r="E659" s="129"/>
      <c r="F659" s="158"/>
      <c r="G659" s="129"/>
      <c r="H659" s="160"/>
      <c r="I659" s="129"/>
      <c r="J659" s="160"/>
    </row>
    <row r="660" spans="2:10" ht="14.45" customHeight="1" x14ac:dyDescent="0.2">
      <c r="B660" s="88">
        <f t="shared" ref="B660:B721" si="12">ROW()-3</f>
        <v>657</v>
      </c>
      <c r="C660" s="156"/>
      <c r="D660" s="156"/>
      <c r="E660" s="129"/>
      <c r="F660" s="158"/>
      <c r="G660" s="129"/>
      <c r="H660" s="160"/>
      <c r="I660" s="129"/>
      <c r="J660" s="160"/>
    </row>
    <row r="661" spans="2:10" ht="14.45" customHeight="1" x14ac:dyDescent="0.2">
      <c r="B661" s="88">
        <f t="shared" si="12"/>
        <v>658</v>
      </c>
      <c r="C661" s="156"/>
      <c r="D661" s="156"/>
      <c r="E661" s="130"/>
      <c r="F661" s="158"/>
      <c r="G661" s="130"/>
      <c r="H661" s="160"/>
      <c r="I661" s="130"/>
      <c r="J661" s="160"/>
    </row>
    <row r="662" spans="2:10" ht="14.45" customHeight="1" x14ac:dyDescent="0.2">
      <c r="B662" s="88">
        <f t="shared" si="12"/>
        <v>659</v>
      </c>
      <c r="C662" s="156"/>
      <c r="D662" s="156"/>
      <c r="E662" s="129"/>
      <c r="F662" s="158"/>
      <c r="G662" s="129"/>
      <c r="H662" s="160"/>
      <c r="I662" s="129"/>
      <c r="J662" s="160"/>
    </row>
    <row r="663" spans="2:10" ht="14.45" customHeight="1" x14ac:dyDescent="0.2">
      <c r="B663" s="88">
        <f t="shared" si="12"/>
        <v>660</v>
      </c>
      <c r="C663" s="156"/>
      <c r="D663" s="156"/>
      <c r="E663" s="130"/>
      <c r="F663" s="158"/>
      <c r="G663" s="130"/>
      <c r="H663" s="160"/>
      <c r="I663" s="130"/>
      <c r="J663" s="160"/>
    </row>
    <row r="664" spans="2:10" ht="14.45" customHeight="1" x14ac:dyDescent="0.2">
      <c r="B664" s="88">
        <f t="shared" si="12"/>
        <v>661</v>
      </c>
      <c r="C664" s="156"/>
      <c r="D664" s="156"/>
      <c r="E664" s="129"/>
      <c r="F664" s="158"/>
      <c r="G664" s="129"/>
      <c r="H664" s="160"/>
      <c r="I664" s="129"/>
      <c r="J664" s="160"/>
    </row>
    <row r="665" spans="2:10" ht="14.45" customHeight="1" x14ac:dyDescent="0.2">
      <c r="B665" s="88">
        <f t="shared" si="12"/>
        <v>662</v>
      </c>
      <c r="C665" s="156"/>
      <c r="D665" s="156"/>
      <c r="E665" s="129"/>
      <c r="F665" s="158"/>
      <c r="G665" s="129"/>
      <c r="H665" s="160"/>
      <c r="I665" s="129"/>
      <c r="J665" s="160"/>
    </row>
    <row r="666" spans="2:10" ht="14.45" customHeight="1" x14ac:dyDescent="0.2">
      <c r="B666" s="88">
        <f t="shared" si="12"/>
        <v>663</v>
      </c>
      <c r="C666" s="156"/>
      <c r="D666" s="156"/>
      <c r="E666" s="129"/>
      <c r="F666" s="158"/>
      <c r="G666" s="129"/>
      <c r="H666" s="160"/>
      <c r="I666" s="129"/>
      <c r="J666" s="160"/>
    </row>
    <row r="667" spans="2:10" ht="14.45" customHeight="1" x14ac:dyDescent="0.2">
      <c r="B667" s="88">
        <f t="shared" si="12"/>
        <v>664</v>
      </c>
      <c r="C667" s="156"/>
      <c r="D667" s="156"/>
      <c r="E667" s="129"/>
      <c r="F667" s="158"/>
      <c r="G667" s="129"/>
      <c r="H667" s="160"/>
      <c r="I667" s="129"/>
      <c r="J667" s="160"/>
    </row>
    <row r="668" spans="2:10" ht="14.45" customHeight="1" x14ac:dyDescent="0.2">
      <c r="B668" s="88">
        <f t="shared" si="12"/>
        <v>665</v>
      </c>
      <c r="C668" s="156"/>
      <c r="D668" s="156"/>
      <c r="E668" s="129"/>
      <c r="F668" s="158"/>
      <c r="G668" s="129"/>
      <c r="H668" s="160"/>
      <c r="I668" s="129"/>
      <c r="J668" s="160"/>
    </row>
    <row r="669" spans="2:10" ht="14.45" customHeight="1" x14ac:dyDescent="0.2">
      <c r="B669" s="88">
        <f t="shared" si="12"/>
        <v>666</v>
      </c>
      <c r="C669" s="156"/>
      <c r="D669" s="156"/>
      <c r="E669" s="129"/>
      <c r="F669" s="158"/>
      <c r="G669" s="129"/>
      <c r="H669" s="160"/>
      <c r="I669" s="129"/>
      <c r="J669" s="160"/>
    </row>
    <row r="670" spans="2:10" ht="14.45" customHeight="1" x14ac:dyDescent="0.2">
      <c r="B670" s="88">
        <f t="shared" si="12"/>
        <v>667</v>
      </c>
      <c r="C670" s="156"/>
      <c r="D670" s="156"/>
      <c r="E670" s="129"/>
      <c r="F670" s="158"/>
      <c r="G670" s="129"/>
      <c r="H670" s="160"/>
      <c r="I670" s="129"/>
      <c r="J670" s="160"/>
    </row>
    <row r="671" spans="2:10" ht="14.45" customHeight="1" x14ac:dyDescent="0.2">
      <c r="B671" s="88">
        <f t="shared" si="12"/>
        <v>668</v>
      </c>
      <c r="C671" s="156"/>
      <c r="D671" s="156"/>
      <c r="E671" s="129"/>
      <c r="F671" s="158"/>
      <c r="G671" s="129"/>
      <c r="H671" s="160"/>
      <c r="I671" s="129"/>
      <c r="J671" s="160"/>
    </row>
    <row r="672" spans="2:10" ht="14.45" customHeight="1" x14ac:dyDescent="0.2">
      <c r="B672" s="88">
        <f t="shared" si="12"/>
        <v>669</v>
      </c>
      <c r="C672" s="156"/>
      <c r="D672" s="156"/>
      <c r="E672" s="129"/>
      <c r="F672" s="158"/>
      <c r="G672" s="129"/>
      <c r="H672" s="160"/>
      <c r="I672" s="129"/>
      <c r="J672" s="160"/>
    </row>
    <row r="673" spans="2:10" ht="14.45" customHeight="1" x14ac:dyDescent="0.2">
      <c r="B673" s="88">
        <f t="shared" si="12"/>
        <v>670</v>
      </c>
      <c r="C673" s="156"/>
      <c r="D673" s="156"/>
      <c r="E673" s="129"/>
      <c r="F673" s="158"/>
      <c r="G673" s="129"/>
      <c r="H673" s="160"/>
      <c r="I673" s="129"/>
      <c r="J673" s="160"/>
    </row>
    <row r="674" spans="2:10" ht="14.45" customHeight="1" x14ac:dyDescent="0.2">
      <c r="B674" s="88">
        <f t="shared" si="12"/>
        <v>671</v>
      </c>
      <c r="C674" s="156"/>
      <c r="D674" s="156"/>
      <c r="E674" s="129"/>
      <c r="F674" s="158"/>
      <c r="G674" s="129"/>
      <c r="H674" s="160"/>
      <c r="I674" s="129"/>
      <c r="J674" s="160"/>
    </row>
    <row r="675" spans="2:10" ht="14.45" customHeight="1" x14ac:dyDescent="0.2">
      <c r="B675" s="88">
        <f t="shared" si="12"/>
        <v>672</v>
      </c>
      <c r="C675" s="156"/>
      <c r="D675" s="156"/>
      <c r="E675" s="129"/>
      <c r="F675" s="158"/>
      <c r="G675" s="129"/>
      <c r="H675" s="160"/>
      <c r="I675" s="129"/>
      <c r="J675" s="160"/>
    </row>
    <row r="676" spans="2:10" ht="14.45" customHeight="1" x14ac:dyDescent="0.2">
      <c r="B676" s="88">
        <f t="shared" si="12"/>
        <v>673</v>
      </c>
      <c r="C676" s="156"/>
      <c r="D676" s="156"/>
      <c r="E676" s="129"/>
      <c r="F676" s="158"/>
      <c r="G676" s="129"/>
      <c r="H676" s="160"/>
      <c r="I676" s="129"/>
      <c r="J676" s="160"/>
    </row>
    <row r="677" spans="2:10" ht="14.45" customHeight="1" x14ac:dyDescent="0.2">
      <c r="B677" s="88">
        <f t="shared" si="12"/>
        <v>674</v>
      </c>
      <c r="C677" s="156"/>
      <c r="D677" s="156"/>
      <c r="E677" s="129"/>
      <c r="F677" s="158"/>
      <c r="G677" s="129"/>
      <c r="H677" s="160"/>
      <c r="I677" s="129"/>
      <c r="J677" s="160"/>
    </row>
    <row r="678" spans="2:10" ht="14.45" customHeight="1" x14ac:dyDescent="0.2">
      <c r="B678" s="88">
        <f t="shared" si="12"/>
        <v>675</v>
      </c>
      <c r="C678" s="156"/>
      <c r="D678" s="156"/>
      <c r="E678" s="129"/>
      <c r="F678" s="158"/>
      <c r="G678" s="129"/>
      <c r="H678" s="160"/>
      <c r="I678" s="129"/>
      <c r="J678" s="160"/>
    </row>
    <row r="679" spans="2:10" ht="14.45" customHeight="1" x14ac:dyDescent="0.2">
      <c r="B679" s="88">
        <f t="shared" si="12"/>
        <v>676</v>
      </c>
      <c r="C679" s="156"/>
      <c r="D679" s="156"/>
      <c r="E679" s="129"/>
      <c r="F679" s="158"/>
      <c r="G679" s="129"/>
      <c r="H679" s="160"/>
      <c r="I679" s="129"/>
      <c r="J679" s="160"/>
    </row>
    <row r="680" spans="2:10" ht="14.45" customHeight="1" x14ac:dyDescent="0.2">
      <c r="B680" s="88">
        <f t="shared" si="12"/>
        <v>677</v>
      </c>
      <c r="C680" s="156"/>
      <c r="D680" s="156"/>
      <c r="E680" s="129"/>
      <c r="F680" s="158"/>
      <c r="G680" s="129"/>
      <c r="H680" s="160"/>
      <c r="I680" s="129"/>
      <c r="J680" s="160"/>
    </row>
    <row r="681" spans="2:10" ht="14.45" customHeight="1" x14ac:dyDescent="0.2">
      <c r="B681" s="88">
        <f t="shared" si="12"/>
        <v>678</v>
      </c>
      <c r="C681" s="156"/>
      <c r="D681" s="156"/>
      <c r="E681" s="129"/>
      <c r="F681" s="158"/>
      <c r="G681" s="129"/>
      <c r="H681" s="160"/>
      <c r="I681" s="129"/>
      <c r="J681" s="160"/>
    </row>
    <row r="682" spans="2:10" ht="14.45" customHeight="1" x14ac:dyDescent="0.2">
      <c r="B682" s="88">
        <f t="shared" si="12"/>
        <v>679</v>
      </c>
      <c r="C682" s="156"/>
      <c r="D682" s="156"/>
      <c r="E682" s="129"/>
      <c r="F682" s="158"/>
      <c r="G682" s="129"/>
      <c r="H682" s="160"/>
      <c r="I682" s="129"/>
      <c r="J682" s="160"/>
    </row>
    <row r="683" spans="2:10" ht="14.45" customHeight="1" x14ac:dyDescent="0.2">
      <c r="B683" s="88">
        <f t="shared" si="12"/>
        <v>680</v>
      </c>
      <c r="C683" s="156"/>
      <c r="D683" s="156"/>
      <c r="E683" s="131"/>
      <c r="F683" s="158"/>
      <c r="G683" s="131"/>
      <c r="H683" s="160"/>
      <c r="I683" s="131"/>
      <c r="J683" s="160"/>
    </row>
    <row r="684" spans="2:10" ht="14.45" customHeight="1" x14ac:dyDescent="0.2">
      <c r="B684" s="88">
        <f t="shared" si="12"/>
        <v>681</v>
      </c>
      <c r="C684" s="154"/>
      <c r="D684" s="154"/>
      <c r="E684" s="132"/>
      <c r="F684" s="154"/>
      <c r="G684" s="132"/>
      <c r="H684" s="160"/>
      <c r="I684" s="132"/>
      <c r="J684" s="160"/>
    </row>
    <row r="685" spans="2:10" ht="14.45" customHeight="1" x14ac:dyDescent="0.2">
      <c r="B685" s="88">
        <f t="shared" si="12"/>
        <v>682</v>
      </c>
      <c r="C685" s="161" t="s">
        <v>10505</v>
      </c>
      <c r="D685" s="155" t="s">
        <v>10611</v>
      </c>
      <c r="E685" s="128"/>
      <c r="F685" s="157" t="s">
        <v>11023</v>
      </c>
      <c r="G685" s="128"/>
      <c r="H685" s="159"/>
      <c r="I685" s="128"/>
      <c r="J685" s="159"/>
    </row>
    <row r="686" spans="2:10" ht="14.45" customHeight="1" x14ac:dyDescent="0.2">
      <c r="B686" s="88">
        <f t="shared" si="12"/>
        <v>683</v>
      </c>
      <c r="C686" s="156"/>
      <c r="D686" s="156"/>
      <c r="E686" s="128"/>
      <c r="F686" s="158"/>
      <c r="G686" s="128"/>
      <c r="H686" s="160"/>
      <c r="I686" s="128"/>
      <c r="J686" s="160"/>
    </row>
    <row r="687" spans="2:10" ht="14.45" customHeight="1" x14ac:dyDescent="0.2">
      <c r="B687" s="88">
        <f t="shared" si="12"/>
        <v>684</v>
      </c>
      <c r="C687" s="156"/>
      <c r="D687" s="156"/>
      <c r="E687" s="128"/>
      <c r="F687" s="158"/>
      <c r="G687" s="128"/>
      <c r="H687" s="160"/>
      <c r="I687" s="128"/>
      <c r="J687" s="160"/>
    </row>
    <row r="688" spans="2:10" ht="14.45" customHeight="1" x14ac:dyDescent="0.2">
      <c r="B688" s="88">
        <f t="shared" si="12"/>
        <v>685</v>
      </c>
      <c r="C688" s="156"/>
      <c r="D688" s="156"/>
      <c r="E688" s="128"/>
      <c r="F688" s="158"/>
      <c r="G688" s="128"/>
      <c r="H688" s="160"/>
      <c r="I688" s="128"/>
      <c r="J688" s="160"/>
    </row>
    <row r="689" spans="2:10" ht="14.45" customHeight="1" x14ac:dyDescent="0.2">
      <c r="B689" s="88">
        <f t="shared" si="12"/>
        <v>686</v>
      </c>
      <c r="C689" s="156"/>
      <c r="D689" s="156"/>
      <c r="E689" s="128"/>
      <c r="F689" s="158"/>
      <c r="G689" s="128"/>
      <c r="H689" s="160"/>
      <c r="I689" s="128"/>
      <c r="J689" s="160"/>
    </row>
    <row r="690" spans="2:10" ht="14.45" customHeight="1" x14ac:dyDescent="0.2">
      <c r="B690" s="88">
        <f t="shared" si="12"/>
        <v>687</v>
      </c>
      <c r="C690" s="156"/>
      <c r="D690" s="156"/>
      <c r="E690" s="128"/>
      <c r="F690" s="158"/>
      <c r="G690" s="128"/>
      <c r="H690" s="160"/>
      <c r="I690" s="128"/>
      <c r="J690" s="160"/>
    </row>
    <row r="691" spans="2:10" ht="14.45" customHeight="1" x14ac:dyDescent="0.2">
      <c r="B691" s="88">
        <f t="shared" si="12"/>
        <v>688</v>
      </c>
      <c r="C691" s="156"/>
      <c r="D691" s="156"/>
      <c r="E691" s="128"/>
      <c r="F691" s="158"/>
      <c r="G691" s="128"/>
      <c r="H691" s="160"/>
      <c r="I691" s="128"/>
      <c r="J691" s="160"/>
    </row>
    <row r="692" spans="2:10" ht="14.45" customHeight="1" x14ac:dyDescent="0.2">
      <c r="B692" s="88">
        <f t="shared" si="12"/>
        <v>689</v>
      </c>
      <c r="C692" s="156"/>
      <c r="D692" s="156"/>
      <c r="E692" s="128"/>
      <c r="F692" s="158"/>
      <c r="G692" s="128"/>
      <c r="H692" s="160"/>
      <c r="I692" s="128"/>
      <c r="J692" s="160"/>
    </row>
    <row r="693" spans="2:10" ht="14.45" customHeight="1" x14ac:dyDescent="0.2">
      <c r="B693" s="88">
        <f t="shared" si="12"/>
        <v>690</v>
      </c>
      <c r="C693" s="156"/>
      <c r="D693" s="156"/>
      <c r="E693" s="128"/>
      <c r="F693" s="158"/>
      <c r="G693" s="128"/>
      <c r="H693" s="160"/>
      <c r="I693" s="128"/>
      <c r="J693" s="160"/>
    </row>
    <row r="694" spans="2:10" ht="14.45" customHeight="1" x14ac:dyDescent="0.2">
      <c r="B694" s="88">
        <f t="shared" si="12"/>
        <v>691</v>
      </c>
      <c r="C694" s="156"/>
      <c r="D694" s="156"/>
      <c r="E694" s="128"/>
      <c r="F694" s="158"/>
      <c r="G694" s="128"/>
      <c r="H694" s="160"/>
      <c r="I694" s="128"/>
      <c r="J694" s="160"/>
    </row>
    <row r="695" spans="2:10" ht="14.45" customHeight="1" x14ac:dyDescent="0.2">
      <c r="B695" s="88">
        <f t="shared" si="12"/>
        <v>692</v>
      </c>
      <c r="C695" s="156"/>
      <c r="D695" s="156"/>
      <c r="E695" s="128"/>
      <c r="F695" s="158"/>
      <c r="G695" s="128"/>
      <c r="H695" s="160"/>
      <c r="I695" s="128"/>
      <c r="J695" s="160"/>
    </row>
    <row r="696" spans="2:10" ht="14.45" customHeight="1" x14ac:dyDescent="0.2">
      <c r="B696" s="88">
        <f t="shared" si="12"/>
        <v>693</v>
      </c>
      <c r="C696" s="156"/>
      <c r="D696" s="156"/>
      <c r="E696" s="128"/>
      <c r="F696" s="158"/>
      <c r="G696" s="128"/>
      <c r="H696" s="160"/>
      <c r="I696" s="128"/>
      <c r="J696" s="160"/>
    </row>
    <row r="697" spans="2:10" ht="14.45" customHeight="1" x14ac:dyDescent="0.2">
      <c r="B697" s="88">
        <f t="shared" si="12"/>
        <v>694</v>
      </c>
      <c r="C697" s="156"/>
      <c r="D697" s="156"/>
      <c r="E697" s="128"/>
      <c r="F697" s="158"/>
      <c r="G697" s="128"/>
      <c r="H697" s="160"/>
      <c r="I697" s="128"/>
      <c r="J697" s="160"/>
    </row>
    <row r="698" spans="2:10" ht="14.45" customHeight="1" x14ac:dyDescent="0.2">
      <c r="B698" s="88">
        <f t="shared" si="12"/>
        <v>695</v>
      </c>
      <c r="C698" s="156"/>
      <c r="D698" s="156"/>
      <c r="E698" s="128"/>
      <c r="F698" s="158"/>
      <c r="G698" s="128"/>
      <c r="H698" s="160"/>
      <c r="I698" s="128"/>
      <c r="J698" s="160"/>
    </row>
    <row r="699" spans="2:10" ht="14.45" customHeight="1" x14ac:dyDescent="0.2">
      <c r="B699" s="88">
        <f t="shared" si="12"/>
        <v>696</v>
      </c>
      <c r="C699" s="156"/>
      <c r="D699" s="156"/>
      <c r="E699" s="128"/>
      <c r="F699" s="158"/>
      <c r="G699" s="128"/>
      <c r="H699" s="160"/>
      <c r="I699" s="128"/>
      <c r="J699" s="160"/>
    </row>
    <row r="700" spans="2:10" ht="14.45" customHeight="1" x14ac:dyDescent="0.2">
      <c r="B700" s="88">
        <f t="shared" si="12"/>
        <v>697</v>
      </c>
      <c r="C700" s="156"/>
      <c r="D700" s="156"/>
      <c r="E700" s="128"/>
      <c r="F700" s="158"/>
      <c r="G700" s="128"/>
      <c r="H700" s="160"/>
      <c r="I700" s="128"/>
      <c r="J700" s="160"/>
    </row>
    <row r="701" spans="2:10" ht="14.45" customHeight="1" x14ac:dyDescent="0.2">
      <c r="B701" s="88">
        <f t="shared" si="12"/>
        <v>698</v>
      </c>
      <c r="C701" s="156"/>
      <c r="D701" s="156"/>
      <c r="E701" s="128"/>
      <c r="F701" s="158"/>
      <c r="G701" s="128"/>
      <c r="H701" s="160"/>
      <c r="I701" s="128"/>
      <c r="J701" s="160"/>
    </row>
    <row r="702" spans="2:10" ht="14.45" customHeight="1" x14ac:dyDescent="0.2">
      <c r="B702" s="88">
        <f t="shared" si="12"/>
        <v>699</v>
      </c>
      <c r="C702" s="156"/>
      <c r="D702" s="156"/>
      <c r="E702" s="128"/>
      <c r="F702" s="158"/>
      <c r="G702" s="128"/>
      <c r="H702" s="160"/>
      <c r="I702" s="128"/>
      <c r="J702" s="160"/>
    </row>
    <row r="703" spans="2:10" ht="14.45" customHeight="1" x14ac:dyDescent="0.2">
      <c r="B703" s="88">
        <f t="shared" si="12"/>
        <v>700</v>
      </c>
      <c r="C703" s="156"/>
      <c r="D703" s="156"/>
      <c r="E703" s="128"/>
      <c r="F703" s="158"/>
      <c r="G703" s="128"/>
      <c r="H703" s="160"/>
      <c r="I703" s="128"/>
      <c r="J703" s="160"/>
    </row>
    <row r="704" spans="2:10" ht="14.45" customHeight="1" x14ac:dyDescent="0.2">
      <c r="B704" s="88">
        <f t="shared" si="12"/>
        <v>701</v>
      </c>
      <c r="C704" s="156"/>
      <c r="D704" s="156"/>
      <c r="E704" s="128"/>
      <c r="F704" s="158"/>
      <c r="G704" s="128"/>
      <c r="H704" s="160"/>
      <c r="I704" s="128"/>
      <c r="J704" s="160"/>
    </row>
    <row r="705" spans="2:10" ht="14.45" customHeight="1" x14ac:dyDescent="0.2">
      <c r="B705" s="88">
        <f t="shared" si="12"/>
        <v>702</v>
      </c>
      <c r="C705" s="156"/>
      <c r="D705" s="156"/>
      <c r="E705" s="128"/>
      <c r="F705" s="158"/>
      <c r="G705" s="128"/>
      <c r="H705" s="160"/>
      <c r="I705" s="128"/>
      <c r="J705" s="160"/>
    </row>
    <row r="706" spans="2:10" ht="14.45" customHeight="1" x14ac:dyDescent="0.2">
      <c r="B706" s="88">
        <f t="shared" si="12"/>
        <v>703</v>
      </c>
      <c r="C706" s="156"/>
      <c r="D706" s="156"/>
      <c r="E706" s="128"/>
      <c r="F706" s="158"/>
      <c r="G706" s="128"/>
      <c r="H706" s="160"/>
      <c r="I706" s="128"/>
      <c r="J706" s="160"/>
    </row>
    <row r="707" spans="2:10" ht="14.45" customHeight="1" x14ac:dyDescent="0.2">
      <c r="B707" s="88">
        <f t="shared" si="12"/>
        <v>704</v>
      </c>
      <c r="C707" s="156"/>
      <c r="D707" s="156"/>
      <c r="E707" s="128"/>
      <c r="F707" s="158"/>
      <c r="G707" s="128"/>
      <c r="H707" s="160"/>
      <c r="I707" s="128"/>
      <c r="J707" s="160"/>
    </row>
    <row r="708" spans="2:10" ht="14.45" customHeight="1" x14ac:dyDescent="0.2">
      <c r="B708" s="88">
        <f t="shared" si="12"/>
        <v>705</v>
      </c>
      <c r="C708" s="156"/>
      <c r="D708" s="156"/>
      <c r="E708" s="128"/>
      <c r="F708" s="158"/>
      <c r="G708" s="128"/>
      <c r="H708" s="160"/>
      <c r="I708" s="128"/>
      <c r="J708" s="160"/>
    </row>
    <row r="709" spans="2:10" ht="14.45" customHeight="1" x14ac:dyDescent="0.2">
      <c r="B709" s="88">
        <f t="shared" si="12"/>
        <v>706</v>
      </c>
      <c r="C709" s="156"/>
      <c r="D709" s="156"/>
      <c r="E709" s="128"/>
      <c r="F709" s="158"/>
      <c r="G709" s="128"/>
      <c r="H709" s="160"/>
      <c r="I709" s="128"/>
      <c r="J709" s="160"/>
    </row>
    <row r="710" spans="2:10" ht="14.45" customHeight="1" x14ac:dyDescent="0.2">
      <c r="B710" s="88">
        <f t="shared" si="12"/>
        <v>707</v>
      </c>
      <c r="C710" s="156"/>
      <c r="D710" s="156"/>
      <c r="E710" s="128"/>
      <c r="F710" s="158"/>
      <c r="G710" s="128"/>
      <c r="H710" s="160"/>
      <c r="I710" s="128"/>
      <c r="J710" s="160"/>
    </row>
    <row r="711" spans="2:10" ht="14.45" customHeight="1" x14ac:dyDescent="0.2">
      <c r="B711" s="88">
        <f t="shared" si="12"/>
        <v>708</v>
      </c>
      <c r="C711" s="156"/>
      <c r="D711" s="156"/>
      <c r="E711" s="128"/>
      <c r="F711" s="158"/>
      <c r="G711" s="128"/>
      <c r="H711" s="160"/>
      <c r="I711" s="128"/>
      <c r="J711" s="160"/>
    </row>
    <row r="712" spans="2:10" ht="14.45" customHeight="1" x14ac:dyDescent="0.2">
      <c r="B712" s="88">
        <f t="shared" si="12"/>
        <v>709</v>
      </c>
      <c r="C712" s="156"/>
      <c r="D712" s="156"/>
      <c r="E712" s="128"/>
      <c r="F712" s="158"/>
      <c r="G712" s="128"/>
      <c r="H712" s="160"/>
      <c r="I712" s="128"/>
      <c r="J712" s="160"/>
    </row>
    <row r="713" spans="2:10" ht="14.45" customHeight="1" x14ac:dyDescent="0.2">
      <c r="B713" s="88">
        <f t="shared" si="12"/>
        <v>710</v>
      </c>
      <c r="C713" s="156"/>
      <c r="D713" s="156"/>
      <c r="E713" s="128"/>
      <c r="F713" s="158"/>
      <c r="G713" s="128"/>
      <c r="H713" s="160"/>
      <c r="I713" s="128"/>
      <c r="J713" s="160"/>
    </row>
    <row r="714" spans="2:10" ht="14.45" customHeight="1" x14ac:dyDescent="0.2">
      <c r="B714" s="88">
        <f t="shared" si="12"/>
        <v>711</v>
      </c>
      <c r="C714" s="156"/>
      <c r="D714" s="156"/>
      <c r="E714" s="128"/>
      <c r="F714" s="158"/>
      <c r="G714" s="128"/>
      <c r="H714" s="160"/>
      <c r="I714" s="128"/>
      <c r="J714" s="160"/>
    </row>
    <row r="715" spans="2:10" ht="14.45" customHeight="1" x14ac:dyDescent="0.2">
      <c r="B715" s="88">
        <f t="shared" si="12"/>
        <v>712</v>
      </c>
      <c r="C715" s="156"/>
      <c r="D715" s="156"/>
      <c r="E715" s="128"/>
      <c r="F715" s="158"/>
      <c r="G715" s="128"/>
      <c r="H715" s="160"/>
      <c r="I715" s="128"/>
      <c r="J715" s="160"/>
    </row>
    <row r="716" spans="2:10" ht="14.45" customHeight="1" x14ac:dyDescent="0.2">
      <c r="B716" s="88">
        <f t="shared" si="12"/>
        <v>713</v>
      </c>
      <c r="C716" s="156"/>
      <c r="D716" s="156"/>
      <c r="E716" s="128"/>
      <c r="F716" s="158"/>
      <c r="G716" s="128"/>
      <c r="H716" s="160"/>
      <c r="I716" s="128"/>
      <c r="J716" s="160"/>
    </row>
    <row r="717" spans="2:10" ht="14.45" customHeight="1" x14ac:dyDescent="0.2">
      <c r="B717" s="88">
        <f t="shared" si="12"/>
        <v>714</v>
      </c>
      <c r="C717" s="156"/>
      <c r="D717" s="156"/>
      <c r="E717" s="128"/>
      <c r="F717" s="158"/>
      <c r="G717" s="128"/>
      <c r="H717" s="160"/>
      <c r="I717" s="128"/>
      <c r="J717" s="160"/>
    </row>
    <row r="718" spans="2:10" ht="14.45" customHeight="1" x14ac:dyDescent="0.2">
      <c r="B718" s="88">
        <f t="shared" si="12"/>
        <v>715</v>
      </c>
      <c r="C718" s="156"/>
      <c r="D718" s="156"/>
      <c r="E718" s="128"/>
      <c r="F718" s="158"/>
      <c r="G718" s="128"/>
      <c r="H718" s="160"/>
      <c r="I718" s="128"/>
      <c r="J718" s="160"/>
    </row>
    <row r="719" spans="2:10" ht="14.45" customHeight="1" x14ac:dyDescent="0.2">
      <c r="B719" s="88">
        <f t="shared" si="12"/>
        <v>716</v>
      </c>
      <c r="C719" s="156"/>
      <c r="D719" s="156"/>
      <c r="E719" s="128"/>
      <c r="F719" s="158"/>
      <c r="G719" s="128"/>
      <c r="H719" s="160"/>
      <c r="I719" s="128"/>
      <c r="J719" s="160"/>
    </row>
    <row r="720" spans="2:10" ht="14.45" customHeight="1" x14ac:dyDescent="0.2">
      <c r="B720" s="88">
        <f t="shared" si="12"/>
        <v>717</v>
      </c>
      <c r="C720" s="156"/>
      <c r="D720" s="156"/>
      <c r="E720" s="128"/>
      <c r="F720" s="158"/>
      <c r="G720" s="128"/>
      <c r="H720" s="160"/>
      <c r="I720" s="128"/>
      <c r="J720" s="160"/>
    </row>
    <row r="721" spans="2:10" ht="14.45" customHeight="1" x14ac:dyDescent="0.2">
      <c r="B721" s="88">
        <f t="shared" si="12"/>
        <v>718</v>
      </c>
      <c r="C721" s="156"/>
      <c r="D721" s="156"/>
      <c r="E721" s="128"/>
      <c r="F721" s="158"/>
      <c r="G721" s="128"/>
      <c r="H721" s="160"/>
      <c r="I721" s="128"/>
      <c r="J721" s="160"/>
    </row>
    <row r="722" spans="2:10" ht="14.45" customHeight="1" x14ac:dyDescent="0.2">
      <c r="B722" s="88">
        <f t="shared" ref="B722:B782" si="13">ROW()-3</f>
        <v>719</v>
      </c>
      <c r="C722" s="156"/>
      <c r="D722" s="156"/>
      <c r="E722" s="128"/>
      <c r="F722" s="158"/>
      <c r="G722" s="128"/>
      <c r="H722" s="160"/>
      <c r="I722" s="128"/>
      <c r="J722" s="160"/>
    </row>
    <row r="723" spans="2:10" ht="14.45" customHeight="1" x14ac:dyDescent="0.2">
      <c r="B723" s="88">
        <f t="shared" si="13"/>
        <v>720</v>
      </c>
      <c r="C723" s="156"/>
      <c r="D723" s="156"/>
      <c r="E723" s="128"/>
      <c r="F723" s="158"/>
      <c r="G723" s="128"/>
      <c r="H723" s="160"/>
      <c r="I723" s="128"/>
      <c r="J723" s="160"/>
    </row>
    <row r="724" spans="2:10" ht="14.45" customHeight="1" x14ac:dyDescent="0.2">
      <c r="B724" s="88">
        <f t="shared" si="13"/>
        <v>721</v>
      </c>
      <c r="C724" s="156"/>
      <c r="D724" s="156"/>
      <c r="E724" s="128"/>
      <c r="F724" s="158"/>
      <c r="G724" s="128"/>
      <c r="H724" s="160"/>
      <c r="I724" s="128"/>
      <c r="J724" s="160"/>
    </row>
    <row r="725" spans="2:10" ht="14.45" customHeight="1" x14ac:dyDescent="0.2">
      <c r="B725" s="88">
        <f t="shared" si="13"/>
        <v>722</v>
      </c>
      <c r="C725" s="156"/>
      <c r="D725" s="156"/>
      <c r="E725" s="128"/>
      <c r="F725" s="158"/>
      <c r="G725" s="128"/>
      <c r="H725" s="160"/>
      <c r="I725" s="128"/>
      <c r="J725" s="160"/>
    </row>
    <row r="726" spans="2:10" ht="14.45" customHeight="1" x14ac:dyDescent="0.2">
      <c r="B726" s="88">
        <f t="shared" si="13"/>
        <v>723</v>
      </c>
      <c r="C726" s="156"/>
      <c r="D726" s="156"/>
      <c r="E726" s="128"/>
      <c r="F726" s="158"/>
      <c r="G726" s="128"/>
      <c r="H726" s="160"/>
      <c r="I726" s="128"/>
      <c r="J726" s="160"/>
    </row>
    <row r="727" spans="2:10" ht="14.45" customHeight="1" x14ac:dyDescent="0.2">
      <c r="B727" s="88">
        <f t="shared" si="13"/>
        <v>724</v>
      </c>
      <c r="C727" s="156"/>
      <c r="D727" s="156"/>
      <c r="E727" s="128"/>
      <c r="F727" s="158"/>
      <c r="G727" s="128"/>
      <c r="H727" s="160"/>
      <c r="I727" s="128"/>
      <c r="J727" s="160"/>
    </row>
    <row r="728" spans="2:10" ht="14.45" customHeight="1" x14ac:dyDescent="0.2">
      <c r="B728" s="88">
        <f t="shared" si="13"/>
        <v>725</v>
      </c>
      <c r="C728" s="156"/>
      <c r="D728" s="156"/>
      <c r="E728" s="128"/>
      <c r="F728" s="158"/>
      <c r="G728" s="128"/>
      <c r="H728" s="160"/>
      <c r="I728" s="128"/>
      <c r="J728" s="160"/>
    </row>
    <row r="729" spans="2:10" ht="14.45" customHeight="1" x14ac:dyDescent="0.2">
      <c r="B729" s="88">
        <f t="shared" si="13"/>
        <v>726</v>
      </c>
      <c r="C729" s="156"/>
      <c r="D729" s="156"/>
      <c r="E729" s="128"/>
      <c r="F729" s="158"/>
      <c r="G729" s="128"/>
      <c r="H729" s="160"/>
      <c r="I729" s="128"/>
      <c r="J729" s="160"/>
    </row>
    <row r="730" spans="2:10" ht="14.45" customHeight="1" x14ac:dyDescent="0.2">
      <c r="B730" s="88">
        <f t="shared" si="13"/>
        <v>727</v>
      </c>
      <c r="C730" s="156"/>
      <c r="D730" s="156"/>
      <c r="E730" s="128"/>
      <c r="F730" s="158"/>
      <c r="G730" s="128"/>
      <c r="H730" s="160"/>
      <c r="I730" s="128"/>
      <c r="J730" s="160"/>
    </row>
    <row r="731" spans="2:10" ht="14.45" customHeight="1" x14ac:dyDescent="0.2">
      <c r="B731" s="88">
        <f t="shared" si="13"/>
        <v>728</v>
      </c>
      <c r="C731" s="156"/>
      <c r="D731" s="156"/>
      <c r="E731" s="128"/>
      <c r="F731" s="158"/>
      <c r="G731" s="128"/>
      <c r="H731" s="160"/>
      <c r="I731" s="128"/>
      <c r="J731" s="160"/>
    </row>
    <row r="732" spans="2:10" ht="14.45" customHeight="1" x14ac:dyDescent="0.2">
      <c r="B732" s="88">
        <f t="shared" si="13"/>
        <v>729</v>
      </c>
      <c r="C732" s="156"/>
      <c r="D732" s="156"/>
      <c r="E732" s="128"/>
      <c r="F732" s="158"/>
      <c r="G732" s="128"/>
      <c r="H732" s="160"/>
      <c r="I732" s="128"/>
      <c r="J732" s="160"/>
    </row>
    <row r="733" spans="2:10" ht="14.45" customHeight="1" x14ac:dyDescent="0.2">
      <c r="B733" s="88">
        <f t="shared" si="13"/>
        <v>730</v>
      </c>
      <c r="C733" s="156"/>
      <c r="D733" s="156"/>
      <c r="E733" s="133"/>
      <c r="F733" s="158"/>
      <c r="G733" s="133"/>
      <c r="H733" s="160"/>
      <c r="I733" s="133"/>
      <c r="J733" s="160"/>
    </row>
    <row r="734" spans="2:10" ht="14.45" customHeight="1" x14ac:dyDescent="0.2">
      <c r="B734" s="88">
        <f t="shared" si="13"/>
        <v>731</v>
      </c>
      <c r="C734" s="156"/>
      <c r="D734" s="156"/>
      <c r="E734" s="128"/>
      <c r="F734" s="158"/>
      <c r="G734" s="128"/>
      <c r="H734" s="160"/>
      <c r="I734" s="128"/>
      <c r="J734" s="160"/>
    </row>
    <row r="735" spans="2:10" ht="14.45" customHeight="1" x14ac:dyDescent="0.2">
      <c r="B735" s="88">
        <f t="shared" si="13"/>
        <v>732</v>
      </c>
      <c r="C735" s="156"/>
      <c r="D735" s="156"/>
      <c r="E735" s="128"/>
      <c r="F735" s="158"/>
      <c r="G735" s="128"/>
      <c r="H735" s="160"/>
      <c r="I735" s="128"/>
      <c r="J735" s="160"/>
    </row>
    <row r="736" spans="2:10" ht="14.45" customHeight="1" x14ac:dyDescent="0.2">
      <c r="B736" s="88">
        <f t="shared" si="13"/>
        <v>733</v>
      </c>
      <c r="C736" s="156"/>
      <c r="D736" s="156"/>
      <c r="E736" s="133"/>
      <c r="F736" s="158"/>
      <c r="G736" s="133"/>
      <c r="H736" s="160"/>
      <c r="I736" s="133"/>
      <c r="J736" s="160"/>
    </row>
    <row r="737" spans="2:10" ht="14.45" customHeight="1" x14ac:dyDescent="0.2">
      <c r="B737" s="88">
        <f t="shared" si="13"/>
        <v>734</v>
      </c>
      <c r="C737" s="156"/>
      <c r="D737" s="156"/>
      <c r="E737" s="128"/>
      <c r="F737" s="158"/>
      <c r="G737" s="128"/>
      <c r="H737" s="160"/>
      <c r="I737" s="128"/>
      <c r="J737" s="160"/>
    </row>
    <row r="738" spans="2:10" ht="14.45" customHeight="1" x14ac:dyDescent="0.2">
      <c r="B738" s="88">
        <f t="shared" si="13"/>
        <v>735</v>
      </c>
      <c r="C738" s="156"/>
      <c r="D738" s="156"/>
      <c r="E738" s="128"/>
      <c r="F738" s="158"/>
      <c r="G738" s="128"/>
      <c r="H738" s="160"/>
      <c r="I738" s="128"/>
      <c r="J738" s="160"/>
    </row>
    <row r="739" spans="2:10" ht="14.45" customHeight="1" x14ac:dyDescent="0.2">
      <c r="B739" s="88">
        <f t="shared" si="13"/>
        <v>736</v>
      </c>
      <c r="C739" s="156"/>
      <c r="D739" s="156"/>
      <c r="E739" s="128"/>
      <c r="F739" s="158"/>
      <c r="G739" s="128"/>
      <c r="H739" s="160"/>
      <c r="I739" s="128"/>
      <c r="J739" s="160"/>
    </row>
    <row r="740" spans="2:10" ht="14.45" customHeight="1" x14ac:dyDescent="0.2">
      <c r="B740" s="88">
        <f t="shared" si="13"/>
        <v>737</v>
      </c>
      <c r="C740" s="156"/>
      <c r="D740" s="156"/>
      <c r="E740" s="128"/>
      <c r="F740" s="158"/>
      <c r="G740" s="128"/>
      <c r="H740" s="160"/>
      <c r="I740" s="128"/>
      <c r="J740" s="160"/>
    </row>
    <row r="741" spans="2:10" ht="14.45" customHeight="1" x14ac:dyDescent="0.2">
      <c r="B741" s="88">
        <f t="shared" si="13"/>
        <v>738</v>
      </c>
      <c r="C741" s="156"/>
      <c r="D741" s="156"/>
      <c r="E741" s="128"/>
      <c r="F741" s="158"/>
      <c r="G741" s="128"/>
      <c r="H741" s="160"/>
      <c r="I741" s="128"/>
      <c r="J741" s="160"/>
    </row>
    <row r="742" spans="2:10" ht="14.45" customHeight="1" x14ac:dyDescent="0.2">
      <c r="B742" s="88">
        <f t="shared" si="13"/>
        <v>739</v>
      </c>
      <c r="C742" s="156"/>
      <c r="D742" s="156"/>
      <c r="E742" s="128"/>
      <c r="F742" s="158"/>
      <c r="G742" s="128"/>
      <c r="H742" s="160"/>
      <c r="I742" s="128"/>
      <c r="J742" s="160"/>
    </row>
    <row r="743" spans="2:10" ht="14.45" customHeight="1" x14ac:dyDescent="0.2">
      <c r="B743" s="88">
        <f t="shared" si="13"/>
        <v>740</v>
      </c>
      <c r="C743" s="156"/>
      <c r="D743" s="156"/>
      <c r="E743" s="133"/>
      <c r="F743" s="158"/>
      <c r="G743" s="133"/>
      <c r="H743" s="160"/>
      <c r="I743" s="133"/>
      <c r="J743" s="160"/>
    </row>
    <row r="744" spans="2:10" ht="14.45" customHeight="1" x14ac:dyDescent="0.2">
      <c r="B744" s="88">
        <f t="shared" si="13"/>
        <v>741</v>
      </c>
      <c r="C744" s="156"/>
      <c r="D744" s="156"/>
      <c r="E744" s="128"/>
      <c r="F744" s="158"/>
      <c r="G744" s="128"/>
      <c r="H744" s="160"/>
      <c r="I744" s="128"/>
      <c r="J744" s="160"/>
    </row>
    <row r="745" spans="2:10" ht="14.45" customHeight="1" x14ac:dyDescent="0.2">
      <c r="B745" s="88">
        <f t="shared" si="13"/>
        <v>742</v>
      </c>
      <c r="C745" s="156"/>
      <c r="D745" s="156"/>
      <c r="E745" s="128"/>
      <c r="F745" s="158"/>
      <c r="G745" s="128"/>
      <c r="H745" s="160"/>
      <c r="I745" s="128"/>
      <c r="J745" s="160"/>
    </row>
    <row r="746" spans="2:10" ht="14.45" customHeight="1" x14ac:dyDescent="0.2">
      <c r="B746" s="88">
        <f t="shared" si="13"/>
        <v>743</v>
      </c>
      <c r="C746" s="156"/>
      <c r="D746" s="156"/>
      <c r="E746" s="128"/>
      <c r="F746" s="158"/>
      <c r="G746" s="128"/>
      <c r="H746" s="160"/>
      <c r="I746" s="128"/>
      <c r="J746" s="160"/>
    </row>
    <row r="747" spans="2:10" ht="14.45" customHeight="1" x14ac:dyDescent="0.2">
      <c r="B747" s="88">
        <f t="shared" si="13"/>
        <v>744</v>
      </c>
      <c r="C747" s="156"/>
      <c r="D747" s="156"/>
      <c r="E747" s="133"/>
      <c r="F747" s="158"/>
      <c r="G747" s="133"/>
      <c r="H747" s="160"/>
      <c r="I747" s="133"/>
      <c r="J747" s="160"/>
    </row>
    <row r="748" spans="2:10" ht="14.45" customHeight="1" x14ac:dyDescent="0.2">
      <c r="B748" s="88">
        <f t="shared" si="13"/>
        <v>745</v>
      </c>
      <c r="C748" s="156"/>
      <c r="D748" s="156"/>
      <c r="E748" s="128"/>
      <c r="F748" s="158"/>
      <c r="G748" s="128"/>
      <c r="H748" s="160"/>
      <c r="I748" s="128"/>
      <c r="J748" s="160"/>
    </row>
    <row r="749" spans="2:10" ht="14.45" customHeight="1" x14ac:dyDescent="0.2">
      <c r="B749" s="88">
        <f t="shared" si="13"/>
        <v>746</v>
      </c>
      <c r="C749" s="156"/>
      <c r="D749" s="156"/>
      <c r="E749" s="128"/>
      <c r="F749" s="158"/>
      <c r="G749" s="128"/>
      <c r="H749" s="160"/>
      <c r="I749" s="128"/>
      <c r="J749" s="160"/>
    </row>
    <row r="750" spans="2:10" ht="14.45" customHeight="1" x14ac:dyDescent="0.2">
      <c r="B750" s="88">
        <f t="shared" si="13"/>
        <v>747</v>
      </c>
      <c r="C750" s="156"/>
      <c r="D750" s="156"/>
      <c r="E750" s="128"/>
      <c r="F750" s="158"/>
      <c r="G750" s="128"/>
      <c r="H750" s="160"/>
      <c r="I750" s="128"/>
      <c r="J750" s="160"/>
    </row>
    <row r="751" spans="2:10" ht="14.45" customHeight="1" x14ac:dyDescent="0.2">
      <c r="B751" s="88">
        <f t="shared" si="13"/>
        <v>748</v>
      </c>
      <c r="C751" s="156"/>
      <c r="D751" s="156"/>
      <c r="E751" s="128"/>
      <c r="F751" s="158"/>
      <c r="G751" s="128"/>
      <c r="H751" s="160"/>
      <c r="I751" s="128"/>
      <c r="J751" s="160"/>
    </row>
    <row r="752" spans="2:10" ht="14.45" customHeight="1" x14ac:dyDescent="0.2">
      <c r="B752" s="88">
        <f t="shared" si="13"/>
        <v>749</v>
      </c>
      <c r="C752" s="156"/>
      <c r="D752" s="156"/>
      <c r="E752" s="128"/>
      <c r="F752" s="158"/>
      <c r="G752" s="128"/>
      <c r="H752" s="160"/>
      <c r="I752" s="128"/>
      <c r="J752" s="160"/>
    </row>
    <row r="753" spans="2:10" ht="14.45" customHeight="1" x14ac:dyDescent="0.2">
      <c r="B753" s="88">
        <f t="shared" si="13"/>
        <v>750</v>
      </c>
      <c r="C753" s="156"/>
      <c r="D753" s="156"/>
      <c r="E753" s="128"/>
      <c r="F753" s="158"/>
      <c r="G753" s="128"/>
      <c r="H753" s="160"/>
      <c r="I753" s="128"/>
      <c r="J753" s="160"/>
    </row>
    <row r="754" spans="2:10" ht="14.45" customHeight="1" x14ac:dyDescent="0.2">
      <c r="B754" s="88">
        <f t="shared" si="13"/>
        <v>751</v>
      </c>
      <c r="C754" s="156"/>
      <c r="D754" s="156"/>
      <c r="E754" s="133"/>
      <c r="F754" s="158"/>
      <c r="G754" s="133"/>
      <c r="H754" s="160"/>
      <c r="I754" s="133"/>
      <c r="J754" s="160"/>
    </row>
    <row r="755" spans="2:10" ht="14.45" customHeight="1" x14ac:dyDescent="0.2">
      <c r="B755" s="88">
        <f t="shared" si="13"/>
        <v>752</v>
      </c>
      <c r="C755" s="156"/>
      <c r="D755" s="156"/>
      <c r="E755" s="135"/>
      <c r="F755" s="158"/>
      <c r="G755" s="135"/>
      <c r="H755" s="160"/>
      <c r="I755" s="135"/>
      <c r="J755" s="160"/>
    </row>
    <row r="756" spans="2:10" ht="14.45" customHeight="1" x14ac:dyDescent="0.2">
      <c r="B756" s="88">
        <f t="shared" si="13"/>
        <v>753</v>
      </c>
      <c r="C756" s="154"/>
      <c r="D756" s="154"/>
      <c r="E756" s="132"/>
      <c r="F756" s="154"/>
      <c r="G756" s="132"/>
      <c r="H756" s="160"/>
      <c r="I756" s="132"/>
      <c r="J756" s="160"/>
    </row>
    <row r="757" spans="2:10" ht="14.45" customHeight="1" x14ac:dyDescent="0.2">
      <c r="B757" s="88">
        <f t="shared" si="13"/>
        <v>754</v>
      </c>
      <c r="C757" s="161" t="s">
        <v>10506</v>
      </c>
      <c r="D757" s="155" t="s">
        <v>10977</v>
      </c>
      <c r="E757" s="128"/>
      <c r="F757" s="157" t="s">
        <v>11024</v>
      </c>
      <c r="G757" s="128"/>
      <c r="H757" s="159"/>
      <c r="I757" s="128"/>
      <c r="J757" s="159"/>
    </row>
    <row r="758" spans="2:10" ht="14.45" customHeight="1" x14ac:dyDescent="0.2">
      <c r="B758" s="88">
        <f t="shared" si="13"/>
        <v>755</v>
      </c>
      <c r="C758" s="156"/>
      <c r="D758" s="156"/>
      <c r="E758" s="128"/>
      <c r="F758" s="158"/>
      <c r="G758" s="128"/>
      <c r="H758" s="160"/>
      <c r="I758" s="128"/>
      <c r="J758" s="160"/>
    </row>
    <row r="759" spans="2:10" ht="14.45" customHeight="1" x14ac:dyDescent="0.2">
      <c r="B759" s="88">
        <f t="shared" si="13"/>
        <v>756</v>
      </c>
      <c r="C759" s="156"/>
      <c r="D759" s="156"/>
      <c r="E759" s="128"/>
      <c r="F759" s="158"/>
      <c r="G759" s="128"/>
      <c r="H759" s="160"/>
      <c r="I759" s="128"/>
      <c r="J759" s="160"/>
    </row>
    <row r="760" spans="2:10" ht="14.45" customHeight="1" x14ac:dyDescent="0.2">
      <c r="B760" s="88">
        <f t="shared" si="13"/>
        <v>757</v>
      </c>
      <c r="C760" s="156"/>
      <c r="D760" s="156"/>
      <c r="E760" s="128"/>
      <c r="F760" s="158"/>
      <c r="G760" s="128"/>
      <c r="H760" s="160"/>
      <c r="I760" s="128"/>
      <c r="J760" s="160"/>
    </row>
    <row r="761" spans="2:10" ht="14.45" customHeight="1" x14ac:dyDescent="0.2">
      <c r="B761" s="88">
        <f t="shared" si="13"/>
        <v>758</v>
      </c>
      <c r="C761" s="156"/>
      <c r="D761" s="156"/>
      <c r="E761" s="128"/>
      <c r="F761" s="158"/>
      <c r="G761" s="128"/>
      <c r="H761" s="160"/>
      <c r="I761" s="128"/>
      <c r="J761" s="160"/>
    </row>
    <row r="762" spans="2:10" ht="14.45" customHeight="1" x14ac:dyDescent="0.2">
      <c r="B762" s="88">
        <f t="shared" si="13"/>
        <v>759</v>
      </c>
      <c r="C762" s="156"/>
      <c r="D762" s="156"/>
      <c r="E762" s="128"/>
      <c r="F762" s="158"/>
      <c r="G762" s="128"/>
      <c r="H762" s="160"/>
      <c r="I762" s="128"/>
      <c r="J762" s="160"/>
    </row>
    <row r="763" spans="2:10" ht="14.45" customHeight="1" x14ac:dyDescent="0.2">
      <c r="B763" s="88">
        <f t="shared" si="13"/>
        <v>760</v>
      </c>
      <c r="C763" s="156"/>
      <c r="D763" s="156"/>
      <c r="E763" s="128"/>
      <c r="F763" s="158"/>
      <c r="G763" s="128"/>
      <c r="H763" s="160"/>
      <c r="I763" s="128"/>
      <c r="J763" s="160"/>
    </row>
    <row r="764" spans="2:10" ht="14.45" customHeight="1" x14ac:dyDescent="0.2">
      <c r="B764" s="88">
        <f t="shared" si="13"/>
        <v>761</v>
      </c>
      <c r="C764" s="156"/>
      <c r="D764" s="156"/>
      <c r="E764" s="128"/>
      <c r="F764" s="158"/>
      <c r="G764" s="128"/>
      <c r="H764" s="160"/>
      <c r="I764" s="128"/>
      <c r="J764" s="160"/>
    </row>
    <row r="765" spans="2:10" ht="14.45" customHeight="1" x14ac:dyDescent="0.2">
      <c r="B765" s="88">
        <f t="shared" si="13"/>
        <v>762</v>
      </c>
      <c r="C765" s="156"/>
      <c r="D765" s="156"/>
      <c r="E765" s="128"/>
      <c r="F765" s="158"/>
      <c r="G765" s="128"/>
      <c r="H765" s="160"/>
      <c r="I765" s="128"/>
      <c r="J765" s="160"/>
    </row>
    <row r="766" spans="2:10" ht="14.45" customHeight="1" x14ac:dyDescent="0.2">
      <c r="B766" s="88">
        <f t="shared" si="13"/>
        <v>763</v>
      </c>
      <c r="C766" s="156"/>
      <c r="D766" s="156"/>
      <c r="E766" s="128"/>
      <c r="F766" s="158"/>
      <c r="G766" s="128"/>
      <c r="H766" s="160"/>
      <c r="I766" s="128"/>
      <c r="J766" s="160"/>
    </row>
    <row r="767" spans="2:10" ht="14.45" customHeight="1" x14ac:dyDescent="0.2">
      <c r="B767" s="88">
        <f t="shared" si="13"/>
        <v>764</v>
      </c>
      <c r="C767" s="156"/>
      <c r="D767" s="156"/>
      <c r="E767" s="128"/>
      <c r="F767" s="158"/>
      <c r="G767" s="128"/>
      <c r="H767" s="160"/>
      <c r="I767" s="128"/>
      <c r="J767" s="160"/>
    </row>
    <row r="768" spans="2:10" ht="14.45" customHeight="1" x14ac:dyDescent="0.2">
      <c r="B768" s="88">
        <f t="shared" si="13"/>
        <v>765</v>
      </c>
      <c r="C768" s="156"/>
      <c r="D768" s="156"/>
      <c r="E768" s="128"/>
      <c r="F768" s="158"/>
      <c r="G768" s="128"/>
      <c r="H768" s="160"/>
      <c r="I768" s="128"/>
      <c r="J768" s="160"/>
    </row>
    <row r="769" spans="2:10" ht="14.45" customHeight="1" x14ac:dyDescent="0.2">
      <c r="B769" s="88">
        <f t="shared" si="13"/>
        <v>766</v>
      </c>
      <c r="C769" s="156"/>
      <c r="D769" s="156"/>
      <c r="E769" s="128"/>
      <c r="F769" s="158"/>
      <c r="G769" s="128"/>
      <c r="H769" s="160"/>
      <c r="I769" s="128"/>
      <c r="J769" s="160"/>
    </row>
    <row r="770" spans="2:10" ht="14.45" customHeight="1" x14ac:dyDescent="0.2">
      <c r="B770" s="88">
        <f t="shared" si="13"/>
        <v>767</v>
      </c>
      <c r="C770" s="156"/>
      <c r="D770" s="156"/>
      <c r="E770" s="128"/>
      <c r="F770" s="158"/>
      <c r="G770" s="128"/>
      <c r="H770" s="160"/>
      <c r="I770" s="128"/>
      <c r="J770" s="160"/>
    </row>
    <row r="771" spans="2:10" ht="14.45" customHeight="1" x14ac:dyDescent="0.2">
      <c r="B771" s="88">
        <f t="shared" si="13"/>
        <v>768</v>
      </c>
      <c r="C771" s="156"/>
      <c r="D771" s="156"/>
      <c r="E771" s="128"/>
      <c r="F771" s="158"/>
      <c r="G771" s="128"/>
      <c r="H771" s="160"/>
      <c r="I771" s="128"/>
      <c r="J771" s="160"/>
    </row>
    <row r="772" spans="2:10" ht="14.45" customHeight="1" x14ac:dyDescent="0.2">
      <c r="B772" s="88">
        <f t="shared" si="13"/>
        <v>769</v>
      </c>
      <c r="C772" s="156"/>
      <c r="D772" s="156"/>
      <c r="E772" s="128"/>
      <c r="F772" s="158"/>
      <c r="G772" s="128"/>
      <c r="H772" s="160"/>
      <c r="I772" s="128"/>
      <c r="J772" s="160"/>
    </row>
    <row r="773" spans="2:10" ht="14.45" customHeight="1" x14ac:dyDescent="0.2">
      <c r="B773" s="88">
        <f t="shared" si="13"/>
        <v>770</v>
      </c>
      <c r="C773" s="156"/>
      <c r="D773" s="156"/>
      <c r="E773" s="128"/>
      <c r="F773" s="158"/>
      <c r="G773" s="128"/>
      <c r="H773" s="160"/>
      <c r="I773" s="128"/>
      <c r="J773" s="160"/>
    </row>
    <row r="774" spans="2:10" ht="14.45" customHeight="1" x14ac:dyDescent="0.2">
      <c r="B774" s="88">
        <f t="shared" si="13"/>
        <v>771</v>
      </c>
      <c r="C774" s="156"/>
      <c r="D774" s="156"/>
      <c r="E774" s="128"/>
      <c r="F774" s="158"/>
      <c r="G774" s="128"/>
      <c r="H774" s="160"/>
      <c r="I774" s="128"/>
      <c r="J774" s="160"/>
    </row>
    <row r="775" spans="2:10" ht="14.45" customHeight="1" x14ac:dyDescent="0.2">
      <c r="B775" s="88">
        <f t="shared" si="13"/>
        <v>772</v>
      </c>
      <c r="C775" s="156"/>
      <c r="D775" s="156"/>
      <c r="E775" s="128"/>
      <c r="F775" s="158"/>
      <c r="G775" s="128"/>
      <c r="H775" s="160"/>
      <c r="I775" s="128"/>
      <c r="J775" s="160"/>
    </row>
    <row r="776" spans="2:10" ht="14.45" customHeight="1" x14ac:dyDescent="0.2">
      <c r="B776" s="88">
        <f t="shared" si="13"/>
        <v>773</v>
      </c>
      <c r="C776" s="156"/>
      <c r="D776" s="156"/>
      <c r="E776" s="128"/>
      <c r="F776" s="158"/>
      <c r="G776" s="128"/>
      <c r="H776" s="160"/>
      <c r="I776" s="128"/>
      <c r="J776" s="160"/>
    </row>
    <row r="777" spans="2:10" ht="14.45" customHeight="1" x14ac:dyDescent="0.2">
      <c r="B777" s="88">
        <f t="shared" si="13"/>
        <v>774</v>
      </c>
      <c r="C777" s="156"/>
      <c r="D777" s="156"/>
      <c r="E777" s="128"/>
      <c r="F777" s="158"/>
      <c r="G777" s="128"/>
      <c r="H777" s="160"/>
      <c r="I777" s="128"/>
      <c r="J777" s="160"/>
    </row>
    <row r="778" spans="2:10" ht="14.45" customHeight="1" x14ac:dyDescent="0.2">
      <c r="B778" s="88">
        <f t="shared" si="13"/>
        <v>775</v>
      </c>
      <c r="C778" s="156"/>
      <c r="D778" s="156"/>
      <c r="E778" s="128"/>
      <c r="F778" s="158"/>
      <c r="G778" s="128"/>
      <c r="H778" s="160"/>
      <c r="I778" s="128"/>
      <c r="J778" s="160"/>
    </row>
    <row r="779" spans="2:10" ht="14.45" customHeight="1" x14ac:dyDescent="0.2">
      <c r="B779" s="88">
        <f t="shared" si="13"/>
        <v>776</v>
      </c>
      <c r="C779" s="156"/>
      <c r="D779" s="156"/>
      <c r="E779" s="128"/>
      <c r="F779" s="158"/>
      <c r="G779" s="128"/>
      <c r="H779" s="160"/>
      <c r="I779" s="128"/>
      <c r="J779" s="160"/>
    </row>
    <row r="780" spans="2:10" ht="14.45" customHeight="1" x14ac:dyDescent="0.2">
      <c r="B780" s="88">
        <f t="shared" si="13"/>
        <v>777</v>
      </c>
      <c r="C780" s="156"/>
      <c r="D780" s="156"/>
      <c r="E780" s="128"/>
      <c r="F780" s="158"/>
      <c r="G780" s="128"/>
      <c r="H780" s="160"/>
      <c r="I780" s="128"/>
      <c r="J780" s="160"/>
    </row>
    <row r="781" spans="2:10" ht="14.45" customHeight="1" x14ac:dyDescent="0.2">
      <c r="B781" s="88">
        <f t="shared" si="13"/>
        <v>778</v>
      </c>
      <c r="C781" s="156"/>
      <c r="D781" s="156"/>
      <c r="E781" s="128"/>
      <c r="F781" s="158"/>
      <c r="G781" s="128"/>
      <c r="H781" s="160"/>
      <c r="I781" s="128"/>
      <c r="J781" s="160"/>
    </row>
    <row r="782" spans="2:10" ht="14.45" customHeight="1" x14ac:dyDescent="0.2">
      <c r="B782" s="88">
        <f t="shared" si="13"/>
        <v>779</v>
      </c>
      <c r="C782" s="156"/>
      <c r="D782" s="156"/>
      <c r="E782" s="128"/>
      <c r="F782" s="158"/>
      <c r="G782" s="128"/>
      <c r="H782" s="160"/>
      <c r="I782" s="128"/>
      <c r="J782" s="160"/>
    </row>
    <row r="783" spans="2:10" ht="14.45" customHeight="1" x14ac:dyDescent="0.2">
      <c r="B783" s="88">
        <f t="shared" ref="B783:B844" si="14">ROW()-3</f>
        <v>780</v>
      </c>
      <c r="C783" s="156"/>
      <c r="D783" s="156"/>
      <c r="E783" s="128"/>
      <c r="F783" s="158"/>
      <c r="G783" s="128"/>
      <c r="H783" s="160"/>
      <c r="I783" s="128"/>
      <c r="J783" s="160"/>
    </row>
    <row r="784" spans="2:10" ht="14.45" customHeight="1" x14ac:dyDescent="0.2">
      <c r="B784" s="88">
        <f t="shared" si="14"/>
        <v>781</v>
      </c>
      <c r="C784" s="156"/>
      <c r="D784" s="156"/>
      <c r="E784" s="128"/>
      <c r="F784" s="158"/>
      <c r="G784" s="128"/>
      <c r="H784" s="160"/>
      <c r="I784" s="128"/>
      <c r="J784" s="160"/>
    </row>
    <row r="785" spans="2:10" ht="14.45" customHeight="1" x14ac:dyDescent="0.2">
      <c r="B785" s="88">
        <f t="shared" si="14"/>
        <v>782</v>
      </c>
      <c r="C785" s="156"/>
      <c r="D785" s="156"/>
      <c r="E785" s="128"/>
      <c r="F785" s="158"/>
      <c r="G785" s="128"/>
      <c r="H785" s="160"/>
      <c r="I785" s="128"/>
      <c r="J785" s="160"/>
    </row>
    <row r="786" spans="2:10" ht="14.45" customHeight="1" x14ac:dyDescent="0.2">
      <c r="B786" s="88">
        <f t="shared" si="14"/>
        <v>783</v>
      </c>
      <c r="C786" s="156"/>
      <c r="D786" s="156"/>
      <c r="E786" s="128"/>
      <c r="F786" s="158"/>
      <c r="G786" s="128"/>
      <c r="H786" s="160"/>
      <c r="I786" s="128"/>
      <c r="J786" s="160"/>
    </row>
    <row r="787" spans="2:10" ht="14.45" customHeight="1" x14ac:dyDescent="0.2">
      <c r="B787" s="88">
        <f t="shared" si="14"/>
        <v>784</v>
      </c>
      <c r="C787" s="156"/>
      <c r="D787" s="156"/>
      <c r="E787" s="128"/>
      <c r="F787" s="158"/>
      <c r="G787" s="128"/>
      <c r="H787" s="160"/>
      <c r="I787" s="128"/>
      <c r="J787" s="160"/>
    </row>
    <row r="788" spans="2:10" ht="14.45" customHeight="1" x14ac:dyDescent="0.2">
      <c r="B788" s="88">
        <f t="shared" si="14"/>
        <v>785</v>
      </c>
      <c r="C788" s="156"/>
      <c r="D788" s="156"/>
      <c r="E788" s="128"/>
      <c r="F788" s="158"/>
      <c r="G788" s="128"/>
      <c r="H788" s="160"/>
      <c r="I788" s="128"/>
      <c r="J788" s="160"/>
    </row>
    <row r="789" spans="2:10" ht="14.45" customHeight="1" x14ac:dyDescent="0.2">
      <c r="B789" s="88">
        <f t="shared" si="14"/>
        <v>786</v>
      </c>
      <c r="C789" s="156"/>
      <c r="D789" s="156"/>
      <c r="E789" s="128"/>
      <c r="F789" s="158"/>
      <c r="G789" s="128"/>
      <c r="H789" s="160"/>
      <c r="I789" s="128"/>
      <c r="J789" s="160"/>
    </row>
    <row r="790" spans="2:10" ht="14.45" customHeight="1" x14ac:dyDescent="0.2">
      <c r="B790" s="88">
        <f t="shared" si="14"/>
        <v>787</v>
      </c>
      <c r="C790" s="156"/>
      <c r="D790" s="156"/>
      <c r="E790" s="128"/>
      <c r="F790" s="158"/>
      <c r="G790" s="128"/>
      <c r="H790" s="160"/>
      <c r="I790" s="128"/>
      <c r="J790" s="160"/>
    </row>
    <row r="791" spans="2:10" ht="14.45" customHeight="1" x14ac:dyDescent="0.2">
      <c r="B791" s="88">
        <f t="shared" si="14"/>
        <v>788</v>
      </c>
      <c r="C791" s="156"/>
      <c r="D791" s="156"/>
      <c r="E791" s="128"/>
      <c r="F791" s="158"/>
      <c r="G791" s="128"/>
      <c r="H791" s="160"/>
      <c r="I791" s="128"/>
      <c r="J791" s="160"/>
    </row>
    <row r="792" spans="2:10" ht="14.45" customHeight="1" x14ac:dyDescent="0.2">
      <c r="B792" s="88">
        <f t="shared" si="14"/>
        <v>789</v>
      </c>
      <c r="C792" s="156"/>
      <c r="D792" s="156"/>
      <c r="E792" s="128"/>
      <c r="F792" s="158"/>
      <c r="G792" s="128"/>
      <c r="H792" s="160"/>
      <c r="I792" s="128"/>
      <c r="J792" s="160"/>
    </row>
    <row r="793" spans="2:10" ht="14.45" customHeight="1" x14ac:dyDescent="0.2">
      <c r="B793" s="88">
        <f t="shared" si="14"/>
        <v>790</v>
      </c>
      <c r="C793" s="156"/>
      <c r="D793" s="156"/>
      <c r="E793" s="128"/>
      <c r="F793" s="158"/>
      <c r="G793" s="128"/>
      <c r="H793" s="160"/>
      <c r="I793" s="128"/>
      <c r="J793" s="160"/>
    </row>
    <row r="794" spans="2:10" ht="14.45" customHeight="1" x14ac:dyDescent="0.2">
      <c r="B794" s="88">
        <f t="shared" si="14"/>
        <v>791</v>
      </c>
      <c r="C794" s="156"/>
      <c r="D794" s="156"/>
      <c r="E794" s="128"/>
      <c r="F794" s="158"/>
      <c r="G794" s="128"/>
      <c r="H794" s="160"/>
      <c r="I794" s="128"/>
      <c r="J794" s="160"/>
    </row>
    <row r="795" spans="2:10" ht="14.45" customHeight="1" x14ac:dyDescent="0.2">
      <c r="B795" s="88">
        <f t="shared" si="14"/>
        <v>792</v>
      </c>
      <c r="C795" s="156"/>
      <c r="D795" s="156"/>
      <c r="E795" s="128"/>
      <c r="F795" s="158"/>
      <c r="G795" s="128"/>
      <c r="H795" s="160"/>
      <c r="I795" s="128"/>
      <c r="J795" s="160"/>
    </row>
    <row r="796" spans="2:10" ht="14.45" customHeight="1" x14ac:dyDescent="0.2">
      <c r="B796" s="88">
        <f t="shared" si="14"/>
        <v>793</v>
      </c>
      <c r="C796" s="156"/>
      <c r="D796" s="156"/>
      <c r="E796" s="128"/>
      <c r="F796" s="158"/>
      <c r="G796" s="128"/>
      <c r="H796" s="160"/>
      <c r="I796" s="128"/>
      <c r="J796" s="160"/>
    </row>
    <row r="797" spans="2:10" ht="14.45" customHeight="1" x14ac:dyDescent="0.2">
      <c r="B797" s="88">
        <f t="shared" si="14"/>
        <v>794</v>
      </c>
      <c r="C797" s="156"/>
      <c r="D797" s="156"/>
      <c r="E797" s="128"/>
      <c r="F797" s="158"/>
      <c r="G797" s="128"/>
      <c r="H797" s="160"/>
      <c r="I797" s="128"/>
      <c r="J797" s="160"/>
    </row>
    <row r="798" spans="2:10" ht="14.45" customHeight="1" x14ac:dyDescent="0.2">
      <c r="B798" s="88">
        <f t="shared" si="14"/>
        <v>795</v>
      </c>
      <c r="C798" s="156"/>
      <c r="D798" s="156"/>
      <c r="E798" s="128"/>
      <c r="F798" s="158"/>
      <c r="G798" s="128"/>
      <c r="H798" s="160"/>
      <c r="I798" s="128"/>
      <c r="J798" s="160"/>
    </row>
    <row r="799" spans="2:10" ht="14.45" customHeight="1" x14ac:dyDescent="0.2">
      <c r="B799" s="88">
        <f t="shared" si="14"/>
        <v>796</v>
      </c>
      <c r="C799" s="156"/>
      <c r="D799" s="156"/>
      <c r="E799" s="128"/>
      <c r="F799" s="158"/>
      <c r="G799" s="128"/>
      <c r="H799" s="160"/>
      <c r="I799" s="128"/>
      <c r="J799" s="160"/>
    </row>
    <row r="800" spans="2:10" ht="14.45" customHeight="1" x14ac:dyDescent="0.2">
      <c r="B800" s="88">
        <f t="shared" si="14"/>
        <v>797</v>
      </c>
      <c r="C800" s="156"/>
      <c r="D800" s="156"/>
      <c r="E800" s="128"/>
      <c r="F800" s="158"/>
      <c r="G800" s="128"/>
      <c r="H800" s="160"/>
      <c r="I800" s="128"/>
      <c r="J800" s="160"/>
    </row>
    <row r="801" spans="2:10" ht="14.45" customHeight="1" x14ac:dyDescent="0.2">
      <c r="B801" s="88">
        <f t="shared" si="14"/>
        <v>798</v>
      </c>
      <c r="C801" s="156"/>
      <c r="D801" s="156"/>
      <c r="E801" s="128"/>
      <c r="F801" s="158"/>
      <c r="G801" s="128"/>
      <c r="H801" s="160"/>
      <c r="I801" s="128"/>
      <c r="J801" s="160"/>
    </row>
    <row r="802" spans="2:10" ht="14.45" customHeight="1" x14ac:dyDescent="0.2">
      <c r="B802" s="88">
        <f t="shared" si="14"/>
        <v>799</v>
      </c>
      <c r="C802" s="156"/>
      <c r="D802" s="156"/>
      <c r="E802" s="128"/>
      <c r="F802" s="158"/>
      <c r="G802" s="128"/>
      <c r="H802" s="160"/>
      <c r="I802" s="128"/>
      <c r="J802" s="160"/>
    </row>
    <row r="803" spans="2:10" ht="14.45" customHeight="1" x14ac:dyDescent="0.2">
      <c r="B803" s="88">
        <f t="shared" si="14"/>
        <v>800</v>
      </c>
      <c r="C803" s="156"/>
      <c r="D803" s="156"/>
      <c r="E803" s="128"/>
      <c r="F803" s="158"/>
      <c r="G803" s="128"/>
      <c r="H803" s="160"/>
      <c r="I803" s="128"/>
      <c r="J803" s="160"/>
    </row>
    <row r="804" spans="2:10" ht="14.45" customHeight="1" x14ac:dyDescent="0.2">
      <c r="B804" s="88">
        <f t="shared" si="14"/>
        <v>801</v>
      </c>
      <c r="C804" s="156"/>
      <c r="D804" s="156"/>
      <c r="E804" s="128"/>
      <c r="F804" s="158"/>
      <c r="G804" s="128"/>
      <c r="H804" s="160"/>
      <c r="I804" s="128"/>
      <c r="J804" s="160"/>
    </row>
    <row r="805" spans="2:10" ht="14.45" customHeight="1" x14ac:dyDescent="0.2">
      <c r="B805" s="88">
        <f t="shared" si="14"/>
        <v>802</v>
      </c>
      <c r="C805" s="156"/>
      <c r="D805" s="156"/>
      <c r="E805" s="128"/>
      <c r="F805" s="158"/>
      <c r="G805" s="128"/>
      <c r="H805" s="160"/>
      <c r="I805" s="128"/>
      <c r="J805" s="160"/>
    </row>
    <row r="806" spans="2:10" ht="14.45" customHeight="1" x14ac:dyDescent="0.2">
      <c r="B806" s="88">
        <f t="shared" si="14"/>
        <v>803</v>
      </c>
      <c r="C806" s="156"/>
      <c r="D806" s="156"/>
      <c r="E806" s="133"/>
      <c r="F806" s="158"/>
      <c r="G806" s="133"/>
      <c r="H806" s="160"/>
      <c r="I806" s="133"/>
      <c r="J806" s="160"/>
    </row>
    <row r="807" spans="2:10" ht="14.45" customHeight="1" x14ac:dyDescent="0.2">
      <c r="B807" s="88">
        <f t="shared" si="14"/>
        <v>804</v>
      </c>
      <c r="C807" s="156"/>
      <c r="D807" s="156"/>
      <c r="E807" s="128"/>
      <c r="F807" s="158"/>
      <c r="G807" s="128"/>
      <c r="H807" s="160"/>
      <c r="I807" s="128"/>
      <c r="J807" s="160"/>
    </row>
    <row r="808" spans="2:10" ht="14.45" customHeight="1" x14ac:dyDescent="0.2">
      <c r="B808" s="88">
        <f t="shared" si="14"/>
        <v>805</v>
      </c>
      <c r="C808" s="156"/>
      <c r="D808" s="156"/>
      <c r="E808" s="128"/>
      <c r="F808" s="158"/>
      <c r="G808" s="128"/>
      <c r="H808" s="160"/>
      <c r="I808" s="128"/>
      <c r="J808" s="160"/>
    </row>
    <row r="809" spans="2:10" ht="14.45" customHeight="1" x14ac:dyDescent="0.2">
      <c r="B809" s="88">
        <f t="shared" si="14"/>
        <v>806</v>
      </c>
      <c r="C809" s="156"/>
      <c r="D809" s="156"/>
      <c r="E809" s="133"/>
      <c r="F809" s="158"/>
      <c r="G809" s="133"/>
      <c r="H809" s="160"/>
      <c r="I809" s="133"/>
      <c r="J809" s="160"/>
    </row>
    <row r="810" spans="2:10" ht="14.45" customHeight="1" x14ac:dyDescent="0.2">
      <c r="B810" s="88">
        <f t="shared" si="14"/>
        <v>807</v>
      </c>
      <c r="C810" s="156"/>
      <c r="D810" s="156"/>
      <c r="E810" s="128"/>
      <c r="F810" s="158"/>
      <c r="G810" s="128"/>
      <c r="H810" s="160"/>
      <c r="I810" s="128"/>
      <c r="J810" s="160"/>
    </row>
    <row r="811" spans="2:10" ht="14.45" customHeight="1" x14ac:dyDescent="0.2">
      <c r="B811" s="88">
        <f t="shared" si="14"/>
        <v>808</v>
      </c>
      <c r="C811" s="156"/>
      <c r="D811" s="156"/>
      <c r="E811" s="128"/>
      <c r="F811" s="158"/>
      <c r="G811" s="128"/>
      <c r="H811" s="160"/>
      <c r="I811" s="128"/>
      <c r="J811" s="160"/>
    </row>
    <row r="812" spans="2:10" ht="14.45" customHeight="1" x14ac:dyDescent="0.2">
      <c r="B812" s="88">
        <f t="shared" si="14"/>
        <v>809</v>
      </c>
      <c r="C812" s="156"/>
      <c r="D812" s="156"/>
      <c r="E812" s="128"/>
      <c r="F812" s="158"/>
      <c r="G812" s="128"/>
      <c r="H812" s="160"/>
      <c r="I812" s="128"/>
      <c r="J812" s="160"/>
    </row>
    <row r="813" spans="2:10" ht="14.45" customHeight="1" x14ac:dyDescent="0.2">
      <c r="B813" s="88">
        <f t="shared" si="14"/>
        <v>810</v>
      </c>
      <c r="C813" s="156"/>
      <c r="D813" s="156"/>
      <c r="E813" s="128"/>
      <c r="F813" s="158"/>
      <c r="G813" s="128"/>
      <c r="H813" s="160"/>
      <c r="I813" s="128"/>
      <c r="J813" s="160"/>
    </row>
    <row r="814" spans="2:10" ht="14.45" customHeight="1" x14ac:dyDescent="0.2">
      <c r="B814" s="88">
        <f t="shared" si="14"/>
        <v>811</v>
      </c>
      <c r="C814" s="156"/>
      <c r="D814" s="156"/>
      <c r="E814" s="128"/>
      <c r="F814" s="158"/>
      <c r="G814" s="128"/>
      <c r="H814" s="160"/>
      <c r="I814" s="128"/>
      <c r="J814" s="160"/>
    </row>
    <row r="815" spans="2:10" ht="14.45" customHeight="1" x14ac:dyDescent="0.2">
      <c r="B815" s="88">
        <f t="shared" si="14"/>
        <v>812</v>
      </c>
      <c r="C815" s="156"/>
      <c r="D815" s="156"/>
      <c r="E815" s="128"/>
      <c r="F815" s="158"/>
      <c r="G815" s="128"/>
      <c r="H815" s="160"/>
      <c r="I815" s="128"/>
      <c r="J815" s="160"/>
    </row>
    <row r="816" spans="2:10" ht="14.45" customHeight="1" x14ac:dyDescent="0.2">
      <c r="B816" s="88">
        <f t="shared" si="14"/>
        <v>813</v>
      </c>
      <c r="C816" s="156"/>
      <c r="D816" s="156"/>
      <c r="E816" s="128"/>
      <c r="F816" s="158"/>
      <c r="G816" s="128"/>
      <c r="H816" s="160"/>
      <c r="I816" s="128"/>
      <c r="J816" s="160"/>
    </row>
    <row r="817" spans="2:10" ht="14.45" customHeight="1" x14ac:dyDescent="0.2">
      <c r="B817" s="88">
        <f t="shared" si="14"/>
        <v>814</v>
      </c>
      <c r="C817" s="156"/>
      <c r="D817" s="156"/>
      <c r="E817" s="128"/>
      <c r="F817" s="158"/>
      <c r="G817" s="128"/>
      <c r="H817" s="160"/>
      <c r="I817" s="128"/>
      <c r="J817" s="160"/>
    </row>
    <row r="818" spans="2:10" ht="14.45" customHeight="1" x14ac:dyDescent="0.2">
      <c r="B818" s="88">
        <f t="shared" si="14"/>
        <v>815</v>
      </c>
      <c r="C818" s="156"/>
      <c r="D818" s="156"/>
      <c r="E818" s="128"/>
      <c r="F818" s="158"/>
      <c r="G818" s="128"/>
      <c r="H818" s="160"/>
      <c r="I818" s="128"/>
      <c r="J818" s="160"/>
    </row>
    <row r="819" spans="2:10" ht="14.45" customHeight="1" x14ac:dyDescent="0.2">
      <c r="B819" s="88">
        <f t="shared" si="14"/>
        <v>816</v>
      </c>
      <c r="C819" s="156"/>
      <c r="D819" s="156"/>
      <c r="E819" s="128"/>
      <c r="F819" s="158"/>
      <c r="G819" s="128"/>
      <c r="H819" s="160"/>
      <c r="I819" s="128"/>
      <c r="J819" s="160"/>
    </row>
    <row r="820" spans="2:10" ht="14.45" customHeight="1" x14ac:dyDescent="0.2">
      <c r="B820" s="88">
        <f t="shared" si="14"/>
        <v>817</v>
      </c>
      <c r="C820" s="156"/>
      <c r="D820" s="156"/>
      <c r="E820" s="128"/>
      <c r="F820" s="158"/>
      <c r="G820" s="128"/>
      <c r="H820" s="160"/>
      <c r="I820" s="128"/>
      <c r="J820" s="160"/>
    </row>
    <row r="821" spans="2:10" ht="14.45" customHeight="1" x14ac:dyDescent="0.2">
      <c r="B821" s="88">
        <f t="shared" si="14"/>
        <v>818</v>
      </c>
      <c r="C821" s="156"/>
      <c r="D821" s="156"/>
      <c r="E821" s="128"/>
      <c r="F821" s="158"/>
      <c r="G821" s="128"/>
      <c r="H821" s="160"/>
      <c r="I821" s="128"/>
      <c r="J821" s="160"/>
    </row>
    <row r="822" spans="2:10" ht="14.45" customHeight="1" x14ac:dyDescent="0.2">
      <c r="B822" s="88">
        <f t="shared" si="14"/>
        <v>819</v>
      </c>
      <c r="C822" s="156"/>
      <c r="D822" s="156"/>
      <c r="E822" s="128"/>
      <c r="F822" s="158"/>
      <c r="G822" s="128"/>
      <c r="H822" s="160"/>
      <c r="I822" s="128"/>
      <c r="J822" s="160"/>
    </row>
    <row r="823" spans="2:10" ht="14.45" customHeight="1" x14ac:dyDescent="0.2">
      <c r="B823" s="88">
        <f t="shared" si="14"/>
        <v>820</v>
      </c>
      <c r="C823" s="156"/>
      <c r="D823" s="156"/>
      <c r="E823" s="128"/>
      <c r="F823" s="158"/>
      <c r="G823" s="128"/>
      <c r="H823" s="160"/>
      <c r="I823" s="128"/>
      <c r="J823" s="160"/>
    </row>
    <row r="824" spans="2:10" ht="14.45" customHeight="1" x14ac:dyDescent="0.2">
      <c r="B824" s="88">
        <f t="shared" si="14"/>
        <v>821</v>
      </c>
      <c r="C824" s="156"/>
      <c r="D824" s="156"/>
      <c r="E824" s="128"/>
      <c r="F824" s="158"/>
      <c r="G824" s="128"/>
      <c r="H824" s="160"/>
      <c r="I824" s="128"/>
      <c r="J824" s="160"/>
    </row>
    <row r="825" spans="2:10" ht="14.45" customHeight="1" x14ac:dyDescent="0.2">
      <c r="B825" s="88">
        <f t="shared" si="14"/>
        <v>822</v>
      </c>
      <c r="C825" s="156"/>
      <c r="D825" s="156"/>
      <c r="E825" s="128"/>
      <c r="F825" s="158"/>
      <c r="G825" s="128"/>
      <c r="H825" s="160"/>
      <c r="I825" s="128"/>
      <c r="J825" s="160"/>
    </row>
    <row r="826" spans="2:10" ht="14.45" customHeight="1" x14ac:dyDescent="0.2">
      <c r="B826" s="88">
        <f t="shared" si="14"/>
        <v>823</v>
      </c>
      <c r="C826" s="156"/>
      <c r="D826" s="156"/>
      <c r="E826" s="128"/>
      <c r="F826" s="158"/>
      <c r="G826" s="128"/>
      <c r="H826" s="160"/>
      <c r="I826" s="128"/>
      <c r="J826" s="160"/>
    </row>
    <row r="827" spans="2:10" ht="14.45" customHeight="1" x14ac:dyDescent="0.2">
      <c r="B827" s="88">
        <f t="shared" si="14"/>
        <v>824</v>
      </c>
      <c r="C827" s="156"/>
      <c r="D827" s="156"/>
      <c r="E827" s="128"/>
      <c r="F827" s="158"/>
      <c r="G827" s="128"/>
      <c r="H827" s="160"/>
      <c r="I827" s="128"/>
      <c r="J827" s="160"/>
    </row>
    <row r="828" spans="2:10" ht="14.45" customHeight="1" x14ac:dyDescent="0.2">
      <c r="B828" s="88">
        <f t="shared" si="14"/>
        <v>825</v>
      </c>
      <c r="C828" s="156"/>
      <c r="D828" s="156"/>
      <c r="E828" s="133"/>
      <c r="F828" s="158"/>
      <c r="G828" s="133"/>
      <c r="H828" s="160"/>
      <c r="I828" s="133"/>
      <c r="J828" s="160"/>
    </row>
    <row r="829" spans="2:10" ht="14.45" customHeight="1" x14ac:dyDescent="0.2">
      <c r="B829" s="88">
        <f t="shared" si="14"/>
        <v>826</v>
      </c>
      <c r="C829" s="156"/>
      <c r="D829" s="156"/>
      <c r="E829" s="135"/>
      <c r="F829" s="158"/>
      <c r="G829" s="135"/>
      <c r="H829" s="160"/>
      <c r="I829" s="135"/>
      <c r="J829" s="160"/>
    </row>
    <row r="830" spans="2:10" ht="14.45" customHeight="1" x14ac:dyDescent="0.2">
      <c r="B830" s="88">
        <f t="shared" si="14"/>
        <v>827</v>
      </c>
      <c r="C830" s="154"/>
      <c r="D830" s="154"/>
      <c r="E830" s="132"/>
      <c r="F830" s="154"/>
      <c r="G830" s="132"/>
      <c r="H830" s="160"/>
      <c r="I830" s="132"/>
      <c r="J830" s="160"/>
    </row>
    <row r="831" spans="2:10" ht="14.45" customHeight="1" x14ac:dyDescent="0.2">
      <c r="B831" s="88">
        <f t="shared" si="14"/>
        <v>828</v>
      </c>
      <c r="C831" s="161" t="s">
        <v>10643</v>
      </c>
      <c r="D831" s="155" t="s">
        <v>10642</v>
      </c>
      <c r="E831" s="128"/>
      <c r="F831" s="157" t="s">
        <v>11025</v>
      </c>
      <c r="G831" s="128"/>
      <c r="H831" s="159" t="s">
        <v>10699</v>
      </c>
      <c r="I831" s="128"/>
      <c r="J831" s="159"/>
    </row>
    <row r="832" spans="2:10" ht="14.45" customHeight="1" x14ac:dyDescent="0.2">
      <c r="B832" s="88">
        <f t="shared" si="14"/>
        <v>829</v>
      </c>
      <c r="C832" s="164"/>
      <c r="D832" s="156"/>
      <c r="E832" s="128"/>
      <c r="F832" s="158"/>
      <c r="G832" s="128"/>
      <c r="H832" s="160"/>
      <c r="I832" s="128"/>
      <c r="J832" s="160"/>
    </row>
    <row r="833" spans="2:10" ht="14.45" customHeight="1" x14ac:dyDescent="0.2">
      <c r="B833" s="88">
        <f t="shared" si="14"/>
        <v>830</v>
      </c>
      <c r="C833" s="164"/>
      <c r="D833" s="156"/>
      <c r="E833" s="128"/>
      <c r="F833" s="158"/>
      <c r="G833" s="128"/>
      <c r="H833" s="160"/>
      <c r="I833" s="128"/>
      <c r="J833" s="160"/>
    </row>
    <row r="834" spans="2:10" ht="14.45" customHeight="1" x14ac:dyDescent="0.2">
      <c r="B834" s="88">
        <f t="shared" si="14"/>
        <v>831</v>
      </c>
      <c r="C834" s="164"/>
      <c r="D834" s="156"/>
      <c r="E834" s="128"/>
      <c r="F834" s="158"/>
      <c r="G834" s="128"/>
      <c r="H834" s="160"/>
      <c r="I834" s="128"/>
      <c r="J834" s="160"/>
    </row>
    <row r="835" spans="2:10" ht="14.45" customHeight="1" x14ac:dyDescent="0.2">
      <c r="B835" s="88">
        <f t="shared" si="14"/>
        <v>832</v>
      </c>
      <c r="C835" s="164"/>
      <c r="D835" s="156"/>
      <c r="E835" s="128"/>
      <c r="F835" s="158"/>
      <c r="G835" s="128"/>
      <c r="H835" s="160"/>
      <c r="I835" s="128"/>
      <c r="J835" s="160"/>
    </row>
    <row r="836" spans="2:10" ht="14.45" customHeight="1" x14ac:dyDescent="0.2">
      <c r="B836" s="88">
        <f t="shared" si="14"/>
        <v>833</v>
      </c>
      <c r="C836" s="164"/>
      <c r="D836" s="156"/>
      <c r="E836" s="128"/>
      <c r="F836" s="158"/>
      <c r="G836" s="128"/>
      <c r="H836" s="160"/>
      <c r="I836" s="128"/>
      <c r="J836" s="160"/>
    </row>
    <row r="837" spans="2:10" ht="14.45" customHeight="1" x14ac:dyDescent="0.2">
      <c r="B837" s="88">
        <f t="shared" si="14"/>
        <v>834</v>
      </c>
      <c r="C837" s="164"/>
      <c r="D837" s="156"/>
      <c r="E837" s="128"/>
      <c r="F837" s="158"/>
      <c r="G837" s="128"/>
      <c r="H837" s="160"/>
      <c r="I837" s="128"/>
      <c r="J837" s="160"/>
    </row>
    <row r="838" spans="2:10" ht="14.45" customHeight="1" x14ac:dyDescent="0.2">
      <c r="B838" s="88">
        <f t="shared" si="14"/>
        <v>835</v>
      </c>
      <c r="C838" s="164"/>
      <c r="D838" s="156"/>
      <c r="E838" s="128"/>
      <c r="F838" s="158"/>
      <c r="G838" s="128"/>
      <c r="H838" s="160"/>
      <c r="I838" s="128"/>
      <c r="J838" s="160"/>
    </row>
    <row r="839" spans="2:10" ht="14.45" customHeight="1" x14ac:dyDescent="0.2">
      <c r="B839" s="88">
        <f t="shared" si="14"/>
        <v>836</v>
      </c>
      <c r="C839" s="164"/>
      <c r="D839" s="156"/>
      <c r="E839" s="128"/>
      <c r="F839" s="158"/>
      <c r="G839" s="128"/>
      <c r="H839" s="160"/>
      <c r="I839" s="128"/>
      <c r="J839" s="160"/>
    </row>
    <row r="840" spans="2:10" ht="14.45" customHeight="1" x14ac:dyDescent="0.2">
      <c r="B840" s="88">
        <f t="shared" si="14"/>
        <v>837</v>
      </c>
      <c r="C840" s="164"/>
      <c r="D840" s="156"/>
      <c r="E840" s="128"/>
      <c r="F840" s="158"/>
      <c r="G840" s="128"/>
      <c r="H840" s="160"/>
      <c r="I840" s="128"/>
      <c r="J840" s="160"/>
    </row>
    <row r="841" spans="2:10" ht="14.45" customHeight="1" x14ac:dyDescent="0.2">
      <c r="B841" s="88">
        <f t="shared" si="14"/>
        <v>838</v>
      </c>
      <c r="C841" s="164"/>
      <c r="D841" s="156"/>
      <c r="E841" s="128"/>
      <c r="F841" s="158"/>
      <c r="G841" s="128"/>
      <c r="H841" s="160"/>
      <c r="I841" s="128"/>
      <c r="J841" s="160"/>
    </row>
    <row r="842" spans="2:10" ht="14.45" customHeight="1" x14ac:dyDescent="0.2">
      <c r="B842" s="88">
        <f t="shared" si="14"/>
        <v>839</v>
      </c>
      <c r="C842" s="164"/>
      <c r="D842" s="156"/>
      <c r="E842" s="128"/>
      <c r="F842" s="158"/>
      <c r="G842" s="128"/>
      <c r="H842" s="160"/>
      <c r="I842" s="128"/>
      <c r="J842" s="160"/>
    </row>
    <row r="843" spans="2:10" ht="14.45" customHeight="1" x14ac:dyDescent="0.2">
      <c r="B843" s="88">
        <f t="shared" si="14"/>
        <v>840</v>
      </c>
      <c r="C843" s="164"/>
      <c r="D843" s="156"/>
      <c r="E843" s="128"/>
      <c r="F843" s="158"/>
      <c r="G843" s="128"/>
      <c r="H843" s="160"/>
      <c r="I843" s="128"/>
      <c r="J843" s="160"/>
    </row>
    <row r="844" spans="2:10" ht="14.45" customHeight="1" x14ac:dyDescent="0.2">
      <c r="B844" s="88">
        <f t="shared" si="14"/>
        <v>841</v>
      </c>
      <c r="C844" s="164"/>
      <c r="D844" s="156"/>
      <c r="E844" s="128"/>
      <c r="F844" s="158"/>
      <c r="G844" s="128"/>
      <c r="H844" s="160"/>
      <c r="I844" s="128"/>
      <c r="J844" s="160"/>
    </row>
    <row r="845" spans="2:10" ht="14.45" customHeight="1" x14ac:dyDescent="0.2">
      <c r="B845" s="88">
        <f t="shared" ref="B845:B897" si="15">ROW()-3</f>
        <v>842</v>
      </c>
      <c r="C845" s="164"/>
      <c r="D845" s="156"/>
      <c r="E845" s="128"/>
      <c r="F845" s="158"/>
      <c r="G845" s="128"/>
      <c r="H845" s="160"/>
      <c r="I845" s="128"/>
      <c r="J845" s="160"/>
    </row>
    <row r="846" spans="2:10" ht="14.45" customHeight="1" x14ac:dyDescent="0.2">
      <c r="B846" s="88">
        <f t="shared" si="15"/>
        <v>843</v>
      </c>
      <c r="C846" s="164"/>
      <c r="D846" s="156"/>
      <c r="E846" s="128"/>
      <c r="F846" s="158"/>
      <c r="G846" s="128"/>
      <c r="H846" s="160"/>
      <c r="I846" s="128"/>
      <c r="J846" s="160"/>
    </row>
    <row r="847" spans="2:10" ht="14.45" customHeight="1" x14ac:dyDescent="0.2">
      <c r="B847" s="88">
        <f t="shared" si="15"/>
        <v>844</v>
      </c>
      <c r="C847" s="164"/>
      <c r="D847" s="156"/>
      <c r="E847" s="128"/>
      <c r="F847" s="158"/>
      <c r="G847" s="128"/>
      <c r="H847" s="160"/>
      <c r="I847" s="128"/>
      <c r="J847" s="160"/>
    </row>
    <row r="848" spans="2:10" ht="14.45" customHeight="1" x14ac:dyDescent="0.2">
      <c r="B848" s="88">
        <f t="shared" si="15"/>
        <v>845</v>
      </c>
      <c r="C848" s="164"/>
      <c r="D848" s="156"/>
      <c r="E848" s="128"/>
      <c r="F848" s="158"/>
      <c r="G848" s="128"/>
      <c r="H848" s="160"/>
      <c r="I848" s="128"/>
      <c r="J848" s="160"/>
    </row>
    <row r="849" spans="2:10" ht="14.45" customHeight="1" x14ac:dyDescent="0.2">
      <c r="B849" s="88">
        <f t="shared" si="15"/>
        <v>846</v>
      </c>
      <c r="C849" s="164"/>
      <c r="D849" s="156"/>
      <c r="E849" s="128"/>
      <c r="F849" s="158"/>
      <c r="G849" s="128"/>
      <c r="H849" s="160"/>
      <c r="I849" s="128"/>
      <c r="J849" s="160"/>
    </row>
    <row r="850" spans="2:10" ht="14.45" customHeight="1" x14ac:dyDescent="0.2">
      <c r="B850" s="88">
        <f t="shared" si="15"/>
        <v>847</v>
      </c>
      <c r="C850" s="164"/>
      <c r="D850" s="156"/>
      <c r="E850" s="128"/>
      <c r="F850" s="158"/>
      <c r="G850" s="128"/>
      <c r="H850" s="160"/>
      <c r="I850" s="128"/>
      <c r="J850" s="160"/>
    </row>
    <row r="851" spans="2:10" ht="14.45" customHeight="1" x14ac:dyDescent="0.2">
      <c r="B851" s="88">
        <f t="shared" si="15"/>
        <v>848</v>
      </c>
      <c r="C851" s="164"/>
      <c r="D851" s="156"/>
      <c r="E851" s="128"/>
      <c r="F851" s="158"/>
      <c r="G851" s="128"/>
      <c r="H851" s="160"/>
      <c r="I851" s="128"/>
      <c r="J851" s="160"/>
    </row>
    <row r="852" spans="2:10" ht="14.45" customHeight="1" x14ac:dyDescent="0.2">
      <c r="B852" s="88">
        <f t="shared" si="15"/>
        <v>849</v>
      </c>
      <c r="C852" s="164"/>
      <c r="D852" s="156"/>
      <c r="E852" s="128"/>
      <c r="F852" s="158"/>
      <c r="G852" s="128"/>
      <c r="H852" s="160"/>
      <c r="I852" s="128"/>
      <c r="J852" s="160"/>
    </row>
    <row r="853" spans="2:10" ht="14.45" customHeight="1" x14ac:dyDescent="0.2">
      <c r="B853" s="88">
        <f t="shared" si="15"/>
        <v>850</v>
      </c>
      <c r="C853" s="164"/>
      <c r="D853" s="156"/>
      <c r="E853" s="128"/>
      <c r="F853" s="158"/>
      <c r="G853" s="128"/>
      <c r="H853" s="160"/>
      <c r="I853" s="128"/>
      <c r="J853" s="160"/>
    </row>
    <row r="854" spans="2:10" ht="14.45" customHeight="1" x14ac:dyDescent="0.2">
      <c r="B854" s="88">
        <f t="shared" si="15"/>
        <v>851</v>
      </c>
      <c r="C854" s="164"/>
      <c r="D854" s="156"/>
      <c r="E854" s="128"/>
      <c r="F854" s="158"/>
      <c r="G854" s="128"/>
      <c r="H854" s="160"/>
      <c r="I854" s="128"/>
      <c r="J854" s="160"/>
    </row>
    <row r="855" spans="2:10" ht="14.45" customHeight="1" x14ac:dyDescent="0.2">
      <c r="B855" s="88">
        <f t="shared" si="15"/>
        <v>852</v>
      </c>
      <c r="C855" s="164"/>
      <c r="D855" s="156"/>
      <c r="E855" s="128"/>
      <c r="F855" s="158"/>
      <c r="G855" s="128"/>
      <c r="H855" s="160"/>
      <c r="I855" s="128"/>
      <c r="J855" s="160"/>
    </row>
    <row r="856" spans="2:10" ht="14.45" customHeight="1" x14ac:dyDescent="0.2">
      <c r="B856" s="88">
        <f t="shared" si="15"/>
        <v>853</v>
      </c>
      <c r="C856" s="164"/>
      <c r="D856" s="156"/>
      <c r="E856" s="128"/>
      <c r="F856" s="158"/>
      <c r="G856" s="128"/>
      <c r="H856" s="160"/>
      <c r="I856" s="128"/>
      <c r="J856" s="160"/>
    </row>
    <row r="857" spans="2:10" ht="14.45" customHeight="1" x14ac:dyDescent="0.2">
      <c r="B857" s="88">
        <f t="shared" si="15"/>
        <v>854</v>
      </c>
      <c r="C857" s="164"/>
      <c r="D857" s="156"/>
      <c r="E857" s="128"/>
      <c r="F857" s="158"/>
      <c r="G857" s="128"/>
      <c r="H857" s="160"/>
      <c r="I857" s="128"/>
      <c r="J857" s="160"/>
    </row>
    <row r="858" spans="2:10" ht="14.45" customHeight="1" x14ac:dyDescent="0.2">
      <c r="B858" s="88">
        <f t="shared" si="15"/>
        <v>855</v>
      </c>
      <c r="C858" s="164"/>
      <c r="D858" s="156"/>
      <c r="E858" s="128"/>
      <c r="F858" s="158"/>
      <c r="G858" s="128"/>
      <c r="H858" s="160"/>
      <c r="I858" s="128"/>
      <c r="J858" s="160"/>
    </row>
    <row r="859" spans="2:10" ht="14.45" customHeight="1" x14ac:dyDescent="0.2">
      <c r="B859" s="88">
        <f t="shared" si="15"/>
        <v>856</v>
      </c>
      <c r="C859" s="164"/>
      <c r="D859" s="156"/>
      <c r="E859" s="128"/>
      <c r="F859" s="158"/>
      <c r="G859" s="128"/>
      <c r="H859" s="160"/>
      <c r="I859" s="128"/>
      <c r="J859" s="160"/>
    </row>
    <row r="860" spans="2:10" ht="14.45" customHeight="1" x14ac:dyDescent="0.2">
      <c r="B860" s="88">
        <f t="shared" si="15"/>
        <v>857</v>
      </c>
      <c r="C860" s="164"/>
      <c r="D860" s="156"/>
      <c r="E860" s="128"/>
      <c r="F860" s="158"/>
      <c r="G860" s="128"/>
      <c r="H860" s="160"/>
      <c r="I860" s="128"/>
      <c r="J860" s="160"/>
    </row>
    <row r="861" spans="2:10" ht="14.45" customHeight="1" x14ac:dyDescent="0.2">
      <c r="B861" s="88">
        <f t="shared" si="15"/>
        <v>858</v>
      </c>
      <c r="C861" s="164"/>
      <c r="D861" s="156"/>
      <c r="E861" s="128"/>
      <c r="F861" s="158"/>
      <c r="G861" s="128"/>
      <c r="H861" s="160"/>
      <c r="I861" s="128"/>
      <c r="J861" s="160"/>
    </row>
    <row r="862" spans="2:10" ht="14.45" customHeight="1" x14ac:dyDescent="0.2">
      <c r="B862" s="88">
        <f t="shared" si="15"/>
        <v>859</v>
      </c>
      <c r="C862" s="164"/>
      <c r="D862" s="156"/>
      <c r="E862" s="128"/>
      <c r="F862" s="158"/>
      <c r="G862" s="128"/>
      <c r="H862" s="160"/>
      <c r="I862" s="128"/>
      <c r="J862" s="160"/>
    </row>
    <row r="863" spans="2:10" ht="14.45" customHeight="1" x14ac:dyDescent="0.2">
      <c r="B863" s="88">
        <f t="shared" si="15"/>
        <v>860</v>
      </c>
      <c r="C863" s="164"/>
      <c r="D863" s="156"/>
      <c r="E863" s="128"/>
      <c r="F863" s="158"/>
      <c r="G863" s="128"/>
      <c r="H863" s="160"/>
      <c r="I863" s="128"/>
      <c r="J863" s="160"/>
    </row>
    <row r="864" spans="2:10" ht="14.45" customHeight="1" x14ac:dyDescent="0.2">
      <c r="B864" s="88">
        <f t="shared" si="15"/>
        <v>861</v>
      </c>
      <c r="C864" s="164"/>
      <c r="D864" s="156"/>
      <c r="E864" s="128"/>
      <c r="F864" s="158"/>
      <c r="G864" s="128"/>
      <c r="H864" s="160"/>
      <c r="I864" s="128"/>
      <c r="J864" s="160"/>
    </row>
    <row r="865" spans="2:10" ht="14.45" customHeight="1" x14ac:dyDescent="0.2">
      <c r="B865" s="88">
        <f t="shared" si="15"/>
        <v>862</v>
      </c>
      <c r="C865" s="164"/>
      <c r="D865" s="156"/>
      <c r="E865" s="128"/>
      <c r="F865" s="158"/>
      <c r="G865" s="128"/>
      <c r="H865" s="160"/>
      <c r="I865" s="128"/>
      <c r="J865" s="160"/>
    </row>
    <row r="866" spans="2:10" ht="14.45" customHeight="1" x14ac:dyDescent="0.2">
      <c r="B866" s="88">
        <f t="shared" si="15"/>
        <v>863</v>
      </c>
      <c r="C866" s="164"/>
      <c r="D866" s="156"/>
      <c r="E866" s="128"/>
      <c r="F866" s="158"/>
      <c r="G866" s="128"/>
      <c r="H866" s="160"/>
      <c r="I866" s="128"/>
      <c r="J866" s="160"/>
    </row>
    <row r="867" spans="2:10" ht="14.45" customHeight="1" x14ac:dyDescent="0.2">
      <c r="B867" s="88">
        <f t="shared" si="15"/>
        <v>864</v>
      </c>
      <c r="C867" s="164"/>
      <c r="D867" s="156"/>
      <c r="E867" s="128"/>
      <c r="F867" s="158"/>
      <c r="G867" s="128"/>
      <c r="H867" s="160"/>
      <c r="I867" s="128"/>
      <c r="J867" s="160"/>
    </row>
    <row r="868" spans="2:10" ht="14.45" customHeight="1" x14ac:dyDescent="0.2">
      <c r="B868" s="88">
        <f t="shared" si="15"/>
        <v>865</v>
      </c>
      <c r="C868" s="164"/>
      <c r="D868" s="156"/>
      <c r="E868" s="128"/>
      <c r="F868" s="158"/>
      <c r="G868" s="128"/>
      <c r="H868" s="160"/>
      <c r="I868" s="128"/>
      <c r="J868" s="160"/>
    </row>
    <row r="869" spans="2:10" ht="14.45" customHeight="1" x14ac:dyDescent="0.2">
      <c r="B869" s="88">
        <f t="shared" si="15"/>
        <v>866</v>
      </c>
      <c r="C869" s="164"/>
      <c r="D869" s="156"/>
      <c r="E869" s="128"/>
      <c r="F869" s="158"/>
      <c r="G869" s="128"/>
      <c r="H869" s="160"/>
      <c r="I869" s="128"/>
      <c r="J869" s="160"/>
    </row>
    <row r="870" spans="2:10" ht="14.45" customHeight="1" x14ac:dyDescent="0.2">
      <c r="B870" s="88">
        <f t="shared" si="15"/>
        <v>867</v>
      </c>
      <c r="C870" s="164"/>
      <c r="D870" s="156"/>
      <c r="E870" s="128"/>
      <c r="F870" s="158"/>
      <c r="G870" s="128"/>
      <c r="H870" s="160"/>
      <c r="I870" s="128"/>
      <c r="J870" s="160"/>
    </row>
    <row r="871" spans="2:10" ht="14.45" customHeight="1" x14ac:dyDescent="0.2">
      <c r="B871" s="88">
        <f t="shared" si="15"/>
        <v>868</v>
      </c>
      <c r="C871" s="164"/>
      <c r="D871" s="156"/>
      <c r="E871" s="128"/>
      <c r="F871" s="158"/>
      <c r="G871" s="128"/>
      <c r="H871" s="160"/>
      <c r="I871" s="128"/>
      <c r="J871" s="160"/>
    </row>
    <row r="872" spans="2:10" ht="14.45" customHeight="1" x14ac:dyDescent="0.2">
      <c r="B872" s="88">
        <f t="shared" si="15"/>
        <v>869</v>
      </c>
      <c r="C872" s="164"/>
      <c r="D872" s="156"/>
      <c r="E872" s="128"/>
      <c r="F872" s="158"/>
      <c r="G872" s="128"/>
      <c r="H872" s="160"/>
      <c r="I872" s="128"/>
      <c r="J872" s="160"/>
    </row>
    <row r="873" spans="2:10" ht="14.45" customHeight="1" x14ac:dyDescent="0.2">
      <c r="B873" s="88">
        <f t="shared" si="15"/>
        <v>870</v>
      </c>
      <c r="C873" s="164"/>
      <c r="D873" s="156"/>
      <c r="E873" s="128"/>
      <c r="F873" s="158"/>
      <c r="G873" s="128"/>
      <c r="H873" s="160"/>
      <c r="I873" s="128"/>
      <c r="J873" s="160"/>
    </row>
    <row r="874" spans="2:10" ht="14.45" customHeight="1" x14ac:dyDescent="0.2">
      <c r="B874" s="88">
        <f t="shared" si="15"/>
        <v>871</v>
      </c>
      <c r="C874" s="164"/>
      <c r="D874" s="156"/>
      <c r="E874" s="128"/>
      <c r="F874" s="158"/>
      <c r="G874" s="128"/>
      <c r="H874" s="160"/>
      <c r="I874" s="128"/>
      <c r="J874" s="160"/>
    </row>
    <row r="875" spans="2:10" ht="14.45" customHeight="1" x14ac:dyDescent="0.2">
      <c r="B875" s="88">
        <f t="shared" si="15"/>
        <v>872</v>
      </c>
      <c r="C875" s="164"/>
      <c r="D875" s="156"/>
      <c r="E875" s="128"/>
      <c r="F875" s="158"/>
      <c r="G875" s="128"/>
      <c r="H875" s="160"/>
      <c r="I875" s="128"/>
      <c r="J875" s="160"/>
    </row>
    <row r="876" spans="2:10" ht="14.45" customHeight="1" x14ac:dyDescent="0.2">
      <c r="B876" s="88">
        <f t="shared" si="15"/>
        <v>873</v>
      </c>
      <c r="C876" s="164"/>
      <c r="D876" s="156"/>
      <c r="E876" s="128"/>
      <c r="F876" s="158"/>
      <c r="G876" s="128"/>
      <c r="H876" s="160"/>
      <c r="I876" s="128"/>
      <c r="J876" s="160"/>
    </row>
    <row r="877" spans="2:10" ht="14.45" customHeight="1" x14ac:dyDescent="0.2">
      <c r="B877" s="88">
        <f t="shared" si="15"/>
        <v>874</v>
      </c>
      <c r="C877" s="164"/>
      <c r="D877" s="156"/>
      <c r="E877" s="128"/>
      <c r="F877" s="158"/>
      <c r="G877" s="128"/>
      <c r="H877" s="160"/>
      <c r="I877" s="128"/>
      <c r="J877" s="160"/>
    </row>
    <row r="878" spans="2:10" ht="14.45" customHeight="1" x14ac:dyDescent="0.2">
      <c r="B878" s="88">
        <f t="shared" si="15"/>
        <v>875</v>
      </c>
      <c r="C878" s="164"/>
      <c r="D878" s="156"/>
      <c r="E878" s="128"/>
      <c r="F878" s="158"/>
      <c r="G878" s="128"/>
      <c r="H878" s="160"/>
      <c r="I878" s="128"/>
      <c r="J878" s="160"/>
    </row>
    <row r="879" spans="2:10" ht="14.45" customHeight="1" x14ac:dyDescent="0.2">
      <c r="B879" s="88">
        <f t="shared" si="15"/>
        <v>876</v>
      </c>
      <c r="C879" s="164"/>
      <c r="D879" s="156"/>
      <c r="E879" s="128"/>
      <c r="F879" s="158"/>
      <c r="G879" s="128"/>
      <c r="H879" s="160"/>
      <c r="I879" s="128"/>
      <c r="J879" s="160"/>
    </row>
    <row r="880" spans="2:10" ht="14.45" customHeight="1" x14ac:dyDescent="0.2">
      <c r="B880" s="88">
        <f t="shared" si="15"/>
        <v>877</v>
      </c>
      <c r="C880" s="164"/>
      <c r="D880" s="156"/>
      <c r="E880" s="128"/>
      <c r="F880" s="158"/>
      <c r="G880" s="128"/>
      <c r="H880" s="160"/>
      <c r="I880" s="128"/>
      <c r="J880" s="160"/>
    </row>
    <row r="881" spans="2:10" ht="14.45" customHeight="1" x14ac:dyDescent="0.2">
      <c r="B881" s="88">
        <f t="shared" si="15"/>
        <v>878</v>
      </c>
      <c r="C881" s="164"/>
      <c r="D881" s="156"/>
      <c r="E881" s="128"/>
      <c r="F881" s="158"/>
      <c r="G881" s="128"/>
      <c r="H881" s="160"/>
      <c r="I881" s="128"/>
      <c r="J881" s="160"/>
    </row>
    <row r="882" spans="2:10" ht="14.45" customHeight="1" x14ac:dyDescent="0.2">
      <c r="B882" s="88">
        <f t="shared" si="15"/>
        <v>879</v>
      </c>
      <c r="C882" s="164"/>
      <c r="D882" s="156"/>
      <c r="E882" s="128"/>
      <c r="F882" s="158"/>
      <c r="G882" s="128"/>
      <c r="H882" s="160"/>
      <c r="I882" s="128"/>
      <c r="J882" s="160"/>
    </row>
    <row r="883" spans="2:10" ht="14.45" customHeight="1" x14ac:dyDescent="0.2">
      <c r="B883" s="88">
        <f t="shared" si="15"/>
        <v>880</v>
      </c>
      <c r="C883" s="164"/>
      <c r="D883" s="156"/>
      <c r="E883" s="128"/>
      <c r="F883" s="158"/>
      <c r="G883" s="128"/>
      <c r="H883" s="160"/>
      <c r="I883" s="128"/>
      <c r="J883" s="160"/>
    </row>
    <row r="884" spans="2:10" ht="14.45" customHeight="1" x14ac:dyDescent="0.2">
      <c r="B884" s="88">
        <f t="shared" si="15"/>
        <v>881</v>
      </c>
      <c r="C884" s="164"/>
      <c r="D884" s="156"/>
      <c r="E884" s="128"/>
      <c r="F884" s="158"/>
      <c r="G884" s="128"/>
      <c r="H884" s="160"/>
      <c r="I884" s="128"/>
      <c r="J884" s="160"/>
    </row>
    <row r="885" spans="2:10" ht="14.45" customHeight="1" x14ac:dyDescent="0.2">
      <c r="B885" s="88">
        <f t="shared" si="15"/>
        <v>882</v>
      </c>
      <c r="C885" s="164"/>
      <c r="D885" s="156"/>
      <c r="E885" s="128"/>
      <c r="F885" s="158"/>
      <c r="G885" s="128"/>
      <c r="H885" s="160"/>
      <c r="I885" s="128"/>
      <c r="J885" s="160"/>
    </row>
    <row r="886" spans="2:10" ht="14.45" customHeight="1" x14ac:dyDescent="0.2">
      <c r="B886" s="88">
        <f t="shared" si="15"/>
        <v>883</v>
      </c>
      <c r="C886" s="164"/>
      <c r="D886" s="156"/>
      <c r="E886" s="128"/>
      <c r="F886" s="158"/>
      <c r="G886" s="128"/>
      <c r="H886" s="160"/>
      <c r="I886" s="128"/>
      <c r="J886" s="160"/>
    </row>
    <row r="887" spans="2:10" ht="14.45" customHeight="1" x14ac:dyDescent="0.2">
      <c r="B887" s="88">
        <f t="shared" si="15"/>
        <v>884</v>
      </c>
      <c r="C887" s="164"/>
      <c r="D887" s="156"/>
      <c r="E887" s="128"/>
      <c r="F887" s="158"/>
      <c r="G887" s="128"/>
      <c r="H887" s="160"/>
      <c r="I887" s="128"/>
      <c r="J887" s="160"/>
    </row>
    <row r="888" spans="2:10" ht="14.45" customHeight="1" x14ac:dyDescent="0.2">
      <c r="B888" s="88">
        <f t="shared" si="15"/>
        <v>885</v>
      </c>
      <c r="C888" s="164"/>
      <c r="D888" s="156"/>
      <c r="E888" s="128"/>
      <c r="F888" s="158"/>
      <c r="G888" s="128"/>
      <c r="H888" s="160"/>
      <c r="I888" s="128"/>
      <c r="J888" s="160"/>
    </row>
    <row r="889" spans="2:10" ht="14.45" customHeight="1" x14ac:dyDescent="0.2">
      <c r="B889" s="88">
        <f t="shared" si="15"/>
        <v>886</v>
      </c>
      <c r="C889" s="164"/>
      <c r="D889" s="156"/>
      <c r="E889" s="128"/>
      <c r="F889" s="158"/>
      <c r="G889" s="128"/>
      <c r="H889" s="160"/>
      <c r="I889" s="128"/>
      <c r="J889" s="160"/>
    </row>
    <row r="890" spans="2:10" ht="14.45" customHeight="1" x14ac:dyDescent="0.2">
      <c r="B890" s="88">
        <f t="shared" si="15"/>
        <v>887</v>
      </c>
      <c r="C890" s="164"/>
      <c r="D890" s="156"/>
      <c r="E890" s="128"/>
      <c r="F890" s="158"/>
      <c r="G890" s="128"/>
      <c r="H890" s="160"/>
      <c r="I890" s="128"/>
      <c r="J890" s="160"/>
    </row>
    <row r="891" spans="2:10" ht="14.45" customHeight="1" x14ac:dyDescent="0.2">
      <c r="B891" s="88">
        <f t="shared" si="15"/>
        <v>888</v>
      </c>
      <c r="C891" s="164"/>
      <c r="D891" s="156"/>
      <c r="E891" s="128"/>
      <c r="F891" s="158"/>
      <c r="G891" s="128"/>
      <c r="H891" s="160"/>
      <c r="I891" s="128"/>
      <c r="J891" s="160"/>
    </row>
    <row r="892" spans="2:10" ht="14.45" customHeight="1" x14ac:dyDescent="0.2">
      <c r="B892" s="88">
        <f t="shared" si="15"/>
        <v>889</v>
      </c>
      <c r="C892" s="164"/>
      <c r="D892" s="156"/>
      <c r="E892" s="128"/>
      <c r="F892" s="158"/>
      <c r="G892" s="128"/>
      <c r="H892" s="160"/>
      <c r="I892" s="128"/>
      <c r="J892" s="160"/>
    </row>
    <row r="893" spans="2:10" ht="14.45" customHeight="1" x14ac:dyDescent="0.2">
      <c r="B893" s="88">
        <f t="shared" si="15"/>
        <v>890</v>
      </c>
      <c r="C893" s="164"/>
      <c r="D893" s="156"/>
      <c r="E893" s="128"/>
      <c r="F893" s="158"/>
      <c r="G893" s="128"/>
      <c r="H893" s="160"/>
      <c r="I893" s="128"/>
      <c r="J893" s="160"/>
    </row>
    <row r="894" spans="2:10" ht="14.45" customHeight="1" x14ac:dyDescent="0.2">
      <c r="B894" s="88">
        <f t="shared" si="15"/>
        <v>891</v>
      </c>
      <c r="C894" s="164"/>
      <c r="D894" s="156"/>
      <c r="E894" s="128"/>
      <c r="F894" s="158"/>
      <c r="G894" s="128"/>
      <c r="H894" s="160"/>
      <c r="I894" s="128"/>
      <c r="J894" s="160"/>
    </row>
    <row r="895" spans="2:10" ht="14.45" customHeight="1" x14ac:dyDescent="0.2">
      <c r="B895" s="88">
        <f t="shared" si="15"/>
        <v>892</v>
      </c>
      <c r="C895" s="164"/>
      <c r="D895" s="156"/>
      <c r="E895" s="128"/>
      <c r="F895" s="158"/>
      <c r="G895" s="128"/>
      <c r="H895" s="160"/>
      <c r="I895" s="128"/>
      <c r="J895" s="160"/>
    </row>
    <row r="896" spans="2:10" ht="14.45" customHeight="1" x14ac:dyDescent="0.2">
      <c r="B896" s="88">
        <f t="shared" si="15"/>
        <v>893</v>
      </c>
      <c r="C896" s="164"/>
      <c r="D896" s="156"/>
      <c r="E896" s="128"/>
      <c r="F896" s="158"/>
      <c r="G896" s="128"/>
      <c r="H896" s="160"/>
      <c r="I896" s="128"/>
      <c r="J896" s="160"/>
    </row>
    <row r="897" spans="2:10" ht="14.45" customHeight="1" x14ac:dyDescent="0.2">
      <c r="B897" s="88">
        <f t="shared" si="15"/>
        <v>894</v>
      </c>
      <c r="C897" s="164"/>
      <c r="D897" s="156"/>
      <c r="E897" s="128"/>
      <c r="F897" s="158"/>
      <c r="G897" s="128"/>
      <c r="H897" s="160"/>
      <c r="I897" s="128"/>
      <c r="J897" s="160"/>
    </row>
    <row r="898" spans="2:10" ht="14.45" customHeight="1" x14ac:dyDescent="0.2">
      <c r="B898" s="88">
        <f t="shared" ref="B898:B961" si="16">ROW()-3</f>
        <v>895</v>
      </c>
      <c r="C898" s="164"/>
      <c r="D898" s="156"/>
      <c r="E898" s="136"/>
      <c r="F898" s="158"/>
      <c r="G898" s="136"/>
      <c r="H898" s="160"/>
      <c r="I898" s="136"/>
      <c r="J898" s="160"/>
    </row>
    <row r="899" spans="2:10" ht="14.45" customHeight="1" x14ac:dyDescent="0.2">
      <c r="B899" s="88">
        <f t="shared" si="16"/>
        <v>896</v>
      </c>
      <c r="C899" s="161" t="s">
        <v>10616</v>
      </c>
      <c r="D899" s="155" t="s">
        <v>10507</v>
      </c>
      <c r="E899" s="128"/>
      <c r="F899" s="157" t="s">
        <v>11026</v>
      </c>
      <c r="G899" s="128"/>
      <c r="H899" s="159"/>
      <c r="I899" s="128"/>
      <c r="J899" s="159"/>
    </row>
    <row r="900" spans="2:10" ht="14.45" customHeight="1" x14ac:dyDescent="0.2">
      <c r="B900" s="88">
        <f t="shared" si="16"/>
        <v>897</v>
      </c>
      <c r="C900" s="164"/>
      <c r="D900" s="156"/>
      <c r="E900" s="128"/>
      <c r="F900" s="158"/>
      <c r="G900" s="128"/>
      <c r="H900" s="160"/>
      <c r="I900" s="128"/>
      <c r="J900" s="160"/>
    </row>
    <row r="901" spans="2:10" ht="14.45" customHeight="1" x14ac:dyDescent="0.2">
      <c r="B901" s="88">
        <f t="shared" si="16"/>
        <v>898</v>
      </c>
      <c r="C901" s="164"/>
      <c r="D901" s="156"/>
      <c r="E901" s="128"/>
      <c r="F901" s="158"/>
      <c r="G901" s="128"/>
      <c r="H901" s="160"/>
      <c r="I901" s="128"/>
      <c r="J901" s="160"/>
    </row>
    <row r="902" spans="2:10" ht="14.45" customHeight="1" x14ac:dyDescent="0.2">
      <c r="B902" s="88">
        <f t="shared" si="16"/>
        <v>899</v>
      </c>
      <c r="C902" s="164"/>
      <c r="D902" s="156"/>
      <c r="E902" s="128"/>
      <c r="F902" s="158"/>
      <c r="G902" s="128"/>
      <c r="H902" s="160"/>
      <c r="I902" s="128"/>
      <c r="J902" s="160"/>
    </row>
    <row r="903" spans="2:10" ht="14.45" customHeight="1" x14ac:dyDescent="0.2">
      <c r="B903" s="88">
        <f t="shared" si="16"/>
        <v>900</v>
      </c>
      <c r="C903" s="164"/>
      <c r="D903" s="156"/>
      <c r="E903" s="128"/>
      <c r="F903" s="158"/>
      <c r="G903" s="128"/>
      <c r="H903" s="160"/>
      <c r="I903" s="128"/>
      <c r="J903" s="160"/>
    </row>
    <row r="904" spans="2:10" ht="14.45" customHeight="1" x14ac:dyDescent="0.2">
      <c r="B904" s="88">
        <f t="shared" si="16"/>
        <v>901</v>
      </c>
      <c r="C904" s="164"/>
      <c r="D904" s="156"/>
      <c r="E904" s="128"/>
      <c r="F904" s="158"/>
      <c r="G904" s="128"/>
      <c r="H904" s="160"/>
      <c r="I904" s="128"/>
      <c r="J904" s="160"/>
    </row>
    <row r="905" spans="2:10" ht="14.45" customHeight="1" x14ac:dyDescent="0.2">
      <c r="B905" s="88">
        <f t="shared" si="16"/>
        <v>902</v>
      </c>
      <c r="C905" s="164"/>
      <c r="D905" s="156"/>
      <c r="E905" s="128"/>
      <c r="F905" s="158"/>
      <c r="G905" s="128"/>
      <c r="H905" s="160"/>
      <c r="I905" s="128"/>
      <c r="J905" s="160"/>
    </row>
    <row r="906" spans="2:10" ht="14.45" customHeight="1" x14ac:dyDescent="0.2">
      <c r="B906" s="88">
        <f t="shared" si="16"/>
        <v>903</v>
      </c>
      <c r="C906" s="164"/>
      <c r="D906" s="156"/>
      <c r="E906" s="128"/>
      <c r="F906" s="158"/>
      <c r="G906" s="128"/>
      <c r="H906" s="160"/>
      <c r="I906" s="128"/>
      <c r="J906" s="160"/>
    </row>
    <row r="907" spans="2:10" ht="14.45" customHeight="1" x14ac:dyDescent="0.2">
      <c r="B907" s="88">
        <f t="shared" si="16"/>
        <v>904</v>
      </c>
      <c r="C907" s="164"/>
      <c r="D907" s="156"/>
      <c r="E907" s="128"/>
      <c r="F907" s="158"/>
      <c r="G907" s="128"/>
      <c r="H907" s="160"/>
      <c r="I907" s="128"/>
      <c r="J907" s="160"/>
    </row>
    <row r="908" spans="2:10" ht="14.45" customHeight="1" x14ac:dyDescent="0.2">
      <c r="B908" s="88">
        <f t="shared" si="16"/>
        <v>905</v>
      </c>
      <c r="C908" s="164"/>
      <c r="D908" s="156"/>
      <c r="E908" s="128"/>
      <c r="F908" s="158"/>
      <c r="G908" s="128"/>
      <c r="H908" s="160"/>
      <c r="I908" s="128"/>
      <c r="J908" s="160"/>
    </row>
    <row r="909" spans="2:10" ht="14.45" customHeight="1" x14ac:dyDescent="0.2">
      <c r="B909" s="88">
        <f t="shared" si="16"/>
        <v>906</v>
      </c>
      <c r="C909" s="164"/>
      <c r="D909" s="156"/>
      <c r="E909" s="128"/>
      <c r="F909" s="158"/>
      <c r="G909" s="128"/>
      <c r="H909" s="160"/>
      <c r="I909" s="128"/>
      <c r="J909" s="160"/>
    </row>
    <row r="910" spans="2:10" ht="14.45" customHeight="1" x14ac:dyDescent="0.2">
      <c r="B910" s="88">
        <f t="shared" si="16"/>
        <v>907</v>
      </c>
      <c r="C910" s="164"/>
      <c r="D910" s="156"/>
      <c r="E910" s="128"/>
      <c r="F910" s="158"/>
      <c r="G910" s="128"/>
      <c r="H910" s="160"/>
      <c r="I910" s="128"/>
      <c r="J910" s="160"/>
    </row>
    <row r="911" spans="2:10" ht="14.45" customHeight="1" x14ac:dyDescent="0.2">
      <c r="B911" s="88">
        <f t="shared" si="16"/>
        <v>908</v>
      </c>
      <c r="C911" s="164"/>
      <c r="D911" s="156"/>
      <c r="E911" s="128"/>
      <c r="F911" s="158"/>
      <c r="G911" s="128"/>
      <c r="H911" s="160"/>
      <c r="I911" s="128"/>
      <c r="J911" s="160"/>
    </row>
    <row r="912" spans="2:10" ht="14.45" customHeight="1" x14ac:dyDescent="0.2">
      <c r="B912" s="88">
        <f t="shared" si="16"/>
        <v>909</v>
      </c>
      <c r="C912" s="164"/>
      <c r="D912" s="156"/>
      <c r="E912" s="128"/>
      <c r="F912" s="158"/>
      <c r="G912" s="128"/>
      <c r="H912" s="160"/>
      <c r="I912" s="128"/>
      <c r="J912" s="160"/>
    </row>
    <row r="913" spans="2:10" ht="14.45" customHeight="1" x14ac:dyDescent="0.2">
      <c r="B913" s="88">
        <f t="shared" si="16"/>
        <v>910</v>
      </c>
      <c r="C913" s="164"/>
      <c r="D913" s="156"/>
      <c r="E913" s="128"/>
      <c r="F913" s="158"/>
      <c r="G913" s="128"/>
      <c r="H913" s="160"/>
      <c r="I913" s="128"/>
      <c r="J913" s="160"/>
    </row>
    <row r="914" spans="2:10" ht="14.45" customHeight="1" x14ac:dyDescent="0.2">
      <c r="B914" s="88">
        <f t="shared" si="16"/>
        <v>911</v>
      </c>
      <c r="C914" s="164"/>
      <c r="D914" s="156"/>
      <c r="E914" s="128"/>
      <c r="F914" s="158"/>
      <c r="G914" s="128"/>
      <c r="H914" s="160"/>
      <c r="I914" s="128"/>
      <c r="J914" s="160"/>
    </row>
    <row r="915" spans="2:10" ht="14.45" customHeight="1" x14ac:dyDescent="0.2">
      <c r="B915" s="88">
        <f t="shared" si="16"/>
        <v>912</v>
      </c>
      <c r="C915" s="164"/>
      <c r="D915" s="156"/>
      <c r="E915" s="128"/>
      <c r="F915" s="158"/>
      <c r="G915" s="128"/>
      <c r="H915" s="160"/>
      <c r="I915" s="128"/>
      <c r="J915" s="160"/>
    </row>
    <row r="916" spans="2:10" ht="14.45" customHeight="1" x14ac:dyDescent="0.2">
      <c r="B916" s="88">
        <f t="shared" si="16"/>
        <v>913</v>
      </c>
      <c r="C916" s="164"/>
      <c r="D916" s="156"/>
      <c r="E916" s="128"/>
      <c r="F916" s="158"/>
      <c r="G916" s="128"/>
      <c r="H916" s="160"/>
      <c r="I916" s="128"/>
      <c r="J916" s="160"/>
    </row>
    <row r="917" spans="2:10" ht="14.45" customHeight="1" x14ac:dyDescent="0.2">
      <c r="B917" s="88">
        <f t="shared" si="16"/>
        <v>914</v>
      </c>
      <c r="C917" s="164"/>
      <c r="D917" s="156"/>
      <c r="E917" s="128"/>
      <c r="F917" s="158"/>
      <c r="G917" s="128"/>
      <c r="H917" s="160"/>
      <c r="I917" s="128"/>
      <c r="J917" s="160"/>
    </row>
    <row r="918" spans="2:10" ht="14.45" customHeight="1" x14ac:dyDescent="0.2">
      <c r="B918" s="88">
        <f t="shared" si="16"/>
        <v>915</v>
      </c>
      <c r="C918" s="164"/>
      <c r="D918" s="156"/>
      <c r="E918" s="128"/>
      <c r="F918" s="158"/>
      <c r="G918" s="128"/>
      <c r="H918" s="160"/>
      <c r="I918" s="128"/>
      <c r="J918" s="160"/>
    </row>
    <row r="919" spans="2:10" ht="14.45" customHeight="1" x14ac:dyDescent="0.2">
      <c r="B919" s="88">
        <f t="shared" si="16"/>
        <v>916</v>
      </c>
      <c r="C919" s="164"/>
      <c r="D919" s="156"/>
      <c r="E919" s="128"/>
      <c r="F919" s="158"/>
      <c r="G919" s="128"/>
      <c r="H919" s="160"/>
      <c r="I919" s="128"/>
      <c r="J919" s="160"/>
    </row>
    <row r="920" spans="2:10" ht="14.45" customHeight="1" x14ac:dyDescent="0.2">
      <c r="B920" s="88">
        <f t="shared" si="16"/>
        <v>917</v>
      </c>
      <c r="C920" s="164"/>
      <c r="D920" s="156"/>
      <c r="E920" s="128"/>
      <c r="F920" s="158"/>
      <c r="G920" s="128"/>
      <c r="H920" s="160"/>
      <c r="I920" s="128"/>
      <c r="J920" s="160"/>
    </row>
    <row r="921" spans="2:10" ht="14.45" customHeight="1" x14ac:dyDescent="0.2">
      <c r="B921" s="88">
        <f t="shared" si="16"/>
        <v>918</v>
      </c>
      <c r="C921" s="164"/>
      <c r="D921" s="156"/>
      <c r="E921" s="128"/>
      <c r="F921" s="158"/>
      <c r="G921" s="128"/>
      <c r="H921" s="160"/>
      <c r="I921" s="128"/>
      <c r="J921" s="160"/>
    </row>
    <row r="922" spans="2:10" ht="14.45" customHeight="1" x14ac:dyDescent="0.2">
      <c r="B922" s="88">
        <f t="shared" si="16"/>
        <v>919</v>
      </c>
      <c r="C922" s="164"/>
      <c r="D922" s="156"/>
      <c r="E922" s="128"/>
      <c r="F922" s="158"/>
      <c r="G922" s="128"/>
      <c r="H922" s="160"/>
      <c r="I922" s="128"/>
      <c r="J922" s="160"/>
    </row>
    <row r="923" spans="2:10" ht="14.45" customHeight="1" x14ac:dyDescent="0.2">
      <c r="B923" s="88">
        <f t="shared" si="16"/>
        <v>920</v>
      </c>
      <c r="C923" s="164"/>
      <c r="D923" s="156"/>
      <c r="E923" s="128"/>
      <c r="F923" s="158"/>
      <c r="G923" s="128"/>
      <c r="H923" s="160"/>
      <c r="I923" s="128"/>
      <c r="J923" s="160"/>
    </row>
    <row r="924" spans="2:10" ht="14.45" customHeight="1" x14ac:dyDescent="0.2">
      <c r="B924" s="88">
        <f t="shared" si="16"/>
        <v>921</v>
      </c>
      <c r="C924" s="164"/>
      <c r="D924" s="156"/>
      <c r="E924" s="128"/>
      <c r="F924" s="158"/>
      <c r="G924" s="128"/>
      <c r="H924" s="160"/>
      <c r="I924" s="128"/>
      <c r="J924" s="160"/>
    </row>
    <row r="925" spans="2:10" ht="14.45" customHeight="1" x14ac:dyDescent="0.2">
      <c r="B925" s="88">
        <f t="shared" si="16"/>
        <v>922</v>
      </c>
      <c r="C925" s="164"/>
      <c r="D925" s="156"/>
      <c r="E925" s="128"/>
      <c r="F925" s="158"/>
      <c r="G925" s="128"/>
      <c r="H925" s="160"/>
      <c r="I925" s="128"/>
      <c r="J925" s="160"/>
    </row>
    <row r="926" spans="2:10" ht="14.45" customHeight="1" x14ac:dyDescent="0.2">
      <c r="B926" s="88">
        <f t="shared" si="16"/>
        <v>923</v>
      </c>
      <c r="C926" s="164"/>
      <c r="D926" s="156"/>
      <c r="E926" s="128"/>
      <c r="F926" s="158"/>
      <c r="G926" s="128"/>
      <c r="H926" s="160"/>
      <c r="I926" s="128"/>
      <c r="J926" s="160"/>
    </row>
    <row r="927" spans="2:10" ht="14.45" customHeight="1" x14ac:dyDescent="0.2">
      <c r="B927" s="88">
        <f t="shared" si="16"/>
        <v>924</v>
      </c>
      <c r="C927" s="164"/>
      <c r="D927" s="156"/>
      <c r="E927" s="128"/>
      <c r="F927" s="158"/>
      <c r="G927" s="128"/>
      <c r="H927" s="160"/>
      <c r="I927" s="128"/>
      <c r="J927" s="160"/>
    </row>
    <row r="928" spans="2:10" ht="14.45" customHeight="1" x14ac:dyDescent="0.2">
      <c r="B928" s="88">
        <f t="shared" si="16"/>
        <v>925</v>
      </c>
      <c r="C928" s="164"/>
      <c r="D928" s="156"/>
      <c r="E928" s="128"/>
      <c r="F928" s="158"/>
      <c r="G928" s="128"/>
      <c r="H928" s="160"/>
      <c r="I928" s="128"/>
      <c r="J928" s="160"/>
    </row>
    <row r="929" spans="2:10" ht="14.45" customHeight="1" x14ac:dyDescent="0.2">
      <c r="B929" s="88">
        <f t="shared" si="16"/>
        <v>926</v>
      </c>
      <c r="C929" s="164"/>
      <c r="D929" s="156"/>
      <c r="E929" s="128"/>
      <c r="F929" s="158"/>
      <c r="G929" s="128"/>
      <c r="H929" s="160"/>
      <c r="I929" s="128"/>
      <c r="J929" s="160"/>
    </row>
    <row r="930" spans="2:10" ht="14.45" customHeight="1" x14ac:dyDescent="0.2">
      <c r="B930" s="88">
        <f t="shared" si="16"/>
        <v>927</v>
      </c>
      <c r="C930" s="164"/>
      <c r="D930" s="156"/>
      <c r="E930" s="128"/>
      <c r="F930" s="158"/>
      <c r="G930" s="128"/>
      <c r="H930" s="160"/>
      <c r="I930" s="128"/>
      <c r="J930" s="160"/>
    </row>
    <row r="931" spans="2:10" ht="14.45" customHeight="1" x14ac:dyDescent="0.2">
      <c r="B931" s="88">
        <f t="shared" si="16"/>
        <v>928</v>
      </c>
      <c r="C931" s="164"/>
      <c r="D931" s="156"/>
      <c r="E931" s="128"/>
      <c r="F931" s="158"/>
      <c r="G931" s="128"/>
      <c r="H931" s="160"/>
      <c r="I931" s="128"/>
      <c r="J931" s="160"/>
    </row>
    <row r="932" spans="2:10" ht="14.45" customHeight="1" x14ac:dyDescent="0.2">
      <c r="B932" s="88">
        <f t="shared" si="16"/>
        <v>929</v>
      </c>
      <c r="C932" s="164"/>
      <c r="D932" s="156"/>
      <c r="E932" s="128"/>
      <c r="F932" s="158"/>
      <c r="G932" s="128"/>
      <c r="H932" s="160"/>
      <c r="I932" s="128"/>
      <c r="J932" s="160"/>
    </row>
    <row r="933" spans="2:10" ht="14.45" customHeight="1" x14ac:dyDescent="0.2">
      <c r="B933" s="88">
        <f t="shared" si="16"/>
        <v>930</v>
      </c>
      <c r="C933" s="164"/>
      <c r="D933" s="156"/>
      <c r="E933" s="128"/>
      <c r="F933" s="158"/>
      <c r="G933" s="128"/>
      <c r="H933" s="160"/>
      <c r="I933" s="128"/>
      <c r="J933" s="160"/>
    </row>
    <row r="934" spans="2:10" ht="14.45" customHeight="1" x14ac:dyDescent="0.2">
      <c r="B934" s="88">
        <f t="shared" si="16"/>
        <v>931</v>
      </c>
      <c r="C934" s="164"/>
      <c r="D934" s="156"/>
      <c r="E934" s="128"/>
      <c r="F934" s="158"/>
      <c r="G934" s="128"/>
      <c r="H934" s="160"/>
      <c r="I934" s="128"/>
      <c r="J934" s="160"/>
    </row>
    <row r="935" spans="2:10" ht="14.45" customHeight="1" x14ac:dyDescent="0.2">
      <c r="B935" s="88">
        <f t="shared" si="16"/>
        <v>932</v>
      </c>
      <c r="C935" s="164"/>
      <c r="D935" s="156"/>
      <c r="E935" s="128"/>
      <c r="F935" s="158"/>
      <c r="G935" s="128"/>
      <c r="H935" s="160"/>
      <c r="I935" s="128"/>
      <c r="J935" s="160"/>
    </row>
    <row r="936" spans="2:10" ht="14.45" customHeight="1" x14ac:dyDescent="0.2">
      <c r="B936" s="88">
        <f t="shared" si="16"/>
        <v>933</v>
      </c>
      <c r="C936" s="164"/>
      <c r="D936" s="156"/>
      <c r="E936" s="128"/>
      <c r="F936" s="158"/>
      <c r="G936" s="128"/>
      <c r="H936" s="160"/>
      <c r="I936" s="128"/>
      <c r="J936" s="160"/>
    </row>
    <row r="937" spans="2:10" ht="14.45" customHeight="1" x14ac:dyDescent="0.2">
      <c r="B937" s="88">
        <f t="shared" si="16"/>
        <v>934</v>
      </c>
      <c r="C937" s="164"/>
      <c r="D937" s="156"/>
      <c r="E937" s="128"/>
      <c r="F937" s="158"/>
      <c r="G937" s="128"/>
      <c r="H937" s="160"/>
      <c r="I937" s="128"/>
      <c r="J937" s="160"/>
    </row>
    <row r="938" spans="2:10" ht="14.45" customHeight="1" x14ac:dyDescent="0.2">
      <c r="B938" s="88">
        <f t="shared" si="16"/>
        <v>935</v>
      </c>
      <c r="C938" s="164"/>
      <c r="D938" s="156"/>
      <c r="E938" s="128"/>
      <c r="F938" s="158"/>
      <c r="G938" s="128"/>
      <c r="H938" s="160"/>
      <c r="I938" s="128"/>
      <c r="J938" s="160"/>
    </row>
    <row r="939" spans="2:10" ht="14.45" customHeight="1" x14ac:dyDescent="0.2">
      <c r="B939" s="88">
        <f t="shared" si="16"/>
        <v>936</v>
      </c>
      <c r="C939" s="164"/>
      <c r="D939" s="156"/>
      <c r="E939" s="128"/>
      <c r="F939" s="158"/>
      <c r="G939" s="128"/>
      <c r="H939" s="160"/>
      <c r="I939" s="128"/>
      <c r="J939" s="160"/>
    </row>
    <row r="940" spans="2:10" ht="14.45" customHeight="1" x14ac:dyDescent="0.2">
      <c r="B940" s="88">
        <f t="shared" si="16"/>
        <v>937</v>
      </c>
      <c r="C940" s="164"/>
      <c r="D940" s="156"/>
      <c r="E940" s="128"/>
      <c r="F940" s="158"/>
      <c r="G940" s="128"/>
      <c r="H940" s="160"/>
      <c r="I940" s="128"/>
      <c r="J940" s="160"/>
    </row>
    <row r="941" spans="2:10" ht="14.45" customHeight="1" x14ac:dyDescent="0.2">
      <c r="B941" s="88">
        <f t="shared" si="16"/>
        <v>938</v>
      </c>
      <c r="C941" s="164"/>
      <c r="D941" s="156"/>
      <c r="E941" s="128"/>
      <c r="F941" s="158"/>
      <c r="G941" s="128"/>
      <c r="H941" s="160"/>
      <c r="I941" s="128"/>
      <c r="J941" s="160"/>
    </row>
    <row r="942" spans="2:10" ht="14.45" customHeight="1" x14ac:dyDescent="0.2">
      <c r="B942" s="88">
        <f t="shared" si="16"/>
        <v>939</v>
      </c>
      <c r="C942" s="164"/>
      <c r="D942" s="156"/>
      <c r="E942" s="128"/>
      <c r="F942" s="158"/>
      <c r="G942" s="128"/>
      <c r="H942" s="160"/>
      <c r="I942" s="128"/>
      <c r="J942" s="160"/>
    </row>
    <row r="943" spans="2:10" ht="14.45" customHeight="1" x14ac:dyDescent="0.2">
      <c r="B943" s="88">
        <f t="shared" si="16"/>
        <v>940</v>
      </c>
      <c r="C943" s="164"/>
      <c r="D943" s="156"/>
      <c r="E943" s="128"/>
      <c r="F943" s="158"/>
      <c r="G943" s="128"/>
      <c r="H943" s="160"/>
      <c r="I943" s="128"/>
      <c r="J943" s="160"/>
    </row>
    <row r="944" spans="2:10" ht="14.45" customHeight="1" x14ac:dyDescent="0.2">
      <c r="B944" s="88">
        <f t="shared" si="16"/>
        <v>941</v>
      </c>
      <c r="C944" s="164"/>
      <c r="D944" s="156"/>
      <c r="E944" s="128"/>
      <c r="F944" s="158"/>
      <c r="G944" s="128"/>
      <c r="H944" s="160"/>
      <c r="I944" s="128"/>
      <c r="J944" s="160"/>
    </row>
    <row r="945" spans="2:10" ht="14.45" customHeight="1" x14ac:dyDescent="0.2">
      <c r="B945" s="88">
        <f t="shared" si="16"/>
        <v>942</v>
      </c>
      <c r="C945" s="164"/>
      <c r="D945" s="156"/>
      <c r="E945" s="128"/>
      <c r="F945" s="158"/>
      <c r="G945" s="128"/>
      <c r="H945" s="160"/>
      <c r="I945" s="128"/>
      <c r="J945" s="160"/>
    </row>
    <row r="946" spans="2:10" ht="14.45" customHeight="1" x14ac:dyDescent="0.2">
      <c r="B946" s="88">
        <f t="shared" si="16"/>
        <v>943</v>
      </c>
      <c r="C946" s="164"/>
      <c r="D946" s="156"/>
      <c r="E946" s="128"/>
      <c r="F946" s="158"/>
      <c r="G946" s="128"/>
      <c r="H946" s="160"/>
      <c r="I946" s="128"/>
      <c r="J946" s="160"/>
    </row>
    <row r="947" spans="2:10" ht="14.45" customHeight="1" x14ac:dyDescent="0.2">
      <c r="B947" s="88">
        <f t="shared" si="16"/>
        <v>944</v>
      </c>
      <c r="C947" s="164"/>
      <c r="D947" s="156"/>
      <c r="E947" s="128"/>
      <c r="F947" s="158"/>
      <c r="G947" s="128"/>
      <c r="H947" s="160"/>
      <c r="I947" s="128"/>
      <c r="J947" s="160"/>
    </row>
    <row r="948" spans="2:10" ht="14.45" customHeight="1" x14ac:dyDescent="0.2">
      <c r="B948" s="88">
        <f t="shared" si="16"/>
        <v>945</v>
      </c>
      <c r="C948" s="164"/>
      <c r="D948" s="156"/>
      <c r="E948" s="128"/>
      <c r="F948" s="158"/>
      <c r="G948" s="128"/>
      <c r="H948" s="160"/>
      <c r="I948" s="128"/>
      <c r="J948" s="160"/>
    </row>
    <row r="949" spans="2:10" ht="14.45" customHeight="1" x14ac:dyDescent="0.2">
      <c r="B949" s="88">
        <f t="shared" si="16"/>
        <v>946</v>
      </c>
      <c r="C949" s="164"/>
      <c r="D949" s="156"/>
      <c r="E949" s="128"/>
      <c r="F949" s="158"/>
      <c r="G949" s="128"/>
      <c r="H949" s="160"/>
      <c r="I949" s="128"/>
      <c r="J949" s="160"/>
    </row>
    <row r="950" spans="2:10" ht="14.45" customHeight="1" x14ac:dyDescent="0.2">
      <c r="B950" s="88">
        <f t="shared" si="16"/>
        <v>947</v>
      </c>
      <c r="C950" s="164"/>
      <c r="D950" s="156"/>
      <c r="E950" s="128"/>
      <c r="F950" s="158"/>
      <c r="G950" s="128"/>
      <c r="H950" s="160"/>
      <c r="I950" s="128"/>
      <c r="J950" s="160"/>
    </row>
    <row r="951" spans="2:10" ht="14.45" customHeight="1" x14ac:dyDescent="0.2">
      <c r="B951" s="88">
        <f t="shared" si="16"/>
        <v>948</v>
      </c>
      <c r="C951" s="164"/>
      <c r="D951" s="156"/>
      <c r="E951" s="128"/>
      <c r="F951" s="158"/>
      <c r="G951" s="128"/>
      <c r="H951" s="160"/>
      <c r="I951" s="128"/>
      <c r="J951" s="160"/>
    </row>
    <row r="952" spans="2:10" ht="14.45" customHeight="1" x14ac:dyDescent="0.2">
      <c r="B952" s="88">
        <f t="shared" si="16"/>
        <v>949</v>
      </c>
      <c r="C952" s="164"/>
      <c r="D952" s="156"/>
      <c r="E952" s="128"/>
      <c r="F952" s="158"/>
      <c r="G952" s="128"/>
      <c r="H952" s="160"/>
      <c r="I952" s="128"/>
      <c r="J952" s="160"/>
    </row>
    <row r="953" spans="2:10" ht="14.45" customHeight="1" x14ac:dyDescent="0.2">
      <c r="B953" s="88">
        <f t="shared" si="16"/>
        <v>950</v>
      </c>
      <c r="C953" s="164"/>
      <c r="D953" s="156"/>
      <c r="E953" s="128"/>
      <c r="F953" s="158"/>
      <c r="G953" s="128"/>
      <c r="H953" s="160"/>
      <c r="I953" s="128"/>
      <c r="J953" s="160"/>
    </row>
    <row r="954" spans="2:10" ht="14.45" customHeight="1" x14ac:dyDescent="0.2">
      <c r="B954" s="88">
        <f t="shared" si="16"/>
        <v>951</v>
      </c>
      <c r="C954" s="164"/>
      <c r="D954" s="156"/>
      <c r="E954" s="128"/>
      <c r="F954" s="158"/>
      <c r="G954" s="128"/>
      <c r="H954" s="160"/>
      <c r="I954" s="128"/>
      <c r="J954" s="160"/>
    </row>
    <row r="955" spans="2:10" ht="14.45" customHeight="1" x14ac:dyDescent="0.2">
      <c r="B955" s="88">
        <f t="shared" si="16"/>
        <v>952</v>
      </c>
      <c r="C955" s="164"/>
      <c r="D955" s="156"/>
      <c r="E955" s="128"/>
      <c r="F955" s="158"/>
      <c r="G955" s="128"/>
      <c r="H955" s="160"/>
      <c r="I955" s="128"/>
      <c r="J955" s="160"/>
    </row>
    <row r="956" spans="2:10" ht="14.45" customHeight="1" x14ac:dyDescent="0.2">
      <c r="B956" s="88">
        <f t="shared" si="16"/>
        <v>953</v>
      </c>
      <c r="C956" s="164"/>
      <c r="D956" s="156"/>
      <c r="E956" s="128"/>
      <c r="F956" s="158"/>
      <c r="G956" s="128"/>
      <c r="H956" s="160"/>
      <c r="I956" s="128"/>
      <c r="J956" s="160"/>
    </row>
    <row r="957" spans="2:10" ht="14.45" customHeight="1" x14ac:dyDescent="0.2">
      <c r="B957" s="88">
        <f t="shared" si="16"/>
        <v>954</v>
      </c>
      <c r="C957" s="164"/>
      <c r="D957" s="156"/>
      <c r="E957" s="128"/>
      <c r="F957" s="158"/>
      <c r="G957" s="128"/>
      <c r="H957" s="160"/>
      <c r="I957" s="128"/>
      <c r="J957" s="160"/>
    </row>
    <row r="958" spans="2:10" ht="14.45" customHeight="1" x14ac:dyDescent="0.2">
      <c r="B958" s="88">
        <f t="shared" si="16"/>
        <v>955</v>
      </c>
      <c r="C958" s="164"/>
      <c r="D958" s="156"/>
      <c r="E958" s="128"/>
      <c r="F958" s="158"/>
      <c r="G958" s="128"/>
      <c r="H958" s="160"/>
      <c r="I958" s="128"/>
      <c r="J958" s="160"/>
    </row>
    <row r="959" spans="2:10" ht="14.45" customHeight="1" x14ac:dyDescent="0.2">
      <c r="B959" s="88">
        <f t="shared" si="16"/>
        <v>956</v>
      </c>
      <c r="C959" s="164"/>
      <c r="D959" s="156"/>
      <c r="E959" s="128"/>
      <c r="F959" s="158"/>
      <c r="G959" s="128"/>
      <c r="H959" s="160"/>
      <c r="I959" s="128"/>
      <c r="J959" s="160"/>
    </row>
    <row r="960" spans="2:10" ht="14.45" customHeight="1" x14ac:dyDescent="0.2">
      <c r="B960" s="88">
        <f t="shared" si="16"/>
        <v>957</v>
      </c>
      <c r="C960" s="164"/>
      <c r="D960" s="156"/>
      <c r="E960" s="128"/>
      <c r="F960" s="158"/>
      <c r="G960" s="128"/>
      <c r="H960" s="160"/>
      <c r="I960" s="128"/>
      <c r="J960" s="160"/>
    </row>
    <row r="961" spans="2:10" ht="14.45" customHeight="1" x14ac:dyDescent="0.2">
      <c r="B961" s="88">
        <f t="shared" si="16"/>
        <v>958</v>
      </c>
      <c r="C961" s="164"/>
      <c r="D961" s="156"/>
      <c r="E961" s="128"/>
      <c r="F961" s="158"/>
      <c r="G961" s="128"/>
      <c r="H961" s="160"/>
      <c r="I961" s="128"/>
      <c r="J961" s="160"/>
    </row>
    <row r="962" spans="2:10" ht="14.45" customHeight="1" x14ac:dyDescent="0.2">
      <c r="B962" s="88">
        <f t="shared" ref="B962:B1023" si="17">ROW()-3</f>
        <v>959</v>
      </c>
      <c r="C962" s="164"/>
      <c r="D962" s="156"/>
      <c r="E962" s="128"/>
      <c r="F962" s="158"/>
      <c r="G962" s="128"/>
      <c r="H962" s="160"/>
      <c r="I962" s="128"/>
      <c r="J962" s="160"/>
    </row>
    <row r="963" spans="2:10" ht="14.45" customHeight="1" x14ac:dyDescent="0.2">
      <c r="B963" s="88">
        <f t="shared" si="17"/>
        <v>960</v>
      </c>
      <c r="C963" s="164"/>
      <c r="D963" s="156"/>
      <c r="E963" s="128"/>
      <c r="F963" s="158"/>
      <c r="G963" s="128"/>
      <c r="H963" s="160"/>
      <c r="I963" s="128"/>
      <c r="J963" s="160"/>
    </row>
    <row r="964" spans="2:10" ht="14.45" customHeight="1" x14ac:dyDescent="0.2">
      <c r="B964" s="88">
        <f t="shared" si="17"/>
        <v>961</v>
      </c>
      <c r="C964" s="164"/>
      <c r="D964" s="156"/>
      <c r="E964" s="128"/>
      <c r="F964" s="158"/>
      <c r="G964" s="128"/>
      <c r="H964" s="160"/>
      <c r="I964" s="128"/>
      <c r="J964" s="160"/>
    </row>
    <row r="965" spans="2:10" ht="14.45" customHeight="1" x14ac:dyDescent="0.2">
      <c r="B965" s="88">
        <f t="shared" si="17"/>
        <v>962</v>
      </c>
      <c r="C965" s="164"/>
      <c r="D965" s="156"/>
      <c r="E965" s="128"/>
      <c r="F965" s="158"/>
      <c r="G965" s="128"/>
      <c r="H965" s="160"/>
      <c r="I965" s="128"/>
      <c r="J965" s="160"/>
    </row>
    <row r="966" spans="2:10" ht="14.45" customHeight="1" x14ac:dyDescent="0.2">
      <c r="B966" s="88">
        <f t="shared" si="17"/>
        <v>963</v>
      </c>
      <c r="C966" s="164"/>
      <c r="D966" s="156"/>
      <c r="E966" s="128"/>
      <c r="F966" s="158"/>
      <c r="G966" s="128"/>
      <c r="H966" s="160"/>
      <c r="I966" s="128"/>
      <c r="J966" s="160"/>
    </row>
    <row r="967" spans="2:10" ht="14.45" customHeight="1" x14ac:dyDescent="0.2">
      <c r="B967" s="88">
        <f t="shared" si="17"/>
        <v>964</v>
      </c>
      <c r="C967" s="164"/>
      <c r="D967" s="156"/>
      <c r="E967" s="128"/>
      <c r="F967" s="158"/>
      <c r="G967" s="128"/>
      <c r="H967" s="160"/>
      <c r="I967" s="128"/>
      <c r="J967" s="160"/>
    </row>
    <row r="968" spans="2:10" ht="14.45" customHeight="1" x14ac:dyDescent="0.2">
      <c r="B968" s="88">
        <f t="shared" si="17"/>
        <v>965</v>
      </c>
      <c r="C968" s="164"/>
      <c r="D968" s="156"/>
      <c r="E968" s="128"/>
      <c r="F968" s="158"/>
      <c r="G968" s="128"/>
      <c r="H968" s="160"/>
      <c r="I968" s="128"/>
      <c r="J968" s="160"/>
    </row>
    <row r="969" spans="2:10" ht="14.45" customHeight="1" x14ac:dyDescent="0.2">
      <c r="B969" s="88">
        <f t="shared" si="17"/>
        <v>966</v>
      </c>
      <c r="C969" s="164"/>
      <c r="D969" s="156"/>
      <c r="E969" s="128"/>
      <c r="F969" s="158"/>
      <c r="G969" s="128"/>
      <c r="H969" s="160"/>
      <c r="I969" s="128"/>
      <c r="J969" s="160"/>
    </row>
    <row r="970" spans="2:10" ht="14.45" customHeight="1" x14ac:dyDescent="0.2">
      <c r="B970" s="88">
        <f t="shared" si="17"/>
        <v>967</v>
      </c>
      <c r="C970" s="164"/>
      <c r="D970" s="156"/>
      <c r="E970" s="128"/>
      <c r="F970" s="158"/>
      <c r="G970" s="128"/>
      <c r="H970" s="160"/>
      <c r="I970" s="128"/>
      <c r="J970" s="160"/>
    </row>
    <row r="971" spans="2:10" ht="14.45" customHeight="1" x14ac:dyDescent="0.2">
      <c r="B971" s="88">
        <f t="shared" si="17"/>
        <v>968</v>
      </c>
      <c r="C971" s="164"/>
      <c r="D971" s="156"/>
      <c r="E971" s="128"/>
      <c r="F971" s="158"/>
      <c r="G971" s="128"/>
      <c r="H971" s="160"/>
      <c r="I971" s="128"/>
      <c r="J971" s="160"/>
    </row>
    <row r="972" spans="2:10" ht="14.45" customHeight="1" x14ac:dyDescent="0.2">
      <c r="B972" s="88">
        <f t="shared" si="17"/>
        <v>969</v>
      </c>
      <c r="C972" s="164"/>
      <c r="D972" s="156"/>
      <c r="E972" s="128"/>
      <c r="F972" s="158"/>
      <c r="G972" s="128"/>
      <c r="H972" s="160"/>
      <c r="I972" s="128"/>
      <c r="J972" s="160"/>
    </row>
    <row r="973" spans="2:10" ht="14.45" customHeight="1" x14ac:dyDescent="0.2">
      <c r="B973" s="88">
        <f t="shared" si="17"/>
        <v>970</v>
      </c>
      <c r="C973" s="164"/>
      <c r="D973" s="156"/>
      <c r="E973" s="128"/>
      <c r="F973" s="158"/>
      <c r="G973" s="128"/>
      <c r="H973" s="160"/>
      <c r="I973" s="128"/>
      <c r="J973" s="160"/>
    </row>
    <row r="974" spans="2:10" ht="14.45" customHeight="1" x14ac:dyDescent="0.2">
      <c r="B974" s="88">
        <f t="shared" si="17"/>
        <v>971</v>
      </c>
      <c r="C974" s="164"/>
      <c r="D974" s="156"/>
      <c r="E974" s="136"/>
      <c r="F974" s="158"/>
      <c r="G974" s="136"/>
      <c r="H974" s="160"/>
      <c r="I974" s="136"/>
      <c r="J974" s="160"/>
    </row>
    <row r="975" spans="2:10" ht="14.45" customHeight="1" x14ac:dyDescent="0.2">
      <c r="B975" s="88">
        <f t="shared" si="17"/>
        <v>972</v>
      </c>
      <c r="C975" s="161" t="s">
        <v>10508</v>
      </c>
      <c r="D975" s="155" t="s">
        <v>10509</v>
      </c>
      <c r="E975" s="128"/>
      <c r="F975" s="157" t="s">
        <v>11027</v>
      </c>
      <c r="G975" s="128"/>
      <c r="H975" s="159" t="s">
        <v>10510</v>
      </c>
      <c r="I975" s="128"/>
      <c r="J975" s="159"/>
    </row>
    <row r="976" spans="2:10" ht="14.45" customHeight="1" x14ac:dyDescent="0.2">
      <c r="B976" s="88">
        <f t="shared" si="17"/>
        <v>973</v>
      </c>
      <c r="C976" s="156"/>
      <c r="D976" s="156"/>
      <c r="E976" s="129"/>
      <c r="F976" s="158"/>
      <c r="G976" s="129"/>
      <c r="H976" s="160"/>
      <c r="I976" s="129"/>
      <c r="J976" s="160"/>
    </row>
    <row r="977" spans="2:10" ht="14.45" customHeight="1" x14ac:dyDescent="0.2">
      <c r="B977" s="88">
        <f t="shared" si="17"/>
        <v>974</v>
      </c>
      <c r="C977" s="156"/>
      <c r="D977" s="156"/>
      <c r="E977" s="129"/>
      <c r="F977" s="158"/>
      <c r="G977" s="129"/>
      <c r="H977" s="160"/>
      <c r="I977" s="129"/>
      <c r="J977" s="160"/>
    </row>
    <row r="978" spans="2:10" ht="14.45" customHeight="1" x14ac:dyDescent="0.2">
      <c r="B978" s="88">
        <f t="shared" si="17"/>
        <v>975</v>
      </c>
      <c r="C978" s="156"/>
      <c r="D978" s="156"/>
      <c r="E978" s="129"/>
      <c r="F978" s="158"/>
      <c r="G978" s="129"/>
      <c r="H978" s="160"/>
      <c r="I978" s="129"/>
      <c r="J978" s="160"/>
    </row>
    <row r="979" spans="2:10" ht="14.45" customHeight="1" x14ac:dyDescent="0.2">
      <c r="B979" s="88">
        <f t="shared" si="17"/>
        <v>976</v>
      </c>
      <c r="C979" s="156"/>
      <c r="D979" s="156"/>
      <c r="E979" s="129"/>
      <c r="F979" s="158"/>
      <c r="G979" s="129"/>
      <c r="H979" s="160"/>
      <c r="I979" s="129"/>
      <c r="J979" s="160"/>
    </row>
    <row r="980" spans="2:10" ht="14.45" customHeight="1" x14ac:dyDescent="0.2">
      <c r="B980" s="88">
        <f t="shared" si="17"/>
        <v>977</v>
      </c>
      <c r="C980" s="156"/>
      <c r="D980" s="156"/>
      <c r="E980" s="129"/>
      <c r="F980" s="158"/>
      <c r="G980" s="129"/>
      <c r="H980" s="160"/>
      <c r="I980" s="129"/>
      <c r="J980" s="160"/>
    </row>
    <row r="981" spans="2:10" ht="14.45" customHeight="1" x14ac:dyDescent="0.2">
      <c r="B981" s="88">
        <f t="shared" si="17"/>
        <v>978</v>
      </c>
      <c r="C981" s="156"/>
      <c r="D981" s="156"/>
      <c r="E981" s="129"/>
      <c r="F981" s="158"/>
      <c r="G981" s="129"/>
      <c r="H981" s="160"/>
      <c r="I981" s="129"/>
      <c r="J981" s="160"/>
    </row>
    <row r="982" spans="2:10" ht="14.45" customHeight="1" x14ac:dyDescent="0.2">
      <c r="B982" s="88">
        <f t="shared" si="17"/>
        <v>979</v>
      </c>
      <c r="C982" s="156"/>
      <c r="D982" s="156"/>
      <c r="E982" s="129"/>
      <c r="F982" s="158"/>
      <c r="G982" s="129"/>
      <c r="H982" s="160"/>
      <c r="I982" s="129"/>
      <c r="J982" s="160"/>
    </row>
    <row r="983" spans="2:10" ht="14.45" customHeight="1" x14ac:dyDescent="0.2">
      <c r="B983" s="88">
        <f t="shared" si="17"/>
        <v>980</v>
      </c>
      <c r="C983" s="156"/>
      <c r="D983" s="156"/>
      <c r="E983" s="129"/>
      <c r="F983" s="158"/>
      <c r="G983" s="129"/>
      <c r="H983" s="160"/>
      <c r="I983" s="129"/>
      <c r="J983" s="160"/>
    </row>
    <row r="984" spans="2:10" ht="14.45" customHeight="1" x14ac:dyDescent="0.2">
      <c r="B984" s="88">
        <f t="shared" si="17"/>
        <v>981</v>
      </c>
      <c r="C984" s="156"/>
      <c r="D984" s="156"/>
      <c r="E984" s="129"/>
      <c r="F984" s="158"/>
      <c r="G984" s="129"/>
      <c r="H984" s="160"/>
      <c r="I984" s="129"/>
      <c r="J984" s="160"/>
    </row>
    <row r="985" spans="2:10" ht="14.45" customHeight="1" x14ac:dyDescent="0.2">
      <c r="B985" s="88">
        <f t="shared" si="17"/>
        <v>982</v>
      </c>
      <c r="C985" s="156"/>
      <c r="D985" s="156"/>
      <c r="E985" s="129"/>
      <c r="F985" s="158"/>
      <c r="G985" s="129"/>
      <c r="H985" s="160"/>
      <c r="I985" s="129"/>
      <c r="J985" s="160"/>
    </row>
    <row r="986" spans="2:10" ht="14.45" customHeight="1" x14ac:dyDescent="0.2">
      <c r="B986" s="88">
        <f t="shared" si="17"/>
        <v>983</v>
      </c>
      <c r="C986" s="156"/>
      <c r="D986" s="156"/>
      <c r="E986" s="129"/>
      <c r="F986" s="158"/>
      <c r="G986" s="129"/>
      <c r="H986" s="160"/>
      <c r="I986" s="129"/>
      <c r="J986" s="160"/>
    </row>
    <row r="987" spans="2:10" ht="14.45" customHeight="1" x14ac:dyDescent="0.2">
      <c r="B987" s="88">
        <f t="shared" si="17"/>
        <v>984</v>
      </c>
      <c r="C987" s="156"/>
      <c r="D987" s="156"/>
      <c r="E987" s="129"/>
      <c r="F987" s="158"/>
      <c r="G987" s="129"/>
      <c r="H987" s="160"/>
      <c r="I987" s="129"/>
      <c r="J987" s="160"/>
    </row>
    <row r="988" spans="2:10" ht="14.45" customHeight="1" x14ac:dyDescent="0.2">
      <c r="B988" s="88">
        <f t="shared" si="17"/>
        <v>985</v>
      </c>
      <c r="C988" s="156"/>
      <c r="D988" s="156"/>
      <c r="E988" s="129"/>
      <c r="F988" s="158"/>
      <c r="G988" s="129"/>
      <c r="H988" s="160"/>
      <c r="I988" s="129"/>
      <c r="J988" s="160"/>
    </row>
    <row r="989" spans="2:10" ht="14.45" customHeight="1" x14ac:dyDescent="0.2">
      <c r="B989" s="88">
        <f t="shared" si="17"/>
        <v>986</v>
      </c>
      <c r="C989" s="156"/>
      <c r="D989" s="156"/>
      <c r="E989" s="129"/>
      <c r="F989" s="158"/>
      <c r="G989" s="129"/>
      <c r="H989" s="160"/>
      <c r="I989" s="129"/>
      <c r="J989" s="160"/>
    </row>
    <row r="990" spans="2:10" ht="14.45" customHeight="1" x14ac:dyDescent="0.2">
      <c r="B990" s="88">
        <f t="shared" si="17"/>
        <v>987</v>
      </c>
      <c r="C990" s="156"/>
      <c r="D990" s="156"/>
      <c r="E990" s="129"/>
      <c r="F990" s="158"/>
      <c r="G990" s="129"/>
      <c r="H990" s="160"/>
      <c r="I990" s="129"/>
      <c r="J990" s="160"/>
    </row>
    <row r="991" spans="2:10" ht="14.45" customHeight="1" x14ac:dyDescent="0.2">
      <c r="B991" s="88">
        <f t="shared" si="17"/>
        <v>988</v>
      </c>
      <c r="C991" s="156"/>
      <c r="D991" s="156"/>
      <c r="E991" s="129"/>
      <c r="F991" s="158"/>
      <c r="G991" s="129"/>
      <c r="H991" s="160"/>
      <c r="I991" s="129"/>
      <c r="J991" s="160"/>
    </row>
    <row r="992" spans="2:10" ht="14.45" customHeight="1" x14ac:dyDescent="0.2">
      <c r="B992" s="88">
        <f t="shared" si="17"/>
        <v>989</v>
      </c>
      <c r="C992" s="156"/>
      <c r="D992" s="156"/>
      <c r="E992" s="129"/>
      <c r="F992" s="158"/>
      <c r="G992" s="129"/>
      <c r="H992" s="160"/>
      <c r="I992" s="129"/>
      <c r="J992" s="160"/>
    </row>
    <row r="993" spans="2:10" ht="14.45" customHeight="1" x14ac:dyDescent="0.2">
      <c r="B993" s="88">
        <f t="shared" si="17"/>
        <v>990</v>
      </c>
      <c r="C993" s="156"/>
      <c r="D993" s="156"/>
      <c r="E993" s="129"/>
      <c r="F993" s="158"/>
      <c r="G993" s="129"/>
      <c r="H993" s="160"/>
      <c r="I993" s="129"/>
      <c r="J993" s="160"/>
    </row>
    <row r="994" spans="2:10" ht="14.45" customHeight="1" x14ac:dyDescent="0.2">
      <c r="B994" s="88">
        <f t="shared" si="17"/>
        <v>991</v>
      </c>
      <c r="C994" s="156"/>
      <c r="D994" s="156"/>
      <c r="E994" s="129"/>
      <c r="F994" s="158"/>
      <c r="G994" s="129"/>
      <c r="H994" s="160"/>
      <c r="I994" s="129"/>
      <c r="J994" s="160"/>
    </row>
    <row r="995" spans="2:10" ht="14.45" customHeight="1" x14ac:dyDescent="0.2">
      <c r="B995" s="88">
        <f t="shared" si="17"/>
        <v>992</v>
      </c>
      <c r="C995" s="156"/>
      <c r="D995" s="156"/>
      <c r="E995" s="129"/>
      <c r="F995" s="158"/>
      <c r="G995" s="129"/>
      <c r="H995" s="160"/>
      <c r="I995" s="129"/>
      <c r="J995" s="160"/>
    </row>
    <row r="996" spans="2:10" ht="14.45" customHeight="1" x14ac:dyDescent="0.2">
      <c r="B996" s="88">
        <f t="shared" si="17"/>
        <v>993</v>
      </c>
      <c r="C996" s="156"/>
      <c r="D996" s="156"/>
      <c r="E996" s="129"/>
      <c r="F996" s="158"/>
      <c r="G996" s="129"/>
      <c r="H996" s="160"/>
      <c r="I996" s="129"/>
      <c r="J996" s="160"/>
    </row>
    <row r="997" spans="2:10" ht="14.45" customHeight="1" x14ac:dyDescent="0.2">
      <c r="B997" s="88">
        <f t="shared" si="17"/>
        <v>994</v>
      </c>
      <c r="C997" s="156"/>
      <c r="D997" s="156"/>
      <c r="E997" s="129"/>
      <c r="F997" s="158"/>
      <c r="G997" s="129"/>
      <c r="H997" s="160"/>
      <c r="I997" s="129"/>
      <c r="J997" s="160"/>
    </row>
    <row r="998" spans="2:10" ht="14.45" customHeight="1" x14ac:dyDescent="0.2">
      <c r="B998" s="88">
        <f t="shared" si="17"/>
        <v>995</v>
      </c>
      <c r="C998" s="156"/>
      <c r="D998" s="156"/>
      <c r="E998" s="129"/>
      <c r="F998" s="158"/>
      <c r="G998" s="129"/>
      <c r="H998" s="160"/>
      <c r="I998" s="129"/>
      <c r="J998" s="160"/>
    </row>
    <row r="999" spans="2:10" ht="14.45" customHeight="1" x14ac:dyDescent="0.2">
      <c r="B999" s="88">
        <f t="shared" si="17"/>
        <v>996</v>
      </c>
      <c r="C999" s="156"/>
      <c r="D999" s="156"/>
      <c r="E999" s="129"/>
      <c r="F999" s="158"/>
      <c r="G999" s="129"/>
      <c r="H999" s="160"/>
      <c r="I999" s="129"/>
      <c r="J999" s="160"/>
    </row>
    <row r="1000" spans="2:10" ht="14.45" customHeight="1" x14ac:dyDescent="0.2">
      <c r="B1000" s="88">
        <f t="shared" si="17"/>
        <v>997</v>
      </c>
      <c r="C1000" s="156"/>
      <c r="D1000" s="156"/>
      <c r="E1000" s="129"/>
      <c r="F1000" s="158"/>
      <c r="G1000" s="129"/>
      <c r="H1000" s="160"/>
      <c r="I1000" s="129"/>
      <c r="J1000" s="160"/>
    </row>
    <row r="1001" spans="2:10" ht="14.45" customHeight="1" x14ac:dyDescent="0.2">
      <c r="B1001" s="88">
        <f t="shared" si="17"/>
        <v>998</v>
      </c>
      <c r="C1001" s="156"/>
      <c r="D1001" s="156"/>
      <c r="E1001" s="129"/>
      <c r="F1001" s="158"/>
      <c r="G1001" s="129"/>
      <c r="H1001" s="160"/>
      <c r="I1001" s="129"/>
      <c r="J1001" s="160"/>
    </row>
    <row r="1002" spans="2:10" ht="14.45" customHeight="1" x14ac:dyDescent="0.2">
      <c r="B1002" s="88">
        <f t="shared" si="17"/>
        <v>999</v>
      </c>
      <c r="C1002" s="156"/>
      <c r="D1002" s="156"/>
      <c r="E1002" s="129"/>
      <c r="F1002" s="158"/>
      <c r="G1002" s="129"/>
      <c r="H1002" s="160"/>
      <c r="I1002" s="129"/>
      <c r="J1002" s="160"/>
    </row>
    <row r="1003" spans="2:10" ht="14.45" customHeight="1" x14ac:dyDescent="0.2">
      <c r="B1003" s="88">
        <f t="shared" si="17"/>
        <v>1000</v>
      </c>
      <c r="C1003" s="156"/>
      <c r="D1003" s="156"/>
      <c r="E1003" s="129"/>
      <c r="F1003" s="158"/>
      <c r="G1003" s="129"/>
      <c r="H1003" s="160"/>
      <c r="I1003" s="129"/>
      <c r="J1003" s="160"/>
    </row>
    <row r="1004" spans="2:10" ht="14.45" customHeight="1" x14ac:dyDescent="0.2">
      <c r="B1004" s="88">
        <f t="shared" si="17"/>
        <v>1001</v>
      </c>
      <c r="C1004" s="156"/>
      <c r="D1004" s="156"/>
      <c r="E1004" s="129"/>
      <c r="F1004" s="158"/>
      <c r="G1004" s="129"/>
      <c r="H1004" s="160"/>
      <c r="I1004" s="129"/>
      <c r="J1004" s="160"/>
    </row>
    <row r="1005" spans="2:10" ht="14.45" customHeight="1" x14ac:dyDescent="0.2">
      <c r="B1005" s="88">
        <f t="shared" si="17"/>
        <v>1002</v>
      </c>
      <c r="C1005" s="156"/>
      <c r="D1005" s="156"/>
      <c r="E1005" s="129"/>
      <c r="F1005" s="158"/>
      <c r="G1005" s="129"/>
      <c r="H1005" s="160"/>
      <c r="I1005" s="129"/>
      <c r="J1005" s="160"/>
    </row>
    <row r="1006" spans="2:10" ht="14.45" customHeight="1" x14ac:dyDescent="0.2">
      <c r="B1006" s="88">
        <f t="shared" si="17"/>
        <v>1003</v>
      </c>
      <c r="C1006" s="156"/>
      <c r="D1006" s="156"/>
      <c r="E1006" s="129"/>
      <c r="F1006" s="158"/>
      <c r="G1006" s="129"/>
      <c r="H1006" s="160"/>
      <c r="I1006" s="129"/>
      <c r="J1006" s="160"/>
    </row>
    <row r="1007" spans="2:10" ht="14.45" customHeight="1" x14ac:dyDescent="0.2">
      <c r="B1007" s="88">
        <f t="shared" si="17"/>
        <v>1004</v>
      </c>
      <c r="C1007" s="156"/>
      <c r="D1007" s="156"/>
      <c r="E1007" s="129"/>
      <c r="F1007" s="158"/>
      <c r="G1007" s="129"/>
      <c r="H1007" s="160"/>
      <c r="I1007" s="129"/>
      <c r="J1007" s="160"/>
    </row>
    <row r="1008" spans="2:10" ht="14.45" customHeight="1" x14ac:dyDescent="0.2">
      <c r="B1008" s="88">
        <f t="shared" si="17"/>
        <v>1005</v>
      </c>
      <c r="C1008" s="156"/>
      <c r="D1008" s="156"/>
      <c r="E1008" s="129"/>
      <c r="F1008" s="158"/>
      <c r="G1008" s="129"/>
      <c r="H1008" s="160"/>
      <c r="I1008" s="129"/>
      <c r="J1008" s="160"/>
    </row>
    <row r="1009" spans="2:10" ht="14.45" customHeight="1" x14ac:dyDescent="0.2">
      <c r="B1009" s="88">
        <f t="shared" si="17"/>
        <v>1006</v>
      </c>
      <c r="C1009" s="156"/>
      <c r="D1009" s="156"/>
      <c r="E1009" s="129"/>
      <c r="F1009" s="158"/>
      <c r="G1009" s="129"/>
      <c r="H1009" s="160"/>
      <c r="I1009" s="129"/>
      <c r="J1009" s="160"/>
    </row>
    <row r="1010" spans="2:10" ht="14.45" customHeight="1" x14ac:dyDescent="0.2">
      <c r="B1010" s="88">
        <f t="shared" si="17"/>
        <v>1007</v>
      </c>
      <c r="C1010" s="156"/>
      <c r="D1010" s="156"/>
      <c r="E1010" s="129"/>
      <c r="F1010" s="158"/>
      <c r="G1010" s="129"/>
      <c r="H1010" s="160"/>
      <c r="I1010" s="129"/>
      <c r="J1010" s="160"/>
    </row>
    <row r="1011" spans="2:10" ht="14.45" customHeight="1" x14ac:dyDescent="0.2">
      <c r="B1011" s="88">
        <f t="shared" si="17"/>
        <v>1008</v>
      </c>
      <c r="C1011" s="156"/>
      <c r="D1011" s="156"/>
      <c r="E1011" s="129"/>
      <c r="F1011" s="158"/>
      <c r="G1011" s="129"/>
      <c r="H1011" s="160"/>
      <c r="I1011" s="129"/>
      <c r="J1011" s="160"/>
    </row>
    <row r="1012" spans="2:10" ht="14.45" customHeight="1" x14ac:dyDescent="0.2">
      <c r="B1012" s="88">
        <f t="shared" si="17"/>
        <v>1009</v>
      </c>
      <c r="C1012" s="156"/>
      <c r="D1012" s="156"/>
      <c r="E1012" s="129"/>
      <c r="F1012" s="158"/>
      <c r="G1012" s="129"/>
      <c r="H1012" s="160"/>
      <c r="I1012" s="129"/>
      <c r="J1012" s="160"/>
    </row>
    <row r="1013" spans="2:10" ht="14.45" customHeight="1" x14ac:dyDescent="0.2">
      <c r="B1013" s="88">
        <f t="shared" si="17"/>
        <v>1010</v>
      </c>
      <c r="C1013" s="156"/>
      <c r="D1013" s="156"/>
      <c r="E1013" s="129"/>
      <c r="F1013" s="158"/>
      <c r="G1013" s="129"/>
      <c r="H1013" s="160"/>
      <c r="I1013" s="129"/>
      <c r="J1013" s="160"/>
    </row>
    <row r="1014" spans="2:10" ht="14.45" customHeight="1" x14ac:dyDescent="0.2">
      <c r="B1014" s="88">
        <f t="shared" si="17"/>
        <v>1011</v>
      </c>
      <c r="C1014" s="156"/>
      <c r="D1014" s="156"/>
      <c r="E1014" s="129"/>
      <c r="F1014" s="158"/>
      <c r="G1014" s="129"/>
      <c r="H1014" s="160"/>
      <c r="I1014" s="129"/>
      <c r="J1014" s="160"/>
    </row>
    <row r="1015" spans="2:10" ht="14.45" customHeight="1" x14ac:dyDescent="0.2">
      <c r="B1015" s="88">
        <f t="shared" si="17"/>
        <v>1012</v>
      </c>
      <c r="C1015" s="156"/>
      <c r="D1015" s="156"/>
      <c r="E1015" s="130"/>
      <c r="F1015" s="158"/>
      <c r="G1015" s="130"/>
      <c r="H1015" s="160"/>
      <c r="I1015" s="130"/>
      <c r="J1015" s="160"/>
    </row>
    <row r="1016" spans="2:10" ht="14.45" customHeight="1" x14ac:dyDescent="0.2">
      <c r="B1016" s="88">
        <f t="shared" si="17"/>
        <v>1013</v>
      </c>
      <c r="C1016" s="156"/>
      <c r="D1016" s="156"/>
      <c r="E1016" s="129"/>
      <c r="F1016" s="158"/>
      <c r="G1016" s="129"/>
      <c r="H1016" s="160"/>
      <c r="I1016" s="129"/>
      <c r="J1016" s="160"/>
    </row>
    <row r="1017" spans="2:10" ht="14.45" customHeight="1" x14ac:dyDescent="0.2">
      <c r="B1017" s="88">
        <f t="shared" si="17"/>
        <v>1014</v>
      </c>
      <c r="C1017" s="156"/>
      <c r="D1017" s="156"/>
      <c r="E1017" s="130"/>
      <c r="F1017" s="158"/>
      <c r="G1017" s="130"/>
      <c r="H1017" s="160"/>
      <c r="I1017" s="130"/>
      <c r="J1017" s="160"/>
    </row>
    <row r="1018" spans="2:10" ht="14.45" customHeight="1" x14ac:dyDescent="0.2">
      <c r="B1018" s="88">
        <f t="shared" si="17"/>
        <v>1015</v>
      </c>
      <c r="C1018" s="156"/>
      <c r="D1018" s="156"/>
      <c r="E1018" s="129"/>
      <c r="F1018" s="158"/>
      <c r="G1018" s="129"/>
      <c r="H1018" s="160"/>
      <c r="I1018" s="129"/>
      <c r="J1018" s="160"/>
    </row>
    <row r="1019" spans="2:10" ht="14.45" customHeight="1" x14ac:dyDescent="0.2">
      <c r="B1019" s="88">
        <f t="shared" si="17"/>
        <v>1016</v>
      </c>
      <c r="C1019" s="156"/>
      <c r="D1019" s="156"/>
      <c r="E1019" s="129"/>
      <c r="F1019" s="158"/>
      <c r="G1019" s="129"/>
      <c r="H1019" s="160"/>
      <c r="I1019" s="129"/>
      <c r="J1019" s="160"/>
    </row>
    <row r="1020" spans="2:10" ht="14.45" customHeight="1" x14ac:dyDescent="0.2">
      <c r="B1020" s="88">
        <f t="shared" si="17"/>
        <v>1017</v>
      </c>
      <c r="C1020" s="156"/>
      <c r="D1020" s="156"/>
      <c r="E1020" s="129"/>
      <c r="F1020" s="158"/>
      <c r="G1020" s="129"/>
      <c r="H1020" s="160"/>
      <c r="I1020" s="129"/>
      <c r="J1020" s="160"/>
    </row>
    <row r="1021" spans="2:10" ht="14.45" customHeight="1" x14ac:dyDescent="0.2">
      <c r="B1021" s="88">
        <f t="shared" si="17"/>
        <v>1018</v>
      </c>
      <c r="C1021" s="156"/>
      <c r="D1021" s="156"/>
      <c r="E1021" s="129"/>
      <c r="F1021" s="158"/>
      <c r="G1021" s="129"/>
      <c r="H1021" s="160"/>
      <c r="I1021" s="129"/>
      <c r="J1021" s="160"/>
    </row>
    <row r="1022" spans="2:10" ht="14.45" customHeight="1" x14ac:dyDescent="0.2">
      <c r="B1022" s="88">
        <f t="shared" si="17"/>
        <v>1019</v>
      </c>
      <c r="C1022" s="156"/>
      <c r="D1022" s="156"/>
      <c r="E1022" s="129"/>
      <c r="F1022" s="158"/>
      <c r="G1022" s="129"/>
      <c r="H1022" s="160"/>
      <c r="I1022" s="129"/>
      <c r="J1022" s="160"/>
    </row>
    <row r="1023" spans="2:10" ht="14.45" customHeight="1" x14ac:dyDescent="0.2">
      <c r="B1023" s="88">
        <f t="shared" si="17"/>
        <v>1020</v>
      </c>
      <c r="C1023" s="156"/>
      <c r="D1023" s="156"/>
      <c r="E1023" s="129"/>
      <c r="F1023" s="158"/>
      <c r="G1023" s="129"/>
      <c r="H1023" s="160"/>
      <c r="I1023" s="129"/>
      <c r="J1023" s="160"/>
    </row>
    <row r="1024" spans="2:10" ht="14.45" customHeight="1" x14ac:dyDescent="0.2">
      <c r="B1024" s="88">
        <f t="shared" ref="B1024:B1084" si="18">ROW()-3</f>
        <v>1021</v>
      </c>
      <c r="C1024" s="156"/>
      <c r="D1024" s="156"/>
      <c r="E1024" s="130"/>
      <c r="F1024" s="158"/>
      <c r="G1024" s="130"/>
      <c r="H1024" s="160"/>
      <c r="I1024" s="130"/>
      <c r="J1024" s="160"/>
    </row>
    <row r="1025" spans="2:10" ht="14.45" customHeight="1" x14ac:dyDescent="0.2">
      <c r="B1025" s="88">
        <f t="shared" si="18"/>
        <v>1022</v>
      </c>
      <c r="C1025" s="156"/>
      <c r="D1025" s="156"/>
      <c r="E1025" s="129"/>
      <c r="F1025" s="158"/>
      <c r="G1025" s="129"/>
      <c r="H1025" s="160"/>
      <c r="I1025" s="129"/>
      <c r="J1025" s="160"/>
    </row>
    <row r="1026" spans="2:10" ht="14.45" customHeight="1" x14ac:dyDescent="0.2">
      <c r="B1026" s="88">
        <f t="shared" si="18"/>
        <v>1023</v>
      </c>
      <c r="C1026" s="156"/>
      <c r="D1026" s="156"/>
      <c r="E1026" s="129"/>
      <c r="F1026" s="158"/>
      <c r="G1026" s="129"/>
      <c r="H1026" s="160"/>
      <c r="I1026" s="129"/>
      <c r="J1026" s="160"/>
    </row>
    <row r="1027" spans="2:10" ht="14.45" customHeight="1" x14ac:dyDescent="0.2">
      <c r="B1027" s="88">
        <f t="shared" si="18"/>
        <v>1024</v>
      </c>
      <c r="C1027" s="156"/>
      <c r="D1027" s="156"/>
      <c r="E1027" s="130"/>
      <c r="F1027" s="158"/>
      <c r="G1027" s="130"/>
      <c r="H1027" s="160"/>
      <c r="I1027" s="130"/>
      <c r="J1027" s="160"/>
    </row>
    <row r="1028" spans="2:10" ht="14.45" customHeight="1" x14ac:dyDescent="0.2">
      <c r="B1028" s="88">
        <f t="shared" si="18"/>
        <v>1025</v>
      </c>
      <c r="C1028" s="156"/>
      <c r="D1028" s="156"/>
      <c r="E1028" s="129"/>
      <c r="F1028" s="158"/>
      <c r="G1028" s="129"/>
      <c r="H1028" s="160"/>
      <c r="I1028" s="129"/>
      <c r="J1028" s="160"/>
    </row>
    <row r="1029" spans="2:10" ht="14.45" customHeight="1" x14ac:dyDescent="0.2">
      <c r="B1029" s="88">
        <f t="shared" si="18"/>
        <v>1026</v>
      </c>
      <c r="C1029" s="156"/>
      <c r="D1029" s="156"/>
      <c r="E1029" s="130"/>
      <c r="F1029" s="158"/>
      <c r="G1029" s="130"/>
      <c r="H1029" s="160"/>
      <c r="I1029" s="130"/>
      <c r="J1029" s="160"/>
    </row>
    <row r="1030" spans="2:10" ht="14.45" customHeight="1" x14ac:dyDescent="0.2">
      <c r="B1030" s="88">
        <f t="shared" si="18"/>
        <v>1027</v>
      </c>
      <c r="C1030" s="156"/>
      <c r="D1030" s="156"/>
      <c r="E1030" s="129"/>
      <c r="F1030" s="158"/>
      <c r="G1030" s="129"/>
      <c r="H1030" s="160"/>
      <c r="I1030" s="129"/>
      <c r="J1030" s="160"/>
    </row>
    <row r="1031" spans="2:10" ht="14.45" customHeight="1" x14ac:dyDescent="0.2">
      <c r="B1031" s="88">
        <f t="shared" si="18"/>
        <v>1028</v>
      </c>
      <c r="C1031" s="156"/>
      <c r="D1031" s="156"/>
      <c r="E1031" s="129"/>
      <c r="F1031" s="158"/>
      <c r="G1031" s="129"/>
      <c r="H1031" s="160"/>
      <c r="I1031" s="129"/>
      <c r="J1031" s="160"/>
    </row>
    <row r="1032" spans="2:10" ht="14.45" customHeight="1" x14ac:dyDescent="0.2">
      <c r="B1032" s="88">
        <f t="shared" si="18"/>
        <v>1029</v>
      </c>
      <c r="C1032" s="156"/>
      <c r="D1032" s="156"/>
      <c r="E1032" s="129"/>
      <c r="F1032" s="158"/>
      <c r="G1032" s="129"/>
      <c r="H1032" s="160"/>
      <c r="I1032" s="129"/>
      <c r="J1032" s="160"/>
    </row>
    <row r="1033" spans="2:10" ht="14.45" customHeight="1" x14ac:dyDescent="0.2">
      <c r="B1033" s="88">
        <f t="shared" si="18"/>
        <v>1030</v>
      </c>
      <c r="C1033" s="156"/>
      <c r="D1033" s="156"/>
      <c r="E1033" s="129"/>
      <c r="F1033" s="158"/>
      <c r="G1033" s="129"/>
      <c r="H1033" s="160"/>
      <c r="I1033" s="129"/>
      <c r="J1033" s="160"/>
    </row>
    <row r="1034" spans="2:10" ht="14.45" customHeight="1" x14ac:dyDescent="0.2">
      <c r="B1034" s="88">
        <f t="shared" si="18"/>
        <v>1031</v>
      </c>
      <c r="C1034" s="156"/>
      <c r="D1034" s="156"/>
      <c r="E1034" s="129"/>
      <c r="F1034" s="158"/>
      <c r="G1034" s="129"/>
      <c r="H1034" s="160"/>
      <c r="I1034" s="129"/>
      <c r="J1034" s="160"/>
    </row>
    <row r="1035" spans="2:10" ht="14.45" customHeight="1" x14ac:dyDescent="0.2">
      <c r="B1035" s="88">
        <f t="shared" si="18"/>
        <v>1032</v>
      </c>
      <c r="C1035" s="156"/>
      <c r="D1035" s="156"/>
      <c r="E1035" s="129"/>
      <c r="F1035" s="158"/>
      <c r="G1035" s="129"/>
      <c r="H1035" s="160"/>
      <c r="I1035" s="129"/>
      <c r="J1035" s="160"/>
    </row>
    <row r="1036" spans="2:10" ht="14.45" customHeight="1" x14ac:dyDescent="0.2">
      <c r="B1036" s="88">
        <f t="shared" si="18"/>
        <v>1033</v>
      </c>
      <c r="C1036" s="156"/>
      <c r="D1036" s="156"/>
      <c r="E1036" s="130"/>
      <c r="F1036" s="158"/>
      <c r="G1036" s="130"/>
      <c r="H1036" s="160"/>
      <c r="I1036" s="130"/>
      <c r="J1036" s="160"/>
    </row>
    <row r="1037" spans="2:10" ht="14.45" customHeight="1" x14ac:dyDescent="0.2">
      <c r="B1037" s="88">
        <f t="shared" si="18"/>
        <v>1034</v>
      </c>
      <c r="C1037" s="156"/>
      <c r="D1037" s="156"/>
      <c r="E1037" s="129"/>
      <c r="F1037" s="158"/>
      <c r="G1037" s="129"/>
      <c r="H1037" s="160"/>
      <c r="I1037" s="129"/>
      <c r="J1037" s="160"/>
    </row>
    <row r="1038" spans="2:10" ht="14.45" customHeight="1" x14ac:dyDescent="0.2">
      <c r="B1038" s="88">
        <f t="shared" si="18"/>
        <v>1035</v>
      </c>
      <c r="C1038" s="156"/>
      <c r="D1038" s="156"/>
      <c r="E1038" s="129"/>
      <c r="F1038" s="158"/>
      <c r="G1038" s="129"/>
      <c r="H1038" s="160"/>
      <c r="I1038" s="129"/>
      <c r="J1038" s="160"/>
    </row>
    <row r="1039" spans="2:10" ht="14.45" customHeight="1" x14ac:dyDescent="0.2">
      <c r="B1039" s="88">
        <f t="shared" si="18"/>
        <v>1036</v>
      </c>
      <c r="C1039" s="156"/>
      <c r="D1039" s="156"/>
      <c r="E1039" s="129"/>
      <c r="F1039" s="158"/>
      <c r="G1039" s="129"/>
      <c r="H1039" s="160"/>
      <c r="I1039" s="129"/>
      <c r="J1039" s="160"/>
    </row>
    <row r="1040" spans="2:10" ht="14.45" customHeight="1" x14ac:dyDescent="0.2">
      <c r="B1040" s="88">
        <f t="shared" si="18"/>
        <v>1037</v>
      </c>
      <c r="C1040" s="156"/>
      <c r="D1040" s="156"/>
      <c r="E1040" s="129"/>
      <c r="F1040" s="158"/>
      <c r="G1040" s="129"/>
      <c r="H1040" s="160"/>
      <c r="I1040" s="129"/>
      <c r="J1040" s="160"/>
    </row>
    <row r="1041" spans="2:10" ht="14.45" customHeight="1" x14ac:dyDescent="0.2">
      <c r="B1041" s="88">
        <f t="shared" si="18"/>
        <v>1038</v>
      </c>
      <c r="C1041" s="156"/>
      <c r="D1041" s="156"/>
      <c r="E1041" s="129"/>
      <c r="F1041" s="158"/>
      <c r="G1041" s="129"/>
      <c r="H1041" s="160"/>
      <c r="I1041" s="129"/>
      <c r="J1041" s="160"/>
    </row>
    <row r="1042" spans="2:10" ht="14.45" customHeight="1" x14ac:dyDescent="0.2">
      <c r="B1042" s="88">
        <f t="shared" si="18"/>
        <v>1039</v>
      </c>
      <c r="C1042" s="156"/>
      <c r="D1042" s="156"/>
      <c r="E1042" s="129"/>
      <c r="F1042" s="158"/>
      <c r="G1042" s="129"/>
      <c r="H1042" s="160"/>
      <c r="I1042" s="129"/>
      <c r="J1042" s="160"/>
    </row>
    <row r="1043" spans="2:10" ht="14.45" customHeight="1" x14ac:dyDescent="0.2">
      <c r="B1043" s="88">
        <f t="shared" si="18"/>
        <v>1040</v>
      </c>
      <c r="C1043" s="156"/>
      <c r="D1043" s="156"/>
      <c r="E1043" s="129"/>
      <c r="F1043" s="158"/>
      <c r="G1043" s="129"/>
      <c r="H1043" s="160"/>
      <c r="I1043" s="129"/>
      <c r="J1043" s="160"/>
    </row>
    <row r="1044" spans="2:10" ht="14.45" customHeight="1" x14ac:dyDescent="0.2">
      <c r="B1044" s="88">
        <f t="shared" si="18"/>
        <v>1041</v>
      </c>
      <c r="C1044" s="156"/>
      <c r="D1044" s="156"/>
      <c r="E1044" s="129"/>
      <c r="F1044" s="158"/>
      <c r="G1044" s="129"/>
      <c r="H1044" s="160"/>
      <c r="I1044" s="129"/>
      <c r="J1044" s="160"/>
    </row>
    <row r="1045" spans="2:10" ht="14.45" customHeight="1" x14ac:dyDescent="0.2">
      <c r="B1045" s="88">
        <f t="shared" si="18"/>
        <v>1042</v>
      </c>
      <c r="C1045" s="156"/>
      <c r="D1045" s="156"/>
      <c r="E1045" s="129"/>
      <c r="F1045" s="158"/>
      <c r="G1045" s="129"/>
      <c r="H1045" s="160"/>
      <c r="I1045" s="129"/>
      <c r="J1045" s="160"/>
    </row>
    <row r="1046" spans="2:10" ht="14.45" customHeight="1" x14ac:dyDescent="0.2">
      <c r="B1046" s="88">
        <f t="shared" si="18"/>
        <v>1043</v>
      </c>
      <c r="C1046" s="156"/>
      <c r="D1046" s="156"/>
      <c r="E1046" s="129"/>
      <c r="F1046" s="158"/>
      <c r="G1046" s="129"/>
      <c r="H1046" s="160"/>
      <c r="I1046" s="129"/>
      <c r="J1046" s="160"/>
    </row>
    <row r="1047" spans="2:10" ht="14.45" customHeight="1" x14ac:dyDescent="0.2">
      <c r="B1047" s="88">
        <f t="shared" si="18"/>
        <v>1044</v>
      </c>
      <c r="C1047" s="156"/>
      <c r="D1047" s="156"/>
      <c r="E1047" s="129"/>
      <c r="F1047" s="158"/>
      <c r="G1047" s="129"/>
      <c r="H1047" s="160"/>
      <c r="I1047" s="129"/>
      <c r="J1047" s="160"/>
    </row>
    <row r="1048" spans="2:10" ht="14.45" customHeight="1" x14ac:dyDescent="0.2">
      <c r="B1048" s="88">
        <f t="shared" si="18"/>
        <v>1045</v>
      </c>
      <c r="C1048" s="156"/>
      <c r="D1048" s="156"/>
      <c r="E1048" s="129"/>
      <c r="F1048" s="158"/>
      <c r="G1048" s="129"/>
      <c r="H1048" s="160"/>
      <c r="I1048" s="129"/>
      <c r="J1048" s="160"/>
    </row>
    <row r="1049" spans="2:10" ht="14.45" customHeight="1" x14ac:dyDescent="0.2">
      <c r="B1049" s="88">
        <f t="shared" si="18"/>
        <v>1046</v>
      </c>
      <c r="C1049" s="156"/>
      <c r="D1049" s="156"/>
      <c r="E1049" s="129"/>
      <c r="F1049" s="158"/>
      <c r="G1049" s="129"/>
      <c r="H1049" s="160"/>
      <c r="I1049" s="129"/>
      <c r="J1049" s="160"/>
    </row>
    <row r="1050" spans="2:10" ht="14.45" customHeight="1" x14ac:dyDescent="0.2">
      <c r="B1050" s="88">
        <f t="shared" si="18"/>
        <v>1047</v>
      </c>
      <c r="C1050" s="156"/>
      <c r="D1050" s="156"/>
      <c r="E1050" s="129"/>
      <c r="F1050" s="158"/>
      <c r="G1050" s="129"/>
      <c r="H1050" s="160"/>
      <c r="I1050" s="129"/>
      <c r="J1050" s="160"/>
    </row>
    <row r="1051" spans="2:10" ht="14.45" customHeight="1" x14ac:dyDescent="0.2">
      <c r="B1051" s="88">
        <f t="shared" si="18"/>
        <v>1048</v>
      </c>
      <c r="C1051" s="156"/>
      <c r="D1051" s="156"/>
      <c r="E1051" s="129"/>
      <c r="F1051" s="158"/>
      <c r="G1051" s="129"/>
      <c r="H1051" s="160"/>
      <c r="I1051" s="129"/>
      <c r="J1051" s="160"/>
    </row>
    <row r="1052" spans="2:10" ht="14.45" customHeight="1" x14ac:dyDescent="0.2">
      <c r="B1052" s="88">
        <f t="shared" si="18"/>
        <v>1049</v>
      </c>
      <c r="C1052" s="156"/>
      <c r="D1052" s="156"/>
      <c r="E1052" s="129"/>
      <c r="F1052" s="158"/>
      <c r="G1052" s="129"/>
      <c r="H1052" s="160"/>
      <c r="I1052" s="129"/>
      <c r="J1052" s="160"/>
    </row>
    <row r="1053" spans="2:10" ht="14.45" customHeight="1" x14ac:dyDescent="0.2">
      <c r="B1053" s="88">
        <f t="shared" si="18"/>
        <v>1050</v>
      </c>
      <c r="C1053" s="156"/>
      <c r="D1053" s="156"/>
      <c r="E1053" s="129"/>
      <c r="F1053" s="158"/>
      <c r="G1053" s="129"/>
      <c r="H1053" s="160"/>
      <c r="I1053" s="129"/>
      <c r="J1053" s="160"/>
    </row>
    <row r="1054" spans="2:10" ht="14.45" customHeight="1" x14ac:dyDescent="0.2">
      <c r="B1054" s="88">
        <f t="shared" si="18"/>
        <v>1051</v>
      </c>
      <c r="C1054" s="156"/>
      <c r="D1054" s="156"/>
      <c r="E1054" s="129"/>
      <c r="F1054" s="158"/>
      <c r="G1054" s="129"/>
      <c r="H1054" s="160"/>
      <c r="I1054" s="129"/>
      <c r="J1054" s="160"/>
    </row>
    <row r="1055" spans="2:10" ht="14.45" customHeight="1" x14ac:dyDescent="0.2">
      <c r="B1055" s="88">
        <f t="shared" si="18"/>
        <v>1052</v>
      </c>
      <c r="C1055" s="156"/>
      <c r="D1055" s="156"/>
      <c r="E1055" s="129"/>
      <c r="F1055" s="158"/>
      <c r="G1055" s="129"/>
      <c r="H1055" s="160"/>
      <c r="I1055" s="129"/>
      <c r="J1055" s="160"/>
    </row>
    <row r="1056" spans="2:10" ht="14.45" customHeight="1" x14ac:dyDescent="0.2">
      <c r="B1056" s="88">
        <f t="shared" si="18"/>
        <v>1053</v>
      </c>
      <c r="C1056" s="156"/>
      <c r="D1056" s="156"/>
      <c r="E1056" s="129"/>
      <c r="F1056" s="158"/>
      <c r="G1056" s="129"/>
      <c r="H1056" s="160"/>
      <c r="I1056" s="129"/>
      <c r="J1056" s="160"/>
    </row>
    <row r="1057" spans="2:10" ht="14.45" customHeight="1" x14ac:dyDescent="0.2">
      <c r="B1057" s="88">
        <f t="shared" si="18"/>
        <v>1054</v>
      </c>
      <c r="C1057" s="156"/>
      <c r="D1057" s="156"/>
      <c r="E1057" s="131"/>
      <c r="F1057" s="158"/>
      <c r="G1057" s="131"/>
      <c r="H1057" s="160"/>
      <c r="I1057" s="131"/>
      <c r="J1057" s="160"/>
    </row>
    <row r="1058" spans="2:10" ht="14.45" customHeight="1" x14ac:dyDescent="0.2">
      <c r="B1058" s="88">
        <f t="shared" si="18"/>
        <v>1055</v>
      </c>
      <c r="C1058" s="154"/>
      <c r="D1058" s="154"/>
      <c r="E1058" s="132"/>
      <c r="F1058" s="154"/>
      <c r="G1058" s="132"/>
      <c r="H1058" s="160"/>
      <c r="I1058" s="132"/>
      <c r="J1058" s="160"/>
    </row>
    <row r="1059" spans="2:10" ht="14.45" customHeight="1" x14ac:dyDescent="0.2">
      <c r="B1059" s="88">
        <f t="shared" si="18"/>
        <v>1056</v>
      </c>
      <c r="C1059" s="168" t="s">
        <v>10511</v>
      </c>
      <c r="D1059" s="155" t="s">
        <v>10512</v>
      </c>
      <c r="E1059" s="128"/>
      <c r="F1059" s="157" t="s">
        <v>11028</v>
      </c>
      <c r="G1059" s="128"/>
      <c r="H1059" s="159"/>
      <c r="I1059" s="128"/>
      <c r="J1059" s="159"/>
    </row>
    <row r="1060" spans="2:10" ht="14.45" customHeight="1" x14ac:dyDescent="0.2">
      <c r="B1060" s="88">
        <f t="shared" si="18"/>
        <v>1057</v>
      </c>
      <c r="C1060" s="169"/>
      <c r="D1060" s="156"/>
      <c r="E1060" s="129"/>
      <c r="F1060" s="158"/>
      <c r="G1060" s="129"/>
      <c r="H1060" s="160"/>
      <c r="I1060" s="129"/>
      <c r="J1060" s="160"/>
    </row>
    <row r="1061" spans="2:10" ht="14.45" customHeight="1" x14ac:dyDescent="0.2">
      <c r="B1061" s="88">
        <f t="shared" si="18"/>
        <v>1058</v>
      </c>
      <c r="C1061" s="169"/>
      <c r="D1061" s="156"/>
      <c r="E1061" s="129"/>
      <c r="F1061" s="158"/>
      <c r="G1061" s="129"/>
      <c r="H1061" s="160"/>
      <c r="I1061" s="129"/>
      <c r="J1061" s="160"/>
    </row>
    <row r="1062" spans="2:10" ht="14.45" customHeight="1" x14ac:dyDescent="0.2">
      <c r="B1062" s="88">
        <f t="shared" si="18"/>
        <v>1059</v>
      </c>
      <c r="C1062" s="169"/>
      <c r="D1062" s="156"/>
      <c r="E1062" s="129"/>
      <c r="F1062" s="158"/>
      <c r="G1062" s="129"/>
      <c r="H1062" s="160"/>
      <c r="I1062" s="129"/>
      <c r="J1062" s="160"/>
    </row>
    <row r="1063" spans="2:10" ht="14.45" customHeight="1" x14ac:dyDescent="0.2">
      <c r="B1063" s="88">
        <f t="shared" si="18"/>
        <v>1060</v>
      </c>
      <c r="C1063" s="169"/>
      <c r="D1063" s="156"/>
      <c r="E1063" s="129"/>
      <c r="F1063" s="158"/>
      <c r="G1063" s="129"/>
      <c r="H1063" s="160"/>
      <c r="I1063" s="129"/>
      <c r="J1063" s="160"/>
    </row>
    <row r="1064" spans="2:10" ht="14.45" customHeight="1" x14ac:dyDescent="0.2">
      <c r="B1064" s="88">
        <f t="shared" si="18"/>
        <v>1061</v>
      </c>
      <c r="C1064" s="169"/>
      <c r="D1064" s="156"/>
      <c r="E1064" s="129"/>
      <c r="F1064" s="158"/>
      <c r="G1064" s="129"/>
      <c r="H1064" s="160"/>
      <c r="I1064" s="129"/>
      <c r="J1064" s="160"/>
    </row>
    <row r="1065" spans="2:10" ht="14.45" customHeight="1" x14ac:dyDescent="0.2">
      <c r="B1065" s="88">
        <f t="shared" si="18"/>
        <v>1062</v>
      </c>
      <c r="C1065" s="169"/>
      <c r="D1065" s="156"/>
      <c r="E1065" s="129"/>
      <c r="F1065" s="158"/>
      <c r="G1065" s="129"/>
      <c r="H1065" s="160"/>
      <c r="I1065" s="129"/>
      <c r="J1065" s="160"/>
    </row>
    <row r="1066" spans="2:10" ht="14.45" customHeight="1" x14ac:dyDescent="0.2">
      <c r="B1066" s="88">
        <f t="shared" si="18"/>
        <v>1063</v>
      </c>
      <c r="C1066" s="169"/>
      <c r="D1066" s="156"/>
      <c r="E1066" s="129"/>
      <c r="F1066" s="158"/>
      <c r="G1066" s="129"/>
      <c r="H1066" s="160"/>
      <c r="I1066" s="129"/>
      <c r="J1066" s="160"/>
    </row>
    <row r="1067" spans="2:10" ht="14.45" customHeight="1" x14ac:dyDescent="0.2">
      <c r="B1067" s="88">
        <f t="shared" si="18"/>
        <v>1064</v>
      </c>
      <c r="C1067" s="169"/>
      <c r="D1067" s="156"/>
      <c r="E1067" s="129"/>
      <c r="F1067" s="158"/>
      <c r="G1067" s="129"/>
      <c r="H1067" s="160"/>
      <c r="I1067" s="129"/>
      <c r="J1067" s="160"/>
    </row>
    <row r="1068" spans="2:10" ht="14.45" customHeight="1" x14ac:dyDescent="0.2">
      <c r="B1068" s="88">
        <f t="shared" si="18"/>
        <v>1065</v>
      </c>
      <c r="C1068" s="169"/>
      <c r="D1068" s="156"/>
      <c r="E1068" s="129"/>
      <c r="F1068" s="158"/>
      <c r="G1068" s="129"/>
      <c r="H1068" s="160"/>
      <c r="I1068" s="129"/>
      <c r="J1068" s="160"/>
    </row>
    <row r="1069" spans="2:10" ht="14.45" customHeight="1" x14ac:dyDescent="0.2">
      <c r="B1069" s="88">
        <f t="shared" si="18"/>
        <v>1066</v>
      </c>
      <c r="C1069" s="169"/>
      <c r="D1069" s="156"/>
      <c r="E1069" s="129"/>
      <c r="F1069" s="158"/>
      <c r="G1069" s="129"/>
      <c r="H1069" s="160"/>
      <c r="I1069" s="129"/>
      <c r="J1069" s="160"/>
    </row>
    <row r="1070" spans="2:10" ht="14.45" customHeight="1" x14ac:dyDescent="0.2">
      <c r="B1070" s="88">
        <f t="shared" si="18"/>
        <v>1067</v>
      </c>
      <c r="C1070" s="169"/>
      <c r="D1070" s="156"/>
      <c r="E1070" s="129"/>
      <c r="F1070" s="158"/>
      <c r="G1070" s="129"/>
      <c r="H1070" s="160"/>
      <c r="I1070" s="129"/>
      <c r="J1070" s="160"/>
    </row>
    <row r="1071" spans="2:10" ht="14.45" customHeight="1" x14ac:dyDescent="0.2">
      <c r="B1071" s="88">
        <f t="shared" si="18"/>
        <v>1068</v>
      </c>
      <c r="C1071" s="169"/>
      <c r="D1071" s="156"/>
      <c r="E1071" s="129"/>
      <c r="F1071" s="158"/>
      <c r="G1071" s="129"/>
      <c r="H1071" s="160"/>
      <c r="I1071" s="129"/>
      <c r="J1071" s="160"/>
    </row>
    <row r="1072" spans="2:10" ht="14.45" customHeight="1" x14ac:dyDescent="0.2">
      <c r="B1072" s="88">
        <f t="shared" si="18"/>
        <v>1069</v>
      </c>
      <c r="C1072" s="169"/>
      <c r="D1072" s="156"/>
      <c r="E1072" s="129"/>
      <c r="F1072" s="158"/>
      <c r="G1072" s="129"/>
      <c r="H1072" s="160"/>
      <c r="I1072" s="129"/>
      <c r="J1072" s="160"/>
    </row>
    <row r="1073" spans="2:10" ht="14.45" customHeight="1" x14ac:dyDescent="0.2">
      <c r="B1073" s="88">
        <f t="shared" si="18"/>
        <v>1070</v>
      </c>
      <c r="C1073" s="169"/>
      <c r="D1073" s="156"/>
      <c r="E1073" s="129"/>
      <c r="F1073" s="158"/>
      <c r="G1073" s="129"/>
      <c r="H1073" s="160"/>
      <c r="I1073" s="129"/>
      <c r="J1073" s="160"/>
    </row>
    <row r="1074" spans="2:10" ht="14.45" customHeight="1" x14ac:dyDescent="0.2">
      <c r="B1074" s="88">
        <f t="shared" si="18"/>
        <v>1071</v>
      </c>
      <c r="C1074" s="169"/>
      <c r="D1074" s="156"/>
      <c r="E1074" s="129"/>
      <c r="F1074" s="158"/>
      <c r="G1074" s="129"/>
      <c r="H1074" s="160"/>
      <c r="I1074" s="129"/>
      <c r="J1074" s="160"/>
    </row>
    <row r="1075" spans="2:10" ht="14.45" customHeight="1" x14ac:dyDescent="0.2">
      <c r="B1075" s="88">
        <f t="shared" si="18"/>
        <v>1072</v>
      </c>
      <c r="C1075" s="169"/>
      <c r="D1075" s="156"/>
      <c r="E1075" s="129"/>
      <c r="F1075" s="158"/>
      <c r="G1075" s="129"/>
      <c r="H1075" s="160"/>
      <c r="I1075" s="129"/>
      <c r="J1075" s="160"/>
    </row>
    <row r="1076" spans="2:10" ht="14.45" customHeight="1" x14ac:dyDescent="0.2">
      <c r="B1076" s="88">
        <f t="shared" si="18"/>
        <v>1073</v>
      </c>
      <c r="C1076" s="169"/>
      <c r="D1076" s="156"/>
      <c r="E1076" s="129"/>
      <c r="F1076" s="158"/>
      <c r="G1076" s="129"/>
      <c r="H1076" s="160"/>
      <c r="I1076" s="129"/>
      <c r="J1076" s="160"/>
    </row>
    <row r="1077" spans="2:10" ht="14.45" customHeight="1" x14ac:dyDescent="0.2">
      <c r="B1077" s="88">
        <f t="shared" si="18"/>
        <v>1074</v>
      </c>
      <c r="C1077" s="169"/>
      <c r="D1077" s="156"/>
      <c r="E1077" s="129"/>
      <c r="F1077" s="158"/>
      <c r="G1077" s="129"/>
      <c r="H1077" s="160"/>
      <c r="I1077" s="129"/>
      <c r="J1077" s="160"/>
    </row>
    <row r="1078" spans="2:10" ht="14.45" customHeight="1" x14ac:dyDescent="0.2">
      <c r="B1078" s="88">
        <f t="shared" si="18"/>
        <v>1075</v>
      </c>
      <c r="C1078" s="169"/>
      <c r="D1078" s="156"/>
      <c r="E1078" s="129"/>
      <c r="F1078" s="158"/>
      <c r="G1078" s="129"/>
      <c r="H1078" s="160"/>
      <c r="I1078" s="129"/>
      <c r="J1078" s="160"/>
    </row>
    <row r="1079" spans="2:10" ht="14.45" customHeight="1" x14ac:dyDescent="0.2">
      <c r="B1079" s="88">
        <f t="shared" si="18"/>
        <v>1076</v>
      </c>
      <c r="C1079" s="169"/>
      <c r="D1079" s="156"/>
      <c r="E1079" s="129"/>
      <c r="F1079" s="158"/>
      <c r="G1079" s="129"/>
      <c r="H1079" s="160"/>
      <c r="I1079" s="129"/>
      <c r="J1079" s="160"/>
    </row>
    <row r="1080" spans="2:10" ht="14.45" customHeight="1" x14ac:dyDescent="0.2">
      <c r="B1080" s="88">
        <f t="shared" si="18"/>
        <v>1077</v>
      </c>
      <c r="C1080" s="169"/>
      <c r="D1080" s="156"/>
      <c r="E1080" s="129"/>
      <c r="F1080" s="158"/>
      <c r="G1080" s="129"/>
      <c r="H1080" s="160"/>
      <c r="I1080" s="129"/>
      <c r="J1080" s="160"/>
    </row>
    <row r="1081" spans="2:10" ht="14.45" customHeight="1" x14ac:dyDescent="0.2">
      <c r="B1081" s="88">
        <f t="shared" si="18"/>
        <v>1078</v>
      </c>
      <c r="C1081" s="169"/>
      <c r="D1081" s="156"/>
      <c r="E1081" s="129"/>
      <c r="F1081" s="158"/>
      <c r="G1081" s="129"/>
      <c r="H1081" s="160"/>
      <c r="I1081" s="129"/>
      <c r="J1081" s="160"/>
    </row>
    <row r="1082" spans="2:10" ht="14.45" customHeight="1" x14ac:dyDescent="0.2">
      <c r="B1082" s="88">
        <f t="shared" si="18"/>
        <v>1079</v>
      </c>
      <c r="C1082" s="169"/>
      <c r="D1082" s="156"/>
      <c r="E1082" s="129"/>
      <c r="F1082" s="158"/>
      <c r="G1082" s="129"/>
      <c r="H1082" s="160"/>
      <c r="I1082" s="129"/>
      <c r="J1082" s="160"/>
    </row>
    <row r="1083" spans="2:10" ht="14.45" customHeight="1" x14ac:dyDescent="0.2">
      <c r="B1083" s="88">
        <f t="shared" si="18"/>
        <v>1080</v>
      </c>
      <c r="C1083" s="169"/>
      <c r="D1083" s="156"/>
      <c r="E1083" s="129"/>
      <c r="F1083" s="158"/>
      <c r="G1083" s="129"/>
      <c r="H1083" s="160"/>
      <c r="I1083" s="129"/>
      <c r="J1083" s="160"/>
    </row>
    <row r="1084" spans="2:10" ht="14.45" customHeight="1" x14ac:dyDescent="0.2">
      <c r="B1084" s="88">
        <f t="shared" si="18"/>
        <v>1081</v>
      </c>
      <c r="C1084" s="169"/>
      <c r="D1084" s="156"/>
      <c r="E1084" s="129"/>
      <c r="F1084" s="158"/>
      <c r="G1084" s="129"/>
      <c r="H1084" s="160"/>
      <c r="I1084" s="129"/>
      <c r="J1084" s="160"/>
    </row>
    <row r="1085" spans="2:10" ht="14.45" customHeight="1" x14ac:dyDescent="0.2">
      <c r="B1085" s="88">
        <f t="shared" ref="B1085:B1145" si="19">ROW()-3</f>
        <v>1082</v>
      </c>
      <c r="C1085" s="169"/>
      <c r="D1085" s="156"/>
      <c r="E1085" s="129"/>
      <c r="F1085" s="158"/>
      <c r="G1085" s="129"/>
      <c r="H1085" s="160"/>
      <c r="I1085" s="129"/>
      <c r="J1085" s="160"/>
    </row>
    <row r="1086" spans="2:10" ht="14.45" customHeight="1" x14ac:dyDescent="0.2">
      <c r="B1086" s="88">
        <f t="shared" si="19"/>
        <v>1083</v>
      </c>
      <c r="C1086" s="169"/>
      <c r="D1086" s="156"/>
      <c r="E1086" s="129"/>
      <c r="F1086" s="158"/>
      <c r="G1086" s="129"/>
      <c r="H1086" s="160"/>
      <c r="I1086" s="129"/>
      <c r="J1086" s="160"/>
    </row>
    <row r="1087" spans="2:10" ht="14.45" customHeight="1" x14ac:dyDescent="0.2">
      <c r="B1087" s="88">
        <f t="shared" si="19"/>
        <v>1084</v>
      </c>
      <c r="C1087" s="169"/>
      <c r="D1087" s="156"/>
      <c r="E1087" s="129"/>
      <c r="F1087" s="158"/>
      <c r="G1087" s="129"/>
      <c r="H1087" s="160"/>
      <c r="I1087" s="129"/>
      <c r="J1087" s="160"/>
    </row>
    <row r="1088" spans="2:10" ht="14.45" customHeight="1" x14ac:dyDescent="0.2">
      <c r="B1088" s="88">
        <f t="shared" si="19"/>
        <v>1085</v>
      </c>
      <c r="C1088" s="169"/>
      <c r="D1088" s="156"/>
      <c r="E1088" s="129"/>
      <c r="F1088" s="158"/>
      <c r="G1088" s="129"/>
      <c r="H1088" s="160"/>
      <c r="I1088" s="129"/>
      <c r="J1088" s="160"/>
    </row>
    <row r="1089" spans="2:10" ht="14.45" customHeight="1" x14ac:dyDescent="0.2">
      <c r="B1089" s="88">
        <f t="shared" si="19"/>
        <v>1086</v>
      </c>
      <c r="C1089" s="169"/>
      <c r="D1089" s="156"/>
      <c r="E1089" s="129"/>
      <c r="F1089" s="158"/>
      <c r="G1089" s="129"/>
      <c r="H1089" s="160"/>
      <c r="I1089" s="129"/>
      <c r="J1089" s="160"/>
    </row>
    <row r="1090" spans="2:10" ht="14.45" customHeight="1" x14ac:dyDescent="0.2">
      <c r="B1090" s="88">
        <f t="shared" si="19"/>
        <v>1087</v>
      </c>
      <c r="C1090" s="169"/>
      <c r="D1090" s="156"/>
      <c r="E1090" s="129"/>
      <c r="F1090" s="158"/>
      <c r="G1090" s="129"/>
      <c r="H1090" s="160"/>
      <c r="I1090" s="129"/>
      <c r="J1090" s="160"/>
    </row>
    <row r="1091" spans="2:10" ht="14.45" customHeight="1" x14ac:dyDescent="0.2">
      <c r="B1091" s="88">
        <f t="shared" si="19"/>
        <v>1088</v>
      </c>
      <c r="C1091" s="169"/>
      <c r="D1091" s="156"/>
      <c r="E1091" s="129"/>
      <c r="F1091" s="158"/>
      <c r="G1091" s="129"/>
      <c r="H1091" s="160"/>
      <c r="I1091" s="129"/>
      <c r="J1091" s="160"/>
    </row>
    <row r="1092" spans="2:10" ht="14.45" customHeight="1" x14ac:dyDescent="0.2">
      <c r="B1092" s="88">
        <f t="shared" si="19"/>
        <v>1089</v>
      </c>
      <c r="C1092" s="169"/>
      <c r="D1092" s="156"/>
      <c r="E1092" s="129"/>
      <c r="F1092" s="158"/>
      <c r="G1092" s="129"/>
      <c r="H1092" s="160"/>
      <c r="I1092" s="129"/>
      <c r="J1092" s="160"/>
    </row>
    <row r="1093" spans="2:10" ht="14.45" customHeight="1" x14ac:dyDescent="0.2">
      <c r="B1093" s="88">
        <f t="shared" si="19"/>
        <v>1090</v>
      </c>
      <c r="C1093" s="169"/>
      <c r="D1093" s="156"/>
      <c r="E1093" s="129"/>
      <c r="F1093" s="158"/>
      <c r="G1093" s="129"/>
      <c r="H1093" s="160"/>
      <c r="I1093" s="129"/>
      <c r="J1093" s="160"/>
    </row>
    <row r="1094" spans="2:10" ht="14.45" customHeight="1" x14ac:dyDescent="0.2">
      <c r="B1094" s="88">
        <f t="shared" si="19"/>
        <v>1091</v>
      </c>
      <c r="C1094" s="169"/>
      <c r="D1094" s="156"/>
      <c r="E1094" s="129"/>
      <c r="F1094" s="158"/>
      <c r="G1094" s="129"/>
      <c r="H1094" s="160"/>
      <c r="I1094" s="129"/>
      <c r="J1094" s="160"/>
    </row>
    <row r="1095" spans="2:10" ht="14.45" customHeight="1" x14ac:dyDescent="0.2">
      <c r="B1095" s="88">
        <f t="shared" si="19"/>
        <v>1092</v>
      </c>
      <c r="C1095" s="169"/>
      <c r="D1095" s="156"/>
      <c r="E1095" s="129"/>
      <c r="F1095" s="158"/>
      <c r="G1095" s="129"/>
      <c r="H1095" s="160"/>
      <c r="I1095" s="129"/>
      <c r="J1095" s="160"/>
    </row>
    <row r="1096" spans="2:10" ht="14.45" customHeight="1" x14ac:dyDescent="0.2">
      <c r="B1096" s="88">
        <f t="shared" si="19"/>
        <v>1093</v>
      </c>
      <c r="C1096" s="169"/>
      <c r="D1096" s="156"/>
      <c r="E1096" s="129"/>
      <c r="F1096" s="158"/>
      <c r="G1096" s="129"/>
      <c r="H1096" s="160"/>
      <c r="I1096" s="129"/>
      <c r="J1096" s="160"/>
    </row>
    <row r="1097" spans="2:10" ht="14.45" customHeight="1" x14ac:dyDescent="0.2">
      <c r="B1097" s="88">
        <f t="shared" si="19"/>
        <v>1094</v>
      </c>
      <c r="C1097" s="169"/>
      <c r="D1097" s="156"/>
      <c r="E1097" s="129"/>
      <c r="F1097" s="158"/>
      <c r="G1097" s="129"/>
      <c r="H1097" s="160"/>
      <c r="I1097" s="129"/>
      <c r="J1097" s="160"/>
    </row>
    <row r="1098" spans="2:10" ht="14.45" customHeight="1" x14ac:dyDescent="0.2">
      <c r="B1098" s="88">
        <f t="shared" si="19"/>
        <v>1095</v>
      </c>
      <c r="C1098" s="169"/>
      <c r="D1098" s="156"/>
      <c r="E1098" s="129"/>
      <c r="F1098" s="158"/>
      <c r="G1098" s="129"/>
      <c r="H1098" s="160"/>
      <c r="I1098" s="129"/>
      <c r="J1098" s="160"/>
    </row>
    <row r="1099" spans="2:10" ht="14.45" customHeight="1" x14ac:dyDescent="0.2">
      <c r="B1099" s="88">
        <f t="shared" si="19"/>
        <v>1096</v>
      </c>
      <c r="C1099" s="169"/>
      <c r="D1099" s="156"/>
      <c r="E1099" s="129"/>
      <c r="F1099" s="158"/>
      <c r="G1099" s="129"/>
      <c r="H1099" s="160"/>
      <c r="I1099" s="129"/>
      <c r="J1099" s="160"/>
    </row>
    <row r="1100" spans="2:10" ht="14.45" customHeight="1" x14ac:dyDescent="0.2">
      <c r="B1100" s="88">
        <f t="shared" si="19"/>
        <v>1097</v>
      </c>
      <c r="C1100" s="169"/>
      <c r="D1100" s="156"/>
      <c r="E1100" s="129"/>
      <c r="F1100" s="158"/>
      <c r="G1100" s="129"/>
      <c r="H1100" s="160"/>
      <c r="I1100" s="129"/>
      <c r="J1100" s="160"/>
    </row>
    <row r="1101" spans="2:10" ht="14.45" customHeight="1" x14ac:dyDescent="0.2">
      <c r="B1101" s="88">
        <f t="shared" si="19"/>
        <v>1098</v>
      </c>
      <c r="C1101" s="169"/>
      <c r="D1101" s="156"/>
      <c r="E1101" s="129"/>
      <c r="F1101" s="158"/>
      <c r="G1101" s="129"/>
      <c r="H1101" s="160"/>
      <c r="I1101" s="129"/>
      <c r="J1101" s="160"/>
    </row>
    <row r="1102" spans="2:10" ht="14.45" customHeight="1" x14ac:dyDescent="0.2">
      <c r="B1102" s="88">
        <f t="shared" si="19"/>
        <v>1099</v>
      </c>
      <c r="C1102" s="169"/>
      <c r="D1102" s="156"/>
      <c r="E1102" s="129"/>
      <c r="F1102" s="158"/>
      <c r="G1102" s="129"/>
      <c r="H1102" s="160"/>
      <c r="I1102" s="129"/>
      <c r="J1102" s="160"/>
    </row>
    <row r="1103" spans="2:10" ht="14.45" customHeight="1" x14ac:dyDescent="0.2">
      <c r="B1103" s="88">
        <f t="shared" si="19"/>
        <v>1100</v>
      </c>
      <c r="C1103" s="169"/>
      <c r="D1103" s="156"/>
      <c r="E1103" s="129"/>
      <c r="F1103" s="158"/>
      <c r="G1103" s="129"/>
      <c r="H1103" s="160"/>
      <c r="I1103" s="129"/>
      <c r="J1103" s="160"/>
    </row>
    <row r="1104" spans="2:10" ht="14.45" customHeight="1" x14ac:dyDescent="0.2">
      <c r="B1104" s="88">
        <f t="shared" si="19"/>
        <v>1101</v>
      </c>
      <c r="C1104" s="169"/>
      <c r="D1104" s="156"/>
      <c r="E1104" s="129"/>
      <c r="F1104" s="158"/>
      <c r="G1104" s="129"/>
      <c r="H1104" s="160"/>
      <c r="I1104" s="129"/>
      <c r="J1104" s="160"/>
    </row>
    <row r="1105" spans="2:10" ht="14.45" customHeight="1" x14ac:dyDescent="0.2">
      <c r="B1105" s="88">
        <f t="shared" si="19"/>
        <v>1102</v>
      </c>
      <c r="C1105" s="169"/>
      <c r="D1105" s="156"/>
      <c r="E1105" s="130"/>
      <c r="F1105" s="158"/>
      <c r="G1105" s="130"/>
      <c r="H1105" s="160"/>
      <c r="I1105" s="130"/>
      <c r="J1105" s="160"/>
    </row>
    <row r="1106" spans="2:10" ht="14.45" customHeight="1" x14ac:dyDescent="0.2">
      <c r="B1106" s="88">
        <f t="shared" si="19"/>
        <v>1103</v>
      </c>
      <c r="C1106" s="169"/>
      <c r="D1106" s="156"/>
      <c r="E1106" s="129"/>
      <c r="F1106" s="158"/>
      <c r="G1106" s="129"/>
      <c r="H1106" s="160"/>
      <c r="I1106" s="129"/>
      <c r="J1106" s="160"/>
    </row>
    <row r="1107" spans="2:10" ht="14.45" customHeight="1" x14ac:dyDescent="0.2">
      <c r="B1107" s="88">
        <f t="shared" si="19"/>
        <v>1104</v>
      </c>
      <c r="C1107" s="169"/>
      <c r="D1107" s="156"/>
      <c r="E1107" s="129"/>
      <c r="F1107" s="158"/>
      <c r="G1107" s="129"/>
      <c r="H1107" s="160"/>
      <c r="I1107" s="129"/>
      <c r="J1107" s="160"/>
    </row>
    <row r="1108" spans="2:10" ht="14.45" customHeight="1" x14ac:dyDescent="0.2">
      <c r="B1108" s="88">
        <f t="shared" si="19"/>
        <v>1105</v>
      </c>
      <c r="C1108" s="169"/>
      <c r="D1108" s="156"/>
      <c r="E1108" s="130"/>
      <c r="F1108" s="158"/>
      <c r="G1108" s="130"/>
      <c r="H1108" s="160"/>
      <c r="I1108" s="130"/>
      <c r="J1108" s="160"/>
    </row>
    <row r="1109" spans="2:10" ht="14.45" customHeight="1" x14ac:dyDescent="0.2">
      <c r="B1109" s="88">
        <f t="shared" si="19"/>
        <v>1106</v>
      </c>
      <c r="C1109" s="169"/>
      <c r="D1109" s="156"/>
      <c r="E1109" s="129"/>
      <c r="F1109" s="158"/>
      <c r="G1109" s="129"/>
      <c r="H1109" s="160"/>
      <c r="I1109" s="129"/>
      <c r="J1109" s="160"/>
    </row>
    <row r="1110" spans="2:10" ht="14.45" customHeight="1" x14ac:dyDescent="0.2">
      <c r="B1110" s="88">
        <f t="shared" si="19"/>
        <v>1107</v>
      </c>
      <c r="C1110" s="169"/>
      <c r="D1110" s="156"/>
      <c r="E1110" s="129"/>
      <c r="F1110" s="158"/>
      <c r="G1110" s="129"/>
      <c r="H1110" s="160"/>
      <c r="I1110" s="129"/>
      <c r="J1110" s="160"/>
    </row>
    <row r="1111" spans="2:10" ht="14.45" customHeight="1" x14ac:dyDescent="0.2">
      <c r="B1111" s="88">
        <f t="shared" si="19"/>
        <v>1108</v>
      </c>
      <c r="C1111" s="169"/>
      <c r="D1111" s="156"/>
      <c r="E1111" s="129"/>
      <c r="F1111" s="158"/>
      <c r="G1111" s="129"/>
      <c r="H1111" s="160"/>
      <c r="I1111" s="129"/>
      <c r="J1111" s="160"/>
    </row>
    <row r="1112" spans="2:10" ht="14.45" customHeight="1" x14ac:dyDescent="0.2">
      <c r="B1112" s="88">
        <f t="shared" si="19"/>
        <v>1109</v>
      </c>
      <c r="C1112" s="169"/>
      <c r="D1112" s="156"/>
      <c r="E1112" s="129"/>
      <c r="F1112" s="158"/>
      <c r="G1112" s="129"/>
      <c r="H1112" s="160"/>
      <c r="I1112" s="129"/>
      <c r="J1112" s="160"/>
    </row>
    <row r="1113" spans="2:10" ht="14.45" customHeight="1" x14ac:dyDescent="0.2">
      <c r="B1113" s="88">
        <f t="shared" si="19"/>
        <v>1110</v>
      </c>
      <c r="C1113" s="169"/>
      <c r="D1113" s="156"/>
      <c r="E1113" s="130"/>
      <c r="F1113" s="158"/>
      <c r="G1113" s="130"/>
      <c r="H1113" s="160"/>
      <c r="I1113" s="130"/>
      <c r="J1113" s="160"/>
    </row>
    <row r="1114" spans="2:10" ht="14.45" customHeight="1" x14ac:dyDescent="0.2">
      <c r="B1114" s="88">
        <f t="shared" si="19"/>
        <v>1111</v>
      </c>
      <c r="C1114" s="169"/>
      <c r="D1114" s="156"/>
      <c r="E1114" s="129"/>
      <c r="F1114" s="158"/>
      <c r="G1114" s="129"/>
      <c r="H1114" s="160"/>
      <c r="I1114" s="129"/>
      <c r="J1114" s="160"/>
    </row>
    <row r="1115" spans="2:10" ht="14.45" customHeight="1" x14ac:dyDescent="0.2">
      <c r="B1115" s="88">
        <f t="shared" si="19"/>
        <v>1112</v>
      </c>
      <c r="C1115" s="169"/>
      <c r="D1115" s="156"/>
      <c r="E1115" s="129"/>
      <c r="F1115" s="158"/>
      <c r="G1115" s="129"/>
      <c r="H1115" s="160"/>
      <c r="I1115" s="129"/>
      <c r="J1115" s="160"/>
    </row>
    <row r="1116" spans="2:10" ht="14.45" customHeight="1" x14ac:dyDescent="0.2">
      <c r="B1116" s="88">
        <f t="shared" si="19"/>
        <v>1113</v>
      </c>
      <c r="C1116" s="169"/>
      <c r="D1116" s="156"/>
      <c r="E1116" s="130"/>
      <c r="F1116" s="158"/>
      <c r="G1116" s="130"/>
      <c r="H1116" s="160"/>
      <c r="I1116" s="130"/>
      <c r="J1116" s="160"/>
    </row>
    <row r="1117" spans="2:10" ht="14.45" customHeight="1" x14ac:dyDescent="0.2">
      <c r="B1117" s="88">
        <f t="shared" si="19"/>
        <v>1114</v>
      </c>
      <c r="C1117" s="169"/>
      <c r="D1117" s="156"/>
      <c r="E1117" s="129"/>
      <c r="F1117" s="158"/>
      <c r="G1117" s="129"/>
      <c r="H1117" s="160"/>
      <c r="I1117" s="129"/>
      <c r="J1117" s="160"/>
    </row>
    <row r="1118" spans="2:10" ht="14.45" customHeight="1" x14ac:dyDescent="0.2">
      <c r="B1118" s="88">
        <f t="shared" si="19"/>
        <v>1115</v>
      </c>
      <c r="C1118" s="169"/>
      <c r="D1118" s="156"/>
      <c r="E1118" s="129"/>
      <c r="F1118" s="158"/>
      <c r="G1118" s="129"/>
      <c r="H1118" s="160"/>
      <c r="I1118" s="129"/>
      <c r="J1118" s="160"/>
    </row>
    <row r="1119" spans="2:10" ht="14.45" customHeight="1" x14ac:dyDescent="0.2">
      <c r="B1119" s="88">
        <f t="shared" si="19"/>
        <v>1116</v>
      </c>
      <c r="C1119" s="169"/>
      <c r="D1119" s="156"/>
      <c r="E1119" s="129"/>
      <c r="F1119" s="158"/>
      <c r="G1119" s="129"/>
      <c r="H1119" s="160"/>
      <c r="I1119" s="129"/>
      <c r="J1119" s="160"/>
    </row>
    <row r="1120" spans="2:10" ht="14.45" customHeight="1" x14ac:dyDescent="0.2">
      <c r="B1120" s="88">
        <f t="shared" si="19"/>
        <v>1117</v>
      </c>
      <c r="C1120" s="169"/>
      <c r="D1120" s="156"/>
      <c r="E1120" s="130"/>
      <c r="F1120" s="158"/>
      <c r="G1120" s="130"/>
      <c r="H1120" s="160"/>
      <c r="I1120" s="130"/>
      <c r="J1120" s="160"/>
    </row>
    <row r="1121" spans="2:10" ht="14.45" customHeight="1" x14ac:dyDescent="0.2">
      <c r="B1121" s="88">
        <f t="shared" si="19"/>
        <v>1118</v>
      </c>
      <c r="C1121" s="169"/>
      <c r="D1121" s="156"/>
      <c r="E1121" s="130"/>
      <c r="F1121" s="158"/>
      <c r="G1121" s="130"/>
      <c r="H1121" s="160"/>
      <c r="I1121" s="130"/>
      <c r="J1121" s="160"/>
    </row>
    <row r="1122" spans="2:10" ht="14.45" customHeight="1" x14ac:dyDescent="0.2">
      <c r="B1122" s="88">
        <f t="shared" si="19"/>
        <v>1119</v>
      </c>
      <c r="C1122" s="169"/>
      <c r="D1122" s="156"/>
      <c r="E1122" s="130"/>
      <c r="F1122" s="158"/>
      <c r="G1122" s="130"/>
      <c r="H1122" s="160"/>
      <c r="I1122" s="130"/>
      <c r="J1122" s="160"/>
    </row>
    <row r="1123" spans="2:10" ht="14.45" customHeight="1" x14ac:dyDescent="0.2">
      <c r="B1123" s="88">
        <f t="shared" si="19"/>
        <v>1120</v>
      </c>
      <c r="C1123" s="169"/>
      <c r="D1123" s="156"/>
      <c r="E1123" s="130"/>
      <c r="F1123" s="158"/>
      <c r="G1123" s="130"/>
      <c r="H1123" s="160"/>
      <c r="I1123" s="130"/>
      <c r="J1123" s="160"/>
    </row>
    <row r="1124" spans="2:10" ht="14.45" customHeight="1" x14ac:dyDescent="0.2">
      <c r="B1124" s="88">
        <f t="shared" si="19"/>
        <v>1121</v>
      </c>
      <c r="C1124" s="169"/>
      <c r="D1124" s="156"/>
      <c r="E1124" s="130"/>
      <c r="F1124" s="158"/>
      <c r="G1124" s="130"/>
      <c r="H1124" s="160"/>
      <c r="I1124" s="130"/>
      <c r="J1124" s="160"/>
    </row>
    <row r="1125" spans="2:10" ht="14.45" customHeight="1" x14ac:dyDescent="0.2">
      <c r="B1125" s="88">
        <f t="shared" si="19"/>
        <v>1122</v>
      </c>
      <c r="C1125" s="169"/>
      <c r="D1125" s="156"/>
      <c r="E1125" s="130"/>
      <c r="F1125" s="158"/>
      <c r="G1125" s="130"/>
      <c r="H1125" s="160"/>
      <c r="I1125" s="130"/>
      <c r="J1125" s="160"/>
    </row>
    <row r="1126" spans="2:10" ht="14.45" customHeight="1" x14ac:dyDescent="0.2">
      <c r="B1126" s="88">
        <f t="shared" si="19"/>
        <v>1123</v>
      </c>
      <c r="C1126" s="169"/>
      <c r="D1126" s="156"/>
      <c r="E1126" s="130"/>
      <c r="F1126" s="158"/>
      <c r="G1126" s="130"/>
      <c r="H1126" s="160"/>
      <c r="I1126" s="130"/>
      <c r="J1126" s="160"/>
    </row>
    <row r="1127" spans="2:10" ht="14.45" customHeight="1" x14ac:dyDescent="0.2">
      <c r="B1127" s="88">
        <f t="shared" si="19"/>
        <v>1124</v>
      </c>
      <c r="C1127" s="169"/>
      <c r="D1127" s="156"/>
      <c r="E1127" s="130"/>
      <c r="F1127" s="158"/>
      <c r="G1127" s="130"/>
      <c r="H1127" s="160"/>
      <c r="I1127" s="130"/>
      <c r="J1127" s="160"/>
    </row>
    <row r="1128" spans="2:10" ht="14.45" customHeight="1" x14ac:dyDescent="0.2">
      <c r="B1128" s="88">
        <f t="shared" si="19"/>
        <v>1125</v>
      </c>
      <c r="C1128" s="169"/>
      <c r="D1128" s="156"/>
      <c r="E1128" s="130"/>
      <c r="F1128" s="158"/>
      <c r="G1128" s="130"/>
      <c r="H1128" s="160"/>
      <c r="I1128" s="130"/>
      <c r="J1128" s="160"/>
    </row>
    <row r="1129" spans="2:10" ht="14.45" customHeight="1" x14ac:dyDescent="0.2">
      <c r="B1129" s="88">
        <f t="shared" si="19"/>
        <v>1126</v>
      </c>
      <c r="C1129" s="169"/>
      <c r="D1129" s="156"/>
      <c r="E1129" s="130"/>
      <c r="F1129" s="158"/>
      <c r="G1129" s="130"/>
      <c r="H1129" s="160"/>
      <c r="I1129" s="130"/>
      <c r="J1129" s="160"/>
    </row>
    <row r="1130" spans="2:10" ht="14.45" customHeight="1" x14ac:dyDescent="0.2">
      <c r="B1130" s="88">
        <f t="shared" si="19"/>
        <v>1127</v>
      </c>
      <c r="C1130" s="169"/>
      <c r="D1130" s="156"/>
      <c r="E1130" s="130"/>
      <c r="F1130" s="158"/>
      <c r="G1130" s="130"/>
      <c r="H1130" s="160"/>
      <c r="I1130" s="130"/>
      <c r="J1130" s="160"/>
    </row>
    <row r="1131" spans="2:10" ht="14.45" customHeight="1" x14ac:dyDescent="0.2">
      <c r="B1131" s="88">
        <f t="shared" si="19"/>
        <v>1128</v>
      </c>
      <c r="C1131" s="169"/>
      <c r="D1131" s="156"/>
      <c r="E1131" s="130"/>
      <c r="F1131" s="158"/>
      <c r="G1131" s="130"/>
      <c r="H1131" s="160"/>
      <c r="I1131" s="130"/>
      <c r="J1131" s="160"/>
    </row>
    <row r="1132" spans="2:10" ht="14.45" customHeight="1" x14ac:dyDescent="0.2">
      <c r="B1132" s="88">
        <f t="shared" si="19"/>
        <v>1129</v>
      </c>
      <c r="C1132" s="169"/>
      <c r="D1132" s="156"/>
      <c r="E1132" s="130"/>
      <c r="F1132" s="158"/>
      <c r="G1132" s="130"/>
      <c r="H1132" s="160"/>
      <c r="I1132" s="130"/>
      <c r="J1132" s="160"/>
    </row>
    <row r="1133" spans="2:10" ht="14.45" customHeight="1" x14ac:dyDescent="0.2">
      <c r="B1133" s="88">
        <f t="shared" si="19"/>
        <v>1130</v>
      </c>
      <c r="C1133" s="169"/>
      <c r="D1133" s="156"/>
      <c r="E1133" s="130"/>
      <c r="F1133" s="158"/>
      <c r="G1133" s="130"/>
      <c r="H1133" s="160"/>
      <c r="I1133" s="130"/>
      <c r="J1133" s="160"/>
    </row>
    <row r="1134" spans="2:10" ht="14.45" customHeight="1" x14ac:dyDescent="0.2">
      <c r="B1134" s="88">
        <f t="shared" si="19"/>
        <v>1131</v>
      </c>
      <c r="C1134" s="169"/>
      <c r="D1134" s="156"/>
      <c r="E1134" s="130"/>
      <c r="F1134" s="158"/>
      <c r="G1134" s="130"/>
      <c r="H1134" s="160"/>
      <c r="I1134" s="130"/>
      <c r="J1134" s="160"/>
    </row>
    <row r="1135" spans="2:10" ht="14.45" customHeight="1" x14ac:dyDescent="0.2">
      <c r="B1135" s="88">
        <f t="shared" si="19"/>
        <v>1132</v>
      </c>
      <c r="C1135" s="169"/>
      <c r="D1135" s="156"/>
      <c r="E1135" s="130"/>
      <c r="F1135" s="158"/>
      <c r="G1135" s="130"/>
      <c r="H1135" s="160"/>
      <c r="I1135" s="130"/>
      <c r="J1135" s="160"/>
    </row>
    <row r="1136" spans="2:10" ht="14.45" customHeight="1" x14ac:dyDescent="0.2">
      <c r="B1136" s="88">
        <f t="shared" si="19"/>
        <v>1133</v>
      </c>
      <c r="C1136" s="169"/>
      <c r="D1136" s="156"/>
      <c r="E1136" s="129"/>
      <c r="F1136" s="158"/>
      <c r="G1136" s="129"/>
      <c r="H1136" s="160"/>
      <c r="I1136" s="129"/>
      <c r="J1136" s="160"/>
    </row>
    <row r="1137" spans="2:10" ht="14.45" customHeight="1" x14ac:dyDescent="0.2">
      <c r="B1137" s="88">
        <f t="shared" si="19"/>
        <v>1134</v>
      </c>
      <c r="C1137" s="169"/>
      <c r="D1137" s="156"/>
      <c r="E1137" s="131"/>
      <c r="F1137" s="158"/>
      <c r="G1137" s="131"/>
      <c r="H1137" s="160"/>
      <c r="I1137" s="131"/>
      <c r="J1137" s="160"/>
    </row>
    <row r="1138" spans="2:10" ht="14.45" customHeight="1" x14ac:dyDescent="0.2">
      <c r="B1138" s="88">
        <f t="shared" si="19"/>
        <v>1135</v>
      </c>
      <c r="C1138" s="170"/>
      <c r="D1138" s="154"/>
      <c r="E1138" s="132"/>
      <c r="F1138" s="154"/>
      <c r="G1138" s="132"/>
      <c r="H1138" s="160"/>
      <c r="I1138" s="132"/>
      <c r="J1138" s="160"/>
    </row>
    <row r="1139" spans="2:10" ht="14.45" customHeight="1" x14ac:dyDescent="0.2">
      <c r="B1139" s="88">
        <f t="shared" si="19"/>
        <v>1136</v>
      </c>
      <c r="C1139" s="161" t="s">
        <v>10617</v>
      </c>
      <c r="D1139" s="155" t="s">
        <v>10610</v>
      </c>
      <c r="E1139" s="128"/>
      <c r="F1139" s="157" t="s">
        <v>11029</v>
      </c>
      <c r="G1139" s="128"/>
      <c r="H1139" s="159"/>
      <c r="I1139" s="128"/>
      <c r="J1139" s="159"/>
    </row>
    <row r="1140" spans="2:10" ht="14.45" customHeight="1" x14ac:dyDescent="0.2">
      <c r="B1140" s="88">
        <f t="shared" si="19"/>
        <v>1137</v>
      </c>
      <c r="C1140" s="156"/>
      <c r="D1140" s="156"/>
      <c r="E1140" s="129"/>
      <c r="F1140" s="158"/>
      <c r="G1140" s="129"/>
      <c r="H1140" s="160"/>
      <c r="I1140" s="129"/>
      <c r="J1140" s="160"/>
    </row>
    <row r="1141" spans="2:10" ht="14.45" customHeight="1" x14ac:dyDescent="0.2">
      <c r="B1141" s="88">
        <f t="shared" si="19"/>
        <v>1138</v>
      </c>
      <c r="C1141" s="156"/>
      <c r="D1141" s="156"/>
      <c r="E1141" s="129"/>
      <c r="F1141" s="158"/>
      <c r="G1141" s="129"/>
      <c r="H1141" s="160"/>
      <c r="I1141" s="129"/>
      <c r="J1141" s="160"/>
    </row>
    <row r="1142" spans="2:10" ht="14.45" customHeight="1" x14ac:dyDescent="0.2">
      <c r="B1142" s="88">
        <f t="shared" si="19"/>
        <v>1139</v>
      </c>
      <c r="C1142" s="156"/>
      <c r="D1142" s="156"/>
      <c r="E1142" s="129"/>
      <c r="F1142" s="158"/>
      <c r="G1142" s="129"/>
      <c r="H1142" s="160"/>
      <c r="I1142" s="129"/>
      <c r="J1142" s="160"/>
    </row>
    <row r="1143" spans="2:10" ht="14.45" customHeight="1" x14ac:dyDescent="0.2">
      <c r="B1143" s="88">
        <f t="shared" si="19"/>
        <v>1140</v>
      </c>
      <c r="C1143" s="156"/>
      <c r="D1143" s="156"/>
      <c r="E1143" s="129"/>
      <c r="F1143" s="158"/>
      <c r="G1143" s="129"/>
      <c r="H1143" s="160"/>
      <c r="I1143" s="129"/>
      <c r="J1143" s="160"/>
    </row>
    <row r="1144" spans="2:10" ht="14.45" customHeight="1" x14ac:dyDescent="0.2">
      <c r="B1144" s="88">
        <f t="shared" si="19"/>
        <v>1141</v>
      </c>
      <c r="C1144" s="156"/>
      <c r="D1144" s="156"/>
      <c r="E1144" s="129"/>
      <c r="F1144" s="158"/>
      <c r="G1144" s="129"/>
      <c r="H1144" s="160"/>
      <c r="I1144" s="129"/>
      <c r="J1144" s="160"/>
    </row>
    <row r="1145" spans="2:10" ht="14.45" customHeight="1" x14ac:dyDescent="0.2">
      <c r="B1145" s="88">
        <f t="shared" si="19"/>
        <v>1142</v>
      </c>
      <c r="C1145" s="156"/>
      <c r="D1145" s="156"/>
      <c r="E1145" s="129"/>
      <c r="F1145" s="158"/>
      <c r="G1145" s="129"/>
      <c r="H1145" s="160"/>
      <c r="I1145" s="129"/>
      <c r="J1145" s="160"/>
    </row>
    <row r="1146" spans="2:10" ht="14.45" customHeight="1" x14ac:dyDescent="0.2">
      <c r="B1146" s="88">
        <f t="shared" ref="B1146:B1207" si="20">ROW()-3</f>
        <v>1143</v>
      </c>
      <c r="C1146" s="156"/>
      <c r="D1146" s="156"/>
      <c r="E1146" s="129"/>
      <c r="F1146" s="158"/>
      <c r="G1146" s="129"/>
      <c r="H1146" s="160"/>
      <c r="I1146" s="129"/>
      <c r="J1146" s="160"/>
    </row>
    <row r="1147" spans="2:10" ht="14.45" customHeight="1" x14ac:dyDescent="0.2">
      <c r="B1147" s="88">
        <f t="shared" si="20"/>
        <v>1144</v>
      </c>
      <c r="C1147" s="156"/>
      <c r="D1147" s="156"/>
      <c r="E1147" s="129"/>
      <c r="F1147" s="158"/>
      <c r="G1147" s="129"/>
      <c r="H1147" s="160"/>
      <c r="I1147" s="129"/>
      <c r="J1147" s="160"/>
    </row>
    <row r="1148" spans="2:10" ht="14.45" customHeight="1" x14ac:dyDescent="0.2">
      <c r="B1148" s="88">
        <f t="shared" si="20"/>
        <v>1145</v>
      </c>
      <c r="C1148" s="156"/>
      <c r="D1148" s="156"/>
      <c r="E1148" s="129"/>
      <c r="F1148" s="158"/>
      <c r="G1148" s="129"/>
      <c r="H1148" s="160"/>
      <c r="I1148" s="129"/>
      <c r="J1148" s="160"/>
    </row>
    <row r="1149" spans="2:10" ht="14.45" customHeight="1" x14ac:dyDescent="0.2">
      <c r="B1149" s="88">
        <f t="shared" si="20"/>
        <v>1146</v>
      </c>
      <c r="C1149" s="156"/>
      <c r="D1149" s="156"/>
      <c r="E1149" s="129"/>
      <c r="F1149" s="158"/>
      <c r="G1149" s="129"/>
      <c r="H1149" s="160"/>
      <c r="I1149" s="129"/>
      <c r="J1149" s="160"/>
    </row>
    <row r="1150" spans="2:10" ht="14.45" customHeight="1" x14ac:dyDescent="0.2">
      <c r="B1150" s="88">
        <f t="shared" si="20"/>
        <v>1147</v>
      </c>
      <c r="C1150" s="156"/>
      <c r="D1150" s="156"/>
      <c r="E1150" s="129"/>
      <c r="F1150" s="158"/>
      <c r="G1150" s="129"/>
      <c r="H1150" s="160"/>
      <c r="I1150" s="129"/>
      <c r="J1150" s="160"/>
    </row>
    <row r="1151" spans="2:10" ht="14.45" customHeight="1" x14ac:dyDescent="0.2">
      <c r="B1151" s="88">
        <f t="shared" si="20"/>
        <v>1148</v>
      </c>
      <c r="C1151" s="156"/>
      <c r="D1151" s="156"/>
      <c r="E1151" s="129"/>
      <c r="F1151" s="158"/>
      <c r="G1151" s="129"/>
      <c r="H1151" s="160"/>
      <c r="I1151" s="129"/>
      <c r="J1151" s="160"/>
    </row>
    <row r="1152" spans="2:10" ht="14.45" customHeight="1" x14ac:dyDescent="0.2">
      <c r="B1152" s="88">
        <f t="shared" si="20"/>
        <v>1149</v>
      </c>
      <c r="C1152" s="156"/>
      <c r="D1152" s="156"/>
      <c r="E1152" s="129"/>
      <c r="F1152" s="158"/>
      <c r="G1152" s="129"/>
      <c r="H1152" s="160"/>
      <c r="I1152" s="129"/>
      <c r="J1152" s="160"/>
    </row>
    <row r="1153" spans="2:10" ht="14.45" customHeight="1" x14ac:dyDescent="0.2">
      <c r="B1153" s="88">
        <f t="shared" si="20"/>
        <v>1150</v>
      </c>
      <c r="C1153" s="156"/>
      <c r="D1153" s="156"/>
      <c r="E1153" s="129"/>
      <c r="F1153" s="158"/>
      <c r="G1153" s="129"/>
      <c r="H1153" s="160"/>
      <c r="I1153" s="129"/>
      <c r="J1153" s="160"/>
    </row>
    <row r="1154" spans="2:10" ht="14.45" customHeight="1" x14ac:dyDescent="0.2">
      <c r="B1154" s="88">
        <f t="shared" si="20"/>
        <v>1151</v>
      </c>
      <c r="C1154" s="156"/>
      <c r="D1154" s="156"/>
      <c r="E1154" s="129"/>
      <c r="F1154" s="158"/>
      <c r="G1154" s="129"/>
      <c r="H1154" s="160"/>
      <c r="I1154" s="129"/>
      <c r="J1154" s="160"/>
    </row>
    <row r="1155" spans="2:10" ht="14.45" customHeight="1" x14ac:dyDescent="0.2">
      <c r="B1155" s="88">
        <f t="shared" si="20"/>
        <v>1152</v>
      </c>
      <c r="C1155" s="156"/>
      <c r="D1155" s="156"/>
      <c r="E1155" s="129"/>
      <c r="F1155" s="158"/>
      <c r="G1155" s="129"/>
      <c r="H1155" s="160"/>
      <c r="I1155" s="129"/>
      <c r="J1155" s="160"/>
    </row>
    <row r="1156" spans="2:10" ht="14.45" customHeight="1" x14ac:dyDescent="0.2">
      <c r="B1156" s="88">
        <f t="shared" si="20"/>
        <v>1153</v>
      </c>
      <c r="C1156" s="156"/>
      <c r="D1156" s="156"/>
      <c r="E1156" s="129"/>
      <c r="F1156" s="158"/>
      <c r="G1156" s="129"/>
      <c r="H1156" s="160"/>
      <c r="I1156" s="129"/>
      <c r="J1156" s="160"/>
    </row>
    <row r="1157" spans="2:10" ht="14.45" customHeight="1" x14ac:dyDescent="0.2">
      <c r="B1157" s="88">
        <f t="shared" si="20"/>
        <v>1154</v>
      </c>
      <c r="C1157" s="156"/>
      <c r="D1157" s="156"/>
      <c r="E1157" s="129"/>
      <c r="F1157" s="158"/>
      <c r="G1157" s="129"/>
      <c r="H1157" s="160"/>
      <c r="I1157" s="129"/>
      <c r="J1157" s="160"/>
    </row>
    <row r="1158" spans="2:10" ht="14.45" customHeight="1" x14ac:dyDescent="0.2">
      <c r="B1158" s="88">
        <f t="shared" si="20"/>
        <v>1155</v>
      </c>
      <c r="C1158" s="156"/>
      <c r="D1158" s="156"/>
      <c r="E1158" s="129"/>
      <c r="F1158" s="158"/>
      <c r="G1158" s="129"/>
      <c r="H1158" s="160"/>
      <c r="I1158" s="129"/>
      <c r="J1158" s="160"/>
    </row>
    <row r="1159" spans="2:10" ht="14.45" customHeight="1" x14ac:dyDescent="0.2">
      <c r="B1159" s="88">
        <f t="shared" si="20"/>
        <v>1156</v>
      </c>
      <c r="C1159" s="156"/>
      <c r="D1159" s="156"/>
      <c r="E1159" s="129"/>
      <c r="F1159" s="158"/>
      <c r="G1159" s="129"/>
      <c r="H1159" s="160"/>
      <c r="I1159" s="129"/>
      <c r="J1159" s="160"/>
    </row>
    <row r="1160" spans="2:10" ht="14.45" customHeight="1" x14ac:dyDescent="0.2">
      <c r="B1160" s="88">
        <f t="shared" si="20"/>
        <v>1157</v>
      </c>
      <c r="C1160" s="156"/>
      <c r="D1160" s="156"/>
      <c r="E1160" s="129"/>
      <c r="F1160" s="158"/>
      <c r="G1160" s="129"/>
      <c r="H1160" s="160"/>
      <c r="I1160" s="129"/>
      <c r="J1160" s="160"/>
    </row>
    <row r="1161" spans="2:10" ht="14.45" customHeight="1" x14ac:dyDescent="0.2">
      <c r="B1161" s="88">
        <f t="shared" si="20"/>
        <v>1158</v>
      </c>
      <c r="C1161" s="156"/>
      <c r="D1161" s="156"/>
      <c r="E1161" s="129"/>
      <c r="F1161" s="158"/>
      <c r="G1161" s="129"/>
      <c r="H1161" s="160"/>
      <c r="I1161" s="129"/>
      <c r="J1161" s="160"/>
    </row>
    <row r="1162" spans="2:10" ht="14.45" customHeight="1" x14ac:dyDescent="0.2">
      <c r="B1162" s="88">
        <f t="shared" si="20"/>
        <v>1159</v>
      </c>
      <c r="C1162" s="156"/>
      <c r="D1162" s="156"/>
      <c r="E1162" s="129"/>
      <c r="F1162" s="158"/>
      <c r="G1162" s="129"/>
      <c r="H1162" s="160"/>
      <c r="I1162" s="129"/>
      <c r="J1162" s="160"/>
    </row>
    <row r="1163" spans="2:10" ht="14.45" customHeight="1" x14ac:dyDescent="0.2">
      <c r="B1163" s="88">
        <f t="shared" si="20"/>
        <v>1160</v>
      </c>
      <c r="C1163" s="156"/>
      <c r="D1163" s="156"/>
      <c r="E1163" s="129"/>
      <c r="F1163" s="158"/>
      <c r="G1163" s="129"/>
      <c r="H1163" s="160"/>
      <c r="I1163" s="129"/>
      <c r="J1163" s="160"/>
    </row>
    <row r="1164" spans="2:10" ht="14.45" customHeight="1" x14ac:dyDescent="0.2">
      <c r="B1164" s="88">
        <f t="shared" si="20"/>
        <v>1161</v>
      </c>
      <c r="C1164" s="156"/>
      <c r="D1164" s="156"/>
      <c r="E1164" s="129"/>
      <c r="F1164" s="158"/>
      <c r="G1164" s="129"/>
      <c r="H1164" s="160"/>
      <c r="I1164" s="129"/>
      <c r="J1164" s="160"/>
    </row>
    <row r="1165" spans="2:10" ht="14.45" customHeight="1" x14ac:dyDescent="0.2">
      <c r="B1165" s="88">
        <f t="shared" si="20"/>
        <v>1162</v>
      </c>
      <c r="C1165" s="156"/>
      <c r="D1165" s="156"/>
      <c r="E1165" s="129"/>
      <c r="F1165" s="158"/>
      <c r="G1165" s="129"/>
      <c r="H1165" s="160"/>
      <c r="I1165" s="129"/>
      <c r="J1165" s="160"/>
    </row>
    <row r="1166" spans="2:10" ht="14.45" customHeight="1" x14ac:dyDescent="0.2">
      <c r="B1166" s="88">
        <f t="shared" si="20"/>
        <v>1163</v>
      </c>
      <c r="C1166" s="156"/>
      <c r="D1166" s="156"/>
      <c r="E1166" s="129"/>
      <c r="F1166" s="158"/>
      <c r="G1166" s="129"/>
      <c r="H1166" s="160"/>
      <c r="I1166" s="129"/>
      <c r="J1166" s="160"/>
    </row>
    <row r="1167" spans="2:10" ht="14.45" customHeight="1" x14ac:dyDescent="0.2">
      <c r="B1167" s="88">
        <f t="shared" si="20"/>
        <v>1164</v>
      </c>
      <c r="C1167" s="156"/>
      <c r="D1167" s="156"/>
      <c r="E1167" s="129"/>
      <c r="F1167" s="158"/>
      <c r="G1167" s="129"/>
      <c r="H1167" s="160"/>
      <c r="I1167" s="129"/>
      <c r="J1167" s="160"/>
    </row>
    <row r="1168" spans="2:10" ht="14.45" customHeight="1" x14ac:dyDescent="0.2">
      <c r="B1168" s="88">
        <f t="shared" si="20"/>
        <v>1165</v>
      </c>
      <c r="C1168" s="156"/>
      <c r="D1168" s="156"/>
      <c r="E1168" s="129"/>
      <c r="F1168" s="158"/>
      <c r="G1168" s="129"/>
      <c r="H1168" s="160"/>
      <c r="I1168" s="129"/>
      <c r="J1168" s="160"/>
    </row>
    <row r="1169" spans="2:10" ht="14.45" customHeight="1" x14ac:dyDescent="0.2">
      <c r="B1169" s="88">
        <f t="shared" si="20"/>
        <v>1166</v>
      </c>
      <c r="C1169" s="156"/>
      <c r="D1169" s="156"/>
      <c r="E1169" s="129"/>
      <c r="F1169" s="158"/>
      <c r="G1169" s="129"/>
      <c r="H1169" s="160"/>
      <c r="I1169" s="129"/>
      <c r="J1169" s="160"/>
    </row>
    <row r="1170" spans="2:10" ht="14.45" customHeight="1" x14ac:dyDescent="0.2">
      <c r="B1170" s="88">
        <f t="shared" si="20"/>
        <v>1167</v>
      </c>
      <c r="C1170" s="156"/>
      <c r="D1170" s="156"/>
      <c r="E1170" s="129"/>
      <c r="F1170" s="158"/>
      <c r="G1170" s="129"/>
      <c r="H1170" s="160"/>
      <c r="I1170" s="129"/>
      <c r="J1170" s="160"/>
    </row>
    <row r="1171" spans="2:10" ht="14.45" customHeight="1" x14ac:dyDescent="0.2">
      <c r="B1171" s="88">
        <f t="shared" si="20"/>
        <v>1168</v>
      </c>
      <c r="C1171" s="156"/>
      <c r="D1171" s="156"/>
      <c r="E1171" s="129"/>
      <c r="F1171" s="158"/>
      <c r="G1171" s="129"/>
      <c r="H1171" s="160"/>
      <c r="I1171" s="129"/>
      <c r="J1171" s="160"/>
    </row>
    <row r="1172" spans="2:10" ht="14.45" customHeight="1" x14ac:dyDescent="0.2">
      <c r="B1172" s="88">
        <f t="shared" si="20"/>
        <v>1169</v>
      </c>
      <c r="C1172" s="156"/>
      <c r="D1172" s="156"/>
      <c r="E1172" s="129"/>
      <c r="F1172" s="158"/>
      <c r="G1172" s="129"/>
      <c r="H1172" s="160"/>
      <c r="I1172" s="129"/>
      <c r="J1172" s="160"/>
    </row>
    <row r="1173" spans="2:10" ht="14.45" customHeight="1" x14ac:dyDescent="0.2">
      <c r="B1173" s="88">
        <f t="shared" si="20"/>
        <v>1170</v>
      </c>
      <c r="C1173" s="156"/>
      <c r="D1173" s="156"/>
      <c r="E1173" s="129"/>
      <c r="F1173" s="158"/>
      <c r="G1173" s="129"/>
      <c r="H1173" s="160"/>
      <c r="I1173" s="129"/>
      <c r="J1173" s="160"/>
    </row>
    <row r="1174" spans="2:10" ht="14.45" customHeight="1" x14ac:dyDescent="0.2">
      <c r="B1174" s="88">
        <f t="shared" si="20"/>
        <v>1171</v>
      </c>
      <c r="C1174" s="156"/>
      <c r="D1174" s="156"/>
      <c r="E1174" s="129"/>
      <c r="F1174" s="158"/>
      <c r="G1174" s="129"/>
      <c r="H1174" s="160"/>
      <c r="I1174" s="129"/>
      <c r="J1174" s="160"/>
    </row>
    <row r="1175" spans="2:10" ht="14.45" customHeight="1" x14ac:dyDescent="0.2">
      <c r="B1175" s="88">
        <f t="shared" si="20"/>
        <v>1172</v>
      </c>
      <c r="C1175" s="156"/>
      <c r="D1175" s="156"/>
      <c r="E1175" s="129"/>
      <c r="F1175" s="158"/>
      <c r="G1175" s="129"/>
      <c r="H1175" s="160"/>
      <c r="I1175" s="129"/>
      <c r="J1175" s="160"/>
    </row>
    <row r="1176" spans="2:10" ht="14.45" customHeight="1" x14ac:dyDescent="0.2">
      <c r="B1176" s="88">
        <f t="shared" si="20"/>
        <v>1173</v>
      </c>
      <c r="C1176" s="156"/>
      <c r="D1176" s="156"/>
      <c r="E1176" s="129"/>
      <c r="F1176" s="158"/>
      <c r="G1176" s="129"/>
      <c r="H1176" s="160"/>
      <c r="I1176" s="129"/>
      <c r="J1176" s="160"/>
    </row>
    <row r="1177" spans="2:10" ht="14.45" customHeight="1" x14ac:dyDescent="0.2">
      <c r="B1177" s="88">
        <f t="shared" si="20"/>
        <v>1174</v>
      </c>
      <c r="C1177" s="156"/>
      <c r="D1177" s="156"/>
      <c r="E1177" s="129"/>
      <c r="F1177" s="158"/>
      <c r="G1177" s="129"/>
      <c r="H1177" s="160"/>
      <c r="I1177" s="129"/>
      <c r="J1177" s="160"/>
    </row>
    <row r="1178" spans="2:10" ht="14.45" customHeight="1" x14ac:dyDescent="0.2">
      <c r="B1178" s="88">
        <f t="shared" si="20"/>
        <v>1175</v>
      </c>
      <c r="C1178" s="156"/>
      <c r="D1178" s="156"/>
      <c r="E1178" s="129"/>
      <c r="F1178" s="158"/>
      <c r="G1178" s="129"/>
      <c r="H1178" s="160"/>
      <c r="I1178" s="129"/>
      <c r="J1178" s="160"/>
    </row>
    <row r="1179" spans="2:10" ht="14.45" customHeight="1" x14ac:dyDescent="0.2">
      <c r="B1179" s="88">
        <f t="shared" si="20"/>
        <v>1176</v>
      </c>
      <c r="C1179" s="156"/>
      <c r="D1179" s="156"/>
      <c r="E1179" s="129"/>
      <c r="F1179" s="158"/>
      <c r="G1179" s="129"/>
      <c r="H1179" s="160"/>
      <c r="I1179" s="129"/>
      <c r="J1179" s="160"/>
    </row>
    <row r="1180" spans="2:10" ht="14.45" customHeight="1" x14ac:dyDescent="0.2">
      <c r="B1180" s="88">
        <f t="shared" si="20"/>
        <v>1177</v>
      </c>
      <c r="C1180" s="156"/>
      <c r="D1180" s="156"/>
      <c r="E1180" s="129"/>
      <c r="F1180" s="158"/>
      <c r="G1180" s="129"/>
      <c r="H1180" s="160"/>
      <c r="I1180" s="129"/>
      <c r="J1180" s="160"/>
    </row>
    <row r="1181" spans="2:10" ht="14.45" customHeight="1" x14ac:dyDescent="0.2">
      <c r="B1181" s="88">
        <f t="shared" si="20"/>
        <v>1178</v>
      </c>
      <c r="C1181" s="156"/>
      <c r="D1181" s="156"/>
      <c r="E1181" s="129"/>
      <c r="F1181" s="158"/>
      <c r="G1181" s="129"/>
      <c r="H1181" s="160"/>
      <c r="I1181" s="129"/>
      <c r="J1181" s="160"/>
    </row>
    <row r="1182" spans="2:10" ht="14.45" customHeight="1" x14ac:dyDescent="0.2">
      <c r="B1182" s="88">
        <f t="shared" si="20"/>
        <v>1179</v>
      </c>
      <c r="C1182" s="156"/>
      <c r="D1182" s="156"/>
      <c r="E1182" s="129"/>
      <c r="F1182" s="158"/>
      <c r="G1182" s="129"/>
      <c r="H1182" s="160"/>
      <c r="I1182" s="129"/>
      <c r="J1182" s="160"/>
    </row>
    <row r="1183" spans="2:10" ht="14.45" customHeight="1" x14ac:dyDescent="0.2">
      <c r="B1183" s="88">
        <f t="shared" si="20"/>
        <v>1180</v>
      </c>
      <c r="C1183" s="156"/>
      <c r="D1183" s="156"/>
      <c r="E1183" s="129"/>
      <c r="F1183" s="158"/>
      <c r="G1183" s="129"/>
      <c r="H1183" s="160"/>
      <c r="I1183" s="129"/>
      <c r="J1183" s="160"/>
    </row>
    <row r="1184" spans="2:10" ht="14.45" customHeight="1" x14ac:dyDescent="0.2">
      <c r="B1184" s="88">
        <f t="shared" si="20"/>
        <v>1181</v>
      </c>
      <c r="C1184" s="156"/>
      <c r="D1184" s="156"/>
      <c r="E1184" s="129"/>
      <c r="F1184" s="158"/>
      <c r="G1184" s="129"/>
      <c r="H1184" s="160"/>
      <c r="I1184" s="129"/>
      <c r="J1184" s="160"/>
    </row>
    <row r="1185" spans="2:10" ht="14.45" customHeight="1" x14ac:dyDescent="0.2">
      <c r="B1185" s="88">
        <f t="shared" si="20"/>
        <v>1182</v>
      </c>
      <c r="C1185" s="156"/>
      <c r="D1185" s="156"/>
      <c r="E1185" s="129"/>
      <c r="F1185" s="158"/>
      <c r="G1185" s="129"/>
      <c r="H1185" s="160"/>
      <c r="I1185" s="129"/>
      <c r="J1185" s="160"/>
    </row>
    <row r="1186" spans="2:10" ht="14.45" customHeight="1" x14ac:dyDescent="0.2">
      <c r="B1186" s="88">
        <f t="shared" si="20"/>
        <v>1183</v>
      </c>
      <c r="C1186" s="156"/>
      <c r="D1186" s="156"/>
      <c r="E1186" s="129"/>
      <c r="F1186" s="158"/>
      <c r="G1186" s="129"/>
      <c r="H1186" s="160"/>
      <c r="I1186" s="129"/>
      <c r="J1186" s="160"/>
    </row>
    <row r="1187" spans="2:10" ht="14.45" customHeight="1" x14ac:dyDescent="0.2">
      <c r="B1187" s="88">
        <f t="shared" si="20"/>
        <v>1184</v>
      </c>
      <c r="C1187" s="156"/>
      <c r="D1187" s="156"/>
      <c r="E1187" s="129"/>
      <c r="F1187" s="158"/>
      <c r="G1187" s="129"/>
      <c r="H1187" s="160"/>
      <c r="I1187" s="129"/>
      <c r="J1187" s="160"/>
    </row>
    <row r="1188" spans="2:10" ht="14.45" customHeight="1" x14ac:dyDescent="0.2">
      <c r="B1188" s="88">
        <f t="shared" si="20"/>
        <v>1185</v>
      </c>
      <c r="C1188" s="156"/>
      <c r="D1188" s="156"/>
      <c r="E1188" s="129"/>
      <c r="F1188" s="158"/>
      <c r="G1188" s="129"/>
      <c r="H1188" s="160"/>
      <c r="I1188" s="129"/>
      <c r="J1188" s="160"/>
    </row>
    <row r="1189" spans="2:10" ht="14.45" customHeight="1" x14ac:dyDescent="0.2">
      <c r="B1189" s="88">
        <f t="shared" si="20"/>
        <v>1186</v>
      </c>
      <c r="C1189" s="156"/>
      <c r="D1189" s="156"/>
      <c r="E1189" s="129"/>
      <c r="F1189" s="158"/>
      <c r="G1189" s="129"/>
      <c r="H1189" s="160"/>
      <c r="I1189" s="129"/>
      <c r="J1189" s="160"/>
    </row>
    <row r="1190" spans="2:10" ht="14.45" customHeight="1" x14ac:dyDescent="0.2">
      <c r="B1190" s="88">
        <f t="shared" si="20"/>
        <v>1187</v>
      </c>
      <c r="C1190" s="156"/>
      <c r="D1190" s="156"/>
      <c r="E1190" s="129"/>
      <c r="F1190" s="158"/>
      <c r="G1190" s="129"/>
      <c r="H1190" s="160"/>
      <c r="I1190" s="129"/>
      <c r="J1190" s="160"/>
    </row>
    <row r="1191" spans="2:10" ht="14.45" customHeight="1" x14ac:dyDescent="0.2">
      <c r="B1191" s="88">
        <f t="shared" si="20"/>
        <v>1188</v>
      </c>
      <c r="C1191" s="156"/>
      <c r="D1191" s="156"/>
      <c r="E1191" s="130"/>
      <c r="F1191" s="158"/>
      <c r="G1191" s="130"/>
      <c r="H1191" s="160"/>
      <c r="I1191" s="130"/>
      <c r="J1191" s="160"/>
    </row>
    <row r="1192" spans="2:10" ht="14.45" customHeight="1" x14ac:dyDescent="0.2">
      <c r="B1192" s="88">
        <f t="shared" si="20"/>
        <v>1189</v>
      </c>
      <c r="C1192" s="156"/>
      <c r="D1192" s="156"/>
      <c r="E1192" s="129"/>
      <c r="F1192" s="158"/>
      <c r="G1192" s="129"/>
      <c r="H1192" s="160"/>
      <c r="I1192" s="129"/>
      <c r="J1192" s="160"/>
    </row>
    <row r="1193" spans="2:10" ht="14.45" customHeight="1" x14ac:dyDescent="0.2">
      <c r="B1193" s="88">
        <f t="shared" si="20"/>
        <v>1190</v>
      </c>
      <c r="C1193" s="156"/>
      <c r="D1193" s="156"/>
      <c r="E1193" s="129"/>
      <c r="F1193" s="158"/>
      <c r="G1193" s="129"/>
      <c r="H1193" s="160"/>
      <c r="I1193" s="129"/>
      <c r="J1193" s="160"/>
    </row>
    <row r="1194" spans="2:10" ht="14.45" customHeight="1" x14ac:dyDescent="0.2">
      <c r="B1194" s="88">
        <f t="shared" si="20"/>
        <v>1191</v>
      </c>
      <c r="C1194" s="156"/>
      <c r="D1194" s="156"/>
      <c r="E1194" s="129"/>
      <c r="F1194" s="158"/>
      <c r="G1194" s="129"/>
      <c r="H1194" s="160"/>
      <c r="I1194" s="129"/>
      <c r="J1194" s="160"/>
    </row>
    <row r="1195" spans="2:10" ht="14.45" customHeight="1" x14ac:dyDescent="0.2">
      <c r="B1195" s="88">
        <f t="shared" si="20"/>
        <v>1192</v>
      </c>
      <c r="C1195" s="156"/>
      <c r="D1195" s="156"/>
      <c r="E1195" s="130"/>
      <c r="F1195" s="158"/>
      <c r="G1195" s="130"/>
      <c r="H1195" s="160"/>
      <c r="I1195" s="130"/>
      <c r="J1195" s="160"/>
    </row>
    <row r="1196" spans="2:10" ht="14.45" customHeight="1" x14ac:dyDescent="0.2">
      <c r="B1196" s="88">
        <f t="shared" si="20"/>
        <v>1193</v>
      </c>
      <c r="C1196" s="156"/>
      <c r="D1196" s="156"/>
      <c r="E1196" s="129"/>
      <c r="F1196" s="158"/>
      <c r="G1196" s="129"/>
      <c r="H1196" s="160"/>
      <c r="I1196" s="129"/>
      <c r="J1196" s="160"/>
    </row>
    <row r="1197" spans="2:10" ht="14.45" customHeight="1" x14ac:dyDescent="0.2">
      <c r="B1197" s="88">
        <f t="shared" si="20"/>
        <v>1194</v>
      </c>
      <c r="C1197" s="156"/>
      <c r="D1197" s="156"/>
      <c r="E1197" s="129"/>
      <c r="F1197" s="158"/>
      <c r="G1197" s="129"/>
      <c r="H1197" s="160"/>
      <c r="I1197" s="129"/>
      <c r="J1197" s="160"/>
    </row>
    <row r="1198" spans="2:10" ht="14.45" customHeight="1" x14ac:dyDescent="0.2">
      <c r="B1198" s="88">
        <f t="shared" si="20"/>
        <v>1195</v>
      </c>
      <c r="C1198" s="156"/>
      <c r="D1198" s="156"/>
      <c r="E1198" s="129"/>
      <c r="F1198" s="158"/>
      <c r="G1198" s="129"/>
      <c r="H1198" s="160"/>
      <c r="I1198" s="129"/>
      <c r="J1198" s="160"/>
    </row>
    <row r="1199" spans="2:10" ht="14.45" customHeight="1" x14ac:dyDescent="0.2">
      <c r="B1199" s="88">
        <f t="shared" si="20"/>
        <v>1196</v>
      </c>
      <c r="C1199" s="156"/>
      <c r="D1199" s="156"/>
      <c r="E1199" s="129"/>
      <c r="F1199" s="158"/>
      <c r="G1199" s="129"/>
      <c r="H1199" s="160"/>
      <c r="I1199" s="129"/>
      <c r="J1199" s="160"/>
    </row>
    <row r="1200" spans="2:10" ht="14.45" customHeight="1" x14ac:dyDescent="0.2">
      <c r="B1200" s="88">
        <f t="shared" si="20"/>
        <v>1197</v>
      </c>
      <c r="C1200" s="156"/>
      <c r="D1200" s="156"/>
      <c r="E1200" s="129"/>
      <c r="F1200" s="158"/>
      <c r="G1200" s="129"/>
      <c r="H1200" s="160"/>
      <c r="I1200" s="129"/>
      <c r="J1200" s="160"/>
    </row>
    <row r="1201" spans="2:10" ht="14.45" customHeight="1" x14ac:dyDescent="0.2">
      <c r="B1201" s="88">
        <f t="shared" si="20"/>
        <v>1198</v>
      </c>
      <c r="C1201" s="156"/>
      <c r="D1201" s="156"/>
      <c r="E1201" s="130"/>
      <c r="F1201" s="158"/>
      <c r="G1201" s="130"/>
      <c r="H1201" s="160"/>
      <c r="I1201" s="130"/>
      <c r="J1201" s="160"/>
    </row>
    <row r="1202" spans="2:10" ht="14.45" customHeight="1" x14ac:dyDescent="0.2">
      <c r="B1202" s="88">
        <f t="shared" si="20"/>
        <v>1199</v>
      </c>
      <c r="C1202" s="156"/>
      <c r="D1202" s="156"/>
      <c r="E1202" s="129"/>
      <c r="F1202" s="158"/>
      <c r="G1202" s="129"/>
      <c r="H1202" s="160"/>
      <c r="I1202" s="129"/>
      <c r="J1202" s="160"/>
    </row>
    <row r="1203" spans="2:10" ht="14.45" customHeight="1" x14ac:dyDescent="0.2">
      <c r="B1203" s="88">
        <f t="shared" si="20"/>
        <v>1200</v>
      </c>
      <c r="C1203" s="156"/>
      <c r="D1203" s="156"/>
      <c r="E1203" s="131"/>
      <c r="F1203" s="158"/>
      <c r="G1203" s="131"/>
      <c r="H1203" s="160"/>
      <c r="I1203" s="131"/>
      <c r="J1203" s="160"/>
    </row>
    <row r="1204" spans="2:10" ht="14.45" customHeight="1" x14ac:dyDescent="0.2">
      <c r="B1204" s="88">
        <f t="shared" si="20"/>
        <v>1201</v>
      </c>
      <c r="C1204" s="154"/>
      <c r="D1204" s="154"/>
      <c r="E1204" s="132"/>
      <c r="F1204" s="154"/>
      <c r="G1204" s="132"/>
      <c r="H1204" s="160"/>
      <c r="I1204" s="132"/>
      <c r="J1204" s="160"/>
    </row>
    <row r="1205" spans="2:10" ht="14.45" customHeight="1" x14ac:dyDescent="0.2">
      <c r="B1205" s="88">
        <f t="shared" si="20"/>
        <v>1202</v>
      </c>
      <c r="C1205" s="161" t="s">
        <v>10625</v>
      </c>
      <c r="D1205" s="155" t="s">
        <v>10513</v>
      </c>
      <c r="E1205" s="128"/>
      <c r="F1205" s="157" t="s">
        <v>11030</v>
      </c>
      <c r="G1205" s="128"/>
      <c r="H1205" s="159"/>
      <c r="I1205" s="128"/>
      <c r="J1205" s="159"/>
    </row>
    <row r="1206" spans="2:10" ht="14.45" customHeight="1" x14ac:dyDescent="0.2">
      <c r="B1206" s="88">
        <f t="shared" si="20"/>
        <v>1203</v>
      </c>
      <c r="C1206" s="156"/>
      <c r="D1206" s="164"/>
      <c r="E1206" s="129"/>
      <c r="F1206" s="158"/>
      <c r="G1206" s="129"/>
      <c r="H1206" s="160"/>
      <c r="I1206" s="129"/>
      <c r="J1206" s="160"/>
    </row>
    <row r="1207" spans="2:10" ht="14.45" customHeight="1" x14ac:dyDescent="0.2">
      <c r="B1207" s="88">
        <f t="shared" si="20"/>
        <v>1204</v>
      </c>
      <c r="C1207" s="156"/>
      <c r="D1207" s="164"/>
      <c r="E1207" s="129"/>
      <c r="F1207" s="158"/>
      <c r="G1207" s="129"/>
      <c r="H1207" s="160"/>
      <c r="I1207" s="129"/>
      <c r="J1207" s="160"/>
    </row>
    <row r="1208" spans="2:10" ht="14.45" customHeight="1" x14ac:dyDescent="0.2">
      <c r="B1208" s="88">
        <f t="shared" ref="B1208:B1271" si="21">ROW()-3</f>
        <v>1205</v>
      </c>
      <c r="C1208" s="156"/>
      <c r="D1208" s="164"/>
      <c r="E1208" s="129"/>
      <c r="F1208" s="158"/>
      <c r="G1208" s="129"/>
      <c r="H1208" s="160"/>
      <c r="I1208" s="129"/>
      <c r="J1208" s="160"/>
    </row>
    <row r="1209" spans="2:10" ht="14.45" customHeight="1" x14ac:dyDescent="0.2">
      <c r="B1209" s="88">
        <f t="shared" si="21"/>
        <v>1206</v>
      </c>
      <c r="C1209" s="156"/>
      <c r="D1209" s="164"/>
      <c r="E1209" s="129"/>
      <c r="F1209" s="158"/>
      <c r="G1209" s="129"/>
      <c r="H1209" s="160"/>
      <c r="I1209" s="129"/>
      <c r="J1209" s="160"/>
    </row>
    <row r="1210" spans="2:10" ht="14.45" customHeight="1" x14ac:dyDescent="0.2">
      <c r="B1210" s="88">
        <f t="shared" si="21"/>
        <v>1207</v>
      </c>
      <c r="C1210" s="156"/>
      <c r="D1210" s="164"/>
      <c r="E1210" s="129"/>
      <c r="F1210" s="158"/>
      <c r="G1210" s="129"/>
      <c r="H1210" s="160"/>
      <c r="I1210" s="129"/>
      <c r="J1210" s="160"/>
    </row>
    <row r="1211" spans="2:10" ht="14.45" customHeight="1" x14ac:dyDescent="0.2">
      <c r="B1211" s="88">
        <f t="shared" si="21"/>
        <v>1208</v>
      </c>
      <c r="C1211" s="156"/>
      <c r="D1211" s="164"/>
      <c r="E1211" s="129"/>
      <c r="F1211" s="158"/>
      <c r="G1211" s="129"/>
      <c r="H1211" s="160"/>
      <c r="I1211" s="129"/>
      <c r="J1211" s="160"/>
    </row>
    <row r="1212" spans="2:10" ht="14.45" customHeight="1" x14ac:dyDescent="0.2">
      <c r="B1212" s="88">
        <f t="shared" si="21"/>
        <v>1209</v>
      </c>
      <c r="C1212" s="156"/>
      <c r="D1212" s="164"/>
      <c r="E1212" s="129"/>
      <c r="F1212" s="158"/>
      <c r="G1212" s="129"/>
      <c r="H1212" s="160"/>
      <c r="I1212" s="129"/>
      <c r="J1212" s="160"/>
    </row>
    <row r="1213" spans="2:10" ht="14.45" customHeight="1" x14ac:dyDescent="0.2">
      <c r="B1213" s="88">
        <f t="shared" si="21"/>
        <v>1210</v>
      </c>
      <c r="C1213" s="156"/>
      <c r="D1213" s="164"/>
      <c r="E1213" s="129"/>
      <c r="F1213" s="158"/>
      <c r="G1213" s="129"/>
      <c r="H1213" s="160"/>
      <c r="I1213" s="129"/>
      <c r="J1213" s="160"/>
    </row>
    <row r="1214" spans="2:10" ht="14.45" customHeight="1" x14ac:dyDescent="0.2">
      <c r="B1214" s="88">
        <f t="shared" si="21"/>
        <v>1211</v>
      </c>
      <c r="C1214" s="156"/>
      <c r="D1214" s="164"/>
      <c r="E1214" s="129"/>
      <c r="F1214" s="158"/>
      <c r="G1214" s="129"/>
      <c r="H1214" s="160"/>
      <c r="I1214" s="129"/>
      <c r="J1214" s="160"/>
    </row>
    <row r="1215" spans="2:10" ht="14.45" customHeight="1" x14ac:dyDescent="0.2">
      <c r="B1215" s="88">
        <f t="shared" si="21"/>
        <v>1212</v>
      </c>
      <c r="C1215" s="156"/>
      <c r="D1215" s="164"/>
      <c r="E1215" s="129"/>
      <c r="F1215" s="158"/>
      <c r="G1215" s="129"/>
      <c r="H1215" s="160"/>
      <c r="I1215" s="129"/>
      <c r="J1215" s="160"/>
    </row>
    <row r="1216" spans="2:10" ht="14.45" customHeight="1" x14ac:dyDescent="0.2">
      <c r="B1216" s="88">
        <f t="shared" si="21"/>
        <v>1213</v>
      </c>
      <c r="C1216" s="156"/>
      <c r="D1216" s="164"/>
      <c r="E1216" s="129"/>
      <c r="F1216" s="158"/>
      <c r="G1216" s="129"/>
      <c r="H1216" s="160"/>
      <c r="I1216" s="129"/>
      <c r="J1216" s="160"/>
    </row>
    <row r="1217" spans="2:10" ht="14.45" customHeight="1" x14ac:dyDescent="0.2">
      <c r="B1217" s="88">
        <f t="shared" si="21"/>
        <v>1214</v>
      </c>
      <c r="C1217" s="156"/>
      <c r="D1217" s="164"/>
      <c r="E1217" s="129"/>
      <c r="F1217" s="158"/>
      <c r="G1217" s="129"/>
      <c r="H1217" s="160"/>
      <c r="I1217" s="129"/>
      <c r="J1217" s="160"/>
    </row>
    <row r="1218" spans="2:10" ht="14.45" customHeight="1" x14ac:dyDescent="0.2">
      <c r="B1218" s="88">
        <f t="shared" si="21"/>
        <v>1215</v>
      </c>
      <c r="C1218" s="156"/>
      <c r="D1218" s="164"/>
      <c r="E1218" s="129"/>
      <c r="F1218" s="158"/>
      <c r="G1218" s="129"/>
      <c r="H1218" s="160"/>
      <c r="I1218" s="129"/>
      <c r="J1218" s="160"/>
    </row>
    <row r="1219" spans="2:10" ht="14.45" customHeight="1" x14ac:dyDescent="0.2">
      <c r="B1219" s="88">
        <f t="shared" si="21"/>
        <v>1216</v>
      </c>
      <c r="C1219" s="156"/>
      <c r="D1219" s="164"/>
      <c r="E1219" s="129"/>
      <c r="F1219" s="158"/>
      <c r="G1219" s="129"/>
      <c r="H1219" s="160"/>
      <c r="I1219" s="129"/>
      <c r="J1219" s="160"/>
    </row>
    <row r="1220" spans="2:10" ht="14.45" customHeight="1" x14ac:dyDescent="0.2">
      <c r="B1220" s="88">
        <f t="shared" si="21"/>
        <v>1217</v>
      </c>
      <c r="C1220" s="156"/>
      <c r="D1220" s="164"/>
      <c r="E1220" s="129"/>
      <c r="F1220" s="158"/>
      <c r="G1220" s="129"/>
      <c r="H1220" s="160"/>
      <c r="I1220" s="129"/>
      <c r="J1220" s="160"/>
    </row>
    <row r="1221" spans="2:10" ht="14.45" customHeight="1" x14ac:dyDescent="0.2">
      <c r="B1221" s="88">
        <f t="shared" si="21"/>
        <v>1218</v>
      </c>
      <c r="C1221" s="156"/>
      <c r="D1221" s="164"/>
      <c r="E1221" s="129"/>
      <c r="F1221" s="158"/>
      <c r="G1221" s="129"/>
      <c r="H1221" s="160"/>
      <c r="I1221" s="129"/>
      <c r="J1221" s="160"/>
    </row>
    <row r="1222" spans="2:10" ht="14.45" customHeight="1" x14ac:dyDescent="0.2">
      <c r="B1222" s="88">
        <f t="shared" si="21"/>
        <v>1219</v>
      </c>
      <c r="C1222" s="156"/>
      <c r="D1222" s="164"/>
      <c r="E1222" s="129"/>
      <c r="F1222" s="158"/>
      <c r="G1222" s="129"/>
      <c r="H1222" s="160"/>
      <c r="I1222" s="129"/>
      <c r="J1222" s="160"/>
    </row>
    <row r="1223" spans="2:10" ht="14.45" customHeight="1" x14ac:dyDescent="0.2">
      <c r="B1223" s="88">
        <f t="shared" si="21"/>
        <v>1220</v>
      </c>
      <c r="C1223" s="156"/>
      <c r="D1223" s="164"/>
      <c r="E1223" s="129"/>
      <c r="F1223" s="158"/>
      <c r="G1223" s="129"/>
      <c r="H1223" s="160"/>
      <c r="I1223" s="129"/>
      <c r="J1223" s="160"/>
    </row>
    <row r="1224" spans="2:10" ht="14.45" customHeight="1" x14ac:dyDescent="0.2">
      <c r="B1224" s="88">
        <f t="shared" si="21"/>
        <v>1221</v>
      </c>
      <c r="C1224" s="156"/>
      <c r="D1224" s="164"/>
      <c r="E1224" s="129"/>
      <c r="F1224" s="158"/>
      <c r="G1224" s="129"/>
      <c r="H1224" s="160"/>
      <c r="I1224" s="129"/>
      <c r="J1224" s="160"/>
    </row>
    <row r="1225" spans="2:10" ht="14.45" customHeight="1" x14ac:dyDescent="0.2">
      <c r="B1225" s="88">
        <f t="shared" si="21"/>
        <v>1222</v>
      </c>
      <c r="C1225" s="156"/>
      <c r="D1225" s="164"/>
      <c r="E1225" s="129"/>
      <c r="F1225" s="158"/>
      <c r="G1225" s="129"/>
      <c r="H1225" s="160"/>
      <c r="I1225" s="129"/>
      <c r="J1225" s="160"/>
    </row>
    <row r="1226" spans="2:10" ht="14.45" customHeight="1" x14ac:dyDescent="0.2">
      <c r="B1226" s="88">
        <f t="shared" si="21"/>
        <v>1223</v>
      </c>
      <c r="C1226" s="156"/>
      <c r="D1226" s="164"/>
      <c r="E1226" s="129"/>
      <c r="F1226" s="158"/>
      <c r="G1226" s="129"/>
      <c r="H1226" s="160"/>
      <c r="I1226" s="129"/>
      <c r="J1226" s="160"/>
    </row>
    <row r="1227" spans="2:10" ht="14.45" customHeight="1" x14ac:dyDescent="0.2">
      <c r="B1227" s="88">
        <f t="shared" si="21"/>
        <v>1224</v>
      </c>
      <c r="C1227" s="156"/>
      <c r="D1227" s="164"/>
      <c r="E1227" s="129"/>
      <c r="F1227" s="158"/>
      <c r="G1227" s="129"/>
      <c r="H1227" s="160"/>
      <c r="I1227" s="129"/>
      <c r="J1227" s="160"/>
    </row>
    <row r="1228" spans="2:10" ht="14.45" customHeight="1" x14ac:dyDescent="0.2">
      <c r="B1228" s="88">
        <f t="shared" si="21"/>
        <v>1225</v>
      </c>
      <c r="C1228" s="156"/>
      <c r="D1228" s="164"/>
      <c r="E1228" s="129"/>
      <c r="F1228" s="158"/>
      <c r="G1228" s="129"/>
      <c r="H1228" s="160"/>
      <c r="I1228" s="129"/>
      <c r="J1228" s="160"/>
    </row>
    <row r="1229" spans="2:10" ht="14.45" customHeight="1" x14ac:dyDescent="0.2">
      <c r="B1229" s="88">
        <f t="shared" si="21"/>
        <v>1226</v>
      </c>
      <c r="C1229" s="156"/>
      <c r="D1229" s="164"/>
      <c r="E1229" s="129"/>
      <c r="F1229" s="158"/>
      <c r="G1229" s="129"/>
      <c r="H1229" s="160"/>
      <c r="I1229" s="129"/>
      <c r="J1229" s="160"/>
    </row>
    <row r="1230" spans="2:10" ht="14.45" customHeight="1" x14ac:dyDescent="0.2">
      <c r="B1230" s="88">
        <f t="shared" si="21"/>
        <v>1227</v>
      </c>
      <c r="C1230" s="156"/>
      <c r="D1230" s="164"/>
      <c r="E1230" s="129"/>
      <c r="F1230" s="158"/>
      <c r="G1230" s="129"/>
      <c r="H1230" s="160"/>
      <c r="I1230" s="129"/>
      <c r="J1230" s="160"/>
    </row>
    <row r="1231" spans="2:10" ht="14.45" customHeight="1" x14ac:dyDescent="0.2">
      <c r="B1231" s="88">
        <f t="shared" si="21"/>
        <v>1228</v>
      </c>
      <c r="C1231" s="156"/>
      <c r="D1231" s="164"/>
      <c r="E1231" s="129"/>
      <c r="F1231" s="158"/>
      <c r="G1231" s="129"/>
      <c r="H1231" s="160"/>
      <c r="I1231" s="129"/>
      <c r="J1231" s="160"/>
    </row>
    <row r="1232" spans="2:10" ht="14.45" customHeight="1" x14ac:dyDescent="0.2">
      <c r="B1232" s="88">
        <f t="shared" si="21"/>
        <v>1229</v>
      </c>
      <c r="C1232" s="156"/>
      <c r="D1232" s="164"/>
      <c r="E1232" s="129"/>
      <c r="F1232" s="158"/>
      <c r="G1232" s="129"/>
      <c r="H1232" s="160"/>
      <c r="I1232" s="129"/>
      <c r="J1232" s="160"/>
    </row>
    <row r="1233" spans="2:10" ht="14.45" customHeight="1" x14ac:dyDescent="0.2">
      <c r="B1233" s="88">
        <f t="shared" si="21"/>
        <v>1230</v>
      </c>
      <c r="C1233" s="156"/>
      <c r="D1233" s="164"/>
      <c r="E1233" s="129"/>
      <c r="F1233" s="158"/>
      <c r="G1233" s="129"/>
      <c r="H1233" s="160"/>
      <c r="I1233" s="129"/>
      <c r="J1233" s="160"/>
    </row>
    <row r="1234" spans="2:10" ht="14.45" customHeight="1" x14ac:dyDescent="0.2">
      <c r="B1234" s="88">
        <f t="shared" si="21"/>
        <v>1231</v>
      </c>
      <c r="C1234" s="156"/>
      <c r="D1234" s="164"/>
      <c r="E1234" s="129"/>
      <c r="F1234" s="158"/>
      <c r="G1234" s="129"/>
      <c r="H1234" s="160"/>
      <c r="I1234" s="129"/>
      <c r="J1234" s="160"/>
    </row>
    <row r="1235" spans="2:10" ht="14.45" customHeight="1" x14ac:dyDescent="0.2">
      <c r="B1235" s="88">
        <f t="shared" si="21"/>
        <v>1232</v>
      </c>
      <c r="C1235" s="156"/>
      <c r="D1235" s="164"/>
      <c r="E1235" s="129"/>
      <c r="F1235" s="158"/>
      <c r="G1235" s="129"/>
      <c r="H1235" s="160"/>
      <c r="I1235" s="129"/>
      <c r="J1235" s="160"/>
    </row>
    <row r="1236" spans="2:10" ht="14.45" customHeight="1" x14ac:dyDescent="0.2">
      <c r="B1236" s="88">
        <f t="shared" si="21"/>
        <v>1233</v>
      </c>
      <c r="C1236" s="156"/>
      <c r="D1236" s="164"/>
      <c r="E1236" s="129"/>
      <c r="F1236" s="158"/>
      <c r="G1236" s="129"/>
      <c r="H1236" s="160"/>
      <c r="I1236" s="129"/>
      <c r="J1236" s="160"/>
    </row>
    <row r="1237" spans="2:10" ht="14.45" customHeight="1" x14ac:dyDescent="0.2">
      <c r="B1237" s="88">
        <f t="shared" si="21"/>
        <v>1234</v>
      </c>
      <c r="C1237" s="156"/>
      <c r="D1237" s="164"/>
      <c r="E1237" s="129"/>
      <c r="F1237" s="158"/>
      <c r="G1237" s="129"/>
      <c r="H1237" s="160"/>
      <c r="I1237" s="129"/>
      <c r="J1237" s="160"/>
    </row>
    <row r="1238" spans="2:10" ht="14.45" customHeight="1" x14ac:dyDescent="0.2">
      <c r="B1238" s="88">
        <f t="shared" si="21"/>
        <v>1235</v>
      </c>
      <c r="C1238" s="156"/>
      <c r="D1238" s="164"/>
      <c r="E1238" s="129"/>
      <c r="F1238" s="158"/>
      <c r="G1238" s="129"/>
      <c r="H1238" s="160"/>
      <c r="I1238" s="129"/>
      <c r="J1238" s="160"/>
    </row>
    <row r="1239" spans="2:10" ht="14.45" customHeight="1" x14ac:dyDescent="0.2">
      <c r="B1239" s="88">
        <f t="shared" si="21"/>
        <v>1236</v>
      </c>
      <c r="C1239" s="156"/>
      <c r="D1239" s="164"/>
      <c r="E1239" s="129"/>
      <c r="F1239" s="158"/>
      <c r="G1239" s="129"/>
      <c r="H1239" s="160"/>
      <c r="I1239" s="129"/>
      <c r="J1239" s="160"/>
    </row>
    <row r="1240" spans="2:10" ht="14.45" customHeight="1" x14ac:dyDescent="0.2">
      <c r="B1240" s="88">
        <f t="shared" si="21"/>
        <v>1237</v>
      </c>
      <c r="C1240" s="156"/>
      <c r="D1240" s="164"/>
      <c r="E1240" s="129"/>
      <c r="F1240" s="158"/>
      <c r="G1240" s="129"/>
      <c r="H1240" s="160"/>
      <c r="I1240" s="129"/>
      <c r="J1240" s="160"/>
    </row>
    <row r="1241" spans="2:10" ht="14.45" customHeight="1" x14ac:dyDescent="0.2">
      <c r="B1241" s="88">
        <f t="shared" si="21"/>
        <v>1238</v>
      </c>
      <c r="C1241" s="156"/>
      <c r="D1241" s="164"/>
      <c r="E1241" s="129"/>
      <c r="F1241" s="158"/>
      <c r="G1241" s="129"/>
      <c r="H1241" s="160"/>
      <c r="I1241" s="129"/>
      <c r="J1241" s="160"/>
    </row>
    <row r="1242" spans="2:10" ht="14.45" customHeight="1" x14ac:dyDescent="0.2">
      <c r="B1242" s="88">
        <f t="shared" si="21"/>
        <v>1239</v>
      </c>
      <c r="C1242" s="156"/>
      <c r="D1242" s="164"/>
      <c r="E1242" s="129"/>
      <c r="F1242" s="158"/>
      <c r="G1242" s="129"/>
      <c r="H1242" s="160"/>
      <c r="I1242" s="129"/>
      <c r="J1242" s="160"/>
    </row>
    <row r="1243" spans="2:10" ht="14.45" customHeight="1" x14ac:dyDescent="0.2">
      <c r="B1243" s="88">
        <f t="shared" si="21"/>
        <v>1240</v>
      </c>
      <c r="C1243" s="156"/>
      <c r="D1243" s="164"/>
      <c r="E1243" s="129"/>
      <c r="F1243" s="158"/>
      <c r="G1243" s="129"/>
      <c r="H1243" s="160"/>
      <c r="I1243" s="129"/>
      <c r="J1243" s="160"/>
    </row>
    <row r="1244" spans="2:10" ht="14.45" customHeight="1" x14ac:dyDescent="0.2">
      <c r="B1244" s="88">
        <f t="shared" si="21"/>
        <v>1241</v>
      </c>
      <c r="C1244" s="156"/>
      <c r="D1244" s="164"/>
      <c r="E1244" s="129"/>
      <c r="F1244" s="158"/>
      <c r="G1244" s="129"/>
      <c r="H1244" s="160"/>
      <c r="I1244" s="129"/>
      <c r="J1244" s="160"/>
    </row>
    <row r="1245" spans="2:10" ht="14.45" customHeight="1" x14ac:dyDescent="0.2">
      <c r="B1245" s="88">
        <f t="shared" si="21"/>
        <v>1242</v>
      </c>
      <c r="C1245" s="156"/>
      <c r="D1245" s="164"/>
      <c r="E1245" s="129"/>
      <c r="F1245" s="158"/>
      <c r="G1245" s="129"/>
      <c r="H1245" s="160"/>
      <c r="I1245" s="129"/>
      <c r="J1245" s="160"/>
    </row>
    <row r="1246" spans="2:10" ht="14.45" customHeight="1" x14ac:dyDescent="0.2">
      <c r="B1246" s="88">
        <f t="shared" si="21"/>
        <v>1243</v>
      </c>
      <c r="C1246" s="156"/>
      <c r="D1246" s="164"/>
      <c r="E1246" s="129"/>
      <c r="F1246" s="158"/>
      <c r="G1246" s="129"/>
      <c r="H1246" s="160"/>
      <c r="I1246" s="129"/>
      <c r="J1246" s="160"/>
    </row>
    <row r="1247" spans="2:10" ht="14.45" customHeight="1" x14ac:dyDescent="0.2">
      <c r="B1247" s="88">
        <f t="shared" si="21"/>
        <v>1244</v>
      </c>
      <c r="C1247" s="156"/>
      <c r="D1247" s="164"/>
      <c r="E1247" s="129"/>
      <c r="F1247" s="158"/>
      <c r="G1247" s="129"/>
      <c r="H1247" s="160"/>
      <c r="I1247" s="129"/>
      <c r="J1247" s="160"/>
    </row>
    <row r="1248" spans="2:10" ht="14.45" customHeight="1" x14ac:dyDescent="0.2">
      <c r="B1248" s="88">
        <f t="shared" si="21"/>
        <v>1245</v>
      </c>
      <c r="C1248" s="156"/>
      <c r="D1248" s="164"/>
      <c r="E1248" s="130"/>
      <c r="F1248" s="158"/>
      <c r="G1248" s="130"/>
      <c r="H1248" s="160"/>
      <c r="I1248" s="130"/>
      <c r="J1248" s="160"/>
    </row>
    <row r="1249" spans="2:10" ht="14.45" customHeight="1" x14ac:dyDescent="0.2">
      <c r="B1249" s="88">
        <f t="shared" si="21"/>
        <v>1246</v>
      </c>
      <c r="C1249" s="156"/>
      <c r="D1249" s="164"/>
      <c r="E1249" s="129"/>
      <c r="F1249" s="158"/>
      <c r="G1249" s="129"/>
      <c r="H1249" s="160"/>
      <c r="I1249" s="129"/>
      <c r="J1249" s="160"/>
    </row>
    <row r="1250" spans="2:10" ht="14.45" customHeight="1" x14ac:dyDescent="0.2">
      <c r="B1250" s="88">
        <f t="shared" si="21"/>
        <v>1247</v>
      </c>
      <c r="C1250" s="156"/>
      <c r="D1250" s="164"/>
      <c r="E1250" s="129"/>
      <c r="F1250" s="158"/>
      <c r="G1250" s="129"/>
      <c r="H1250" s="160"/>
      <c r="I1250" s="129"/>
      <c r="J1250" s="160"/>
    </row>
    <row r="1251" spans="2:10" ht="14.45" customHeight="1" x14ac:dyDescent="0.2">
      <c r="B1251" s="88">
        <f t="shared" si="21"/>
        <v>1248</v>
      </c>
      <c r="C1251" s="156"/>
      <c r="D1251" s="164"/>
      <c r="E1251" s="129"/>
      <c r="F1251" s="158"/>
      <c r="G1251" s="129"/>
      <c r="H1251" s="160"/>
      <c r="I1251" s="129"/>
      <c r="J1251" s="160"/>
    </row>
    <row r="1252" spans="2:10" ht="14.45" customHeight="1" x14ac:dyDescent="0.2">
      <c r="B1252" s="88">
        <f t="shared" si="21"/>
        <v>1249</v>
      </c>
      <c r="C1252" s="156"/>
      <c r="D1252" s="164"/>
      <c r="E1252" s="129"/>
      <c r="F1252" s="158"/>
      <c r="G1252" s="129"/>
      <c r="H1252" s="160"/>
      <c r="I1252" s="129"/>
      <c r="J1252" s="160"/>
    </row>
    <row r="1253" spans="2:10" ht="14.45" customHeight="1" x14ac:dyDescent="0.2">
      <c r="B1253" s="88">
        <f t="shared" si="21"/>
        <v>1250</v>
      </c>
      <c r="C1253" s="156"/>
      <c r="D1253" s="164"/>
      <c r="E1253" s="129"/>
      <c r="F1253" s="158"/>
      <c r="G1253" s="129"/>
      <c r="H1253" s="160"/>
      <c r="I1253" s="129"/>
      <c r="J1253" s="160"/>
    </row>
    <row r="1254" spans="2:10" ht="14.45" customHeight="1" x14ac:dyDescent="0.2">
      <c r="B1254" s="88">
        <f t="shared" si="21"/>
        <v>1251</v>
      </c>
      <c r="C1254" s="156"/>
      <c r="D1254" s="164"/>
      <c r="E1254" s="129"/>
      <c r="F1254" s="158"/>
      <c r="G1254" s="129"/>
      <c r="H1254" s="160"/>
      <c r="I1254" s="129"/>
      <c r="J1254" s="160"/>
    </row>
    <row r="1255" spans="2:10" ht="14.45" customHeight="1" x14ac:dyDescent="0.2">
      <c r="B1255" s="88">
        <f t="shared" si="21"/>
        <v>1252</v>
      </c>
      <c r="C1255" s="156"/>
      <c r="D1255" s="164"/>
      <c r="E1255" s="129"/>
      <c r="F1255" s="158"/>
      <c r="G1255" s="129"/>
      <c r="H1255" s="160"/>
      <c r="I1255" s="129"/>
      <c r="J1255" s="160"/>
    </row>
    <row r="1256" spans="2:10" ht="14.45" customHeight="1" x14ac:dyDescent="0.2">
      <c r="B1256" s="88">
        <f t="shared" si="21"/>
        <v>1253</v>
      </c>
      <c r="C1256" s="156"/>
      <c r="D1256" s="164"/>
      <c r="E1256" s="130"/>
      <c r="F1256" s="158"/>
      <c r="G1256" s="130"/>
      <c r="H1256" s="160"/>
      <c r="I1256" s="130"/>
      <c r="J1256" s="160"/>
    </row>
    <row r="1257" spans="2:10" ht="14.45" customHeight="1" x14ac:dyDescent="0.2">
      <c r="B1257" s="88">
        <f t="shared" si="21"/>
        <v>1254</v>
      </c>
      <c r="C1257" s="156"/>
      <c r="D1257" s="164"/>
      <c r="E1257" s="129"/>
      <c r="F1257" s="158"/>
      <c r="G1257" s="129"/>
      <c r="H1257" s="160"/>
      <c r="I1257" s="129"/>
      <c r="J1257" s="160"/>
    </row>
    <row r="1258" spans="2:10" ht="14.45" customHeight="1" x14ac:dyDescent="0.2">
      <c r="B1258" s="88">
        <f t="shared" si="21"/>
        <v>1255</v>
      </c>
      <c r="C1258" s="156"/>
      <c r="D1258" s="164"/>
      <c r="E1258" s="129"/>
      <c r="F1258" s="158"/>
      <c r="G1258" s="129"/>
      <c r="H1258" s="160"/>
      <c r="I1258" s="129"/>
      <c r="J1258" s="160"/>
    </row>
    <row r="1259" spans="2:10" ht="14.45" customHeight="1" x14ac:dyDescent="0.2">
      <c r="B1259" s="88">
        <f t="shared" si="21"/>
        <v>1256</v>
      </c>
      <c r="C1259" s="156"/>
      <c r="D1259" s="164"/>
      <c r="E1259" s="129"/>
      <c r="F1259" s="158"/>
      <c r="G1259" s="129"/>
      <c r="H1259" s="160"/>
      <c r="I1259" s="129"/>
      <c r="J1259" s="160"/>
    </row>
    <row r="1260" spans="2:10" ht="14.45" customHeight="1" x14ac:dyDescent="0.2">
      <c r="B1260" s="88">
        <f t="shared" si="21"/>
        <v>1257</v>
      </c>
      <c r="C1260" s="156"/>
      <c r="D1260" s="164"/>
      <c r="E1260" s="129"/>
      <c r="F1260" s="158"/>
      <c r="G1260" s="129"/>
      <c r="H1260" s="160"/>
      <c r="I1260" s="129"/>
      <c r="J1260" s="160"/>
    </row>
    <row r="1261" spans="2:10" ht="14.45" customHeight="1" x14ac:dyDescent="0.2">
      <c r="B1261" s="88">
        <f t="shared" si="21"/>
        <v>1258</v>
      </c>
      <c r="C1261" s="156"/>
      <c r="D1261" s="164"/>
      <c r="E1261" s="129"/>
      <c r="F1261" s="158"/>
      <c r="G1261" s="129"/>
      <c r="H1261" s="160"/>
      <c r="I1261" s="129"/>
      <c r="J1261" s="160"/>
    </row>
    <row r="1262" spans="2:10" ht="14.45" customHeight="1" x14ac:dyDescent="0.2">
      <c r="B1262" s="88">
        <f t="shared" si="21"/>
        <v>1259</v>
      </c>
      <c r="C1262" s="156"/>
      <c r="D1262" s="164"/>
      <c r="E1262" s="129"/>
      <c r="F1262" s="158"/>
      <c r="G1262" s="129"/>
      <c r="H1262" s="160"/>
      <c r="I1262" s="129"/>
      <c r="J1262" s="160"/>
    </row>
    <row r="1263" spans="2:10" ht="14.45" customHeight="1" x14ac:dyDescent="0.2">
      <c r="B1263" s="88">
        <f t="shared" si="21"/>
        <v>1260</v>
      </c>
      <c r="C1263" s="156"/>
      <c r="D1263" s="164"/>
      <c r="E1263" s="129"/>
      <c r="F1263" s="158"/>
      <c r="G1263" s="129"/>
      <c r="H1263" s="160"/>
      <c r="I1263" s="129"/>
      <c r="J1263" s="160"/>
    </row>
    <row r="1264" spans="2:10" ht="14.45" customHeight="1" x14ac:dyDescent="0.2">
      <c r="B1264" s="88">
        <f t="shared" si="21"/>
        <v>1261</v>
      </c>
      <c r="C1264" s="156"/>
      <c r="D1264" s="164"/>
      <c r="E1264" s="129"/>
      <c r="F1264" s="158"/>
      <c r="G1264" s="129"/>
      <c r="H1264" s="160"/>
      <c r="I1264" s="129"/>
      <c r="J1264" s="160"/>
    </row>
    <row r="1265" spans="2:10" ht="14.45" customHeight="1" x14ac:dyDescent="0.2">
      <c r="B1265" s="88">
        <f t="shared" si="21"/>
        <v>1262</v>
      </c>
      <c r="C1265" s="156"/>
      <c r="D1265" s="164"/>
      <c r="E1265" s="130"/>
      <c r="F1265" s="158"/>
      <c r="G1265" s="130"/>
      <c r="H1265" s="160"/>
      <c r="I1265" s="130"/>
      <c r="J1265" s="160"/>
    </row>
    <row r="1266" spans="2:10" ht="14.45" customHeight="1" x14ac:dyDescent="0.2">
      <c r="B1266" s="88">
        <f t="shared" si="21"/>
        <v>1263</v>
      </c>
      <c r="C1266" s="156"/>
      <c r="D1266" s="164"/>
      <c r="E1266" s="129"/>
      <c r="F1266" s="158"/>
      <c r="G1266" s="129"/>
      <c r="H1266" s="160"/>
      <c r="I1266" s="129"/>
      <c r="J1266" s="160"/>
    </row>
    <row r="1267" spans="2:10" ht="14.45" customHeight="1" x14ac:dyDescent="0.2">
      <c r="B1267" s="88">
        <f t="shared" si="21"/>
        <v>1264</v>
      </c>
      <c r="C1267" s="156"/>
      <c r="D1267" s="164"/>
      <c r="E1267" s="129"/>
      <c r="F1267" s="158"/>
      <c r="G1267" s="129"/>
      <c r="H1267" s="160"/>
      <c r="I1267" s="129"/>
      <c r="J1267" s="160"/>
    </row>
    <row r="1268" spans="2:10" ht="14.45" customHeight="1" x14ac:dyDescent="0.2">
      <c r="B1268" s="88">
        <f t="shared" si="21"/>
        <v>1265</v>
      </c>
      <c r="C1268" s="156"/>
      <c r="D1268" s="164"/>
      <c r="E1268" s="129"/>
      <c r="F1268" s="158"/>
      <c r="G1268" s="129"/>
      <c r="H1268" s="160"/>
      <c r="I1268" s="129"/>
      <c r="J1268" s="160"/>
    </row>
    <row r="1269" spans="2:10" ht="14.45" customHeight="1" x14ac:dyDescent="0.2">
      <c r="B1269" s="88">
        <f t="shared" si="21"/>
        <v>1266</v>
      </c>
      <c r="C1269" s="156"/>
      <c r="D1269" s="164"/>
      <c r="E1269" s="129"/>
      <c r="F1269" s="158"/>
      <c r="G1269" s="129"/>
      <c r="H1269" s="160"/>
      <c r="I1269" s="129"/>
      <c r="J1269" s="160"/>
    </row>
    <row r="1270" spans="2:10" ht="14.45" customHeight="1" x14ac:dyDescent="0.2">
      <c r="B1270" s="88">
        <f t="shared" si="21"/>
        <v>1267</v>
      </c>
      <c r="C1270" s="156"/>
      <c r="D1270" s="164"/>
      <c r="E1270" s="129"/>
      <c r="F1270" s="158"/>
      <c r="G1270" s="129"/>
      <c r="H1270" s="160"/>
      <c r="I1270" s="129"/>
      <c r="J1270" s="160"/>
    </row>
    <row r="1271" spans="2:10" ht="14.45" customHeight="1" x14ac:dyDescent="0.2">
      <c r="B1271" s="88">
        <f t="shared" si="21"/>
        <v>1268</v>
      </c>
      <c r="C1271" s="156"/>
      <c r="D1271" s="164"/>
      <c r="E1271" s="129"/>
      <c r="F1271" s="158"/>
      <c r="G1271" s="129"/>
      <c r="H1271" s="160"/>
      <c r="I1271" s="129"/>
      <c r="J1271" s="160"/>
    </row>
    <row r="1272" spans="2:10" ht="14.45" customHeight="1" x14ac:dyDescent="0.2">
      <c r="B1272" s="88">
        <f t="shared" ref="B1272:B1332" si="22">ROW()-3</f>
        <v>1269</v>
      </c>
      <c r="C1272" s="156"/>
      <c r="D1272" s="164"/>
      <c r="E1272" s="129"/>
      <c r="F1272" s="158"/>
      <c r="G1272" s="129"/>
      <c r="H1272" s="160"/>
      <c r="I1272" s="129"/>
      <c r="J1272" s="160"/>
    </row>
    <row r="1273" spans="2:10" ht="14.45" customHeight="1" x14ac:dyDescent="0.2">
      <c r="B1273" s="88">
        <f t="shared" si="22"/>
        <v>1270</v>
      </c>
      <c r="C1273" s="156"/>
      <c r="D1273" s="164"/>
      <c r="E1273" s="129"/>
      <c r="F1273" s="158"/>
      <c r="G1273" s="129"/>
      <c r="H1273" s="160"/>
      <c r="I1273" s="129"/>
      <c r="J1273" s="160"/>
    </row>
    <row r="1274" spans="2:10" ht="14.45" customHeight="1" x14ac:dyDescent="0.2">
      <c r="B1274" s="88">
        <f t="shared" si="22"/>
        <v>1271</v>
      </c>
      <c r="C1274" s="156"/>
      <c r="D1274" s="164"/>
      <c r="E1274" s="129"/>
      <c r="F1274" s="158"/>
      <c r="G1274" s="129"/>
      <c r="H1274" s="160"/>
      <c r="I1274" s="129"/>
      <c r="J1274" s="160"/>
    </row>
    <row r="1275" spans="2:10" ht="14.45" customHeight="1" x14ac:dyDescent="0.2">
      <c r="B1275" s="88">
        <f t="shared" si="22"/>
        <v>1272</v>
      </c>
      <c r="C1275" s="156"/>
      <c r="D1275" s="164"/>
      <c r="E1275" s="129"/>
      <c r="F1275" s="158"/>
      <c r="G1275" s="129"/>
      <c r="H1275" s="160"/>
      <c r="I1275" s="129"/>
      <c r="J1275" s="160"/>
    </row>
    <row r="1276" spans="2:10" ht="14.45" customHeight="1" x14ac:dyDescent="0.2">
      <c r="B1276" s="88">
        <f t="shared" si="22"/>
        <v>1273</v>
      </c>
      <c r="C1276" s="156"/>
      <c r="D1276" s="164"/>
      <c r="E1276" s="131"/>
      <c r="F1276" s="158"/>
      <c r="G1276" s="131"/>
      <c r="H1276" s="160"/>
      <c r="I1276" s="131"/>
      <c r="J1276" s="160"/>
    </row>
    <row r="1277" spans="2:10" ht="14.45" customHeight="1" x14ac:dyDescent="0.2">
      <c r="B1277" s="88">
        <f t="shared" si="22"/>
        <v>1274</v>
      </c>
      <c r="C1277" s="154"/>
      <c r="D1277" s="167"/>
      <c r="E1277" s="132"/>
      <c r="F1277" s="154"/>
      <c r="G1277" s="132"/>
      <c r="H1277" s="160"/>
      <c r="I1277" s="132"/>
      <c r="J1277" s="160"/>
    </row>
    <row r="1278" spans="2:10" ht="14.45" customHeight="1" x14ac:dyDescent="0.2">
      <c r="B1278" s="88">
        <f t="shared" si="22"/>
        <v>1275</v>
      </c>
      <c r="C1278" s="161" t="s">
        <v>10623</v>
      </c>
      <c r="D1278" s="161" t="s">
        <v>10514</v>
      </c>
      <c r="E1278" s="128"/>
      <c r="F1278" s="157" t="s">
        <v>11031</v>
      </c>
      <c r="G1278" s="128"/>
      <c r="H1278" s="159"/>
      <c r="I1278" s="128"/>
      <c r="J1278" s="159"/>
    </row>
    <row r="1279" spans="2:10" ht="14.45" customHeight="1" x14ac:dyDescent="0.2">
      <c r="B1279" s="88">
        <f t="shared" si="22"/>
        <v>1276</v>
      </c>
      <c r="C1279" s="164"/>
      <c r="D1279" s="164"/>
      <c r="E1279" s="128"/>
      <c r="F1279" s="158"/>
      <c r="G1279" s="128"/>
      <c r="H1279" s="160"/>
      <c r="I1279" s="128"/>
      <c r="J1279" s="160"/>
    </row>
    <row r="1280" spans="2:10" ht="14.45" customHeight="1" x14ac:dyDescent="0.2">
      <c r="B1280" s="88">
        <f t="shared" si="22"/>
        <v>1277</v>
      </c>
      <c r="C1280" s="164"/>
      <c r="D1280" s="164"/>
      <c r="E1280" s="128"/>
      <c r="F1280" s="158"/>
      <c r="G1280" s="128"/>
      <c r="H1280" s="160"/>
      <c r="I1280" s="128"/>
      <c r="J1280" s="160"/>
    </row>
    <row r="1281" spans="2:10" ht="14.45" customHeight="1" x14ac:dyDescent="0.2">
      <c r="B1281" s="88">
        <f t="shared" si="22"/>
        <v>1278</v>
      </c>
      <c r="C1281" s="164"/>
      <c r="D1281" s="164"/>
      <c r="E1281" s="128"/>
      <c r="F1281" s="158"/>
      <c r="G1281" s="128"/>
      <c r="H1281" s="160"/>
      <c r="I1281" s="128"/>
      <c r="J1281" s="160"/>
    </row>
    <row r="1282" spans="2:10" ht="14.45" customHeight="1" x14ac:dyDescent="0.2">
      <c r="B1282" s="88">
        <f t="shared" si="22"/>
        <v>1279</v>
      </c>
      <c r="C1282" s="164"/>
      <c r="D1282" s="164"/>
      <c r="E1282" s="128"/>
      <c r="F1282" s="158"/>
      <c r="G1282" s="128"/>
      <c r="H1282" s="160"/>
      <c r="I1282" s="128"/>
      <c r="J1282" s="160"/>
    </row>
    <row r="1283" spans="2:10" ht="14.45" customHeight="1" x14ac:dyDescent="0.2">
      <c r="B1283" s="88">
        <f t="shared" si="22"/>
        <v>1280</v>
      </c>
      <c r="C1283" s="164"/>
      <c r="D1283" s="164"/>
      <c r="E1283" s="128"/>
      <c r="F1283" s="158"/>
      <c r="G1283" s="128"/>
      <c r="H1283" s="160"/>
      <c r="I1283" s="128"/>
      <c r="J1283" s="160"/>
    </row>
    <row r="1284" spans="2:10" ht="14.45" customHeight="1" x14ac:dyDescent="0.2">
      <c r="B1284" s="88">
        <f t="shared" si="22"/>
        <v>1281</v>
      </c>
      <c r="C1284" s="164"/>
      <c r="D1284" s="164"/>
      <c r="E1284" s="128"/>
      <c r="F1284" s="158"/>
      <c r="G1284" s="128"/>
      <c r="H1284" s="160"/>
      <c r="I1284" s="128"/>
      <c r="J1284" s="160"/>
    </row>
    <row r="1285" spans="2:10" ht="14.45" customHeight="1" x14ac:dyDescent="0.2">
      <c r="B1285" s="88">
        <f t="shared" si="22"/>
        <v>1282</v>
      </c>
      <c r="C1285" s="164"/>
      <c r="D1285" s="164"/>
      <c r="E1285" s="128"/>
      <c r="F1285" s="158"/>
      <c r="G1285" s="128"/>
      <c r="H1285" s="160"/>
      <c r="I1285" s="128"/>
      <c r="J1285" s="160"/>
    </row>
    <row r="1286" spans="2:10" ht="14.45" customHeight="1" x14ac:dyDescent="0.2">
      <c r="B1286" s="88">
        <f t="shared" si="22"/>
        <v>1283</v>
      </c>
      <c r="C1286" s="164"/>
      <c r="D1286" s="164"/>
      <c r="E1286" s="128"/>
      <c r="F1286" s="158"/>
      <c r="G1286" s="128"/>
      <c r="H1286" s="160"/>
      <c r="I1286" s="128"/>
      <c r="J1286" s="160"/>
    </row>
    <row r="1287" spans="2:10" ht="14.45" customHeight="1" x14ac:dyDescent="0.2">
      <c r="B1287" s="88">
        <f t="shared" si="22"/>
        <v>1284</v>
      </c>
      <c r="C1287" s="164"/>
      <c r="D1287" s="164"/>
      <c r="E1287" s="128"/>
      <c r="F1287" s="158"/>
      <c r="G1287" s="128"/>
      <c r="H1287" s="160"/>
      <c r="I1287" s="128"/>
      <c r="J1287" s="160"/>
    </row>
    <row r="1288" spans="2:10" ht="14.45" customHeight="1" x14ac:dyDescent="0.2">
      <c r="B1288" s="88">
        <f t="shared" si="22"/>
        <v>1285</v>
      </c>
      <c r="C1288" s="164"/>
      <c r="D1288" s="164"/>
      <c r="E1288" s="128"/>
      <c r="F1288" s="158"/>
      <c r="G1288" s="128"/>
      <c r="H1288" s="160"/>
      <c r="I1288" s="128"/>
      <c r="J1288" s="160"/>
    </row>
    <row r="1289" spans="2:10" ht="14.45" customHeight="1" x14ac:dyDescent="0.2">
      <c r="B1289" s="88">
        <f t="shared" si="22"/>
        <v>1286</v>
      </c>
      <c r="C1289" s="164"/>
      <c r="D1289" s="164"/>
      <c r="E1289" s="128"/>
      <c r="F1289" s="158"/>
      <c r="G1289" s="128"/>
      <c r="H1289" s="160"/>
      <c r="I1289" s="128"/>
      <c r="J1289" s="160"/>
    </row>
    <row r="1290" spans="2:10" ht="14.45" customHeight="1" x14ac:dyDescent="0.2">
      <c r="B1290" s="88">
        <f t="shared" si="22"/>
        <v>1287</v>
      </c>
      <c r="C1290" s="164"/>
      <c r="D1290" s="164"/>
      <c r="E1290" s="128"/>
      <c r="F1290" s="158"/>
      <c r="G1290" s="128"/>
      <c r="H1290" s="160"/>
      <c r="I1290" s="128"/>
      <c r="J1290" s="160"/>
    </row>
    <row r="1291" spans="2:10" ht="14.45" customHeight="1" x14ac:dyDescent="0.2">
      <c r="B1291" s="88">
        <f t="shared" si="22"/>
        <v>1288</v>
      </c>
      <c r="C1291" s="164"/>
      <c r="D1291" s="164"/>
      <c r="E1291" s="128"/>
      <c r="F1291" s="158"/>
      <c r="G1291" s="128"/>
      <c r="H1291" s="160"/>
      <c r="I1291" s="128"/>
      <c r="J1291" s="160"/>
    </row>
    <row r="1292" spans="2:10" ht="14.45" customHeight="1" x14ac:dyDescent="0.2">
      <c r="B1292" s="88">
        <f t="shared" si="22"/>
        <v>1289</v>
      </c>
      <c r="C1292" s="164"/>
      <c r="D1292" s="164"/>
      <c r="E1292" s="128"/>
      <c r="F1292" s="158"/>
      <c r="G1292" s="128"/>
      <c r="H1292" s="160"/>
      <c r="I1292" s="128"/>
      <c r="J1292" s="160"/>
    </row>
    <row r="1293" spans="2:10" ht="14.45" customHeight="1" x14ac:dyDescent="0.2">
      <c r="B1293" s="88">
        <f t="shared" si="22"/>
        <v>1290</v>
      </c>
      <c r="C1293" s="164"/>
      <c r="D1293" s="164"/>
      <c r="E1293" s="128"/>
      <c r="F1293" s="158"/>
      <c r="G1293" s="128"/>
      <c r="H1293" s="160"/>
      <c r="I1293" s="128"/>
      <c r="J1293" s="160"/>
    </row>
    <row r="1294" spans="2:10" ht="14.45" customHeight="1" x14ac:dyDescent="0.2">
      <c r="B1294" s="88">
        <f t="shared" si="22"/>
        <v>1291</v>
      </c>
      <c r="C1294" s="164"/>
      <c r="D1294" s="164"/>
      <c r="E1294" s="128"/>
      <c r="F1294" s="158"/>
      <c r="G1294" s="128"/>
      <c r="H1294" s="160"/>
      <c r="I1294" s="128"/>
      <c r="J1294" s="160"/>
    </row>
    <row r="1295" spans="2:10" ht="14.45" customHeight="1" x14ac:dyDescent="0.2">
      <c r="B1295" s="88">
        <f t="shared" si="22"/>
        <v>1292</v>
      </c>
      <c r="C1295" s="164"/>
      <c r="D1295" s="164"/>
      <c r="E1295" s="128"/>
      <c r="F1295" s="158"/>
      <c r="G1295" s="128"/>
      <c r="H1295" s="160"/>
      <c r="I1295" s="128"/>
      <c r="J1295" s="160"/>
    </row>
    <row r="1296" spans="2:10" ht="14.45" customHeight="1" x14ac:dyDescent="0.2">
      <c r="B1296" s="88">
        <f t="shared" si="22"/>
        <v>1293</v>
      </c>
      <c r="C1296" s="164"/>
      <c r="D1296" s="164"/>
      <c r="E1296" s="128"/>
      <c r="F1296" s="158"/>
      <c r="G1296" s="128"/>
      <c r="H1296" s="160"/>
      <c r="I1296" s="128"/>
      <c r="J1296" s="160"/>
    </row>
    <row r="1297" spans="2:10" ht="14.45" customHeight="1" x14ac:dyDescent="0.2">
      <c r="B1297" s="88">
        <f t="shared" si="22"/>
        <v>1294</v>
      </c>
      <c r="C1297" s="164"/>
      <c r="D1297" s="164"/>
      <c r="E1297" s="128"/>
      <c r="F1297" s="158"/>
      <c r="G1297" s="128"/>
      <c r="H1297" s="160"/>
      <c r="I1297" s="128"/>
      <c r="J1297" s="160"/>
    </row>
    <row r="1298" spans="2:10" ht="14.45" customHeight="1" x14ac:dyDescent="0.2">
      <c r="B1298" s="88">
        <f t="shared" si="22"/>
        <v>1295</v>
      </c>
      <c r="C1298" s="164"/>
      <c r="D1298" s="164"/>
      <c r="E1298" s="128"/>
      <c r="F1298" s="158"/>
      <c r="G1298" s="128"/>
      <c r="H1298" s="160"/>
      <c r="I1298" s="128"/>
      <c r="J1298" s="160"/>
    </row>
    <row r="1299" spans="2:10" ht="14.45" customHeight="1" x14ac:dyDescent="0.2">
      <c r="B1299" s="88">
        <f t="shared" si="22"/>
        <v>1296</v>
      </c>
      <c r="C1299" s="164"/>
      <c r="D1299" s="164"/>
      <c r="E1299" s="128"/>
      <c r="F1299" s="158"/>
      <c r="G1299" s="128"/>
      <c r="H1299" s="160"/>
      <c r="I1299" s="128"/>
      <c r="J1299" s="160"/>
    </row>
    <row r="1300" spans="2:10" ht="14.45" customHeight="1" x14ac:dyDescent="0.2">
      <c r="B1300" s="88">
        <f t="shared" si="22"/>
        <v>1297</v>
      </c>
      <c r="C1300" s="164"/>
      <c r="D1300" s="164"/>
      <c r="E1300" s="128"/>
      <c r="F1300" s="158"/>
      <c r="G1300" s="128"/>
      <c r="H1300" s="160"/>
      <c r="I1300" s="128"/>
      <c r="J1300" s="160"/>
    </row>
    <row r="1301" spans="2:10" ht="14.45" customHeight="1" x14ac:dyDescent="0.2">
      <c r="B1301" s="88">
        <f t="shared" si="22"/>
        <v>1298</v>
      </c>
      <c r="C1301" s="164"/>
      <c r="D1301" s="164"/>
      <c r="E1301" s="128"/>
      <c r="F1301" s="158"/>
      <c r="G1301" s="128"/>
      <c r="H1301" s="160"/>
      <c r="I1301" s="128"/>
      <c r="J1301" s="160"/>
    </row>
    <row r="1302" spans="2:10" ht="14.45" customHeight="1" x14ac:dyDescent="0.2">
      <c r="B1302" s="88">
        <f t="shared" si="22"/>
        <v>1299</v>
      </c>
      <c r="C1302" s="164"/>
      <c r="D1302" s="164"/>
      <c r="E1302" s="128"/>
      <c r="F1302" s="158"/>
      <c r="G1302" s="128"/>
      <c r="H1302" s="160"/>
      <c r="I1302" s="128"/>
      <c r="J1302" s="160"/>
    </row>
    <row r="1303" spans="2:10" ht="14.45" customHeight="1" x14ac:dyDescent="0.2">
      <c r="B1303" s="88">
        <f t="shared" si="22"/>
        <v>1300</v>
      </c>
      <c r="C1303" s="164"/>
      <c r="D1303" s="164"/>
      <c r="E1303" s="128"/>
      <c r="F1303" s="158"/>
      <c r="G1303" s="128"/>
      <c r="H1303" s="160"/>
      <c r="I1303" s="128"/>
      <c r="J1303" s="160"/>
    </row>
    <row r="1304" spans="2:10" ht="14.45" customHeight="1" x14ac:dyDescent="0.2">
      <c r="B1304" s="88">
        <f t="shared" si="22"/>
        <v>1301</v>
      </c>
      <c r="C1304" s="164"/>
      <c r="D1304" s="164"/>
      <c r="E1304" s="128"/>
      <c r="F1304" s="158"/>
      <c r="G1304" s="128"/>
      <c r="H1304" s="160"/>
      <c r="I1304" s="128"/>
      <c r="J1304" s="160"/>
    </row>
    <row r="1305" spans="2:10" ht="14.45" customHeight="1" x14ac:dyDescent="0.2">
      <c r="B1305" s="88">
        <f t="shared" si="22"/>
        <v>1302</v>
      </c>
      <c r="C1305" s="164"/>
      <c r="D1305" s="164"/>
      <c r="E1305" s="128"/>
      <c r="F1305" s="158"/>
      <c r="G1305" s="128"/>
      <c r="H1305" s="160"/>
      <c r="I1305" s="128"/>
      <c r="J1305" s="160"/>
    </row>
    <row r="1306" spans="2:10" ht="14.45" customHeight="1" x14ac:dyDescent="0.2">
      <c r="B1306" s="88">
        <f t="shared" si="22"/>
        <v>1303</v>
      </c>
      <c r="C1306" s="164"/>
      <c r="D1306" s="164"/>
      <c r="E1306" s="128"/>
      <c r="F1306" s="158"/>
      <c r="G1306" s="128"/>
      <c r="H1306" s="160"/>
      <c r="I1306" s="128"/>
      <c r="J1306" s="160"/>
    </row>
    <row r="1307" spans="2:10" ht="14.45" customHeight="1" x14ac:dyDescent="0.2">
      <c r="B1307" s="88">
        <f t="shared" si="22"/>
        <v>1304</v>
      </c>
      <c r="C1307" s="164"/>
      <c r="D1307" s="164"/>
      <c r="E1307" s="128"/>
      <c r="F1307" s="158"/>
      <c r="G1307" s="128"/>
      <c r="H1307" s="160"/>
      <c r="I1307" s="128"/>
      <c r="J1307" s="160"/>
    </row>
    <row r="1308" spans="2:10" ht="14.45" customHeight="1" x14ac:dyDescent="0.2">
      <c r="B1308" s="88">
        <f t="shared" si="22"/>
        <v>1305</v>
      </c>
      <c r="C1308" s="164"/>
      <c r="D1308" s="164"/>
      <c r="E1308" s="128"/>
      <c r="F1308" s="158"/>
      <c r="G1308" s="128"/>
      <c r="H1308" s="160"/>
      <c r="I1308" s="128"/>
      <c r="J1308" s="160"/>
    </row>
    <row r="1309" spans="2:10" ht="14.45" customHeight="1" x14ac:dyDescent="0.2">
      <c r="B1309" s="88">
        <f t="shared" si="22"/>
        <v>1306</v>
      </c>
      <c r="C1309" s="164"/>
      <c r="D1309" s="164"/>
      <c r="E1309" s="128"/>
      <c r="F1309" s="158"/>
      <c r="G1309" s="128"/>
      <c r="H1309" s="160"/>
      <c r="I1309" s="128"/>
      <c r="J1309" s="160"/>
    </row>
    <row r="1310" spans="2:10" ht="14.45" customHeight="1" x14ac:dyDescent="0.2">
      <c r="B1310" s="88">
        <f t="shared" si="22"/>
        <v>1307</v>
      </c>
      <c r="C1310" s="164"/>
      <c r="D1310" s="164"/>
      <c r="E1310" s="128"/>
      <c r="F1310" s="158"/>
      <c r="G1310" s="128"/>
      <c r="H1310" s="160"/>
      <c r="I1310" s="128"/>
      <c r="J1310" s="160"/>
    </row>
    <row r="1311" spans="2:10" ht="14.45" customHeight="1" x14ac:dyDescent="0.2">
      <c r="B1311" s="88">
        <f t="shared" si="22"/>
        <v>1308</v>
      </c>
      <c r="C1311" s="164"/>
      <c r="D1311" s="164"/>
      <c r="E1311" s="128"/>
      <c r="F1311" s="158"/>
      <c r="G1311" s="128"/>
      <c r="H1311" s="160"/>
      <c r="I1311" s="128"/>
      <c r="J1311" s="160"/>
    </row>
    <row r="1312" spans="2:10" ht="14.45" customHeight="1" x14ac:dyDescent="0.2">
      <c r="B1312" s="88">
        <f t="shared" si="22"/>
        <v>1309</v>
      </c>
      <c r="C1312" s="164"/>
      <c r="D1312" s="164"/>
      <c r="E1312" s="128"/>
      <c r="F1312" s="158"/>
      <c r="G1312" s="128"/>
      <c r="H1312" s="160"/>
      <c r="I1312" s="128"/>
      <c r="J1312" s="160"/>
    </row>
    <row r="1313" spans="2:10" ht="14.45" customHeight="1" x14ac:dyDescent="0.2">
      <c r="B1313" s="88">
        <f t="shared" si="22"/>
        <v>1310</v>
      </c>
      <c r="C1313" s="164"/>
      <c r="D1313" s="164"/>
      <c r="E1313" s="128"/>
      <c r="F1313" s="158"/>
      <c r="G1313" s="128"/>
      <c r="H1313" s="160"/>
      <c r="I1313" s="128"/>
      <c r="J1313" s="160"/>
    </row>
    <row r="1314" spans="2:10" ht="14.45" customHeight="1" x14ac:dyDescent="0.2">
      <c r="B1314" s="88">
        <f t="shared" si="22"/>
        <v>1311</v>
      </c>
      <c r="C1314" s="164"/>
      <c r="D1314" s="164"/>
      <c r="E1314" s="128"/>
      <c r="F1314" s="158"/>
      <c r="G1314" s="128"/>
      <c r="H1314" s="160"/>
      <c r="I1314" s="128"/>
      <c r="J1314" s="160"/>
    </row>
    <row r="1315" spans="2:10" ht="14.45" customHeight="1" x14ac:dyDescent="0.2">
      <c r="B1315" s="88">
        <f t="shared" si="22"/>
        <v>1312</v>
      </c>
      <c r="C1315" s="164"/>
      <c r="D1315" s="164"/>
      <c r="E1315" s="128"/>
      <c r="F1315" s="158"/>
      <c r="G1315" s="128"/>
      <c r="H1315" s="160"/>
      <c r="I1315" s="128"/>
      <c r="J1315" s="160"/>
    </row>
    <row r="1316" spans="2:10" ht="14.45" customHeight="1" x14ac:dyDescent="0.2">
      <c r="B1316" s="88">
        <f t="shared" si="22"/>
        <v>1313</v>
      </c>
      <c r="C1316" s="164"/>
      <c r="D1316" s="164"/>
      <c r="E1316" s="128"/>
      <c r="F1316" s="158"/>
      <c r="G1316" s="128"/>
      <c r="H1316" s="160"/>
      <c r="I1316" s="128"/>
      <c r="J1316" s="160"/>
    </row>
    <row r="1317" spans="2:10" ht="14.45" customHeight="1" x14ac:dyDescent="0.2">
      <c r="B1317" s="88">
        <f t="shared" si="22"/>
        <v>1314</v>
      </c>
      <c r="C1317" s="164"/>
      <c r="D1317" s="164"/>
      <c r="E1317" s="128"/>
      <c r="F1317" s="158"/>
      <c r="G1317" s="128"/>
      <c r="H1317" s="160"/>
      <c r="I1317" s="128"/>
      <c r="J1317" s="160"/>
    </row>
    <row r="1318" spans="2:10" ht="14.45" customHeight="1" x14ac:dyDescent="0.2">
      <c r="B1318" s="88">
        <f t="shared" si="22"/>
        <v>1315</v>
      </c>
      <c r="C1318" s="164"/>
      <c r="D1318" s="164"/>
      <c r="E1318" s="128"/>
      <c r="F1318" s="158"/>
      <c r="G1318" s="128"/>
      <c r="H1318" s="160"/>
      <c r="I1318" s="128"/>
      <c r="J1318" s="160"/>
    </row>
    <row r="1319" spans="2:10" ht="14.45" customHeight="1" x14ac:dyDescent="0.2">
      <c r="B1319" s="88">
        <f t="shared" si="22"/>
        <v>1316</v>
      </c>
      <c r="C1319" s="164"/>
      <c r="D1319" s="164"/>
      <c r="E1319" s="128"/>
      <c r="F1319" s="158"/>
      <c r="G1319" s="128"/>
      <c r="H1319" s="160"/>
      <c r="I1319" s="128"/>
      <c r="J1319" s="160"/>
    </row>
    <row r="1320" spans="2:10" ht="14.45" customHeight="1" x14ac:dyDescent="0.2">
      <c r="B1320" s="88">
        <f t="shared" si="22"/>
        <v>1317</v>
      </c>
      <c r="C1320" s="164"/>
      <c r="D1320" s="164"/>
      <c r="E1320" s="128"/>
      <c r="F1320" s="158"/>
      <c r="G1320" s="128"/>
      <c r="H1320" s="160"/>
      <c r="I1320" s="128"/>
      <c r="J1320" s="160"/>
    </row>
    <row r="1321" spans="2:10" ht="14.45" customHeight="1" x14ac:dyDescent="0.2">
      <c r="B1321" s="88">
        <f t="shared" si="22"/>
        <v>1318</v>
      </c>
      <c r="C1321" s="164"/>
      <c r="D1321" s="164"/>
      <c r="E1321" s="128"/>
      <c r="F1321" s="158"/>
      <c r="G1321" s="128"/>
      <c r="H1321" s="160"/>
      <c r="I1321" s="128"/>
      <c r="J1321" s="160"/>
    </row>
    <row r="1322" spans="2:10" ht="14.45" customHeight="1" x14ac:dyDescent="0.2">
      <c r="B1322" s="88">
        <f t="shared" si="22"/>
        <v>1319</v>
      </c>
      <c r="C1322" s="164"/>
      <c r="D1322" s="164"/>
      <c r="E1322" s="128"/>
      <c r="F1322" s="158"/>
      <c r="G1322" s="128"/>
      <c r="H1322" s="160"/>
      <c r="I1322" s="128"/>
      <c r="J1322" s="160"/>
    </row>
    <row r="1323" spans="2:10" ht="14.45" customHeight="1" x14ac:dyDescent="0.2">
      <c r="B1323" s="88">
        <f t="shared" si="22"/>
        <v>1320</v>
      </c>
      <c r="C1323" s="164"/>
      <c r="D1323" s="164"/>
      <c r="E1323" s="128"/>
      <c r="F1323" s="158"/>
      <c r="G1323" s="128"/>
      <c r="H1323" s="160"/>
      <c r="I1323" s="128"/>
      <c r="J1323" s="160"/>
    </row>
    <row r="1324" spans="2:10" ht="14.45" customHeight="1" x14ac:dyDescent="0.2">
      <c r="B1324" s="88">
        <f t="shared" si="22"/>
        <v>1321</v>
      </c>
      <c r="C1324" s="164"/>
      <c r="D1324" s="164"/>
      <c r="E1324" s="128"/>
      <c r="F1324" s="158"/>
      <c r="G1324" s="128"/>
      <c r="H1324" s="160"/>
      <c r="I1324" s="128"/>
      <c r="J1324" s="160"/>
    </row>
    <row r="1325" spans="2:10" ht="14.45" customHeight="1" x14ac:dyDescent="0.2">
      <c r="B1325" s="88">
        <f t="shared" si="22"/>
        <v>1322</v>
      </c>
      <c r="C1325" s="164"/>
      <c r="D1325" s="164"/>
      <c r="E1325" s="128"/>
      <c r="F1325" s="158"/>
      <c r="G1325" s="128"/>
      <c r="H1325" s="160"/>
      <c r="I1325" s="128"/>
      <c r="J1325" s="160"/>
    </row>
    <row r="1326" spans="2:10" ht="14.45" customHeight="1" x14ac:dyDescent="0.2">
      <c r="B1326" s="88">
        <f t="shared" si="22"/>
        <v>1323</v>
      </c>
      <c r="C1326" s="164"/>
      <c r="D1326" s="164"/>
      <c r="E1326" s="128"/>
      <c r="F1326" s="158"/>
      <c r="G1326" s="128"/>
      <c r="H1326" s="160"/>
      <c r="I1326" s="128"/>
      <c r="J1326" s="160"/>
    </row>
    <row r="1327" spans="2:10" ht="14.45" customHeight="1" x14ac:dyDescent="0.2">
      <c r="B1327" s="88">
        <f t="shared" si="22"/>
        <v>1324</v>
      </c>
      <c r="C1327" s="164"/>
      <c r="D1327" s="164"/>
      <c r="E1327" s="128"/>
      <c r="F1327" s="158"/>
      <c r="G1327" s="128"/>
      <c r="H1327" s="160"/>
      <c r="I1327" s="128"/>
      <c r="J1327" s="160"/>
    </row>
    <row r="1328" spans="2:10" ht="14.45" customHeight="1" x14ac:dyDescent="0.2">
      <c r="B1328" s="88">
        <f t="shared" si="22"/>
        <v>1325</v>
      </c>
      <c r="C1328" s="164"/>
      <c r="D1328" s="164"/>
      <c r="E1328" s="128"/>
      <c r="F1328" s="158"/>
      <c r="G1328" s="128"/>
      <c r="H1328" s="160"/>
      <c r="I1328" s="128"/>
      <c r="J1328" s="160"/>
    </row>
    <row r="1329" spans="2:10" ht="14.45" customHeight="1" x14ac:dyDescent="0.2">
      <c r="B1329" s="88">
        <f t="shared" si="22"/>
        <v>1326</v>
      </c>
      <c r="C1329" s="164"/>
      <c r="D1329" s="164"/>
      <c r="E1329" s="128"/>
      <c r="F1329" s="158"/>
      <c r="G1329" s="128"/>
      <c r="H1329" s="160"/>
      <c r="I1329" s="128"/>
      <c r="J1329" s="160"/>
    </row>
    <row r="1330" spans="2:10" ht="14.45" customHeight="1" x14ac:dyDescent="0.2">
      <c r="B1330" s="88">
        <f t="shared" si="22"/>
        <v>1327</v>
      </c>
      <c r="C1330" s="164"/>
      <c r="D1330" s="164"/>
      <c r="E1330" s="133"/>
      <c r="F1330" s="158"/>
      <c r="G1330" s="133"/>
      <c r="H1330" s="160"/>
      <c r="I1330" s="133"/>
      <c r="J1330" s="160"/>
    </row>
    <row r="1331" spans="2:10" ht="14.45" customHeight="1" x14ac:dyDescent="0.2">
      <c r="B1331" s="88">
        <f t="shared" si="22"/>
        <v>1328</v>
      </c>
      <c r="C1331" s="164"/>
      <c r="D1331" s="164"/>
      <c r="E1331" s="128"/>
      <c r="F1331" s="158"/>
      <c r="G1331" s="128"/>
      <c r="H1331" s="160"/>
      <c r="I1331" s="128"/>
      <c r="J1331" s="160"/>
    </row>
    <row r="1332" spans="2:10" ht="14.45" customHeight="1" x14ac:dyDescent="0.2">
      <c r="B1332" s="88">
        <f t="shared" si="22"/>
        <v>1329</v>
      </c>
      <c r="C1332" s="164"/>
      <c r="D1332" s="164"/>
      <c r="E1332" s="128"/>
      <c r="F1332" s="158"/>
      <c r="G1332" s="128"/>
      <c r="H1332" s="160"/>
      <c r="I1332" s="128"/>
      <c r="J1332" s="160"/>
    </row>
    <row r="1333" spans="2:10" ht="14.45" customHeight="1" x14ac:dyDescent="0.2">
      <c r="B1333" s="88">
        <f t="shared" ref="B1333:B1393" si="23">ROW()-3</f>
        <v>1330</v>
      </c>
      <c r="C1333" s="164"/>
      <c r="D1333" s="164"/>
      <c r="E1333" s="128"/>
      <c r="F1333" s="158"/>
      <c r="G1333" s="128"/>
      <c r="H1333" s="160"/>
      <c r="I1333" s="128"/>
      <c r="J1333" s="160"/>
    </row>
    <row r="1334" spans="2:10" ht="14.45" customHeight="1" x14ac:dyDescent="0.2">
      <c r="B1334" s="88">
        <f t="shared" si="23"/>
        <v>1331</v>
      </c>
      <c r="C1334" s="164"/>
      <c r="D1334" s="164"/>
      <c r="E1334" s="128"/>
      <c r="F1334" s="158"/>
      <c r="G1334" s="128"/>
      <c r="H1334" s="160"/>
      <c r="I1334" s="128"/>
      <c r="J1334" s="160"/>
    </row>
    <row r="1335" spans="2:10" ht="14.45" customHeight="1" x14ac:dyDescent="0.2">
      <c r="B1335" s="88">
        <f t="shared" si="23"/>
        <v>1332</v>
      </c>
      <c r="C1335" s="164"/>
      <c r="D1335" s="164"/>
      <c r="E1335" s="128"/>
      <c r="F1335" s="158"/>
      <c r="G1335" s="128"/>
      <c r="H1335" s="160"/>
      <c r="I1335" s="128"/>
      <c r="J1335" s="160"/>
    </row>
    <row r="1336" spans="2:10" ht="14.45" customHeight="1" x14ac:dyDescent="0.2">
      <c r="B1336" s="88">
        <f t="shared" si="23"/>
        <v>1333</v>
      </c>
      <c r="C1336" s="164"/>
      <c r="D1336" s="164"/>
      <c r="E1336" s="128"/>
      <c r="F1336" s="158"/>
      <c r="G1336" s="128"/>
      <c r="H1336" s="160"/>
      <c r="I1336" s="128"/>
      <c r="J1336" s="160"/>
    </row>
    <row r="1337" spans="2:10" ht="14.45" customHeight="1" x14ac:dyDescent="0.2">
      <c r="B1337" s="88">
        <f t="shared" si="23"/>
        <v>1334</v>
      </c>
      <c r="C1337" s="164"/>
      <c r="D1337" s="164"/>
      <c r="E1337" s="128"/>
      <c r="F1337" s="158"/>
      <c r="G1337" s="128"/>
      <c r="H1337" s="160"/>
      <c r="I1337" s="128"/>
      <c r="J1337" s="160"/>
    </row>
    <row r="1338" spans="2:10" ht="14.45" customHeight="1" x14ac:dyDescent="0.2">
      <c r="B1338" s="88">
        <f t="shared" si="23"/>
        <v>1335</v>
      </c>
      <c r="C1338" s="164"/>
      <c r="D1338" s="164"/>
      <c r="E1338" s="133"/>
      <c r="F1338" s="158"/>
      <c r="G1338" s="133"/>
      <c r="H1338" s="160"/>
      <c r="I1338" s="133"/>
      <c r="J1338" s="160"/>
    </row>
    <row r="1339" spans="2:10" ht="14.45" customHeight="1" x14ac:dyDescent="0.2">
      <c r="B1339" s="88">
        <f t="shared" si="23"/>
        <v>1336</v>
      </c>
      <c r="C1339" s="164"/>
      <c r="D1339" s="164"/>
      <c r="E1339" s="128"/>
      <c r="F1339" s="158"/>
      <c r="G1339" s="128"/>
      <c r="H1339" s="160"/>
      <c r="I1339" s="128"/>
      <c r="J1339" s="160"/>
    </row>
    <row r="1340" spans="2:10" ht="14.45" customHeight="1" x14ac:dyDescent="0.2">
      <c r="B1340" s="88">
        <f t="shared" si="23"/>
        <v>1337</v>
      </c>
      <c r="C1340" s="164"/>
      <c r="D1340" s="164"/>
      <c r="E1340" s="128"/>
      <c r="F1340" s="158"/>
      <c r="G1340" s="128"/>
      <c r="H1340" s="160"/>
      <c r="I1340" s="128"/>
      <c r="J1340" s="160"/>
    </row>
    <row r="1341" spans="2:10" ht="14.45" customHeight="1" x14ac:dyDescent="0.2">
      <c r="B1341" s="88">
        <f t="shared" si="23"/>
        <v>1338</v>
      </c>
      <c r="C1341" s="164"/>
      <c r="D1341" s="164"/>
      <c r="E1341" s="128"/>
      <c r="F1341" s="158"/>
      <c r="G1341" s="128"/>
      <c r="H1341" s="160"/>
      <c r="I1341" s="128"/>
      <c r="J1341" s="160"/>
    </row>
    <row r="1342" spans="2:10" ht="14.45" customHeight="1" x14ac:dyDescent="0.2">
      <c r="B1342" s="88">
        <f t="shared" si="23"/>
        <v>1339</v>
      </c>
      <c r="C1342" s="164"/>
      <c r="D1342" s="164"/>
      <c r="E1342" s="128"/>
      <c r="F1342" s="158"/>
      <c r="G1342" s="128"/>
      <c r="H1342" s="160"/>
      <c r="I1342" s="128"/>
      <c r="J1342" s="160"/>
    </row>
    <row r="1343" spans="2:10" ht="14.45" customHeight="1" x14ac:dyDescent="0.2">
      <c r="B1343" s="88">
        <f t="shared" si="23"/>
        <v>1340</v>
      </c>
      <c r="C1343" s="164"/>
      <c r="D1343" s="164"/>
      <c r="E1343" s="128"/>
      <c r="F1343" s="158"/>
      <c r="G1343" s="128"/>
      <c r="H1343" s="160"/>
      <c r="I1343" s="128"/>
      <c r="J1343" s="160"/>
    </row>
    <row r="1344" spans="2:10" ht="14.45" customHeight="1" x14ac:dyDescent="0.2">
      <c r="B1344" s="88">
        <f t="shared" si="23"/>
        <v>1341</v>
      </c>
      <c r="C1344" s="164"/>
      <c r="D1344" s="164"/>
      <c r="E1344" s="128"/>
      <c r="F1344" s="158"/>
      <c r="G1344" s="128"/>
      <c r="H1344" s="160"/>
      <c r="I1344" s="128"/>
      <c r="J1344" s="160"/>
    </row>
    <row r="1345" spans="2:10" ht="14.45" customHeight="1" x14ac:dyDescent="0.2">
      <c r="B1345" s="88">
        <f t="shared" si="23"/>
        <v>1342</v>
      </c>
      <c r="C1345" s="164"/>
      <c r="D1345" s="164"/>
      <c r="E1345" s="128"/>
      <c r="F1345" s="158"/>
      <c r="G1345" s="128"/>
      <c r="H1345" s="160"/>
      <c r="I1345" s="128"/>
      <c r="J1345" s="160"/>
    </row>
    <row r="1346" spans="2:10" ht="14.45" customHeight="1" x14ac:dyDescent="0.2">
      <c r="B1346" s="88">
        <f t="shared" si="23"/>
        <v>1343</v>
      </c>
      <c r="C1346" s="164"/>
      <c r="D1346" s="164"/>
      <c r="E1346" s="128"/>
      <c r="F1346" s="158"/>
      <c r="G1346" s="128"/>
      <c r="H1346" s="160"/>
      <c r="I1346" s="128"/>
      <c r="J1346" s="160"/>
    </row>
    <row r="1347" spans="2:10" ht="14.45" customHeight="1" x14ac:dyDescent="0.2">
      <c r="B1347" s="88">
        <f t="shared" si="23"/>
        <v>1344</v>
      </c>
      <c r="C1347" s="164"/>
      <c r="D1347" s="164"/>
      <c r="E1347" s="128"/>
      <c r="F1347" s="158"/>
      <c r="G1347" s="128"/>
      <c r="H1347" s="160"/>
      <c r="I1347" s="128"/>
      <c r="J1347" s="160"/>
    </row>
    <row r="1348" spans="2:10" ht="14.45" customHeight="1" x14ac:dyDescent="0.2">
      <c r="B1348" s="88">
        <f t="shared" si="23"/>
        <v>1345</v>
      </c>
      <c r="C1348" s="164"/>
      <c r="D1348" s="164"/>
      <c r="E1348" s="128"/>
      <c r="F1348" s="158"/>
      <c r="G1348" s="128"/>
      <c r="H1348" s="160"/>
      <c r="I1348" s="128"/>
      <c r="J1348" s="160"/>
    </row>
    <row r="1349" spans="2:10" ht="14.45" customHeight="1" x14ac:dyDescent="0.2">
      <c r="B1349" s="88">
        <f t="shared" si="23"/>
        <v>1346</v>
      </c>
      <c r="C1349" s="164"/>
      <c r="D1349" s="164"/>
      <c r="E1349" s="128"/>
      <c r="F1349" s="158"/>
      <c r="G1349" s="128"/>
      <c r="H1349" s="160"/>
      <c r="I1349" s="128"/>
      <c r="J1349" s="160"/>
    </row>
    <row r="1350" spans="2:10" ht="14.45" customHeight="1" x14ac:dyDescent="0.2">
      <c r="B1350" s="88">
        <f t="shared" si="23"/>
        <v>1347</v>
      </c>
      <c r="C1350" s="164"/>
      <c r="D1350" s="164"/>
      <c r="E1350" s="128"/>
      <c r="F1350" s="158"/>
      <c r="G1350" s="128"/>
      <c r="H1350" s="160"/>
      <c r="I1350" s="128"/>
      <c r="J1350" s="160"/>
    </row>
    <row r="1351" spans="2:10" ht="14.45" customHeight="1" x14ac:dyDescent="0.2">
      <c r="B1351" s="88">
        <f t="shared" si="23"/>
        <v>1348</v>
      </c>
      <c r="C1351" s="164"/>
      <c r="D1351" s="164"/>
      <c r="E1351" s="128"/>
      <c r="F1351" s="158"/>
      <c r="G1351" s="128"/>
      <c r="H1351" s="160"/>
      <c r="I1351" s="128"/>
      <c r="J1351" s="160"/>
    </row>
    <row r="1352" spans="2:10" ht="14.45" customHeight="1" x14ac:dyDescent="0.2">
      <c r="B1352" s="88">
        <f t="shared" si="23"/>
        <v>1349</v>
      </c>
      <c r="C1352" s="164"/>
      <c r="D1352" s="164"/>
      <c r="E1352" s="128"/>
      <c r="F1352" s="158"/>
      <c r="G1352" s="128"/>
      <c r="H1352" s="160"/>
      <c r="I1352" s="128"/>
      <c r="J1352" s="160"/>
    </row>
    <row r="1353" spans="2:10" ht="14.45" customHeight="1" x14ac:dyDescent="0.2">
      <c r="B1353" s="88">
        <f t="shared" si="23"/>
        <v>1350</v>
      </c>
      <c r="C1353" s="164"/>
      <c r="D1353" s="164"/>
      <c r="E1353" s="128"/>
      <c r="F1353" s="158"/>
      <c r="G1353" s="128"/>
      <c r="H1353" s="160"/>
      <c r="I1353" s="128"/>
      <c r="J1353" s="160"/>
    </row>
    <row r="1354" spans="2:10" ht="14.45" customHeight="1" x14ac:dyDescent="0.2">
      <c r="B1354" s="88">
        <f t="shared" si="23"/>
        <v>1351</v>
      </c>
      <c r="C1354" s="164"/>
      <c r="D1354" s="164"/>
      <c r="E1354" s="128"/>
      <c r="F1354" s="158"/>
      <c r="G1354" s="128"/>
      <c r="H1354" s="160"/>
      <c r="I1354" s="128"/>
      <c r="J1354" s="160"/>
    </row>
    <row r="1355" spans="2:10" ht="14.45" customHeight="1" x14ac:dyDescent="0.2">
      <c r="B1355" s="88">
        <f t="shared" si="23"/>
        <v>1352</v>
      </c>
      <c r="C1355" s="164"/>
      <c r="D1355" s="164"/>
      <c r="E1355" s="128"/>
      <c r="F1355" s="158"/>
      <c r="G1355" s="128"/>
      <c r="H1355" s="160"/>
      <c r="I1355" s="128"/>
      <c r="J1355" s="160"/>
    </row>
    <row r="1356" spans="2:10" ht="14.45" customHeight="1" x14ac:dyDescent="0.2">
      <c r="B1356" s="88">
        <f t="shared" si="23"/>
        <v>1353</v>
      </c>
      <c r="C1356" s="164"/>
      <c r="D1356" s="164"/>
      <c r="E1356" s="128"/>
      <c r="F1356" s="158"/>
      <c r="G1356" s="128"/>
      <c r="H1356" s="160"/>
      <c r="I1356" s="128"/>
      <c r="J1356" s="160"/>
    </row>
    <row r="1357" spans="2:10" ht="14.45" customHeight="1" x14ac:dyDescent="0.2">
      <c r="B1357" s="88">
        <f t="shared" si="23"/>
        <v>1354</v>
      </c>
      <c r="C1357" s="164"/>
      <c r="D1357" s="164"/>
      <c r="E1357" s="134"/>
      <c r="F1357" s="158"/>
      <c r="G1357" s="134"/>
      <c r="H1357" s="160"/>
      <c r="I1357" s="134"/>
      <c r="J1357" s="160"/>
    </row>
    <row r="1358" spans="2:10" ht="14.45" customHeight="1" x14ac:dyDescent="0.2">
      <c r="B1358" s="88">
        <f t="shared" si="23"/>
        <v>1355</v>
      </c>
      <c r="C1358" s="154"/>
      <c r="D1358" s="154"/>
      <c r="E1358" s="132"/>
      <c r="F1358" s="154"/>
      <c r="G1358" s="132"/>
      <c r="H1358" s="160"/>
      <c r="I1358" s="132"/>
      <c r="J1358" s="160"/>
    </row>
    <row r="1359" spans="2:10" ht="14.45" customHeight="1" x14ac:dyDescent="0.2">
      <c r="B1359" s="88">
        <f t="shared" si="23"/>
        <v>1356</v>
      </c>
      <c r="C1359" s="161" t="s">
        <v>10515</v>
      </c>
      <c r="D1359" s="155" t="s">
        <v>10516</v>
      </c>
      <c r="E1359" s="128"/>
      <c r="F1359" s="157" t="s">
        <v>11032</v>
      </c>
      <c r="G1359" s="128"/>
      <c r="H1359" s="159"/>
      <c r="I1359" s="128"/>
      <c r="J1359" s="159"/>
    </row>
    <row r="1360" spans="2:10" ht="14.45" customHeight="1" x14ac:dyDescent="0.2">
      <c r="B1360" s="88">
        <f t="shared" si="23"/>
        <v>1357</v>
      </c>
      <c r="C1360" s="156"/>
      <c r="D1360" s="156"/>
      <c r="E1360" s="129"/>
      <c r="F1360" s="158"/>
      <c r="G1360" s="129"/>
      <c r="H1360" s="160"/>
      <c r="I1360" s="129"/>
      <c r="J1360" s="160"/>
    </row>
    <row r="1361" spans="2:10" ht="14.45" customHeight="1" x14ac:dyDescent="0.2">
      <c r="B1361" s="88">
        <f t="shared" si="23"/>
        <v>1358</v>
      </c>
      <c r="C1361" s="156"/>
      <c r="D1361" s="156"/>
      <c r="E1361" s="129"/>
      <c r="F1361" s="158"/>
      <c r="G1361" s="129"/>
      <c r="H1361" s="160"/>
      <c r="I1361" s="129"/>
      <c r="J1361" s="160"/>
    </row>
    <row r="1362" spans="2:10" ht="14.45" customHeight="1" x14ac:dyDescent="0.2">
      <c r="B1362" s="88">
        <f t="shared" si="23"/>
        <v>1359</v>
      </c>
      <c r="C1362" s="156"/>
      <c r="D1362" s="156"/>
      <c r="E1362" s="129"/>
      <c r="F1362" s="158"/>
      <c r="G1362" s="129"/>
      <c r="H1362" s="160"/>
      <c r="I1362" s="129"/>
      <c r="J1362" s="160"/>
    </row>
    <row r="1363" spans="2:10" ht="14.45" customHeight="1" x14ac:dyDescent="0.2">
      <c r="B1363" s="88">
        <f t="shared" si="23"/>
        <v>1360</v>
      </c>
      <c r="C1363" s="156"/>
      <c r="D1363" s="156"/>
      <c r="E1363" s="129"/>
      <c r="F1363" s="158"/>
      <c r="G1363" s="129"/>
      <c r="H1363" s="160"/>
      <c r="I1363" s="129"/>
      <c r="J1363" s="160"/>
    </row>
    <row r="1364" spans="2:10" ht="14.45" customHeight="1" x14ac:dyDescent="0.2">
      <c r="B1364" s="88">
        <f t="shared" si="23"/>
        <v>1361</v>
      </c>
      <c r="C1364" s="156"/>
      <c r="D1364" s="156"/>
      <c r="E1364" s="129"/>
      <c r="F1364" s="158"/>
      <c r="G1364" s="129"/>
      <c r="H1364" s="160"/>
      <c r="I1364" s="129"/>
      <c r="J1364" s="160"/>
    </row>
    <row r="1365" spans="2:10" ht="14.45" customHeight="1" x14ac:dyDescent="0.2">
      <c r="B1365" s="88">
        <f t="shared" si="23"/>
        <v>1362</v>
      </c>
      <c r="C1365" s="156"/>
      <c r="D1365" s="156"/>
      <c r="E1365" s="129"/>
      <c r="F1365" s="158"/>
      <c r="G1365" s="129"/>
      <c r="H1365" s="160"/>
      <c r="I1365" s="129"/>
      <c r="J1365" s="160"/>
    </row>
    <row r="1366" spans="2:10" ht="14.45" customHeight="1" x14ac:dyDescent="0.2">
      <c r="B1366" s="88">
        <f t="shared" si="23"/>
        <v>1363</v>
      </c>
      <c r="C1366" s="156"/>
      <c r="D1366" s="156"/>
      <c r="E1366" s="129"/>
      <c r="F1366" s="158"/>
      <c r="G1366" s="129"/>
      <c r="H1366" s="160"/>
      <c r="I1366" s="129"/>
      <c r="J1366" s="160"/>
    </row>
    <row r="1367" spans="2:10" ht="14.45" customHeight="1" x14ac:dyDescent="0.2">
      <c r="B1367" s="88">
        <f t="shared" si="23"/>
        <v>1364</v>
      </c>
      <c r="C1367" s="156"/>
      <c r="D1367" s="156"/>
      <c r="E1367" s="129"/>
      <c r="F1367" s="158"/>
      <c r="G1367" s="129"/>
      <c r="H1367" s="160"/>
      <c r="I1367" s="129"/>
      <c r="J1367" s="160"/>
    </row>
    <row r="1368" spans="2:10" ht="14.45" customHeight="1" x14ac:dyDescent="0.2">
      <c r="B1368" s="88">
        <f t="shared" si="23"/>
        <v>1365</v>
      </c>
      <c r="C1368" s="156"/>
      <c r="D1368" s="156"/>
      <c r="E1368" s="129"/>
      <c r="F1368" s="158"/>
      <c r="G1368" s="129"/>
      <c r="H1368" s="160"/>
      <c r="I1368" s="129"/>
      <c r="J1368" s="160"/>
    </row>
    <row r="1369" spans="2:10" ht="14.45" customHeight="1" x14ac:dyDescent="0.2">
      <c r="B1369" s="88">
        <f t="shared" si="23"/>
        <v>1366</v>
      </c>
      <c r="C1369" s="156"/>
      <c r="D1369" s="156"/>
      <c r="E1369" s="129"/>
      <c r="F1369" s="158"/>
      <c r="G1369" s="129"/>
      <c r="H1369" s="160"/>
      <c r="I1369" s="129"/>
      <c r="J1369" s="160"/>
    </row>
    <row r="1370" spans="2:10" ht="14.45" customHeight="1" x14ac:dyDescent="0.2">
      <c r="B1370" s="88">
        <f t="shared" si="23"/>
        <v>1367</v>
      </c>
      <c r="C1370" s="156"/>
      <c r="D1370" s="156"/>
      <c r="E1370" s="129"/>
      <c r="F1370" s="158"/>
      <c r="G1370" s="129"/>
      <c r="H1370" s="160"/>
      <c r="I1370" s="129"/>
      <c r="J1370" s="160"/>
    </row>
    <row r="1371" spans="2:10" ht="14.45" customHeight="1" x14ac:dyDescent="0.2">
      <c r="B1371" s="88">
        <f t="shared" si="23"/>
        <v>1368</v>
      </c>
      <c r="C1371" s="156"/>
      <c r="D1371" s="156"/>
      <c r="E1371" s="129"/>
      <c r="F1371" s="158"/>
      <c r="G1371" s="129"/>
      <c r="H1371" s="160"/>
      <c r="I1371" s="129"/>
      <c r="J1371" s="160"/>
    </row>
    <row r="1372" spans="2:10" ht="14.45" customHeight="1" x14ac:dyDescent="0.2">
      <c r="B1372" s="88">
        <f t="shared" si="23"/>
        <v>1369</v>
      </c>
      <c r="C1372" s="156"/>
      <c r="D1372" s="156"/>
      <c r="E1372" s="129"/>
      <c r="F1372" s="158"/>
      <c r="G1372" s="129"/>
      <c r="H1372" s="160"/>
      <c r="I1372" s="129"/>
      <c r="J1372" s="160"/>
    </row>
    <row r="1373" spans="2:10" ht="14.45" customHeight="1" x14ac:dyDescent="0.2">
      <c r="B1373" s="88">
        <f t="shared" si="23"/>
        <v>1370</v>
      </c>
      <c r="C1373" s="156"/>
      <c r="D1373" s="156"/>
      <c r="E1373" s="129"/>
      <c r="F1373" s="158"/>
      <c r="G1373" s="129"/>
      <c r="H1373" s="160"/>
      <c r="I1373" s="129"/>
      <c r="J1373" s="160"/>
    </row>
    <row r="1374" spans="2:10" ht="14.45" customHeight="1" x14ac:dyDescent="0.2">
      <c r="B1374" s="88">
        <f t="shared" si="23"/>
        <v>1371</v>
      </c>
      <c r="C1374" s="156"/>
      <c r="D1374" s="156"/>
      <c r="E1374" s="129"/>
      <c r="F1374" s="158"/>
      <c r="G1374" s="129"/>
      <c r="H1374" s="160"/>
      <c r="I1374" s="129"/>
      <c r="J1374" s="160"/>
    </row>
    <row r="1375" spans="2:10" ht="14.45" customHeight="1" x14ac:dyDescent="0.2">
      <c r="B1375" s="88">
        <f t="shared" si="23"/>
        <v>1372</v>
      </c>
      <c r="C1375" s="156"/>
      <c r="D1375" s="156"/>
      <c r="E1375" s="129"/>
      <c r="F1375" s="158"/>
      <c r="G1375" s="129"/>
      <c r="H1375" s="160"/>
      <c r="I1375" s="129"/>
      <c r="J1375" s="160"/>
    </row>
    <row r="1376" spans="2:10" ht="14.45" customHeight="1" x14ac:dyDescent="0.2">
      <c r="B1376" s="88">
        <f t="shared" si="23"/>
        <v>1373</v>
      </c>
      <c r="C1376" s="156"/>
      <c r="D1376" s="156"/>
      <c r="E1376" s="129"/>
      <c r="F1376" s="158"/>
      <c r="G1376" s="129"/>
      <c r="H1376" s="160"/>
      <c r="I1376" s="129"/>
      <c r="J1376" s="160"/>
    </row>
    <row r="1377" spans="2:10" ht="14.45" customHeight="1" x14ac:dyDescent="0.2">
      <c r="B1377" s="88">
        <f t="shared" si="23"/>
        <v>1374</v>
      </c>
      <c r="C1377" s="156"/>
      <c r="D1377" s="156"/>
      <c r="E1377" s="129"/>
      <c r="F1377" s="158"/>
      <c r="G1377" s="129"/>
      <c r="H1377" s="160"/>
      <c r="I1377" s="129"/>
      <c r="J1377" s="160"/>
    </row>
    <row r="1378" spans="2:10" ht="14.45" customHeight="1" x14ac:dyDescent="0.2">
      <c r="B1378" s="88">
        <f t="shared" si="23"/>
        <v>1375</v>
      </c>
      <c r="C1378" s="156"/>
      <c r="D1378" s="156"/>
      <c r="E1378" s="129"/>
      <c r="F1378" s="158"/>
      <c r="G1378" s="129"/>
      <c r="H1378" s="160"/>
      <c r="I1378" s="129"/>
      <c r="J1378" s="160"/>
    </row>
    <row r="1379" spans="2:10" ht="14.45" customHeight="1" x14ac:dyDescent="0.2">
      <c r="B1379" s="88">
        <f t="shared" si="23"/>
        <v>1376</v>
      </c>
      <c r="C1379" s="156"/>
      <c r="D1379" s="156"/>
      <c r="E1379" s="129"/>
      <c r="F1379" s="158"/>
      <c r="G1379" s="129"/>
      <c r="H1379" s="160"/>
      <c r="I1379" s="129"/>
      <c r="J1379" s="160"/>
    </row>
    <row r="1380" spans="2:10" ht="14.45" customHeight="1" x14ac:dyDescent="0.2">
      <c r="B1380" s="88">
        <f t="shared" si="23"/>
        <v>1377</v>
      </c>
      <c r="C1380" s="156"/>
      <c r="D1380" s="156"/>
      <c r="E1380" s="129"/>
      <c r="F1380" s="158"/>
      <c r="G1380" s="129"/>
      <c r="H1380" s="160"/>
      <c r="I1380" s="129"/>
      <c r="J1380" s="160"/>
    </row>
    <row r="1381" spans="2:10" ht="14.45" customHeight="1" x14ac:dyDescent="0.2">
      <c r="B1381" s="88">
        <f t="shared" si="23"/>
        <v>1378</v>
      </c>
      <c r="C1381" s="156"/>
      <c r="D1381" s="156"/>
      <c r="E1381" s="129"/>
      <c r="F1381" s="158"/>
      <c r="G1381" s="129"/>
      <c r="H1381" s="160"/>
      <c r="I1381" s="129"/>
      <c r="J1381" s="160"/>
    </row>
    <row r="1382" spans="2:10" ht="14.45" customHeight="1" x14ac:dyDescent="0.2">
      <c r="B1382" s="88">
        <f t="shared" si="23"/>
        <v>1379</v>
      </c>
      <c r="C1382" s="156"/>
      <c r="D1382" s="156"/>
      <c r="E1382" s="129"/>
      <c r="F1382" s="158"/>
      <c r="G1382" s="129"/>
      <c r="H1382" s="160"/>
      <c r="I1382" s="129"/>
      <c r="J1382" s="160"/>
    </row>
    <row r="1383" spans="2:10" ht="14.45" customHeight="1" x14ac:dyDescent="0.2">
      <c r="B1383" s="88">
        <f t="shared" si="23"/>
        <v>1380</v>
      </c>
      <c r="C1383" s="156"/>
      <c r="D1383" s="156"/>
      <c r="E1383" s="129"/>
      <c r="F1383" s="158"/>
      <c r="G1383" s="129"/>
      <c r="H1383" s="160"/>
      <c r="I1383" s="129"/>
      <c r="J1383" s="160"/>
    </row>
    <row r="1384" spans="2:10" ht="14.45" customHeight="1" x14ac:dyDescent="0.2">
      <c r="B1384" s="88">
        <f t="shared" si="23"/>
        <v>1381</v>
      </c>
      <c r="C1384" s="156"/>
      <c r="D1384" s="156"/>
      <c r="E1384" s="129"/>
      <c r="F1384" s="158"/>
      <c r="G1384" s="129"/>
      <c r="H1384" s="160"/>
      <c r="I1384" s="129"/>
      <c r="J1384" s="160"/>
    </row>
    <row r="1385" spans="2:10" ht="14.45" customHeight="1" x14ac:dyDescent="0.2">
      <c r="B1385" s="88">
        <f t="shared" si="23"/>
        <v>1382</v>
      </c>
      <c r="C1385" s="156"/>
      <c r="D1385" s="156"/>
      <c r="E1385" s="129"/>
      <c r="F1385" s="158"/>
      <c r="G1385" s="129"/>
      <c r="H1385" s="160"/>
      <c r="I1385" s="129"/>
      <c r="J1385" s="160"/>
    </row>
    <row r="1386" spans="2:10" ht="14.45" customHeight="1" x14ac:dyDescent="0.2">
      <c r="B1386" s="88">
        <f t="shared" si="23"/>
        <v>1383</v>
      </c>
      <c r="C1386" s="156"/>
      <c r="D1386" s="156"/>
      <c r="E1386" s="129"/>
      <c r="F1386" s="158"/>
      <c r="G1386" s="129"/>
      <c r="H1386" s="160"/>
      <c r="I1386" s="129"/>
      <c r="J1386" s="160"/>
    </row>
    <row r="1387" spans="2:10" ht="14.45" customHeight="1" x14ac:dyDescent="0.2">
      <c r="B1387" s="88">
        <f t="shared" si="23"/>
        <v>1384</v>
      </c>
      <c r="C1387" s="156"/>
      <c r="D1387" s="156"/>
      <c r="E1387" s="129"/>
      <c r="F1387" s="158"/>
      <c r="G1387" s="129"/>
      <c r="H1387" s="160"/>
      <c r="I1387" s="129"/>
      <c r="J1387" s="160"/>
    </row>
    <row r="1388" spans="2:10" ht="14.45" customHeight="1" x14ac:dyDescent="0.2">
      <c r="B1388" s="88">
        <f t="shared" si="23"/>
        <v>1385</v>
      </c>
      <c r="C1388" s="156"/>
      <c r="D1388" s="156"/>
      <c r="E1388" s="129"/>
      <c r="F1388" s="158"/>
      <c r="G1388" s="129"/>
      <c r="H1388" s="160"/>
      <c r="I1388" s="129"/>
      <c r="J1388" s="160"/>
    </row>
    <row r="1389" spans="2:10" ht="14.45" customHeight="1" x14ac:dyDescent="0.2">
      <c r="B1389" s="88">
        <f t="shared" si="23"/>
        <v>1386</v>
      </c>
      <c r="C1389" s="156"/>
      <c r="D1389" s="156"/>
      <c r="E1389" s="129"/>
      <c r="F1389" s="158"/>
      <c r="G1389" s="129"/>
      <c r="H1389" s="160"/>
      <c r="I1389" s="129"/>
      <c r="J1389" s="160"/>
    </row>
    <row r="1390" spans="2:10" ht="14.45" customHeight="1" x14ac:dyDescent="0.2">
      <c r="B1390" s="88">
        <f t="shared" si="23"/>
        <v>1387</v>
      </c>
      <c r="C1390" s="156"/>
      <c r="D1390" s="156"/>
      <c r="E1390" s="129"/>
      <c r="F1390" s="158"/>
      <c r="G1390" s="129"/>
      <c r="H1390" s="160"/>
      <c r="I1390" s="129"/>
      <c r="J1390" s="160"/>
    </row>
    <row r="1391" spans="2:10" ht="14.45" customHeight="1" x14ac:dyDescent="0.2">
      <c r="B1391" s="88">
        <f t="shared" si="23"/>
        <v>1388</v>
      </c>
      <c r="C1391" s="156"/>
      <c r="D1391" s="156"/>
      <c r="E1391" s="129"/>
      <c r="F1391" s="158"/>
      <c r="G1391" s="129"/>
      <c r="H1391" s="160"/>
      <c r="I1391" s="129"/>
      <c r="J1391" s="160"/>
    </row>
    <row r="1392" spans="2:10" ht="14.45" customHeight="1" x14ac:dyDescent="0.2">
      <c r="B1392" s="88">
        <f t="shared" si="23"/>
        <v>1389</v>
      </c>
      <c r="C1392" s="156"/>
      <c r="D1392" s="156"/>
      <c r="E1392" s="129"/>
      <c r="F1392" s="158"/>
      <c r="G1392" s="129"/>
      <c r="H1392" s="160"/>
      <c r="I1392" s="129"/>
      <c r="J1392" s="160"/>
    </row>
    <row r="1393" spans="2:10" ht="14.45" customHeight="1" x14ac:dyDescent="0.2">
      <c r="B1393" s="88">
        <f t="shared" si="23"/>
        <v>1390</v>
      </c>
      <c r="C1393" s="156"/>
      <c r="D1393" s="156"/>
      <c r="E1393" s="129"/>
      <c r="F1393" s="158"/>
      <c r="G1393" s="129"/>
      <c r="H1393" s="160"/>
      <c r="I1393" s="129"/>
      <c r="J1393" s="160"/>
    </row>
    <row r="1394" spans="2:10" ht="14.45" customHeight="1" x14ac:dyDescent="0.2">
      <c r="B1394" s="88">
        <f t="shared" ref="B1394:B1455" si="24">ROW()-3</f>
        <v>1391</v>
      </c>
      <c r="C1394" s="156"/>
      <c r="D1394" s="156"/>
      <c r="E1394" s="129"/>
      <c r="F1394" s="158"/>
      <c r="G1394" s="129"/>
      <c r="H1394" s="160"/>
      <c r="I1394" s="129"/>
      <c r="J1394" s="160"/>
    </row>
    <row r="1395" spans="2:10" ht="14.45" customHeight="1" x14ac:dyDescent="0.2">
      <c r="B1395" s="88">
        <f t="shared" si="24"/>
        <v>1392</v>
      </c>
      <c r="C1395" s="156"/>
      <c r="D1395" s="156"/>
      <c r="E1395" s="130"/>
      <c r="F1395" s="158"/>
      <c r="G1395" s="130"/>
      <c r="H1395" s="160"/>
      <c r="I1395" s="130"/>
      <c r="J1395" s="160"/>
    </row>
    <row r="1396" spans="2:10" ht="14.45" customHeight="1" x14ac:dyDescent="0.2">
      <c r="B1396" s="88">
        <f t="shared" si="24"/>
        <v>1393</v>
      </c>
      <c r="C1396" s="156"/>
      <c r="D1396" s="156"/>
      <c r="E1396" s="129"/>
      <c r="F1396" s="158"/>
      <c r="G1396" s="129"/>
      <c r="H1396" s="160"/>
      <c r="I1396" s="129"/>
      <c r="J1396" s="160"/>
    </row>
    <row r="1397" spans="2:10" ht="14.45" customHeight="1" x14ac:dyDescent="0.2">
      <c r="B1397" s="88">
        <f t="shared" si="24"/>
        <v>1394</v>
      </c>
      <c r="C1397" s="156"/>
      <c r="D1397" s="156"/>
      <c r="E1397" s="129"/>
      <c r="F1397" s="158"/>
      <c r="G1397" s="129"/>
      <c r="H1397" s="160"/>
      <c r="I1397" s="129"/>
      <c r="J1397" s="160"/>
    </row>
    <row r="1398" spans="2:10" ht="14.45" customHeight="1" x14ac:dyDescent="0.2">
      <c r="B1398" s="88">
        <f t="shared" si="24"/>
        <v>1395</v>
      </c>
      <c r="C1398" s="156"/>
      <c r="D1398" s="156"/>
      <c r="E1398" s="130"/>
      <c r="F1398" s="158"/>
      <c r="G1398" s="130"/>
      <c r="H1398" s="160"/>
      <c r="I1398" s="130"/>
      <c r="J1398" s="160"/>
    </row>
    <row r="1399" spans="2:10" ht="14.45" customHeight="1" x14ac:dyDescent="0.2">
      <c r="B1399" s="88">
        <f t="shared" si="24"/>
        <v>1396</v>
      </c>
      <c r="C1399" s="156"/>
      <c r="D1399" s="156"/>
      <c r="E1399" s="129"/>
      <c r="F1399" s="158"/>
      <c r="G1399" s="129"/>
      <c r="H1399" s="160"/>
      <c r="I1399" s="129"/>
      <c r="J1399" s="160"/>
    </row>
    <row r="1400" spans="2:10" ht="14.45" customHeight="1" x14ac:dyDescent="0.2">
      <c r="B1400" s="88">
        <f t="shared" si="24"/>
        <v>1397</v>
      </c>
      <c r="C1400" s="156"/>
      <c r="D1400" s="156"/>
      <c r="E1400" s="129"/>
      <c r="F1400" s="158"/>
      <c r="G1400" s="129"/>
      <c r="H1400" s="160"/>
      <c r="I1400" s="129"/>
      <c r="J1400" s="160"/>
    </row>
    <row r="1401" spans="2:10" ht="14.45" customHeight="1" x14ac:dyDescent="0.2">
      <c r="B1401" s="88">
        <f t="shared" si="24"/>
        <v>1398</v>
      </c>
      <c r="C1401" s="156"/>
      <c r="D1401" s="156"/>
      <c r="E1401" s="129"/>
      <c r="F1401" s="158"/>
      <c r="G1401" s="129"/>
      <c r="H1401" s="160"/>
      <c r="I1401" s="129"/>
      <c r="J1401" s="160"/>
    </row>
    <row r="1402" spans="2:10" ht="14.45" customHeight="1" x14ac:dyDescent="0.2">
      <c r="B1402" s="88">
        <f t="shared" si="24"/>
        <v>1399</v>
      </c>
      <c r="C1402" s="156"/>
      <c r="D1402" s="156"/>
      <c r="E1402" s="129"/>
      <c r="F1402" s="158"/>
      <c r="G1402" s="129"/>
      <c r="H1402" s="160"/>
      <c r="I1402" s="129"/>
      <c r="J1402" s="160"/>
    </row>
    <row r="1403" spans="2:10" ht="14.45" customHeight="1" x14ac:dyDescent="0.2">
      <c r="B1403" s="88">
        <f t="shared" si="24"/>
        <v>1400</v>
      </c>
      <c r="C1403" s="156"/>
      <c r="D1403" s="156"/>
      <c r="E1403" s="129"/>
      <c r="F1403" s="158"/>
      <c r="G1403" s="129"/>
      <c r="H1403" s="160"/>
      <c r="I1403" s="129"/>
      <c r="J1403" s="160"/>
    </row>
    <row r="1404" spans="2:10" ht="14.45" customHeight="1" x14ac:dyDescent="0.2">
      <c r="B1404" s="88">
        <f t="shared" si="24"/>
        <v>1401</v>
      </c>
      <c r="C1404" s="156"/>
      <c r="D1404" s="156"/>
      <c r="E1404" s="130"/>
      <c r="F1404" s="158"/>
      <c r="G1404" s="130"/>
      <c r="H1404" s="160"/>
      <c r="I1404" s="130"/>
      <c r="J1404" s="160"/>
    </row>
    <row r="1405" spans="2:10" ht="14.45" customHeight="1" x14ac:dyDescent="0.2">
      <c r="B1405" s="88">
        <f t="shared" si="24"/>
        <v>1402</v>
      </c>
      <c r="C1405" s="156"/>
      <c r="D1405" s="156"/>
      <c r="E1405" s="129"/>
      <c r="F1405" s="158"/>
      <c r="G1405" s="129"/>
      <c r="H1405" s="160"/>
      <c r="I1405" s="129"/>
      <c r="J1405" s="160"/>
    </row>
    <row r="1406" spans="2:10" ht="14.45" customHeight="1" x14ac:dyDescent="0.2">
      <c r="B1406" s="88">
        <f t="shared" si="24"/>
        <v>1403</v>
      </c>
      <c r="C1406" s="156"/>
      <c r="D1406" s="156"/>
      <c r="E1406" s="129"/>
      <c r="F1406" s="158"/>
      <c r="G1406" s="129"/>
      <c r="H1406" s="160"/>
      <c r="I1406" s="129"/>
      <c r="J1406" s="160"/>
    </row>
    <row r="1407" spans="2:10" ht="14.45" customHeight="1" x14ac:dyDescent="0.2">
      <c r="B1407" s="88">
        <f t="shared" si="24"/>
        <v>1404</v>
      </c>
      <c r="C1407" s="156"/>
      <c r="D1407" s="156"/>
      <c r="E1407" s="129"/>
      <c r="F1407" s="158"/>
      <c r="G1407" s="129"/>
      <c r="H1407" s="160"/>
      <c r="I1407" s="129"/>
      <c r="J1407" s="160"/>
    </row>
    <row r="1408" spans="2:10" ht="14.45" customHeight="1" x14ac:dyDescent="0.2">
      <c r="B1408" s="88">
        <f t="shared" si="24"/>
        <v>1405</v>
      </c>
      <c r="C1408" s="156"/>
      <c r="D1408" s="156"/>
      <c r="E1408" s="129"/>
      <c r="F1408" s="158"/>
      <c r="G1408" s="129"/>
      <c r="H1408" s="160"/>
      <c r="I1408" s="129"/>
      <c r="J1408" s="160"/>
    </row>
    <row r="1409" spans="2:10" ht="14.45" customHeight="1" x14ac:dyDescent="0.2">
      <c r="B1409" s="88">
        <f t="shared" si="24"/>
        <v>1406</v>
      </c>
      <c r="C1409" s="156"/>
      <c r="D1409" s="156"/>
      <c r="E1409" s="129"/>
      <c r="F1409" s="158"/>
      <c r="G1409" s="129"/>
      <c r="H1409" s="160"/>
      <c r="I1409" s="129"/>
      <c r="J1409" s="160"/>
    </row>
    <row r="1410" spans="2:10" ht="14.45" customHeight="1" x14ac:dyDescent="0.2">
      <c r="B1410" s="88">
        <f t="shared" si="24"/>
        <v>1407</v>
      </c>
      <c r="C1410" s="156"/>
      <c r="D1410" s="156"/>
      <c r="E1410" s="129"/>
      <c r="F1410" s="158"/>
      <c r="G1410" s="129"/>
      <c r="H1410" s="160"/>
      <c r="I1410" s="129"/>
      <c r="J1410" s="160"/>
    </row>
    <row r="1411" spans="2:10" ht="14.45" customHeight="1" x14ac:dyDescent="0.2">
      <c r="B1411" s="88">
        <f t="shared" si="24"/>
        <v>1408</v>
      </c>
      <c r="C1411" s="156"/>
      <c r="D1411" s="156"/>
      <c r="E1411" s="129"/>
      <c r="F1411" s="158"/>
      <c r="G1411" s="129"/>
      <c r="H1411" s="160"/>
      <c r="I1411" s="129"/>
      <c r="J1411" s="160"/>
    </row>
    <row r="1412" spans="2:10" ht="14.45" customHeight="1" x14ac:dyDescent="0.2">
      <c r="B1412" s="88">
        <f t="shared" si="24"/>
        <v>1409</v>
      </c>
      <c r="C1412" s="156"/>
      <c r="D1412" s="156"/>
      <c r="E1412" s="129"/>
      <c r="F1412" s="158"/>
      <c r="G1412" s="129"/>
      <c r="H1412" s="160"/>
      <c r="I1412" s="129"/>
      <c r="J1412" s="160"/>
    </row>
    <row r="1413" spans="2:10" ht="14.45" customHeight="1" x14ac:dyDescent="0.2">
      <c r="B1413" s="88">
        <f t="shared" si="24"/>
        <v>1410</v>
      </c>
      <c r="C1413" s="156"/>
      <c r="D1413" s="156"/>
      <c r="E1413" s="129"/>
      <c r="F1413" s="158"/>
      <c r="G1413" s="129"/>
      <c r="H1413" s="160"/>
      <c r="I1413" s="129"/>
      <c r="J1413" s="160"/>
    </row>
    <row r="1414" spans="2:10" ht="14.45" customHeight="1" x14ac:dyDescent="0.2">
      <c r="B1414" s="88">
        <f t="shared" si="24"/>
        <v>1411</v>
      </c>
      <c r="C1414" s="156"/>
      <c r="D1414" s="156"/>
      <c r="E1414" s="129"/>
      <c r="F1414" s="158"/>
      <c r="G1414" s="129"/>
      <c r="H1414" s="160"/>
      <c r="I1414" s="129"/>
      <c r="J1414" s="160"/>
    </row>
    <row r="1415" spans="2:10" ht="14.45" customHeight="1" x14ac:dyDescent="0.2">
      <c r="B1415" s="88">
        <f t="shared" si="24"/>
        <v>1412</v>
      </c>
      <c r="C1415" s="156"/>
      <c r="D1415" s="156"/>
      <c r="E1415" s="129"/>
      <c r="F1415" s="158"/>
      <c r="G1415" s="129"/>
      <c r="H1415" s="160"/>
      <c r="I1415" s="129"/>
      <c r="J1415" s="160"/>
    </row>
    <row r="1416" spans="2:10" ht="14.45" customHeight="1" x14ac:dyDescent="0.2">
      <c r="B1416" s="88">
        <f t="shared" si="24"/>
        <v>1413</v>
      </c>
      <c r="C1416" s="156"/>
      <c r="D1416" s="156"/>
      <c r="E1416" s="129"/>
      <c r="F1416" s="158"/>
      <c r="G1416" s="129"/>
      <c r="H1416" s="160"/>
      <c r="I1416" s="129"/>
      <c r="J1416" s="160"/>
    </row>
    <row r="1417" spans="2:10" ht="14.45" customHeight="1" x14ac:dyDescent="0.2">
      <c r="B1417" s="88">
        <f t="shared" si="24"/>
        <v>1414</v>
      </c>
      <c r="C1417" s="156"/>
      <c r="D1417" s="156"/>
      <c r="E1417" s="130"/>
      <c r="F1417" s="158"/>
      <c r="G1417" s="130"/>
      <c r="H1417" s="160"/>
      <c r="I1417" s="130"/>
      <c r="J1417" s="160"/>
    </row>
    <row r="1418" spans="2:10" ht="14.45" customHeight="1" x14ac:dyDescent="0.2">
      <c r="B1418" s="88">
        <f t="shared" si="24"/>
        <v>1415</v>
      </c>
      <c r="C1418" s="156"/>
      <c r="D1418" s="156"/>
      <c r="E1418" s="129"/>
      <c r="F1418" s="158"/>
      <c r="G1418" s="129"/>
      <c r="H1418" s="160"/>
      <c r="I1418" s="129"/>
      <c r="J1418" s="160"/>
    </row>
    <row r="1419" spans="2:10" ht="14.45" customHeight="1" x14ac:dyDescent="0.2">
      <c r="B1419" s="88">
        <f t="shared" si="24"/>
        <v>1416</v>
      </c>
      <c r="C1419" s="156"/>
      <c r="D1419" s="156"/>
      <c r="E1419" s="129"/>
      <c r="F1419" s="158"/>
      <c r="G1419" s="129"/>
      <c r="H1419" s="160"/>
      <c r="I1419" s="129"/>
      <c r="J1419" s="160"/>
    </row>
    <row r="1420" spans="2:10" ht="14.45" customHeight="1" x14ac:dyDescent="0.2">
      <c r="B1420" s="88">
        <f t="shared" si="24"/>
        <v>1417</v>
      </c>
      <c r="C1420" s="156"/>
      <c r="D1420" s="156"/>
      <c r="E1420" s="129"/>
      <c r="F1420" s="158"/>
      <c r="G1420" s="129"/>
      <c r="H1420" s="160"/>
      <c r="I1420" s="129"/>
      <c r="J1420" s="160"/>
    </row>
    <row r="1421" spans="2:10" ht="14.45" customHeight="1" x14ac:dyDescent="0.2">
      <c r="B1421" s="88">
        <f t="shared" si="24"/>
        <v>1418</v>
      </c>
      <c r="C1421" s="156"/>
      <c r="D1421" s="156"/>
      <c r="E1421" s="129"/>
      <c r="F1421" s="158"/>
      <c r="G1421" s="129"/>
      <c r="H1421" s="160"/>
      <c r="I1421" s="129"/>
      <c r="J1421" s="160"/>
    </row>
    <row r="1422" spans="2:10" ht="14.45" customHeight="1" x14ac:dyDescent="0.2">
      <c r="B1422" s="88">
        <f t="shared" si="24"/>
        <v>1419</v>
      </c>
      <c r="C1422" s="156"/>
      <c r="D1422" s="156"/>
      <c r="E1422" s="129"/>
      <c r="F1422" s="158"/>
      <c r="G1422" s="129"/>
      <c r="H1422" s="160"/>
      <c r="I1422" s="129"/>
      <c r="J1422" s="160"/>
    </row>
    <row r="1423" spans="2:10" ht="14.45" customHeight="1" x14ac:dyDescent="0.2">
      <c r="B1423" s="88">
        <f t="shared" si="24"/>
        <v>1420</v>
      </c>
      <c r="C1423" s="156"/>
      <c r="D1423" s="156"/>
      <c r="E1423" s="129"/>
      <c r="F1423" s="158"/>
      <c r="G1423" s="129"/>
      <c r="H1423" s="160"/>
      <c r="I1423" s="129"/>
      <c r="J1423" s="160"/>
    </row>
    <row r="1424" spans="2:10" ht="14.45" customHeight="1" x14ac:dyDescent="0.2">
      <c r="B1424" s="88">
        <f t="shared" si="24"/>
        <v>1421</v>
      </c>
      <c r="C1424" s="156"/>
      <c r="D1424" s="156"/>
      <c r="E1424" s="129"/>
      <c r="F1424" s="158"/>
      <c r="G1424" s="129"/>
      <c r="H1424" s="160"/>
      <c r="I1424" s="129"/>
      <c r="J1424" s="160"/>
    </row>
    <row r="1425" spans="2:10" ht="14.45" customHeight="1" x14ac:dyDescent="0.2">
      <c r="B1425" s="88">
        <f t="shared" si="24"/>
        <v>1422</v>
      </c>
      <c r="C1425" s="156"/>
      <c r="D1425" s="156"/>
      <c r="E1425" s="129"/>
      <c r="F1425" s="158"/>
      <c r="G1425" s="129"/>
      <c r="H1425" s="160"/>
      <c r="I1425" s="129"/>
      <c r="J1425" s="160"/>
    </row>
    <row r="1426" spans="2:10" ht="14.45" customHeight="1" x14ac:dyDescent="0.2">
      <c r="B1426" s="88">
        <f t="shared" si="24"/>
        <v>1423</v>
      </c>
      <c r="C1426" s="156"/>
      <c r="D1426" s="156"/>
      <c r="E1426" s="129"/>
      <c r="F1426" s="158"/>
      <c r="G1426" s="129"/>
      <c r="H1426" s="160"/>
      <c r="I1426" s="129"/>
      <c r="J1426" s="160"/>
    </row>
    <row r="1427" spans="2:10" ht="14.45" customHeight="1" x14ac:dyDescent="0.2">
      <c r="B1427" s="88">
        <f t="shared" si="24"/>
        <v>1424</v>
      </c>
      <c r="C1427" s="156"/>
      <c r="D1427" s="156"/>
      <c r="E1427" s="129"/>
      <c r="F1427" s="158"/>
      <c r="G1427" s="129"/>
      <c r="H1427" s="160"/>
      <c r="I1427" s="129"/>
      <c r="J1427" s="160"/>
    </row>
    <row r="1428" spans="2:10" ht="14.45" customHeight="1" x14ac:dyDescent="0.2">
      <c r="B1428" s="88">
        <f t="shared" si="24"/>
        <v>1425</v>
      </c>
      <c r="C1428" s="156"/>
      <c r="D1428" s="156"/>
      <c r="E1428" s="129"/>
      <c r="F1428" s="158"/>
      <c r="G1428" s="129"/>
      <c r="H1428" s="160"/>
      <c r="I1428" s="129"/>
      <c r="J1428" s="160"/>
    </row>
    <row r="1429" spans="2:10" ht="14.45" customHeight="1" x14ac:dyDescent="0.2">
      <c r="B1429" s="88">
        <f t="shared" si="24"/>
        <v>1426</v>
      </c>
      <c r="C1429" s="156"/>
      <c r="D1429" s="156"/>
      <c r="E1429" s="129"/>
      <c r="F1429" s="158"/>
      <c r="G1429" s="129"/>
      <c r="H1429" s="160"/>
      <c r="I1429" s="129"/>
      <c r="J1429" s="160"/>
    </row>
    <row r="1430" spans="2:10" ht="14.45" customHeight="1" x14ac:dyDescent="0.2">
      <c r="B1430" s="88">
        <f t="shared" si="24"/>
        <v>1427</v>
      </c>
      <c r="C1430" s="156"/>
      <c r="D1430" s="156"/>
      <c r="E1430" s="129"/>
      <c r="F1430" s="158"/>
      <c r="G1430" s="129"/>
      <c r="H1430" s="160"/>
      <c r="I1430" s="129"/>
      <c r="J1430" s="160"/>
    </row>
    <row r="1431" spans="2:10" ht="14.45" customHeight="1" x14ac:dyDescent="0.2">
      <c r="B1431" s="88">
        <f t="shared" si="24"/>
        <v>1428</v>
      </c>
      <c r="C1431" s="156"/>
      <c r="D1431" s="156"/>
      <c r="E1431" s="129"/>
      <c r="F1431" s="158"/>
      <c r="G1431" s="129"/>
      <c r="H1431" s="160"/>
      <c r="I1431" s="129"/>
      <c r="J1431" s="160"/>
    </row>
    <row r="1432" spans="2:10" ht="14.45" customHeight="1" x14ac:dyDescent="0.2">
      <c r="B1432" s="88">
        <f t="shared" si="24"/>
        <v>1429</v>
      </c>
      <c r="C1432" s="156"/>
      <c r="D1432" s="156"/>
      <c r="E1432" s="129"/>
      <c r="F1432" s="158"/>
      <c r="G1432" s="129"/>
      <c r="H1432" s="160"/>
      <c r="I1432" s="129"/>
      <c r="J1432" s="160"/>
    </row>
    <row r="1433" spans="2:10" ht="14.45" customHeight="1" x14ac:dyDescent="0.2">
      <c r="B1433" s="88">
        <f t="shared" si="24"/>
        <v>1430</v>
      </c>
      <c r="C1433" s="156"/>
      <c r="D1433" s="156"/>
      <c r="E1433" s="129"/>
      <c r="F1433" s="158"/>
      <c r="G1433" s="129"/>
      <c r="H1433" s="160"/>
      <c r="I1433" s="129"/>
      <c r="J1433" s="160"/>
    </row>
    <row r="1434" spans="2:10" ht="14.45" customHeight="1" x14ac:dyDescent="0.2">
      <c r="B1434" s="88">
        <f t="shared" si="24"/>
        <v>1431</v>
      </c>
      <c r="C1434" s="156"/>
      <c r="D1434" s="156"/>
      <c r="E1434" s="129"/>
      <c r="F1434" s="158"/>
      <c r="G1434" s="129"/>
      <c r="H1434" s="160"/>
      <c r="I1434" s="129"/>
      <c r="J1434" s="160"/>
    </row>
    <row r="1435" spans="2:10" ht="14.45" customHeight="1" x14ac:dyDescent="0.2">
      <c r="B1435" s="88">
        <f t="shared" si="24"/>
        <v>1432</v>
      </c>
      <c r="C1435" s="156"/>
      <c r="D1435" s="156"/>
      <c r="E1435" s="129"/>
      <c r="F1435" s="158"/>
      <c r="G1435" s="129"/>
      <c r="H1435" s="160"/>
      <c r="I1435" s="129"/>
      <c r="J1435" s="160"/>
    </row>
    <row r="1436" spans="2:10" ht="14.45" customHeight="1" x14ac:dyDescent="0.2">
      <c r="B1436" s="88">
        <f t="shared" si="24"/>
        <v>1433</v>
      </c>
      <c r="C1436" s="156"/>
      <c r="D1436" s="156"/>
      <c r="E1436" s="131"/>
      <c r="F1436" s="158"/>
      <c r="G1436" s="131"/>
      <c r="H1436" s="160"/>
      <c r="I1436" s="131"/>
      <c r="J1436" s="160"/>
    </row>
    <row r="1437" spans="2:10" ht="14.45" customHeight="1" x14ac:dyDescent="0.2">
      <c r="B1437" s="88">
        <f t="shared" si="24"/>
        <v>1434</v>
      </c>
      <c r="C1437" s="154"/>
      <c r="D1437" s="154"/>
      <c r="E1437" s="132"/>
      <c r="F1437" s="154"/>
      <c r="G1437" s="132"/>
      <c r="H1437" s="160"/>
      <c r="I1437" s="132"/>
      <c r="J1437" s="160"/>
    </row>
    <row r="1438" spans="2:10" ht="14.45" customHeight="1" x14ac:dyDescent="0.2">
      <c r="B1438" s="88">
        <f t="shared" si="24"/>
        <v>1435</v>
      </c>
      <c r="C1438" s="161" t="s">
        <v>10988</v>
      </c>
      <c r="D1438" s="155" t="s">
        <v>10517</v>
      </c>
      <c r="E1438" s="128"/>
      <c r="F1438" s="157" t="s">
        <v>11033</v>
      </c>
      <c r="G1438" s="128"/>
      <c r="H1438" s="159"/>
      <c r="I1438" s="128"/>
      <c r="J1438" s="159"/>
    </row>
    <row r="1439" spans="2:10" ht="14.45" customHeight="1" x14ac:dyDescent="0.2">
      <c r="B1439" s="88">
        <f t="shared" si="24"/>
        <v>1436</v>
      </c>
      <c r="C1439" s="156"/>
      <c r="D1439" s="156"/>
      <c r="E1439" s="128"/>
      <c r="F1439" s="158"/>
      <c r="G1439" s="128"/>
      <c r="H1439" s="160"/>
      <c r="I1439" s="128"/>
      <c r="J1439" s="160"/>
    </row>
    <row r="1440" spans="2:10" ht="14.45" customHeight="1" x14ac:dyDescent="0.2">
      <c r="B1440" s="88">
        <f t="shared" si="24"/>
        <v>1437</v>
      </c>
      <c r="C1440" s="156"/>
      <c r="D1440" s="156"/>
      <c r="E1440" s="128"/>
      <c r="F1440" s="158"/>
      <c r="G1440" s="128"/>
      <c r="H1440" s="160"/>
      <c r="I1440" s="128"/>
      <c r="J1440" s="160"/>
    </row>
    <row r="1441" spans="2:10" ht="14.45" customHeight="1" x14ac:dyDescent="0.2">
      <c r="B1441" s="88">
        <f t="shared" si="24"/>
        <v>1438</v>
      </c>
      <c r="C1441" s="156"/>
      <c r="D1441" s="156"/>
      <c r="E1441" s="128"/>
      <c r="F1441" s="158"/>
      <c r="G1441" s="128"/>
      <c r="H1441" s="160"/>
      <c r="I1441" s="128"/>
      <c r="J1441" s="160"/>
    </row>
    <row r="1442" spans="2:10" ht="14.45" customHeight="1" x14ac:dyDescent="0.2">
      <c r="B1442" s="88">
        <f t="shared" si="24"/>
        <v>1439</v>
      </c>
      <c r="C1442" s="156"/>
      <c r="D1442" s="156"/>
      <c r="E1442" s="128"/>
      <c r="F1442" s="158"/>
      <c r="G1442" s="128"/>
      <c r="H1442" s="160"/>
      <c r="I1442" s="128"/>
      <c r="J1442" s="160"/>
    </row>
    <row r="1443" spans="2:10" ht="14.45" customHeight="1" x14ac:dyDescent="0.2">
      <c r="B1443" s="88">
        <f t="shared" si="24"/>
        <v>1440</v>
      </c>
      <c r="C1443" s="156"/>
      <c r="D1443" s="156"/>
      <c r="E1443" s="128"/>
      <c r="F1443" s="158"/>
      <c r="G1443" s="128"/>
      <c r="H1443" s="160"/>
      <c r="I1443" s="128"/>
      <c r="J1443" s="160"/>
    </row>
    <row r="1444" spans="2:10" ht="14.45" customHeight="1" x14ac:dyDescent="0.2">
      <c r="B1444" s="88">
        <f t="shared" si="24"/>
        <v>1441</v>
      </c>
      <c r="C1444" s="156"/>
      <c r="D1444" s="156"/>
      <c r="E1444" s="128"/>
      <c r="F1444" s="158"/>
      <c r="G1444" s="128"/>
      <c r="H1444" s="160"/>
      <c r="I1444" s="128"/>
      <c r="J1444" s="160"/>
    </row>
    <row r="1445" spans="2:10" ht="14.45" customHeight="1" x14ac:dyDescent="0.2">
      <c r="B1445" s="88">
        <f t="shared" si="24"/>
        <v>1442</v>
      </c>
      <c r="C1445" s="156"/>
      <c r="D1445" s="156"/>
      <c r="E1445" s="128"/>
      <c r="F1445" s="158"/>
      <c r="G1445" s="128"/>
      <c r="H1445" s="160"/>
      <c r="I1445" s="128"/>
      <c r="J1445" s="160"/>
    </row>
    <row r="1446" spans="2:10" ht="14.45" customHeight="1" x14ac:dyDescent="0.2">
      <c r="B1446" s="88">
        <f t="shared" si="24"/>
        <v>1443</v>
      </c>
      <c r="C1446" s="156"/>
      <c r="D1446" s="156"/>
      <c r="E1446" s="128"/>
      <c r="F1446" s="158"/>
      <c r="G1446" s="128"/>
      <c r="H1446" s="160"/>
      <c r="I1446" s="128"/>
      <c r="J1446" s="160"/>
    </row>
    <row r="1447" spans="2:10" ht="14.45" customHeight="1" x14ac:dyDescent="0.2">
      <c r="B1447" s="88">
        <f t="shared" si="24"/>
        <v>1444</v>
      </c>
      <c r="C1447" s="156"/>
      <c r="D1447" s="156"/>
      <c r="E1447" s="128"/>
      <c r="F1447" s="158"/>
      <c r="G1447" s="128"/>
      <c r="H1447" s="160"/>
      <c r="I1447" s="128"/>
      <c r="J1447" s="160"/>
    </row>
    <row r="1448" spans="2:10" ht="14.45" customHeight="1" x14ac:dyDescent="0.2">
      <c r="B1448" s="88">
        <f t="shared" si="24"/>
        <v>1445</v>
      </c>
      <c r="C1448" s="156"/>
      <c r="D1448" s="156"/>
      <c r="E1448" s="128"/>
      <c r="F1448" s="158"/>
      <c r="G1448" s="128"/>
      <c r="H1448" s="160"/>
      <c r="I1448" s="128"/>
      <c r="J1448" s="160"/>
    </row>
    <row r="1449" spans="2:10" ht="14.45" customHeight="1" x14ac:dyDescent="0.2">
      <c r="B1449" s="88">
        <f t="shared" si="24"/>
        <v>1446</v>
      </c>
      <c r="C1449" s="156"/>
      <c r="D1449" s="156"/>
      <c r="E1449" s="128"/>
      <c r="F1449" s="158"/>
      <c r="G1449" s="128"/>
      <c r="H1449" s="160"/>
      <c r="I1449" s="128"/>
      <c r="J1449" s="160"/>
    </row>
    <row r="1450" spans="2:10" ht="14.45" customHeight="1" x14ac:dyDescent="0.2">
      <c r="B1450" s="88">
        <f t="shared" si="24"/>
        <v>1447</v>
      </c>
      <c r="C1450" s="156"/>
      <c r="D1450" s="156"/>
      <c r="E1450" s="128"/>
      <c r="F1450" s="158"/>
      <c r="G1450" s="128"/>
      <c r="H1450" s="160"/>
      <c r="I1450" s="128"/>
      <c r="J1450" s="160"/>
    </row>
    <row r="1451" spans="2:10" ht="14.45" customHeight="1" x14ac:dyDescent="0.2">
      <c r="B1451" s="88">
        <f t="shared" si="24"/>
        <v>1448</v>
      </c>
      <c r="C1451" s="156"/>
      <c r="D1451" s="156"/>
      <c r="E1451" s="128"/>
      <c r="F1451" s="158"/>
      <c r="G1451" s="128"/>
      <c r="H1451" s="160"/>
      <c r="I1451" s="128"/>
      <c r="J1451" s="160"/>
    </row>
    <row r="1452" spans="2:10" ht="14.45" customHeight="1" x14ac:dyDescent="0.2">
      <c r="B1452" s="88">
        <f t="shared" si="24"/>
        <v>1449</v>
      </c>
      <c r="C1452" s="156"/>
      <c r="D1452" s="156"/>
      <c r="E1452" s="128"/>
      <c r="F1452" s="158"/>
      <c r="G1452" s="128"/>
      <c r="H1452" s="160"/>
      <c r="I1452" s="128"/>
      <c r="J1452" s="160"/>
    </row>
    <row r="1453" spans="2:10" ht="14.45" customHeight="1" x14ac:dyDescent="0.2">
      <c r="B1453" s="88">
        <f t="shared" si="24"/>
        <v>1450</v>
      </c>
      <c r="C1453" s="156"/>
      <c r="D1453" s="156"/>
      <c r="E1453" s="128"/>
      <c r="F1453" s="158"/>
      <c r="G1453" s="128"/>
      <c r="H1453" s="160"/>
      <c r="I1453" s="128"/>
      <c r="J1453" s="160"/>
    </row>
    <row r="1454" spans="2:10" ht="14.45" customHeight="1" x14ac:dyDescent="0.2">
      <c r="B1454" s="88">
        <f t="shared" si="24"/>
        <v>1451</v>
      </c>
      <c r="C1454" s="156"/>
      <c r="D1454" s="156"/>
      <c r="E1454" s="128"/>
      <c r="F1454" s="158"/>
      <c r="G1454" s="128"/>
      <c r="H1454" s="160"/>
      <c r="I1454" s="128"/>
      <c r="J1454" s="160"/>
    </row>
    <row r="1455" spans="2:10" ht="14.45" customHeight="1" x14ac:dyDescent="0.2">
      <c r="B1455" s="88">
        <f t="shared" si="24"/>
        <v>1452</v>
      </c>
      <c r="C1455" s="156"/>
      <c r="D1455" s="156"/>
      <c r="E1455" s="128"/>
      <c r="F1455" s="158"/>
      <c r="G1455" s="128"/>
      <c r="H1455" s="160"/>
      <c r="I1455" s="128"/>
      <c r="J1455" s="160"/>
    </row>
    <row r="1456" spans="2:10" ht="14.45" customHeight="1" x14ac:dyDescent="0.2">
      <c r="B1456" s="88">
        <f t="shared" ref="B1456:B1518" si="25">ROW()-3</f>
        <v>1453</v>
      </c>
      <c r="C1456" s="156"/>
      <c r="D1456" s="156"/>
      <c r="E1456" s="128"/>
      <c r="F1456" s="158"/>
      <c r="G1456" s="128"/>
      <c r="H1456" s="160"/>
      <c r="I1456" s="128"/>
      <c r="J1456" s="160"/>
    </row>
    <row r="1457" spans="2:10" ht="14.45" customHeight="1" x14ac:dyDescent="0.2">
      <c r="B1457" s="88">
        <f t="shared" si="25"/>
        <v>1454</v>
      </c>
      <c r="C1457" s="156"/>
      <c r="D1457" s="156"/>
      <c r="E1457" s="128"/>
      <c r="F1457" s="158"/>
      <c r="G1457" s="128"/>
      <c r="H1457" s="160"/>
      <c r="I1457" s="128"/>
      <c r="J1457" s="160"/>
    </row>
    <row r="1458" spans="2:10" ht="14.45" customHeight="1" x14ac:dyDescent="0.2">
      <c r="B1458" s="88">
        <f t="shared" si="25"/>
        <v>1455</v>
      </c>
      <c r="C1458" s="156"/>
      <c r="D1458" s="156"/>
      <c r="E1458" s="128"/>
      <c r="F1458" s="158"/>
      <c r="G1458" s="128"/>
      <c r="H1458" s="160"/>
      <c r="I1458" s="128"/>
      <c r="J1458" s="160"/>
    </row>
    <row r="1459" spans="2:10" ht="14.45" customHeight="1" x14ac:dyDescent="0.2">
      <c r="B1459" s="88">
        <f t="shared" si="25"/>
        <v>1456</v>
      </c>
      <c r="C1459" s="156"/>
      <c r="D1459" s="156"/>
      <c r="E1459" s="128"/>
      <c r="F1459" s="158"/>
      <c r="G1459" s="128"/>
      <c r="H1459" s="160"/>
      <c r="I1459" s="128"/>
      <c r="J1459" s="160"/>
    </row>
    <row r="1460" spans="2:10" ht="14.45" customHeight="1" x14ac:dyDescent="0.2">
      <c r="B1460" s="88">
        <f t="shared" si="25"/>
        <v>1457</v>
      </c>
      <c r="C1460" s="156"/>
      <c r="D1460" s="156"/>
      <c r="E1460" s="128"/>
      <c r="F1460" s="158"/>
      <c r="G1460" s="128"/>
      <c r="H1460" s="160"/>
      <c r="I1460" s="128"/>
      <c r="J1460" s="160"/>
    </row>
    <row r="1461" spans="2:10" ht="14.45" customHeight="1" x14ac:dyDescent="0.2">
      <c r="B1461" s="88">
        <f t="shared" si="25"/>
        <v>1458</v>
      </c>
      <c r="C1461" s="156"/>
      <c r="D1461" s="156"/>
      <c r="E1461" s="128"/>
      <c r="F1461" s="158"/>
      <c r="G1461" s="128"/>
      <c r="H1461" s="160"/>
      <c r="I1461" s="128"/>
      <c r="J1461" s="160"/>
    </row>
    <row r="1462" spans="2:10" ht="14.45" customHeight="1" x14ac:dyDescent="0.2">
      <c r="B1462" s="88">
        <f t="shared" si="25"/>
        <v>1459</v>
      </c>
      <c r="C1462" s="156"/>
      <c r="D1462" s="156"/>
      <c r="E1462" s="128"/>
      <c r="F1462" s="158"/>
      <c r="G1462" s="128"/>
      <c r="H1462" s="160"/>
      <c r="I1462" s="128"/>
      <c r="J1462" s="160"/>
    </row>
    <row r="1463" spans="2:10" ht="14.45" customHeight="1" x14ac:dyDescent="0.2">
      <c r="B1463" s="88">
        <f t="shared" si="25"/>
        <v>1460</v>
      </c>
      <c r="C1463" s="156"/>
      <c r="D1463" s="156"/>
      <c r="E1463" s="128"/>
      <c r="F1463" s="158"/>
      <c r="G1463" s="128"/>
      <c r="H1463" s="160"/>
      <c r="I1463" s="128"/>
      <c r="J1463" s="160"/>
    </row>
    <row r="1464" spans="2:10" ht="14.45" customHeight="1" x14ac:dyDescent="0.2">
      <c r="B1464" s="88">
        <f t="shared" si="25"/>
        <v>1461</v>
      </c>
      <c r="C1464" s="156"/>
      <c r="D1464" s="156"/>
      <c r="E1464" s="128"/>
      <c r="F1464" s="158"/>
      <c r="G1464" s="128"/>
      <c r="H1464" s="160"/>
      <c r="I1464" s="128"/>
      <c r="J1464" s="160"/>
    </row>
    <row r="1465" spans="2:10" ht="14.45" customHeight="1" x14ac:dyDescent="0.2">
      <c r="B1465" s="88">
        <f t="shared" si="25"/>
        <v>1462</v>
      </c>
      <c r="C1465" s="156"/>
      <c r="D1465" s="156"/>
      <c r="E1465" s="128"/>
      <c r="F1465" s="158"/>
      <c r="G1465" s="128"/>
      <c r="H1465" s="160"/>
      <c r="I1465" s="128"/>
      <c r="J1465" s="160"/>
    </row>
    <row r="1466" spans="2:10" ht="14.45" customHeight="1" x14ac:dyDescent="0.2">
      <c r="B1466" s="88">
        <f t="shared" si="25"/>
        <v>1463</v>
      </c>
      <c r="C1466" s="156"/>
      <c r="D1466" s="156"/>
      <c r="E1466" s="128"/>
      <c r="F1466" s="158"/>
      <c r="G1466" s="128"/>
      <c r="H1466" s="160"/>
      <c r="I1466" s="128"/>
      <c r="J1466" s="160"/>
    </row>
    <row r="1467" spans="2:10" ht="14.45" customHeight="1" x14ac:dyDescent="0.2">
      <c r="B1467" s="88">
        <f t="shared" si="25"/>
        <v>1464</v>
      </c>
      <c r="C1467" s="156"/>
      <c r="D1467" s="156"/>
      <c r="E1467" s="128"/>
      <c r="F1467" s="158"/>
      <c r="G1467" s="128"/>
      <c r="H1467" s="160"/>
      <c r="I1467" s="128"/>
      <c r="J1467" s="160"/>
    </row>
    <row r="1468" spans="2:10" ht="14.45" customHeight="1" x14ac:dyDescent="0.2">
      <c r="B1468" s="88">
        <f t="shared" si="25"/>
        <v>1465</v>
      </c>
      <c r="C1468" s="156"/>
      <c r="D1468" s="156"/>
      <c r="E1468" s="128"/>
      <c r="F1468" s="158"/>
      <c r="G1468" s="128"/>
      <c r="H1468" s="160"/>
      <c r="I1468" s="128"/>
      <c r="J1468" s="160"/>
    </row>
    <row r="1469" spans="2:10" ht="14.45" customHeight="1" x14ac:dyDescent="0.2">
      <c r="B1469" s="88">
        <f t="shared" si="25"/>
        <v>1466</v>
      </c>
      <c r="C1469" s="156"/>
      <c r="D1469" s="156"/>
      <c r="E1469" s="128"/>
      <c r="F1469" s="158"/>
      <c r="G1469" s="128"/>
      <c r="H1469" s="160"/>
      <c r="I1469" s="128"/>
      <c r="J1469" s="160"/>
    </row>
    <row r="1470" spans="2:10" ht="14.45" customHeight="1" x14ac:dyDescent="0.2">
      <c r="B1470" s="88">
        <f t="shared" si="25"/>
        <v>1467</v>
      </c>
      <c r="C1470" s="156"/>
      <c r="D1470" s="156"/>
      <c r="E1470" s="128"/>
      <c r="F1470" s="158"/>
      <c r="G1470" s="128"/>
      <c r="H1470" s="160"/>
      <c r="I1470" s="128"/>
      <c r="J1470" s="160"/>
    </row>
    <row r="1471" spans="2:10" ht="14.45" customHeight="1" x14ac:dyDescent="0.2">
      <c r="B1471" s="88">
        <f t="shared" si="25"/>
        <v>1468</v>
      </c>
      <c r="C1471" s="156"/>
      <c r="D1471" s="156"/>
      <c r="E1471" s="128"/>
      <c r="F1471" s="158"/>
      <c r="G1471" s="128"/>
      <c r="H1471" s="160"/>
      <c r="I1471" s="128"/>
      <c r="J1471" s="160"/>
    </row>
    <row r="1472" spans="2:10" ht="14.45" customHeight="1" x14ac:dyDescent="0.2">
      <c r="B1472" s="88">
        <f t="shared" si="25"/>
        <v>1469</v>
      </c>
      <c r="C1472" s="156"/>
      <c r="D1472" s="156"/>
      <c r="E1472" s="128"/>
      <c r="F1472" s="158"/>
      <c r="G1472" s="128"/>
      <c r="H1472" s="160"/>
      <c r="I1472" s="128"/>
      <c r="J1472" s="160"/>
    </row>
    <row r="1473" spans="2:10" ht="14.45" customHeight="1" x14ac:dyDescent="0.2">
      <c r="B1473" s="88">
        <f t="shared" si="25"/>
        <v>1470</v>
      </c>
      <c r="C1473" s="156"/>
      <c r="D1473" s="156"/>
      <c r="E1473" s="128"/>
      <c r="F1473" s="158"/>
      <c r="G1473" s="128"/>
      <c r="H1473" s="160"/>
      <c r="I1473" s="128"/>
      <c r="J1473" s="160"/>
    </row>
    <row r="1474" spans="2:10" ht="14.45" customHeight="1" x14ac:dyDescent="0.2">
      <c r="B1474" s="88">
        <f t="shared" si="25"/>
        <v>1471</v>
      </c>
      <c r="C1474" s="156"/>
      <c r="D1474" s="156"/>
      <c r="E1474" s="128"/>
      <c r="F1474" s="158"/>
      <c r="G1474" s="128"/>
      <c r="H1474" s="160"/>
      <c r="I1474" s="128"/>
      <c r="J1474" s="160"/>
    </row>
    <row r="1475" spans="2:10" ht="14.45" customHeight="1" x14ac:dyDescent="0.2">
      <c r="B1475" s="88">
        <f t="shared" si="25"/>
        <v>1472</v>
      </c>
      <c r="C1475" s="156"/>
      <c r="D1475" s="156"/>
      <c r="E1475" s="128"/>
      <c r="F1475" s="158"/>
      <c r="G1475" s="128"/>
      <c r="H1475" s="160"/>
      <c r="I1475" s="128"/>
      <c r="J1475" s="160"/>
    </row>
    <row r="1476" spans="2:10" ht="14.45" customHeight="1" x14ac:dyDescent="0.2">
      <c r="B1476" s="88">
        <f t="shared" si="25"/>
        <v>1473</v>
      </c>
      <c r="C1476" s="156"/>
      <c r="D1476" s="156"/>
      <c r="E1476" s="128"/>
      <c r="F1476" s="158"/>
      <c r="G1476" s="128"/>
      <c r="H1476" s="160"/>
      <c r="I1476" s="128"/>
      <c r="J1476" s="160"/>
    </row>
    <row r="1477" spans="2:10" ht="14.45" customHeight="1" x14ac:dyDescent="0.2">
      <c r="B1477" s="88">
        <f t="shared" si="25"/>
        <v>1474</v>
      </c>
      <c r="C1477" s="156"/>
      <c r="D1477" s="156"/>
      <c r="E1477" s="128"/>
      <c r="F1477" s="158"/>
      <c r="G1477" s="128"/>
      <c r="H1477" s="160"/>
      <c r="I1477" s="128"/>
      <c r="J1477" s="160"/>
    </row>
    <row r="1478" spans="2:10" ht="14.45" customHeight="1" x14ac:dyDescent="0.2">
      <c r="B1478" s="88">
        <f t="shared" si="25"/>
        <v>1475</v>
      </c>
      <c r="C1478" s="156"/>
      <c r="D1478" s="156"/>
      <c r="E1478" s="128"/>
      <c r="F1478" s="158"/>
      <c r="G1478" s="128"/>
      <c r="H1478" s="160"/>
      <c r="I1478" s="128"/>
      <c r="J1478" s="160"/>
    </row>
    <row r="1479" spans="2:10" ht="14.45" customHeight="1" x14ac:dyDescent="0.2">
      <c r="B1479" s="88">
        <f t="shared" si="25"/>
        <v>1476</v>
      </c>
      <c r="C1479" s="156"/>
      <c r="D1479" s="156"/>
      <c r="E1479" s="128"/>
      <c r="F1479" s="158"/>
      <c r="G1479" s="128"/>
      <c r="H1479" s="160"/>
      <c r="I1479" s="128"/>
      <c r="J1479" s="160"/>
    </row>
    <row r="1480" spans="2:10" ht="14.45" customHeight="1" x14ac:dyDescent="0.2">
      <c r="B1480" s="88">
        <f t="shared" si="25"/>
        <v>1477</v>
      </c>
      <c r="C1480" s="156"/>
      <c r="D1480" s="156"/>
      <c r="E1480" s="128"/>
      <c r="F1480" s="158"/>
      <c r="G1480" s="128"/>
      <c r="H1480" s="160"/>
      <c r="I1480" s="128"/>
      <c r="J1480" s="160"/>
    </row>
    <row r="1481" spans="2:10" ht="14.45" customHeight="1" x14ac:dyDescent="0.2">
      <c r="B1481" s="88">
        <f t="shared" si="25"/>
        <v>1478</v>
      </c>
      <c r="C1481" s="156"/>
      <c r="D1481" s="156"/>
      <c r="E1481" s="128"/>
      <c r="F1481" s="158"/>
      <c r="G1481" s="128"/>
      <c r="H1481" s="160"/>
      <c r="I1481" s="128"/>
      <c r="J1481" s="160"/>
    </row>
    <row r="1482" spans="2:10" ht="14.45" customHeight="1" x14ac:dyDescent="0.2">
      <c r="B1482" s="88">
        <f t="shared" si="25"/>
        <v>1479</v>
      </c>
      <c r="C1482" s="156"/>
      <c r="D1482" s="156"/>
      <c r="E1482" s="128"/>
      <c r="F1482" s="158"/>
      <c r="G1482" s="128"/>
      <c r="H1482" s="160"/>
      <c r="I1482" s="128"/>
      <c r="J1482" s="160"/>
    </row>
    <row r="1483" spans="2:10" ht="14.45" customHeight="1" x14ac:dyDescent="0.2">
      <c r="B1483" s="88">
        <f t="shared" si="25"/>
        <v>1480</v>
      </c>
      <c r="C1483" s="156"/>
      <c r="D1483" s="156"/>
      <c r="E1483" s="128"/>
      <c r="F1483" s="158"/>
      <c r="G1483" s="128"/>
      <c r="H1483" s="160"/>
      <c r="I1483" s="128"/>
      <c r="J1483" s="160"/>
    </row>
    <row r="1484" spans="2:10" ht="14.45" customHeight="1" x14ac:dyDescent="0.2">
      <c r="B1484" s="88">
        <f t="shared" si="25"/>
        <v>1481</v>
      </c>
      <c r="C1484" s="156"/>
      <c r="D1484" s="156"/>
      <c r="E1484" s="128"/>
      <c r="F1484" s="158"/>
      <c r="G1484" s="128"/>
      <c r="H1484" s="160"/>
      <c r="I1484" s="128"/>
      <c r="J1484" s="160"/>
    </row>
    <row r="1485" spans="2:10" ht="14.45" customHeight="1" x14ac:dyDescent="0.2">
      <c r="B1485" s="88">
        <f t="shared" si="25"/>
        <v>1482</v>
      </c>
      <c r="C1485" s="156"/>
      <c r="D1485" s="156"/>
      <c r="E1485" s="128"/>
      <c r="F1485" s="158"/>
      <c r="G1485" s="128"/>
      <c r="H1485" s="160"/>
      <c r="I1485" s="128"/>
      <c r="J1485" s="160"/>
    </row>
    <row r="1486" spans="2:10" ht="14.45" customHeight="1" x14ac:dyDescent="0.2">
      <c r="B1486" s="88">
        <f t="shared" si="25"/>
        <v>1483</v>
      </c>
      <c r="C1486" s="156"/>
      <c r="D1486" s="156"/>
      <c r="E1486" s="133"/>
      <c r="F1486" s="158"/>
      <c r="G1486" s="133"/>
      <c r="H1486" s="160"/>
      <c r="I1486" s="133"/>
      <c r="J1486" s="160"/>
    </row>
    <row r="1487" spans="2:10" ht="14.45" customHeight="1" x14ac:dyDescent="0.2">
      <c r="B1487" s="88">
        <f t="shared" si="25"/>
        <v>1484</v>
      </c>
      <c r="C1487" s="156"/>
      <c r="D1487" s="156"/>
      <c r="E1487" s="128"/>
      <c r="F1487" s="158"/>
      <c r="G1487" s="128"/>
      <c r="H1487" s="160"/>
      <c r="I1487" s="128"/>
      <c r="J1487" s="160"/>
    </row>
    <row r="1488" spans="2:10" ht="14.45" customHeight="1" x14ac:dyDescent="0.2">
      <c r="B1488" s="88">
        <f t="shared" si="25"/>
        <v>1485</v>
      </c>
      <c r="C1488" s="156"/>
      <c r="D1488" s="156"/>
      <c r="E1488" s="128"/>
      <c r="F1488" s="158"/>
      <c r="G1488" s="128"/>
      <c r="H1488" s="160"/>
      <c r="I1488" s="128"/>
      <c r="J1488" s="160"/>
    </row>
    <row r="1489" spans="2:10" ht="14.45" customHeight="1" x14ac:dyDescent="0.2">
      <c r="B1489" s="88">
        <f t="shared" si="25"/>
        <v>1486</v>
      </c>
      <c r="C1489" s="156"/>
      <c r="D1489" s="156"/>
      <c r="E1489" s="133"/>
      <c r="F1489" s="158"/>
      <c r="G1489" s="133"/>
      <c r="H1489" s="160"/>
      <c r="I1489" s="133"/>
      <c r="J1489" s="160"/>
    </row>
    <row r="1490" spans="2:10" ht="14.45" customHeight="1" x14ac:dyDescent="0.2">
      <c r="B1490" s="88">
        <f t="shared" si="25"/>
        <v>1487</v>
      </c>
      <c r="C1490" s="156"/>
      <c r="D1490" s="156"/>
      <c r="E1490" s="128"/>
      <c r="F1490" s="158"/>
      <c r="G1490" s="128"/>
      <c r="H1490" s="160"/>
      <c r="I1490" s="128"/>
      <c r="J1490" s="160"/>
    </row>
    <row r="1491" spans="2:10" ht="14.45" customHeight="1" x14ac:dyDescent="0.2">
      <c r="B1491" s="88">
        <f t="shared" si="25"/>
        <v>1488</v>
      </c>
      <c r="C1491" s="156"/>
      <c r="D1491" s="156"/>
      <c r="E1491" s="128"/>
      <c r="F1491" s="158"/>
      <c r="G1491" s="128"/>
      <c r="H1491" s="160"/>
      <c r="I1491" s="128"/>
      <c r="J1491" s="160"/>
    </row>
    <row r="1492" spans="2:10" ht="14.45" customHeight="1" x14ac:dyDescent="0.2">
      <c r="B1492" s="88">
        <f t="shared" si="25"/>
        <v>1489</v>
      </c>
      <c r="C1492" s="156"/>
      <c r="D1492" s="156"/>
      <c r="E1492" s="133"/>
      <c r="F1492" s="158"/>
      <c r="G1492" s="133"/>
      <c r="H1492" s="160"/>
      <c r="I1492" s="133"/>
      <c r="J1492" s="160"/>
    </row>
    <row r="1493" spans="2:10" ht="14.45" customHeight="1" x14ac:dyDescent="0.2">
      <c r="B1493" s="88">
        <f t="shared" si="25"/>
        <v>1490</v>
      </c>
      <c r="C1493" s="156"/>
      <c r="D1493" s="156"/>
      <c r="E1493" s="128"/>
      <c r="F1493" s="158"/>
      <c r="G1493" s="128"/>
      <c r="H1493" s="160"/>
      <c r="I1493" s="128"/>
      <c r="J1493" s="160"/>
    </row>
    <row r="1494" spans="2:10" ht="14.45" customHeight="1" x14ac:dyDescent="0.2">
      <c r="B1494" s="88">
        <f t="shared" si="25"/>
        <v>1491</v>
      </c>
      <c r="C1494" s="156"/>
      <c r="D1494" s="156"/>
      <c r="E1494" s="128"/>
      <c r="F1494" s="158"/>
      <c r="G1494" s="128"/>
      <c r="H1494" s="160"/>
      <c r="I1494" s="128"/>
      <c r="J1494" s="160"/>
    </row>
    <row r="1495" spans="2:10" ht="14.45" customHeight="1" x14ac:dyDescent="0.2">
      <c r="B1495" s="88">
        <f t="shared" si="25"/>
        <v>1492</v>
      </c>
      <c r="C1495" s="156"/>
      <c r="D1495" s="156"/>
      <c r="E1495" s="133"/>
      <c r="F1495" s="158"/>
      <c r="G1495" s="133"/>
      <c r="H1495" s="160"/>
      <c r="I1495" s="133"/>
      <c r="J1495" s="160"/>
    </row>
    <row r="1496" spans="2:10" ht="14.45" customHeight="1" x14ac:dyDescent="0.2">
      <c r="B1496" s="88">
        <f t="shared" si="25"/>
        <v>1493</v>
      </c>
      <c r="C1496" s="156"/>
      <c r="D1496" s="156"/>
      <c r="E1496" s="128"/>
      <c r="F1496" s="158"/>
      <c r="G1496" s="128"/>
      <c r="H1496" s="160"/>
      <c r="I1496" s="128"/>
      <c r="J1496" s="160"/>
    </row>
    <row r="1497" spans="2:10" ht="14.45" customHeight="1" x14ac:dyDescent="0.2">
      <c r="B1497" s="88">
        <f t="shared" si="25"/>
        <v>1494</v>
      </c>
      <c r="C1497" s="156"/>
      <c r="D1497" s="156"/>
      <c r="E1497" s="128"/>
      <c r="F1497" s="158"/>
      <c r="G1497" s="128"/>
      <c r="H1497" s="160"/>
      <c r="I1497" s="128"/>
      <c r="J1497" s="160"/>
    </row>
    <row r="1498" spans="2:10" ht="14.45" customHeight="1" x14ac:dyDescent="0.2">
      <c r="B1498" s="88">
        <f t="shared" si="25"/>
        <v>1495</v>
      </c>
      <c r="C1498" s="156"/>
      <c r="D1498" s="156"/>
      <c r="E1498" s="128"/>
      <c r="F1498" s="158"/>
      <c r="G1498" s="128"/>
      <c r="H1498" s="160"/>
      <c r="I1498" s="128"/>
      <c r="J1498" s="160"/>
    </row>
    <row r="1499" spans="2:10" ht="14.45" customHeight="1" x14ac:dyDescent="0.2">
      <c r="B1499" s="88">
        <f t="shared" si="25"/>
        <v>1496</v>
      </c>
      <c r="C1499" s="156"/>
      <c r="D1499" s="156"/>
      <c r="E1499" s="128"/>
      <c r="F1499" s="158"/>
      <c r="G1499" s="128"/>
      <c r="H1499" s="160"/>
      <c r="I1499" s="128"/>
      <c r="J1499" s="160"/>
    </row>
    <row r="1500" spans="2:10" ht="14.45" customHeight="1" x14ac:dyDescent="0.2">
      <c r="B1500" s="88">
        <f t="shared" si="25"/>
        <v>1497</v>
      </c>
      <c r="C1500" s="156"/>
      <c r="D1500" s="156"/>
      <c r="E1500" s="128"/>
      <c r="F1500" s="158"/>
      <c r="G1500" s="128"/>
      <c r="H1500" s="160"/>
      <c r="I1500" s="128"/>
      <c r="J1500" s="160"/>
    </row>
    <row r="1501" spans="2:10" ht="14.45" customHeight="1" x14ac:dyDescent="0.2">
      <c r="B1501" s="88">
        <f t="shared" si="25"/>
        <v>1498</v>
      </c>
      <c r="C1501" s="156"/>
      <c r="D1501" s="156"/>
      <c r="E1501" s="128"/>
      <c r="F1501" s="158"/>
      <c r="G1501" s="128"/>
      <c r="H1501" s="160"/>
      <c r="I1501" s="128"/>
      <c r="J1501" s="160"/>
    </row>
    <row r="1502" spans="2:10" ht="14.45" customHeight="1" x14ac:dyDescent="0.2">
      <c r="B1502" s="88">
        <f t="shared" si="25"/>
        <v>1499</v>
      </c>
      <c r="C1502" s="156"/>
      <c r="D1502" s="156"/>
      <c r="E1502" s="128"/>
      <c r="F1502" s="158"/>
      <c r="G1502" s="128"/>
      <c r="H1502" s="160"/>
      <c r="I1502" s="128"/>
      <c r="J1502" s="160"/>
    </row>
    <row r="1503" spans="2:10" ht="14.45" customHeight="1" x14ac:dyDescent="0.2">
      <c r="C1503" s="156"/>
      <c r="D1503" s="156"/>
      <c r="E1503" s="128"/>
      <c r="F1503" s="158"/>
      <c r="G1503" s="128"/>
      <c r="H1503" s="160"/>
      <c r="I1503" s="128"/>
      <c r="J1503" s="160"/>
    </row>
    <row r="1504" spans="2:10" ht="14.45" customHeight="1" x14ac:dyDescent="0.2">
      <c r="B1504" s="88">
        <f t="shared" si="25"/>
        <v>1501</v>
      </c>
      <c r="C1504" s="156"/>
      <c r="D1504" s="156"/>
      <c r="E1504" s="128"/>
      <c r="F1504" s="158"/>
      <c r="G1504" s="128"/>
      <c r="H1504" s="160"/>
      <c r="I1504" s="128"/>
      <c r="J1504" s="160"/>
    </row>
    <row r="1505" spans="2:10" ht="14.45" customHeight="1" x14ac:dyDescent="0.2">
      <c r="B1505" s="88">
        <f t="shared" si="25"/>
        <v>1502</v>
      </c>
      <c r="C1505" s="156"/>
      <c r="D1505" s="156"/>
      <c r="E1505" s="133"/>
      <c r="F1505" s="158"/>
      <c r="G1505" s="133"/>
      <c r="H1505" s="160"/>
      <c r="I1505" s="133"/>
      <c r="J1505" s="160"/>
    </row>
    <row r="1506" spans="2:10" ht="14.45" customHeight="1" x14ac:dyDescent="0.2">
      <c r="B1506" s="88">
        <f t="shared" si="25"/>
        <v>1503</v>
      </c>
      <c r="C1506" s="156"/>
      <c r="D1506" s="156"/>
      <c r="E1506" s="128"/>
      <c r="F1506" s="158"/>
      <c r="G1506" s="128"/>
      <c r="H1506" s="160"/>
      <c r="I1506" s="128"/>
      <c r="J1506" s="160"/>
    </row>
    <row r="1507" spans="2:10" ht="14.45" customHeight="1" x14ac:dyDescent="0.2">
      <c r="B1507" s="88">
        <f t="shared" si="25"/>
        <v>1504</v>
      </c>
      <c r="C1507" s="156"/>
      <c r="D1507" s="156"/>
      <c r="E1507" s="134"/>
      <c r="F1507" s="158"/>
      <c r="G1507" s="134"/>
      <c r="H1507" s="160"/>
      <c r="I1507" s="134"/>
      <c r="J1507" s="160"/>
    </row>
    <row r="1508" spans="2:10" ht="14.45" customHeight="1" x14ac:dyDescent="0.2">
      <c r="B1508" s="88">
        <f t="shared" si="25"/>
        <v>1505</v>
      </c>
      <c r="C1508" s="154"/>
      <c r="D1508" s="154"/>
      <c r="E1508" s="132"/>
      <c r="F1508" s="154"/>
      <c r="G1508" s="132"/>
      <c r="H1508" s="160"/>
      <c r="I1508" s="132"/>
      <c r="J1508" s="160"/>
    </row>
    <row r="1509" spans="2:10" ht="14.45" customHeight="1" x14ac:dyDescent="0.2">
      <c r="B1509" s="88">
        <f t="shared" si="25"/>
        <v>1506</v>
      </c>
      <c r="C1509" s="161" t="s">
        <v>10701</v>
      </c>
      <c r="D1509" s="155" t="s">
        <v>10518</v>
      </c>
      <c r="E1509" s="128"/>
      <c r="F1509" s="157" t="s">
        <v>11034</v>
      </c>
      <c r="G1509" s="128"/>
      <c r="H1509" s="582" t="s">
        <v>11098</v>
      </c>
      <c r="I1509" s="128"/>
      <c r="J1509" s="159"/>
    </row>
    <row r="1510" spans="2:10" ht="14.45" customHeight="1" x14ac:dyDescent="0.2">
      <c r="B1510" s="88">
        <f t="shared" si="25"/>
        <v>1507</v>
      </c>
      <c r="C1510" s="156"/>
      <c r="D1510" s="156"/>
      <c r="E1510" s="129"/>
      <c r="F1510" s="158"/>
      <c r="G1510" s="129"/>
      <c r="H1510" s="583"/>
      <c r="I1510" s="129"/>
      <c r="J1510" s="160"/>
    </row>
    <row r="1511" spans="2:10" ht="14.45" customHeight="1" x14ac:dyDescent="0.2">
      <c r="B1511" s="88">
        <f t="shared" si="25"/>
        <v>1508</v>
      </c>
      <c r="C1511" s="156"/>
      <c r="D1511" s="156"/>
      <c r="E1511" s="129"/>
      <c r="F1511" s="158"/>
      <c r="G1511" s="129"/>
      <c r="H1511" s="583"/>
      <c r="I1511" s="129"/>
      <c r="J1511" s="160"/>
    </row>
    <row r="1512" spans="2:10" ht="14.45" customHeight="1" x14ac:dyDescent="0.2">
      <c r="B1512" s="88">
        <f t="shared" si="25"/>
        <v>1509</v>
      </c>
      <c r="C1512" s="156"/>
      <c r="D1512" s="156"/>
      <c r="E1512" s="129"/>
      <c r="F1512" s="158"/>
      <c r="G1512" s="129"/>
      <c r="H1512" s="583"/>
      <c r="I1512" s="129"/>
      <c r="J1512" s="160"/>
    </row>
    <row r="1513" spans="2:10" ht="14.45" customHeight="1" x14ac:dyDescent="0.2">
      <c r="B1513" s="88">
        <f t="shared" si="25"/>
        <v>1510</v>
      </c>
      <c r="C1513" s="156"/>
      <c r="D1513" s="156"/>
      <c r="E1513" s="129"/>
      <c r="F1513" s="158"/>
      <c r="G1513" s="129"/>
      <c r="H1513" s="583"/>
      <c r="I1513" s="129"/>
      <c r="J1513" s="160"/>
    </row>
    <row r="1514" spans="2:10" ht="14.45" customHeight="1" x14ac:dyDescent="0.2">
      <c r="B1514" s="88">
        <f t="shared" si="25"/>
        <v>1511</v>
      </c>
      <c r="C1514" s="156"/>
      <c r="D1514" s="156"/>
      <c r="E1514" s="129"/>
      <c r="F1514" s="158"/>
      <c r="G1514" s="129"/>
      <c r="H1514" s="583"/>
      <c r="I1514" s="129"/>
      <c r="J1514" s="160"/>
    </row>
    <row r="1515" spans="2:10" ht="14.45" customHeight="1" x14ac:dyDescent="0.2">
      <c r="B1515" s="88">
        <f t="shared" si="25"/>
        <v>1512</v>
      </c>
      <c r="C1515" s="156"/>
      <c r="D1515" s="156"/>
      <c r="E1515" s="129"/>
      <c r="F1515" s="158"/>
      <c r="G1515" s="129"/>
      <c r="H1515" s="583"/>
      <c r="I1515" s="129"/>
      <c r="J1515" s="160"/>
    </row>
    <row r="1516" spans="2:10" ht="14.45" customHeight="1" x14ac:dyDescent="0.2">
      <c r="B1516" s="88">
        <f t="shared" si="25"/>
        <v>1513</v>
      </c>
      <c r="C1516" s="156"/>
      <c r="D1516" s="156"/>
      <c r="E1516" s="129"/>
      <c r="F1516" s="158"/>
      <c r="G1516" s="129"/>
      <c r="H1516" s="583"/>
      <c r="I1516" s="129"/>
      <c r="J1516" s="160"/>
    </row>
    <row r="1517" spans="2:10" ht="14.45" customHeight="1" x14ac:dyDescent="0.2">
      <c r="B1517" s="88">
        <f t="shared" si="25"/>
        <v>1514</v>
      </c>
      <c r="C1517" s="156"/>
      <c r="D1517" s="156"/>
      <c r="E1517" s="129"/>
      <c r="F1517" s="158"/>
      <c r="G1517" s="129"/>
      <c r="H1517" s="583"/>
      <c r="I1517" s="129"/>
      <c r="J1517" s="160"/>
    </row>
    <row r="1518" spans="2:10" ht="14.45" customHeight="1" x14ac:dyDescent="0.2">
      <c r="B1518" s="88">
        <f t="shared" si="25"/>
        <v>1515</v>
      </c>
      <c r="C1518" s="156"/>
      <c r="D1518" s="156"/>
      <c r="E1518" s="129"/>
      <c r="F1518" s="158"/>
      <c r="G1518" s="129"/>
      <c r="H1518" s="583"/>
      <c r="I1518" s="129"/>
      <c r="J1518" s="160"/>
    </row>
    <row r="1519" spans="2:10" ht="14.45" customHeight="1" x14ac:dyDescent="0.2">
      <c r="B1519" s="88">
        <f t="shared" ref="B1519:B1579" si="26">ROW()-3</f>
        <v>1516</v>
      </c>
      <c r="C1519" s="156"/>
      <c r="D1519" s="156"/>
      <c r="E1519" s="129"/>
      <c r="F1519" s="158"/>
      <c r="G1519" s="129"/>
      <c r="H1519" s="583"/>
      <c r="I1519" s="129"/>
      <c r="J1519" s="160"/>
    </row>
    <row r="1520" spans="2:10" ht="14.45" customHeight="1" x14ac:dyDescent="0.2">
      <c r="B1520" s="88">
        <f t="shared" si="26"/>
        <v>1517</v>
      </c>
      <c r="C1520" s="156"/>
      <c r="D1520" s="156"/>
      <c r="E1520" s="131"/>
      <c r="F1520" s="158"/>
      <c r="G1520" s="131"/>
      <c r="H1520" s="583"/>
      <c r="I1520" s="131"/>
      <c r="J1520" s="160"/>
    </row>
    <row r="1521" spans="2:10" ht="14.45" customHeight="1" x14ac:dyDescent="0.2">
      <c r="B1521" s="88">
        <f t="shared" si="26"/>
        <v>1518</v>
      </c>
      <c r="C1521" s="156"/>
      <c r="D1521" s="156"/>
      <c r="E1521" s="131"/>
      <c r="F1521" s="158"/>
      <c r="G1521" s="131"/>
      <c r="H1521" s="583"/>
      <c r="I1521" s="131"/>
      <c r="J1521" s="160"/>
    </row>
    <row r="1522" spans="2:10" ht="14.45" customHeight="1" x14ac:dyDescent="0.2">
      <c r="B1522" s="88">
        <f t="shared" si="26"/>
        <v>1519</v>
      </c>
      <c r="C1522" s="156"/>
      <c r="D1522" s="156"/>
      <c r="E1522" s="131"/>
      <c r="F1522" s="158"/>
      <c r="G1522" s="131"/>
      <c r="H1522" s="583"/>
      <c r="I1522" s="131"/>
      <c r="J1522" s="160"/>
    </row>
    <row r="1523" spans="2:10" ht="14.45" customHeight="1" x14ac:dyDescent="0.2">
      <c r="B1523" s="88">
        <f t="shared" si="26"/>
        <v>1520</v>
      </c>
      <c r="C1523" s="156"/>
      <c r="D1523" s="156"/>
      <c r="E1523" s="131"/>
      <c r="F1523" s="158"/>
      <c r="G1523" s="131"/>
      <c r="H1523" s="583"/>
      <c r="I1523" s="131"/>
      <c r="J1523" s="160"/>
    </row>
    <row r="1524" spans="2:10" ht="14.45" customHeight="1" x14ac:dyDescent="0.2">
      <c r="B1524" s="88">
        <f t="shared" si="26"/>
        <v>1521</v>
      </c>
      <c r="C1524" s="156"/>
      <c r="D1524" s="156"/>
      <c r="E1524" s="137"/>
      <c r="F1524" s="158"/>
      <c r="G1524" s="137"/>
      <c r="H1524" s="583"/>
      <c r="I1524" s="137"/>
      <c r="J1524" s="160"/>
    </row>
    <row r="1525" spans="2:10" ht="14.45" customHeight="1" x14ac:dyDescent="0.2">
      <c r="B1525" s="88">
        <f t="shared" si="26"/>
        <v>1522</v>
      </c>
      <c r="C1525" s="156"/>
      <c r="D1525" s="156"/>
      <c r="E1525" s="131"/>
      <c r="F1525" s="158"/>
      <c r="G1525" s="131"/>
      <c r="H1525" s="583"/>
      <c r="I1525" s="131"/>
      <c r="J1525" s="160"/>
    </row>
    <row r="1526" spans="2:10" ht="14.45" customHeight="1" x14ac:dyDescent="0.2">
      <c r="B1526" s="88">
        <f t="shared" si="26"/>
        <v>1523</v>
      </c>
      <c r="C1526" s="156"/>
      <c r="D1526" s="156"/>
      <c r="E1526" s="131"/>
      <c r="F1526" s="158"/>
      <c r="G1526" s="131"/>
      <c r="H1526" s="583"/>
      <c r="I1526" s="131"/>
      <c r="J1526" s="160"/>
    </row>
    <row r="1527" spans="2:10" ht="14.45" customHeight="1" x14ac:dyDescent="0.2">
      <c r="B1527" s="88">
        <f t="shared" si="26"/>
        <v>1524</v>
      </c>
      <c r="C1527" s="156"/>
      <c r="D1527" s="156"/>
      <c r="E1527" s="137"/>
      <c r="F1527" s="158"/>
      <c r="G1527" s="137"/>
      <c r="H1527" s="583"/>
      <c r="I1527" s="137"/>
      <c r="J1527" s="160"/>
    </row>
    <row r="1528" spans="2:10" ht="14.45" customHeight="1" x14ac:dyDescent="0.2">
      <c r="B1528" s="88">
        <f t="shared" si="26"/>
        <v>1525</v>
      </c>
      <c r="C1528" s="156"/>
      <c r="D1528" s="156"/>
      <c r="E1528" s="131"/>
      <c r="F1528" s="158"/>
      <c r="G1528" s="131"/>
      <c r="H1528" s="583"/>
      <c r="I1528" s="131"/>
      <c r="J1528" s="160"/>
    </row>
    <row r="1529" spans="2:10" ht="14.45" customHeight="1" x14ac:dyDescent="0.2">
      <c r="B1529" s="88">
        <f t="shared" si="26"/>
        <v>1526</v>
      </c>
      <c r="C1529" s="156"/>
      <c r="D1529" s="156"/>
      <c r="E1529" s="131"/>
      <c r="F1529" s="158"/>
      <c r="G1529" s="131"/>
      <c r="H1529" s="583"/>
      <c r="I1529" s="131"/>
      <c r="J1529" s="160"/>
    </row>
    <row r="1530" spans="2:10" ht="14.45" customHeight="1" x14ac:dyDescent="0.2">
      <c r="B1530" s="88">
        <f t="shared" si="26"/>
        <v>1527</v>
      </c>
      <c r="C1530" s="156"/>
      <c r="D1530" s="156"/>
      <c r="E1530" s="137"/>
      <c r="F1530" s="158"/>
      <c r="G1530" s="137"/>
      <c r="H1530" s="583"/>
      <c r="I1530" s="137"/>
      <c r="J1530" s="160"/>
    </row>
    <row r="1531" spans="2:10" ht="14.45" customHeight="1" x14ac:dyDescent="0.2">
      <c r="B1531" s="88">
        <f t="shared" si="26"/>
        <v>1528</v>
      </c>
      <c r="C1531" s="156"/>
      <c r="D1531" s="156"/>
      <c r="E1531" s="131"/>
      <c r="F1531" s="158"/>
      <c r="G1531" s="131"/>
      <c r="H1531" s="583"/>
      <c r="I1531" s="131"/>
      <c r="J1531" s="160"/>
    </row>
    <row r="1532" spans="2:10" ht="14.45" customHeight="1" x14ac:dyDescent="0.2">
      <c r="B1532" s="88">
        <f t="shared" si="26"/>
        <v>1529</v>
      </c>
      <c r="C1532" s="156"/>
      <c r="D1532" s="156"/>
      <c r="E1532" s="131"/>
      <c r="F1532" s="158"/>
      <c r="G1532" s="131"/>
      <c r="H1532" s="583"/>
      <c r="I1532" s="131"/>
      <c r="J1532" s="160"/>
    </row>
    <row r="1533" spans="2:10" ht="14.45" customHeight="1" x14ac:dyDescent="0.2">
      <c r="B1533" s="88">
        <f t="shared" si="26"/>
        <v>1530</v>
      </c>
      <c r="C1533" s="156"/>
      <c r="D1533" s="156"/>
      <c r="E1533" s="131"/>
      <c r="F1533" s="158"/>
      <c r="G1533" s="131"/>
      <c r="H1533" s="583"/>
      <c r="I1533" s="131"/>
      <c r="J1533" s="160"/>
    </row>
    <row r="1534" spans="2:10" ht="14.45" customHeight="1" x14ac:dyDescent="0.2">
      <c r="B1534" s="88">
        <f t="shared" si="26"/>
        <v>1531</v>
      </c>
      <c r="C1534" s="156"/>
      <c r="D1534" s="156"/>
      <c r="E1534" s="131"/>
      <c r="F1534" s="158"/>
      <c r="G1534" s="131"/>
      <c r="H1534" s="583"/>
      <c r="I1534" s="131"/>
      <c r="J1534" s="160"/>
    </row>
    <row r="1535" spans="2:10" ht="14.45" customHeight="1" x14ac:dyDescent="0.2">
      <c r="B1535" s="88">
        <f t="shared" si="26"/>
        <v>1532</v>
      </c>
      <c r="C1535" s="156"/>
      <c r="D1535" s="156"/>
      <c r="E1535" s="131"/>
      <c r="F1535" s="158"/>
      <c r="G1535" s="131"/>
      <c r="H1535" s="583"/>
      <c r="I1535" s="131"/>
      <c r="J1535" s="160"/>
    </row>
    <row r="1536" spans="2:10" ht="14.45" customHeight="1" x14ac:dyDescent="0.2">
      <c r="B1536" s="88">
        <f t="shared" si="26"/>
        <v>1533</v>
      </c>
      <c r="C1536" s="156"/>
      <c r="D1536" s="156"/>
      <c r="E1536" s="131"/>
      <c r="F1536" s="158"/>
      <c r="G1536" s="131"/>
      <c r="H1536" s="583"/>
      <c r="I1536" s="131"/>
      <c r="J1536" s="160"/>
    </row>
    <row r="1537" spans="2:10" ht="14.45" customHeight="1" x14ac:dyDescent="0.2">
      <c r="B1537" s="88">
        <f t="shared" si="26"/>
        <v>1534</v>
      </c>
      <c r="C1537" s="156"/>
      <c r="D1537" s="156"/>
      <c r="E1537" s="131"/>
      <c r="F1537" s="158"/>
      <c r="G1537" s="131"/>
      <c r="H1537" s="583"/>
      <c r="I1537" s="131"/>
      <c r="J1537" s="160"/>
    </row>
    <row r="1538" spans="2:10" ht="14.45" customHeight="1" x14ac:dyDescent="0.2">
      <c r="B1538" s="88">
        <f t="shared" si="26"/>
        <v>1535</v>
      </c>
      <c r="C1538" s="156"/>
      <c r="D1538" s="156"/>
      <c r="E1538" s="131"/>
      <c r="F1538" s="158"/>
      <c r="G1538" s="131"/>
      <c r="H1538" s="583"/>
      <c r="I1538" s="131"/>
      <c r="J1538" s="160"/>
    </row>
    <row r="1539" spans="2:10" ht="14.45" customHeight="1" x14ac:dyDescent="0.2">
      <c r="B1539" s="88">
        <f t="shared" si="26"/>
        <v>1536</v>
      </c>
      <c r="C1539" s="156"/>
      <c r="D1539" s="156"/>
      <c r="E1539" s="131"/>
      <c r="F1539" s="158"/>
      <c r="G1539" s="131"/>
      <c r="H1539" s="583"/>
      <c r="I1539" s="131"/>
      <c r="J1539" s="160"/>
    </row>
    <row r="1540" spans="2:10" ht="14.45" customHeight="1" x14ac:dyDescent="0.2">
      <c r="B1540" s="88">
        <f t="shared" si="26"/>
        <v>1537</v>
      </c>
      <c r="C1540" s="156"/>
      <c r="D1540" s="156"/>
      <c r="E1540" s="131"/>
      <c r="F1540" s="158"/>
      <c r="G1540" s="131"/>
      <c r="H1540" s="583"/>
      <c r="I1540" s="131"/>
      <c r="J1540" s="160"/>
    </row>
    <row r="1541" spans="2:10" ht="14.45" customHeight="1" x14ac:dyDescent="0.2">
      <c r="B1541" s="88">
        <f t="shared" si="26"/>
        <v>1538</v>
      </c>
      <c r="C1541" s="156"/>
      <c r="D1541" s="156"/>
      <c r="E1541" s="131"/>
      <c r="F1541" s="158"/>
      <c r="G1541" s="131"/>
      <c r="H1541" s="583"/>
      <c r="I1541" s="131"/>
      <c r="J1541" s="160"/>
    </row>
    <row r="1542" spans="2:10" ht="14.45" customHeight="1" x14ac:dyDescent="0.2">
      <c r="B1542" s="88">
        <f t="shared" si="26"/>
        <v>1539</v>
      </c>
      <c r="C1542" s="156"/>
      <c r="D1542" s="156"/>
      <c r="E1542" s="131"/>
      <c r="F1542" s="158"/>
      <c r="G1542" s="131"/>
      <c r="H1542" s="583"/>
      <c r="I1542" s="131"/>
      <c r="J1542" s="160"/>
    </row>
    <row r="1543" spans="2:10" ht="14.45" customHeight="1" x14ac:dyDescent="0.2">
      <c r="B1543" s="88">
        <f t="shared" si="26"/>
        <v>1540</v>
      </c>
      <c r="C1543" s="156"/>
      <c r="D1543" s="156"/>
      <c r="E1543" s="131"/>
      <c r="F1543" s="158"/>
      <c r="G1543" s="131"/>
      <c r="H1543" s="583"/>
      <c r="I1543" s="131"/>
      <c r="J1543" s="160"/>
    </row>
    <row r="1544" spans="2:10" ht="14.45" customHeight="1" x14ac:dyDescent="0.2">
      <c r="B1544" s="88">
        <f t="shared" si="26"/>
        <v>1541</v>
      </c>
      <c r="C1544" s="156"/>
      <c r="D1544" s="156"/>
      <c r="E1544" s="131"/>
      <c r="F1544" s="158"/>
      <c r="G1544" s="131"/>
      <c r="H1544" s="583"/>
      <c r="I1544" s="131"/>
      <c r="J1544" s="160"/>
    </row>
    <row r="1545" spans="2:10" ht="14.45" customHeight="1" x14ac:dyDescent="0.2">
      <c r="B1545" s="88">
        <f t="shared" si="26"/>
        <v>1542</v>
      </c>
      <c r="C1545" s="156"/>
      <c r="D1545" s="156"/>
      <c r="E1545" s="131"/>
      <c r="F1545" s="158"/>
      <c r="G1545" s="131"/>
      <c r="H1545" s="583"/>
      <c r="I1545" s="131"/>
      <c r="J1545" s="160"/>
    </row>
    <row r="1546" spans="2:10" ht="14.45" customHeight="1" x14ac:dyDescent="0.2">
      <c r="B1546" s="88">
        <f t="shared" si="26"/>
        <v>1543</v>
      </c>
      <c r="C1546" s="156"/>
      <c r="D1546" s="156"/>
      <c r="E1546" s="131"/>
      <c r="F1546" s="158"/>
      <c r="G1546" s="131"/>
      <c r="H1546" s="583"/>
      <c r="I1546" s="131"/>
      <c r="J1546" s="160"/>
    </row>
    <row r="1547" spans="2:10" ht="14.45" customHeight="1" x14ac:dyDescent="0.2">
      <c r="B1547" s="88">
        <f t="shared" si="26"/>
        <v>1544</v>
      </c>
      <c r="C1547" s="156"/>
      <c r="D1547" s="156"/>
      <c r="E1547" s="131"/>
      <c r="F1547" s="158"/>
      <c r="G1547" s="131"/>
      <c r="H1547" s="583"/>
      <c r="I1547" s="131"/>
      <c r="J1547" s="160"/>
    </row>
    <row r="1548" spans="2:10" ht="14.45" customHeight="1" x14ac:dyDescent="0.2">
      <c r="B1548" s="88">
        <f t="shared" si="26"/>
        <v>1545</v>
      </c>
      <c r="C1548" s="156"/>
      <c r="D1548" s="156"/>
      <c r="E1548" s="131"/>
      <c r="F1548" s="158"/>
      <c r="G1548" s="131"/>
      <c r="H1548" s="583"/>
      <c r="I1548" s="131"/>
      <c r="J1548" s="160"/>
    </row>
    <row r="1549" spans="2:10" ht="14.45" customHeight="1" x14ac:dyDescent="0.2">
      <c r="B1549" s="88">
        <f t="shared" si="26"/>
        <v>1546</v>
      </c>
      <c r="C1549" s="156"/>
      <c r="D1549" s="156"/>
      <c r="E1549" s="131"/>
      <c r="F1549" s="158"/>
      <c r="G1549" s="131"/>
      <c r="H1549" s="583"/>
      <c r="I1549" s="131"/>
      <c r="J1549" s="160"/>
    </row>
    <row r="1550" spans="2:10" ht="14.45" customHeight="1" x14ac:dyDescent="0.2">
      <c r="B1550" s="88">
        <f t="shared" si="26"/>
        <v>1547</v>
      </c>
      <c r="C1550" s="156"/>
      <c r="D1550" s="156"/>
      <c r="E1550" s="131"/>
      <c r="F1550" s="158"/>
      <c r="G1550" s="131"/>
      <c r="H1550" s="583"/>
      <c r="I1550" s="131"/>
      <c r="J1550" s="160"/>
    </row>
    <row r="1551" spans="2:10" ht="14.45" customHeight="1" x14ac:dyDescent="0.2">
      <c r="B1551" s="88">
        <f t="shared" si="26"/>
        <v>1548</v>
      </c>
      <c r="C1551" s="156"/>
      <c r="D1551" s="156"/>
      <c r="E1551" s="131"/>
      <c r="F1551" s="158"/>
      <c r="G1551" s="131"/>
      <c r="H1551" s="583"/>
      <c r="I1551" s="131"/>
      <c r="J1551" s="160"/>
    </row>
    <row r="1552" spans="2:10" ht="14.45" customHeight="1" x14ac:dyDescent="0.2">
      <c r="B1552" s="88">
        <f t="shared" si="26"/>
        <v>1549</v>
      </c>
      <c r="C1552" s="156"/>
      <c r="D1552" s="156"/>
      <c r="E1552" s="131"/>
      <c r="F1552" s="158"/>
      <c r="G1552" s="131"/>
      <c r="H1552" s="583"/>
      <c r="I1552" s="131"/>
      <c r="J1552" s="160"/>
    </row>
    <row r="1553" spans="2:10" ht="14.45" customHeight="1" x14ac:dyDescent="0.2">
      <c r="B1553" s="88">
        <f t="shared" si="26"/>
        <v>1550</v>
      </c>
      <c r="C1553" s="156"/>
      <c r="D1553" s="156"/>
      <c r="E1553" s="131"/>
      <c r="F1553" s="158"/>
      <c r="G1553" s="131"/>
      <c r="H1553" s="583"/>
      <c r="I1553" s="131"/>
      <c r="J1553" s="160"/>
    </row>
    <row r="1554" spans="2:10" ht="14.45" customHeight="1" x14ac:dyDescent="0.2">
      <c r="B1554" s="88">
        <f t="shared" si="26"/>
        <v>1551</v>
      </c>
      <c r="C1554" s="156"/>
      <c r="D1554" s="156"/>
      <c r="E1554" s="131"/>
      <c r="F1554" s="158"/>
      <c r="G1554" s="131"/>
      <c r="H1554" s="583"/>
      <c r="I1554" s="131"/>
      <c r="J1554" s="160"/>
    </row>
    <row r="1555" spans="2:10" ht="14.45" customHeight="1" x14ac:dyDescent="0.2">
      <c r="B1555" s="88">
        <f t="shared" si="26"/>
        <v>1552</v>
      </c>
      <c r="C1555" s="156"/>
      <c r="D1555" s="156"/>
      <c r="E1555" s="131"/>
      <c r="F1555" s="158"/>
      <c r="G1555" s="131"/>
      <c r="H1555" s="583"/>
      <c r="I1555" s="131"/>
      <c r="J1555" s="160"/>
    </row>
    <row r="1556" spans="2:10" ht="14.45" customHeight="1" x14ac:dyDescent="0.2">
      <c r="B1556" s="88">
        <f t="shared" si="26"/>
        <v>1553</v>
      </c>
      <c r="C1556" s="156"/>
      <c r="D1556" s="156"/>
      <c r="E1556" s="137"/>
      <c r="F1556" s="158"/>
      <c r="G1556" s="137"/>
      <c r="H1556" s="583"/>
      <c r="I1556" s="137"/>
      <c r="J1556" s="160"/>
    </row>
    <row r="1557" spans="2:10" ht="14.45" customHeight="1" x14ac:dyDescent="0.2">
      <c r="B1557" s="88">
        <f t="shared" si="26"/>
        <v>1554</v>
      </c>
      <c r="C1557" s="156"/>
      <c r="D1557" s="156"/>
      <c r="E1557" s="131"/>
      <c r="F1557" s="158"/>
      <c r="G1557" s="131"/>
      <c r="H1557" s="583"/>
      <c r="I1557" s="131"/>
      <c r="J1557" s="160"/>
    </row>
    <row r="1558" spans="2:10" ht="14.45" customHeight="1" x14ac:dyDescent="0.2">
      <c r="B1558" s="88">
        <f t="shared" si="26"/>
        <v>1555</v>
      </c>
      <c r="C1558" s="156"/>
      <c r="D1558" s="156"/>
      <c r="E1558" s="137"/>
      <c r="F1558" s="158"/>
      <c r="G1558" s="137"/>
      <c r="H1558" s="583"/>
      <c r="I1558" s="137"/>
      <c r="J1558" s="160"/>
    </row>
    <row r="1559" spans="2:10" ht="14.45" customHeight="1" x14ac:dyDescent="0.2">
      <c r="B1559" s="88">
        <f t="shared" si="26"/>
        <v>1556</v>
      </c>
      <c r="C1559" s="156"/>
      <c r="D1559" s="156"/>
      <c r="E1559" s="131"/>
      <c r="F1559" s="158"/>
      <c r="G1559" s="131"/>
      <c r="H1559" s="583"/>
      <c r="I1559" s="131"/>
      <c r="J1559" s="160"/>
    </row>
    <row r="1560" spans="2:10" ht="14.45" customHeight="1" x14ac:dyDescent="0.2">
      <c r="B1560" s="88">
        <f t="shared" si="26"/>
        <v>1557</v>
      </c>
      <c r="C1560" s="156"/>
      <c r="D1560" s="156"/>
      <c r="E1560" s="137"/>
      <c r="F1560" s="158"/>
      <c r="G1560" s="137"/>
      <c r="H1560" s="583"/>
      <c r="I1560" s="137"/>
      <c r="J1560" s="160"/>
    </row>
    <row r="1561" spans="2:10" ht="14.45" customHeight="1" x14ac:dyDescent="0.2">
      <c r="B1561" s="88">
        <f t="shared" si="26"/>
        <v>1558</v>
      </c>
      <c r="C1561" s="156"/>
      <c r="D1561" s="156"/>
      <c r="E1561" s="131"/>
      <c r="F1561" s="158"/>
      <c r="G1561" s="131"/>
      <c r="H1561" s="583"/>
      <c r="I1561" s="131"/>
      <c r="J1561" s="160"/>
    </row>
    <row r="1562" spans="2:10" ht="14.45" customHeight="1" x14ac:dyDescent="0.2">
      <c r="B1562" s="88">
        <f t="shared" si="26"/>
        <v>1559</v>
      </c>
      <c r="C1562" s="156"/>
      <c r="D1562" s="156"/>
      <c r="E1562" s="131"/>
      <c r="F1562" s="158"/>
      <c r="G1562" s="131"/>
      <c r="H1562" s="583"/>
      <c r="I1562" s="131"/>
      <c r="J1562" s="160"/>
    </row>
    <row r="1563" spans="2:10" ht="14.45" customHeight="1" x14ac:dyDescent="0.2">
      <c r="B1563" s="88">
        <f t="shared" si="26"/>
        <v>1560</v>
      </c>
      <c r="C1563" s="156"/>
      <c r="D1563" s="156"/>
      <c r="E1563" s="131"/>
      <c r="F1563" s="158"/>
      <c r="G1563" s="131"/>
      <c r="H1563" s="583"/>
      <c r="I1563" s="131"/>
      <c r="J1563" s="160"/>
    </row>
    <row r="1564" spans="2:10" ht="14.45" customHeight="1" x14ac:dyDescent="0.2">
      <c r="B1564" s="88">
        <f t="shared" si="26"/>
        <v>1561</v>
      </c>
      <c r="C1564" s="156"/>
      <c r="D1564" s="156"/>
      <c r="E1564" s="137"/>
      <c r="F1564" s="158"/>
      <c r="G1564" s="137"/>
      <c r="H1564" s="583"/>
      <c r="I1564" s="137"/>
      <c r="J1564" s="160"/>
    </row>
    <row r="1565" spans="2:10" ht="14.45" customHeight="1" x14ac:dyDescent="0.2">
      <c r="B1565" s="88">
        <f t="shared" si="26"/>
        <v>1562</v>
      </c>
      <c r="C1565" s="156"/>
      <c r="D1565" s="156"/>
      <c r="E1565" s="131"/>
      <c r="F1565" s="158"/>
      <c r="G1565" s="131"/>
      <c r="H1565" s="583"/>
      <c r="I1565" s="131"/>
      <c r="J1565" s="160"/>
    </row>
    <row r="1566" spans="2:10" ht="14.45" customHeight="1" x14ac:dyDescent="0.2">
      <c r="B1566" s="88">
        <f t="shared" si="26"/>
        <v>1563</v>
      </c>
      <c r="C1566" s="156"/>
      <c r="D1566" s="156"/>
      <c r="E1566" s="137"/>
      <c r="F1566" s="158"/>
      <c r="G1566" s="137"/>
      <c r="H1566" s="583"/>
      <c r="I1566" s="137"/>
      <c r="J1566" s="160"/>
    </row>
    <row r="1567" spans="2:10" ht="14.45" customHeight="1" x14ac:dyDescent="0.2">
      <c r="B1567" s="88">
        <f t="shared" si="26"/>
        <v>1564</v>
      </c>
      <c r="C1567" s="156"/>
      <c r="D1567" s="156"/>
      <c r="E1567" s="131"/>
      <c r="F1567" s="158"/>
      <c r="G1567" s="131"/>
      <c r="H1567" s="583"/>
      <c r="I1567" s="131"/>
      <c r="J1567" s="160"/>
    </row>
    <row r="1568" spans="2:10" ht="14.45" customHeight="1" x14ac:dyDescent="0.2">
      <c r="B1568" s="88">
        <f t="shared" si="26"/>
        <v>1565</v>
      </c>
      <c r="C1568" s="156"/>
      <c r="D1568" s="156"/>
      <c r="E1568" s="131"/>
      <c r="F1568" s="158"/>
      <c r="G1568" s="131"/>
      <c r="H1568" s="583"/>
      <c r="I1568" s="131"/>
      <c r="J1568" s="160"/>
    </row>
    <row r="1569" spans="2:10" ht="14.45" customHeight="1" x14ac:dyDescent="0.2">
      <c r="B1569" s="88">
        <f t="shared" si="26"/>
        <v>1566</v>
      </c>
      <c r="C1569" s="156"/>
      <c r="D1569" s="156"/>
      <c r="E1569" s="131"/>
      <c r="F1569" s="158"/>
      <c r="G1569" s="131"/>
      <c r="H1569" s="583"/>
      <c r="I1569" s="131"/>
      <c r="J1569" s="160"/>
    </row>
    <row r="1570" spans="2:10" ht="14.45" customHeight="1" x14ac:dyDescent="0.2">
      <c r="B1570" s="88">
        <f t="shared" si="26"/>
        <v>1567</v>
      </c>
      <c r="C1570" s="156"/>
      <c r="D1570" s="156"/>
      <c r="E1570" s="137"/>
      <c r="F1570" s="158"/>
      <c r="G1570" s="137"/>
      <c r="H1570" s="583"/>
      <c r="I1570" s="137"/>
      <c r="J1570" s="160"/>
    </row>
    <row r="1571" spans="2:10" ht="14.45" customHeight="1" x14ac:dyDescent="0.2">
      <c r="B1571" s="88">
        <f t="shared" si="26"/>
        <v>1568</v>
      </c>
      <c r="C1571" s="156"/>
      <c r="D1571" s="156"/>
      <c r="E1571" s="131"/>
      <c r="F1571" s="158"/>
      <c r="G1571" s="131"/>
      <c r="H1571" s="583"/>
      <c r="I1571" s="131"/>
      <c r="J1571" s="160"/>
    </row>
    <row r="1572" spans="2:10" ht="14.45" customHeight="1" x14ac:dyDescent="0.2">
      <c r="B1572" s="88">
        <f t="shared" si="26"/>
        <v>1569</v>
      </c>
      <c r="C1572" s="156"/>
      <c r="D1572" s="156"/>
      <c r="E1572" s="131"/>
      <c r="F1572" s="158"/>
      <c r="G1572" s="131"/>
      <c r="H1572" s="583"/>
      <c r="I1572" s="131"/>
      <c r="J1572" s="160"/>
    </row>
    <row r="1573" spans="2:10" ht="14.45" customHeight="1" x14ac:dyDescent="0.2">
      <c r="B1573" s="88">
        <f t="shared" si="26"/>
        <v>1570</v>
      </c>
      <c r="C1573" s="154"/>
      <c r="D1573" s="154"/>
      <c r="E1573" s="132"/>
      <c r="F1573" s="154"/>
      <c r="G1573" s="132"/>
      <c r="H1573" s="584"/>
      <c r="I1573" s="132"/>
      <c r="J1573" s="160"/>
    </row>
    <row r="1574" spans="2:10" ht="14.45" customHeight="1" x14ac:dyDescent="0.2">
      <c r="B1574" s="88">
        <f t="shared" si="26"/>
        <v>1571</v>
      </c>
      <c r="C1574" s="161" t="s">
        <v>10700</v>
      </c>
      <c r="D1574" s="155" t="s">
        <v>10519</v>
      </c>
      <c r="E1574" s="128"/>
      <c r="F1574" s="157" t="s">
        <v>11035</v>
      </c>
      <c r="G1574" s="128"/>
      <c r="H1574" s="582" t="s">
        <v>11099</v>
      </c>
      <c r="I1574" s="128"/>
      <c r="J1574" s="159"/>
    </row>
    <row r="1575" spans="2:10" ht="14.45" customHeight="1" x14ac:dyDescent="0.2">
      <c r="B1575" s="88">
        <f t="shared" si="26"/>
        <v>1572</v>
      </c>
      <c r="C1575" s="156"/>
      <c r="D1575" s="156"/>
      <c r="E1575" s="129"/>
      <c r="F1575" s="158"/>
      <c r="G1575" s="129"/>
      <c r="H1575" s="583"/>
      <c r="I1575" s="129"/>
      <c r="J1575" s="160"/>
    </row>
    <row r="1576" spans="2:10" ht="14.45" customHeight="1" x14ac:dyDescent="0.2">
      <c r="B1576" s="88">
        <f t="shared" si="26"/>
        <v>1573</v>
      </c>
      <c r="C1576" s="156"/>
      <c r="D1576" s="156"/>
      <c r="E1576" s="129"/>
      <c r="F1576" s="158"/>
      <c r="G1576" s="129"/>
      <c r="H1576" s="583"/>
      <c r="I1576" s="129"/>
      <c r="J1576" s="160"/>
    </row>
    <row r="1577" spans="2:10" ht="14.45" customHeight="1" x14ac:dyDescent="0.2">
      <c r="B1577" s="88">
        <f t="shared" si="26"/>
        <v>1574</v>
      </c>
      <c r="C1577" s="156"/>
      <c r="D1577" s="156"/>
      <c r="E1577" s="129"/>
      <c r="F1577" s="158"/>
      <c r="G1577" s="129"/>
      <c r="H1577" s="583"/>
      <c r="I1577" s="129"/>
      <c r="J1577" s="160"/>
    </row>
    <row r="1578" spans="2:10" ht="14.45" customHeight="1" x14ac:dyDescent="0.2">
      <c r="B1578" s="88">
        <f t="shared" si="26"/>
        <v>1575</v>
      </c>
      <c r="C1578" s="156"/>
      <c r="D1578" s="156"/>
      <c r="E1578" s="129"/>
      <c r="F1578" s="158"/>
      <c r="G1578" s="129"/>
      <c r="H1578" s="583"/>
      <c r="I1578" s="129"/>
      <c r="J1578" s="160"/>
    </row>
    <row r="1579" spans="2:10" ht="14.45" customHeight="1" x14ac:dyDescent="0.2">
      <c r="B1579" s="88">
        <f t="shared" si="26"/>
        <v>1576</v>
      </c>
      <c r="C1579" s="156"/>
      <c r="D1579" s="156"/>
      <c r="E1579" s="129"/>
      <c r="F1579" s="158"/>
      <c r="G1579" s="129"/>
      <c r="H1579" s="583"/>
      <c r="I1579" s="129"/>
      <c r="J1579" s="160"/>
    </row>
    <row r="1580" spans="2:10" ht="14.45" customHeight="1" x14ac:dyDescent="0.2">
      <c r="B1580" s="88">
        <f t="shared" ref="B1580:B1641" si="27">ROW()-3</f>
        <v>1577</v>
      </c>
      <c r="C1580" s="156"/>
      <c r="D1580" s="156"/>
      <c r="E1580" s="129"/>
      <c r="F1580" s="158"/>
      <c r="G1580" s="129"/>
      <c r="H1580" s="583"/>
      <c r="I1580" s="129"/>
      <c r="J1580" s="160"/>
    </row>
    <row r="1581" spans="2:10" ht="14.45" customHeight="1" x14ac:dyDescent="0.2">
      <c r="B1581" s="88">
        <f t="shared" si="27"/>
        <v>1578</v>
      </c>
      <c r="C1581" s="156"/>
      <c r="D1581" s="156"/>
      <c r="E1581" s="129"/>
      <c r="F1581" s="158"/>
      <c r="G1581" s="129"/>
      <c r="H1581" s="583"/>
      <c r="I1581" s="129"/>
      <c r="J1581" s="160"/>
    </row>
    <row r="1582" spans="2:10" ht="14.45" customHeight="1" x14ac:dyDescent="0.2">
      <c r="B1582" s="88">
        <f t="shared" si="27"/>
        <v>1579</v>
      </c>
      <c r="C1582" s="156"/>
      <c r="D1582" s="156"/>
      <c r="E1582" s="129"/>
      <c r="F1582" s="158"/>
      <c r="G1582" s="129"/>
      <c r="H1582" s="583"/>
      <c r="I1582" s="129"/>
      <c r="J1582" s="160"/>
    </row>
    <row r="1583" spans="2:10" ht="14.45" customHeight="1" x14ac:dyDescent="0.2">
      <c r="B1583" s="88">
        <f t="shared" si="27"/>
        <v>1580</v>
      </c>
      <c r="C1583" s="156"/>
      <c r="D1583" s="156"/>
      <c r="E1583" s="129"/>
      <c r="F1583" s="158"/>
      <c r="G1583" s="129"/>
      <c r="H1583" s="583"/>
      <c r="I1583" s="129"/>
      <c r="J1583" s="160"/>
    </row>
    <row r="1584" spans="2:10" ht="14.45" customHeight="1" x14ac:dyDescent="0.2">
      <c r="B1584" s="88">
        <f t="shared" si="27"/>
        <v>1581</v>
      </c>
      <c r="C1584" s="156"/>
      <c r="D1584" s="156"/>
      <c r="E1584" s="129"/>
      <c r="F1584" s="158"/>
      <c r="G1584" s="129"/>
      <c r="H1584" s="583"/>
      <c r="I1584" s="129"/>
      <c r="J1584" s="160"/>
    </row>
    <row r="1585" spans="2:10" ht="14.45" customHeight="1" x14ac:dyDescent="0.2">
      <c r="B1585" s="88">
        <f t="shared" si="27"/>
        <v>1582</v>
      </c>
      <c r="C1585" s="156"/>
      <c r="D1585" s="156"/>
      <c r="E1585" s="129"/>
      <c r="F1585" s="158"/>
      <c r="G1585" s="129"/>
      <c r="H1585" s="583"/>
      <c r="I1585" s="129"/>
      <c r="J1585" s="160"/>
    </row>
    <row r="1586" spans="2:10" ht="14.45" customHeight="1" x14ac:dyDescent="0.2">
      <c r="B1586" s="88">
        <f t="shared" si="27"/>
        <v>1583</v>
      </c>
      <c r="C1586" s="156"/>
      <c r="D1586" s="156"/>
      <c r="E1586" s="129"/>
      <c r="F1586" s="158"/>
      <c r="G1586" s="129"/>
      <c r="H1586" s="583"/>
      <c r="I1586" s="129"/>
      <c r="J1586" s="160"/>
    </row>
    <row r="1587" spans="2:10" ht="14.45" customHeight="1" x14ac:dyDescent="0.2">
      <c r="B1587" s="88">
        <f t="shared" si="27"/>
        <v>1584</v>
      </c>
      <c r="C1587" s="156"/>
      <c r="D1587" s="156"/>
      <c r="E1587" s="129"/>
      <c r="F1587" s="158"/>
      <c r="G1587" s="129"/>
      <c r="H1587" s="583"/>
      <c r="I1587" s="129"/>
      <c r="J1587" s="160"/>
    </row>
    <row r="1588" spans="2:10" ht="14.45" customHeight="1" x14ac:dyDescent="0.2">
      <c r="B1588" s="88">
        <f t="shared" si="27"/>
        <v>1585</v>
      </c>
      <c r="C1588" s="156"/>
      <c r="D1588" s="156"/>
      <c r="E1588" s="129"/>
      <c r="F1588" s="158"/>
      <c r="G1588" s="129"/>
      <c r="H1588" s="583"/>
      <c r="I1588" s="129"/>
      <c r="J1588" s="160"/>
    </row>
    <row r="1589" spans="2:10" ht="14.45" customHeight="1" x14ac:dyDescent="0.2">
      <c r="B1589" s="88">
        <f t="shared" si="27"/>
        <v>1586</v>
      </c>
      <c r="C1589" s="156"/>
      <c r="D1589" s="156"/>
      <c r="E1589" s="129"/>
      <c r="F1589" s="158"/>
      <c r="G1589" s="129"/>
      <c r="H1589" s="583"/>
      <c r="I1589" s="129"/>
      <c r="J1589" s="160"/>
    </row>
    <row r="1590" spans="2:10" ht="14.45" customHeight="1" x14ac:dyDescent="0.2">
      <c r="B1590" s="88">
        <f t="shared" si="27"/>
        <v>1587</v>
      </c>
      <c r="C1590" s="156"/>
      <c r="D1590" s="156"/>
      <c r="E1590" s="129"/>
      <c r="F1590" s="158"/>
      <c r="G1590" s="129"/>
      <c r="H1590" s="583"/>
      <c r="I1590" s="129"/>
      <c r="J1590" s="160"/>
    </row>
    <row r="1591" spans="2:10" ht="14.45" customHeight="1" x14ac:dyDescent="0.2">
      <c r="B1591" s="88">
        <f t="shared" si="27"/>
        <v>1588</v>
      </c>
      <c r="C1591" s="156"/>
      <c r="D1591" s="156"/>
      <c r="E1591" s="129"/>
      <c r="F1591" s="158"/>
      <c r="G1591" s="129"/>
      <c r="H1591" s="583"/>
      <c r="I1591" s="129"/>
      <c r="J1591" s="160"/>
    </row>
    <row r="1592" spans="2:10" ht="14.45" customHeight="1" x14ac:dyDescent="0.2">
      <c r="B1592" s="88">
        <f t="shared" si="27"/>
        <v>1589</v>
      </c>
      <c r="C1592" s="156"/>
      <c r="D1592" s="156"/>
      <c r="E1592" s="129"/>
      <c r="F1592" s="158"/>
      <c r="G1592" s="129"/>
      <c r="H1592" s="583"/>
      <c r="I1592" s="129"/>
      <c r="J1592" s="160"/>
    </row>
    <row r="1593" spans="2:10" ht="14.45" customHeight="1" x14ac:dyDescent="0.2">
      <c r="B1593" s="88">
        <f t="shared" si="27"/>
        <v>1590</v>
      </c>
      <c r="C1593" s="156"/>
      <c r="D1593" s="156"/>
      <c r="E1593" s="129"/>
      <c r="F1593" s="158"/>
      <c r="G1593" s="129"/>
      <c r="H1593" s="583"/>
      <c r="I1593" s="129"/>
      <c r="J1593" s="160"/>
    </row>
    <row r="1594" spans="2:10" ht="14.45" customHeight="1" x14ac:dyDescent="0.2">
      <c r="B1594" s="88">
        <f t="shared" si="27"/>
        <v>1591</v>
      </c>
      <c r="C1594" s="156"/>
      <c r="D1594" s="156"/>
      <c r="E1594" s="129"/>
      <c r="F1594" s="158"/>
      <c r="G1594" s="129"/>
      <c r="H1594" s="583"/>
      <c r="I1594" s="129"/>
      <c r="J1594" s="160"/>
    </row>
    <row r="1595" spans="2:10" ht="14.45" customHeight="1" x14ac:dyDescent="0.2">
      <c r="B1595" s="88">
        <f t="shared" si="27"/>
        <v>1592</v>
      </c>
      <c r="C1595" s="156"/>
      <c r="D1595" s="156"/>
      <c r="E1595" s="129"/>
      <c r="F1595" s="158"/>
      <c r="G1595" s="129"/>
      <c r="H1595" s="583"/>
      <c r="I1595" s="129"/>
      <c r="J1595" s="160"/>
    </row>
    <row r="1596" spans="2:10" ht="14.45" customHeight="1" x14ac:dyDescent="0.2">
      <c r="B1596" s="88">
        <f t="shared" si="27"/>
        <v>1593</v>
      </c>
      <c r="C1596" s="156"/>
      <c r="D1596" s="156"/>
      <c r="E1596" s="129"/>
      <c r="F1596" s="158"/>
      <c r="G1596" s="129"/>
      <c r="H1596" s="583"/>
      <c r="I1596" s="129"/>
      <c r="J1596" s="160"/>
    </row>
    <row r="1597" spans="2:10" ht="14.45" customHeight="1" x14ac:dyDescent="0.2">
      <c r="B1597" s="88">
        <f t="shared" si="27"/>
        <v>1594</v>
      </c>
      <c r="C1597" s="156"/>
      <c r="D1597" s="156"/>
      <c r="E1597" s="129"/>
      <c r="F1597" s="158"/>
      <c r="G1597" s="129"/>
      <c r="H1597" s="583"/>
      <c r="I1597" s="129"/>
      <c r="J1597" s="160"/>
    </row>
    <row r="1598" spans="2:10" ht="14.45" customHeight="1" x14ac:dyDescent="0.2">
      <c r="B1598" s="88">
        <f t="shared" si="27"/>
        <v>1595</v>
      </c>
      <c r="C1598" s="156"/>
      <c r="D1598" s="156"/>
      <c r="E1598" s="129"/>
      <c r="F1598" s="158"/>
      <c r="G1598" s="129"/>
      <c r="H1598" s="583"/>
      <c r="I1598" s="129"/>
      <c r="J1598" s="160"/>
    </row>
    <row r="1599" spans="2:10" ht="14.45" customHeight="1" x14ac:dyDescent="0.2">
      <c r="B1599" s="88">
        <f t="shared" si="27"/>
        <v>1596</v>
      </c>
      <c r="C1599" s="156"/>
      <c r="D1599" s="156"/>
      <c r="E1599" s="129"/>
      <c r="F1599" s="158"/>
      <c r="G1599" s="129"/>
      <c r="H1599" s="583"/>
      <c r="I1599" s="129"/>
      <c r="J1599" s="160"/>
    </row>
    <row r="1600" spans="2:10" ht="14.45" customHeight="1" x14ac:dyDescent="0.2">
      <c r="B1600" s="88">
        <f t="shared" si="27"/>
        <v>1597</v>
      </c>
      <c r="C1600" s="156"/>
      <c r="D1600" s="156"/>
      <c r="E1600" s="129"/>
      <c r="F1600" s="158"/>
      <c r="G1600" s="129"/>
      <c r="H1600" s="583"/>
      <c r="I1600" s="129"/>
      <c r="J1600" s="160"/>
    </row>
    <row r="1601" spans="2:10" ht="14.45" customHeight="1" x14ac:dyDescent="0.2">
      <c r="B1601" s="88">
        <f t="shared" si="27"/>
        <v>1598</v>
      </c>
      <c r="C1601" s="156"/>
      <c r="D1601" s="156"/>
      <c r="E1601" s="129"/>
      <c r="F1601" s="158"/>
      <c r="G1601" s="129"/>
      <c r="H1601" s="583"/>
      <c r="I1601" s="129"/>
      <c r="J1601" s="160"/>
    </row>
    <row r="1602" spans="2:10" ht="14.45" customHeight="1" x14ac:dyDescent="0.2">
      <c r="B1602" s="88">
        <f t="shared" si="27"/>
        <v>1599</v>
      </c>
      <c r="C1602" s="156"/>
      <c r="D1602" s="156"/>
      <c r="E1602" s="129"/>
      <c r="F1602" s="158"/>
      <c r="G1602" s="129"/>
      <c r="H1602" s="583"/>
      <c r="I1602" s="129"/>
      <c r="J1602" s="160"/>
    </row>
    <row r="1603" spans="2:10" ht="14.45" customHeight="1" x14ac:dyDescent="0.2">
      <c r="B1603" s="88">
        <f t="shared" si="27"/>
        <v>1600</v>
      </c>
      <c r="C1603" s="156"/>
      <c r="D1603" s="156"/>
      <c r="E1603" s="129"/>
      <c r="F1603" s="158"/>
      <c r="G1603" s="129"/>
      <c r="H1603" s="583"/>
      <c r="I1603" s="129"/>
      <c r="J1603" s="160"/>
    </row>
    <row r="1604" spans="2:10" ht="14.45" customHeight="1" x14ac:dyDescent="0.2">
      <c r="B1604" s="88">
        <f t="shared" si="27"/>
        <v>1601</v>
      </c>
      <c r="C1604" s="156"/>
      <c r="D1604" s="156"/>
      <c r="E1604" s="129"/>
      <c r="F1604" s="158"/>
      <c r="G1604" s="129"/>
      <c r="H1604" s="583"/>
      <c r="I1604" s="129"/>
      <c r="J1604" s="160"/>
    </row>
    <row r="1605" spans="2:10" ht="14.45" customHeight="1" x14ac:dyDescent="0.2">
      <c r="B1605" s="88">
        <f t="shared" si="27"/>
        <v>1602</v>
      </c>
      <c r="C1605" s="156"/>
      <c r="D1605" s="156"/>
      <c r="E1605" s="129"/>
      <c r="F1605" s="158"/>
      <c r="G1605" s="129"/>
      <c r="H1605" s="583"/>
      <c r="I1605" s="129"/>
      <c r="J1605" s="160"/>
    </row>
    <row r="1606" spans="2:10" ht="14.45" customHeight="1" x14ac:dyDescent="0.2">
      <c r="B1606" s="88">
        <f t="shared" si="27"/>
        <v>1603</v>
      </c>
      <c r="C1606" s="156"/>
      <c r="D1606" s="156"/>
      <c r="E1606" s="129"/>
      <c r="F1606" s="158"/>
      <c r="G1606" s="129"/>
      <c r="H1606" s="583"/>
      <c r="I1606" s="129"/>
      <c r="J1606" s="160"/>
    </row>
    <row r="1607" spans="2:10" ht="14.45" customHeight="1" x14ac:dyDescent="0.2">
      <c r="B1607" s="88">
        <f t="shared" si="27"/>
        <v>1604</v>
      </c>
      <c r="C1607" s="156"/>
      <c r="D1607" s="156"/>
      <c r="E1607" s="129"/>
      <c r="F1607" s="158"/>
      <c r="G1607" s="129"/>
      <c r="H1607" s="583"/>
      <c r="I1607" s="129"/>
      <c r="J1607" s="160"/>
    </row>
    <row r="1608" spans="2:10" ht="14.45" customHeight="1" x14ac:dyDescent="0.2">
      <c r="B1608" s="88">
        <f t="shared" si="27"/>
        <v>1605</v>
      </c>
      <c r="C1608" s="156"/>
      <c r="D1608" s="156"/>
      <c r="E1608" s="129"/>
      <c r="F1608" s="158"/>
      <c r="G1608" s="129"/>
      <c r="H1608" s="583"/>
      <c r="I1608" s="129"/>
      <c r="J1608" s="160"/>
    </row>
    <row r="1609" spans="2:10" ht="14.45" customHeight="1" x14ac:dyDescent="0.2">
      <c r="B1609" s="88">
        <f t="shared" si="27"/>
        <v>1606</v>
      </c>
      <c r="C1609" s="156"/>
      <c r="D1609" s="156"/>
      <c r="E1609" s="129"/>
      <c r="F1609" s="158"/>
      <c r="G1609" s="129"/>
      <c r="H1609" s="583"/>
      <c r="I1609" s="129"/>
      <c r="J1609" s="160"/>
    </row>
    <row r="1610" spans="2:10" ht="14.45" customHeight="1" x14ac:dyDescent="0.2">
      <c r="B1610" s="88">
        <f t="shared" si="27"/>
        <v>1607</v>
      </c>
      <c r="C1610" s="156"/>
      <c r="D1610" s="156"/>
      <c r="E1610" s="129"/>
      <c r="F1610" s="158"/>
      <c r="G1610" s="129"/>
      <c r="H1610" s="583"/>
      <c r="I1610" s="129"/>
      <c r="J1610" s="160"/>
    </row>
    <row r="1611" spans="2:10" ht="14.45" customHeight="1" x14ac:dyDescent="0.2">
      <c r="B1611" s="88">
        <f t="shared" si="27"/>
        <v>1608</v>
      </c>
      <c r="C1611" s="156"/>
      <c r="D1611" s="156"/>
      <c r="E1611" s="129"/>
      <c r="F1611" s="158"/>
      <c r="G1611" s="129"/>
      <c r="H1611" s="583"/>
      <c r="I1611" s="129"/>
      <c r="J1611" s="160"/>
    </row>
    <row r="1612" spans="2:10" ht="14.45" customHeight="1" x14ac:dyDescent="0.2">
      <c r="B1612" s="88">
        <f t="shared" si="27"/>
        <v>1609</v>
      </c>
      <c r="C1612" s="156"/>
      <c r="D1612" s="156"/>
      <c r="E1612" s="129"/>
      <c r="F1612" s="158"/>
      <c r="G1612" s="129"/>
      <c r="H1612" s="583"/>
      <c r="I1612" s="129"/>
      <c r="J1612" s="160"/>
    </row>
    <row r="1613" spans="2:10" ht="14.45" customHeight="1" x14ac:dyDescent="0.2">
      <c r="B1613" s="88">
        <f t="shared" si="27"/>
        <v>1610</v>
      </c>
      <c r="C1613" s="156"/>
      <c r="D1613" s="156"/>
      <c r="E1613" s="129"/>
      <c r="F1613" s="158"/>
      <c r="G1613" s="129"/>
      <c r="H1613" s="583"/>
      <c r="I1613" s="129"/>
      <c r="J1613" s="160"/>
    </row>
    <row r="1614" spans="2:10" ht="14.45" customHeight="1" x14ac:dyDescent="0.2">
      <c r="B1614" s="88">
        <f t="shared" si="27"/>
        <v>1611</v>
      </c>
      <c r="C1614" s="156"/>
      <c r="D1614" s="156"/>
      <c r="E1614" s="129"/>
      <c r="F1614" s="158"/>
      <c r="G1614" s="129"/>
      <c r="H1614" s="583"/>
      <c r="I1614" s="129"/>
      <c r="J1614" s="160"/>
    </row>
    <row r="1615" spans="2:10" ht="14.45" customHeight="1" x14ac:dyDescent="0.2">
      <c r="B1615" s="88">
        <f t="shared" si="27"/>
        <v>1612</v>
      </c>
      <c r="C1615" s="156"/>
      <c r="D1615" s="156"/>
      <c r="E1615" s="129"/>
      <c r="F1615" s="158"/>
      <c r="G1615" s="129"/>
      <c r="H1615" s="583"/>
      <c r="I1615" s="129"/>
      <c r="J1615" s="160"/>
    </row>
    <row r="1616" spans="2:10" ht="14.45" customHeight="1" x14ac:dyDescent="0.2">
      <c r="B1616" s="88">
        <f t="shared" si="27"/>
        <v>1613</v>
      </c>
      <c r="C1616" s="156"/>
      <c r="D1616" s="156"/>
      <c r="E1616" s="129"/>
      <c r="F1616" s="158"/>
      <c r="G1616" s="129"/>
      <c r="H1616" s="583"/>
      <c r="I1616" s="129"/>
      <c r="J1616" s="160"/>
    </row>
    <row r="1617" spans="2:10" ht="14.45" customHeight="1" x14ac:dyDescent="0.2">
      <c r="B1617" s="88">
        <f t="shared" si="27"/>
        <v>1614</v>
      </c>
      <c r="C1617" s="156"/>
      <c r="D1617" s="156"/>
      <c r="E1617" s="129"/>
      <c r="F1617" s="158"/>
      <c r="G1617" s="129"/>
      <c r="H1617" s="583"/>
      <c r="I1617" s="129"/>
      <c r="J1617" s="160"/>
    </row>
    <row r="1618" spans="2:10" ht="14.45" customHeight="1" x14ac:dyDescent="0.2">
      <c r="B1618" s="88">
        <f t="shared" si="27"/>
        <v>1615</v>
      </c>
      <c r="C1618" s="156"/>
      <c r="D1618" s="156"/>
      <c r="E1618" s="129"/>
      <c r="F1618" s="158"/>
      <c r="G1618" s="129"/>
      <c r="H1618" s="583"/>
      <c r="I1618" s="129"/>
      <c r="J1618" s="160"/>
    </row>
    <row r="1619" spans="2:10" ht="14.45" customHeight="1" x14ac:dyDescent="0.2">
      <c r="B1619" s="88">
        <f t="shared" si="27"/>
        <v>1616</v>
      </c>
      <c r="C1619" s="156"/>
      <c r="D1619" s="156"/>
      <c r="E1619" s="129"/>
      <c r="F1619" s="158"/>
      <c r="G1619" s="129"/>
      <c r="H1619" s="583"/>
      <c r="I1619" s="129"/>
      <c r="J1619" s="160"/>
    </row>
    <row r="1620" spans="2:10" ht="14.45" customHeight="1" x14ac:dyDescent="0.2">
      <c r="B1620" s="88">
        <f t="shared" si="27"/>
        <v>1617</v>
      </c>
      <c r="C1620" s="156"/>
      <c r="D1620" s="156"/>
      <c r="E1620" s="129"/>
      <c r="F1620" s="158"/>
      <c r="G1620" s="129"/>
      <c r="H1620" s="583"/>
      <c r="I1620" s="129"/>
      <c r="J1620" s="160"/>
    </row>
    <row r="1621" spans="2:10" ht="14.45" customHeight="1" x14ac:dyDescent="0.2">
      <c r="B1621" s="88">
        <f t="shared" si="27"/>
        <v>1618</v>
      </c>
      <c r="C1621" s="156"/>
      <c r="D1621" s="156"/>
      <c r="E1621" s="130"/>
      <c r="F1621" s="158"/>
      <c r="G1621" s="130"/>
      <c r="H1621" s="583"/>
      <c r="I1621" s="130"/>
      <c r="J1621" s="160"/>
    </row>
    <row r="1622" spans="2:10" ht="14.45" customHeight="1" x14ac:dyDescent="0.2">
      <c r="B1622" s="88">
        <f t="shared" si="27"/>
        <v>1619</v>
      </c>
      <c r="C1622" s="156"/>
      <c r="D1622" s="156"/>
      <c r="E1622" s="129"/>
      <c r="F1622" s="158"/>
      <c r="G1622" s="129"/>
      <c r="H1622" s="583"/>
      <c r="I1622" s="129"/>
      <c r="J1622" s="160"/>
    </row>
    <row r="1623" spans="2:10" ht="14.45" customHeight="1" x14ac:dyDescent="0.2">
      <c r="B1623" s="88">
        <f t="shared" si="27"/>
        <v>1620</v>
      </c>
      <c r="C1623" s="156"/>
      <c r="D1623" s="156"/>
      <c r="E1623" s="129"/>
      <c r="F1623" s="158"/>
      <c r="G1623" s="129"/>
      <c r="H1623" s="583"/>
      <c r="I1623" s="129"/>
      <c r="J1623" s="160"/>
    </row>
    <row r="1624" spans="2:10" ht="14.45" customHeight="1" x14ac:dyDescent="0.2">
      <c r="B1624" s="88">
        <f t="shared" si="27"/>
        <v>1621</v>
      </c>
      <c r="C1624" s="156"/>
      <c r="D1624" s="156"/>
      <c r="E1624" s="129"/>
      <c r="F1624" s="158"/>
      <c r="G1624" s="129"/>
      <c r="H1624" s="583"/>
      <c r="I1624" s="129"/>
      <c r="J1624" s="160"/>
    </row>
    <row r="1625" spans="2:10" ht="14.45" customHeight="1" x14ac:dyDescent="0.2">
      <c r="B1625" s="88">
        <f t="shared" si="27"/>
        <v>1622</v>
      </c>
      <c r="C1625" s="156"/>
      <c r="D1625" s="156"/>
      <c r="E1625" s="130"/>
      <c r="F1625" s="158"/>
      <c r="G1625" s="130"/>
      <c r="H1625" s="583"/>
      <c r="I1625" s="130"/>
      <c r="J1625" s="160"/>
    </row>
    <row r="1626" spans="2:10" ht="14.45" customHeight="1" x14ac:dyDescent="0.2">
      <c r="B1626" s="88">
        <f t="shared" si="27"/>
        <v>1623</v>
      </c>
      <c r="C1626" s="156"/>
      <c r="D1626" s="156"/>
      <c r="E1626" s="129"/>
      <c r="F1626" s="158"/>
      <c r="G1626" s="129"/>
      <c r="H1626" s="583"/>
      <c r="I1626" s="129"/>
      <c r="J1626" s="160"/>
    </row>
    <row r="1627" spans="2:10" ht="14.45" customHeight="1" x14ac:dyDescent="0.2">
      <c r="B1627" s="88">
        <f t="shared" si="27"/>
        <v>1624</v>
      </c>
      <c r="C1627" s="156"/>
      <c r="D1627" s="156"/>
      <c r="E1627" s="129"/>
      <c r="F1627" s="158"/>
      <c r="G1627" s="129"/>
      <c r="H1627" s="583"/>
      <c r="I1627" s="129"/>
      <c r="J1627" s="160"/>
    </row>
    <row r="1628" spans="2:10" ht="14.45" customHeight="1" x14ac:dyDescent="0.2">
      <c r="B1628" s="88">
        <f t="shared" si="27"/>
        <v>1625</v>
      </c>
      <c r="C1628" s="156"/>
      <c r="D1628" s="156"/>
      <c r="E1628" s="129"/>
      <c r="F1628" s="158"/>
      <c r="G1628" s="129"/>
      <c r="H1628" s="583"/>
      <c r="I1628" s="129"/>
      <c r="J1628" s="160"/>
    </row>
    <row r="1629" spans="2:10" ht="14.45" customHeight="1" x14ac:dyDescent="0.2">
      <c r="B1629" s="88">
        <f t="shared" si="27"/>
        <v>1626</v>
      </c>
      <c r="C1629" s="156"/>
      <c r="D1629" s="156"/>
      <c r="E1629" s="129"/>
      <c r="F1629" s="158"/>
      <c r="G1629" s="129"/>
      <c r="H1629" s="583"/>
      <c r="I1629" s="129"/>
      <c r="J1629" s="160"/>
    </row>
    <row r="1630" spans="2:10" ht="14.45" customHeight="1" x14ac:dyDescent="0.2">
      <c r="B1630" s="88">
        <f t="shared" si="27"/>
        <v>1627</v>
      </c>
      <c r="C1630" s="156"/>
      <c r="D1630" s="156"/>
      <c r="E1630" s="129"/>
      <c r="F1630" s="158"/>
      <c r="G1630" s="129"/>
      <c r="H1630" s="583"/>
      <c r="I1630" s="129"/>
      <c r="J1630" s="160"/>
    </row>
    <row r="1631" spans="2:10" ht="14.45" customHeight="1" x14ac:dyDescent="0.2">
      <c r="B1631" s="88">
        <f t="shared" si="27"/>
        <v>1628</v>
      </c>
      <c r="C1631" s="156"/>
      <c r="D1631" s="156"/>
      <c r="E1631" s="130"/>
      <c r="F1631" s="158"/>
      <c r="G1631" s="130"/>
      <c r="H1631" s="583"/>
      <c r="I1631" s="130"/>
      <c r="J1631" s="160"/>
    </row>
    <row r="1632" spans="2:10" ht="14.45" customHeight="1" x14ac:dyDescent="0.2">
      <c r="B1632" s="88">
        <f t="shared" si="27"/>
        <v>1629</v>
      </c>
      <c r="C1632" s="156"/>
      <c r="D1632" s="156"/>
      <c r="E1632" s="129"/>
      <c r="F1632" s="158"/>
      <c r="G1632" s="129"/>
      <c r="H1632" s="583"/>
      <c r="I1632" s="129"/>
      <c r="J1632" s="160"/>
    </row>
    <row r="1633" spans="2:10" ht="14.45" customHeight="1" x14ac:dyDescent="0.2">
      <c r="B1633" s="88">
        <f t="shared" si="27"/>
        <v>1630</v>
      </c>
      <c r="C1633" s="156"/>
      <c r="D1633" s="156"/>
      <c r="E1633" s="129"/>
      <c r="F1633" s="158"/>
      <c r="G1633" s="129"/>
      <c r="H1633" s="583"/>
      <c r="I1633" s="129"/>
      <c r="J1633" s="160"/>
    </row>
    <row r="1634" spans="2:10" ht="14.45" customHeight="1" x14ac:dyDescent="0.2">
      <c r="B1634" s="88">
        <f t="shared" si="27"/>
        <v>1631</v>
      </c>
      <c r="C1634" s="156"/>
      <c r="D1634" s="156"/>
      <c r="E1634" s="129"/>
      <c r="F1634" s="158"/>
      <c r="G1634" s="129"/>
      <c r="H1634" s="583"/>
      <c r="I1634" s="129"/>
      <c r="J1634" s="160"/>
    </row>
    <row r="1635" spans="2:10" ht="14.45" customHeight="1" x14ac:dyDescent="0.2">
      <c r="B1635" s="88">
        <f t="shared" si="27"/>
        <v>1632</v>
      </c>
      <c r="C1635" s="156"/>
      <c r="D1635" s="156"/>
      <c r="E1635" s="131"/>
      <c r="F1635" s="158"/>
      <c r="G1635" s="131"/>
      <c r="H1635" s="583"/>
      <c r="I1635" s="131"/>
      <c r="J1635" s="160"/>
    </row>
    <row r="1636" spans="2:10" ht="14.45" customHeight="1" x14ac:dyDescent="0.2">
      <c r="B1636" s="88">
        <f t="shared" si="27"/>
        <v>1633</v>
      </c>
      <c r="C1636" s="166"/>
      <c r="D1636" s="154"/>
      <c r="E1636" s="132"/>
      <c r="F1636" s="154"/>
      <c r="G1636" s="132"/>
      <c r="H1636" s="584"/>
      <c r="I1636" s="132"/>
      <c r="J1636" s="160"/>
    </row>
    <row r="1637" spans="2:10" ht="14.45" customHeight="1" x14ac:dyDescent="0.2">
      <c r="B1637" s="88">
        <f t="shared" si="27"/>
        <v>1634</v>
      </c>
      <c r="C1637" s="161" t="s">
        <v>10691</v>
      </c>
      <c r="D1637" s="161" t="s">
        <v>10520</v>
      </c>
      <c r="E1637" s="128"/>
      <c r="F1637" s="157" t="s">
        <v>11036</v>
      </c>
      <c r="G1637" s="128"/>
      <c r="H1637" s="159"/>
      <c r="I1637" s="128"/>
      <c r="J1637" s="159"/>
    </row>
    <row r="1638" spans="2:10" ht="14.45" customHeight="1" x14ac:dyDescent="0.2">
      <c r="B1638" s="88">
        <f t="shared" si="27"/>
        <v>1635</v>
      </c>
      <c r="C1638" s="156"/>
      <c r="D1638" s="156"/>
      <c r="E1638" s="128"/>
      <c r="F1638" s="162"/>
      <c r="G1638" s="128"/>
      <c r="H1638" s="160"/>
      <c r="I1638" s="128"/>
      <c r="J1638" s="160"/>
    </row>
    <row r="1639" spans="2:10" ht="14.45" customHeight="1" x14ac:dyDescent="0.2">
      <c r="B1639" s="88">
        <f t="shared" si="27"/>
        <v>1636</v>
      </c>
      <c r="C1639" s="156"/>
      <c r="D1639" s="156"/>
      <c r="E1639" s="128"/>
      <c r="F1639" s="162"/>
      <c r="G1639" s="128"/>
      <c r="H1639" s="160"/>
      <c r="I1639" s="128"/>
      <c r="J1639" s="160"/>
    </row>
    <row r="1640" spans="2:10" ht="14.45" customHeight="1" x14ac:dyDescent="0.2">
      <c r="B1640" s="88">
        <f t="shared" si="27"/>
        <v>1637</v>
      </c>
      <c r="C1640" s="156"/>
      <c r="D1640" s="156"/>
      <c r="E1640" s="128"/>
      <c r="F1640" s="162"/>
      <c r="G1640" s="128"/>
      <c r="H1640" s="160"/>
      <c r="I1640" s="128"/>
      <c r="J1640" s="160"/>
    </row>
    <row r="1641" spans="2:10" ht="14.45" customHeight="1" x14ac:dyDescent="0.2">
      <c r="B1641" s="88">
        <f t="shared" si="27"/>
        <v>1638</v>
      </c>
      <c r="C1641" s="156"/>
      <c r="D1641" s="156"/>
      <c r="E1641" s="128"/>
      <c r="F1641" s="162"/>
      <c r="G1641" s="128"/>
      <c r="H1641" s="160"/>
      <c r="I1641" s="128"/>
      <c r="J1641" s="160"/>
    </row>
    <row r="1642" spans="2:10" ht="14.45" customHeight="1" x14ac:dyDescent="0.2">
      <c r="B1642" s="88">
        <f t="shared" ref="B1642:B1703" si="28">ROW()-3</f>
        <v>1639</v>
      </c>
      <c r="C1642" s="156"/>
      <c r="D1642" s="156"/>
      <c r="E1642" s="128"/>
      <c r="F1642" s="162"/>
      <c r="G1642" s="128"/>
      <c r="H1642" s="160"/>
      <c r="I1642" s="128"/>
      <c r="J1642" s="160"/>
    </row>
    <row r="1643" spans="2:10" ht="14.45" customHeight="1" x14ac:dyDescent="0.2">
      <c r="B1643" s="88">
        <f t="shared" si="28"/>
        <v>1640</v>
      </c>
      <c r="C1643" s="156"/>
      <c r="D1643" s="156"/>
      <c r="E1643" s="128"/>
      <c r="F1643" s="162"/>
      <c r="G1643" s="128"/>
      <c r="H1643" s="160"/>
      <c r="I1643" s="128"/>
      <c r="J1643" s="160"/>
    </row>
    <row r="1644" spans="2:10" ht="14.45" customHeight="1" x14ac:dyDescent="0.2">
      <c r="B1644" s="88">
        <f t="shared" si="28"/>
        <v>1641</v>
      </c>
      <c r="C1644" s="156"/>
      <c r="D1644" s="156"/>
      <c r="E1644" s="128"/>
      <c r="F1644" s="162"/>
      <c r="G1644" s="128"/>
      <c r="H1644" s="160"/>
      <c r="I1644" s="128"/>
      <c r="J1644" s="160"/>
    </row>
    <row r="1645" spans="2:10" ht="14.45" customHeight="1" x14ac:dyDescent="0.2">
      <c r="B1645" s="88">
        <f t="shared" si="28"/>
        <v>1642</v>
      </c>
      <c r="C1645" s="156"/>
      <c r="D1645" s="156"/>
      <c r="E1645" s="128"/>
      <c r="F1645" s="162"/>
      <c r="G1645" s="128"/>
      <c r="H1645" s="160"/>
      <c r="I1645" s="128"/>
      <c r="J1645" s="160"/>
    </row>
    <row r="1646" spans="2:10" ht="14.45" customHeight="1" x14ac:dyDescent="0.2">
      <c r="B1646" s="88">
        <f t="shared" si="28"/>
        <v>1643</v>
      </c>
      <c r="C1646" s="156"/>
      <c r="D1646" s="156"/>
      <c r="E1646" s="133"/>
      <c r="F1646" s="162"/>
      <c r="G1646" s="133"/>
      <c r="H1646" s="160"/>
      <c r="I1646" s="133"/>
      <c r="J1646" s="160"/>
    </row>
    <row r="1647" spans="2:10" ht="14.45" customHeight="1" x14ac:dyDescent="0.2">
      <c r="B1647" s="88">
        <f t="shared" si="28"/>
        <v>1644</v>
      </c>
      <c r="C1647" s="156"/>
      <c r="D1647" s="156"/>
      <c r="E1647" s="128"/>
      <c r="F1647" s="162"/>
      <c r="G1647" s="128"/>
      <c r="H1647" s="160"/>
      <c r="I1647" s="128"/>
      <c r="J1647" s="160"/>
    </row>
    <row r="1648" spans="2:10" ht="14.45" customHeight="1" x14ac:dyDescent="0.2">
      <c r="B1648" s="88">
        <f t="shared" si="28"/>
        <v>1645</v>
      </c>
      <c r="C1648" s="156"/>
      <c r="D1648" s="156"/>
      <c r="E1648" s="128"/>
      <c r="F1648" s="162"/>
      <c r="G1648" s="128"/>
      <c r="H1648" s="160"/>
      <c r="I1648" s="128"/>
      <c r="J1648" s="160"/>
    </row>
    <row r="1649" spans="2:10" ht="14.45" customHeight="1" x14ac:dyDescent="0.2">
      <c r="B1649" s="88">
        <f t="shared" si="28"/>
        <v>1646</v>
      </c>
      <c r="C1649" s="156"/>
      <c r="D1649" s="156"/>
      <c r="E1649" s="133"/>
      <c r="F1649" s="162"/>
      <c r="G1649" s="133"/>
      <c r="H1649" s="160"/>
      <c r="I1649" s="133"/>
      <c r="J1649" s="160"/>
    </row>
    <row r="1650" spans="2:10" ht="14.45" customHeight="1" x14ac:dyDescent="0.2">
      <c r="B1650" s="88">
        <f t="shared" si="28"/>
        <v>1647</v>
      </c>
      <c r="C1650" s="156"/>
      <c r="D1650" s="156"/>
      <c r="E1650" s="128"/>
      <c r="F1650" s="162"/>
      <c r="G1650" s="128"/>
      <c r="H1650" s="160"/>
      <c r="I1650" s="128"/>
      <c r="J1650" s="160"/>
    </row>
    <row r="1651" spans="2:10" ht="14.45" customHeight="1" x14ac:dyDescent="0.2">
      <c r="B1651" s="88">
        <f t="shared" si="28"/>
        <v>1648</v>
      </c>
      <c r="C1651" s="156"/>
      <c r="D1651" s="156"/>
      <c r="E1651" s="133"/>
      <c r="F1651" s="162"/>
      <c r="G1651" s="133"/>
      <c r="H1651" s="160"/>
      <c r="I1651" s="133"/>
      <c r="J1651" s="160"/>
    </row>
    <row r="1652" spans="2:10" ht="14.45" customHeight="1" x14ac:dyDescent="0.2">
      <c r="B1652" s="88">
        <f t="shared" si="28"/>
        <v>1649</v>
      </c>
      <c r="C1652" s="156"/>
      <c r="D1652" s="156"/>
      <c r="E1652" s="128"/>
      <c r="F1652" s="162"/>
      <c r="G1652" s="128"/>
      <c r="H1652" s="160"/>
      <c r="I1652" s="128"/>
      <c r="J1652" s="160"/>
    </row>
    <row r="1653" spans="2:10" ht="14.45" customHeight="1" x14ac:dyDescent="0.2">
      <c r="B1653" s="88">
        <f t="shared" si="28"/>
        <v>1650</v>
      </c>
      <c r="C1653" s="156"/>
      <c r="D1653" s="156"/>
      <c r="E1653" s="128"/>
      <c r="F1653" s="162"/>
      <c r="G1653" s="128"/>
      <c r="H1653" s="160"/>
      <c r="I1653" s="128"/>
      <c r="J1653" s="160"/>
    </row>
    <row r="1654" spans="2:10" ht="14.45" customHeight="1" x14ac:dyDescent="0.2">
      <c r="B1654" s="88">
        <f t="shared" si="28"/>
        <v>1651</v>
      </c>
      <c r="C1654" s="156"/>
      <c r="D1654" s="156"/>
      <c r="E1654" s="128"/>
      <c r="F1654" s="162"/>
      <c r="G1654" s="128"/>
      <c r="H1654" s="160"/>
      <c r="I1654" s="128"/>
      <c r="J1654" s="160"/>
    </row>
    <row r="1655" spans="2:10" ht="14.45" customHeight="1" x14ac:dyDescent="0.2">
      <c r="B1655" s="88">
        <f t="shared" si="28"/>
        <v>1652</v>
      </c>
      <c r="C1655" s="156"/>
      <c r="D1655" s="156"/>
      <c r="E1655" s="128"/>
      <c r="F1655" s="162"/>
      <c r="G1655" s="128"/>
      <c r="H1655" s="160"/>
      <c r="I1655" s="128"/>
      <c r="J1655" s="160"/>
    </row>
    <row r="1656" spans="2:10" ht="14.45" customHeight="1" x14ac:dyDescent="0.2">
      <c r="B1656" s="88">
        <f t="shared" si="28"/>
        <v>1653</v>
      </c>
      <c r="C1656" s="156"/>
      <c r="D1656" s="156"/>
      <c r="E1656" s="128"/>
      <c r="F1656" s="162"/>
      <c r="G1656" s="128"/>
      <c r="H1656" s="160"/>
      <c r="I1656" s="128"/>
      <c r="J1656" s="160"/>
    </row>
    <row r="1657" spans="2:10" ht="14.45" customHeight="1" x14ac:dyDescent="0.2">
      <c r="B1657" s="88">
        <f t="shared" si="28"/>
        <v>1654</v>
      </c>
      <c r="C1657" s="156"/>
      <c r="D1657" s="156"/>
      <c r="E1657" s="128"/>
      <c r="F1657" s="162"/>
      <c r="G1657" s="128"/>
      <c r="H1657" s="160"/>
      <c r="I1657" s="128"/>
      <c r="J1657" s="160"/>
    </row>
    <row r="1658" spans="2:10" ht="14.45" customHeight="1" x14ac:dyDescent="0.2">
      <c r="B1658" s="88">
        <f t="shared" si="28"/>
        <v>1655</v>
      </c>
      <c r="C1658" s="156"/>
      <c r="D1658" s="156"/>
      <c r="E1658" s="128"/>
      <c r="F1658" s="162"/>
      <c r="G1658" s="128"/>
      <c r="H1658" s="160"/>
      <c r="I1658" s="128"/>
      <c r="J1658" s="160"/>
    </row>
    <row r="1659" spans="2:10" ht="14.45" customHeight="1" x14ac:dyDescent="0.2">
      <c r="B1659" s="88">
        <f t="shared" si="28"/>
        <v>1656</v>
      </c>
      <c r="C1659" s="156"/>
      <c r="D1659" s="156"/>
      <c r="E1659" s="128"/>
      <c r="F1659" s="162"/>
      <c r="G1659" s="128"/>
      <c r="H1659" s="160"/>
      <c r="I1659" s="128"/>
      <c r="J1659" s="160"/>
    </row>
    <row r="1660" spans="2:10" ht="14.45" customHeight="1" x14ac:dyDescent="0.2">
      <c r="B1660" s="88">
        <f t="shared" si="28"/>
        <v>1657</v>
      </c>
      <c r="C1660" s="156"/>
      <c r="D1660" s="156"/>
      <c r="E1660" s="128"/>
      <c r="F1660" s="162"/>
      <c r="G1660" s="128"/>
      <c r="H1660" s="160"/>
      <c r="I1660" s="128"/>
      <c r="J1660" s="160"/>
    </row>
    <row r="1661" spans="2:10" ht="14.45" customHeight="1" x14ac:dyDescent="0.2">
      <c r="B1661" s="88">
        <f t="shared" si="28"/>
        <v>1658</v>
      </c>
      <c r="C1661" s="156"/>
      <c r="D1661" s="156"/>
      <c r="E1661" s="128"/>
      <c r="F1661" s="162"/>
      <c r="G1661" s="128"/>
      <c r="H1661" s="160"/>
      <c r="I1661" s="128"/>
      <c r="J1661" s="160"/>
    </row>
    <row r="1662" spans="2:10" ht="14.45" customHeight="1" x14ac:dyDescent="0.2">
      <c r="B1662" s="88">
        <f t="shared" si="28"/>
        <v>1659</v>
      </c>
      <c r="C1662" s="156"/>
      <c r="D1662" s="156"/>
      <c r="E1662" s="128"/>
      <c r="F1662" s="162"/>
      <c r="G1662" s="128"/>
      <c r="H1662" s="160"/>
      <c r="I1662" s="128"/>
      <c r="J1662" s="160"/>
    </row>
    <row r="1663" spans="2:10" ht="14.45" customHeight="1" x14ac:dyDescent="0.2">
      <c r="B1663" s="88">
        <f t="shared" si="28"/>
        <v>1660</v>
      </c>
      <c r="C1663" s="156"/>
      <c r="D1663" s="156"/>
      <c r="E1663" s="128"/>
      <c r="F1663" s="162"/>
      <c r="G1663" s="128"/>
      <c r="H1663" s="160"/>
      <c r="I1663" s="128"/>
      <c r="J1663" s="160"/>
    </row>
    <row r="1664" spans="2:10" ht="14.45" customHeight="1" x14ac:dyDescent="0.2">
      <c r="B1664" s="88">
        <f t="shared" si="28"/>
        <v>1661</v>
      </c>
      <c r="C1664" s="156"/>
      <c r="D1664" s="156"/>
      <c r="E1664" s="128"/>
      <c r="F1664" s="162"/>
      <c r="G1664" s="128"/>
      <c r="H1664" s="160"/>
      <c r="I1664" s="128"/>
      <c r="J1664" s="160"/>
    </row>
    <row r="1665" spans="2:10" ht="14.45" customHeight="1" x14ac:dyDescent="0.2">
      <c r="B1665" s="88">
        <f t="shared" si="28"/>
        <v>1662</v>
      </c>
      <c r="C1665" s="156"/>
      <c r="D1665" s="156"/>
      <c r="E1665" s="128"/>
      <c r="F1665" s="162"/>
      <c r="G1665" s="128"/>
      <c r="H1665" s="160"/>
      <c r="I1665" s="128"/>
      <c r="J1665" s="160"/>
    </row>
    <row r="1666" spans="2:10" ht="14.45" customHeight="1" x14ac:dyDescent="0.2">
      <c r="B1666" s="88">
        <f t="shared" si="28"/>
        <v>1663</v>
      </c>
      <c r="C1666" s="156"/>
      <c r="D1666" s="156"/>
      <c r="E1666" s="128"/>
      <c r="F1666" s="162"/>
      <c r="G1666" s="128"/>
      <c r="H1666" s="160"/>
      <c r="I1666" s="128"/>
      <c r="J1666" s="160"/>
    </row>
    <row r="1667" spans="2:10" ht="14.45" customHeight="1" x14ac:dyDescent="0.2">
      <c r="B1667" s="88">
        <f t="shared" si="28"/>
        <v>1664</v>
      </c>
      <c r="C1667" s="156"/>
      <c r="D1667" s="156"/>
      <c r="E1667" s="128"/>
      <c r="F1667" s="162"/>
      <c r="G1667" s="128"/>
      <c r="H1667" s="160"/>
      <c r="I1667" s="128"/>
      <c r="J1667" s="160"/>
    </row>
    <row r="1668" spans="2:10" ht="14.45" customHeight="1" x14ac:dyDescent="0.2">
      <c r="B1668" s="88">
        <f t="shared" si="28"/>
        <v>1665</v>
      </c>
      <c r="C1668" s="156"/>
      <c r="D1668" s="156"/>
      <c r="E1668" s="128"/>
      <c r="F1668" s="162"/>
      <c r="G1668" s="128"/>
      <c r="H1668" s="160"/>
      <c r="I1668" s="128"/>
      <c r="J1668" s="160"/>
    </row>
    <row r="1669" spans="2:10" ht="14.45" customHeight="1" x14ac:dyDescent="0.2">
      <c r="B1669" s="88">
        <f t="shared" si="28"/>
        <v>1666</v>
      </c>
      <c r="C1669" s="156"/>
      <c r="D1669" s="156"/>
      <c r="E1669" s="128"/>
      <c r="F1669" s="162"/>
      <c r="G1669" s="128"/>
      <c r="H1669" s="160"/>
      <c r="I1669" s="128"/>
      <c r="J1669" s="160"/>
    </row>
    <row r="1670" spans="2:10" ht="14.45" customHeight="1" x14ac:dyDescent="0.2">
      <c r="B1670" s="88">
        <f t="shared" si="28"/>
        <v>1667</v>
      </c>
      <c r="C1670" s="156"/>
      <c r="D1670" s="156"/>
      <c r="E1670" s="128"/>
      <c r="F1670" s="162"/>
      <c r="G1670" s="128"/>
      <c r="H1670" s="160"/>
      <c r="I1670" s="128"/>
      <c r="J1670" s="160"/>
    </row>
    <row r="1671" spans="2:10" ht="14.45" customHeight="1" x14ac:dyDescent="0.2">
      <c r="B1671" s="88">
        <f t="shared" si="28"/>
        <v>1668</v>
      </c>
      <c r="C1671" s="156"/>
      <c r="D1671" s="156"/>
      <c r="E1671" s="128"/>
      <c r="F1671" s="162"/>
      <c r="G1671" s="128"/>
      <c r="H1671" s="160"/>
      <c r="I1671" s="128"/>
      <c r="J1671" s="160"/>
    </row>
    <row r="1672" spans="2:10" ht="14.45" customHeight="1" x14ac:dyDescent="0.2">
      <c r="B1672" s="88">
        <f t="shared" si="28"/>
        <v>1669</v>
      </c>
      <c r="C1672" s="156"/>
      <c r="D1672" s="156"/>
      <c r="E1672" s="128"/>
      <c r="F1672" s="162"/>
      <c r="G1672" s="128"/>
      <c r="H1672" s="160"/>
      <c r="I1672" s="128"/>
      <c r="J1672" s="160"/>
    </row>
    <row r="1673" spans="2:10" ht="14.45" customHeight="1" x14ac:dyDescent="0.2">
      <c r="B1673" s="88">
        <f t="shared" si="28"/>
        <v>1670</v>
      </c>
      <c r="C1673" s="156"/>
      <c r="D1673" s="156"/>
      <c r="E1673" s="128"/>
      <c r="F1673" s="162"/>
      <c r="G1673" s="128"/>
      <c r="H1673" s="160"/>
      <c r="I1673" s="128"/>
      <c r="J1673" s="160"/>
    </row>
    <row r="1674" spans="2:10" ht="14.45" customHeight="1" x14ac:dyDescent="0.2">
      <c r="B1674" s="88">
        <f t="shared" si="28"/>
        <v>1671</v>
      </c>
      <c r="C1674" s="156"/>
      <c r="D1674" s="156"/>
      <c r="E1674" s="128"/>
      <c r="F1674" s="162"/>
      <c r="G1674" s="128"/>
      <c r="H1674" s="160"/>
      <c r="I1674" s="128"/>
      <c r="J1674" s="160"/>
    </row>
    <row r="1675" spans="2:10" ht="14.45" customHeight="1" x14ac:dyDescent="0.2">
      <c r="B1675" s="88">
        <f t="shared" si="28"/>
        <v>1672</v>
      </c>
      <c r="C1675" s="156"/>
      <c r="D1675" s="156"/>
      <c r="E1675" s="128"/>
      <c r="F1675" s="162"/>
      <c r="G1675" s="128"/>
      <c r="H1675" s="160"/>
      <c r="I1675" s="128"/>
      <c r="J1675" s="160"/>
    </row>
    <row r="1676" spans="2:10" ht="14.45" customHeight="1" x14ac:dyDescent="0.2">
      <c r="B1676" s="88">
        <f t="shared" si="28"/>
        <v>1673</v>
      </c>
      <c r="C1676" s="156"/>
      <c r="D1676" s="156"/>
      <c r="E1676" s="128"/>
      <c r="F1676" s="162"/>
      <c r="G1676" s="128"/>
      <c r="H1676" s="160"/>
      <c r="I1676" s="128"/>
      <c r="J1676" s="160"/>
    </row>
    <row r="1677" spans="2:10" ht="14.45" customHeight="1" x14ac:dyDescent="0.2">
      <c r="B1677" s="88">
        <f t="shared" si="28"/>
        <v>1674</v>
      </c>
      <c r="C1677" s="156"/>
      <c r="D1677" s="156"/>
      <c r="E1677" s="128"/>
      <c r="F1677" s="162"/>
      <c r="G1677" s="128"/>
      <c r="H1677" s="160"/>
      <c r="I1677" s="128"/>
      <c r="J1677" s="160"/>
    </row>
    <row r="1678" spans="2:10" ht="14.45" customHeight="1" x14ac:dyDescent="0.2">
      <c r="B1678" s="88">
        <f t="shared" si="28"/>
        <v>1675</v>
      </c>
      <c r="C1678" s="156"/>
      <c r="D1678" s="156"/>
      <c r="E1678" s="128"/>
      <c r="F1678" s="162"/>
      <c r="G1678" s="128"/>
      <c r="H1678" s="160"/>
      <c r="I1678" s="128"/>
      <c r="J1678" s="160"/>
    </row>
    <row r="1679" spans="2:10" ht="14.45" customHeight="1" x14ac:dyDescent="0.2">
      <c r="B1679" s="88">
        <f t="shared" si="28"/>
        <v>1676</v>
      </c>
      <c r="C1679" s="156"/>
      <c r="D1679" s="156"/>
      <c r="E1679" s="128"/>
      <c r="F1679" s="162"/>
      <c r="G1679" s="128"/>
      <c r="H1679" s="160"/>
      <c r="I1679" s="128"/>
      <c r="J1679" s="160"/>
    </row>
    <row r="1680" spans="2:10" ht="14.45" customHeight="1" x14ac:dyDescent="0.2">
      <c r="B1680" s="88">
        <f t="shared" si="28"/>
        <v>1677</v>
      </c>
      <c r="C1680" s="156"/>
      <c r="D1680" s="156"/>
      <c r="E1680" s="128"/>
      <c r="F1680" s="162"/>
      <c r="G1680" s="128"/>
      <c r="H1680" s="160"/>
      <c r="I1680" s="128"/>
      <c r="J1680" s="160"/>
    </row>
    <row r="1681" spans="2:10" ht="14.45" customHeight="1" x14ac:dyDescent="0.2">
      <c r="B1681" s="88">
        <f t="shared" si="28"/>
        <v>1678</v>
      </c>
      <c r="C1681" s="156"/>
      <c r="D1681" s="156"/>
      <c r="E1681" s="128"/>
      <c r="F1681" s="162"/>
      <c r="G1681" s="128"/>
      <c r="H1681" s="160"/>
      <c r="I1681" s="128"/>
      <c r="J1681" s="160"/>
    </row>
    <row r="1682" spans="2:10" ht="14.45" customHeight="1" x14ac:dyDescent="0.2">
      <c r="B1682" s="88">
        <f t="shared" si="28"/>
        <v>1679</v>
      </c>
      <c r="C1682" s="156"/>
      <c r="D1682" s="156"/>
      <c r="E1682" s="128"/>
      <c r="F1682" s="162"/>
      <c r="G1682" s="128"/>
      <c r="H1682" s="160"/>
      <c r="I1682" s="128"/>
      <c r="J1682" s="160"/>
    </row>
    <row r="1683" spans="2:10" ht="14.45" customHeight="1" x14ac:dyDescent="0.2">
      <c r="B1683" s="88">
        <f t="shared" si="28"/>
        <v>1680</v>
      </c>
      <c r="C1683" s="156"/>
      <c r="D1683" s="156"/>
      <c r="E1683" s="128"/>
      <c r="F1683" s="162"/>
      <c r="G1683" s="128"/>
      <c r="H1683" s="160"/>
      <c r="I1683" s="128"/>
      <c r="J1683" s="160"/>
    </row>
    <row r="1684" spans="2:10" ht="14.45" customHeight="1" x14ac:dyDescent="0.2">
      <c r="B1684" s="88">
        <f t="shared" si="28"/>
        <v>1681</v>
      </c>
      <c r="C1684" s="156"/>
      <c r="D1684" s="156"/>
      <c r="E1684" s="128"/>
      <c r="F1684" s="162"/>
      <c r="G1684" s="128"/>
      <c r="H1684" s="160"/>
      <c r="I1684" s="128"/>
      <c r="J1684" s="160"/>
    </row>
    <row r="1685" spans="2:10" ht="14.45" customHeight="1" x14ac:dyDescent="0.2">
      <c r="B1685" s="88">
        <f t="shared" si="28"/>
        <v>1682</v>
      </c>
      <c r="C1685" s="156"/>
      <c r="D1685" s="156"/>
      <c r="E1685" s="128"/>
      <c r="F1685" s="162"/>
      <c r="G1685" s="128"/>
      <c r="H1685" s="160"/>
      <c r="I1685" s="128"/>
      <c r="J1685" s="160"/>
    </row>
    <row r="1686" spans="2:10" ht="14.45" customHeight="1" x14ac:dyDescent="0.2">
      <c r="B1686" s="88">
        <f t="shared" si="28"/>
        <v>1683</v>
      </c>
      <c r="C1686" s="156"/>
      <c r="D1686" s="156"/>
      <c r="E1686" s="128"/>
      <c r="F1686" s="162"/>
      <c r="G1686" s="128"/>
      <c r="H1686" s="160"/>
      <c r="I1686" s="128"/>
      <c r="J1686" s="160"/>
    </row>
    <row r="1687" spans="2:10" ht="14.45" customHeight="1" x14ac:dyDescent="0.2">
      <c r="B1687" s="88">
        <f t="shared" si="28"/>
        <v>1684</v>
      </c>
      <c r="C1687" s="156"/>
      <c r="D1687" s="156"/>
      <c r="E1687" s="128"/>
      <c r="F1687" s="162"/>
      <c r="G1687" s="128"/>
      <c r="H1687" s="160"/>
      <c r="I1687" s="128"/>
      <c r="J1687" s="160"/>
    </row>
    <row r="1688" spans="2:10" ht="14.45" customHeight="1" x14ac:dyDescent="0.2">
      <c r="B1688" s="88">
        <f t="shared" si="28"/>
        <v>1685</v>
      </c>
      <c r="C1688" s="156"/>
      <c r="D1688" s="156"/>
      <c r="E1688" s="128"/>
      <c r="F1688" s="162"/>
      <c r="G1688" s="128"/>
      <c r="H1688" s="160"/>
      <c r="I1688" s="128"/>
      <c r="J1688" s="160"/>
    </row>
    <row r="1689" spans="2:10" ht="14.45" customHeight="1" x14ac:dyDescent="0.2">
      <c r="B1689" s="88">
        <f t="shared" si="28"/>
        <v>1686</v>
      </c>
      <c r="C1689" s="156"/>
      <c r="D1689" s="156"/>
      <c r="E1689" s="128"/>
      <c r="F1689" s="162"/>
      <c r="G1689" s="128"/>
      <c r="H1689" s="160"/>
      <c r="I1689" s="128"/>
      <c r="J1689" s="160"/>
    </row>
    <row r="1690" spans="2:10" ht="14.45" customHeight="1" x14ac:dyDescent="0.2">
      <c r="B1690" s="88">
        <f t="shared" si="28"/>
        <v>1687</v>
      </c>
      <c r="C1690" s="156"/>
      <c r="D1690" s="156"/>
      <c r="E1690" s="133"/>
      <c r="F1690" s="162"/>
      <c r="G1690" s="133"/>
      <c r="H1690" s="160"/>
      <c r="I1690" s="133"/>
      <c r="J1690" s="160"/>
    </row>
    <row r="1691" spans="2:10" ht="14.45" customHeight="1" x14ac:dyDescent="0.2">
      <c r="B1691" s="88">
        <f t="shared" si="28"/>
        <v>1688</v>
      </c>
      <c r="C1691" s="156"/>
      <c r="D1691" s="156"/>
      <c r="E1691" s="128"/>
      <c r="F1691" s="162"/>
      <c r="G1691" s="128"/>
      <c r="H1691" s="160"/>
      <c r="I1691" s="128"/>
      <c r="J1691" s="160"/>
    </row>
    <row r="1692" spans="2:10" ht="14.45" customHeight="1" x14ac:dyDescent="0.2">
      <c r="B1692" s="88">
        <f t="shared" si="28"/>
        <v>1689</v>
      </c>
      <c r="C1692" s="156"/>
      <c r="D1692" s="156"/>
      <c r="E1692" s="128"/>
      <c r="F1692" s="162"/>
      <c r="G1692" s="128"/>
      <c r="H1692" s="160"/>
      <c r="I1692" s="128"/>
      <c r="J1692" s="160"/>
    </row>
    <row r="1693" spans="2:10" ht="14.45" customHeight="1" x14ac:dyDescent="0.2">
      <c r="B1693" s="88">
        <f t="shared" si="28"/>
        <v>1690</v>
      </c>
      <c r="C1693" s="156"/>
      <c r="D1693" s="156"/>
      <c r="E1693" s="133"/>
      <c r="F1693" s="162"/>
      <c r="G1693" s="133"/>
      <c r="H1693" s="160"/>
      <c r="I1693" s="133"/>
      <c r="J1693" s="160"/>
    </row>
    <row r="1694" spans="2:10" ht="14.45" customHeight="1" x14ac:dyDescent="0.2">
      <c r="B1694" s="88">
        <f t="shared" si="28"/>
        <v>1691</v>
      </c>
      <c r="C1694" s="156"/>
      <c r="D1694" s="156"/>
      <c r="E1694" s="128"/>
      <c r="F1694" s="162"/>
      <c r="G1694" s="128"/>
      <c r="H1694" s="160"/>
      <c r="I1694" s="128"/>
      <c r="J1694" s="160"/>
    </row>
    <row r="1695" spans="2:10" ht="14.45" customHeight="1" x14ac:dyDescent="0.2">
      <c r="B1695" s="88">
        <f t="shared" si="28"/>
        <v>1692</v>
      </c>
      <c r="C1695" s="156"/>
      <c r="D1695" s="156"/>
      <c r="E1695" s="128"/>
      <c r="F1695" s="162"/>
      <c r="G1695" s="128"/>
      <c r="H1695" s="160"/>
      <c r="I1695" s="128"/>
      <c r="J1695" s="160"/>
    </row>
    <row r="1696" spans="2:10" ht="14.45" customHeight="1" x14ac:dyDescent="0.2">
      <c r="B1696" s="88">
        <f t="shared" si="28"/>
        <v>1693</v>
      </c>
      <c r="C1696" s="156"/>
      <c r="D1696" s="156"/>
      <c r="E1696" s="133"/>
      <c r="F1696" s="162"/>
      <c r="G1696" s="133"/>
      <c r="H1696" s="160"/>
      <c r="I1696" s="133"/>
      <c r="J1696" s="160"/>
    </row>
    <row r="1697" spans="2:10" ht="14.45" customHeight="1" x14ac:dyDescent="0.2">
      <c r="B1697" s="88">
        <f t="shared" si="28"/>
        <v>1694</v>
      </c>
      <c r="C1697" s="156"/>
      <c r="D1697" s="156"/>
      <c r="E1697" s="128"/>
      <c r="F1697" s="162"/>
      <c r="G1697" s="128"/>
      <c r="H1697" s="160"/>
      <c r="I1697" s="128"/>
      <c r="J1697" s="160"/>
    </row>
    <row r="1698" spans="2:10" ht="14.45" customHeight="1" x14ac:dyDescent="0.2">
      <c r="B1698" s="88">
        <f t="shared" si="28"/>
        <v>1695</v>
      </c>
      <c r="C1698" s="156"/>
      <c r="D1698" s="156"/>
      <c r="E1698" s="133"/>
      <c r="F1698" s="162"/>
      <c r="G1698" s="133"/>
      <c r="H1698" s="160"/>
      <c r="I1698" s="133"/>
      <c r="J1698" s="160"/>
    </row>
    <row r="1699" spans="2:10" ht="14.45" customHeight="1" x14ac:dyDescent="0.2">
      <c r="B1699" s="88">
        <f t="shared" si="28"/>
        <v>1696</v>
      </c>
      <c r="C1699" s="156"/>
      <c r="D1699" s="156"/>
      <c r="E1699" s="134"/>
      <c r="F1699" s="162"/>
      <c r="G1699" s="134"/>
      <c r="H1699" s="160"/>
      <c r="I1699" s="134"/>
      <c r="J1699" s="160"/>
    </row>
    <row r="1700" spans="2:10" ht="14.45" customHeight="1" x14ac:dyDescent="0.2">
      <c r="B1700" s="88">
        <f t="shared" si="28"/>
        <v>1697</v>
      </c>
      <c r="C1700" s="154"/>
      <c r="D1700" s="154"/>
      <c r="E1700" s="132"/>
      <c r="F1700" s="163"/>
      <c r="G1700" s="132"/>
      <c r="H1700" s="160"/>
      <c r="I1700" s="132"/>
      <c r="J1700" s="160"/>
    </row>
    <row r="1701" spans="2:10" ht="14.45" customHeight="1" x14ac:dyDescent="0.2">
      <c r="B1701" s="88">
        <f t="shared" si="28"/>
        <v>1698</v>
      </c>
      <c r="C1701" s="161" t="s">
        <v>10631</v>
      </c>
      <c r="D1701" s="155" t="s">
        <v>10521</v>
      </c>
      <c r="E1701" s="128"/>
      <c r="F1701" s="157" t="s">
        <v>11037</v>
      </c>
      <c r="G1701" s="128"/>
      <c r="H1701" s="159"/>
      <c r="I1701" s="128"/>
      <c r="J1701" s="159"/>
    </row>
    <row r="1702" spans="2:10" ht="14.45" customHeight="1" x14ac:dyDescent="0.2">
      <c r="B1702" s="88">
        <f t="shared" si="28"/>
        <v>1699</v>
      </c>
      <c r="C1702" s="164"/>
      <c r="D1702" s="156"/>
      <c r="E1702" s="128"/>
      <c r="F1702" s="158"/>
      <c r="G1702" s="128"/>
      <c r="H1702" s="160"/>
      <c r="I1702" s="128"/>
      <c r="J1702" s="160"/>
    </row>
    <row r="1703" spans="2:10" ht="14.45" customHeight="1" x14ac:dyDescent="0.2">
      <c r="B1703" s="88">
        <f t="shared" si="28"/>
        <v>1700</v>
      </c>
      <c r="C1703" s="164"/>
      <c r="D1703" s="156"/>
      <c r="E1703" s="128"/>
      <c r="F1703" s="158"/>
      <c r="G1703" s="128"/>
      <c r="H1703" s="160"/>
      <c r="I1703" s="128"/>
      <c r="J1703" s="160"/>
    </row>
    <row r="1704" spans="2:10" ht="14.45" customHeight="1" x14ac:dyDescent="0.2">
      <c r="B1704" s="88">
        <f t="shared" ref="B1704:B1765" si="29">ROW()-3</f>
        <v>1701</v>
      </c>
      <c r="C1704" s="164"/>
      <c r="D1704" s="156"/>
      <c r="E1704" s="128"/>
      <c r="F1704" s="158"/>
      <c r="G1704" s="128"/>
      <c r="H1704" s="160"/>
      <c r="I1704" s="128"/>
      <c r="J1704" s="160"/>
    </row>
    <row r="1705" spans="2:10" ht="14.45" customHeight="1" x14ac:dyDescent="0.2">
      <c r="B1705" s="88">
        <f t="shared" si="29"/>
        <v>1702</v>
      </c>
      <c r="C1705" s="164"/>
      <c r="D1705" s="156"/>
      <c r="E1705" s="128"/>
      <c r="F1705" s="158"/>
      <c r="G1705" s="128"/>
      <c r="H1705" s="160"/>
      <c r="I1705" s="128"/>
      <c r="J1705" s="160"/>
    </row>
    <row r="1706" spans="2:10" ht="14.45" customHeight="1" x14ac:dyDescent="0.2">
      <c r="B1706" s="88">
        <f t="shared" si="29"/>
        <v>1703</v>
      </c>
      <c r="C1706" s="164"/>
      <c r="D1706" s="156"/>
      <c r="E1706" s="128"/>
      <c r="F1706" s="158"/>
      <c r="G1706" s="128"/>
      <c r="H1706" s="160"/>
      <c r="I1706" s="128"/>
      <c r="J1706" s="160"/>
    </row>
    <row r="1707" spans="2:10" ht="14.45" customHeight="1" x14ac:dyDescent="0.2">
      <c r="B1707" s="88">
        <f t="shared" si="29"/>
        <v>1704</v>
      </c>
      <c r="C1707" s="164"/>
      <c r="D1707" s="156"/>
      <c r="E1707" s="128"/>
      <c r="F1707" s="158"/>
      <c r="G1707" s="128"/>
      <c r="H1707" s="160"/>
      <c r="I1707" s="128"/>
      <c r="J1707" s="160"/>
    </row>
    <row r="1708" spans="2:10" ht="14.45" customHeight="1" x14ac:dyDescent="0.2">
      <c r="B1708" s="88">
        <f t="shared" si="29"/>
        <v>1705</v>
      </c>
      <c r="C1708" s="164"/>
      <c r="D1708" s="156"/>
      <c r="E1708" s="128"/>
      <c r="F1708" s="158"/>
      <c r="G1708" s="128"/>
      <c r="H1708" s="160"/>
      <c r="I1708" s="128"/>
      <c r="J1708" s="160"/>
    </row>
    <row r="1709" spans="2:10" ht="14.45" customHeight="1" x14ac:dyDescent="0.2">
      <c r="B1709" s="88">
        <f t="shared" si="29"/>
        <v>1706</v>
      </c>
      <c r="C1709" s="164"/>
      <c r="D1709" s="156"/>
      <c r="E1709" s="128"/>
      <c r="F1709" s="158"/>
      <c r="G1709" s="128"/>
      <c r="H1709" s="160"/>
      <c r="I1709" s="128"/>
      <c r="J1709" s="160"/>
    </row>
    <row r="1710" spans="2:10" ht="14.45" customHeight="1" x14ac:dyDescent="0.2">
      <c r="B1710" s="88">
        <f t="shared" si="29"/>
        <v>1707</v>
      </c>
      <c r="C1710" s="164"/>
      <c r="D1710" s="156"/>
      <c r="E1710" s="128"/>
      <c r="F1710" s="158"/>
      <c r="G1710" s="128"/>
      <c r="H1710" s="160"/>
      <c r="I1710" s="128"/>
      <c r="J1710" s="160"/>
    </row>
    <row r="1711" spans="2:10" ht="14.45" customHeight="1" x14ac:dyDescent="0.2">
      <c r="B1711" s="88">
        <f t="shared" si="29"/>
        <v>1708</v>
      </c>
      <c r="C1711" s="164"/>
      <c r="D1711" s="156"/>
      <c r="E1711" s="128"/>
      <c r="F1711" s="158"/>
      <c r="G1711" s="128"/>
      <c r="H1711" s="160"/>
      <c r="I1711" s="128"/>
      <c r="J1711" s="160"/>
    </row>
    <row r="1712" spans="2:10" ht="14.45" customHeight="1" x14ac:dyDescent="0.2">
      <c r="B1712" s="88">
        <f t="shared" si="29"/>
        <v>1709</v>
      </c>
      <c r="C1712" s="164"/>
      <c r="D1712" s="156"/>
      <c r="E1712" s="128"/>
      <c r="F1712" s="158"/>
      <c r="G1712" s="128"/>
      <c r="H1712" s="160"/>
      <c r="I1712" s="128"/>
      <c r="J1712" s="160"/>
    </row>
    <row r="1713" spans="2:10" ht="14.45" customHeight="1" x14ac:dyDescent="0.2">
      <c r="B1713" s="88">
        <f t="shared" si="29"/>
        <v>1710</v>
      </c>
      <c r="C1713" s="164"/>
      <c r="D1713" s="156"/>
      <c r="E1713" s="128"/>
      <c r="F1713" s="158"/>
      <c r="G1713" s="128"/>
      <c r="H1713" s="160"/>
      <c r="I1713" s="128"/>
      <c r="J1713" s="160"/>
    </row>
    <row r="1714" spans="2:10" ht="14.45" customHeight="1" x14ac:dyDescent="0.2">
      <c r="B1714" s="88">
        <f t="shared" si="29"/>
        <v>1711</v>
      </c>
      <c r="C1714" s="164"/>
      <c r="D1714" s="156"/>
      <c r="E1714" s="128"/>
      <c r="F1714" s="158"/>
      <c r="G1714" s="128"/>
      <c r="H1714" s="160"/>
      <c r="I1714" s="128"/>
      <c r="J1714" s="160"/>
    </row>
    <row r="1715" spans="2:10" ht="14.45" customHeight="1" x14ac:dyDescent="0.2">
      <c r="B1715" s="88">
        <f t="shared" si="29"/>
        <v>1712</v>
      </c>
      <c r="C1715" s="164"/>
      <c r="D1715" s="156"/>
      <c r="E1715" s="128"/>
      <c r="F1715" s="158"/>
      <c r="G1715" s="128"/>
      <c r="H1715" s="160"/>
      <c r="I1715" s="128"/>
      <c r="J1715" s="160"/>
    </row>
    <row r="1716" spans="2:10" ht="14.45" customHeight="1" x14ac:dyDescent="0.2">
      <c r="B1716" s="88">
        <f t="shared" si="29"/>
        <v>1713</v>
      </c>
      <c r="C1716" s="164"/>
      <c r="D1716" s="156"/>
      <c r="E1716" s="128"/>
      <c r="F1716" s="158"/>
      <c r="G1716" s="128"/>
      <c r="H1716" s="160"/>
      <c r="I1716" s="128"/>
      <c r="J1716" s="160"/>
    </row>
    <row r="1717" spans="2:10" ht="14.45" customHeight="1" x14ac:dyDescent="0.2">
      <c r="B1717" s="88">
        <f t="shared" si="29"/>
        <v>1714</v>
      </c>
      <c r="C1717" s="164"/>
      <c r="D1717" s="156"/>
      <c r="E1717" s="128"/>
      <c r="F1717" s="158"/>
      <c r="G1717" s="128"/>
      <c r="H1717" s="160"/>
      <c r="I1717" s="128"/>
      <c r="J1717" s="160"/>
    </row>
    <row r="1718" spans="2:10" ht="14.45" customHeight="1" x14ac:dyDescent="0.2">
      <c r="B1718" s="88">
        <f t="shared" si="29"/>
        <v>1715</v>
      </c>
      <c r="C1718" s="164"/>
      <c r="D1718" s="156"/>
      <c r="E1718" s="128"/>
      <c r="F1718" s="158"/>
      <c r="G1718" s="128"/>
      <c r="H1718" s="160"/>
      <c r="I1718" s="128"/>
      <c r="J1718" s="160"/>
    </row>
    <row r="1719" spans="2:10" ht="14.45" customHeight="1" x14ac:dyDescent="0.2">
      <c r="B1719" s="88">
        <f t="shared" si="29"/>
        <v>1716</v>
      </c>
      <c r="C1719" s="164"/>
      <c r="D1719" s="156"/>
      <c r="E1719" s="128"/>
      <c r="F1719" s="158"/>
      <c r="G1719" s="128"/>
      <c r="H1719" s="160"/>
      <c r="I1719" s="128"/>
      <c r="J1719" s="160"/>
    </row>
    <row r="1720" spans="2:10" ht="14.45" customHeight="1" x14ac:dyDescent="0.2">
      <c r="B1720" s="88">
        <f t="shared" si="29"/>
        <v>1717</v>
      </c>
      <c r="C1720" s="164"/>
      <c r="D1720" s="156"/>
      <c r="E1720" s="128"/>
      <c r="F1720" s="158"/>
      <c r="G1720" s="128"/>
      <c r="H1720" s="160"/>
      <c r="I1720" s="128"/>
      <c r="J1720" s="160"/>
    </row>
    <row r="1721" spans="2:10" ht="14.45" customHeight="1" x14ac:dyDescent="0.2">
      <c r="B1721" s="88">
        <f t="shared" si="29"/>
        <v>1718</v>
      </c>
      <c r="C1721" s="164"/>
      <c r="D1721" s="156"/>
      <c r="E1721" s="128"/>
      <c r="F1721" s="158"/>
      <c r="G1721" s="128"/>
      <c r="H1721" s="160"/>
      <c r="I1721" s="128"/>
      <c r="J1721" s="160"/>
    </row>
    <row r="1722" spans="2:10" ht="14.45" customHeight="1" x14ac:dyDescent="0.2">
      <c r="B1722" s="88">
        <f t="shared" si="29"/>
        <v>1719</v>
      </c>
      <c r="C1722" s="164"/>
      <c r="D1722" s="156"/>
      <c r="E1722" s="128"/>
      <c r="F1722" s="158"/>
      <c r="G1722" s="128"/>
      <c r="H1722" s="160"/>
      <c r="I1722" s="128"/>
      <c r="J1722" s="160"/>
    </row>
    <row r="1723" spans="2:10" ht="14.45" customHeight="1" x14ac:dyDescent="0.2">
      <c r="B1723" s="88">
        <f t="shared" si="29"/>
        <v>1720</v>
      </c>
      <c r="C1723" s="164"/>
      <c r="D1723" s="156"/>
      <c r="E1723" s="128"/>
      <c r="F1723" s="158"/>
      <c r="G1723" s="128"/>
      <c r="H1723" s="160"/>
      <c r="I1723" s="128"/>
      <c r="J1723" s="160"/>
    </row>
    <row r="1724" spans="2:10" ht="14.45" customHeight="1" x14ac:dyDescent="0.2">
      <c r="B1724" s="88">
        <f t="shared" si="29"/>
        <v>1721</v>
      </c>
      <c r="C1724" s="164"/>
      <c r="D1724" s="156"/>
      <c r="E1724" s="128"/>
      <c r="F1724" s="158"/>
      <c r="G1724" s="128"/>
      <c r="H1724" s="160"/>
      <c r="I1724" s="128"/>
      <c r="J1724" s="160"/>
    </row>
    <row r="1725" spans="2:10" ht="14.45" customHeight="1" x14ac:dyDescent="0.2">
      <c r="B1725" s="88">
        <f t="shared" si="29"/>
        <v>1722</v>
      </c>
      <c r="C1725" s="164"/>
      <c r="D1725" s="156"/>
      <c r="E1725" s="128"/>
      <c r="F1725" s="158"/>
      <c r="G1725" s="128"/>
      <c r="H1725" s="160"/>
      <c r="I1725" s="128"/>
      <c r="J1725" s="160"/>
    </row>
    <row r="1726" spans="2:10" ht="14.45" customHeight="1" x14ac:dyDescent="0.2">
      <c r="B1726" s="88">
        <f t="shared" si="29"/>
        <v>1723</v>
      </c>
      <c r="C1726" s="164"/>
      <c r="D1726" s="156"/>
      <c r="E1726" s="128"/>
      <c r="F1726" s="158"/>
      <c r="G1726" s="128"/>
      <c r="H1726" s="160"/>
      <c r="I1726" s="128"/>
      <c r="J1726" s="160"/>
    </row>
    <row r="1727" spans="2:10" ht="14.45" customHeight="1" x14ac:dyDescent="0.2">
      <c r="B1727" s="88">
        <f t="shared" si="29"/>
        <v>1724</v>
      </c>
      <c r="C1727" s="164"/>
      <c r="D1727" s="156"/>
      <c r="E1727" s="128"/>
      <c r="F1727" s="158"/>
      <c r="G1727" s="128"/>
      <c r="H1727" s="160"/>
      <c r="I1727" s="128"/>
      <c r="J1727" s="160"/>
    </row>
    <row r="1728" spans="2:10" ht="14.45" customHeight="1" x14ac:dyDescent="0.2">
      <c r="B1728" s="88">
        <f t="shared" si="29"/>
        <v>1725</v>
      </c>
      <c r="C1728" s="164"/>
      <c r="D1728" s="156"/>
      <c r="E1728" s="128"/>
      <c r="F1728" s="158"/>
      <c r="G1728" s="128"/>
      <c r="H1728" s="160"/>
      <c r="I1728" s="128"/>
      <c r="J1728" s="160"/>
    </row>
    <row r="1729" spans="2:10" ht="14.45" customHeight="1" x14ac:dyDescent="0.2">
      <c r="B1729" s="88">
        <f t="shared" si="29"/>
        <v>1726</v>
      </c>
      <c r="C1729" s="164"/>
      <c r="D1729" s="156"/>
      <c r="E1729" s="128"/>
      <c r="F1729" s="158"/>
      <c r="G1729" s="128"/>
      <c r="H1729" s="160"/>
      <c r="I1729" s="128"/>
      <c r="J1729" s="160"/>
    </row>
    <row r="1730" spans="2:10" ht="14.45" customHeight="1" x14ac:dyDescent="0.2">
      <c r="B1730" s="88">
        <f t="shared" si="29"/>
        <v>1727</v>
      </c>
      <c r="C1730" s="164"/>
      <c r="D1730" s="156"/>
      <c r="E1730" s="128"/>
      <c r="F1730" s="158"/>
      <c r="G1730" s="128"/>
      <c r="H1730" s="160"/>
      <c r="I1730" s="128"/>
      <c r="J1730" s="160"/>
    </row>
    <row r="1731" spans="2:10" ht="14.45" customHeight="1" x14ac:dyDescent="0.2">
      <c r="B1731" s="88">
        <f t="shared" si="29"/>
        <v>1728</v>
      </c>
      <c r="C1731" s="164"/>
      <c r="D1731" s="156"/>
      <c r="E1731" s="128"/>
      <c r="F1731" s="158"/>
      <c r="G1731" s="128"/>
      <c r="H1731" s="160"/>
      <c r="I1731" s="128"/>
      <c r="J1731" s="160"/>
    </row>
    <row r="1732" spans="2:10" ht="14.45" customHeight="1" x14ac:dyDescent="0.2">
      <c r="B1732" s="88">
        <f t="shared" si="29"/>
        <v>1729</v>
      </c>
      <c r="C1732" s="164"/>
      <c r="D1732" s="156"/>
      <c r="E1732" s="128"/>
      <c r="F1732" s="158"/>
      <c r="G1732" s="128"/>
      <c r="H1732" s="160"/>
      <c r="I1732" s="128"/>
      <c r="J1732" s="160"/>
    </row>
    <row r="1733" spans="2:10" ht="14.45" customHeight="1" x14ac:dyDescent="0.2">
      <c r="B1733" s="88">
        <f t="shared" si="29"/>
        <v>1730</v>
      </c>
      <c r="C1733" s="164"/>
      <c r="D1733" s="156"/>
      <c r="E1733" s="128"/>
      <c r="F1733" s="158"/>
      <c r="G1733" s="128"/>
      <c r="H1733" s="160"/>
      <c r="I1733" s="128"/>
      <c r="J1733" s="160"/>
    </row>
    <row r="1734" spans="2:10" ht="14.45" customHeight="1" x14ac:dyDescent="0.2">
      <c r="B1734" s="88">
        <f t="shared" si="29"/>
        <v>1731</v>
      </c>
      <c r="C1734" s="164"/>
      <c r="D1734" s="156"/>
      <c r="E1734" s="128"/>
      <c r="F1734" s="158"/>
      <c r="G1734" s="128"/>
      <c r="H1734" s="160"/>
      <c r="I1734" s="128"/>
      <c r="J1734" s="160"/>
    </row>
    <row r="1735" spans="2:10" ht="14.45" customHeight="1" x14ac:dyDescent="0.2">
      <c r="B1735" s="88">
        <f t="shared" si="29"/>
        <v>1732</v>
      </c>
      <c r="C1735" s="164"/>
      <c r="D1735" s="156"/>
      <c r="E1735" s="128"/>
      <c r="F1735" s="158"/>
      <c r="G1735" s="128"/>
      <c r="H1735" s="160"/>
      <c r="I1735" s="128"/>
      <c r="J1735" s="160"/>
    </row>
    <row r="1736" spans="2:10" ht="14.45" customHeight="1" x14ac:dyDescent="0.2">
      <c r="B1736" s="88">
        <f t="shared" si="29"/>
        <v>1733</v>
      </c>
      <c r="C1736" s="164"/>
      <c r="D1736" s="156"/>
      <c r="E1736" s="128"/>
      <c r="F1736" s="158"/>
      <c r="G1736" s="128"/>
      <c r="H1736" s="160"/>
      <c r="I1736" s="128"/>
      <c r="J1736" s="160"/>
    </row>
    <row r="1737" spans="2:10" ht="14.45" customHeight="1" x14ac:dyDescent="0.2">
      <c r="B1737" s="88">
        <f t="shared" si="29"/>
        <v>1734</v>
      </c>
      <c r="C1737" s="164"/>
      <c r="D1737" s="156"/>
      <c r="E1737" s="128"/>
      <c r="F1737" s="158"/>
      <c r="G1737" s="128"/>
      <c r="H1737" s="160"/>
      <c r="I1737" s="128"/>
      <c r="J1737" s="160"/>
    </row>
    <row r="1738" spans="2:10" ht="14.45" customHeight="1" x14ac:dyDescent="0.2">
      <c r="B1738" s="88">
        <f t="shared" si="29"/>
        <v>1735</v>
      </c>
      <c r="C1738" s="164"/>
      <c r="D1738" s="156"/>
      <c r="E1738" s="128"/>
      <c r="F1738" s="158"/>
      <c r="G1738" s="128"/>
      <c r="H1738" s="160"/>
      <c r="I1738" s="128"/>
      <c r="J1738" s="160"/>
    </row>
    <row r="1739" spans="2:10" ht="14.45" customHeight="1" x14ac:dyDescent="0.2">
      <c r="B1739" s="88">
        <f t="shared" si="29"/>
        <v>1736</v>
      </c>
      <c r="C1739" s="164"/>
      <c r="D1739" s="156"/>
      <c r="E1739" s="128"/>
      <c r="F1739" s="158"/>
      <c r="G1739" s="128"/>
      <c r="H1739" s="160"/>
      <c r="I1739" s="128"/>
      <c r="J1739" s="160"/>
    </row>
    <row r="1740" spans="2:10" ht="14.45" customHeight="1" x14ac:dyDescent="0.2">
      <c r="B1740" s="88">
        <f t="shared" si="29"/>
        <v>1737</v>
      </c>
      <c r="C1740" s="164"/>
      <c r="D1740" s="156"/>
      <c r="E1740" s="128"/>
      <c r="F1740" s="158"/>
      <c r="G1740" s="128"/>
      <c r="H1740" s="160"/>
      <c r="I1740" s="128"/>
      <c r="J1740" s="160"/>
    </row>
    <row r="1741" spans="2:10" ht="14.45" customHeight="1" x14ac:dyDescent="0.2">
      <c r="B1741" s="88">
        <f t="shared" si="29"/>
        <v>1738</v>
      </c>
      <c r="C1741" s="164"/>
      <c r="D1741" s="156"/>
      <c r="E1741" s="128"/>
      <c r="F1741" s="158"/>
      <c r="G1741" s="128"/>
      <c r="H1741" s="160"/>
      <c r="I1741" s="128"/>
      <c r="J1741" s="160"/>
    </row>
    <row r="1742" spans="2:10" ht="14.45" customHeight="1" x14ac:dyDescent="0.2">
      <c r="B1742" s="88">
        <f t="shared" si="29"/>
        <v>1739</v>
      </c>
      <c r="C1742" s="164"/>
      <c r="D1742" s="156"/>
      <c r="E1742" s="128"/>
      <c r="F1742" s="158"/>
      <c r="G1742" s="128"/>
      <c r="H1742" s="160"/>
      <c r="I1742" s="128"/>
      <c r="J1742" s="160"/>
    </row>
    <row r="1743" spans="2:10" ht="14.45" customHeight="1" x14ac:dyDescent="0.2">
      <c r="B1743" s="88">
        <f t="shared" si="29"/>
        <v>1740</v>
      </c>
      <c r="C1743" s="164"/>
      <c r="D1743" s="156"/>
      <c r="E1743" s="128"/>
      <c r="F1743" s="158"/>
      <c r="G1743" s="128"/>
      <c r="H1743" s="160"/>
      <c r="I1743" s="128"/>
      <c r="J1743" s="160"/>
    </row>
    <row r="1744" spans="2:10" ht="14.45" customHeight="1" x14ac:dyDescent="0.2">
      <c r="B1744" s="88">
        <f t="shared" si="29"/>
        <v>1741</v>
      </c>
      <c r="C1744" s="164"/>
      <c r="D1744" s="156"/>
      <c r="E1744" s="128"/>
      <c r="F1744" s="158"/>
      <c r="G1744" s="128"/>
      <c r="H1744" s="160"/>
      <c r="I1744" s="128"/>
      <c r="J1744" s="160"/>
    </row>
    <row r="1745" spans="2:10" ht="14.45" customHeight="1" x14ac:dyDescent="0.2">
      <c r="B1745" s="88">
        <f t="shared" si="29"/>
        <v>1742</v>
      </c>
      <c r="C1745" s="164"/>
      <c r="D1745" s="156"/>
      <c r="E1745" s="128"/>
      <c r="F1745" s="158"/>
      <c r="G1745" s="128"/>
      <c r="H1745" s="160"/>
      <c r="I1745" s="128"/>
      <c r="J1745" s="160"/>
    </row>
    <row r="1746" spans="2:10" ht="14.45" customHeight="1" x14ac:dyDescent="0.2">
      <c r="B1746" s="88">
        <f t="shared" si="29"/>
        <v>1743</v>
      </c>
      <c r="C1746" s="164"/>
      <c r="D1746" s="156"/>
      <c r="E1746" s="128"/>
      <c r="F1746" s="158"/>
      <c r="G1746" s="128"/>
      <c r="H1746" s="160"/>
      <c r="I1746" s="128"/>
      <c r="J1746" s="160"/>
    </row>
    <row r="1747" spans="2:10" ht="14.45" customHeight="1" x14ac:dyDescent="0.2">
      <c r="B1747" s="88">
        <f t="shared" si="29"/>
        <v>1744</v>
      </c>
      <c r="C1747" s="164"/>
      <c r="D1747" s="156"/>
      <c r="E1747" s="128"/>
      <c r="F1747" s="158"/>
      <c r="G1747" s="128"/>
      <c r="H1747" s="160"/>
      <c r="I1747" s="128"/>
      <c r="J1747" s="160"/>
    </row>
    <row r="1748" spans="2:10" ht="14.45" customHeight="1" x14ac:dyDescent="0.2">
      <c r="B1748" s="88">
        <f t="shared" si="29"/>
        <v>1745</v>
      </c>
      <c r="C1748" s="164"/>
      <c r="D1748" s="156"/>
      <c r="E1748" s="128"/>
      <c r="F1748" s="158"/>
      <c r="G1748" s="128"/>
      <c r="H1748" s="160"/>
      <c r="I1748" s="128"/>
      <c r="J1748" s="160"/>
    </row>
    <row r="1749" spans="2:10" ht="14.45" customHeight="1" x14ac:dyDescent="0.2">
      <c r="B1749" s="88">
        <f t="shared" si="29"/>
        <v>1746</v>
      </c>
      <c r="C1749" s="164"/>
      <c r="D1749" s="156"/>
      <c r="E1749" s="128"/>
      <c r="F1749" s="158"/>
      <c r="G1749" s="128"/>
      <c r="H1749" s="160"/>
      <c r="I1749" s="128"/>
      <c r="J1749" s="160"/>
    </row>
    <row r="1750" spans="2:10" ht="14.45" customHeight="1" x14ac:dyDescent="0.2">
      <c r="B1750" s="88">
        <f t="shared" si="29"/>
        <v>1747</v>
      </c>
      <c r="C1750" s="164"/>
      <c r="D1750" s="156"/>
      <c r="E1750" s="128"/>
      <c r="F1750" s="158"/>
      <c r="G1750" s="128"/>
      <c r="H1750" s="160"/>
      <c r="I1750" s="128"/>
      <c r="J1750" s="160"/>
    </row>
    <row r="1751" spans="2:10" ht="14.45" customHeight="1" x14ac:dyDescent="0.2">
      <c r="B1751" s="88">
        <f t="shared" si="29"/>
        <v>1748</v>
      </c>
      <c r="C1751" s="164"/>
      <c r="D1751" s="156"/>
      <c r="E1751" s="128"/>
      <c r="F1751" s="158"/>
      <c r="G1751" s="128"/>
      <c r="H1751" s="160"/>
      <c r="I1751" s="128"/>
      <c r="J1751" s="160"/>
    </row>
    <row r="1752" spans="2:10" ht="14.45" customHeight="1" x14ac:dyDescent="0.2">
      <c r="B1752" s="88">
        <f t="shared" si="29"/>
        <v>1749</v>
      </c>
      <c r="C1752" s="164"/>
      <c r="D1752" s="156"/>
      <c r="E1752" s="128"/>
      <c r="F1752" s="158"/>
      <c r="G1752" s="128"/>
      <c r="H1752" s="160"/>
      <c r="I1752" s="128"/>
      <c r="J1752" s="160"/>
    </row>
    <row r="1753" spans="2:10" ht="14.45" customHeight="1" x14ac:dyDescent="0.2">
      <c r="B1753" s="88">
        <f t="shared" si="29"/>
        <v>1750</v>
      </c>
      <c r="C1753" s="164"/>
      <c r="D1753" s="156"/>
      <c r="E1753" s="128"/>
      <c r="F1753" s="158"/>
      <c r="G1753" s="128"/>
      <c r="H1753" s="160"/>
      <c r="I1753" s="128"/>
      <c r="J1753" s="160"/>
    </row>
    <row r="1754" spans="2:10" ht="14.45" customHeight="1" x14ac:dyDescent="0.2">
      <c r="B1754" s="88">
        <f t="shared" si="29"/>
        <v>1751</v>
      </c>
      <c r="C1754" s="164"/>
      <c r="D1754" s="156"/>
      <c r="E1754" s="128"/>
      <c r="F1754" s="158"/>
      <c r="G1754" s="128"/>
      <c r="H1754" s="160"/>
      <c r="I1754" s="128"/>
      <c r="J1754" s="160"/>
    </row>
    <row r="1755" spans="2:10" ht="14.45" customHeight="1" x14ac:dyDescent="0.2">
      <c r="B1755" s="88">
        <f t="shared" si="29"/>
        <v>1752</v>
      </c>
      <c r="C1755" s="164"/>
      <c r="D1755" s="156"/>
      <c r="E1755" s="128"/>
      <c r="F1755" s="158"/>
      <c r="G1755" s="128"/>
      <c r="H1755" s="160"/>
      <c r="I1755" s="128"/>
      <c r="J1755" s="160"/>
    </row>
    <row r="1756" spans="2:10" ht="14.45" customHeight="1" x14ac:dyDescent="0.2">
      <c r="B1756" s="88">
        <f t="shared" si="29"/>
        <v>1753</v>
      </c>
      <c r="C1756" s="164"/>
      <c r="D1756" s="156"/>
      <c r="E1756" s="128"/>
      <c r="F1756" s="158"/>
      <c r="G1756" s="128"/>
      <c r="H1756" s="160"/>
      <c r="I1756" s="128"/>
      <c r="J1756" s="160"/>
    </row>
    <row r="1757" spans="2:10" ht="14.45" customHeight="1" x14ac:dyDescent="0.2">
      <c r="B1757" s="88">
        <f t="shared" si="29"/>
        <v>1754</v>
      </c>
      <c r="C1757" s="164"/>
      <c r="D1757" s="156"/>
      <c r="E1757" s="128"/>
      <c r="F1757" s="158"/>
      <c r="G1757" s="128"/>
      <c r="H1757" s="160"/>
      <c r="I1757" s="128"/>
      <c r="J1757" s="160"/>
    </row>
    <row r="1758" spans="2:10" ht="14.45" customHeight="1" x14ac:dyDescent="0.2">
      <c r="B1758" s="88">
        <f t="shared" si="29"/>
        <v>1755</v>
      </c>
      <c r="C1758" s="164"/>
      <c r="D1758" s="156"/>
      <c r="E1758" s="128"/>
      <c r="F1758" s="158"/>
      <c r="G1758" s="128"/>
      <c r="H1758" s="160"/>
      <c r="I1758" s="128"/>
      <c r="J1758" s="160"/>
    </row>
    <row r="1759" spans="2:10" ht="14.45" customHeight="1" x14ac:dyDescent="0.2">
      <c r="B1759" s="88">
        <f t="shared" si="29"/>
        <v>1756</v>
      </c>
      <c r="C1759" s="164"/>
      <c r="D1759" s="156"/>
      <c r="E1759" s="128"/>
      <c r="F1759" s="158"/>
      <c r="G1759" s="128"/>
      <c r="H1759" s="160"/>
      <c r="I1759" s="128"/>
      <c r="J1759" s="160"/>
    </row>
    <row r="1760" spans="2:10" ht="14.45" customHeight="1" x14ac:dyDescent="0.2">
      <c r="B1760" s="88">
        <f t="shared" si="29"/>
        <v>1757</v>
      </c>
      <c r="C1760" s="164"/>
      <c r="D1760" s="156"/>
      <c r="E1760" s="128"/>
      <c r="F1760" s="158"/>
      <c r="G1760" s="128"/>
      <c r="H1760" s="160"/>
      <c r="I1760" s="128"/>
      <c r="J1760" s="160"/>
    </row>
    <row r="1761" spans="2:10" ht="14.45" customHeight="1" x14ac:dyDescent="0.2">
      <c r="B1761" s="88">
        <f t="shared" si="29"/>
        <v>1758</v>
      </c>
      <c r="C1761" s="164"/>
      <c r="D1761" s="156"/>
      <c r="E1761" s="133"/>
      <c r="F1761" s="158"/>
      <c r="G1761" s="133"/>
      <c r="H1761" s="160"/>
      <c r="I1761" s="133"/>
      <c r="J1761" s="160"/>
    </row>
    <row r="1762" spans="2:10" ht="14.45" customHeight="1" x14ac:dyDescent="0.2">
      <c r="B1762" s="88">
        <f t="shared" si="29"/>
        <v>1759</v>
      </c>
      <c r="C1762" s="164"/>
      <c r="D1762" s="156"/>
      <c r="E1762" s="128"/>
      <c r="F1762" s="158"/>
      <c r="G1762" s="128"/>
      <c r="H1762" s="160"/>
      <c r="I1762" s="128"/>
      <c r="J1762" s="160"/>
    </row>
    <row r="1763" spans="2:10" ht="14.45" customHeight="1" x14ac:dyDescent="0.2">
      <c r="B1763" s="88">
        <f t="shared" si="29"/>
        <v>1760</v>
      </c>
      <c r="C1763" s="164"/>
      <c r="D1763" s="156"/>
      <c r="E1763" s="128"/>
      <c r="F1763" s="158"/>
      <c r="G1763" s="128"/>
      <c r="H1763" s="160"/>
      <c r="I1763" s="128"/>
      <c r="J1763" s="160"/>
    </row>
    <row r="1764" spans="2:10" ht="14.45" customHeight="1" x14ac:dyDescent="0.2">
      <c r="B1764" s="88">
        <f t="shared" si="29"/>
        <v>1761</v>
      </c>
      <c r="C1764" s="164"/>
      <c r="D1764" s="156"/>
      <c r="E1764" s="128"/>
      <c r="F1764" s="158"/>
      <c r="G1764" s="128"/>
      <c r="H1764" s="160"/>
      <c r="I1764" s="128"/>
      <c r="J1764" s="160"/>
    </row>
    <row r="1765" spans="2:10" ht="14.45" customHeight="1" x14ac:dyDescent="0.2">
      <c r="B1765" s="88">
        <f t="shared" si="29"/>
        <v>1762</v>
      </c>
      <c r="C1765" s="164"/>
      <c r="D1765" s="156"/>
      <c r="E1765" s="128"/>
      <c r="F1765" s="158"/>
      <c r="G1765" s="128"/>
      <c r="H1765" s="160"/>
      <c r="I1765" s="128"/>
      <c r="J1765" s="160"/>
    </row>
    <row r="1766" spans="2:10" ht="14.45" customHeight="1" x14ac:dyDescent="0.2">
      <c r="B1766" s="88">
        <f t="shared" ref="B1766:B1828" si="30">ROW()-3</f>
        <v>1763</v>
      </c>
      <c r="C1766" s="164"/>
      <c r="D1766" s="156"/>
      <c r="E1766" s="133"/>
      <c r="F1766" s="158"/>
      <c r="G1766" s="133"/>
      <c r="H1766" s="160"/>
      <c r="I1766" s="133"/>
      <c r="J1766" s="160"/>
    </row>
    <row r="1767" spans="2:10" ht="14.45" customHeight="1" x14ac:dyDescent="0.2">
      <c r="B1767" s="88">
        <f t="shared" si="30"/>
        <v>1764</v>
      </c>
      <c r="C1767" s="164"/>
      <c r="D1767" s="156"/>
      <c r="E1767" s="135"/>
      <c r="F1767" s="158"/>
      <c r="G1767" s="135"/>
      <c r="H1767" s="160"/>
      <c r="I1767" s="135"/>
      <c r="J1767" s="160"/>
    </row>
    <row r="1768" spans="2:10" ht="14.45" customHeight="1" x14ac:dyDescent="0.2">
      <c r="B1768" s="88">
        <f t="shared" si="30"/>
        <v>1765</v>
      </c>
      <c r="C1768" s="154"/>
      <c r="D1768" s="154"/>
      <c r="E1768" s="132"/>
      <c r="F1768" s="154"/>
      <c r="G1768" s="132"/>
      <c r="H1768" s="160"/>
      <c r="I1768" s="132"/>
      <c r="J1768" s="160"/>
    </row>
    <row r="1769" spans="2:10" ht="14.45" customHeight="1" x14ac:dyDescent="0.2">
      <c r="B1769" s="88">
        <f t="shared" si="30"/>
        <v>1766</v>
      </c>
      <c r="C1769" s="161" t="s">
        <v>10522</v>
      </c>
      <c r="D1769" s="161" t="s">
        <v>10523</v>
      </c>
      <c r="E1769" s="128"/>
      <c r="F1769" s="157" t="s">
        <v>11038</v>
      </c>
      <c r="G1769" s="128"/>
      <c r="H1769" s="159"/>
      <c r="I1769" s="128"/>
      <c r="J1769" s="159"/>
    </row>
    <row r="1770" spans="2:10" ht="14.45" customHeight="1" x14ac:dyDescent="0.2">
      <c r="B1770" s="88">
        <f t="shared" si="30"/>
        <v>1767</v>
      </c>
      <c r="C1770" s="156"/>
      <c r="D1770" s="156"/>
      <c r="E1770" s="128"/>
      <c r="F1770" s="158"/>
      <c r="G1770" s="128"/>
      <c r="H1770" s="160"/>
      <c r="I1770" s="128"/>
      <c r="J1770" s="160"/>
    </row>
    <row r="1771" spans="2:10" ht="14.45" customHeight="1" x14ac:dyDescent="0.2">
      <c r="B1771" s="88">
        <f t="shared" si="30"/>
        <v>1768</v>
      </c>
      <c r="C1771" s="156"/>
      <c r="D1771" s="156"/>
      <c r="E1771" s="128"/>
      <c r="F1771" s="158"/>
      <c r="G1771" s="128"/>
      <c r="H1771" s="160"/>
      <c r="I1771" s="128"/>
      <c r="J1771" s="160"/>
    </row>
    <row r="1772" spans="2:10" ht="14.45" customHeight="1" x14ac:dyDescent="0.2">
      <c r="B1772" s="88">
        <f t="shared" si="30"/>
        <v>1769</v>
      </c>
      <c r="C1772" s="156"/>
      <c r="D1772" s="156"/>
      <c r="E1772" s="128"/>
      <c r="F1772" s="158"/>
      <c r="G1772" s="128"/>
      <c r="H1772" s="160"/>
      <c r="I1772" s="128"/>
      <c r="J1772" s="160"/>
    </row>
    <row r="1773" spans="2:10" ht="14.45" customHeight="1" x14ac:dyDescent="0.2">
      <c r="B1773" s="88">
        <f t="shared" si="30"/>
        <v>1770</v>
      </c>
      <c r="C1773" s="156"/>
      <c r="D1773" s="156"/>
      <c r="E1773" s="128"/>
      <c r="F1773" s="158"/>
      <c r="G1773" s="128"/>
      <c r="H1773" s="160"/>
      <c r="I1773" s="128"/>
      <c r="J1773" s="160"/>
    </row>
    <row r="1774" spans="2:10" ht="14.45" customHeight="1" x14ac:dyDescent="0.2">
      <c r="B1774" s="88">
        <f t="shared" si="30"/>
        <v>1771</v>
      </c>
      <c r="C1774" s="156"/>
      <c r="D1774" s="156"/>
      <c r="E1774" s="128"/>
      <c r="F1774" s="158"/>
      <c r="G1774" s="128"/>
      <c r="H1774" s="160"/>
      <c r="I1774" s="128"/>
      <c r="J1774" s="160"/>
    </row>
    <row r="1775" spans="2:10" ht="14.45" customHeight="1" x14ac:dyDescent="0.2">
      <c r="B1775" s="88">
        <f t="shared" si="30"/>
        <v>1772</v>
      </c>
      <c r="C1775" s="156"/>
      <c r="D1775" s="156"/>
      <c r="E1775" s="128"/>
      <c r="F1775" s="158"/>
      <c r="G1775" s="128"/>
      <c r="H1775" s="160"/>
      <c r="I1775" s="128"/>
      <c r="J1775" s="160"/>
    </row>
    <row r="1776" spans="2:10" ht="14.45" customHeight="1" x14ac:dyDescent="0.2">
      <c r="B1776" s="88">
        <f t="shared" si="30"/>
        <v>1773</v>
      </c>
      <c r="C1776" s="156"/>
      <c r="D1776" s="156"/>
      <c r="E1776" s="128"/>
      <c r="F1776" s="158"/>
      <c r="G1776" s="128"/>
      <c r="H1776" s="160"/>
      <c r="I1776" s="128"/>
      <c r="J1776" s="160"/>
    </row>
    <row r="1777" spans="2:10" ht="14.45" customHeight="1" x14ac:dyDescent="0.2">
      <c r="B1777" s="88">
        <f t="shared" si="30"/>
        <v>1774</v>
      </c>
      <c r="C1777" s="156"/>
      <c r="D1777" s="156"/>
      <c r="E1777" s="128"/>
      <c r="F1777" s="158"/>
      <c r="G1777" s="128"/>
      <c r="H1777" s="160"/>
      <c r="I1777" s="128"/>
      <c r="J1777" s="160"/>
    </row>
    <row r="1778" spans="2:10" ht="14.45" customHeight="1" x14ac:dyDescent="0.2">
      <c r="B1778" s="88">
        <f t="shared" si="30"/>
        <v>1775</v>
      </c>
      <c r="C1778" s="156"/>
      <c r="D1778" s="156"/>
      <c r="E1778" s="128"/>
      <c r="F1778" s="158"/>
      <c r="G1778" s="128"/>
      <c r="H1778" s="160"/>
      <c r="I1778" s="128"/>
      <c r="J1778" s="160"/>
    </row>
    <row r="1779" spans="2:10" ht="14.45" customHeight="1" x14ac:dyDescent="0.2">
      <c r="B1779" s="88">
        <f t="shared" si="30"/>
        <v>1776</v>
      </c>
      <c r="C1779" s="156"/>
      <c r="D1779" s="156"/>
      <c r="E1779" s="128"/>
      <c r="F1779" s="158"/>
      <c r="G1779" s="128"/>
      <c r="H1779" s="160"/>
      <c r="I1779" s="128"/>
      <c r="J1779" s="160"/>
    </row>
    <row r="1780" spans="2:10" ht="14.45" customHeight="1" x14ac:dyDescent="0.2">
      <c r="B1780" s="88">
        <f t="shared" si="30"/>
        <v>1777</v>
      </c>
      <c r="C1780" s="156"/>
      <c r="D1780" s="156"/>
      <c r="E1780" s="128"/>
      <c r="F1780" s="158"/>
      <c r="G1780" s="128"/>
      <c r="H1780" s="160"/>
      <c r="I1780" s="128"/>
      <c r="J1780" s="160"/>
    </row>
    <row r="1781" spans="2:10" ht="14.45" customHeight="1" x14ac:dyDescent="0.2">
      <c r="B1781" s="88">
        <f t="shared" si="30"/>
        <v>1778</v>
      </c>
      <c r="C1781" s="156"/>
      <c r="D1781" s="156"/>
      <c r="E1781" s="128"/>
      <c r="F1781" s="158"/>
      <c r="G1781" s="128"/>
      <c r="H1781" s="160"/>
      <c r="I1781" s="128"/>
      <c r="J1781" s="160"/>
    </row>
    <row r="1782" spans="2:10" ht="14.45" customHeight="1" x14ac:dyDescent="0.2">
      <c r="B1782" s="88">
        <f t="shared" si="30"/>
        <v>1779</v>
      </c>
      <c r="C1782" s="156"/>
      <c r="D1782" s="156"/>
      <c r="E1782" s="128"/>
      <c r="F1782" s="158"/>
      <c r="G1782" s="128"/>
      <c r="H1782" s="160"/>
      <c r="I1782" s="128"/>
      <c r="J1782" s="160"/>
    </row>
    <row r="1783" spans="2:10" ht="14.45" customHeight="1" x14ac:dyDescent="0.2">
      <c r="B1783" s="88">
        <f t="shared" si="30"/>
        <v>1780</v>
      </c>
      <c r="C1783" s="156"/>
      <c r="D1783" s="156"/>
      <c r="E1783" s="128"/>
      <c r="F1783" s="158"/>
      <c r="G1783" s="128"/>
      <c r="H1783" s="160"/>
      <c r="I1783" s="128"/>
      <c r="J1783" s="160"/>
    </row>
    <row r="1784" spans="2:10" ht="14.45" customHeight="1" x14ac:dyDescent="0.2">
      <c r="B1784" s="88">
        <f t="shared" si="30"/>
        <v>1781</v>
      </c>
      <c r="C1784" s="156"/>
      <c r="D1784" s="156"/>
      <c r="E1784" s="128"/>
      <c r="F1784" s="158"/>
      <c r="G1784" s="128"/>
      <c r="H1784" s="160"/>
      <c r="I1784" s="128"/>
      <c r="J1784" s="160"/>
    </row>
    <row r="1785" spans="2:10" ht="14.45" customHeight="1" x14ac:dyDescent="0.2">
      <c r="B1785" s="88">
        <f t="shared" si="30"/>
        <v>1782</v>
      </c>
      <c r="C1785" s="156"/>
      <c r="D1785" s="156"/>
      <c r="E1785" s="128"/>
      <c r="F1785" s="158"/>
      <c r="G1785" s="128"/>
      <c r="H1785" s="160"/>
      <c r="I1785" s="128"/>
      <c r="J1785" s="160"/>
    </row>
    <row r="1786" spans="2:10" ht="14.45" customHeight="1" x14ac:dyDescent="0.2">
      <c r="B1786" s="88">
        <f t="shared" si="30"/>
        <v>1783</v>
      </c>
      <c r="C1786" s="156"/>
      <c r="D1786" s="156"/>
      <c r="E1786" s="128"/>
      <c r="F1786" s="158"/>
      <c r="G1786" s="128"/>
      <c r="H1786" s="160"/>
      <c r="I1786" s="128"/>
      <c r="J1786" s="160"/>
    </row>
    <row r="1787" spans="2:10" ht="14.45" customHeight="1" x14ac:dyDescent="0.2">
      <c r="B1787" s="88">
        <f t="shared" si="30"/>
        <v>1784</v>
      </c>
      <c r="C1787" s="156"/>
      <c r="D1787" s="156"/>
      <c r="E1787" s="128"/>
      <c r="F1787" s="158"/>
      <c r="G1787" s="128"/>
      <c r="H1787" s="160"/>
      <c r="I1787" s="128"/>
      <c r="J1787" s="160"/>
    </row>
    <row r="1788" spans="2:10" ht="14.45" customHeight="1" x14ac:dyDescent="0.2">
      <c r="B1788" s="88">
        <f t="shared" si="30"/>
        <v>1785</v>
      </c>
      <c r="C1788" s="156"/>
      <c r="D1788" s="156"/>
      <c r="E1788" s="128"/>
      <c r="F1788" s="158"/>
      <c r="G1788" s="128"/>
      <c r="H1788" s="160"/>
      <c r="I1788" s="128"/>
      <c r="J1788" s="160"/>
    </row>
    <row r="1789" spans="2:10" ht="14.45" customHeight="1" x14ac:dyDescent="0.2">
      <c r="B1789" s="88">
        <f t="shared" si="30"/>
        <v>1786</v>
      </c>
      <c r="C1789" s="156"/>
      <c r="D1789" s="156"/>
      <c r="E1789" s="128"/>
      <c r="F1789" s="158"/>
      <c r="G1789" s="128"/>
      <c r="H1789" s="160"/>
      <c r="I1789" s="128"/>
      <c r="J1789" s="160"/>
    </row>
    <row r="1790" spans="2:10" ht="14.45" customHeight="1" x14ac:dyDescent="0.2">
      <c r="B1790" s="88">
        <f t="shared" si="30"/>
        <v>1787</v>
      </c>
      <c r="C1790" s="156"/>
      <c r="D1790" s="156"/>
      <c r="E1790" s="128"/>
      <c r="F1790" s="158"/>
      <c r="G1790" s="128"/>
      <c r="H1790" s="160"/>
      <c r="I1790" s="128"/>
      <c r="J1790" s="160"/>
    </row>
    <row r="1791" spans="2:10" ht="14.45" customHeight="1" x14ac:dyDescent="0.2">
      <c r="B1791" s="88">
        <f t="shared" si="30"/>
        <v>1788</v>
      </c>
      <c r="C1791" s="156"/>
      <c r="D1791" s="156"/>
      <c r="E1791" s="128"/>
      <c r="F1791" s="158"/>
      <c r="G1791" s="128"/>
      <c r="H1791" s="160"/>
      <c r="I1791" s="128"/>
      <c r="J1791" s="160"/>
    </row>
    <row r="1792" spans="2:10" ht="14.45" customHeight="1" x14ac:dyDescent="0.2">
      <c r="B1792" s="88">
        <f t="shared" si="30"/>
        <v>1789</v>
      </c>
      <c r="C1792" s="156"/>
      <c r="D1792" s="156"/>
      <c r="E1792" s="128"/>
      <c r="F1792" s="158"/>
      <c r="G1792" s="128"/>
      <c r="H1792" s="160"/>
      <c r="I1792" s="128"/>
      <c r="J1792" s="160"/>
    </row>
    <row r="1793" spans="2:10" ht="14.45" customHeight="1" x14ac:dyDescent="0.2">
      <c r="B1793" s="88">
        <f t="shared" si="30"/>
        <v>1790</v>
      </c>
      <c r="C1793" s="156"/>
      <c r="D1793" s="156"/>
      <c r="E1793" s="128"/>
      <c r="F1793" s="158"/>
      <c r="G1793" s="128"/>
      <c r="H1793" s="160"/>
      <c r="I1793" s="128"/>
      <c r="J1793" s="160"/>
    </row>
    <row r="1794" spans="2:10" ht="14.45" customHeight="1" x14ac:dyDescent="0.2">
      <c r="B1794" s="88">
        <f t="shared" si="30"/>
        <v>1791</v>
      </c>
      <c r="C1794" s="156"/>
      <c r="D1794" s="156"/>
      <c r="E1794" s="128"/>
      <c r="F1794" s="158"/>
      <c r="G1794" s="128"/>
      <c r="H1794" s="160"/>
      <c r="I1794" s="128"/>
      <c r="J1794" s="160"/>
    </row>
    <row r="1795" spans="2:10" ht="14.45" customHeight="1" x14ac:dyDescent="0.2">
      <c r="B1795" s="88">
        <f t="shared" si="30"/>
        <v>1792</v>
      </c>
      <c r="C1795" s="156"/>
      <c r="D1795" s="156"/>
      <c r="E1795" s="128"/>
      <c r="F1795" s="158"/>
      <c r="G1795" s="128"/>
      <c r="H1795" s="160"/>
      <c r="I1795" s="128"/>
      <c r="J1795" s="160"/>
    </row>
    <row r="1796" spans="2:10" ht="14.45" customHeight="1" x14ac:dyDescent="0.2">
      <c r="B1796" s="88">
        <f t="shared" si="30"/>
        <v>1793</v>
      </c>
      <c r="C1796" s="156"/>
      <c r="D1796" s="156"/>
      <c r="E1796" s="128"/>
      <c r="F1796" s="158"/>
      <c r="G1796" s="128"/>
      <c r="H1796" s="160"/>
      <c r="I1796" s="128"/>
      <c r="J1796" s="160"/>
    </row>
    <row r="1797" spans="2:10" ht="14.45" customHeight="1" x14ac:dyDescent="0.2">
      <c r="B1797" s="88">
        <f t="shared" si="30"/>
        <v>1794</v>
      </c>
      <c r="C1797" s="156"/>
      <c r="D1797" s="156"/>
      <c r="E1797" s="128"/>
      <c r="F1797" s="158"/>
      <c r="G1797" s="128"/>
      <c r="H1797" s="160"/>
      <c r="I1797" s="128"/>
      <c r="J1797" s="160"/>
    </row>
    <row r="1798" spans="2:10" ht="14.45" customHeight="1" x14ac:dyDescent="0.2">
      <c r="B1798" s="88">
        <f t="shared" si="30"/>
        <v>1795</v>
      </c>
      <c r="C1798" s="156"/>
      <c r="D1798" s="156"/>
      <c r="E1798" s="128"/>
      <c r="F1798" s="158"/>
      <c r="G1798" s="128"/>
      <c r="H1798" s="160"/>
      <c r="I1798" s="128"/>
      <c r="J1798" s="160"/>
    </row>
    <row r="1799" spans="2:10" ht="14.45" customHeight="1" x14ac:dyDescent="0.2">
      <c r="B1799" s="88">
        <f t="shared" si="30"/>
        <v>1796</v>
      </c>
      <c r="C1799" s="156"/>
      <c r="D1799" s="156"/>
      <c r="E1799" s="128"/>
      <c r="F1799" s="158"/>
      <c r="G1799" s="128"/>
      <c r="H1799" s="160"/>
      <c r="I1799" s="128"/>
      <c r="J1799" s="160"/>
    </row>
    <row r="1800" spans="2:10" ht="14.45" customHeight="1" x14ac:dyDescent="0.2">
      <c r="B1800" s="88">
        <f t="shared" si="30"/>
        <v>1797</v>
      </c>
      <c r="C1800" s="156"/>
      <c r="D1800" s="156"/>
      <c r="E1800" s="128"/>
      <c r="F1800" s="158"/>
      <c r="G1800" s="128"/>
      <c r="H1800" s="160"/>
      <c r="I1800" s="128"/>
      <c r="J1800" s="160"/>
    </row>
    <row r="1801" spans="2:10" ht="14.45" customHeight="1" x14ac:dyDescent="0.2">
      <c r="B1801" s="88">
        <f t="shared" si="30"/>
        <v>1798</v>
      </c>
      <c r="C1801" s="156"/>
      <c r="D1801" s="156"/>
      <c r="E1801" s="128"/>
      <c r="F1801" s="158"/>
      <c r="G1801" s="128"/>
      <c r="H1801" s="160"/>
      <c r="I1801" s="128"/>
      <c r="J1801" s="160"/>
    </row>
    <row r="1802" spans="2:10" ht="14.45" customHeight="1" x14ac:dyDescent="0.2">
      <c r="B1802" s="88">
        <f t="shared" si="30"/>
        <v>1799</v>
      </c>
      <c r="C1802" s="156"/>
      <c r="D1802" s="156"/>
      <c r="E1802" s="128"/>
      <c r="F1802" s="158"/>
      <c r="G1802" s="128"/>
      <c r="H1802" s="160"/>
      <c r="I1802" s="128"/>
      <c r="J1802" s="160"/>
    </row>
    <row r="1803" spans="2:10" ht="14.45" customHeight="1" x14ac:dyDescent="0.2">
      <c r="B1803" s="88">
        <f t="shared" si="30"/>
        <v>1800</v>
      </c>
      <c r="C1803" s="156"/>
      <c r="D1803" s="156"/>
      <c r="E1803" s="128"/>
      <c r="F1803" s="158"/>
      <c r="G1803" s="128"/>
      <c r="H1803" s="160"/>
      <c r="I1803" s="128"/>
      <c r="J1803" s="160"/>
    </row>
    <row r="1804" spans="2:10" ht="14.45" customHeight="1" x14ac:dyDescent="0.2">
      <c r="B1804" s="88">
        <f t="shared" si="30"/>
        <v>1801</v>
      </c>
      <c r="C1804" s="156"/>
      <c r="D1804" s="156"/>
      <c r="E1804" s="128"/>
      <c r="F1804" s="158"/>
      <c r="G1804" s="128"/>
      <c r="H1804" s="160"/>
      <c r="I1804" s="128"/>
      <c r="J1804" s="160"/>
    </row>
    <row r="1805" spans="2:10" ht="14.45" customHeight="1" x14ac:dyDescent="0.2">
      <c r="B1805" s="88">
        <f t="shared" si="30"/>
        <v>1802</v>
      </c>
      <c r="C1805" s="156"/>
      <c r="D1805" s="156"/>
      <c r="E1805" s="128"/>
      <c r="F1805" s="158"/>
      <c r="G1805" s="128"/>
      <c r="H1805" s="160"/>
      <c r="I1805" s="128"/>
      <c r="J1805" s="160"/>
    </row>
    <row r="1806" spans="2:10" ht="14.45" customHeight="1" x14ac:dyDescent="0.2">
      <c r="B1806" s="88">
        <f t="shared" si="30"/>
        <v>1803</v>
      </c>
      <c r="C1806" s="156"/>
      <c r="D1806" s="156"/>
      <c r="E1806" s="128"/>
      <c r="F1806" s="158"/>
      <c r="G1806" s="128"/>
      <c r="H1806" s="160"/>
      <c r="I1806" s="128"/>
      <c r="J1806" s="160"/>
    </row>
    <row r="1807" spans="2:10" ht="14.45" customHeight="1" x14ac:dyDescent="0.2">
      <c r="B1807" s="88">
        <f t="shared" si="30"/>
        <v>1804</v>
      </c>
      <c r="C1807" s="156"/>
      <c r="D1807" s="156"/>
      <c r="E1807" s="128"/>
      <c r="F1807" s="158"/>
      <c r="G1807" s="128"/>
      <c r="H1807" s="160"/>
      <c r="I1807" s="128"/>
      <c r="J1807" s="160"/>
    </row>
    <row r="1808" spans="2:10" ht="14.45" customHeight="1" x14ac:dyDescent="0.2">
      <c r="B1808" s="88">
        <f t="shared" si="30"/>
        <v>1805</v>
      </c>
      <c r="C1808" s="156"/>
      <c r="D1808" s="156"/>
      <c r="E1808" s="128"/>
      <c r="F1808" s="158"/>
      <c r="G1808" s="128"/>
      <c r="H1808" s="160"/>
      <c r="I1808" s="128"/>
      <c r="J1808" s="160"/>
    </row>
    <row r="1809" spans="2:10" ht="14.45" customHeight="1" x14ac:dyDescent="0.2">
      <c r="B1809" s="88">
        <f t="shared" si="30"/>
        <v>1806</v>
      </c>
      <c r="C1809" s="156"/>
      <c r="D1809" s="156"/>
      <c r="E1809" s="128"/>
      <c r="F1809" s="158"/>
      <c r="G1809" s="128"/>
      <c r="H1809" s="160"/>
      <c r="I1809" s="128"/>
      <c r="J1809" s="160"/>
    </row>
    <row r="1810" spans="2:10" ht="14.45" customHeight="1" x14ac:dyDescent="0.2">
      <c r="B1810" s="88">
        <f t="shared" si="30"/>
        <v>1807</v>
      </c>
      <c r="C1810" s="156"/>
      <c r="D1810" s="156"/>
      <c r="E1810" s="128"/>
      <c r="F1810" s="158"/>
      <c r="G1810" s="128"/>
      <c r="H1810" s="160"/>
      <c r="I1810" s="128"/>
      <c r="J1810" s="160"/>
    </row>
    <row r="1811" spans="2:10" ht="14.45" customHeight="1" x14ac:dyDescent="0.2">
      <c r="B1811" s="88">
        <f t="shared" si="30"/>
        <v>1808</v>
      </c>
      <c r="C1811" s="156"/>
      <c r="D1811" s="156"/>
      <c r="E1811" s="128"/>
      <c r="F1811" s="158"/>
      <c r="G1811" s="128"/>
      <c r="H1811" s="160"/>
      <c r="I1811" s="128"/>
      <c r="J1811" s="160"/>
    </row>
    <row r="1812" spans="2:10" ht="14.45" customHeight="1" x14ac:dyDescent="0.2">
      <c r="B1812" s="88">
        <f t="shared" si="30"/>
        <v>1809</v>
      </c>
      <c r="C1812" s="156"/>
      <c r="D1812" s="156"/>
      <c r="E1812" s="128"/>
      <c r="F1812" s="158"/>
      <c r="G1812" s="128"/>
      <c r="H1812" s="160"/>
      <c r="I1812" s="128"/>
      <c r="J1812" s="160"/>
    </row>
    <row r="1813" spans="2:10" ht="14.45" customHeight="1" x14ac:dyDescent="0.2">
      <c r="B1813" s="88">
        <f t="shared" si="30"/>
        <v>1810</v>
      </c>
      <c r="C1813" s="156"/>
      <c r="D1813" s="156"/>
      <c r="E1813" s="128"/>
      <c r="F1813" s="158"/>
      <c r="G1813" s="128"/>
      <c r="H1813" s="160"/>
      <c r="I1813" s="128"/>
      <c r="J1813" s="160"/>
    </row>
    <row r="1814" spans="2:10" ht="14.45" customHeight="1" x14ac:dyDescent="0.2">
      <c r="B1814" s="88">
        <f t="shared" si="30"/>
        <v>1811</v>
      </c>
      <c r="C1814" s="156"/>
      <c r="D1814" s="156"/>
      <c r="E1814" s="128"/>
      <c r="F1814" s="158"/>
      <c r="G1814" s="128"/>
      <c r="H1814" s="160"/>
      <c r="I1814" s="128"/>
      <c r="J1814" s="160"/>
    </row>
    <row r="1815" spans="2:10" ht="14.45" customHeight="1" x14ac:dyDescent="0.2">
      <c r="B1815" s="88">
        <f t="shared" si="30"/>
        <v>1812</v>
      </c>
      <c r="C1815" s="156"/>
      <c r="D1815" s="156"/>
      <c r="E1815" s="128"/>
      <c r="F1815" s="158"/>
      <c r="G1815" s="128"/>
      <c r="H1815" s="160"/>
      <c r="I1815" s="128"/>
      <c r="J1815" s="160"/>
    </row>
    <row r="1816" spans="2:10" ht="14.45" customHeight="1" x14ac:dyDescent="0.2">
      <c r="B1816" s="88">
        <f t="shared" si="30"/>
        <v>1813</v>
      </c>
      <c r="C1816" s="156"/>
      <c r="D1816" s="156"/>
      <c r="E1816" s="128"/>
      <c r="F1816" s="158"/>
      <c r="G1816" s="128"/>
      <c r="H1816" s="160"/>
      <c r="I1816" s="128"/>
      <c r="J1816" s="160"/>
    </row>
    <row r="1817" spans="2:10" ht="14.45" customHeight="1" x14ac:dyDescent="0.2">
      <c r="B1817" s="88">
        <f t="shared" si="30"/>
        <v>1814</v>
      </c>
      <c r="C1817" s="156"/>
      <c r="D1817" s="156"/>
      <c r="E1817" s="133"/>
      <c r="F1817" s="158"/>
      <c r="G1817" s="133"/>
      <c r="H1817" s="160"/>
      <c r="I1817" s="133"/>
      <c r="J1817" s="160"/>
    </row>
    <row r="1818" spans="2:10" ht="14.45" customHeight="1" x14ac:dyDescent="0.2">
      <c r="B1818" s="88">
        <f t="shared" si="30"/>
        <v>1815</v>
      </c>
      <c r="C1818" s="156"/>
      <c r="D1818" s="156"/>
      <c r="E1818" s="128"/>
      <c r="F1818" s="158"/>
      <c r="G1818" s="128"/>
      <c r="H1818" s="160"/>
      <c r="I1818" s="128"/>
      <c r="J1818" s="160"/>
    </row>
    <row r="1819" spans="2:10" ht="14.45" customHeight="1" x14ac:dyDescent="0.2">
      <c r="B1819" s="88">
        <f t="shared" si="30"/>
        <v>1816</v>
      </c>
      <c r="C1819" s="156"/>
      <c r="D1819" s="156"/>
      <c r="E1819" s="128"/>
      <c r="F1819" s="158"/>
      <c r="G1819" s="128"/>
      <c r="H1819" s="160"/>
      <c r="I1819" s="128"/>
      <c r="J1819" s="160"/>
    </row>
    <row r="1820" spans="2:10" ht="14.45" customHeight="1" x14ac:dyDescent="0.2">
      <c r="B1820" s="88">
        <f t="shared" si="30"/>
        <v>1817</v>
      </c>
      <c r="C1820" s="156"/>
      <c r="D1820" s="156"/>
      <c r="E1820" s="128"/>
      <c r="F1820" s="158"/>
      <c r="G1820" s="128"/>
      <c r="H1820" s="160"/>
      <c r="I1820" s="128"/>
      <c r="J1820" s="160"/>
    </row>
    <row r="1821" spans="2:10" ht="14.45" customHeight="1" x14ac:dyDescent="0.2">
      <c r="B1821" s="88">
        <f t="shared" si="30"/>
        <v>1818</v>
      </c>
      <c r="C1821" s="156"/>
      <c r="D1821" s="156"/>
      <c r="E1821" s="128"/>
      <c r="F1821" s="158"/>
      <c r="G1821" s="128"/>
      <c r="H1821" s="160"/>
      <c r="I1821" s="128"/>
      <c r="J1821" s="160"/>
    </row>
    <row r="1822" spans="2:10" ht="14.45" customHeight="1" x14ac:dyDescent="0.2">
      <c r="B1822" s="88">
        <f t="shared" si="30"/>
        <v>1819</v>
      </c>
      <c r="C1822" s="156"/>
      <c r="D1822" s="156"/>
      <c r="E1822" s="128"/>
      <c r="F1822" s="158"/>
      <c r="G1822" s="128"/>
      <c r="H1822" s="160"/>
      <c r="I1822" s="128"/>
      <c r="J1822" s="160"/>
    </row>
    <row r="1823" spans="2:10" ht="14.45" customHeight="1" x14ac:dyDescent="0.2">
      <c r="B1823" s="88">
        <f t="shared" si="30"/>
        <v>1820</v>
      </c>
      <c r="C1823" s="156"/>
      <c r="D1823" s="156"/>
      <c r="E1823" s="128"/>
      <c r="F1823" s="158"/>
      <c r="G1823" s="128"/>
      <c r="H1823" s="160"/>
      <c r="I1823" s="128"/>
      <c r="J1823" s="160"/>
    </row>
    <row r="1824" spans="2:10" ht="14.45" customHeight="1" x14ac:dyDescent="0.2">
      <c r="B1824" s="88">
        <f t="shared" si="30"/>
        <v>1821</v>
      </c>
      <c r="C1824" s="156"/>
      <c r="D1824" s="156"/>
      <c r="E1824" s="128"/>
      <c r="F1824" s="158"/>
      <c r="G1824" s="128"/>
      <c r="H1824" s="160"/>
      <c r="I1824" s="128"/>
      <c r="J1824" s="160"/>
    </row>
    <row r="1825" spans="2:10" ht="14.45" customHeight="1" x14ac:dyDescent="0.2">
      <c r="B1825" s="88">
        <f t="shared" si="30"/>
        <v>1822</v>
      </c>
      <c r="C1825" s="156"/>
      <c r="D1825" s="156"/>
      <c r="E1825" s="128"/>
      <c r="F1825" s="158"/>
      <c r="G1825" s="128"/>
      <c r="H1825" s="160"/>
      <c r="I1825" s="128"/>
      <c r="J1825" s="160"/>
    </row>
    <row r="1826" spans="2:10" ht="14.45" customHeight="1" x14ac:dyDescent="0.2">
      <c r="B1826" s="88">
        <f t="shared" si="30"/>
        <v>1823</v>
      </c>
      <c r="C1826" s="156"/>
      <c r="D1826" s="156"/>
      <c r="E1826" s="128"/>
      <c r="F1826" s="158"/>
      <c r="G1826" s="128"/>
      <c r="H1826" s="160"/>
      <c r="I1826" s="128"/>
      <c r="J1826" s="160"/>
    </row>
    <row r="1827" spans="2:10" ht="14.45" customHeight="1" x14ac:dyDescent="0.2">
      <c r="B1827" s="88">
        <f t="shared" si="30"/>
        <v>1824</v>
      </c>
      <c r="C1827" s="156"/>
      <c r="D1827" s="156"/>
      <c r="E1827" s="128"/>
      <c r="F1827" s="158"/>
      <c r="G1827" s="128"/>
      <c r="H1827" s="160"/>
      <c r="I1827" s="128"/>
      <c r="J1827" s="160"/>
    </row>
    <row r="1828" spans="2:10" ht="14.45" customHeight="1" x14ac:dyDescent="0.2">
      <c r="B1828" s="88">
        <f t="shared" si="30"/>
        <v>1825</v>
      </c>
      <c r="C1828" s="156"/>
      <c r="D1828" s="156"/>
      <c r="E1828" s="133"/>
      <c r="F1828" s="158"/>
      <c r="G1828" s="133"/>
      <c r="H1828" s="160"/>
      <c r="I1828" s="133"/>
      <c r="J1828" s="160"/>
    </row>
    <row r="1829" spans="2:10" ht="14.45" customHeight="1" x14ac:dyDescent="0.2">
      <c r="B1829" s="88">
        <f t="shared" ref="B1829:B1890" si="31">ROW()-3</f>
        <v>1826</v>
      </c>
      <c r="C1829" s="156"/>
      <c r="D1829" s="156"/>
      <c r="E1829" s="128"/>
      <c r="F1829" s="158"/>
      <c r="G1829" s="128"/>
      <c r="H1829" s="160"/>
      <c r="I1829" s="128"/>
      <c r="J1829" s="160"/>
    </row>
    <row r="1830" spans="2:10" ht="14.45" customHeight="1" x14ac:dyDescent="0.2">
      <c r="B1830" s="88">
        <f t="shared" si="31"/>
        <v>1827</v>
      </c>
      <c r="C1830" s="156"/>
      <c r="D1830" s="156"/>
      <c r="E1830" s="128"/>
      <c r="F1830" s="158"/>
      <c r="G1830" s="128"/>
      <c r="H1830" s="160"/>
      <c r="I1830" s="128"/>
      <c r="J1830" s="160"/>
    </row>
    <row r="1831" spans="2:10" ht="14.45" customHeight="1" x14ac:dyDescent="0.2">
      <c r="B1831" s="88">
        <f t="shared" si="31"/>
        <v>1828</v>
      </c>
      <c r="C1831" s="156"/>
      <c r="D1831" s="156"/>
      <c r="E1831" s="128"/>
      <c r="F1831" s="158"/>
      <c r="G1831" s="128"/>
      <c r="H1831" s="160"/>
      <c r="I1831" s="128"/>
      <c r="J1831" s="160"/>
    </row>
    <row r="1832" spans="2:10" ht="14.45" customHeight="1" x14ac:dyDescent="0.2">
      <c r="B1832" s="88">
        <f t="shared" si="31"/>
        <v>1829</v>
      </c>
      <c r="C1832" s="156"/>
      <c r="D1832" s="156"/>
      <c r="E1832" s="128"/>
      <c r="F1832" s="158"/>
      <c r="G1832" s="128"/>
      <c r="H1832" s="160"/>
      <c r="I1832" s="128"/>
      <c r="J1832" s="160"/>
    </row>
    <row r="1833" spans="2:10" ht="14.45" customHeight="1" x14ac:dyDescent="0.2">
      <c r="B1833" s="88">
        <f t="shared" si="31"/>
        <v>1830</v>
      </c>
      <c r="C1833" s="156"/>
      <c r="D1833" s="156"/>
      <c r="E1833" s="128"/>
      <c r="F1833" s="158"/>
      <c r="G1833" s="128"/>
      <c r="H1833" s="160"/>
      <c r="I1833" s="128"/>
      <c r="J1833" s="160"/>
    </row>
    <row r="1834" spans="2:10" ht="14.45" customHeight="1" x14ac:dyDescent="0.2">
      <c r="B1834" s="88">
        <f t="shared" si="31"/>
        <v>1831</v>
      </c>
      <c r="C1834" s="156"/>
      <c r="D1834" s="156"/>
      <c r="E1834" s="128"/>
      <c r="F1834" s="158"/>
      <c r="G1834" s="128"/>
      <c r="H1834" s="160"/>
      <c r="I1834" s="128"/>
      <c r="J1834" s="160"/>
    </row>
    <row r="1835" spans="2:10" ht="14.45" customHeight="1" x14ac:dyDescent="0.2">
      <c r="B1835" s="88">
        <f t="shared" si="31"/>
        <v>1832</v>
      </c>
      <c r="C1835" s="156"/>
      <c r="D1835" s="156"/>
      <c r="E1835" s="128"/>
      <c r="F1835" s="158"/>
      <c r="G1835" s="128"/>
      <c r="H1835" s="160"/>
      <c r="I1835" s="128"/>
      <c r="J1835" s="160"/>
    </row>
    <row r="1836" spans="2:10" ht="14.45" customHeight="1" x14ac:dyDescent="0.2">
      <c r="B1836" s="88">
        <f t="shared" si="31"/>
        <v>1833</v>
      </c>
      <c r="C1836" s="156"/>
      <c r="D1836" s="156"/>
      <c r="E1836" s="128"/>
      <c r="F1836" s="158"/>
      <c r="G1836" s="128"/>
      <c r="H1836" s="160"/>
      <c r="I1836" s="128"/>
      <c r="J1836" s="160"/>
    </row>
    <row r="1837" spans="2:10" ht="14.45" customHeight="1" x14ac:dyDescent="0.2">
      <c r="B1837" s="88">
        <f t="shared" si="31"/>
        <v>1834</v>
      </c>
      <c r="C1837" s="156"/>
      <c r="D1837" s="156"/>
      <c r="E1837" s="128"/>
      <c r="F1837" s="158"/>
      <c r="G1837" s="128"/>
      <c r="H1837" s="160"/>
      <c r="I1837" s="128"/>
      <c r="J1837" s="160"/>
    </row>
    <row r="1838" spans="2:10" ht="14.45" customHeight="1" x14ac:dyDescent="0.2">
      <c r="B1838" s="88">
        <f t="shared" si="31"/>
        <v>1835</v>
      </c>
      <c r="C1838" s="156"/>
      <c r="D1838" s="156"/>
      <c r="E1838" s="128"/>
      <c r="F1838" s="158"/>
      <c r="G1838" s="128"/>
      <c r="H1838" s="160"/>
      <c r="I1838" s="128"/>
      <c r="J1838" s="160"/>
    </row>
    <row r="1839" spans="2:10" ht="14.45" customHeight="1" x14ac:dyDescent="0.2">
      <c r="B1839" s="88">
        <f t="shared" si="31"/>
        <v>1836</v>
      </c>
      <c r="C1839" s="156"/>
      <c r="D1839" s="156"/>
      <c r="E1839" s="128"/>
      <c r="F1839" s="158"/>
      <c r="G1839" s="128"/>
      <c r="H1839" s="160"/>
      <c r="I1839" s="128"/>
      <c r="J1839" s="160"/>
    </row>
    <row r="1840" spans="2:10" ht="14.45" customHeight="1" x14ac:dyDescent="0.2">
      <c r="B1840" s="88">
        <f t="shared" si="31"/>
        <v>1837</v>
      </c>
      <c r="C1840" s="156"/>
      <c r="D1840" s="156"/>
      <c r="E1840" s="134"/>
      <c r="F1840" s="158"/>
      <c r="G1840" s="134"/>
      <c r="H1840" s="160"/>
      <c r="I1840" s="134"/>
      <c r="J1840" s="160"/>
    </row>
    <row r="1841" spans="2:10" ht="14.45" customHeight="1" x14ac:dyDescent="0.2">
      <c r="B1841" s="88">
        <f t="shared" si="31"/>
        <v>1838</v>
      </c>
      <c r="C1841" s="154"/>
      <c r="D1841" s="154"/>
      <c r="E1841" s="132"/>
      <c r="F1841" s="154"/>
      <c r="G1841" s="132"/>
      <c r="H1841" s="160"/>
      <c r="I1841" s="132"/>
      <c r="J1841" s="160"/>
    </row>
    <row r="1842" spans="2:10" ht="14.45" customHeight="1" x14ac:dyDescent="0.2">
      <c r="B1842" s="88">
        <f t="shared" si="31"/>
        <v>1839</v>
      </c>
      <c r="C1842" s="161" t="s">
        <v>10987</v>
      </c>
      <c r="D1842" s="161" t="s">
        <v>10524</v>
      </c>
      <c r="E1842" s="128"/>
      <c r="F1842" s="157" t="s">
        <v>11039</v>
      </c>
      <c r="G1842" s="128"/>
      <c r="H1842" s="159"/>
      <c r="I1842" s="128"/>
      <c r="J1842" s="159"/>
    </row>
    <row r="1843" spans="2:10" ht="14.45" customHeight="1" x14ac:dyDescent="0.2">
      <c r="B1843" s="88">
        <f t="shared" si="31"/>
        <v>1840</v>
      </c>
      <c r="C1843" s="156"/>
      <c r="D1843" s="156"/>
      <c r="E1843" s="128"/>
      <c r="F1843" s="158"/>
      <c r="G1843" s="128"/>
      <c r="H1843" s="160"/>
      <c r="I1843" s="128"/>
      <c r="J1843" s="160"/>
    </row>
    <row r="1844" spans="2:10" ht="14.45" customHeight="1" x14ac:dyDescent="0.2">
      <c r="B1844" s="88">
        <f t="shared" si="31"/>
        <v>1841</v>
      </c>
      <c r="C1844" s="156"/>
      <c r="D1844" s="156"/>
      <c r="E1844" s="128"/>
      <c r="F1844" s="158"/>
      <c r="G1844" s="128"/>
      <c r="H1844" s="160"/>
      <c r="I1844" s="128"/>
      <c r="J1844" s="160"/>
    </row>
    <row r="1845" spans="2:10" ht="14.45" customHeight="1" x14ac:dyDescent="0.2">
      <c r="B1845" s="88">
        <f t="shared" si="31"/>
        <v>1842</v>
      </c>
      <c r="C1845" s="156"/>
      <c r="D1845" s="156"/>
      <c r="E1845" s="128"/>
      <c r="F1845" s="158"/>
      <c r="G1845" s="128"/>
      <c r="H1845" s="160"/>
      <c r="I1845" s="128"/>
      <c r="J1845" s="160"/>
    </row>
    <row r="1846" spans="2:10" ht="14.45" customHeight="1" x14ac:dyDescent="0.2">
      <c r="B1846" s="88">
        <f t="shared" si="31"/>
        <v>1843</v>
      </c>
      <c r="C1846" s="156"/>
      <c r="D1846" s="156"/>
      <c r="E1846" s="128"/>
      <c r="F1846" s="158"/>
      <c r="G1846" s="128"/>
      <c r="H1846" s="160"/>
      <c r="I1846" s="128"/>
      <c r="J1846" s="160"/>
    </row>
    <row r="1847" spans="2:10" ht="14.45" customHeight="1" x14ac:dyDescent="0.2">
      <c r="B1847" s="88">
        <f t="shared" si="31"/>
        <v>1844</v>
      </c>
      <c r="C1847" s="156"/>
      <c r="D1847" s="156"/>
      <c r="E1847" s="128"/>
      <c r="F1847" s="158"/>
      <c r="G1847" s="128"/>
      <c r="H1847" s="160"/>
      <c r="I1847" s="128"/>
      <c r="J1847" s="160"/>
    </row>
    <row r="1848" spans="2:10" ht="14.45" customHeight="1" x14ac:dyDescent="0.2">
      <c r="B1848" s="88">
        <f t="shared" si="31"/>
        <v>1845</v>
      </c>
      <c r="C1848" s="156"/>
      <c r="D1848" s="156"/>
      <c r="E1848" s="128"/>
      <c r="F1848" s="158"/>
      <c r="G1848" s="128"/>
      <c r="H1848" s="160"/>
      <c r="I1848" s="128"/>
      <c r="J1848" s="160"/>
    </row>
    <row r="1849" spans="2:10" ht="14.45" customHeight="1" x14ac:dyDescent="0.2">
      <c r="B1849" s="88">
        <f t="shared" si="31"/>
        <v>1846</v>
      </c>
      <c r="C1849" s="156"/>
      <c r="D1849" s="156"/>
      <c r="E1849" s="128"/>
      <c r="F1849" s="158"/>
      <c r="G1849" s="128"/>
      <c r="H1849" s="160"/>
      <c r="I1849" s="128"/>
      <c r="J1849" s="160"/>
    </row>
    <row r="1850" spans="2:10" ht="14.45" customHeight="1" x14ac:dyDescent="0.2">
      <c r="B1850" s="88">
        <f t="shared" si="31"/>
        <v>1847</v>
      </c>
      <c r="C1850" s="156"/>
      <c r="D1850" s="156"/>
      <c r="E1850" s="128"/>
      <c r="F1850" s="158"/>
      <c r="G1850" s="128"/>
      <c r="H1850" s="160"/>
      <c r="I1850" s="128"/>
      <c r="J1850" s="160"/>
    </row>
    <row r="1851" spans="2:10" ht="14.45" customHeight="1" x14ac:dyDescent="0.2">
      <c r="B1851" s="88">
        <f t="shared" si="31"/>
        <v>1848</v>
      </c>
      <c r="C1851" s="156"/>
      <c r="D1851" s="156"/>
      <c r="E1851" s="128"/>
      <c r="F1851" s="158"/>
      <c r="G1851" s="128"/>
      <c r="H1851" s="160"/>
      <c r="I1851" s="128"/>
      <c r="J1851" s="160"/>
    </row>
    <row r="1852" spans="2:10" ht="14.45" customHeight="1" x14ac:dyDescent="0.2">
      <c r="B1852" s="88">
        <f t="shared" si="31"/>
        <v>1849</v>
      </c>
      <c r="C1852" s="156"/>
      <c r="D1852" s="156"/>
      <c r="E1852" s="128"/>
      <c r="F1852" s="158"/>
      <c r="G1852" s="128"/>
      <c r="H1852" s="160"/>
      <c r="I1852" s="128"/>
      <c r="J1852" s="160"/>
    </row>
    <row r="1853" spans="2:10" ht="14.45" customHeight="1" x14ac:dyDescent="0.2">
      <c r="B1853" s="88">
        <f t="shared" si="31"/>
        <v>1850</v>
      </c>
      <c r="C1853" s="156"/>
      <c r="D1853" s="156"/>
      <c r="E1853" s="128"/>
      <c r="F1853" s="158"/>
      <c r="G1853" s="128"/>
      <c r="H1853" s="160"/>
      <c r="I1853" s="128"/>
      <c r="J1853" s="160"/>
    </row>
    <row r="1854" spans="2:10" ht="14.45" customHeight="1" x14ac:dyDescent="0.2">
      <c r="B1854" s="88">
        <f t="shared" si="31"/>
        <v>1851</v>
      </c>
      <c r="C1854" s="156"/>
      <c r="D1854" s="156"/>
      <c r="E1854" s="128"/>
      <c r="F1854" s="158"/>
      <c r="G1854" s="128"/>
      <c r="H1854" s="160"/>
      <c r="I1854" s="128"/>
      <c r="J1854" s="160"/>
    </row>
    <row r="1855" spans="2:10" ht="14.45" customHeight="1" x14ac:dyDescent="0.2">
      <c r="B1855" s="88">
        <f t="shared" si="31"/>
        <v>1852</v>
      </c>
      <c r="C1855" s="156"/>
      <c r="D1855" s="156"/>
      <c r="E1855" s="128"/>
      <c r="F1855" s="158"/>
      <c r="G1855" s="128"/>
      <c r="H1855" s="160"/>
      <c r="I1855" s="128"/>
      <c r="J1855" s="160"/>
    </row>
    <row r="1856" spans="2:10" ht="14.45" customHeight="1" x14ac:dyDescent="0.2">
      <c r="B1856" s="88">
        <f t="shared" si="31"/>
        <v>1853</v>
      </c>
      <c r="C1856" s="156"/>
      <c r="D1856" s="156"/>
      <c r="E1856" s="128"/>
      <c r="F1856" s="158"/>
      <c r="G1856" s="128"/>
      <c r="H1856" s="160"/>
      <c r="I1856" s="128"/>
      <c r="J1856" s="160"/>
    </row>
    <row r="1857" spans="2:10" ht="14.45" customHeight="1" x14ac:dyDescent="0.2">
      <c r="B1857" s="88">
        <f t="shared" si="31"/>
        <v>1854</v>
      </c>
      <c r="C1857" s="156"/>
      <c r="D1857" s="156"/>
      <c r="E1857" s="128"/>
      <c r="F1857" s="158"/>
      <c r="G1857" s="128"/>
      <c r="H1857" s="160"/>
      <c r="I1857" s="128"/>
      <c r="J1857" s="160"/>
    </row>
    <row r="1858" spans="2:10" ht="14.45" customHeight="1" x14ac:dyDescent="0.2">
      <c r="B1858" s="88">
        <f t="shared" si="31"/>
        <v>1855</v>
      </c>
      <c r="C1858" s="156"/>
      <c r="D1858" s="156"/>
      <c r="E1858" s="128"/>
      <c r="F1858" s="158"/>
      <c r="G1858" s="128"/>
      <c r="H1858" s="160"/>
      <c r="I1858" s="128"/>
      <c r="J1858" s="160"/>
    </row>
    <row r="1859" spans="2:10" ht="14.45" customHeight="1" x14ac:dyDescent="0.2">
      <c r="B1859" s="88">
        <f t="shared" si="31"/>
        <v>1856</v>
      </c>
      <c r="C1859" s="156"/>
      <c r="D1859" s="156"/>
      <c r="E1859" s="128"/>
      <c r="F1859" s="158"/>
      <c r="G1859" s="128"/>
      <c r="H1859" s="160"/>
      <c r="I1859" s="128"/>
      <c r="J1859" s="160"/>
    </row>
    <row r="1860" spans="2:10" ht="14.45" customHeight="1" x14ac:dyDescent="0.2">
      <c r="B1860" s="88">
        <f t="shared" si="31"/>
        <v>1857</v>
      </c>
      <c r="C1860" s="156"/>
      <c r="D1860" s="156"/>
      <c r="E1860" s="128"/>
      <c r="F1860" s="158"/>
      <c r="G1860" s="128"/>
      <c r="H1860" s="160"/>
      <c r="I1860" s="128"/>
      <c r="J1860" s="160"/>
    </row>
    <row r="1861" spans="2:10" ht="14.45" customHeight="1" x14ac:dyDescent="0.2">
      <c r="B1861" s="88">
        <f t="shared" si="31"/>
        <v>1858</v>
      </c>
      <c r="C1861" s="156"/>
      <c r="D1861" s="156"/>
      <c r="E1861" s="128"/>
      <c r="F1861" s="158"/>
      <c r="G1861" s="128"/>
      <c r="H1861" s="160"/>
      <c r="I1861" s="128"/>
      <c r="J1861" s="160"/>
    </row>
    <row r="1862" spans="2:10" ht="14.45" customHeight="1" x14ac:dyDescent="0.2">
      <c r="B1862" s="88">
        <f t="shared" si="31"/>
        <v>1859</v>
      </c>
      <c r="C1862" s="156"/>
      <c r="D1862" s="156"/>
      <c r="E1862" s="128"/>
      <c r="F1862" s="158"/>
      <c r="G1862" s="128"/>
      <c r="H1862" s="160"/>
      <c r="I1862" s="128"/>
      <c r="J1862" s="160"/>
    </row>
    <row r="1863" spans="2:10" ht="14.45" customHeight="1" x14ac:dyDescent="0.2">
      <c r="B1863" s="88">
        <f t="shared" si="31"/>
        <v>1860</v>
      </c>
      <c r="C1863" s="156"/>
      <c r="D1863" s="156"/>
      <c r="E1863" s="128"/>
      <c r="F1863" s="158"/>
      <c r="G1863" s="128"/>
      <c r="H1863" s="160"/>
      <c r="I1863" s="128"/>
      <c r="J1863" s="160"/>
    </row>
    <row r="1864" spans="2:10" ht="14.45" customHeight="1" x14ac:dyDescent="0.2">
      <c r="B1864" s="88">
        <f t="shared" si="31"/>
        <v>1861</v>
      </c>
      <c r="C1864" s="156"/>
      <c r="D1864" s="156"/>
      <c r="E1864" s="128"/>
      <c r="F1864" s="158"/>
      <c r="G1864" s="128"/>
      <c r="H1864" s="160"/>
      <c r="I1864" s="128"/>
      <c r="J1864" s="160"/>
    </row>
    <row r="1865" spans="2:10" ht="14.45" customHeight="1" x14ac:dyDescent="0.2">
      <c r="B1865" s="88">
        <f t="shared" si="31"/>
        <v>1862</v>
      </c>
      <c r="C1865" s="156"/>
      <c r="D1865" s="156"/>
      <c r="E1865" s="128"/>
      <c r="F1865" s="158"/>
      <c r="G1865" s="128"/>
      <c r="H1865" s="160"/>
      <c r="I1865" s="128"/>
      <c r="J1865" s="160"/>
    </row>
    <row r="1866" spans="2:10" ht="14.45" customHeight="1" x14ac:dyDescent="0.2">
      <c r="B1866" s="88">
        <f t="shared" si="31"/>
        <v>1863</v>
      </c>
      <c r="C1866" s="156"/>
      <c r="D1866" s="156"/>
      <c r="E1866" s="128"/>
      <c r="F1866" s="158"/>
      <c r="G1866" s="128"/>
      <c r="H1866" s="160"/>
      <c r="I1866" s="128"/>
      <c r="J1866" s="160"/>
    </row>
    <row r="1867" spans="2:10" ht="14.45" customHeight="1" x14ac:dyDescent="0.2">
      <c r="B1867" s="88">
        <f t="shared" si="31"/>
        <v>1864</v>
      </c>
      <c r="C1867" s="156"/>
      <c r="D1867" s="156"/>
      <c r="E1867" s="128"/>
      <c r="F1867" s="158"/>
      <c r="G1867" s="128"/>
      <c r="H1867" s="160"/>
      <c r="I1867" s="128"/>
      <c r="J1867" s="160"/>
    </row>
    <row r="1868" spans="2:10" ht="14.45" customHeight="1" x14ac:dyDescent="0.2">
      <c r="B1868" s="88">
        <f t="shared" si="31"/>
        <v>1865</v>
      </c>
      <c r="C1868" s="156"/>
      <c r="D1868" s="156"/>
      <c r="E1868" s="128"/>
      <c r="F1868" s="158"/>
      <c r="G1868" s="128"/>
      <c r="H1868" s="160"/>
      <c r="I1868" s="128"/>
      <c r="J1868" s="160"/>
    </row>
    <row r="1869" spans="2:10" ht="14.45" customHeight="1" x14ac:dyDescent="0.2">
      <c r="B1869" s="88">
        <f t="shared" si="31"/>
        <v>1866</v>
      </c>
      <c r="C1869" s="156"/>
      <c r="D1869" s="156"/>
      <c r="E1869" s="128"/>
      <c r="F1869" s="158"/>
      <c r="G1869" s="128"/>
      <c r="H1869" s="160"/>
      <c r="I1869" s="128"/>
      <c r="J1869" s="160"/>
    </row>
    <row r="1870" spans="2:10" ht="14.45" customHeight="1" x14ac:dyDescent="0.2">
      <c r="B1870" s="88">
        <f t="shared" si="31"/>
        <v>1867</v>
      </c>
      <c r="C1870" s="156"/>
      <c r="D1870" s="156"/>
      <c r="E1870" s="128"/>
      <c r="F1870" s="158"/>
      <c r="G1870" s="128"/>
      <c r="H1870" s="160"/>
      <c r="I1870" s="128"/>
      <c r="J1870" s="160"/>
    </row>
    <row r="1871" spans="2:10" ht="14.45" customHeight="1" x14ac:dyDescent="0.2">
      <c r="B1871" s="88">
        <f t="shared" si="31"/>
        <v>1868</v>
      </c>
      <c r="C1871" s="156"/>
      <c r="D1871" s="156"/>
      <c r="E1871" s="128"/>
      <c r="F1871" s="158"/>
      <c r="G1871" s="128"/>
      <c r="H1871" s="160"/>
      <c r="I1871" s="128"/>
      <c r="J1871" s="160"/>
    </row>
    <row r="1872" spans="2:10" ht="14.45" customHeight="1" x14ac:dyDescent="0.2">
      <c r="B1872" s="88">
        <f t="shared" si="31"/>
        <v>1869</v>
      </c>
      <c r="C1872" s="156"/>
      <c r="D1872" s="156"/>
      <c r="E1872" s="128"/>
      <c r="F1872" s="158"/>
      <c r="G1872" s="128"/>
      <c r="H1872" s="160"/>
      <c r="I1872" s="128"/>
      <c r="J1872" s="160"/>
    </row>
    <row r="1873" spans="2:10" ht="14.45" customHeight="1" x14ac:dyDescent="0.2">
      <c r="B1873" s="88">
        <f t="shared" si="31"/>
        <v>1870</v>
      </c>
      <c r="C1873" s="156"/>
      <c r="D1873" s="156"/>
      <c r="E1873" s="128"/>
      <c r="F1873" s="158"/>
      <c r="G1873" s="128"/>
      <c r="H1873" s="160"/>
      <c r="I1873" s="128"/>
      <c r="J1873" s="160"/>
    </row>
    <row r="1874" spans="2:10" ht="14.45" customHeight="1" x14ac:dyDescent="0.2">
      <c r="B1874" s="88">
        <f t="shared" si="31"/>
        <v>1871</v>
      </c>
      <c r="C1874" s="156"/>
      <c r="D1874" s="156"/>
      <c r="E1874" s="128"/>
      <c r="F1874" s="158"/>
      <c r="G1874" s="128"/>
      <c r="H1874" s="160"/>
      <c r="I1874" s="128"/>
      <c r="J1874" s="160"/>
    </row>
    <row r="1875" spans="2:10" ht="14.45" customHeight="1" x14ac:dyDescent="0.2">
      <c r="B1875" s="88">
        <f t="shared" si="31"/>
        <v>1872</v>
      </c>
      <c r="C1875" s="156"/>
      <c r="D1875" s="156"/>
      <c r="E1875" s="128"/>
      <c r="F1875" s="158"/>
      <c r="G1875" s="128"/>
      <c r="H1875" s="160"/>
      <c r="I1875" s="128"/>
      <c r="J1875" s="160"/>
    </row>
    <row r="1876" spans="2:10" ht="14.45" customHeight="1" x14ac:dyDescent="0.2">
      <c r="B1876" s="88">
        <f t="shared" si="31"/>
        <v>1873</v>
      </c>
      <c r="C1876" s="156"/>
      <c r="D1876" s="156"/>
      <c r="E1876" s="128"/>
      <c r="F1876" s="158"/>
      <c r="G1876" s="128"/>
      <c r="H1876" s="160"/>
      <c r="I1876" s="128"/>
      <c r="J1876" s="160"/>
    </row>
    <row r="1877" spans="2:10" ht="14.45" customHeight="1" x14ac:dyDescent="0.2">
      <c r="B1877" s="88">
        <f t="shared" si="31"/>
        <v>1874</v>
      </c>
      <c r="C1877" s="156"/>
      <c r="D1877" s="156"/>
      <c r="E1877" s="128"/>
      <c r="F1877" s="158"/>
      <c r="G1877" s="128"/>
      <c r="H1877" s="160"/>
      <c r="I1877" s="128"/>
      <c r="J1877" s="160"/>
    </row>
    <row r="1878" spans="2:10" ht="14.45" customHeight="1" x14ac:dyDescent="0.2">
      <c r="B1878" s="88">
        <f t="shared" si="31"/>
        <v>1875</v>
      </c>
      <c r="C1878" s="156"/>
      <c r="D1878" s="156"/>
      <c r="E1878" s="128"/>
      <c r="F1878" s="158"/>
      <c r="G1878" s="128"/>
      <c r="H1878" s="160"/>
      <c r="I1878" s="128"/>
      <c r="J1878" s="160"/>
    </row>
    <row r="1879" spans="2:10" ht="14.45" customHeight="1" x14ac:dyDescent="0.2">
      <c r="B1879" s="88">
        <f t="shared" si="31"/>
        <v>1876</v>
      </c>
      <c r="C1879" s="156"/>
      <c r="D1879" s="156"/>
      <c r="E1879" s="128"/>
      <c r="F1879" s="158"/>
      <c r="G1879" s="128"/>
      <c r="H1879" s="160"/>
      <c r="I1879" s="128"/>
      <c r="J1879" s="160"/>
    </row>
    <row r="1880" spans="2:10" ht="14.45" customHeight="1" x14ac:dyDescent="0.2">
      <c r="B1880" s="88">
        <f t="shared" si="31"/>
        <v>1877</v>
      </c>
      <c r="C1880" s="156"/>
      <c r="D1880" s="156"/>
      <c r="E1880" s="128"/>
      <c r="F1880" s="158"/>
      <c r="G1880" s="128"/>
      <c r="H1880" s="160"/>
      <c r="I1880" s="128"/>
      <c r="J1880" s="160"/>
    </row>
    <row r="1881" spans="2:10" ht="14.45" customHeight="1" x14ac:dyDescent="0.2">
      <c r="B1881" s="88">
        <f t="shared" si="31"/>
        <v>1878</v>
      </c>
      <c r="C1881" s="156"/>
      <c r="D1881" s="156"/>
      <c r="E1881" s="128"/>
      <c r="F1881" s="158"/>
      <c r="G1881" s="128"/>
      <c r="H1881" s="160"/>
      <c r="I1881" s="128"/>
      <c r="J1881" s="160"/>
    </row>
    <row r="1882" spans="2:10" ht="14.45" customHeight="1" x14ac:dyDescent="0.2">
      <c r="B1882" s="88">
        <f t="shared" si="31"/>
        <v>1879</v>
      </c>
      <c r="C1882" s="156"/>
      <c r="D1882" s="156"/>
      <c r="E1882" s="128"/>
      <c r="F1882" s="158"/>
      <c r="G1882" s="128"/>
      <c r="H1882" s="160"/>
      <c r="I1882" s="128"/>
      <c r="J1882" s="160"/>
    </row>
    <row r="1883" spans="2:10" ht="14.45" customHeight="1" x14ac:dyDescent="0.2">
      <c r="B1883" s="88">
        <f t="shared" si="31"/>
        <v>1880</v>
      </c>
      <c r="C1883" s="156"/>
      <c r="D1883" s="156"/>
      <c r="E1883" s="128"/>
      <c r="F1883" s="158"/>
      <c r="G1883" s="128"/>
      <c r="H1883" s="160"/>
      <c r="I1883" s="128"/>
      <c r="J1883" s="160"/>
    </row>
    <row r="1884" spans="2:10" ht="14.45" customHeight="1" x14ac:dyDescent="0.2">
      <c r="B1884" s="88">
        <f t="shared" si="31"/>
        <v>1881</v>
      </c>
      <c r="C1884" s="156"/>
      <c r="D1884" s="156"/>
      <c r="E1884" s="128"/>
      <c r="F1884" s="158"/>
      <c r="G1884" s="128"/>
      <c r="H1884" s="160"/>
      <c r="I1884" s="128"/>
      <c r="J1884" s="160"/>
    </row>
    <row r="1885" spans="2:10" ht="14.45" customHeight="1" x14ac:dyDescent="0.2">
      <c r="B1885" s="88">
        <f t="shared" si="31"/>
        <v>1882</v>
      </c>
      <c r="C1885" s="156"/>
      <c r="D1885" s="156"/>
      <c r="E1885" s="128"/>
      <c r="F1885" s="158"/>
      <c r="G1885" s="128"/>
      <c r="H1885" s="160"/>
      <c r="I1885" s="128"/>
      <c r="J1885" s="160"/>
    </row>
    <row r="1886" spans="2:10" ht="14.45" customHeight="1" x14ac:dyDescent="0.2">
      <c r="B1886" s="88">
        <f t="shared" si="31"/>
        <v>1883</v>
      </c>
      <c r="C1886" s="156"/>
      <c r="D1886" s="156"/>
      <c r="E1886" s="128"/>
      <c r="F1886" s="158"/>
      <c r="G1886" s="128"/>
      <c r="H1886" s="160"/>
      <c r="I1886" s="128"/>
      <c r="J1886" s="160"/>
    </row>
    <row r="1887" spans="2:10" ht="14.45" customHeight="1" x14ac:dyDescent="0.2">
      <c r="B1887" s="88">
        <f t="shared" si="31"/>
        <v>1884</v>
      </c>
      <c r="C1887" s="156"/>
      <c r="D1887" s="156"/>
      <c r="E1887" s="128"/>
      <c r="F1887" s="158"/>
      <c r="G1887" s="128"/>
      <c r="H1887" s="160"/>
      <c r="I1887" s="128"/>
      <c r="J1887" s="160"/>
    </row>
    <row r="1888" spans="2:10" ht="14.45" customHeight="1" x14ac:dyDescent="0.2">
      <c r="B1888" s="88">
        <f t="shared" si="31"/>
        <v>1885</v>
      </c>
      <c r="C1888" s="156"/>
      <c r="D1888" s="156"/>
      <c r="E1888" s="128"/>
      <c r="F1888" s="158"/>
      <c r="G1888" s="128"/>
      <c r="H1888" s="160"/>
      <c r="I1888" s="128"/>
      <c r="J1888" s="160"/>
    </row>
    <row r="1889" spans="2:10" ht="14.45" customHeight="1" x14ac:dyDescent="0.2">
      <c r="B1889" s="88">
        <f t="shared" si="31"/>
        <v>1886</v>
      </c>
      <c r="C1889" s="156"/>
      <c r="D1889" s="156"/>
      <c r="E1889" s="133"/>
      <c r="F1889" s="158"/>
      <c r="G1889" s="133"/>
      <c r="H1889" s="160"/>
      <c r="I1889" s="133"/>
      <c r="J1889" s="160"/>
    </row>
    <row r="1890" spans="2:10" ht="14.45" customHeight="1" x14ac:dyDescent="0.2">
      <c r="B1890" s="88">
        <f t="shared" si="31"/>
        <v>1887</v>
      </c>
      <c r="C1890" s="156"/>
      <c r="D1890" s="156"/>
      <c r="E1890" s="128"/>
      <c r="F1890" s="158"/>
      <c r="G1890" s="128"/>
      <c r="H1890" s="160"/>
      <c r="I1890" s="128"/>
      <c r="J1890" s="160"/>
    </row>
    <row r="1891" spans="2:10" ht="14.45" customHeight="1" x14ac:dyDescent="0.2">
      <c r="B1891" s="88">
        <f t="shared" ref="B1891:B1952" si="32">ROW()-3</f>
        <v>1888</v>
      </c>
      <c r="C1891" s="156"/>
      <c r="D1891" s="156"/>
      <c r="E1891" s="128"/>
      <c r="F1891" s="158"/>
      <c r="G1891" s="128"/>
      <c r="H1891" s="160"/>
      <c r="I1891" s="128"/>
      <c r="J1891" s="160"/>
    </row>
    <row r="1892" spans="2:10" ht="14.45" customHeight="1" x14ac:dyDescent="0.2">
      <c r="B1892" s="88">
        <f t="shared" si="32"/>
        <v>1889</v>
      </c>
      <c r="C1892" s="156"/>
      <c r="D1892" s="156"/>
      <c r="E1892" s="128"/>
      <c r="F1892" s="158"/>
      <c r="G1892" s="128"/>
      <c r="H1892" s="160"/>
      <c r="I1892" s="128"/>
      <c r="J1892" s="160"/>
    </row>
    <row r="1893" spans="2:10" ht="14.45" customHeight="1" x14ac:dyDescent="0.2">
      <c r="B1893" s="88">
        <f t="shared" si="32"/>
        <v>1890</v>
      </c>
      <c r="C1893" s="156"/>
      <c r="D1893" s="156"/>
      <c r="E1893" s="133"/>
      <c r="F1893" s="158"/>
      <c r="G1893" s="133"/>
      <c r="H1893" s="160"/>
      <c r="I1893" s="133"/>
      <c r="J1893" s="160"/>
    </row>
    <row r="1894" spans="2:10" ht="14.45" customHeight="1" x14ac:dyDescent="0.2">
      <c r="B1894" s="88">
        <f t="shared" si="32"/>
        <v>1891</v>
      </c>
      <c r="C1894" s="156"/>
      <c r="D1894" s="156"/>
      <c r="E1894" s="128"/>
      <c r="F1894" s="158"/>
      <c r="G1894" s="128"/>
      <c r="H1894" s="160"/>
      <c r="I1894" s="128"/>
      <c r="J1894" s="160"/>
    </row>
    <row r="1895" spans="2:10" ht="14.45" customHeight="1" x14ac:dyDescent="0.2">
      <c r="B1895" s="88">
        <f t="shared" si="32"/>
        <v>1892</v>
      </c>
      <c r="C1895" s="156"/>
      <c r="D1895" s="156"/>
      <c r="E1895" s="128"/>
      <c r="F1895" s="158"/>
      <c r="G1895" s="128"/>
      <c r="H1895" s="160"/>
      <c r="I1895" s="128"/>
      <c r="J1895" s="160"/>
    </row>
    <row r="1896" spans="2:10" ht="14.45" customHeight="1" x14ac:dyDescent="0.2">
      <c r="B1896" s="88">
        <f t="shared" si="32"/>
        <v>1893</v>
      </c>
      <c r="C1896" s="156"/>
      <c r="D1896" s="156"/>
      <c r="E1896" s="133"/>
      <c r="F1896" s="158"/>
      <c r="G1896" s="133"/>
      <c r="H1896" s="160"/>
      <c r="I1896" s="133"/>
      <c r="J1896" s="160"/>
    </row>
    <row r="1897" spans="2:10" ht="14.45" customHeight="1" x14ac:dyDescent="0.2">
      <c r="B1897" s="88">
        <f t="shared" si="32"/>
        <v>1894</v>
      </c>
      <c r="C1897" s="156"/>
      <c r="D1897" s="156"/>
      <c r="E1897" s="128"/>
      <c r="F1897" s="158"/>
      <c r="G1897" s="128"/>
      <c r="H1897" s="160"/>
      <c r="I1897" s="128"/>
      <c r="J1897" s="160"/>
    </row>
    <row r="1898" spans="2:10" ht="14.45" customHeight="1" x14ac:dyDescent="0.2">
      <c r="B1898" s="88">
        <f t="shared" si="32"/>
        <v>1895</v>
      </c>
      <c r="C1898" s="156"/>
      <c r="D1898" s="156"/>
      <c r="E1898" s="128"/>
      <c r="F1898" s="158"/>
      <c r="G1898" s="128"/>
      <c r="H1898" s="160"/>
      <c r="I1898" s="128"/>
      <c r="J1898" s="160"/>
    </row>
    <row r="1899" spans="2:10" ht="14.45" customHeight="1" x14ac:dyDescent="0.2">
      <c r="B1899" s="88">
        <f t="shared" si="32"/>
        <v>1896</v>
      </c>
      <c r="C1899" s="156"/>
      <c r="D1899" s="156"/>
      <c r="E1899" s="128"/>
      <c r="F1899" s="158"/>
      <c r="G1899" s="128"/>
      <c r="H1899" s="160"/>
      <c r="I1899" s="128"/>
      <c r="J1899" s="160"/>
    </row>
    <row r="1900" spans="2:10" ht="14.45" customHeight="1" x14ac:dyDescent="0.2">
      <c r="B1900" s="88">
        <f t="shared" si="32"/>
        <v>1897</v>
      </c>
      <c r="C1900" s="156"/>
      <c r="D1900" s="156"/>
      <c r="E1900" s="133"/>
      <c r="F1900" s="158"/>
      <c r="G1900" s="133"/>
      <c r="H1900" s="160"/>
      <c r="I1900" s="133"/>
      <c r="J1900" s="160"/>
    </row>
    <row r="1901" spans="2:10" ht="14.45" customHeight="1" x14ac:dyDescent="0.2">
      <c r="B1901" s="88">
        <f t="shared" si="32"/>
        <v>1898</v>
      </c>
      <c r="C1901" s="156"/>
      <c r="D1901" s="156"/>
      <c r="E1901" s="128"/>
      <c r="F1901" s="158"/>
      <c r="G1901" s="128"/>
      <c r="H1901" s="160"/>
      <c r="I1901" s="128"/>
      <c r="J1901" s="160"/>
    </row>
    <row r="1902" spans="2:10" ht="14.45" customHeight="1" x14ac:dyDescent="0.2">
      <c r="B1902" s="88">
        <f t="shared" si="32"/>
        <v>1899</v>
      </c>
      <c r="C1902" s="156"/>
      <c r="D1902" s="156"/>
      <c r="E1902" s="128"/>
      <c r="F1902" s="158"/>
      <c r="G1902" s="128"/>
      <c r="H1902" s="160"/>
      <c r="I1902" s="128"/>
      <c r="J1902" s="160"/>
    </row>
    <row r="1903" spans="2:10" ht="14.45" customHeight="1" x14ac:dyDescent="0.2">
      <c r="B1903" s="88">
        <f t="shared" si="32"/>
        <v>1900</v>
      </c>
      <c r="C1903" s="156"/>
      <c r="D1903" s="156"/>
      <c r="E1903" s="128"/>
      <c r="F1903" s="158"/>
      <c r="G1903" s="128"/>
      <c r="H1903" s="160"/>
      <c r="I1903" s="128"/>
      <c r="J1903" s="160"/>
    </row>
    <row r="1904" spans="2:10" ht="14.45" customHeight="1" x14ac:dyDescent="0.2">
      <c r="B1904" s="88">
        <f t="shared" si="32"/>
        <v>1901</v>
      </c>
      <c r="C1904" s="156"/>
      <c r="D1904" s="156"/>
      <c r="E1904" s="128"/>
      <c r="F1904" s="158"/>
      <c r="G1904" s="128"/>
      <c r="H1904" s="160"/>
      <c r="I1904" s="128"/>
      <c r="J1904" s="160"/>
    </row>
    <row r="1905" spans="2:10" ht="14.45" customHeight="1" x14ac:dyDescent="0.2">
      <c r="B1905" s="88">
        <f t="shared" si="32"/>
        <v>1902</v>
      </c>
      <c r="C1905" s="156"/>
      <c r="D1905" s="156"/>
      <c r="E1905" s="134"/>
      <c r="F1905" s="158"/>
      <c r="G1905" s="134"/>
      <c r="H1905" s="160"/>
      <c r="I1905" s="134"/>
      <c r="J1905" s="160"/>
    </row>
    <row r="1906" spans="2:10" ht="14.45" customHeight="1" x14ac:dyDescent="0.2">
      <c r="B1906" s="88">
        <f t="shared" si="32"/>
        <v>1903</v>
      </c>
      <c r="C1906" s="154"/>
      <c r="D1906" s="154"/>
      <c r="E1906" s="132"/>
      <c r="F1906" s="154"/>
      <c r="G1906" s="132"/>
      <c r="H1906" s="160"/>
      <c r="I1906" s="132"/>
      <c r="J1906" s="160"/>
    </row>
    <row r="1907" spans="2:10" ht="14.45" customHeight="1" x14ac:dyDescent="0.2">
      <c r="B1907" s="88">
        <f t="shared" si="32"/>
        <v>1904</v>
      </c>
      <c r="C1907" s="152" t="s">
        <v>10633</v>
      </c>
      <c r="D1907" s="155" t="s">
        <v>10525</v>
      </c>
      <c r="E1907" s="128"/>
      <c r="F1907" s="157" t="s">
        <v>11040</v>
      </c>
      <c r="G1907" s="128"/>
      <c r="H1907" s="159"/>
      <c r="I1907" s="128"/>
      <c r="J1907" s="159"/>
    </row>
    <row r="1908" spans="2:10" ht="14.45" customHeight="1" x14ac:dyDescent="0.2">
      <c r="B1908" s="88">
        <f t="shared" si="32"/>
        <v>1905</v>
      </c>
      <c r="C1908" s="153"/>
      <c r="D1908" s="156"/>
      <c r="E1908" s="128"/>
      <c r="F1908" s="158"/>
      <c r="G1908" s="128"/>
      <c r="H1908" s="160"/>
      <c r="I1908" s="128"/>
      <c r="J1908" s="160"/>
    </row>
    <row r="1909" spans="2:10" ht="14.45" customHeight="1" x14ac:dyDescent="0.2">
      <c r="B1909" s="88">
        <f t="shared" si="32"/>
        <v>1906</v>
      </c>
      <c r="C1909" s="153"/>
      <c r="D1909" s="156"/>
      <c r="E1909" s="128"/>
      <c r="F1909" s="158"/>
      <c r="G1909" s="128"/>
      <c r="H1909" s="160"/>
      <c r="I1909" s="128"/>
      <c r="J1909" s="160"/>
    </row>
    <row r="1910" spans="2:10" ht="14.45" customHeight="1" x14ac:dyDescent="0.2">
      <c r="B1910" s="88">
        <f t="shared" si="32"/>
        <v>1907</v>
      </c>
      <c r="C1910" s="153"/>
      <c r="D1910" s="156"/>
      <c r="E1910" s="128"/>
      <c r="F1910" s="158"/>
      <c r="G1910" s="128"/>
      <c r="H1910" s="160"/>
      <c r="I1910" s="128"/>
      <c r="J1910" s="160"/>
    </row>
    <row r="1911" spans="2:10" ht="14.45" customHeight="1" x14ac:dyDescent="0.2">
      <c r="B1911" s="88">
        <f t="shared" si="32"/>
        <v>1908</v>
      </c>
      <c r="C1911" s="153"/>
      <c r="D1911" s="156"/>
      <c r="E1911" s="128"/>
      <c r="F1911" s="158"/>
      <c r="G1911" s="128"/>
      <c r="H1911" s="160"/>
      <c r="I1911" s="128"/>
      <c r="J1911" s="160"/>
    </row>
    <row r="1912" spans="2:10" ht="14.45" customHeight="1" x14ac:dyDescent="0.2">
      <c r="B1912" s="88">
        <f t="shared" si="32"/>
        <v>1909</v>
      </c>
      <c r="C1912" s="153"/>
      <c r="D1912" s="156"/>
      <c r="E1912" s="128"/>
      <c r="F1912" s="158"/>
      <c r="G1912" s="128"/>
      <c r="H1912" s="160"/>
      <c r="I1912" s="128"/>
      <c r="J1912" s="160"/>
    </row>
    <row r="1913" spans="2:10" ht="14.45" customHeight="1" x14ac:dyDescent="0.2">
      <c r="B1913" s="88">
        <f t="shared" si="32"/>
        <v>1910</v>
      </c>
      <c r="C1913" s="153"/>
      <c r="D1913" s="156"/>
      <c r="E1913" s="128"/>
      <c r="F1913" s="158"/>
      <c r="G1913" s="128"/>
      <c r="H1913" s="160"/>
      <c r="I1913" s="128"/>
      <c r="J1913" s="160"/>
    </row>
    <row r="1914" spans="2:10" ht="14.45" customHeight="1" x14ac:dyDescent="0.2">
      <c r="B1914" s="88">
        <f t="shared" si="32"/>
        <v>1911</v>
      </c>
      <c r="C1914" s="153"/>
      <c r="D1914" s="156"/>
      <c r="E1914" s="128"/>
      <c r="F1914" s="158"/>
      <c r="G1914" s="128"/>
      <c r="H1914" s="160"/>
      <c r="I1914" s="128"/>
      <c r="J1914" s="160"/>
    </row>
    <row r="1915" spans="2:10" ht="14.45" customHeight="1" x14ac:dyDescent="0.2">
      <c r="B1915" s="88">
        <f t="shared" si="32"/>
        <v>1912</v>
      </c>
      <c r="C1915" s="153"/>
      <c r="D1915" s="156"/>
      <c r="E1915" s="128"/>
      <c r="F1915" s="158"/>
      <c r="G1915" s="128"/>
      <c r="H1915" s="160"/>
      <c r="I1915" s="128"/>
      <c r="J1915" s="160"/>
    </row>
    <row r="1916" spans="2:10" ht="14.45" customHeight="1" x14ac:dyDescent="0.2">
      <c r="B1916" s="88">
        <f t="shared" si="32"/>
        <v>1913</v>
      </c>
      <c r="C1916" s="153"/>
      <c r="D1916" s="156"/>
      <c r="E1916" s="128"/>
      <c r="F1916" s="158"/>
      <c r="G1916" s="128"/>
      <c r="H1916" s="160"/>
      <c r="I1916" s="128"/>
      <c r="J1916" s="160"/>
    </row>
    <row r="1917" spans="2:10" ht="14.45" customHeight="1" x14ac:dyDescent="0.2">
      <c r="B1917" s="88">
        <f t="shared" si="32"/>
        <v>1914</v>
      </c>
      <c r="C1917" s="153"/>
      <c r="D1917" s="156"/>
      <c r="E1917" s="128"/>
      <c r="F1917" s="158"/>
      <c r="G1917" s="128"/>
      <c r="H1917" s="160"/>
      <c r="I1917" s="128"/>
      <c r="J1917" s="160"/>
    </row>
    <row r="1918" spans="2:10" ht="14.45" customHeight="1" x14ac:dyDescent="0.2">
      <c r="B1918" s="88">
        <f t="shared" si="32"/>
        <v>1915</v>
      </c>
      <c r="C1918" s="153"/>
      <c r="D1918" s="156"/>
      <c r="E1918" s="128"/>
      <c r="F1918" s="158"/>
      <c r="G1918" s="128"/>
      <c r="H1918" s="160"/>
      <c r="I1918" s="128"/>
      <c r="J1918" s="160"/>
    </row>
    <row r="1919" spans="2:10" ht="14.45" customHeight="1" x14ac:dyDescent="0.2">
      <c r="B1919" s="88">
        <f t="shared" si="32"/>
        <v>1916</v>
      </c>
      <c r="C1919" s="153"/>
      <c r="D1919" s="156"/>
      <c r="E1919" s="128"/>
      <c r="F1919" s="158"/>
      <c r="G1919" s="128"/>
      <c r="H1919" s="160"/>
      <c r="I1919" s="128"/>
      <c r="J1919" s="160"/>
    </row>
    <row r="1920" spans="2:10" ht="14.45" customHeight="1" x14ac:dyDescent="0.2">
      <c r="B1920" s="88">
        <f t="shared" si="32"/>
        <v>1917</v>
      </c>
      <c r="C1920" s="153"/>
      <c r="D1920" s="156"/>
      <c r="E1920" s="128"/>
      <c r="F1920" s="158"/>
      <c r="G1920" s="128"/>
      <c r="H1920" s="160"/>
      <c r="I1920" s="128"/>
      <c r="J1920" s="160"/>
    </row>
    <row r="1921" spans="2:10" ht="14.45" customHeight="1" x14ac:dyDescent="0.2">
      <c r="B1921" s="88">
        <f t="shared" si="32"/>
        <v>1918</v>
      </c>
      <c r="C1921" s="153"/>
      <c r="D1921" s="156"/>
      <c r="E1921" s="128"/>
      <c r="F1921" s="158"/>
      <c r="G1921" s="128"/>
      <c r="H1921" s="160"/>
      <c r="I1921" s="128"/>
      <c r="J1921" s="160"/>
    </row>
    <row r="1922" spans="2:10" ht="14.45" customHeight="1" x14ac:dyDescent="0.2">
      <c r="B1922" s="88">
        <f t="shared" si="32"/>
        <v>1919</v>
      </c>
      <c r="C1922" s="153"/>
      <c r="D1922" s="156"/>
      <c r="E1922" s="128"/>
      <c r="F1922" s="158"/>
      <c r="G1922" s="128"/>
      <c r="H1922" s="160"/>
      <c r="I1922" s="128"/>
      <c r="J1922" s="160"/>
    </row>
    <row r="1923" spans="2:10" ht="14.45" customHeight="1" x14ac:dyDescent="0.2">
      <c r="B1923" s="88">
        <f t="shared" si="32"/>
        <v>1920</v>
      </c>
      <c r="C1923" s="153"/>
      <c r="D1923" s="156"/>
      <c r="E1923" s="128"/>
      <c r="F1923" s="158"/>
      <c r="G1923" s="128"/>
      <c r="H1923" s="160"/>
      <c r="I1923" s="128"/>
      <c r="J1923" s="160"/>
    </row>
    <row r="1924" spans="2:10" ht="14.45" customHeight="1" x14ac:dyDescent="0.2">
      <c r="B1924" s="88">
        <f t="shared" si="32"/>
        <v>1921</v>
      </c>
      <c r="C1924" s="153"/>
      <c r="D1924" s="156"/>
      <c r="E1924" s="128"/>
      <c r="F1924" s="158"/>
      <c r="G1924" s="128"/>
      <c r="H1924" s="160"/>
      <c r="I1924" s="128"/>
      <c r="J1924" s="160"/>
    </row>
    <row r="1925" spans="2:10" ht="14.45" customHeight="1" x14ac:dyDescent="0.2">
      <c r="B1925" s="88">
        <f t="shared" si="32"/>
        <v>1922</v>
      </c>
      <c r="C1925" s="153"/>
      <c r="D1925" s="156"/>
      <c r="E1925" s="128"/>
      <c r="F1925" s="158"/>
      <c r="G1925" s="128"/>
      <c r="H1925" s="160"/>
      <c r="I1925" s="128"/>
      <c r="J1925" s="160"/>
    </row>
    <row r="1926" spans="2:10" ht="14.45" customHeight="1" x14ac:dyDescent="0.2">
      <c r="B1926" s="88">
        <f t="shared" si="32"/>
        <v>1923</v>
      </c>
      <c r="C1926" s="153"/>
      <c r="D1926" s="156"/>
      <c r="E1926" s="128"/>
      <c r="F1926" s="158"/>
      <c r="G1926" s="128"/>
      <c r="H1926" s="160"/>
      <c r="I1926" s="128"/>
      <c r="J1926" s="160"/>
    </row>
    <row r="1927" spans="2:10" ht="14.45" customHeight="1" x14ac:dyDescent="0.2">
      <c r="B1927" s="88">
        <f t="shared" si="32"/>
        <v>1924</v>
      </c>
      <c r="C1927" s="153"/>
      <c r="D1927" s="156"/>
      <c r="E1927" s="128"/>
      <c r="F1927" s="158"/>
      <c r="G1927" s="128"/>
      <c r="H1927" s="160"/>
      <c r="I1927" s="128"/>
      <c r="J1927" s="160"/>
    </row>
    <row r="1928" spans="2:10" ht="14.45" customHeight="1" x14ac:dyDescent="0.2">
      <c r="B1928" s="88">
        <f t="shared" si="32"/>
        <v>1925</v>
      </c>
      <c r="C1928" s="153"/>
      <c r="D1928" s="156"/>
      <c r="E1928" s="128"/>
      <c r="F1928" s="158"/>
      <c r="G1928" s="128"/>
      <c r="H1928" s="160"/>
      <c r="I1928" s="128"/>
      <c r="J1928" s="160"/>
    </row>
    <row r="1929" spans="2:10" ht="14.45" customHeight="1" x14ac:dyDescent="0.2">
      <c r="B1929" s="88">
        <f t="shared" si="32"/>
        <v>1926</v>
      </c>
      <c r="C1929" s="153"/>
      <c r="D1929" s="156"/>
      <c r="E1929" s="128"/>
      <c r="F1929" s="158"/>
      <c r="G1929" s="128"/>
      <c r="H1929" s="160"/>
      <c r="I1929" s="128"/>
      <c r="J1929" s="160"/>
    </row>
    <row r="1930" spans="2:10" ht="14.45" customHeight="1" x14ac:dyDescent="0.2">
      <c r="B1930" s="88">
        <f t="shared" si="32"/>
        <v>1927</v>
      </c>
      <c r="C1930" s="153"/>
      <c r="D1930" s="156"/>
      <c r="E1930" s="128"/>
      <c r="F1930" s="158"/>
      <c r="G1930" s="128"/>
      <c r="H1930" s="160"/>
      <c r="I1930" s="128"/>
      <c r="J1930" s="160"/>
    </row>
    <row r="1931" spans="2:10" ht="14.45" customHeight="1" x14ac:dyDescent="0.2">
      <c r="B1931" s="88">
        <f t="shared" si="32"/>
        <v>1928</v>
      </c>
      <c r="C1931" s="153"/>
      <c r="D1931" s="156"/>
      <c r="E1931" s="128"/>
      <c r="F1931" s="158"/>
      <c r="G1931" s="128"/>
      <c r="H1931" s="160"/>
      <c r="I1931" s="128"/>
      <c r="J1931" s="160"/>
    </row>
    <row r="1932" spans="2:10" ht="14.45" customHeight="1" x14ac:dyDescent="0.2">
      <c r="B1932" s="88">
        <f t="shared" si="32"/>
        <v>1929</v>
      </c>
      <c r="C1932" s="153"/>
      <c r="D1932" s="156"/>
      <c r="E1932" s="128"/>
      <c r="F1932" s="158"/>
      <c r="G1932" s="128"/>
      <c r="H1932" s="160"/>
      <c r="I1932" s="128"/>
      <c r="J1932" s="160"/>
    </row>
    <row r="1933" spans="2:10" ht="14.45" customHeight="1" x14ac:dyDescent="0.2">
      <c r="B1933" s="88">
        <f t="shared" si="32"/>
        <v>1930</v>
      </c>
      <c r="C1933" s="153"/>
      <c r="D1933" s="156"/>
      <c r="E1933" s="128"/>
      <c r="F1933" s="158"/>
      <c r="G1933" s="128"/>
      <c r="H1933" s="160"/>
      <c r="I1933" s="128"/>
      <c r="J1933" s="160"/>
    </row>
    <row r="1934" spans="2:10" ht="14.45" customHeight="1" x14ac:dyDescent="0.2">
      <c r="B1934" s="88">
        <f t="shared" si="32"/>
        <v>1931</v>
      </c>
      <c r="C1934" s="153"/>
      <c r="D1934" s="156"/>
      <c r="E1934" s="128"/>
      <c r="F1934" s="158"/>
      <c r="G1934" s="128"/>
      <c r="H1934" s="160"/>
      <c r="I1934" s="128"/>
      <c r="J1934" s="160"/>
    </row>
    <row r="1935" spans="2:10" ht="14.45" customHeight="1" x14ac:dyDescent="0.2">
      <c r="B1935" s="88">
        <f t="shared" si="32"/>
        <v>1932</v>
      </c>
      <c r="C1935" s="153"/>
      <c r="D1935" s="156"/>
      <c r="E1935" s="128"/>
      <c r="F1935" s="158"/>
      <c r="G1935" s="128"/>
      <c r="H1935" s="160"/>
      <c r="I1935" s="128"/>
      <c r="J1935" s="160"/>
    </row>
    <row r="1936" spans="2:10" ht="14.45" customHeight="1" x14ac:dyDescent="0.2">
      <c r="B1936" s="88">
        <f t="shared" si="32"/>
        <v>1933</v>
      </c>
      <c r="C1936" s="153"/>
      <c r="D1936" s="156"/>
      <c r="E1936" s="128"/>
      <c r="F1936" s="158"/>
      <c r="G1936" s="128"/>
      <c r="H1936" s="160"/>
      <c r="I1936" s="128"/>
      <c r="J1936" s="160"/>
    </row>
    <row r="1937" spans="2:10" ht="14.45" customHeight="1" x14ac:dyDescent="0.2">
      <c r="B1937" s="88">
        <f t="shared" si="32"/>
        <v>1934</v>
      </c>
      <c r="C1937" s="153"/>
      <c r="D1937" s="156"/>
      <c r="E1937" s="128"/>
      <c r="F1937" s="158"/>
      <c r="G1937" s="128"/>
      <c r="H1937" s="160"/>
      <c r="I1937" s="128"/>
      <c r="J1937" s="160"/>
    </row>
    <row r="1938" spans="2:10" ht="14.45" customHeight="1" x14ac:dyDescent="0.2">
      <c r="B1938" s="88">
        <f t="shared" si="32"/>
        <v>1935</v>
      </c>
      <c r="C1938" s="153"/>
      <c r="D1938" s="156"/>
      <c r="E1938" s="128"/>
      <c r="F1938" s="158"/>
      <c r="G1938" s="128"/>
      <c r="H1938" s="160"/>
      <c r="I1938" s="128"/>
      <c r="J1938" s="160"/>
    </row>
    <row r="1939" spans="2:10" ht="14.45" customHeight="1" x14ac:dyDescent="0.2">
      <c r="B1939" s="88">
        <f t="shared" si="32"/>
        <v>1936</v>
      </c>
      <c r="C1939" s="153"/>
      <c r="D1939" s="156"/>
      <c r="E1939" s="128"/>
      <c r="F1939" s="158"/>
      <c r="G1939" s="128"/>
      <c r="H1939" s="160"/>
      <c r="I1939" s="128"/>
      <c r="J1939" s="160"/>
    </row>
    <row r="1940" spans="2:10" ht="14.45" customHeight="1" x14ac:dyDescent="0.2">
      <c r="B1940" s="88">
        <f t="shared" si="32"/>
        <v>1937</v>
      </c>
      <c r="C1940" s="153"/>
      <c r="D1940" s="156"/>
      <c r="E1940" s="128"/>
      <c r="F1940" s="158"/>
      <c r="G1940" s="128"/>
      <c r="H1940" s="160"/>
      <c r="I1940" s="128"/>
      <c r="J1940" s="160"/>
    </row>
    <row r="1941" spans="2:10" ht="14.45" customHeight="1" x14ac:dyDescent="0.2">
      <c r="B1941" s="88">
        <f t="shared" si="32"/>
        <v>1938</v>
      </c>
      <c r="C1941" s="153"/>
      <c r="D1941" s="156"/>
      <c r="E1941" s="128"/>
      <c r="F1941" s="158"/>
      <c r="G1941" s="128"/>
      <c r="H1941" s="160"/>
      <c r="I1941" s="128"/>
      <c r="J1941" s="160"/>
    </row>
    <row r="1942" spans="2:10" ht="14.45" customHeight="1" x14ac:dyDescent="0.2">
      <c r="B1942" s="88">
        <f t="shared" si="32"/>
        <v>1939</v>
      </c>
      <c r="C1942" s="153"/>
      <c r="D1942" s="156"/>
      <c r="E1942" s="128"/>
      <c r="F1942" s="158"/>
      <c r="G1942" s="128"/>
      <c r="H1942" s="160"/>
      <c r="I1942" s="128"/>
      <c r="J1942" s="160"/>
    </row>
    <row r="1943" spans="2:10" ht="14.45" customHeight="1" x14ac:dyDescent="0.2">
      <c r="B1943" s="88">
        <f t="shared" si="32"/>
        <v>1940</v>
      </c>
      <c r="C1943" s="153"/>
      <c r="D1943" s="156"/>
      <c r="E1943" s="128"/>
      <c r="F1943" s="158"/>
      <c r="G1943" s="128"/>
      <c r="H1943" s="160"/>
      <c r="I1943" s="128"/>
      <c r="J1943" s="160"/>
    </row>
    <row r="1944" spans="2:10" ht="14.45" customHeight="1" x14ac:dyDescent="0.2">
      <c r="B1944" s="88">
        <f t="shared" si="32"/>
        <v>1941</v>
      </c>
      <c r="C1944" s="153"/>
      <c r="D1944" s="156"/>
      <c r="E1944" s="128"/>
      <c r="F1944" s="158"/>
      <c r="G1944" s="128"/>
      <c r="H1944" s="160"/>
      <c r="I1944" s="128"/>
      <c r="J1944" s="160"/>
    </row>
    <row r="1945" spans="2:10" ht="14.45" customHeight="1" x14ac:dyDescent="0.2">
      <c r="B1945" s="88">
        <f t="shared" si="32"/>
        <v>1942</v>
      </c>
      <c r="C1945" s="153"/>
      <c r="D1945" s="156"/>
      <c r="E1945" s="128"/>
      <c r="F1945" s="158"/>
      <c r="G1945" s="128"/>
      <c r="H1945" s="160"/>
      <c r="I1945" s="128"/>
      <c r="J1945" s="160"/>
    </row>
    <row r="1946" spans="2:10" ht="14.45" customHeight="1" x14ac:dyDescent="0.2">
      <c r="B1946" s="88">
        <f t="shared" si="32"/>
        <v>1943</v>
      </c>
      <c r="C1946" s="153"/>
      <c r="D1946" s="156"/>
      <c r="E1946" s="128"/>
      <c r="F1946" s="158"/>
      <c r="G1946" s="128"/>
      <c r="H1946" s="160"/>
      <c r="I1946" s="128"/>
      <c r="J1946" s="160"/>
    </row>
    <row r="1947" spans="2:10" ht="14.45" customHeight="1" x14ac:dyDescent="0.2">
      <c r="B1947" s="88">
        <f t="shared" si="32"/>
        <v>1944</v>
      </c>
      <c r="C1947" s="153"/>
      <c r="D1947" s="156"/>
      <c r="E1947" s="128"/>
      <c r="F1947" s="158"/>
      <c r="G1947" s="128"/>
      <c r="H1947" s="160"/>
      <c r="I1947" s="128"/>
      <c r="J1947" s="160"/>
    </row>
    <row r="1948" spans="2:10" ht="14.45" customHeight="1" x14ac:dyDescent="0.2">
      <c r="B1948" s="88">
        <f t="shared" si="32"/>
        <v>1945</v>
      </c>
      <c r="C1948" s="153"/>
      <c r="D1948" s="156"/>
      <c r="E1948" s="128"/>
      <c r="F1948" s="158"/>
      <c r="G1948" s="128"/>
      <c r="H1948" s="160"/>
      <c r="I1948" s="128"/>
      <c r="J1948" s="160"/>
    </row>
    <row r="1949" spans="2:10" ht="14.45" customHeight="1" x14ac:dyDescent="0.2">
      <c r="B1949" s="88">
        <f t="shared" si="32"/>
        <v>1946</v>
      </c>
      <c r="C1949" s="153"/>
      <c r="D1949" s="156"/>
      <c r="E1949" s="128"/>
      <c r="F1949" s="158"/>
      <c r="G1949" s="128"/>
      <c r="H1949" s="160"/>
      <c r="I1949" s="128"/>
      <c r="J1949" s="160"/>
    </row>
    <row r="1950" spans="2:10" ht="14.45" customHeight="1" x14ac:dyDescent="0.2">
      <c r="B1950" s="88">
        <f t="shared" si="32"/>
        <v>1947</v>
      </c>
      <c r="C1950" s="153"/>
      <c r="D1950" s="156"/>
      <c r="E1950" s="128"/>
      <c r="F1950" s="158"/>
      <c r="G1950" s="128"/>
      <c r="H1950" s="160"/>
      <c r="I1950" s="128"/>
      <c r="J1950" s="160"/>
    </row>
    <row r="1951" spans="2:10" ht="14.45" customHeight="1" x14ac:dyDescent="0.2">
      <c r="B1951" s="88">
        <f t="shared" si="32"/>
        <v>1948</v>
      </c>
      <c r="C1951" s="153"/>
      <c r="D1951" s="156"/>
      <c r="E1951" s="128"/>
      <c r="F1951" s="158"/>
      <c r="G1951" s="128"/>
      <c r="H1951" s="160"/>
      <c r="I1951" s="128"/>
      <c r="J1951" s="160"/>
    </row>
    <row r="1952" spans="2:10" ht="14.45" customHeight="1" x14ac:dyDescent="0.2">
      <c r="B1952" s="88">
        <f t="shared" si="32"/>
        <v>1949</v>
      </c>
      <c r="C1952" s="153"/>
      <c r="D1952" s="156"/>
      <c r="E1952" s="128"/>
      <c r="F1952" s="158"/>
      <c r="G1952" s="128"/>
      <c r="H1952" s="160"/>
      <c r="I1952" s="128"/>
      <c r="J1952" s="160"/>
    </row>
    <row r="1953" spans="2:10" ht="14.45" customHeight="1" x14ac:dyDescent="0.2">
      <c r="B1953" s="88">
        <f t="shared" ref="B1953:B2013" si="33">ROW()-3</f>
        <v>1950</v>
      </c>
      <c r="C1953" s="153"/>
      <c r="D1953" s="156"/>
      <c r="E1953" s="128"/>
      <c r="F1953" s="158"/>
      <c r="G1953" s="128"/>
      <c r="H1953" s="160"/>
      <c r="I1953" s="128"/>
      <c r="J1953" s="160"/>
    </row>
    <row r="1954" spans="2:10" ht="14.45" customHeight="1" x14ac:dyDescent="0.2">
      <c r="B1954" s="88">
        <f t="shared" si="33"/>
        <v>1951</v>
      </c>
      <c r="C1954" s="153"/>
      <c r="D1954" s="156"/>
      <c r="E1954" s="128"/>
      <c r="F1954" s="158"/>
      <c r="G1954" s="128"/>
      <c r="H1954" s="160"/>
      <c r="I1954" s="128"/>
      <c r="J1954" s="160"/>
    </row>
    <row r="1955" spans="2:10" ht="14.45" customHeight="1" x14ac:dyDescent="0.2">
      <c r="B1955" s="88">
        <f t="shared" si="33"/>
        <v>1952</v>
      </c>
      <c r="C1955" s="153"/>
      <c r="D1955" s="156"/>
      <c r="E1955" s="128"/>
      <c r="F1955" s="158"/>
      <c r="G1955" s="128"/>
      <c r="H1955" s="160"/>
      <c r="I1955" s="128"/>
      <c r="J1955" s="160"/>
    </row>
    <row r="1956" spans="2:10" ht="14.45" customHeight="1" x14ac:dyDescent="0.2">
      <c r="B1956" s="88">
        <f t="shared" si="33"/>
        <v>1953</v>
      </c>
      <c r="C1956" s="153"/>
      <c r="D1956" s="156"/>
      <c r="E1956" s="128"/>
      <c r="F1956" s="158"/>
      <c r="G1956" s="128"/>
      <c r="H1956" s="160"/>
      <c r="I1956" s="128"/>
      <c r="J1956" s="160"/>
    </row>
    <row r="1957" spans="2:10" ht="14.45" customHeight="1" x14ac:dyDescent="0.2">
      <c r="B1957" s="88">
        <f t="shared" si="33"/>
        <v>1954</v>
      </c>
      <c r="C1957" s="153"/>
      <c r="D1957" s="156"/>
      <c r="E1957" s="128"/>
      <c r="F1957" s="158"/>
      <c r="G1957" s="128"/>
      <c r="H1957" s="160"/>
      <c r="I1957" s="128"/>
      <c r="J1957" s="160"/>
    </row>
    <row r="1958" spans="2:10" ht="14.45" customHeight="1" x14ac:dyDescent="0.2">
      <c r="B1958" s="88">
        <f t="shared" si="33"/>
        <v>1955</v>
      </c>
      <c r="C1958" s="153"/>
      <c r="D1958" s="156"/>
      <c r="E1958" s="128"/>
      <c r="F1958" s="158"/>
      <c r="G1958" s="128"/>
      <c r="H1958" s="160"/>
      <c r="I1958" s="128"/>
      <c r="J1958" s="160"/>
    </row>
    <row r="1959" spans="2:10" ht="14.45" customHeight="1" x14ac:dyDescent="0.2">
      <c r="B1959" s="88">
        <f t="shared" si="33"/>
        <v>1956</v>
      </c>
      <c r="C1959" s="153"/>
      <c r="D1959" s="156"/>
      <c r="E1959" s="128"/>
      <c r="F1959" s="158"/>
      <c r="G1959" s="128"/>
      <c r="H1959" s="160"/>
      <c r="I1959" s="128"/>
      <c r="J1959" s="160"/>
    </row>
    <row r="1960" spans="2:10" ht="14.45" customHeight="1" x14ac:dyDescent="0.2">
      <c r="B1960" s="88">
        <f t="shared" si="33"/>
        <v>1957</v>
      </c>
      <c r="C1960" s="153"/>
      <c r="D1960" s="156"/>
      <c r="E1960" s="128"/>
      <c r="F1960" s="158"/>
      <c r="G1960" s="128"/>
      <c r="H1960" s="160"/>
      <c r="I1960" s="128"/>
      <c r="J1960" s="160"/>
    </row>
    <row r="1961" spans="2:10" ht="14.45" customHeight="1" x14ac:dyDescent="0.2">
      <c r="B1961" s="88">
        <f t="shared" si="33"/>
        <v>1958</v>
      </c>
      <c r="C1961" s="153"/>
      <c r="D1961" s="156"/>
      <c r="E1961" s="128"/>
      <c r="F1961" s="158"/>
      <c r="G1961" s="128"/>
      <c r="H1961" s="160"/>
      <c r="I1961" s="128"/>
      <c r="J1961" s="160"/>
    </row>
    <row r="1962" spans="2:10" ht="14.45" customHeight="1" x14ac:dyDescent="0.2">
      <c r="B1962" s="88">
        <f t="shared" si="33"/>
        <v>1959</v>
      </c>
      <c r="C1962" s="153"/>
      <c r="D1962" s="156"/>
      <c r="E1962" s="128"/>
      <c r="F1962" s="158"/>
      <c r="G1962" s="128"/>
      <c r="H1962" s="160"/>
      <c r="I1962" s="128"/>
      <c r="J1962" s="160"/>
    </row>
    <row r="1963" spans="2:10" ht="14.45" customHeight="1" x14ac:dyDescent="0.2">
      <c r="B1963" s="88">
        <f t="shared" si="33"/>
        <v>1960</v>
      </c>
      <c r="C1963" s="153"/>
      <c r="D1963" s="156"/>
      <c r="E1963" s="128"/>
      <c r="F1963" s="158"/>
      <c r="G1963" s="128"/>
      <c r="H1963" s="160"/>
      <c r="I1963" s="128"/>
      <c r="J1963" s="160"/>
    </row>
    <row r="1964" spans="2:10" ht="14.45" customHeight="1" x14ac:dyDescent="0.2">
      <c r="B1964" s="88">
        <f t="shared" si="33"/>
        <v>1961</v>
      </c>
      <c r="C1964" s="153"/>
      <c r="D1964" s="156"/>
      <c r="E1964" s="128"/>
      <c r="F1964" s="158"/>
      <c r="G1964" s="128"/>
      <c r="H1964" s="160"/>
      <c r="I1964" s="128"/>
      <c r="J1964" s="160"/>
    </row>
    <row r="1965" spans="2:10" ht="14.45" customHeight="1" x14ac:dyDescent="0.2">
      <c r="B1965" s="88">
        <f t="shared" si="33"/>
        <v>1962</v>
      </c>
      <c r="C1965" s="153"/>
      <c r="D1965" s="156"/>
      <c r="E1965" s="128"/>
      <c r="F1965" s="158"/>
      <c r="G1965" s="128"/>
      <c r="H1965" s="160"/>
      <c r="I1965" s="128"/>
      <c r="J1965" s="160"/>
    </row>
    <row r="1966" spans="2:10" ht="14.45" customHeight="1" x14ac:dyDescent="0.2">
      <c r="B1966" s="88">
        <f t="shared" si="33"/>
        <v>1963</v>
      </c>
      <c r="C1966" s="153"/>
      <c r="D1966" s="156"/>
      <c r="E1966" s="128"/>
      <c r="F1966" s="158"/>
      <c r="G1966" s="128"/>
      <c r="H1966" s="160"/>
      <c r="I1966" s="128"/>
      <c r="J1966" s="160"/>
    </row>
    <row r="1967" spans="2:10" ht="14.45" customHeight="1" x14ac:dyDescent="0.2">
      <c r="B1967" s="88">
        <f t="shared" si="33"/>
        <v>1964</v>
      </c>
      <c r="C1967" s="153"/>
      <c r="D1967" s="156"/>
      <c r="E1967" s="128"/>
      <c r="F1967" s="158"/>
      <c r="G1967" s="128"/>
      <c r="H1967" s="160"/>
      <c r="I1967" s="128"/>
      <c r="J1967" s="160"/>
    </row>
    <row r="1968" spans="2:10" ht="14.45" customHeight="1" x14ac:dyDescent="0.2">
      <c r="B1968" s="88">
        <f t="shared" si="33"/>
        <v>1965</v>
      </c>
      <c r="C1968" s="153"/>
      <c r="D1968" s="156"/>
      <c r="E1968" s="128"/>
      <c r="F1968" s="158"/>
      <c r="G1968" s="128"/>
      <c r="H1968" s="160"/>
      <c r="I1968" s="128"/>
      <c r="J1968" s="160"/>
    </row>
    <row r="1969" spans="2:10" ht="14.45" customHeight="1" x14ac:dyDescent="0.2">
      <c r="B1969" s="88">
        <f t="shared" si="33"/>
        <v>1966</v>
      </c>
      <c r="C1969" s="153"/>
      <c r="D1969" s="156"/>
      <c r="E1969" s="128"/>
      <c r="F1969" s="158"/>
      <c r="G1969" s="128"/>
      <c r="H1969" s="160"/>
      <c r="I1969" s="128"/>
      <c r="J1969" s="160"/>
    </row>
    <row r="1970" spans="2:10" ht="14.45" customHeight="1" x14ac:dyDescent="0.2">
      <c r="B1970" s="88">
        <f t="shared" si="33"/>
        <v>1967</v>
      </c>
      <c r="C1970" s="153"/>
      <c r="D1970" s="156"/>
      <c r="E1970" s="128"/>
      <c r="F1970" s="158"/>
      <c r="G1970" s="128"/>
      <c r="H1970" s="160"/>
      <c r="I1970" s="128"/>
      <c r="J1970" s="160"/>
    </row>
    <row r="1971" spans="2:10" ht="14.45" customHeight="1" x14ac:dyDescent="0.2">
      <c r="B1971" s="88">
        <f t="shared" si="33"/>
        <v>1968</v>
      </c>
      <c r="C1971" s="153"/>
      <c r="D1971" s="156"/>
      <c r="E1971" s="128"/>
      <c r="F1971" s="158"/>
      <c r="G1971" s="128"/>
      <c r="H1971" s="160"/>
      <c r="I1971" s="128"/>
      <c r="J1971" s="160"/>
    </row>
    <row r="1972" spans="2:10" ht="14.45" customHeight="1" x14ac:dyDescent="0.2">
      <c r="B1972" s="88">
        <f t="shared" si="33"/>
        <v>1969</v>
      </c>
      <c r="C1972" s="153"/>
      <c r="D1972" s="156"/>
      <c r="E1972" s="134"/>
      <c r="F1972" s="158"/>
      <c r="G1972" s="134"/>
      <c r="H1972" s="160"/>
      <c r="I1972" s="134"/>
      <c r="J1972" s="160"/>
    </row>
    <row r="1973" spans="2:10" ht="14.45" customHeight="1" x14ac:dyDescent="0.2">
      <c r="B1973" s="88">
        <f t="shared" si="33"/>
        <v>1970</v>
      </c>
      <c r="C1973" s="154"/>
      <c r="D1973" s="154"/>
      <c r="E1973" s="132"/>
      <c r="F1973" s="154"/>
      <c r="G1973" s="132"/>
      <c r="H1973" s="160"/>
      <c r="I1973" s="132"/>
      <c r="J1973" s="160"/>
    </row>
    <row r="1974" spans="2:10" ht="14.45" customHeight="1" x14ac:dyDescent="0.2">
      <c r="B1974" s="88">
        <f t="shared" si="33"/>
        <v>1971</v>
      </c>
      <c r="C1974" s="161" t="s">
        <v>10648</v>
      </c>
      <c r="D1974" s="155" t="s">
        <v>10649</v>
      </c>
      <c r="E1974" s="128"/>
      <c r="F1974" s="157" t="s">
        <v>11041</v>
      </c>
      <c r="G1974" s="128"/>
      <c r="H1974" s="159"/>
      <c r="I1974" s="128"/>
      <c r="J1974" s="159"/>
    </row>
    <row r="1975" spans="2:10" ht="14.45" customHeight="1" x14ac:dyDescent="0.2">
      <c r="B1975" s="88">
        <f t="shared" si="33"/>
        <v>1972</v>
      </c>
      <c r="C1975" s="156"/>
      <c r="D1975" s="156"/>
      <c r="E1975" s="128"/>
      <c r="F1975" s="158"/>
      <c r="G1975" s="128"/>
      <c r="H1975" s="160"/>
      <c r="I1975" s="128"/>
      <c r="J1975" s="160"/>
    </row>
    <row r="1976" spans="2:10" ht="14.45" customHeight="1" x14ac:dyDescent="0.2">
      <c r="B1976" s="88">
        <f t="shared" si="33"/>
        <v>1973</v>
      </c>
      <c r="C1976" s="156"/>
      <c r="D1976" s="156"/>
      <c r="E1976" s="128"/>
      <c r="F1976" s="158"/>
      <c r="G1976" s="128"/>
      <c r="H1976" s="160"/>
      <c r="I1976" s="128"/>
      <c r="J1976" s="160"/>
    </row>
    <row r="1977" spans="2:10" ht="14.45" customHeight="1" x14ac:dyDescent="0.2">
      <c r="B1977" s="88">
        <f t="shared" si="33"/>
        <v>1974</v>
      </c>
      <c r="C1977" s="156"/>
      <c r="D1977" s="156"/>
      <c r="E1977" s="128"/>
      <c r="F1977" s="158"/>
      <c r="G1977" s="128"/>
      <c r="H1977" s="160"/>
      <c r="I1977" s="128"/>
      <c r="J1977" s="160"/>
    </row>
    <row r="1978" spans="2:10" ht="14.45" customHeight="1" x14ac:dyDescent="0.2">
      <c r="B1978" s="88">
        <f t="shared" si="33"/>
        <v>1975</v>
      </c>
      <c r="C1978" s="156"/>
      <c r="D1978" s="156"/>
      <c r="E1978" s="128"/>
      <c r="F1978" s="158"/>
      <c r="G1978" s="128"/>
      <c r="H1978" s="160"/>
      <c r="I1978" s="128"/>
      <c r="J1978" s="160"/>
    </row>
    <row r="1979" spans="2:10" ht="14.45" customHeight="1" x14ac:dyDescent="0.2">
      <c r="B1979" s="88">
        <f t="shared" si="33"/>
        <v>1976</v>
      </c>
      <c r="C1979" s="156"/>
      <c r="D1979" s="156"/>
      <c r="E1979" s="128"/>
      <c r="F1979" s="158"/>
      <c r="G1979" s="128"/>
      <c r="H1979" s="160"/>
      <c r="I1979" s="128"/>
      <c r="J1979" s="160"/>
    </row>
    <row r="1980" spans="2:10" ht="14.45" customHeight="1" x14ac:dyDescent="0.2">
      <c r="B1980" s="88">
        <f t="shared" si="33"/>
        <v>1977</v>
      </c>
      <c r="C1980" s="156"/>
      <c r="D1980" s="156"/>
      <c r="E1980" s="128"/>
      <c r="F1980" s="158"/>
      <c r="G1980" s="128"/>
      <c r="H1980" s="160"/>
      <c r="I1980" s="128"/>
      <c r="J1980" s="160"/>
    </row>
    <row r="1981" spans="2:10" ht="14.45" customHeight="1" x14ac:dyDescent="0.2">
      <c r="B1981" s="88">
        <f t="shared" si="33"/>
        <v>1978</v>
      </c>
      <c r="C1981" s="156"/>
      <c r="D1981" s="156"/>
      <c r="E1981" s="128"/>
      <c r="F1981" s="158"/>
      <c r="G1981" s="128"/>
      <c r="H1981" s="160"/>
      <c r="I1981" s="128"/>
      <c r="J1981" s="160"/>
    </row>
    <row r="1982" spans="2:10" ht="14.45" customHeight="1" x14ac:dyDescent="0.2">
      <c r="B1982" s="88">
        <f t="shared" si="33"/>
        <v>1979</v>
      </c>
      <c r="C1982" s="156"/>
      <c r="D1982" s="156"/>
      <c r="E1982" s="128"/>
      <c r="F1982" s="158"/>
      <c r="G1982" s="128"/>
      <c r="H1982" s="160"/>
      <c r="I1982" s="128"/>
      <c r="J1982" s="160"/>
    </row>
    <row r="1983" spans="2:10" ht="14.45" customHeight="1" x14ac:dyDescent="0.2">
      <c r="B1983" s="88">
        <f t="shared" si="33"/>
        <v>1980</v>
      </c>
      <c r="C1983" s="156"/>
      <c r="D1983" s="156"/>
      <c r="E1983" s="128"/>
      <c r="F1983" s="158"/>
      <c r="G1983" s="128"/>
      <c r="H1983" s="160"/>
      <c r="I1983" s="128"/>
      <c r="J1983" s="160"/>
    </row>
    <row r="1984" spans="2:10" ht="14.45" customHeight="1" x14ac:dyDescent="0.2">
      <c r="B1984" s="88">
        <f t="shared" si="33"/>
        <v>1981</v>
      </c>
      <c r="C1984" s="156"/>
      <c r="D1984" s="156"/>
      <c r="E1984" s="128"/>
      <c r="F1984" s="158"/>
      <c r="G1984" s="128"/>
      <c r="H1984" s="160"/>
      <c r="I1984" s="128"/>
      <c r="J1984" s="160"/>
    </row>
    <row r="1985" spans="2:10" ht="14.45" customHeight="1" x14ac:dyDescent="0.2">
      <c r="B1985" s="88">
        <f t="shared" si="33"/>
        <v>1982</v>
      </c>
      <c r="C1985" s="156"/>
      <c r="D1985" s="156"/>
      <c r="E1985" s="128"/>
      <c r="F1985" s="158"/>
      <c r="G1985" s="128"/>
      <c r="H1985" s="160"/>
      <c r="I1985" s="128"/>
      <c r="J1985" s="160"/>
    </row>
    <row r="1986" spans="2:10" ht="14.45" customHeight="1" x14ac:dyDescent="0.2">
      <c r="B1986" s="88">
        <f t="shared" si="33"/>
        <v>1983</v>
      </c>
      <c r="C1986" s="156"/>
      <c r="D1986" s="156"/>
      <c r="E1986" s="128"/>
      <c r="F1986" s="158"/>
      <c r="G1986" s="128"/>
      <c r="H1986" s="160"/>
      <c r="I1986" s="128"/>
      <c r="J1986" s="160"/>
    </row>
    <row r="1987" spans="2:10" ht="14.45" customHeight="1" x14ac:dyDescent="0.2">
      <c r="B1987" s="88">
        <f t="shared" si="33"/>
        <v>1984</v>
      </c>
      <c r="C1987" s="156"/>
      <c r="D1987" s="156"/>
      <c r="E1987" s="128"/>
      <c r="F1987" s="158"/>
      <c r="G1987" s="128"/>
      <c r="H1987" s="160"/>
      <c r="I1987" s="128"/>
      <c r="J1987" s="160"/>
    </row>
    <row r="1988" spans="2:10" ht="14.45" customHeight="1" x14ac:dyDescent="0.2">
      <c r="B1988" s="88">
        <f t="shared" si="33"/>
        <v>1985</v>
      </c>
      <c r="C1988" s="156"/>
      <c r="D1988" s="156"/>
      <c r="E1988" s="128"/>
      <c r="F1988" s="158"/>
      <c r="G1988" s="128"/>
      <c r="H1988" s="160"/>
      <c r="I1988" s="128"/>
      <c r="J1988" s="160"/>
    </row>
    <row r="1989" spans="2:10" ht="14.45" customHeight="1" x14ac:dyDescent="0.2">
      <c r="B1989" s="88">
        <f t="shared" si="33"/>
        <v>1986</v>
      </c>
      <c r="C1989" s="156"/>
      <c r="D1989" s="156"/>
      <c r="E1989" s="128"/>
      <c r="F1989" s="158"/>
      <c r="G1989" s="128"/>
      <c r="H1989" s="160"/>
      <c r="I1989" s="128"/>
      <c r="J1989" s="160"/>
    </row>
    <row r="1990" spans="2:10" ht="14.45" customHeight="1" x14ac:dyDescent="0.2">
      <c r="B1990" s="88">
        <f t="shared" si="33"/>
        <v>1987</v>
      </c>
      <c r="C1990" s="156"/>
      <c r="D1990" s="156"/>
      <c r="E1990" s="128"/>
      <c r="F1990" s="158"/>
      <c r="G1990" s="128"/>
      <c r="H1990" s="160"/>
      <c r="I1990" s="128"/>
      <c r="J1990" s="160"/>
    </row>
    <row r="1991" spans="2:10" ht="14.45" customHeight="1" x14ac:dyDescent="0.2">
      <c r="B1991" s="88">
        <f t="shared" si="33"/>
        <v>1988</v>
      </c>
      <c r="C1991" s="156"/>
      <c r="D1991" s="156"/>
      <c r="E1991" s="128"/>
      <c r="F1991" s="158"/>
      <c r="G1991" s="128"/>
      <c r="H1991" s="160"/>
      <c r="I1991" s="128"/>
      <c r="J1991" s="160"/>
    </row>
    <row r="1992" spans="2:10" ht="14.45" customHeight="1" x14ac:dyDescent="0.2">
      <c r="B1992" s="88">
        <f t="shared" si="33"/>
        <v>1989</v>
      </c>
      <c r="C1992" s="156"/>
      <c r="D1992" s="156"/>
      <c r="E1992" s="128"/>
      <c r="F1992" s="158"/>
      <c r="G1992" s="128"/>
      <c r="H1992" s="160"/>
      <c r="I1992" s="128"/>
      <c r="J1992" s="160"/>
    </row>
    <row r="1993" spans="2:10" ht="14.45" customHeight="1" x14ac:dyDescent="0.2">
      <c r="B1993" s="88">
        <f t="shared" si="33"/>
        <v>1990</v>
      </c>
      <c r="C1993" s="156"/>
      <c r="D1993" s="156"/>
      <c r="E1993" s="128"/>
      <c r="F1993" s="158"/>
      <c r="G1993" s="128"/>
      <c r="H1993" s="160"/>
      <c r="I1993" s="128"/>
      <c r="J1993" s="160"/>
    </row>
    <row r="1994" spans="2:10" ht="14.45" customHeight="1" x14ac:dyDescent="0.2">
      <c r="B1994" s="88">
        <f t="shared" si="33"/>
        <v>1991</v>
      </c>
      <c r="C1994" s="156"/>
      <c r="D1994" s="156"/>
      <c r="E1994" s="128"/>
      <c r="F1994" s="158"/>
      <c r="G1994" s="128"/>
      <c r="H1994" s="160"/>
      <c r="I1994" s="128"/>
      <c r="J1994" s="160"/>
    </row>
    <row r="1995" spans="2:10" ht="14.45" customHeight="1" x14ac:dyDescent="0.2">
      <c r="B1995" s="88">
        <f t="shared" si="33"/>
        <v>1992</v>
      </c>
      <c r="C1995" s="156"/>
      <c r="D1995" s="156"/>
      <c r="E1995" s="128"/>
      <c r="F1995" s="158"/>
      <c r="G1995" s="128"/>
      <c r="H1995" s="160"/>
      <c r="I1995" s="128"/>
      <c r="J1995" s="160"/>
    </row>
    <row r="1996" spans="2:10" ht="14.45" customHeight="1" x14ac:dyDescent="0.2">
      <c r="B1996" s="88">
        <f t="shared" si="33"/>
        <v>1993</v>
      </c>
      <c r="C1996" s="156"/>
      <c r="D1996" s="156"/>
      <c r="E1996" s="128"/>
      <c r="F1996" s="158"/>
      <c r="G1996" s="128"/>
      <c r="H1996" s="160"/>
      <c r="I1996" s="128"/>
      <c r="J1996" s="160"/>
    </row>
    <row r="1997" spans="2:10" ht="14.45" customHeight="1" x14ac:dyDescent="0.2">
      <c r="B1997" s="88">
        <f t="shared" si="33"/>
        <v>1994</v>
      </c>
      <c r="C1997" s="156"/>
      <c r="D1997" s="156"/>
      <c r="E1997" s="128"/>
      <c r="F1997" s="158"/>
      <c r="G1997" s="128"/>
      <c r="H1997" s="160"/>
      <c r="I1997" s="128"/>
      <c r="J1997" s="160"/>
    </row>
    <row r="1998" spans="2:10" ht="14.45" customHeight="1" x14ac:dyDescent="0.2">
      <c r="B1998" s="88">
        <f t="shared" si="33"/>
        <v>1995</v>
      </c>
      <c r="C1998" s="156"/>
      <c r="D1998" s="156"/>
      <c r="E1998" s="128"/>
      <c r="F1998" s="158"/>
      <c r="G1998" s="128"/>
      <c r="H1998" s="160"/>
      <c r="I1998" s="128"/>
      <c r="J1998" s="160"/>
    </row>
    <row r="1999" spans="2:10" ht="14.45" customHeight="1" x14ac:dyDescent="0.2">
      <c r="B1999" s="88">
        <f t="shared" si="33"/>
        <v>1996</v>
      </c>
      <c r="C1999" s="156"/>
      <c r="D1999" s="156"/>
      <c r="E1999" s="128"/>
      <c r="F1999" s="158"/>
      <c r="G1999" s="128"/>
      <c r="H1999" s="160"/>
      <c r="I1999" s="128"/>
      <c r="J1999" s="160"/>
    </row>
    <row r="2000" spans="2:10" ht="14.45" customHeight="1" x14ac:dyDescent="0.2">
      <c r="B2000" s="88">
        <f t="shared" si="33"/>
        <v>1997</v>
      </c>
      <c r="C2000" s="156"/>
      <c r="D2000" s="156"/>
      <c r="E2000" s="128"/>
      <c r="F2000" s="158"/>
      <c r="G2000" s="128"/>
      <c r="H2000" s="160"/>
      <c r="I2000" s="128"/>
      <c r="J2000" s="160"/>
    </row>
    <row r="2001" spans="2:10" ht="14.45" customHeight="1" x14ac:dyDescent="0.2">
      <c r="B2001" s="88">
        <f t="shared" si="33"/>
        <v>1998</v>
      </c>
      <c r="C2001" s="156"/>
      <c r="D2001" s="156"/>
      <c r="E2001" s="128"/>
      <c r="F2001" s="158"/>
      <c r="G2001" s="128"/>
      <c r="H2001" s="160"/>
      <c r="I2001" s="128"/>
      <c r="J2001" s="160"/>
    </row>
    <row r="2002" spans="2:10" ht="14.45" customHeight="1" x14ac:dyDescent="0.2">
      <c r="B2002" s="88">
        <f t="shared" si="33"/>
        <v>1999</v>
      </c>
      <c r="C2002" s="156"/>
      <c r="D2002" s="156"/>
      <c r="E2002" s="128"/>
      <c r="F2002" s="158"/>
      <c r="G2002" s="128"/>
      <c r="H2002" s="160"/>
      <c r="I2002" s="128"/>
      <c r="J2002" s="160"/>
    </row>
    <row r="2003" spans="2:10" ht="14.45" customHeight="1" x14ac:dyDescent="0.2">
      <c r="B2003" s="88">
        <f t="shared" si="33"/>
        <v>2000</v>
      </c>
      <c r="C2003" s="156"/>
      <c r="D2003" s="156"/>
      <c r="E2003" s="128"/>
      <c r="F2003" s="158"/>
      <c r="G2003" s="128"/>
      <c r="H2003" s="160"/>
      <c r="I2003" s="128"/>
      <c r="J2003" s="160"/>
    </row>
    <row r="2004" spans="2:10" ht="14.45" customHeight="1" x14ac:dyDescent="0.2">
      <c r="B2004" s="88">
        <f t="shared" si="33"/>
        <v>2001</v>
      </c>
      <c r="C2004" s="156"/>
      <c r="D2004" s="156"/>
      <c r="E2004" s="128"/>
      <c r="F2004" s="158"/>
      <c r="G2004" s="128"/>
      <c r="H2004" s="160"/>
      <c r="I2004" s="128"/>
      <c r="J2004" s="160"/>
    </row>
    <row r="2005" spans="2:10" ht="14.45" customHeight="1" x14ac:dyDescent="0.2">
      <c r="B2005" s="88">
        <f t="shared" si="33"/>
        <v>2002</v>
      </c>
      <c r="C2005" s="156"/>
      <c r="D2005" s="156"/>
      <c r="E2005" s="128"/>
      <c r="F2005" s="158"/>
      <c r="G2005" s="128"/>
      <c r="H2005" s="160"/>
      <c r="I2005" s="128"/>
      <c r="J2005" s="160"/>
    </row>
    <row r="2006" spans="2:10" ht="14.45" customHeight="1" x14ac:dyDescent="0.2">
      <c r="B2006" s="88">
        <f t="shared" si="33"/>
        <v>2003</v>
      </c>
      <c r="C2006" s="156"/>
      <c r="D2006" s="156"/>
      <c r="E2006" s="128"/>
      <c r="F2006" s="158"/>
      <c r="G2006" s="128"/>
      <c r="H2006" s="160"/>
      <c r="I2006" s="128"/>
      <c r="J2006" s="160"/>
    </row>
    <row r="2007" spans="2:10" ht="14.45" customHeight="1" x14ac:dyDescent="0.2">
      <c r="B2007" s="88">
        <f t="shared" si="33"/>
        <v>2004</v>
      </c>
      <c r="C2007" s="156"/>
      <c r="D2007" s="156"/>
      <c r="E2007" s="128"/>
      <c r="F2007" s="158"/>
      <c r="G2007" s="128"/>
      <c r="H2007" s="160"/>
      <c r="I2007" s="128"/>
      <c r="J2007" s="160"/>
    </row>
    <row r="2008" spans="2:10" ht="14.45" customHeight="1" x14ac:dyDescent="0.2">
      <c r="B2008" s="88">
        <f t="shared" si="33"/>
        <v>2005</v>
      </c>
      <c r="C2008" s="156"/>
      <c r="D2008" s="156"/>
      <c r="E2008" s="128"/>
      <c r="F2008" s="158"/>
      <c r="G2008" s="128"/>
      <c r="H2008" s="160"/>
      <c r="I2008" s="128"/>
      <c r="J2008" s="160"/>
    </row>
    <row r="2009" spans="2:10" ht="14.45" customHeight="1" x14ac:dyDescent="0.2">
      <c r="B2009" s="88">
        <f t="shared" si="33"/>
        <v>2006</v>
      </c>
      <c r="C2009" s="156"/>
      <c r="D2009" s="156"/>
      <c r="E2009" s="128"/>
      <c r="F2009" s="158"/>
      <c r="G2009" s="128"/>
      <c r="H2009" s="160"/>
      <c r="I2009" s="128"/>
      <c r="J2009" s="160"/>
    </row>
    <row r="2010" spans="2:10" ht="14.45" customHeight="1" x14ac:dyDescent="0.2">
      <c r="B2010" s="88">
        <f t="shared" si="33"/>
        <v>2007</v>
      </c>
      <c r="C2010" s="156"/>
      <c r="D2010" s="156"/>
      <c r="E2010" s="128"/>
      <c r="F2010" s="158"/>
      <c r="G2010" s="128"/>
      <c r="H2010" s="160"/>
      <c r="I2010" s="128"/>
      <c r="J2010" s="160"/>
    </row>
    <row r="2011" spans="2:10" ht="14.45" customHeight="1" x14ac:dyDescent="0.2">
      <c r="B2011" s="88">
        <f t="shared" si="33"/>
        <v>2008</v>
      </c>
      <c r="C2011" s="156"/>
      <c r="D2011" s="156"/>
      <c r="E2011" s="128"/>
      <c r="F2011" s="158"/>
      <c r="G2011" s="128"/>
      <c r="H2011" s="160"/>
      <c r="I2011" s="128"/>
      <c r="J2011" s="160"/>
    </row>
    <row r="2012" spans="2:10" ht="14.45" customHeight="1" x14ac:dyDescent="0.2">
      <c r="B2012" s="88">
        <f t="shared" si="33"/>
        <v>2009</v>
      </c>
      <c r="C2012" s="156"/>
      <c r="D2012" s="156"/>
      <c r="E2012" s="128"/>
      <c r="F2012" s="158"/>
      <c r="G2012" s="128"/>
      <c r="H2012" s="160"/>
      <c r="I2012" s="128"/>
      <c r="J2012" s="160"/>
    </row>
    <row r="2013" spans="2:10" ht="14.45" customHeight="1" x14ac:dyDescent="0.2">
      <c r="B2013" s="88">
        <f t="shared" si="33"/>
        <v>2010</v>
      </c>
      <c r="C2013" s="156"/>
      <c r="D2013" s="156"/>
      <c r="E2013" s="128"/>
      <c r="F2013" s="158"/>
      <c r="G2013" s="128"/>
      <c r="H2013" s="160"/>
      <c r="I2013" s="128"/>
      <c r="J2013" s="160"/>
    </row>
    <row r="2014" spans="2:10" ht="14.45" customHeight="1" x14ac:dyDescent="0.2">
      <c r="B2014" s="88">
        <f t="shared" ref="B2014:B2074" si="34">ROW()-3</f>
        <v>2011</v>
      </c>
      <c r="C2014" s="156"/>
      <c r="D2014" s="156"/>
      <c r="E2014" s="128"/>
      <c r="F2014" s="158"/>
      <c r="G2014" s="128"/>
      <c r="H2014" s="160"/>
      <c r="I2014" s="128"/>
      <c r="J2014" s="160"/>
    </row>
    <row r="2015" spans="2:10" ht="14.45" customHeight="1" x14ac:dyDescent="0.2">
      <c r="B2015" s="88">
        <f t="shared" si="34"/>
        <v>2012</v>
      </c>
      <c r="C2015" s="156"/>
      <c r="D2015" s="156"/>
      <c r="E2015" s="128"/>
      <c r="F2015" s="158"/>
      <c r="G2015" s="128"/>
      <c r="H2015" s="160"/>
      <c r="I2015" s="128"/>
      <c r="J2015" s="160"/>
    </row>
    <row r="2016" spans="2:10" ht="14.45" customHeight="1" x14ac:dyDescent="0.2">
      <c r="B2016" s="88">
        <f t="shared" si="34"/>
        <v>2013</v>
      </c>
      <c r="C2016" s="156"/>
      <c r="D2016" s="156"/>
      <c r="E2016" s="128"/>
      <c r="F2016" s="158"/>
      <c r="G2016" s="128"/>
      <c r="H2016" s="160"/>
      <c r="I2016" s="128"/>
      <c r="J2016" s="160"/>
    </row>
    <row r="2017" spans="2:10" ht="14.45" customHeight="1" x14ac:dyDescent="0.2">
      <c r="B2017" s="88">
        <f t="shared" si="34"/>
        <v>2014</v>
      </c>
      <c r="C2017" s="156"/>
      <c r="D2017" s="156"/>
      <c r="E2017" s="128"/>
      <c r="F2017" s="158"/>
      <c r="G2017" s="128"/>
      <c r="H2017" s="160"/>
      <c r="I2017" s="128"/>
      <c r="J2017" s="160"/>
    </row>
    <row r="2018" spans="2:10" ht="14.45" customHeight="1" x14ac:dyDescent="0.2">
      <c r="B2018" s="88">
        <f t="shared" si="34"/>
        <v>2015</v>
      </c>
      <c r="C2018" s="156"/>
      <c r="D2018" s="156"/>
      <c r="E2018" s="128"/>
      <c r="F2018" s="158"/>
      <c r="G2018" s="128"/>
      <c r="H2018" s="160"/>
      <c r="I2018" s="128"/>
      <c r="J2018" s="160"/>
    </row>
    <row r="2019" spans="2:10" ht="14.45" customHeight="1" x14ac:dyDescent="0.2">
      <c r="B2019" s="88">
        <f t="shared" si="34"/>
        <v>2016</v>
      </c>
      <c r="C2019" s="156"/>
      <c r="D2019" s="156"/>
      <c r="E2019" s="128"/>
      <c r="F2019" s="158"/>
      <c r="G2019" s="128"/>
      <c r="H2019" s="160"/>
      <c r="I2019" s="128"/>
      <c r="J2019" s="160"/>
    </row>
    <row r="2020" spans="2:10" ht="14.45" customHeight="1" x14ac:dyDescent="0.2">
      <c r="B2020" s="88">
        <f t="shared" si="34"/>
        <v>2017</v>
      </c>
      <c r="C2020" s="156"/>
      <c r="D2020" s="156"/>
      <c r="E2020" s="128"/>
      <c r="F2020" s="158"/>
      <c r="G2020" s="128"/>
      <c r="H2020" s="160"/>
      <c r="I2020" s="128"/>
      <c r="J2020" s="160"/>
    </row>
    <row r="2021" spans="2:10" ht="14.45" customHeight="1" x14ac:dyDescent="0.2">
      <c r="B2021" s="88">
        <f t="shared" si="34"/>
        <v>2018</v>
      </c>
      <c r="C2021" s="156"/>
      <c r="D2021" s="156"/>
      <c r="E2021" s="128"/>
      <c r="F2021" s="158"/>
      <c r="G2021" s="128"/>
      <c r="H2021" s="160"/>
      <c r="I2021" s="128"/>
      <c r="J2021" s="160"/>
    </row>
    <row r="2022" spans="2:10" ht="14.45" customHeight="1" x14ac:dyDescent="0.2">
      <c r="B2022" s="88">
        <f t="shared" si="34"/>
        <v>2019</v>
      </c>
      <c r="C2022" s="156"/>
      <c r="D2022" s="156"/>
      <c r="E2022" s="133"/>
      <c r="F2022" s="158"/>
      <c r="G2022" s="133"/>
      <c r="H2022" s="160"/>
      <c r="I2022" s="133"/>
      <c r="J2022" s="160"/>
    </row>
    <row r="2023" spans="2:10" ht="14.45" customHeight="1" x14ac:dyDescent="0.2">
      <c r="B2023" s="88">
        <f t="shared" si="34"/>
        <v>2020</v>
      </c>
      <c r="C2023" s="156"/>
      <c r="D2023" s="156"/>
      <c r="E2023" s="128"/>
      <c r="F2023" s="158"/>
      <c r="G2023" s="128"/>
      <c r="H2023" s="160"/>
      <c r="I2023" s="128"/>
      <c r="J2023" s="160"/>
    </row>
    <row r="2024" spans="2:10" ht="14.45" customHeight="1" x14ac:dyDescent="0.2">
      <c r="B2024" s="88">
        <f t="shared" si="34"/>
        <v>2021</v>
      </c>
      <c r="C2024" s="156"/>
      <c r="D2024" s="156"/>
      <c r="E2024" s="128"/>
      <c r="F2024" s="158"/>
      <c r="G2024" s="128"/>
      <c r="H2024" s="160"/>
      <c r="I2024" s="128"/>
      <c r="J2024" s="160"/>
    </row>
    <row r="2025" spans="2:10" ht="14.45" customHeight="1" x14ac:dyDescent="0.2">
      <c r="B2025" s="88">
        <f t="shared" si="34"/>
        <v>2022</v>
      </c>
      <c r="C2025" s="156"/>
      <c r="D2025" s="156"/>
      <c r="E2025" s="128"/>
      <c r="F2025" s="158"/>
      <c r="G2025" s="128"/>
      <c r="H2025" s="160"/>
      <c r="I2025" s="128"/>
      <c r="J2025" s="160"/>
    </row>
    <row r="2026" spans="2:10" ht="14.45" customHeight="1" x14ac:dyDescent="0.2">
      <c r="B2026" s="88">
        <f t="shared" si="34"/>
        <v>2023</v>
      </c>
      <c r="C2026" s="156"/>
      <c r="D2026" s="156"/>
      <c r="E2026" s="133"/>
      <c r="F2026" s="158"/>
      <c r="G2026" s="133"/>
      <c r="H2026" s="160"/>
      <c r="I2026" s="133"/>
      <c r="J2026" s="160"/>
    </row>
    <row r="2027" spans="2:10" ht="14.45" customHeight="1" x14ac:dyDescent="0.2">
      <c r="B2027" s="88">
        <f t="shared" si="34"/>
        <v>2024</v>
      </c>
      <c r="C2027" s="156"/>
      <c r="D2027" s="156"/>
      <c r="E2027" s="133"/>
      <c r="F2027" s="158"/>
      <c r="G2027" s="133"/>
      <c r="H2027" s="160"/>
      <c r="I2027" s="133"/>
      <c r="J2027" s="160"/>
    </row>
    <row r="2028" spans="2:10" ht="14.45" customHeight="1" x14ac:dyDescent="0.2">
      <c r="B2028" s="88">
        <f t="shared" si="34"/>
        <v>2025</v>
      </c>
      <c r="C2028" s="156"/>
      <c r="D2028" s="156"/>
      <c r="E2028" s="133"/>
      <c r="F2028" s="158"/>
      <c r="G2028" s="133"/>
      <c r="H2028" s="160"/>
      <c r="I2028" s="133"/>
      <c r="J2028" s="160"/>
    </row>
    <row r="2029" spans="2:10" ht="14.45" customHeight="1" x14ac:dyDescent="0.2">
      <c r="B2029" s="88">
        <f t="shared" si="34"/>
        <v>2026</v>
      </c>
      <c r="C2029" s="156"/>
      <c r="D2029" s="156"/>
      <c r="E2029" s="133"/>
      <c r="F2029" s="158"/>
      <c r="G2029" s="133"/>
      <c r="H2029" s="160"/>
      <c r="I2029" s="133"/>
      <c r="J2029" s="160"/>
    </row>
    <row r="2030" spans="2:10" ht="14.45" customHeight="1" x14ac:dyDescent="0.2">
      <c r="B2030" s="88">
        <f t="shared" si="34"/>
        <v>2027</v>
      </c>
      <c r="C2030" s="156"/>
      <c r="D2030" s="156"/>
      <c r="E2030" s="133"/>
      <c r="F2030" s="158"/>
      <c r="G2030" s="133"/>
      <c r="H2030" s="160"/>
      <c r="I2030" s="133"/>
      <c r="J2030" s="160"/>
    </row>
    <row r="2031" spans="2:10" ht="14.45" customHeight="1" x14ac:dyDescent="0.2">
      <c r="B2031" s="88">
        <f t="shared" si="34"/>
        <v>2028</v>
      </c>
      <c r="C2031" s="156"/>
      <c r="D2031" s="156"/>
      <c r="E2031" s="133"/>
      <c r="F2031" s="158"/>
      <c r="G2031" s="133"/>
      <c r="H2031" s="160"/>
      <c r="I2031" s="133"/>
      <c r="J2031" s="160"/>
    </row>
    <row r="2032" spans="2:10" ht="14.45" customHeight="1" x14ac:dyDescent="0.2">
      <c r="B2032" s="88">
        <f t="shared" si="34"/>
        <v>2029</v>
      </c>
      <c r="C2032" s="156"/>
      <c r="D2032" s="156"/>
      <c r="E2032" s="133"/>
      <c r="F2032" s="158"/>
      <c r="G2032" s="133"/>
      <c r="H2032" s="160"/>
      <c r="I2032" s="133"/>
      <c r="J2032" s="160"/>
    </row>
    <row r="2033" spans="2:10" ht="14.45" customHeight="1" x14ac:dyDescent="0.2">
      <c r="B2033" s="88">
        <f t="shared" si="34"/>
        <v>2030</v>
      </c>
      <c r="C2033" s="156"/>
      <c r="D2033" s="156"/>
      <c r="E2033" s="133"/>
      <c r="F2033" s="158"/>
      <c r="G2033" s="133"/>
      <c r="H2033" s="160"/>
      <c r="I2033" s="133"/>
      <c r="J2033" s="160"/>
    </row>
    <row r="2034" spans="2:10" ht="14.45" customHeight="1" x14ac:dyDescent="0.2">
      <c r="B2034" s="88">
        <f t="shared" si="34"/>
        <v>2031</v>
      </c>
      <c r="C2034" s="156"/>
      <c r="D2034" s="156"/>
      <c r="E2034" s="133"/>
      <c r="F2034" s="158"/>
      <c r="G2034" s="133"/>
      <c r="H2034" s="160"/>
      <c r="I2034" s="133"/>
      <c r="J2034" s="160"/>
    </row>
    <row r="2035" spans="2:10" ht="14.45" customHeight="1" x14ac:dyDescent="0.2">
      <c r="B2035" s="88">
        <f t="shared" si="34"/>
        <v>2032</v>
      </c>
      <c r="C2035" s="156"/>
      <c r="D2035" s="156"/>
      <c r="E2035" s="133"/>
      <c r="F2035" s="158"/>
      <c r="G2035" s="133"/>
      <c r="H2035" s="160"/>
      <c r="I2035" s="133"/>
      <c r="J2035" s="160"/>
    </row>
    <row r="2036" spans="2:10" ht="14.45" customHeight="1" x14ac:dyDescent="0.2">
      <c r="B2036" s="88">
        <f t="shared" si="34"/>
        <v>2033</v>
      </c>
      <c r="C2036" s="156"/>
      <c r="D2036" s="156"/>
      <c r="E2036" s="133"/>
      <c r="F2036" s="158"/>
      <c r="G2036" s="133"/>
      <c r="H2036" s="160"/>
      <c r="I2036" s="133"/>
      <c r="J2036" s="160"/>
    </row>
    <row r="2037" spans="2:10" ht="14.45" customHeight="1" x14ac:dyDescent="0.2">
      <c r="B2037" s="88">
        <f t="shared" si="34"/>
        <v>2034</v>
      </c>
      <c r="C2037" s="156"/>
      <c r="D2037" s="156"/>
      <c r="E2037" s="133"/>
      <c r="F2037" s="158"/>
      <c r="G2037" s="133"/>
      <c r="H2037" s="160"/>
      <c r="I2037" s="133"/>
      <c r="J2037" s="160"/>
    </row>
    <row r="2038" spans="2:10" ht="14.45" customHeight="1" x14ac:dyDescent="0.2">
      <c r="B2038" s="88">
        <f t="shared" si="34"/>
        <v>2035</v>
      </c>
      <c r="C2038" s="156"/>
      <c r="D2038" s="156"/>
      <c r="E2038" s="133"/>
      <c r="F2038" s="158"/>
      <c r="G2038" s="133"/>
      <c r="H2038" s="160"/>
      <c r="I2038" s="133"/>
      <c r="J2038" s="160"/>
    </row>
    <row r="2039" spans="2:10" ht="14.45" customHeight="1" x14ac:dyDescent="0.2">
      <c r="B2039" s="88">
        <f t="shared" si="34"/>
        <v>2036</v>
      </c>
      <c r="C2039" s="156"/>
      <c r="D2039" s="156"/>
      <c r="E2039" s="133"/>
      <c r="F2039" s="158"/>
      <c r="G2039" s="133"/>
      <c r="H2039" s="160"/>
      <c r="I2039" s="133"/>
      <c r="J2039" s="160"/>
    </row>
    <row r="2040" spans="2:10" ht="14.45" customHeight="1" x14ac:dyDescent="0.2">
      <c r="B2040" s="88">
        <f t="shared" si="34"/>
        <v>2037</v>
      </c>
      <c r="C2040" s="156"/>
      <c r="D2040" s="156"/>
      <c r="E2040" s="128"/>
      <c r="F2040" s="158"/>
      <c r="G2040" s="128"/>
      <c r="H2040" s="160"/>
      <c r="I2040" s="128"/>
      <c r="J2040" s="160"/>
    </row>
    <row r="2041" spans="2:10" ht="14.45" customHeight="1" x14ac:dyDescent="0.2">
      <c r="B2041" s="88">
        <f t="shared" si="34"/>
        <v>2038</v>
      </c>
      <c r="C2041" s="156"/>
      <c r="D2041" s="156"/>
      <c r="E2041" s="128"/>
      <c r="F2041" s="158"/>
      <c r="G2041" s="128"/>
      <c r="H2041" s="160"/>
      <c r="I2041" s="128"/>
      <c r="J2041" s="160"/>
    </row>
    <row r="2042" spans="2:10" ht="14.45" customHeight="1" x14ac:dyDescent="0.2">
      <c r="B2042" s="88">
        <f t="shared" si="34"/>
        <v>2039</v>
      </c>
      <c r="C2042" s="154"/>
      <c r="D2042" s="154"/>
      <c r="E2042" s="132"/>
      <c r="F2042" s="154"/>
      <c r="G2042" s="132"/>
      <c r="H2042" s="160"/>
      <c r="I2042" s="132"/>
      <c r="J2042" s="160"/>
    </row>
    <row r="2043" spans="2:10" ht="14.45" customHeight="1" x14ac:dyDescent="0.2">
      <c r="B2043" s="88">
        <f t="shared" si="34"/>
        <v>2040</v>
      </c>
      <c r="C2043" s="161" t="s">
        <v>10636</v>
      </c>
      <c r="D2043" s="155" t="s">
        <v>10526</v>
      </c>
      <c r="E2043" s="128"/>
      <c r="F2043" s="157" t="s">
        <v>11042</v>
      </c>
      <c r="G2043" s="128"/>
      <c r="H2043" s="159"/>
      <c r="I2043" s="128"/>
      <c r="J2043" s="159"/>
    </row>
    <row r="2044" spans="2:10" ht="14.45" customHeight="1" x14ac:dyDescent="0.2">
      <c r="B2044" s="88">
        <f t="shared" si="34"/>
        <v>2041</v>
      </c>
      <c r="C2044" s="156"/>
      <c r="D2044" s="156"/>
      <c r="E2044" s="128"/>
      <c r="F2044" s="158"/>
      <c r="G2044" s="128"/>
      <c r="H2044" s="160"/>
      <c r="I2044" s="128"/>
      <c r="J2044" s="160"/>
    </row>
    <row r="2045" spans="2:10" ht="14.45" customHeight="1" x14ac:dyDescent="0.2">
      <c r="B2045" s="88">
        <f t="shared" si="34"/>
        <v>2042</v>
      </c>
      <c r="C2045" s="156"/>
      <c r="D2045" s="156"/>
      <c r="E2045" s="128"/>
      <c r="F2045" s="158"/>
      <c r="G2045" s="128"/>
      <c r="H2045" s="160"/>
      <c r="I2045" s="128"/>
      <c r="J2045" s="160"/>
    </row>
    <row r="2046" spans="2:10" ht="14.45" customHeight="1" x14ac:dyDescent="0.2">
      <c r="B2046" s="88">
        <f t="shared" si="34"/>
        <v>2043</v>
      </c>
      <c r="C2046" s="156"/>
      <c r="D2046" s="156"/>
      <c r="E2046" s="128"/>
      <c r="F2046" s="158"/>
      <c r="G2046" s="128"/>
      <c r="H2046" s="160"/>
      <c r="I2046" s="128"/>
      <c r="J2046" s="160"/>
    </row>
    <row r="2047" spans="2:10" ht="14.45" customHeight="1" x14ac:dyDescent="0.2">
      <c r="B2047" s="88">
        <f t="shared" si="34"/>
        <v>2044</v>
      </c>
      <c r="C2047" s="156"/>
      <c r="D2047" s="156"/>
      <c r="E2047" s="128"/>
      <c r="F2047" s="158"/>
      <c r="G2047" s="128"/>
      <c r="H2047" s="160"/>
      <c r="I2047" s="128"/>
      <c r="J2047" s="160"/>
    </row>
    <row r="2048" spans="2:10" ht="14.45" customHeight="1" x14ac:dyDescent="0.2">
      <c r="B2048" s="88">
        <f t="shared" si="34"/>
        <v>2045</v>
      </c>
      <c r="C2048" s="156"/>
      <c r="D2048" s="156"/>
      <c r="E2048" s="128"/>
      <c r="F2048" s="158"/>
      <c r="G2048" s="128"/>
      <c r="H2048" s="160"/>
      <c r="I2048" s="128"/>
      <c r="J2048" s="160"/>
    </row>
    <row r="2049" spans="2:10" ht="14.45" customHeight="1" x14ac:dyDescent="0.2">
      <c r="B2049" s="88">
        <f t="shared" si="34"/>
        <v>2046</v>
      </c>
      <c r="C2049" s="156"/>
      <c r="D2049" s="156"/>
      <c r="E2049" s="128"/>
      <c r="F2049" s="158"/>
      <c r="G2049" s="128"/>
      <c r="H2049" s="160"/>
      <c r="I2049" s="128"/>
      <c r="J2049" s="160"/>
    </row>
    <row r="2050" spans="2:10" ht="14.45" customHeight="1" x14ac:dyDescent="0.2">
      <c r="B2050" s="88">
        <f t="shared" si="34"/>
        <v>2047</v>
      </c>
      <c r="C2050" s="156"/>
      <c r="D2050" s="156"/>
      <c r="E2050" s="128"/>
      <c r="F2050" s="158"/>
      <c r="G2050" s="128"/>
      <c r="H2050" s="160"/>
      <c r="I2050" s="128"/>
      <c r="J2050" s="160"/>
    </row>
    <row r="2051" spans="2:10" ht="14.45" customHeight="1" x14ac:dyDescent="0.2">
      <c r="B2051" s="88">
        <f t="shared" si="34"/>
        <v>2048</v>
      </c>
      <c r="C2051" s="156"/>
      <c r="D2051" s="156"/>
      <c r="E2051" s="128"/>
      <c r="F2051" s="158"/>
      <c r="G2051" s="128"/>
      <c r="H2051" s="160"/>
      <c r="I2051" s="128"/>
      <c r="J2051" s="160"/>
    </row>
    <row r="2052" spans="2:10" ht="14.45" customHeight="1" x14ac:dyDescent="0.2">
      <c r="B2052" s="88">
        <f t="shared" si="34"/>
        <v>2049</v>
      </c>
      <c r="C2052" s="156"/>
      <c r="D2052" s="156"/>
      <c r="E2052" s="128"/>
      <c r="F2052" s="158"/>
      <c r="G2052" s="128"/>
      <c r="H2052" s="160"/>
      <c r="I2052" s="128"/>
      <c r="J2052" s="160"/>
    </row>
    <row r="2053" spans="2:10" ht="14.45" customHeight="1" x14ac:dyDescent="0.2">
      <c r="B2053" s="88">
        <f t="shared" si="34"/>
        <v>2050</v>
      </c>
      <c r="C2053" s="156"/>
      <c r="D2053" s="156"/>
      <c r="E2053" s="128"/>
      <c r="F2053" s="158"/>
      <c r="G2053" s="128"/>
      <c r="H2053" s="160"/>
      <c r="I2053" s="128"/>
      <c r="J2053" s="160"/>
    </row>
    <row r="2054" spans="2:10" ht="14.45" customHeight="1" x14ac:dyDescent="0.2">
      <c r="B2054" s="88">
        <f t="shared" si="34"/>
        <v>2051</v>
      </c>
      <c r="C2054" s="156"/>
      <c r="D2054" s="156"/>
      <c r="E2054" s="128"/>
      <c r="F2054" s="158"/>
      <c r="G2054" s="128"/>
      <c r="H2054" s="160"/>
      <c r="I2054" s="128"/>
      <c r="J2054" s="160"/>
    </row>
    <row r="2055" spans="2:10" ht="14.45" customHeight="1" x14ac:dyDescent="0.2">
      <c r="B2055" s="88">
        <f t="shared" si="34"/>
        <v>2052</v>
      </c>
      <c r="C2055" s="156"/>
      <c r="D2055" s="156"/>
      <c r="E2055" s="128"/>
      <c r="F2055" s="158"/>
      <c r="G2055" s="128"/>
      <c r="H2055" s="160"/>
      <c r="I2055" s="128"/>
      <c r="J2055" s="160"/>
    </row>
    <row r="2056" spans="2:10" ht="14.45" customHeight="1" x14ac:dyDescent="0.2">
      <c r="B2056" s="88">
        <f t="shared" si="34"/>
        <v>2053</v>
      </c>
      <c r="C2056" s="156"/>
      <c r="D2056" s="156"/>
      <c r="E2056" s="128"/>
      <c r="F2056" s="158"/>
      <c r="G2056" s="128"/>
      <c r="H2056" s="160"/>
      <c r="I2056" s="128"/>
      <c r="J2056" s="160"/>
    </row>
    <row r="2057" spans="2:10" ht="14.45" customHeight="1" x14ac:dyDescent="0.2">
      <c r="B2057" s="88">
        <f t="shared" si="34"/>
        <v>2054</v>
      </c>
      <c r="C2057" s="156"/>
      <c r="D2057" s="156"/>
      <c r="E2057" s="128"/>
      <c r="F2057" s="158"/>
      <c r="G2057" s="128"/>
      <c r="H2057" s="160"/>
      <c r="I2057" s="128"/>
      <c r="J2057" s="160"/>
    </row>
    <row r="2058" spans="2:10" ht="14.45" customHeight="1" x14ac:dyDescent="0.2">
      <c r="B2058" s="88">
        <f t="shared" si="34"/>
        <v>2055</v>
      </c>
      <c r="C2058" s="156"/>
      <c r="D2058" s="156"/>
      <c r="E2058" s="128"/>
      <c r="F2058" s="158"/>
      <c r="G2058" s="128"/>
      <c r="H2058" s="160"/>
      <c r="I2058" s="128"/>
      <c r="J2058" s="160"/>
    </row>
    <row r="2059" spans="2:10" ht="14.45" customHeight="1" x14ac:dyDescent="0.2">
      <c r="B2059" s="88">
        <f t="shared" si="34"/>
        <v>2056</v>
      </c>
      <c r="C2059" s="156"/>
      <c r="D2059" s="156"/>
      <c r="E2059" s="128"/>
      <c r="F2059" s="158"/>
      <c r="G2059" s="128"/>
      <c r="H2059" s="160"/>
      <c r="I2059" s="128"/>
      <c r="J2059" s="160"/>
    </row>
    <row r="2060" spans="2:10" ht="14.45" customHeight="1" x14ac:dyDescent="0.2">
      <c r="B2060" s="88">
        <f t="shared" si="34"/>
        <v>2057</v>
      </c>
      <c r="C2060" s="156"/>
      <c r="D2060" s="156"/>
      <c r="E2060" s="128"/>
      <c r="F2060" s="158"/>
      <c r="G2060" s="128"/>
      <c r="H2060" s="160"/>
      <c r="I2060" s="128"/>
      <c r="J2060" s="160"/>
    </row>
    <row r="2061" spans="2:10" ht="14.45" customHeight="1" x14ac:dyDescent="0.2">
      <c r="B2061" s="88">
        <f t="shared" si="34"/>
        <v>2058</v>
      </c>
      <c r="C2061" s="156"/>
      <c r="D2061" s="156"/>
      <c r="E2061" s="128"/>
      <c r="F2061" s="158"/>
      <c r="G2061" s="128"/>
      <c r="H2061" s="160"/>
      <c r="I2061" s="128"/>
      <c r="J2061" s="160"/>
    </row>
    <row r="2062" spans="2:10" ht="14.45" customHeight="1" x14ac:dyDescent="0.2">
      <c r="B2062" s="88">
        <f t="shared" si="34"/>
        <v>2059</v>
      </c>
      <c r="C2062" s="156"/>
      <c r="D2062" s="156"/>
      <c r="E2062" s="128"/>
      <c r="F2062" s="158"/>
      <c r="G2062" s="128"/>
      <c r="H2062" s="160"/>
      <c r="I2062" s="128"/>
      <c r="J2062" s="160"/>
    </row>
    <row r="2063" spans="2:10" ht="14.45" customHeight="1" x14ac:dyDescent="0.2">
      <c r="B2063" s="88">
        <f t="shared" si="34"/>
        <v>2060</v>
      </c>
      <c r="C2063" s="156"/>
      <c r="D2063" s="156"/>
      <c r="E2063" s="128"/>
      <c r="F2063" s="158"/>
      <c r="G2063" s="128"/>
      <c r="H2063" s="160"/>
      <c r="I2063" s="128"/>
      <c r="J2063" s="160"/>
    </row>
    <row r="2064" spans="2:10" ht="14.45" customHeight="1" x14ac:dyDescent="0.2">
      <c r="B2064" s="88">
        <f t="shared" si="34"/>
        <v>2061</v>
      </c>
      <c r="C2064" s="156"/>
      <c r="D2064" s="156"/>
      <c r="E2064" s="128"/>
      <c r="F2064" s="158"/>
      <c r="G2064" s="128"/>
      <c r="H2064" s="160"/>
      <c r="I2064" s="128"/>
      <c r="J2064" s="160"/>
    </row>
    <row r="2065" spans="2:10" ht="14.45" customHeight="1" x14ac:dyDescent="0.2">
      <c r="B2065" s="88">
        <f t="shared" si="34"/>
        <v>2062</v>
      </c>
      <c r="C2065" s="156"/>
      <c r="D2065" s="156"/>
      <c r="E2065" s="128"/>
      <c r="F2065" s="158"/>
      <c r="G2065" s="128"/>
      <c r="H2065" s="160"/>
      <c r="I2065" s="128"/>
      <c r="J2065" s="160"/>
    </row>
    <row r="2066" spans="2:10" ht="14.45" customHeight="1" x14ac:dyDescent="0.2">
      <c r="B2066" s="88">
        <f t="shared" si="34"/>
        <v>2063</v>
      </c>
      <c r="C2066" s="156"/>
      <c r="D2066" s="156"/>
      <c r="E2066" s="128"/>
      <c r="F2066" s="158"/>
      <c r="G2066" s="128"/>
      <c r="H2066" s="160"/>
      <c r="I2066" s="128"/>
      <c r="J2066" s="160"/>
    </row>
    <row r="2067" spans="2:10" ht="14.45" customHeight="1" x14ac:dyDescent="0.2">
      <c r="B2067" s="88">
        <f t="shared" si="34"/>
        <v>2064</v>
      </c>
      <c r="C2067" s="156"/>
      <c r="D2067" s="156"/>
      <c r="E2067" s="128"/>
      <c r="F2067" s="158"/>
      <c r="G2067" s="128"/>
      <c r="H2067" s="160"/>
      <c r="I2067" s="128"/>
      <c r="J2067" s="160"/>
    </row>
    <row r="2068" spans="2:10" ht="14.45" customHeight="1" x14ac:dyDescent="0.2">
      <c r="B2068" s="88">
        <f t="shared" si="34"/>
        <v>2065</v>
      </c>
      <c r="C2068" s="156"/>
      <c r="D2068" s="156"/>
      <c r="E2068" s="128"/>
      <c r="F2068" s="158"/>
      <c r="G2068" s="128"/>
      <c r="H2068" s="160"/>
      <c r="I2068" s="128"/>
      <c r="J2068" s="160"/>
    </row>
    <row r="2069" spans="2:10" ht="14.45" customHeight="1" x14ac:dyDescent="0.2">
      <c r="B2069" s="88">
        <f t="shared" si="34"/>
        <v>2066</v>
      </c>
      <c r="C2069" s="156"/>
      <c r="D2069" s="156"/>
      <c r="E2069" s="128"/>
      <c r="F2069" s="158"/>
      <c r="G2069" s="128"/>
      <c r="H2069" s="160"/>
      <c r="I2069" s="128"/>
      <c r="J2069" s="160"/>
    </row>
    <row r="2070" spans="2:10" ht="14.45" customHeight="1" x14ac:dyDescent="0.2">
      <c r="B2070" s="88">
        <f t="shared" si="34"/>
        <v>2067</v>
      </c>
      <c r="C2070" s="156"/>
      <c r="D2070" s="156"/>
      <c r="E2070" s="128"/>
      <c r="F2070" s="158"/>
      <c r="G2070" s="128"/>
      <c r="H2070" s="160"/>
      <c r="I2070" s="128"/>
      <c r="J2070" s="160"/>
    </row>
    <row r="2071" spans="2:10" ht="14.45" customHeight="1" x14ac:dyDescent="0.2">
      <c r="B2071" s="88">
        <f t="shared" si="34"/>
        <v>2068</v>
      </c>
      <c r="C2071" s="156"/>
      <c r="D2071" s="156"/>
      <c r="E2071" s="128"/>
      <c r="F2071" s="158"/>
      <c r="G2071" s="128"/>
      <c r="H2071" s="160"/>
      <c r="I2071" s="128"/>
      <c r="J2071" s="160"/>
    </row>
    <row r="2072" spans="2:10" ht="14.45" customHeight="1" x14ac:dyDescent="0.2">
      <c r="B2072" s="88">
        <f t="shared" si="34"/>
        <v>2069</v>
      </c>
      <c r="C2072" s="156"/>
      <c r="D2072" s="156"/>
      <c r="E2072" s="128"/>
      <c r="F2072" s="158"/>
      <c r="G2072" s="128"/>
      <c r="H2072" s="160"/>
      <c r="I2072" s="128"/>
      <c r="J2072" s="160"/>
    </row>
    <row r="2073" spans="2:10" ht="14.45" customHeight="1" x14ac:dyDescent="0.2">
      <c r="B2073" s="88">
        <f t="shared" si="34"/>
        <v>2070</v>
      </c>
      <c r="C2073" s="156"/>
      <c r="D2073" s="156"/>
      <c r="E2073" s="128"/>
      <c r="F2073" s="158"/>
      <c r="G2073" s="128"/>
      <c r="H2073" s="160"/>
      <c r="I2073" s="128"/>
      <c r="J2073" s="160"/>
    </row>
    <row r="2074" spans="2:10" ht="14.45" customHeight="1" x14ac:dyDescent="0.2">
      <c r="B2074" s="88">
        <f t="shared" si="34"/>
        <v>2071</v>
      </c>
      <c r="C2074" s="156"/>
      <c r="D2074" s="156"/>
      <c r="E2074" s="128"/>
      <c r="F2074" s="158"/>
      <c r="G2074" s="128"/>
      <c r="H2074" s="160"/>
      <c r="I2074" s="128"/>
      <c r="J2074" s="160"/>
    </row>
    <row r="2075" spans="2:10" ht="14.45" customHeight="1" x14ac:dyDescent="0.2">
      <c r="B2075" s="88">
        <f t="shared" si="5"/>
        <v>2072</v>
      </c>
      <c r="C2075" s="156"/>
      <c r="D2075" s="156"/>
      <c r="E2075" s="128"/>
      <c r="F2075" s="158"/>
      <c r="G2075" s="128"/>
      <c r="H2075" s="160"/>
      <c r="I2075" s="128"/>
      <c r="J2075" s="160"/>
    </row>
    <row r="2076" spans="2:10" ht="14.45" customHeight="1" x14ac:dyDescent="0.2">
      <c r="B2076" s="88">
        <f t="shared" si="5"/>
        <v>2073</v>
      </c>
      <c r="C2076" s="156"/>
      <c r="D2076" s="156"/>
      <c r="E2076" s="128"/>
      <c r="F2076" s="158"/>
      <c r="G2076" s="128"/>
      <c r="H2076" s="160"/>
      <c r="I2076" s="128"/>
      <c r="J2076" s="160"/>
    </row>
    <row r="2077" spans="2:10" ht="14.45" customHeight="1" x14ac:dyDescent="0.2">
      <c r="B2077" s="88">
        <f t="shared" si="5"/>
        <v>2074</v>
      </c>
      <c r="C2077" s="156"/>
      <c r="D2077" s="156"/>
      <c r="E2077" s="128"/>
      <c r="F2077" s="158"/>
      <c r="G2077" s="128"/>
      <c r="H2077" s="160"/>
      <c r="I2077" s="128"/>
      <c r="J2077" s="160"/>
    </row>
    <row r="2078" spans="2:10" ht="14.45" customHeight="1" x14ac:dyDescent="0.2">
      <c r="B2078" s="88">
        <f t="shared" si="5"/>
        <v>2075</v>
      </c>
      <c r="C2078" s="156"/>
      <c r="D2078" s="156"/>
      <c r="E2078" s="128"/>
      <c r="F2078" s="158"/>
      <c r="G2078" s="128"/>
      <c r="H2078" s="160"/>
      <c r="I2078" s="128"/>
      <c r="J2078" s="160"/>
    </row>
    <row r="2079" spans="2:10" ht="14.45" customHeight="1" x14ac:dyDescent="0.2">
      <c r="B2079" s="88">
        <f t="shared" si="5"/>
        <v>2076</v>
      </c>
      <c r="C2079" s="156"/>
      <c r="D2079" s="156"/>
      <c r="E2079" s="128"/>
      <c r="F2079" s="158"/>
      <c r="G2079" s="128"/>
      <c r="H2079" s="160"/>
      <c r="I2079" s="128"/>
      <c r="J2079" s="160"/>
    </row>
    <row r="2080" spans="2:10" ht="14.45" customHeight="1" x14ac:dyDescent="0.2">
      <c r="B2080" s="88">
        <f t="shared" si="5"/>
        <v>2077</v>
      </c>
      <c r="C2080" s="156"/>
      <c r="D2080" s="156"/>
      <c r="E2080" s="128"/>
      <c r="F2080" s="158"/>
      <c r="G2080" s="128"/>
      <c r="H2080" s="160"/>
      <c r="I2080" s="128"/>
      <c r="J2080" s="160"/>
    </row>
    <row r="2081" spans="2:10" ht="14.45" customHeight="1" x14ac:dyDescent="0.2">
      <c r="B2081" s="88">
        <f t="shared" si="5"/>
        <v>2078</v>
      </c>
      <c r="C2081" s="156"/>
      <c r="D2081" s="156"/>
      <c r="E2081" s="128"/>
      <c r="F2081" s="158"/>
      <c r="G2081" s="128"/>
      <c r="H2081" s="160"/>
      <c r="I2081" s="128"/>
      <c r="J2081" s="160"/>
    </row>
    <row r="2082" spans="2:10" ht="14.45" customHeight="1" x14ac:dyDescent="0.2">
      <c r="B2082" s="88">
        <f t="shared" si="5"/>
        <v>2079</v>
      </c>
      <c r="C2082" s="156"/>
      <c r="D2082" s="156"/>
      <c r="E2082" s="128"/>
      <c r="F2082" s="158"/>
      <c r="G2082" s="128"/>
      <c r="H2082" s="160"/>
      <c r="I2082" s="128"/>
      <c r="J2082" s="160"/>
    </row>
    <row r="2083" spans="2:10" ht="14.45" customHeight="1" x14ac:dyDescent="0.2">
      <c r="B2083" s="88">
        <f t="shared" si="5"/>
        <v>2080</v>
      </c>
      <c r="C2083" s="156"/>
      <c r="D2083" s="156"/>
      <c r="E2083" s="128"/>
      <c r="F2083" s="158"/>
      <c r="G2083" s="128"/>
      <c r="H2083" s="160"/>
      <c r="I2083" s="128"/>
      <c r="J2083" s="160"/>
    </row>
    <row r="2084" spans="2:10" ht="14.45" customHeight="1" x14ac:dyDescent="0.2">
      <c r="B2084" s="88">
        <f t="shared" si="5"/>
        <v>2081</v>
      </c>
      <c r="C2084" s="156"/>
      <c r="D2084" s="156"/>
      <c r="E2084" s="128"/>
      <c r="F2084" s="158"/>
      <c r="G2084" s="128"/>
      <c r="H2084" s="160"/>
      <c r="I2084" s="128"/>
      <c r="J2084" s="160"/>
    </row>
    <row r="2085" spans="2:10" ht="14.45" customHeight="1" x14ac:dyDescent="0.2">
      <c r="B2085" s="88">
        <f t="shared" si="5"/>
        <v>2082</v>
      </c>
      <c r="C2085" s="156"/>
      <c r="D2085" s="156"/>
      <c r="E2085" s="128"/>
      <c r="F2085" s="158"/>
      <c r="G2085" s="128"/>
      <c r="H2085" s="160"/>
      <c r="I2085" s="128"/>
      <c r="J2085" s="160"/>
    </row>
    <row r="2086" spans="2:10" ht="14.45" customHeight="1" x14ac:dyDescent="0.2">
      <c r="B2086" s="88">
        <f t="shared" si="5"/>
        <v>2083</v>
      </c>
      <c r="C2086" s="156"/>
      <c r="D2086" s="156"/>
      <c r="E2086" s="128"/>
      <c r="F2086" s="158"/>
      <c r="G2086" s="128"/>
      <c r="H2086" s="160"/>
      <c r="I2086" s="128"/>
      <c r="J2086" s="160"/>
    </row>
    <row r="2087" spans="2:10" ht="14.45" customHeight="1" x14ac:dyDescent="0.2">
      <c r="B2087" s="88">
        <f t="shared" si="5"/>
        <v>2084</v>
      </c>
      <c r="C2087" s="156"/>
      <c r="D2087" s="156"/>
      <c r="E2087" s="128"/>
      <c r="F2087" s="158"/>
      <c r="G2087" s="128"/>
      <c r="H2087" s="160"/>
      <c r="I2087" s="128"/>
      <c r="J2087" s="160"/>
    </row>
    <row r="2088" spans="2:10" ht="14.45" customHeight="1" x14ac:dyDescent="0.2">
      <c r="B2088" s="88">
        <f t="shared" si="5"/>
        <v>2085</v>
      </c>
      <c r="C2088" s="156"/>
      <c r="D2088" s="156"/>
      <c r="E2088" s="128"/>
      <c r="F2088" s="158"/>
      <c r="G2088" s="128"/>
      <c r="H2088" s="160"/>
      <c r="I2088" s="128"/>
      <c r="J2088" s="160"/>
    </row>
    <row r="2089" spans="2:10" ht="14.45" customHeight="1" x14ac:dyDescent="0.2">
      <c r="B2089" s="88">
        <f t="shared" si="5"/>
        <v>2086</v>
      </c>
      <c r="C2089" s="156"/>
      <c r="D2089" s="156"/>
      <c r="E2089" s="128"/>
      <c r="F2089" s="158"/>
      <c r="G2089" s="128"/>
      <c r="H2089" s="160"/>
      <c r="I2089" s="128"/>
      <c r="J2089" s="160"/>
    </row>
    <row r="2090" spans="2:10" ht="14.45" customHeight="1" x14ac:dyDescent="0.2">
      <c r="B2090" s="88">
        <f t="shared" si="5"/>
        <v>2087</v>
      </c>
      <c r="C2090" s="156"/>
      <c r="D2090" s="156"/>
      <c r="E2090" s="133"/>
      <c r="F2090" s="158"/>
      <c r="G2090" s="133"/>
      <c r="H2090" s="160"/>
      <c r="I2090" s="133"/>
      <c r="J2090" s="160"/>
    </row>
    <row r="2091" spans="2:10" ht="14.45" customHeight="1" x14ac:dyDescent="0.2">
      <c r="B2091" s="88">
        <f t="shared" si="5"/>
        <v>2088</v>
      </c>
      <c r="C2091" s="156"/>
      <c r="D2091" s="156"/>
      <c r="E2091" s="128"/>
      <c r="F2091" s="158"/>
      <c r="G2091" s="128"/>
      <c r="H2091" s="160"/>
      <c r="I2091" s="128"/>
      <c r="J2091" s="160"/>
    </row>
    <row r="2092" spans="2:10" ht="14.45" customHeight="1" x14ac:dyDescent="0.2">
      <c r="B2092" s="88">
        <f t="shared" si="5"/>
        <v>2089</v>
      </c>
      <c r="C2092" s="156"/>
      <c r="D2092" s="156"/>
      <c r="E2092" s="128"/>
      <c r="F2092" s="158"/>
      <c r="G2092" s="128"/>
      <c r="H2092" s="160"/>
      <c r="I2092" s="128"/>
      <c r="J2092" s="160"/>
    </row>
    <row r="2093" spans="2:10" ht="14.45" customHeight="1" x14ac:dyDescent="0.2">
      <c r="B2093" s="88">
        <f t="shared" si="5"/>
        <v>2090</v>
      </c>
      <c r="C2093" s="156"/>
      <c r="D2093" s="156"/>
      <c r="E2093" s="128"/>
      <c r="F2093" s="158"/>
      <c r="G2093" s="128"/>
      <c r="H2093" s="160"/>
      <c r="I2093" s="128"/>
      <c r="J2093" s="160"/>
    </row>
    <row r="2094" spans="2:10" ht="14.45" customHeight="1" x14ac:dyDescent="0.2">
      <c r="B2094" s="88">
        <f t="shared" si="5"/>
        <v>2091</v>
      </c>
      <c r="C2094" s="156"/>
      <c r="D2094" s="156"/>
      <c r="E2094" s="133"/>
      <c r="F2094" s="158"/>
      <c r="G2094" s="133"/>
      <c r="H2094" s="160"/>
      <c r="I2094" s="133"/>
      <c r="J2094" s="160"/>
    </row>
    <row r="2095" spans="2:10" ht="14.45" customHeight="1" x14ac:dyDescent="0.2">
      <c r="B2095" s="88">
        <f t="shared" si="5"/>
        <v>2092</v>
      </c>
      <c r="C2095" s="156"/>
      <c r="D2095" s="156"/>
      <c r="E2095" s="128"/>
      <c r="F2095" s="158"/>
      <c r="G2095" s="128"/>
      <c r="H2095" s="160"/>
      <c r="I2095" s="128"/>
      <c r="J2095" s="160"/>
    </row>
    <row r="2096" spans="2:10" ht="14.45" customHeight="1" x14ac:dyDescent="0.2">
      <c r="B2096" s="88">
        <f t="shared" si="5"/>
        <v>2093</v>
      </c>
      <c r="C2096" s="156"/>
      <c r="D2096" s="156"/>
      <c r="E2096" s="128"/>
      <c r="F2096" s="158"/>
      <c r="G2096" s="128"/>
      <c r="H2096" s="160"/>
      <c r="I2096" s="128"/>
      <c r="J2096" s="160"/>
    </row>
    <row r="2097" spans="2:10" ht="14.45" customHeight="1" x14ac:dyDescent="0.2">
      <c r="B2097" s="88">
        <f t="shared" si="5"/>
        <v>2094</v>
      </c>
      <c r="C2097" s="156"/>
      <c r="D2097" s="156"/>
      <c r="E2097" s="128"/>
      <c r="F2097" s="158"/>
      <c r="G2097" s="128"/>
      <c r="H2097" s="160"/>
      <c r="I2097" s="128"/>
      <c r="J2097" s="160"/>
    </row>
    <row r="2098" spans="2:10" ht="14.45" customHeight="1" x14ac:dyDescent="0.2">
      <c r="B2098" s="88">
        <f t="shared" si="5"/>
        <v>2095</v>
      </c>
      <c r="C2098" s="156"/>
      <c r="D2098" s="156"/>
      <c r="E2098" s="133"/>
      <c r="F2098" s="158"/>
      <c r="G2098" s="133"/>
      <c r="H2098" s="160"/>
      <c r="I2098" s="133"/>
      <c r="J2098" s="160"/>
    </row>
    <row r="2099" spans="2:10" ht="14.45" customHeight="1" x14ac:dyDescent="0.2">
      <c r="B2099" s="88">
        <f t="shared" si="5"/>
        <v>2096</v>
      </c>
      <c r="C2099" s="156"/>
      <c r="D2099" s="156"/>
      <c r="E2099" s="128"/>
      <c r="F2099" s="158"/>
      <c r="G2099" s="128"/>
      <c r="H2099" s="160"/>
      <c r="I2099" s="128"/>
      <c r="J2099" s="160"/>
    </row>
    <row r="2100" spans="2:10" ht="14.45" customHeight="1" x14ac:dyDescent="0.2">
      <c r="B2100" s="88">
        <f t="shared" si="5"/>
        <v>2097</v>
      </c>
      <c r="C2100" s="156"/>
      <c r="D2100" s="156"/>
      <c r="E2100" s="128"/>
      <c r="F2100" s="158"/>
      <c r="G2100" s="128"/>
      <c r="H2100" s="160"/>
      <c r="I2100" s="128"/>
      <c r="J2100" s="160"/>
    </row>
    <row r="2101" spans="2:10" ht="14.45" customHeight="1" x14ac:dyDescent="0.2">
      <c r="B2101" s="88">
        <f t="shared" si="5"/>
        <v>2098</v>
      </c>
      <c r="C2101" s="156"/>
      <c r="D2101" s="156"/>
      <c r="E2101" s="128"/>
      <c r="F2101" s="158"/>
      <c r="G2101" s="128"/>
      <c r="H2101" s="160"/>
      <c r="I2101" s="128"/>
      <c r="J2101" s="160"/>
    </row>
    <row r="2102" spans="2:10" ht="14.45" customHeight="1" x14ac:dyDescent="0.2">
      <c r="B2102" s="88">
        <f t="shared" si="5"/>
        <v>2099</v>
      </c>
      <c r="C2102" s="156"/>
      <c r="D2102" s="156"/>
      <c r="E2102" s="128"/>
      <c r="F2102" s="158"/>
      <c r="G2102" s="128"/>
      <c r="H2102" s="160"/>
      <c r="I2102" s="128"/>
      <c r="J2102" s="160"/>
    </row>
    <row r="2103" spans="2:10" ht="14.45" customHeight="1" x14ac:dyDescent="0.2">
      <c r="B2103" s="88">
        <f t="shared" si="5"/>
        <v>2100</v>
      </c>
      <c r="C2103" s="156"/>
      <c r="D2103" s="156"/>
      <c r="E2103" s="128"/>
      <c r="F2103" s="158"/>
      <c r="G2103" s="128"/>
      <c r="H2103" s="160"/>
      <c r="I2103" s="128"/>
      <c r="J2103" s="160"/>
    </row>
    <row r="2104" spans="2:10" ht="14.45" customHeight="1" x14ac:dyDescent="0.2">
      <c r="B2104" s="88">
        <f t="shared" si="5"/>
        <v>2101</v>
      </c>
      <c r="C2104" s="156"/>
      <c r="D2104" s="156"/>
      <c r="E2104" s="133"/>
      <c r="F2104" s="158"/>
      <c r="G2104" s="133"/>
      <c r="H2104" s="160"/>
      <c r="I2104" s="133"/>
      <c r="J2104" s="160"/>
    </row>
    <row r="2105" spans="2:10" ht="14.45" customHeight="1" x14ac:dyDescent="0.2">
      <c r="B2105" s="88">
        <f t="shared" si="5"/>
        <v>2102</v>
      </c>
      <c r="C2105" s="156"/>
      <c r="D2105" s="156"/>
      <c r="E2105" s="128"/>
      <c r="F2105" s="158"/>
      <c r="G2105" s="128"/>
      <c r="H2105" s="160"/>
      <c r="I2105" s="128"/>
      <c r="J2105" s="160"/>
    </row>
    <row r="2106" spans="2:10" ht="14.45" customHeight="1" x14ac:dyDescent="0.2">
      <c r="B2106" s="88">
        <f t="shared" si="5"/>
        <v>2103</v>
      </c>
      <c r="C2106" s="156"/>
      <c r="D2106" s="156"/>
      <c r="E2106" s="128"/>
      <c r="F2106" s="158"/>
      <c r="G2106" s="128"/>
      <c r="H2106" s="160"/>
      <c r="I2106" s="128"/>
      <c r="J2106" s="160"/>
    </row>
    <row r="2107" spans="2:10" ht="14.45" customHeight="1" x14ac:dyDescent="0.2">
      <c r="B2107" s="88">
        <f t="shared" si="5"/>
        <v>2104</v>
      </c>
      <c r="C2107" s="156"/>
      <c r="D2107" s="156"/>
      <c r="E2107" s="128"/>
      <c r="F2107" s="158"/>
      <c r="G2107" s="128"/>
      <c r="H2107" s="160"/>
      <c r="I2107" s="128"/>
      <c r="J2107" s="160"/>
    </row>
    <row r="2108" spans="2:10" ht="14.45" customHeight="1" x14ac:dyDescent="0.2">
      <c r="B2108" s="88">
        <f t="shared" si="5"/>
        <v>2105</v>
      </c>
      <c r="C2108" s="156"/>
      <c r="D2108" s="156"/>
      <c r="E2108" s="128"/>
      <c r="F2108" s="158"/>
      <c r="G2108" s="128"/>
      <c r="H2108" s="160"/>
      <c r="I2108" s="128"/>
      <c r="J2108" s="160"/>
    </row>
    <row r="2109" spans="2:10" ht="14.45" customHeight="1" x14ac:dyDescent="0.2">
      <c r="B2109" s="88">
        <f t="shared" si="5"/>
        <v>2106</v>
      </c>
      <c r="C2109" s="156"/>
      <c r="D2109" s="156"/>
      <c r="E2109" s="128"/>
      <c r="F2109" s="158"/>
      <c r="G2109" s="128"/>
      <c r="H2109" s="160"/>
      <c r="I2109" s="128"/>
      <c r="J2109" s="160"/>
    </row>
    <row r="2110" spans="2:10" ht="14.45" customHeight="1" x14ac:dyDescent="0.2">
      <c r="B2110" s="88">
        <f t="shared" si="5"/>
        <v>2107</v>
      </c>
      <c r="C2110" s="156"/>
      <c r="D2110" s="156"/>
      <c r="E2110" s="128"/>
      <c r="F2110" s="158"/>
      <c r="G2110" s="128"/>
      <c r="H2110" s="160"/>
      <c r="I2110" s="128"/>
      <c r="J2110" s="160"/>
    </row>
    <row r="2111" spans="2:10" ht="14.45" customHeight="1" x14ac:dyDescent="0.2">
      <c r="B2111" s="88">
        <f t="shared" si="5"/>
        <v>2108</v>
      </c>
      <c r="C2111" s="156"/>
      <c r="D2111" s="156"/>
      <c r="E2111" s="128"/>
      <c r="F2111" s="158"/>
      <c r="G2111" s="128"/>
      <c r="H2111" s="160"/>
      <c r="I2111" s="128"/>
      <c r="J2111" s="160"/>
    </row>
    <row r="2112" spans="2:10" ht="14.45" customHeight="1" x14ac:dyDescent="0.2">
      <c r="B2112" s="88">
        <f t="shared" si="5"/>
        <v>2109</v>
      </c>
      <c r="C2112" s="156"/>
      <c r="D2112" s="156"/>
      <c r="E2112" s="128"/>
      <c r="F2112" s="158"/>
      <c r="G2112" s="128"/>
      <c r="H2112" s="160"/>
      <c r="I2112" s="128"/>
      <c r="J2112" s="160"/>
    </row>
    <row r="2113" spans="2:10" ht="14.45" customHeight="1" x14ac:dyDescent="0.2">
      <c r="B2113" s="88">
        <f t="shared" si="5"/>
        <v>2110</v>
      </c>
      <c r="C2113" s="156"/>
      <c r="D2113" s="156"/>
      <c r="E2113" s="128"/>
      <c r="F2113" s="158"/>
      <c r="G2113" s="128"/>
      <c r="H2113" s="160"/>
      <c r="I2113" s="128"/>
      <c r="J2113" s="160"/>
    </row>
    <row r="2114" spans="2:10" ht="14.45" customHeight="1" x14ac:dyDescent="0.2">
      <c r="B2114" s="88">
        <f t="shared" si="5"/>
        <v>2111</v>
      </c>
      <c r="C2114" s="156"/>
      <c r="D2114" s="156"/>
      <c r="E2114" s="128"/>
      <c r="F2114" s="158"/>
      <c r="G2114" s="128"/>
      <c r="H2114" s="160"/>
      <c r="I2114" s="128"/>
      <c r="J2114" s="160"/>
    </row>
    <row r="2115" spans="2:10" ht="14.45" customHeight="1" x14ac:dyDescent="0.2">
      <c r="B2115" s="88">
        <f t="shared" si="5"/>
        <v>2112</v>
      </c>
      <c r="C2115" s="156"/>
      <c r="D2115" s="156"/>
      <c r="E2115" s="128"/>
      <c r="F2115" s="158"/>
      <c r="G2115" s="128"/>
      <c r="H2115" s="160"/>
      <c r="I2115" s="128"/>
      <c r="J2115" s="160"/>
    </row>
    <row r="2116" spans="2:10" ht="14.45" customHeight="1" x14ac:dyDescent="0.2">
      <c r="B2116" s="88">
        <f t="shared" si="5"/>
        <v>2113</v>
      </c>
      <c r="C2116" s="156"/>
      <c r="D2116" s="156"/>
      <c r="E2116" s="133"/>
      <c r="F2116" s="158"/>
      <c r="G2116" s="133"/>
      <c r="H2116" s="160"/>
      <c r="I2116" s="133"/>
      <c r="J2116" s="160"/>
    </row>
    <row r="2117" spans="2:10" ht="14.45" customHeight="1" x14ac:dyDescent="0.2">
      <c r="B2117" s="88">
        <f t="shared" si="5"/>
        <v>2114</v>
      </c>
      <c r="C2117" s="156"/>
      <c r="D2117" s="156"/>
      <c r="E2117" s="135"/>
      <c r="F2117" s="158"/>
      <c r="G2117" s="135"/>
      <c r="H2117" s="160"/>
      <c r="I2117" s="135"/>
      <c r="J2117" s="160"/>
    </row>
    <row r="2118" spans="2:10" ht="14.45" customHeight="1" x14ac:dyDescent="0.2">
      <c r="B2118" s="88">
        <f t="shared" si="5"/>
        <v>2115</v>
      </c>
      <c r="C2118" s="154"/>
      <c r="D2118" s="154"/>
      <c r="E2118" s="132"/>
      <c r="F2118" s="154"/>
      <c r="G2118" s="132"/>
      <c r="H2118" s="160"/>
      <c r="I2118" s="132"/>
      <c r="J2118" s="160"/>
    </row>
    <row r="2119" spans="2:10" ht="14.45" customHeight="1" x14ac:dyDescent="0.2">
      <c r="B2119" s="88">
        <f t="shared" si="6"/>
        <v>2116</v>
      </c>
      <c r="C2119" s="161" t="s">
        <v>10528</v>
      </c>
      <c r="D2119" s="155" t="s">
        <v>10751</v>
      </c>
      <c r="E2119" s="128"/>
      <c r="F2119" s="157" t="s">
        <v>11043</v>
      </c>
      <c r="G2119" s="128"/>
      <c r="H2119" s="159"/>
      <c r="I2119" s="128"/>
      <c r="J2119" s="159"/>
    </row>
    <row r="2120" spans="2:10" ht="14.45" customHeight="1" x14ac:dyDescent="0.2">
      <c r="B2120" s="88">
        <f t="shared" si="6"/>
        <v>2117</v>
      </c>
      <c r="C2120" s="156"/>
      <c r="D2120" s="156"/>
      <c r="E2120" s="128"/>
      <c r="F2120" s="162"/>
      <c r="G2120" s="128"/>
      <c r="H2120" s="160"/>
      <c r="I2120" s="128"/>
      <c r="J2120" s="160"/>
    </row>
    <row r="2121" spans="2:10" ht="14.45" customHeight="1" x14ac:dyDescent="0.2">
      <c r="B2121" s="88">
        <f t="shared" si="6"/>
        <v>2118</v>
      </c>
      <c r="C2121" s="156"/>
      <c r="D2121" s="156"/>
      <c r="E2121" s="128"/>
      <c r="F2121" s="162"/>
      <c r="G2121" s="128"/>
      <c r="H2121" s="160"/>
      <c r="I2121" s="128"/>
      <c r="J2121" s="160"/>
    </row>
    <row r="2122" spans="2:10" ht="14.45" customHeight="1" x14ac:dyDescent="0.2">
      <c r="B2122" s="88">
        <f t="shared" si="6"/>
        <v>2119</v>
      </c>
      <c r="C2122" s="156"/>
      <c r="D2122" s="156"/>
      <c r="E2122" s="128"/>
      <c r="F2122" s="162"/>
      <c r="G2122" s="128"/>
      <c r="H2122" s="160"/>
      <c r="I2122" s="128"/>
      <c r="J2122" s="160"/>
    </row>
    <row r="2123" spans="2:10" ht="14.45" customHeight="1" x14ac:dyDescent="0.2">
      <c r="B2123" s="88">
        <f t="shared" si="6"/>
        <v>2120</v>
      </c>
      <c r="C2123" s="156"/>
      <c r="D2123" s="156"/>
      <c r="E2123" s="128"/>
      <c r="F2123" s="162"/>
      <c r="G2123" s="128"/>
      <c r="H2123" s="160"/>
      <c r="I2123" s="128"/>
      <c r="J2123" s="160"/>
    </row>
    <row r="2124" spans="2:10" ht="14.45" customHeight="1" x14ac:dyDescent="0.2">
      <c r="B2124" s="88">
        <f t="shared" si="6"/>
        <v>2121</v>
      </c>
      <c r="C2124" s="156"/>
      <c r="D2124" s="156"/>
      <c r="E2124" s="128"/>
      <c r="F2124" s="162"/>
      <c r="G2124" s="128"/>
      <c r="H2124" s="160"/>
      <c r="I2124" s="128"/>
      <c r="J2124" s="160"/>
    </row>
    <row r="2125" spans="2:10" ht="14.45" customHeight="1" x14ac:dyDescent="0.2">
      <c r="B2125" s="88">
        <f t="shared" si="6"/>
        <v>2122</v>
      </c>
      <c r="C2125" s="156"/>
      <c r="D2125" s="156"/>
      <c r="E2125" s="128"/>
      <c r="F2125" s="162"/>
      <c r="G2125" s="128"/>
      <c r="H2125" s="160"/>
      <c r="I2125" s="128"/>
      <c r="J2125" s="160"/>
    </row>
    <row r="2126" spans="2:10" ht="14.45" customHeight="1" x14ac:dyDescent="0.2">
      <c r="B2126" s="88">
        <f t="shared" si="6"/>
        <v>2123</v>
      </c>
      <c r="C2126" s="156"/>
      <c r="D2126" s="156"/>
      <c r="E2126" s="128"/>
      <c r="F2126" s="162"/>
      <c r="G2126" s="128"/>
      <c r="H2126" s="160"/>
      <c r="I2126" s="128"/>
      <c r="J2126" s="160"/>
    </row>
    <row r="2127" spans="2:10" ht="14.45" customHeight="1" x14ac:dyDescent="0.2">
      <c r="B2127" s="88">
        <f t="shared" si="6"/>
        <v>2124</v>
      </c>
      <c r="C2127" s="156"/>
      <c r="D2127" s="156"/>
      <c r="E2127" s="128"/>
      <c r="F2127" s="162"/>
      <c r="G2127" s="128"/>
      <c r="H2127" s="160"/>
      <c r="I2127" s="128"/>
      <c r="J2127" s="160"/>
    </row>
    <row r="2128" spans="2:10" ht="14.45" customHeight="1" x14ac:dyDescent="0.2">
      <c r="B2128" s="88">
        <f t="shared" si="6"/>
        <v>2125</v>
      </c>
      <c r="C2128" s="156"/>
      <c r="D2128" s="156"/>
      <c r="E2128" s="128"/>
      <c r="F2128" s="162"/>
      <c r="G2128" s="128"/>
      <c r="H2128" s="160"/>
      <c r="I2128" s="128"/>
      <c r="J2128" s="160"/>
    </row>
    <row r="2129" spans="2:10" ht="14.45" customHeight="1" x14ac:dyDescent="0.2">
      <c r="B2129" s="88">
        <f t="shared" si="6"/>
        <v>2126</v>
      </c>
      <c r="C2129" s="156"/>
      <c r="D2129" s="156"/>
      <c r="E2129" s="128"/>
      <c r="F2129" s="162"/>
      <c r="G2129" s="128"/>
      <c r="H2129" s="160"/>
      <c r="I2129" s="128"/>
      <c r="J2129" s="160"/>
    </row>
    <row r="2130" spans="2:10" ht="14.45" customHeight="1" x14ac:dyDescent="0.2">
      <c r="B2130" s="88">
        <f t="shared" si="6"/>
        <v>2127</v>
      </c>
      <c r="C2130" s="156"/>
      <c r="D2130" s="156"/>
      <c r="E2130" s="128"/>
      <c r="F2130" s="162"/>
      <c r="G2130" s="128"/>
      <c r="H2130" s="160"/>
      <c r="I2130" s="128"/>
      <c r="J2130" s="160"/>
    </row>
    <row r="2131" spans="2:10" ht="14.45" customHeight="1" x14ac:dyDescent="0.2">
      <c r="B2131" s="88">
        <f t="shared" si="6"/>
        <v>2128</v>
      </c>
      <c r="C2131" s="156"/>
      <c r="D2131" s="156"/>
      <c r="E2131" s="128"/>
      <c r="F2131" s="162"/>
      <c r="G2131" s="128"/>
      <c r="H2131" s="160"/>
      <c r="I2131" s="128"/>
      <c r="J2131" s="160"/>
    </row>
    <row r="2132" spans="2:10" ht="14.45" customHeight="1" x14ac:dyDescent="0.2">
      <c r="B2132" s="88">
        <f t="shared" si="6"/>
        <v>2129</v>
      </c>
      <c r="C2132" s="156"/>
      <c r="D2132" s="156"/>
      <c r="E2132" s="128"/>
      <c r="F2132" s="162"/>
      <c r="G2132" s="128"/>
      <c r="H2132" s="160"/>
      <c r="I2132" s="128"/>
      <c r="J2132" s="160"/>
    </row>
    <row r="2133" spans="2:10" ht="14.45" customHeight="1" x14ac:dyDescent="0.2">
      <c r="B2133" s="88">
        <f t="shared" si="6"/>
        <v>2130</v>
      </c>
      <c r="C2133" s="156"/>
      <c r="D2133" s="156"/>
      <c r="E2133" s="128"/>
      <c r="F2133" s="162"/>
      <c r="G2133" s="128"/>
      <c r="H2133" s="160"/>
      <c r="I2133" s="128"/>
      <c r="J2133" s="160"/>
    </row>
    <row r="2134" spans="2:10" ht="14.45" customHeight="1" x14ac:dyDescent="0.2">
      <c r="B2134" s="88">
        <f t="shared" ref="B2134:B2194" si="35">ROW()-3</f>
        <v>2131</v>
      </c>
      <c r="C2134" s="156"/>
      <c r="D2134" s="156"/>
      <c r="E2134" s="128"/>
      <c r="F2134" s="162"/>
      <c r="G2134" s="128"/>
      <c r="H2134" s="160"/>
      <c r="I2134" s="128"/>
      <c r="J2134" s="160"/>
    </row>
    <row r="2135" spans="2:10" ht="14.45" customHeight="1" x14ac:dyDescent="0.2">
      <c r="B2135" s="88">
        <f t="shared" si="35"/>
        <v>2132</v>
      </c>
      <c r="C2135" s="156"/>
      <c r="D2135" s="156"/>
      <c r="E2135" s="128"/>
      <c r="F2135" s="162"/>
      <c r="G2135" s="128"/>
      <c r="H2135" s="160"/>
      <c r="I2135" s="128"/>
      <c r="J2135" s="160"/>
    </row>
    <row r="2136" spans="2:10" ht="14.45" customHeight="1" x14ac:dyDescent="0.2">
      <c r="B2136" s="88">
        <f t="shared" si="35"/>
        <v>2133</v>
      </c>
      <c r="C2136" s="156"/>
      <c r="D2136" s="156"/>
      <c r="E2136" s="128"/>
      <c r="F2136" s="162"/>
      <c r="G2136" s="128"/>
      <c r="H2136" s="160"/>
      <c r="I2136" s="128"/>
      <c r="J2136" s="160"/>
    </row>
    <row r="2137" spans="2:10" ht="14.45" customHeight="1" x14ac:dyDescent="0.2">
      <c r="B2137" s="88">
        <f t="shared" si="35"/>
        <v>2134</v>
      </c>
      <c r="C2137" s="156"/>
      <c r="D2137" s="156"/>
      <c r="E2137" s="128"/>
      <c r="F2137" s="162"/>
      <c r="G2137" s="128"/>
      <c r="H2137" s="160"/>
      <c r="I2137" s="128"/>
      <c r="J2137" s="160"/>
    </row>
    <row r="2138" spans="2:10" ht="14.45" customHeight="1" x14ac:dyDescent="0.2">
      <c r="B2138" s="88">
        <f t="shared" si="35"/>
        <v>2135</v>
      </c>
      <c r="C2138" s="156"/>
      <c r="D2138" s="156"/>
      <c r="E2138" s="128"/>
      <c r="F2138" s="162"/>
      <c r="G2138" s="128"/>
      <c r="H2138" s="160"/>
      <c r="I2138" s="128"/>
      <c r="J2138" s="160"/>
    </row>
    <row r="2139" spans="2:10" ht="14.45" customHeight="1" x14ac:dyDescent="0.2">
      <c r="B2139" s="88">
        <f t="shared" si="35"/>
        <v>2136</v>
      </c>
      <c r="C2139" s="156"/>
      <c r="D2139" s="156"/>
      <c r="E2139" s="128"/>
      <c r="F2139" s="162"/>
      <c r="G2139" s="128"/>
      <c r="H2139" s="160"/>
      <c r="I2139" s="128"/>
      <c r="J2139" s="160"/>
    </row>
    <row r="2140" spans="2:10" ht="14.45" customHeight="1" x14ac:dyDescent="0.2">
      <c r="B2140" s="88">
        <f t="shared" si="35"/>
        <v>2137</v>
      </c>
      <c r="C2140" s="156"/>
      <c r="D2140" s="156"/>
      <c r="E2140" s="128"/>
      <c r="F2140" s="162"/>
      <c r="G2140" s="128"/>
      <c r="H2140" s="160"/>
      <c r="I2140" s="128"/>
      <c r="J2140" s="160"/>
    </row>
    <row r="2141" spans="2:10" ht="14.45" customHeight="1" x14ac:dyDescent="0.2">
      <c r="B2141" s="88">
        <f t="shared" si="35"/>
        <v>2138</v>
      </c>
      <c r="C2141" s="156"/>
      <c r="D2141" s="156"/>
      <c r="E2141" s="128"/>
      <c r="F2141" s="162"/>
      <c r="G2141" s="128"/>
      <c r="H2141" s="160"/>
      <c r="I2141" s="128"/>
      <c r="J2141" s="160"/>
    </row>
    <row r="2142" spans="2:10" ht="14.45" customHeight="1" x14ac:dyDescent="0.2">
      <c r="B2142" s="88">
        <f t="shared" si="35"/>
        <v>2139</v>
      </c>
      <c r="C2142" s="156"/>
      <c r="D2142" s="156"/>
      <c r="E2142" s="128"/>
      <c r="F2142" s="162"/>
      <c r="G2142" s="128"/>
      <c r="H2142" s="160"/>
      <c r="I2142" s="128"/>
      <c r="J2142" s="160"/>
    </row>
    <row r="2143" spans="2:10" ht="14.45" customHeight="1" x14ac:dyDescent="0.2">
      <c r="B2143" s="88">
        <f t="shared" si="35"/>
        <v>2140</v>
      </c>
      <c r="C2143" s="156"/>
      <c r="D2143" s="156"/>
      <c r="E2143" s="128"/>
      <c r="F2143" s="162"/>
      <c r="G2143" s="128"/>
      <c r="H2143" s="160"/>
      <c r="I2143" s="128"/>
      <c r="J2143" s="160"/>
    </row>
    <row r="2144" spans="2:10" ht="14.45" customHeight="1" x14ac:dyDescent="0.2">
      <c r="B2144" s="88">
        <f t="shared" si="35"/>
        <v>2141</v>
      </c>
      <c r="C2144" s="156"/>
      <c r="D2144" s="156"/>
      <c r="E2144" s="128"/>
      <c r="F2144" s="162"/>
      <c r="G2144" s="128"/>
      <c r="H2144" s="160"/>
      <c r="I2144" s="128"/>
      <c r="J2144" s="160"/>
    </row>
    <row r="2145" spans="2:10" ht="14.45" customHeight="1" x14ac:dyDescent="0.2">
      <c r="B2145" s="88">
        <f t="shared" si="35"/>
        <v>2142</v>
      </c>
      <c r="C2145" s="156"/>
      <c r="D2145" s="156"/>
      <c r="E2145" s="128"/>
      <c r="F2145" s="162"/>
      <c r="G2145" s="128"/>
      <c r="H2145" s="160"/>
      <c r="I2145" s="128"/>
      <c r="J2145" s="160"/>
    </row>
    <row r="2146" spans="2:10" ht="14.45" customHeight="1" x14ac:dyDescent="0.2">
      <c r="B2146" s="88">
        <f t="shared" si="35"/>
        <v>2143</v>
      </c>
      <c r="C2146" s="156"/>
      <c r="D2146" s="156"/>
      <c r="E2146" s="128"/>
      <c r="F2146" s="162"/>
      <c r="G2146" s="128"/>
      <c r="H2146" s="160"/>
      <c r="I2146" s="128"/>
      <c r="J2146" s="160"/>
    </row>
    <row r="2147" spans="2:10" ht="14.45" customHeight="1" x14ac:dyDescent="0.2">
      <c r="B2147" s="88">
        <f t="shared" si="35"/>
        <v>2144</v>
      </c>
      <c r="C2147" s="156"/>
      <c r="D2147" s="156"/>
      <c r="E2147" s="128"/>
      <c r="F2147" s="162"/>
      <c r="G2147" s="128"/>
      <c r="H2147" s="160"/>
      <c r="I2147" s="128"/>
      <c r="J2147" s="160"/>
    </row>
    <row r="2148" spans="2:10" ht="14.45" customHeight="1" x14ac:dyDescent="0.2">
      <c r="B2148" s="88">
        <f t="shared" si="35"/>
        <v>2145</v>
      </c>
      <c r="C2148" s="156"/>
      <c r="D2148" s="156"/>
      <c r="E2148" s="128"/>
      <c r="F2148" s="162"/>
      <c r="G2148" s="128"/>
      <c r="H2148" s="160"/>
      <c r="I2148" s="128"/>
      <c r="J2148" s="160"/>
    </row>
    <row r="2149" spans="2:10" ht="14.45" customHeight="1" x14ac:dyDescent="0.2">
      <c r="B2149" s="88">
        <f t="shared" si="35"/>
        <v>2146</v>
      </c>
      <c r="C2149" s="156"/>
      <c r="D2149" s="156"/>
      <c r="E2149" s="128"/>
      <c r="F2149" s="162"/>
      <c r="G2149" s="128"/>
      <c r="H2149" s="160"/>
      <c r="I2149" s="128"/>
      <c r="J2149" s="160"/>
    </row>
    <row r="2150" spans="2:10" ht="14.45" customHeight="1" x14ac:dyDescent="0.2">
      <c r="B2150" s="88">
        <f t="shared" si="35"/>
        <v>2147</v>
      </c>
      <c r="C2150" s="156"/>
      <c r="D2150" s="156"/>
      <c r="E2150" s="128"/>
      <c r="F2150" s="162"/>
      <c r="G2150" s="128"/>
      <c r="H2150" s="160"/>
      <c r="I2150" s="128"/>
      <c r="J2150" s="160"/>
    </row>
    <row r="2151" spans="2:10" ht="14.45" customHeight="1" x14ac:dyDescent="0.2">
      <c r="B2151" s="88">
        <f t="shared" si="35"/>
        <v>2148</v>
      </c>
      <c r="C2151" s="156"/>
      <c r="D2151" s="156"/>
      <c r="E2151" s="128"/>
      <c r="F2151" s="162"/>
      <c r="G2151" s="128"/>
      <c r="H2151" s="160"/>
      <c r="I2151" s="128"/>
      <c r="J2151" s="160"/>
    </row>
    <row r="2152" spans="2:10" ht="14.45" customHeight="1" x14ac:dyDescent="0.2">
      <c r="B2152" s="88">
        <f t="shared" si="35"/>
        <v>2149</v>
      </c>
      <c r="C2152" s="156"/>
      <c r="D2152" s="156"/>
      <c r="E2152" s="128"/>
      <c r="F2152" s="162"/>
      <c r="G2152" s="128"/>
      <c r="H2152" s="160"/>
      <c r="I2152" s="128"/>
      <c r="J2152" s="160"/>
    </row>
    <row r="2153" spans="2:10" ht="14.45" customHeight="1" x14ac:dyDescent="0.2">
      <c r="B2153" s="88">
        <f t="shared" si="35"/>
        <v>2150</v>
      </c>
      <c r="C2153" s="156"/>
      <c r="D2153" s="156"/>
      <c r="E2153" s="128"/>
      <c r="F2153" s="162"/>
      <c r="G2153" s="128"/>
      <c r="H2153" s="160"/>
      <c r="I2153" s="128"/>
      <c r="J2153" s="160"/>
    </row>
    <row r="2154" spans="2:10" ht="14.45" customHeight="1" x14ac:dyDescent="0.2">
      <c r="B2154" s="88">
        <f t="shared" si="35"/>
        <v>2151</v>
      </c>
      <c r="C2154" s="156"/>
      <c r="D2154" s="156"/>
      <c r="E2154" s="128"/>
      <c r="F2154" s="162"/>
      <c r="G2154" s="128"/>
      <c r="H2154" s="160"/>
      <c r="I2154" s="128"/>
      <c r="J2154" s="160"/>
    </row>
    <row r="2155" spans="2:10" ht="14.45" customHeight="1" x14ac:dyDescent="0.2">
      <c r="B2155" s="88">
        <f t="shared" si="35"/>
        <v>2152</v>
      </c>
      <c r="C2155" s="156"/>
      <c r="D2155" s="156"/>
      <c r="E2155" s="128"/>
      <c r="F2155" s="162"/>
      <c r="G2155" s="128"/>
      <c r="H2155" s="160"/>
      <c r="I2155" s="128"/>
      <c r="J2155" s="160"/>
    </row>
    <row r="2156" spans="2:10" ht="14.45" customHeight="1" x14ac:dyDescent="0.2">
      <c r="B2156" s="88">
        <f t="shared" si="35"/>
        <v>2153</v>
      </c>
      <c r="C2156" s="156"/>
      <c r="D2156" s="156"/>
      <c r="E2156" s="128"/>
      <c r="F2156" s="162"/>
      <c r="G2156" s="128"/>
      <c r="H2156" s="160"/>
      <c r="I2156" s="128"/>
      <c r="J2156" s="160"/>
    </row>
    <row r="2157" spans="2:10" ht="14.45" customHeight="1" x14ac:dyDescent="0.2">
      <c r="B2157" s="88">
        <f t="shared" si="35"/>
        <v>2154</v>
      </c>
      <c r="C2157" s="156"/>
      <c r="D2157" s="156"/>
      <c r="E2157" s="128"/>
      <c r="F2157" s="162"/>
      <c r="G2157" s="128"/>
      <c r="H2157" s="160"/>
      <c r="I2157" s="128"/>
      <c r="J2157" s="160"/>
    </row>
    <row r="2158" spans="2:10" ht="14.45" customHeight="1" x14ac:dyDescent="0.2">
      <c r="B2158" s="88">
        <f t="shared" si="35"/>
        <v>2155</v>
      </c>
      <c r="C2158" s="156"/>
      <c r="D2158" s="156"/>
      <c r="E2158" s="128"/>
      <c r="F2158" s="162"/>
      <c r="G2158" s="128"/>
      <c r="H2158" s="160"/>
      <c r="I2158" s="128"/>
      <c r="J2158" s="160"/>
    </row>
    <row r="2159" spans="2:10" ht="14.45" customHeight="1" x14ac:dyDescent="0.2">
      <c r="B2159" s="88">
        <f t="shared" si="35"/>
        <v>2156</v>
      </c>
      <c r="C2159" s="156"/>
      <c r="D2159" s="156"/>
      <c r="E2159" s="128"/>
      <c r="F2159" s="162"/>
      <c r="G2159" s="128"/>
      <c r="H2159" s="160"/>
      <c r="I2159" s="128"/>
      <c r="J2159" s="160"/>
    </row>
    <row r="2160" spans="2:10" ht="14.45" customHeight="1" x14ac:dyDescent="0.2">
      <c r="B2160" s="88">
        <f t="shared" si="35"/>
        <v>2157</v>
      </c>
      <c r="C2160" s="156"/>
      <c r="D2160" s="156"/>
      <c r="E2160" s="128"/>
      <c r="F2160" s="162"/>
      <c r="G2160" s="128"/>
      <c r="H2160" s="160"/>
      <c r="I2160" s="128"/>
      <c r="J2160" s="160"/>
    </row>
    <row r="2161" spans="2:10" ht="14.45" customHeight="1" x14ac:dyDescent="0.2">
      <c r="B2161" s="88">
        <f t="shared" si="35"/>
        <v>2158</v>
      </c>
      <c r="C2161" s="156"/>
      <c r="D2161" s="156"/>
      <c r="E2161" s="128"/>
      <c r="F2161" s="162"/>
      <c r="G2161" s="128"/>
      <c r="H2161" s="160"/>
      <c r="I2161" s="128"/>
      <c r="J2161" s="160"/>
    </row>
    <row r="2162" spans="2:10" ht="14.45" customHeight="1" x14ac:dyDescent="0.2">
      <c r="B2162" s="88">
        <f t="shared" si="35"/>
        <v>2159</v>
      </c>
      <c r="C2162" s="156"/>
      <c r="D2162" s="156"/>
      <c r="E2162" s="128"/>
      <c r="F2162" s="162"/>
      <c r="G2162" s="128"/>
      <c r="H2162" s="160"/>
      <c r="I2162" s="128"/>
      <c r="J2162" s="160"/>
    </row>
    <row r="2163" spans="2:10" ht="14.45" customHeight="1" x14ac:dyDescent="0.2">
      <c r="B2163" s="88">
        <f t="shared" si="35"/>
        <v>2160</v>
      </c>
      <c r="C2163" s="156"/>
      <c r="D2163" s="156"/>
      <c r="E2163" s="128"/>
      <c r="F2163" s="162"/>
      <c r="G2163" s="128"/>
      <c r="H2163" s="160"/>
      <c r="I2163" s="128"/>
      <c r="J2163" s="160"/>
    </row>
    <row r="2164" spans="2:10" ht="14.45" customHeight="1" x14ac:dyDescent="0.2">
      <c r="B2164" s="88">
        <f t="shared" si="35"/>
        <v>2161</v>
      </c>
      <c r="C2164" s="156"/>
      <c r="D2164" s="156"/>
      <c r="E2164" s="128"/>
      <c r="F2164" s="162"/>
      <c r="G2164" s="128"/>
      <c r="H2164" s="160"/>
      <c r="I2164" s="128"/>
      <c r="J2164" s="160"/>
    </row>
    <row r="2165" spans="2:10" ht="14.45" customHeight="1" x14ac:dyDescent="0.2">
      <c r="B2165" s="88">
        <f t="shared" si="35"/>
        <v>2162</v>
      </c>
      <c r="C2165" s="156"/>
      <c r="D2165" s="156"/>
      <c r="E2165" s="128"/>
      <c r="F2165" s="162"/>
      <c r="G2165" s="128"/>
      <c r="H2165" s="160"/>
      <c r="I2165" s="128"/>
      <c r="J2165" s="160"/>
    </row>
    <row r="2166" spans="2:10" ht="14.45" customHeight="1" x14ac:dyDescent="0.2">
      <c r="B2166" s="88">
        <f t="shared" si="35"/>
        <v>2163</v>
      </c>
      <c r="C2166" s="156"/>
      <c r="D2166" s="156"/>
      <c r="E2166" s="128"/>
      <c r="F2166" s="162"/>
      <c r="G2166" s="128"/>
      <c r="H2166" s="160"/>
      <c r="I2166" s="128"/>
      <c r="J2166" s="160"/>
    </row>
    <row r="2167" spans="2:10" ht="14.45" customHeight="1" x14ac:dyDescent="0.2">
      <c r="B2167" s="88">
        <f t="shared" si="35"/>
        <v>2164</v>
      </c>
      <c r="C2167" s="156"/>
      <c r="D2167" s="156"/>
      <c r="E2167" s="128"/>
      <c r="F2167" s="162"/>
      <c r="G2167" s="128"/>
      <c r="H2167" s="160"/>
      <c r="I2167" s="128"/>
      <c r="J2167" s="160"/>
    </row>
    <row r="2168" spans="2:10" ht="14.45" customHeight="1" x14ac:dyDescent="0.2">
      <c r="B2168" s="88">
        <f t="shared" si="35"/>
        <v>2165</v>
      </c>
      <c r="C2168" s="156"/>
      <c r="D2168" s="156"/>
      <c r="E2168" s="128"/>
      <c r="F2168" s="162"/>
      <c r="G2168" s="128"/>
      <c r="H2168" s="160"/>
      <c r="I2168" s="128"/>
      <c r="J2168" s="160"/>
    </row>
    <row r="2169" spans="2:10" ht="14.45" customHeight="1" x14ac:dyDescent="0.2">
      <c r="B2169" s="88">
        <f t="shared" si="35"/>
        <v>2166</v>
      </c>
      <c r="C2169" s="156"/>
      <c r="D2169" s="156"/>
      <c r="E2169" s="128"/>
      <c r="F2169" s="162"/>
      <c r="G2169" s="128"/>
      <c r="H2169" s="160"/>
      <c r="I2169" s="128"/>
      <c r="J2169" s="160"/>
    </row>
    <row r="2170" spans="2:10" ht="14.45" customHeight="1" x14ac:dyDescent="0.2">
      <c r="B2170" s="88">
        <f t="shared" si="35"/>
        <v>2167</v>
      </c>
      <c r="C2170" s="156"/>
      <c r="D2170" s="156"/>
      <c r="E2170" s="128"/>
      <c r="F2170" s="162"/>
      <c r="G2170" s="128"/>
      <c r="H2170" s="160"/>
      <c r="I2170" s="128"/>
      <c r="J2170" s="160"/>
    </row>
    <row r="2171" spans="2:10" ht="14.45" customHeight="1" x14ac:dyDescent="0.2">
      <c r="B2171" s="88">
        <f t="shared" si="35"/>
        <v>2168</v>
      </c>
      <c r="C2171" s="156"/>
      <c r="D2171" s="156"/>
      <c r="E2171" s="133"/>
      <c r="F2171" s="162"/>
      <c r="G2171" s="133"/>
      <c r="H2171" s="160"/>
      <c r="I2171" s="133"/>
      <c r="J2171" s="160"/>
    </row>
    <row r="2172" spans="2:10" ht="14.45" customHeight="1" x14ac:dyDescent="0.2">
      <c r="B2172" s="88">
        <f t="shared" si="35"/>
        <v>2169</v>
      </c>
      <c r="C2172" s="156"/>
      <c r="D2172" s="156"/>
      <c r="E2172" s="128"/>
      <c r="F2172" s="162"/>
      <c r="G2172" s="128"/>
      <c r="H2172" s="160"/>
      <c r="I2172" s="128"/>
      <c r="J2172" s="160"/>
    </row>
    <row r="2173" spans="2:10" ht="14.45" customHeight="1" x14ac:dyDescent="0.2">
      <c r="B2173" s="88">
        <f t="shared" si="35"/>
        <v>2170</v>
      </c>
      <c r="C2173" s="156"/>
      <c r="D2173" s="156"/>
      <c r="E2173" s="128"/>
      <c r="F2173" s="162"/>
      <c r="G2173" s="128"/>
      <c r="H2173" s="160"/>
      <c r="I2173" s="128"/>
      <c r="J2173" s="160"/>
    </row>
    <row r="2174" spans="2:10" ht="14.45" customHeight="1" x14ac:dyDescent="0.2">
      <c r="B2174" s="88">
        <f t="shared" si="35"/>
        <v>2171</v>
      </c>
      <c r="C2174" s="156"/>
      <c r="D2174" s="156"/>
      <c r="E2174" s="128"/>
      <c r="F2174" s="162"/>
      <c r="G2174" s="128"/>
      <c r="H2174" s="160"/>
      <c r="I2174" s="128"/>
      <c r="J2174" s="160"/>
    </row>
    <row r="2175" spans="2:10" ht="14.45" customHeight="1" x14ac:dyDescent="0.2">
      <c r="B2175" s="88">
        <f t="shared" si="35"/>
        <v>2172</v>
      </c>
      <c r="C2175" s="156"/>
      <c r="D2175" s="156"/>
      <c r="E2175" s="128"/>
      <c r="F2175" s="162"/>
      <c r="G2175" s="128"/>
      <c r="H2175" s="160"/>
      <c r="I2175" s="128"/>
      <c r="J2175" s="160"/>
    </row>
    <row r="2176" spans="2:10" ht="14.45" customHeight="1" x14ac:dyDescent="0.2">
      <c r="B2176" s="88">
        <f t="shared" si="35"/>
        <v>2173</v>
      </c>
      <c r="C2176" s="156"/>
      <c r="D2176" s="156"/>
      <c r="E2176" s="128"/>
      <c r="F2176" s="162"/>
      <c r="G2176" s="128"/>
      <c r="H2176" s="160"/>
      <c r="I2176" s="128"/>
      <c r="J2176" s="160"/>
    </row>
    <row r="2177" spans="2:10" ht="14.45" customHeight="1" x14ac:dyDescent="0.2">
      <c r="B2177" s="88">
        <f t="shared" si="35"/>
        <v>2174</v>
      </c>
      <c r="C2177" s="156"/>
      <c r="D2177" s="156"/>
      <c r="E2177" s="128"/>
      <c r="F2177" s="162"/>
      <c r="G2177" s="128"/>
      <c r="H2177" s="160"/>
      <c r="I2177" s="128"/>
      <c r="J2177" s="160"/>
    </row>
    <row r="2178" spans="2:10" ht="14.45" customHeight="1" x14ac:dyDescent="0.2">
      <c r="B2178" s="88">
        <f t="shared" si="35"/>
        <v>2175</v>
      </c>
      <c r="C2178" s="156"/>
      <c r="D2178" s="156"/>
      <c r="E2178" s="128"/>
      <c r="F2178" s="162"/>
      <c r="G2178" s="128"/>
      <c r="H2178" s="160"/>
      <c r="I2178" s="128"/>
      <c r="J2178" s="160"/>
    </row>
    <row r="2179" spans="2:10" ht="14.45" customHeight="1" x14ac:dyDescent="0.2">
      <c r="B2179" s="88">
        <f t="shared" si="35"/>
        <v>2176</v>
      </c>
      <c r="C2179" s="156"/>
      <c r="D2179" s="156"/>
      <c r="E2179" s="128"/>
      <c r="F2179" s="162"/>
      <c r="G2179" s="128"/>
      <c r="H2179" s="160"/>
      <c r="I2179" s="128"/>
      <c r="J2179" s="160"/>
    </row>
    <row r="2180" spans="2:10" ht="14.45" customHeight="1" x14ac:dyDescent="0.2">
      <c r="B2180" s="88">
        <f t="shared" si="35"/>
        <v>2177</v>
      </c>
      <c r="C2180" s="156"/>
      <c r="D2180" s="156"/>
      <c r="E2180" s="128"/>
      <c r="F2180" s="162"/>
      <c r="G2180" s="128"/>
      <c r="H2180" s="160"/>
      <c r="I2180" s="128"/>
      <c r="J2180" s="160"/>
    </row>
    <row r="2181" spans="2:10" ht="14.45" customHeight="1" x14ac:dyDescent="0.2">
      <c r="B2181" s="88">
        <f t="shared" si="35"/>
        <v>2178</v>
      </c>
      <c r="C2181" s="156"/>
      <c r="D2181" s="156"/>
      <c r="E2181" s="128"/>
      <c r="F2181" s="162"/>
      <c r="G2181" s="128"/>
      <c r="H2181" s="160"/>
      <c r="I2181" s="128"/>
      <c r="J2181" s="160"/>
    </row>
    <row r="2182" spans="2:10" ht="14.45" customHeight="1" x14ac:dyDescent="0.2">
      <c r="B2182" s="88">
        <f t="shared" si="35"/>
        <v>2179</v>
      </c>
      <c r="C2182" s="156"/>
      <c r="D2182" s="156"/>
      <c r="E2182" s="128"/>
      <c r="F2182" s="162"/>
      <c r="G2182" s="128"/>
      <c r="H2182" s="160"/>
      <c r="I2182" s="128"/>
      <c r="J2182" s="160"/>
    </row>
    <row r="2183" spans="2:10" ht="14.45" customHeight="1" x14ac:dyDescent="0.2">
      <c r="B2183" s="88">
        <f t="shared" si="35"/>
        <v>2180</v>
      </c>
      <c r="C2183" s="156"/>
      <c r="D2183" s="156"/>
      <c r="E2183" s="128"/>
      <c r="F2183" s="162"/>
      <c r="G2183" s="128"/>
      <c r="H2183" s="160"/>
      <c r="I2183" s="128"/>
      <c r="J2183" s="160"/>
    </row>
    <row r="2184" spans="2:10" ht="14.45" customHeight="1" x14ac:dyDescent="0.2">
      <c r="B2184" s="88">
        <f t="shared" si="35"/>
        <v>2181</v>
      </c>
      <c r="C2184" s="156"/>
      <c r="D2184" s="156"/>
      <c r="E2184" s="134"/>
      <c r="F2184" s="162"/>
      <c r="G2184" s="134"/>
      <c r="H2184" s="160"/>
      <c r="I2184" s="134"/>
      <c r="J2184" s="160"/>
    </row>
    <row r="2185" spans="2:10" ht="14.45" customHeight="1" x14ac:dyDescent="0.2">
      <c r="B2185" s="88">
        <f t="shared" si="35"/>
        <v>2182</v>
      </c>
      <c r="C2185" s="154"/>
      <c r="D2185" s="154"/>
      <c r="E2185" s="132"/>
      <c r="F2185" s="163"/>
      <c r="G2185" s="132"/>
      <c r="H2185" s="160"/>
      <c r="I2185" s="132"/>
      <c r="J2185" s="160"/>
    </row>
    <row r="2186" spans="2:10" ht="14.45" customHeight="1" x14ac:dyDescent="0.2">
      <c r="B2186" s="88">
        <f t="shared" si="35"/>
        <v>2183</v>
      </c>
      <c r="C2186" s="161" t="s">
        <v>10986</v>
      </c>
      <c r="D2186" s="155" t="s">
        <v>10529</v>
      </c>
      <c r="E2186" s="128"/>
      <c r="F2186" s="157" t="s">
        <v>11044</v>
      </c>
      <c r="G2186" s="128"/>
      <c r="H2186" s="159"/>
      <c r="I2186" s="128"/>
      <c r="J2186" s="159"/>
    </row>
    <row r="2187" spans="2:10" ht="14.45" customHeight="1" x14ac:dyDescent="0.2">
      <c r="B2187" s="88">
        <f t="shared" si="35"/>
        <v>2184</v>
      </c>
      <c r="C2187" s="164"/>
      <c r="D2187" s="156"/>
      <c r="E2187" s="128"/>
      <c r="F2187" s="158"/>
      <c r="G2187" s="128"/>
      <c r="H2187" s="160"/>
      <c r="I2187" s="128"/>
      <c r="J2187" s="160"/>
    </row>
    <row r="2188" spans="2:10" ht="14.45" customHeight="1" x14ac:dyDescent="0.2">
      <c r="B2188" s="88">
        <f t="shared" si="35"/>
        <v>2185</v>
      </c>
      <c r="C2188" s="164"/>
      <c r="D2188" s="156"/>
      <c r="E2188" s="128"/>
      <c r="F2188" s="158"/>
      <c r="G2188" s="128"/>
      <c r="H2188" s="160"/>
      <c r="I2188" s="128"/>
      <c r="J2188" s="160"/>
    </row>
    <row r="2189" spans="2:10" ht="14.45" customHeight="1" x14ac:dyDescent="0.2">
      <c r="B2189" s="88">
        <f t="shared" si="35"/>
        <v>2186</v>
      </c>
      <c r="C2189" s="164"/>
      <c r="D2189" s="156"/>
      <c r="E2189" s="128"/>
      <c r="F2189" s="158"/>
      <c r="G2189" s="128"/>
      <c r="H2189" s="160"/>
      <c r="I2189" s="128"/>
      <c r="J2189" s="160"/>
    </row>
    <row r="2190" spans="2:10" ht="14.45" customHeight="1" x14ac:dyDescent="0.2">
      <c r="B2190" s="88">
        <f t="shared" si="35"/>
        <v>2187</v>
      </c>
      <c r="C2190" s="164"/>
      <c r="D2190" s="156"/>
      <c r="E2190" s="128"/>
      <c r="F2190" s="158"/>
      <c r="G2190" s="128"/>
      <c r="H2190" s="160"/>
      <c r="I2190" s="128"/>
      <c r="J2190" s="160"/>
    </row>
    <row r="2191" spans="2:10" ht="14.45" customHeight="1" x14ac:dyDescent="0.2">
      <c r="B2191" s="88">
        <f t="shared" si="35"/>
        <v>2188</v>
      </c>
      <c r="C2191" s="164"/>
      <c r="D2191" s="156"/>
      <c r="E2191" s="128"/>
      <c r="F2191" s="158"/>
      <c r="G2191" s="128"/>
      <c r="H2191" s="160"/>
      <c r="I2191" s="128"/>
      <c r="J2191" s="160"/>
    </row>
    <row r="2192" spans="2:10" ht="14.45" customHeight="1" x14ac:dyDescent="0.2">
      <c r="B2192" s="88">
        <f t="shared" si="35"/>
        <v>2189</v>
      </c>
      <c r="C2192" s="164"/>
      <c r="D2192" s="156"/>
      <c r="E2192" s="128"/>
      <c r="F2192" s="158"/>
      <c r="G2192" s="128"/>
      <c r="H2192" s="160"/>
      <c r="I2192" s="128"/>
      <c r="J2192" s="160"/>
    </row>
    <row r="2193" spans="2:10" ht="14.45" customHeight="1" x14ac:dyDescent="0.2">
      <c r="B2193" s="88">
        <f t="shared" si="35"/>
        <v>2190</v>
      </c>
      <c r="C2193" s="164"/>
      <c r="D2193" s="156"/>
      <c r="E2193" s="128"/>
      <c r="F2193" s="158"/>
      <c r="G2193" s="128"/>
      <c r="H2193" s="160"/>
      <c r="I2193" s="128"/>
      <c r="J2193" s="160"/>
    </row>
    <row r="2194" spans="2:10" ht="14.45" customHeight="1" x14ac:dyDescent="0.2">
      <c r="B2194" s="88">
        <f t="shared" si="35"/>
        <v>2191</v>
      </c>
      <c r="C2194" s="164"/>
      <c r="D2194" s="156"/>
      <c r="E2194" s="128"/>
      <c r="F2194" s="158"/>
      <c r="G2194" s="128"/>
      <c r="H2194" s="160"/>
      <c r="I2194" s="128"/>
      <c r="J2194" s="160"/>
    </row>
    <row r="2195" spans="2:10" ht="14.45" customHeight="1" x14ac:dyDescent="0.2">
      <c r="B2195" s="88">
        <f t="shared" ref="B2195:B2258" si="36">ROW()-3</f>
        <v>2192</v>
      </c>
      <c r="C2195" s="164"/>
      <c r="D2195" s="156"/>
      <c r="E2195" s="128"/>
      <c r="F2195" s="158"/>
      <c r="G2195" s="128"/>
      <c r="H2195" s="160"/>
      <c r="I2195" s="128"/>
      <c r="J2195" s="160"/>
    </row>
    <row r="2196" spans="2:10" ht="14.45" customHeight="1" x14ac:dyDescent="0.2">
      <c r="B2196" s="88">
        <f t="shared" si="36"/>
        <v>2193</v>
      </c>
      <c r="C2196" s="164"/>
      <c r="D2196" s="156"/>
      <c r="E2196" s="128"/>
      <c r="F2196" s="158"/>
      <c r="G2196" s="128"/>
      <c r="H2196" s="160"/>
      <c r="I2196" s="128"/>
      <c r="J2196" s="160"/>
    </row>
    <row r="2197" spans="2:10" ht="14.45" customHeight="1" x14ac:dyDescent="0.2">
      <c r="B2197" s="88">
        <f t="shared" si="36"/>
        <v>2194</v>
      </c>
      <c r="C2197" s="164"/>
      <c r="D2197" s="156"/>
      <c r="E2197" s="128"/>
      <c r="F2197" s="158"/>
      <c r="G2197" s="128"/>
      <c r="H2197" s="160"/>
      <c r="I2197" s="128"/>
      <c r="J2197" s="160"/>
    </row>
    <row r="2198" spans="2:10" ht="14.45" customHeight="1" x14ac:dyDescent="0.2">
      <c r="B2198" s="88">
        <f t="shared" si="36"/>
        <v>2195</v>
      </c>
      <c r="C2198" s="164"/>
      <c r="D2198" s="156"/>
      <c r="E2198" s="128"/>
      <c r="F2198" s="158"/>
      <c r="G2198" s="128"/>
      <c r="H2198" s="160"/>
      <c r="I2198" s="128"/>
      <c r="J2198" s="160"/>
    </row>
    <row r="2199" spans="2:10" ht="14.45" customHeight="1" x14ac:dyDescent="0.2">
      <c r="B2199" s="88">
        <f t="shared" si="36"/>
        <v>2196</v>
      </c>
      <c r="C2199" s="164"/>
      <c r="D2199" s="156"/>
      <c r="E2199" s="128"/>
      <c r="F2199" s="158"/>
      <c r="G2199" s="128"/>
      <c r="H2199" s="160"/>
      <c r="I2199" s="128"/>
      <c r="J2199" s="160"/>
    </row>
    <row r="2200" spans="2:10" ht="14.45" customHeight="1" x14ac:dyDescent="0.2">
      <c r="B2200" s="88">
        <f t="shared" si="36"/>
        <v>2197</v>
      </c>
      <c r="C2200" s="164"/>
      <c r="D2200" s="156"/>
      <c r="E2200" s="128"/>
      <c r="F2200" s="158"/>
      <c r="G2200" s="128"/>
      <c r="H2200" s="160"/>
      <c r="I2200" s="128"/>
      <c r="J2200" s="160"/>
    </row>
    <row r="2201" spans="2:10" ht="14.45" customHeight="1" x14ac:dyDescent="0.2">
      <c r="B2201" s="88">
        <f t="shared" si="36"/>
        <v>2198</v>
      </c>
      <c r="C2201" s="164"/>
      <c r="D2201" s="156"/>
      <c r="E2201" s="128"/>
      <c r="F2201" s="158"/>
      <c r="G2201" s="128"/>
      <c r="H2201" s="160"/>
      <c r="I2201" s="128"/>
      <c r="J2201" s="160"/>
    </row>
    <row r="2202" spans="2:10" ht="14.45" customHeight="1" x14ac:dyDescent="0.2">
      <c r="B2202" s="88">
        <f t="shared" si="36"/>
        <v>2199</v>
      </c>
      <c r="C2202" s="164"/>
      <c r="D2202" s="156"/>
      <c r="E2202" s="128"/>
      <c r="F2202" s="158"/>
      <c r="G2202" s="128"/>
      <c r="H2202" s="160"/>
      <c r="I2202" s="128"/>
      <c r="J2202" s="160"/>
    </row>
    <row r="2203" spans="2:10" ht="14.45" customHeight="1" x14ac:dyDescent="0.2">
      <c r="B2203" s="88">
        <f t="shared" si="36"/>
        <v>2200</v>
      </c>
      <c r="C2203" s="164"/>
      <c r="D2203" s="156"/>
      <c r="E2203" s="128"/>
      <c r="F2203" s="158"/>
      <c r="G2203" s="128"/>
      <c r="H2203" s="160"/>
      <c r="I2203" s="128"/>
      <c r="J2203" s="160"/>
    </row>
    <row r="2204" spans="2:10" ht="14.45" customHeight="1" x14ac:dyDescent="0.2">
      <c r="B2204" s="88">
        <f t="shared" si="36"/>
        <v>2201</v>
      </c>
      <c r="C2204" s="164"/>
      <c r="D2204" s="156"/>
      <c r="E2204" s="128"/>
      <c r="F2204" s="158"/>
      <c r="G2204" s="128"/>
      <c r="H2204" s="160"/>
      <c r="I2204" s="128"/>
      <c r="J2204" s="160"/>
    </row>
    <row r="2205" spans="2:10" ht="14.45" customHeight="1" x14ac:dyDescent="0.2">
      <c r="B2205" s="88">
        <f t="shared" si="36"/>
        <v>2202</v>
      </c>
      <c r="C2205" s="164"/>
      <c r="D2205" s="156"/>
      <c r="E2205" s="128"/>
      <c r="F2205" s="158"/>
      <c r="G2205" s="128"/>
      <c r="H2205" s="160"/>
      <c r="I2205" s="128"/>
      <c r="J2205" s="160"/>
    </row>
    <row r="2206" spans="2:10" ht="14.45" customHeight="1" x14ac:dyDescent="0.2">
      <c r="B2206" s="88">
        <f t="shared" si="36"/>
        <v>2203</v>
      </c>
      <c r="C2206" s="164"/>
      <c r="D2206" s="156"/>
      <c r="E2206" s="128"/>
      <c r="F2206" s="158"/>
      <c r="G2206" s="128"/>
      <c r="H2206" s="160"/>
      <c r="I2206" s="128"/>
      <c r="J2206" s="160"/>
    </row>
    <row r="2207" spans="2:10" ht="14.45" customHeight="1" x14ac:dyDescent="0.2">
      <c r="B2207" s="88">
        <f t="shared" si="36"/>
        <v>2204</v>
      </c>
      <c r="C2207" s="164"/>
      <c r="D2207" s="156"/>
      <c r="E2207" s="128"/>
      <c r="F2207" s="158"/>
      <c r="G2207" s="128"/>
      <c r="H2207" s="160"/>
      <c r="I2207" s="128"/>
      <c r="J2207" s="160"/>
    </row>
    <row r="2208" spans="2:10" ht="14.45" customHeight="1" x14ac:dyDescent="0.2">
      <c r="B2208" s="88">
        <f t="shared" si="36"/>
        <v>2205</v>
      </c>
      <c r="C2208" s="164"/>
      <c r="D2208" s="156"/>
      <c r="E2208" s="128"/>
      <c r="F2208" s="158"/>
      <c r="G2208" s="128"/>
      <c r="H2208" s="160"/>
      <c r="I2208" s="128"/>
      <c r="J2208" s="160"/>
    </row>
    <row r="2209" spans="2:10" ht="14.45" customHeight="1" x14ac:dyDescent="0.2">
      <c r="B2209" s="88">
        <f t="shared" si="36"/>
        <v>2206</v>
      </c>
      <c r="C2209" s="164"/>
      <c r="D2209" s="156"/>
      <c r="E2209" s="128"/>
      <c r="F2209" s="158"/>
      <c r="G2209" s="128"/>
      <c r="H2209" s="160"/>
      <c r="I2209" s="128"/>
      <c r="J2209" s="160"/>
    </row>
    <row r="2210" spans="2:10" ht="14.45" customHeight="1" x14ac:dyDescent="0.2">
      <c r="B2210" s="88">
        <f t="shared" si="36"/>
        <v>2207</v>
      </c>
      <c r="C2210" s="164"/>
      <c r="D2210" s="156"/>
      <c r="E2210" s="128"/>
      <c r="F2210" s="158"/>
      <c r="G2210" s="128"/>
      <c r="H2210" s="160"/>
      <c r="I2210" s="128"/>
      <c r="J2210" s="160"/>
    </row>
    <row r="2211" spans="2:10" ht="14.45" customHeight="1" x14ac:dyDescent="0.2">
      <c r="B2211" s="88">
        <f t="shared" si="36"/>
        <v>2208</v>
      </c>
      <c r="C2211" s="164"/>
      <c r="D2211" s="156"/>
      <c r="E2211" s="128"/>
      <c r="F2211" s="158"/>
      <c r="G2211" s="128"/>
      <c r="H2211" s="160"/>
      <c r="I2211" s="128"/>
      <c r="J2211" s="160"/>
    </row>
    <row r="2212" spans="2:10" ht="14.45" customHeight="1" x14ac:dyDescent="0.2">
      <c r="B2212" s="88">
        <f t="shared" si="36"/>
        <v>2209</v>
      </c>
      <c r="C2212" s="164"/>
      <c r="D2212" s="156"/>
      <c r="E2212" s="128"/>
      <c r="F2212" s="158"/>
      <c r="G2212" s="128"/>
      <c r="H2212" s="160"/>
      <c r="I2212" s="128"/>
      <c r="J2212" s="160"/>
    </row>
    <row r="2213" spans="2:10" ht="14.45" customHeight="1" x14ac:dyDescent="0.2">
      <c r="B2213" s="88">
        <f t="shared" si="36"/>
        <v>2210</v>
      </c>
      <c r="C2213" s="164"/>
      <c r="D2213" s="156"/>
      <c r="E2213" s="128"/>
      <c r="F2213" s="158"/>
      <c r="G2213" s="128"/>
      <c r="H2213" s="160"/>
      <c r="I2213" s="128"/>
      <c r="J2213" s="160"/>
    </row>
    <row r="2214" spans="2:10" ht="14.45" customHeight="1" x14ac:dyDescent="0.2">
      <c r="B2214" s="88">
        <f t="shared" si="36"/>
        <v>2211</v>
      </c>
      <c r="C2214" s="164"/>
      <c r="D2214" s="156"/>
      <c r="E2214" s="128"/>
      <c r="F2214" s="158"/>
      <c r="G2214" s="128"/>
      <c r="H2214" s="160"/>
      <c r="I2214" s="128"/>
      <c r="J2214" s="160"/>
    </row>
    <row r="2215" spans="2:10" ht="14.45" customHeight="1" x14ac:dyDescent="0.2">
      <c r="B2215" s="88">
        <f t="shared" si="36"/>
        <v>2212</v>
      </c>
      <c r="C2215" s="164"/>
      <c r="D2215" s="156"/>
      <c r="E2215" s="128"/>
      <c r="F2215" s="158"/>
      <c r="G2215" s="128"/>
      <c r="H2215" s="160"/>
      <c r="I2215" s="128"/>
      <c r="J2215" s="160"/>
    </row>
    <row r="2216" spans="2:10" ht="14.45" customHeight="1" x14ac:dyDescent="0.2">
      <c r="B2216" s="88">
        <f t="shared" si="36"/>
        <v>2213</v>
      </c>
      <c r="C2216" s="164"/>
      <c r="D2216" s="156"/>
      <c r="E2216" s="128"/>
      <c r="F2216" s="158"/>
      <c r="G2216" s="128"/>
      <c r="H2216" s="160"/>
      <c r="I2216" s="128"/>
      <c r="J2216" s="160"/>
    </row>
    <row r="2217" spans="2:10" ht="14.45" customHeight="1" x14ac:dyDescent="0.2">
      <c r="B2217" s="88">
        <f t="shared" si="36"/>
        <v>2214</v>
      </c>
      <c r="C2217" s="164"/>
      <c r="D2217" s="156"/>
      <c r="E2217" s="128"/>
      <c r="F2217" s="158"/>
      <c r="G2217" s="128"/>
      <c r="H2217" s="160"/>
      <c r="I2217" s="128"/>
      <c r="J2217" s="160"/>
    </row>
    <row r="2218" spans="2:10" ht="14.45" customHeight="1" x14ac:dyDescent="0.2">
      <c r="B2218" s="88">
        <f t="shared" si="36"/>
        <v>2215</v>
      </c>
      <c r="C2218" s="164"/>
      <c r="D2218" s="156"/>
      <c r="E2218" s="128"/>
      <c r="F2218" s="158"/>
      <c r="G2218" s="128"/>
      <c r="H2218" s="160"/>
      <c r="I2218" s="128"/>
      <c r="J2218" s="160"/>
    </row>
    <row r="2219" spans="2:10" ht="14.45" customHeight="1" x14ac:dyDescent="0.2">
      <c r="B2219" s="88">
        <f t="shared" si="36"/>
        <v>2216</v>
      </c>
      <c r="C2219" s="164"/>
      <c r="D2219" s="156"/>
      <c r="E2219" s="128"/>
      <c r="F2219" s="158"/>
      <c r="G2219" s="128"/>
      <c r="H2219" s="160"/>
      <c r="I2219" s="128"/>
      <c r="J2219" s="160"/>
    </row>
    <row r="2220" spans="2:10" ht="14.45" customHeight="1" x14ac:dyDescent="0.2">
      <c r="B2220" s="88">
        <f t="shared" si="36"/>
        <v>2217</v>
      </c>
      <c r="C2220" s="164"/>
      <c r="D2220" s="156"/>
      <c r="E2220" s="128"/>
      <c r="F2220" s="158"/>
      <c r="G2220" s="128"/>
      <c r="H2220" s="160"/>
      <c r="I2220" s="128"/>
      <c r="J2220" s="160"/>
    </row>
    <row r="2221" spans="2:10" ht="14.45" customHeight="1" x14ac:dyDescent="0.2">
      <c r="B2221" s="88">
        <f t="shared" si="36"/>
        <v>2218</v>
      </c>
      <c r="C2221" s="164"/>
      <c r="D2221" s="156"/>
      <c r="E2221" s="128"/>
      <c r="F2221" s="158"/>
      <c r="G2221" s="128"/>
      <c r="H2221" s="160"/>
      <c r="I2221" s="128"/>
      <c r="J2221" s="160"/>
    </row>
    <row r="2222" spans="2:10" ht="14.45" customHeight="1" x14ac:dyDescent="0.2">
      <c r="B2222" s="88">
        <f t="shared" si="36"/>
        <v>2219</v>
      </c>
      <c r="C2222" s="164"/>
      <c r="D2222" s="156"/>
      <c r="E2222" s="128"/>
      <c r="F2222" s="158"/>
      <c r="G2222" s="128"/>
      <c r="H2222" s="160"/>
      <c r="I2222" s="128"/>
      <c r="J2222" s="160"/>
    </row>
    <row r="2223" spans="2:10" ht="14.45" customHeight="1" x14ac:dyDescent="0.2">
      <c r="B2223" s="88">
        <f t="shared" si="36"/>
        <v>2220</v>
      </c>
      <c r="C2223" s="164"/>
      <c r="D2223" s="156"/>
      <c r="E2223" s="128"/>
      <c r="F2223" s="158"/>
      <c r="G2223" s="128"/>
      <c r="H2223" s="160"/>
      <c r="I2223" s="128"/>
      <c r="J2223" s="160"/>
    </row>
    <row r="2224" spans="2:10" ht="14.45" customHeight="1" x14ac:dyDescent="0.2">
      <c r="B2224" s="88">
        <f t="shared" si="36"/>
        <v>2221</v>
      </c>
      <c r="C2224" s="164"/>
      <c r="D2224" s="156"/>
      <c r="E2224" s="128"/>
      <c r="F2224" s="158"/>
      <c r="G2224" s="128"/>
      <c r="H2224" s="160"/>
      <c r="I2224" s="128"/>
      <c r="J2224" s="160"/>
    </row>
    <row r="2225" spans="2:10" ht="14.45" customHeight="1" x14ac:dyDescent="0.2">
      <c r="B2225" s="88">
        <f t="shared" si="36"/>
        <v>2222</v>
      </c>
      <c r="C2225" s="164"/>
      <c r="D2225" s="156"/>
      <c r="E2225" s="128"/>
      <c r="F2225" s="158"/>
      <c r="G2225" s="128"/>
      <c r="H2225" s="160"/>
      <c r="I2225" s="128"/>
      <c r="J2225" s="160"/>
    </row>
    <row r="2226" spans="2:10" ht="14.45" customHeight="1" x14ac:dyDescent="0.2">
      <c r="B2226" s="88">
        <f t="shared" si="36"/>
        <v>2223</v>
      </c>
      <c r="C2226" s="164"/>
      <c r="D2226" s="156"/>
      <c r="E2226" s="128"/>
      <c r="F2226" s="158"/>
      <c r="G2226" s="128"/>
      <c r="H2226" s="160"/>
      <c r="I2226" s="128"/>
      <c r="J2226" s="160"/>
    </row>
    <row r="2227" spans="2:10" ht="14.45" customHeight="1" x14ac:dyDescent="0.2">
      <c r="B2227" s="88">
        <f t="shared" si="36"/>
        <v>2224</v>
      </c>
      <c r="C2227" s="164"/>
      <c r="D2227" s="156"/>
      <c r="E2227" s="128"/>
      <c r="F2227" s="158"/>
      <c r="G2227" s="128"/>
      <c r="H2227" s="160"/>
      <c r="I2227" s="128"/>
      <c r="J2227" s="160"/>
    </row>
    <row r="2228" spans="2:10" ht="14.45" customHeight="1" x14ac:dyDescent="0.2">
      <c r="B2228" s="88">
        <f t="shared" si="36"/>
        <v>2225</v>
      </c>
      <c r="C2228" s="164"/>
      <c r="D2228" s="156"/>
      <c r="E2228" s="128"/>
      <c r="F2228" s="158"/>
      <c r="G2228" s="128"/>
      <c r="H2228" s="160"/>
      <c r="I2228" s="128"/>
      <c r="J2228" s="160"/>
    </row>
    <row r="2229" spans="2:10" ht="14.45" customHeight="1" x14ac:dyDescent="0.2">
      <c r="B2229" s="88">
        <f t="shared" si="36"/>
        <v>2226</v>
      </c>
      <c r="C2229" s="164"/>
      <c r="D2229" s="156"/>
      <c r="E2229" s="128"/>
      <c r="F2229" s="158"/>
      <c r="G2229" s="128"/>
      <c r="H2229" s="160"/>
      <c r="I2229" s="128"/>
      <c r="J2229" s="160"/>
    </row>
    <row r="2230" spans="2:10" ht="14.45" customHeight="1" x14ac:dyDescent="0.2">
      <c r="B2230" s="88">
        <f t="shared" si="36"/>
        <v>2227</v>
      </c>
      <c r="C2230" s="164"/>
      <c r="D2230" s="156"/>
      <c r="E2230" s="128"/>
      <c r="F2230" s="158"/>
      <c r="G2230" s="128"/>
      <c r="H2230" s="160"/>
      <c r="I2230" s="128"/>
      <c r="J2230" s="160"/>
    </row>
    <row r="2231" spans="2:10" ht="14.45" customHeight="1" x14ac:dyDescent="0.2">
      <c r="B2231" s="88">
        <f t="shared" si="36"/>
        <v>2228</v>
      </c>
      <c r="C2231" s="164"/>
      <c r="D2231" s="156"/>
      <c r="E2231" s="133"/>
      <c r="F2231" s="158"/>
      <c r="G2231" s="133"/>
      <c r="H2231" s="160"/>
      <c r="I2231" s="133"/>
      <c r="J2231" s="160"/>
    </row>
    <row r="2232" spans="2:10" ht="14.45" customHeight="1" x14ac:dyDescent="0.2">
      <c r="B2232" s="88">
        <f t="shared" si="36"/>
        <v>2229</v>
      </c>
      <c r="C2232" s="164"/>
      <c r="D2232" s="156"/>
      <c r="E2232" s="128"/>
      <c r="F2232" s="158"/>
      <c r="G2232" s="128"/>
      <c r="H2232" s="160"/>
      <c r="I2232" s="128"/>
      <c r="J2232" s="160"/>
    </row>
    <row r="2233" spans="2:10" ht="14.45" customHeight="1" x14ac:dyDescent="0.2">
      <c r="B2233" s="88">
        <f t="shared" si="36"/>
        <v>2230</v>
      </c>
      <c r="C2233" s="164"/>
      <c r="D2233" s="156"/>
      <c r="E2233" s="128"/>
      <c r="F2233" s="158"/>
      <c r="G2233" s="128"/>
      <c r="H2233" s="160"/>
      <c r="I2233" s="128"/>
      <c r="J2233" s="160"/>
    </row>
    <row r="2234" spans="2:10" ht="14.45" customHeight="1" x14ac:dyDescent="0.2">
      <c r="B2234" s="88">
        <f t="shared" si="36"/>
        <v>2231</v>
      </c>
      <c r="C2234" s="164"/>
      <c r="D2234" s="156"/>
      <c r="E2234" s="133"/>
      <c r="F2234" s="158"/>
      <c r="G2234" s="133"/>
      <c r="H2234" s="160"/>
      <c r="I2234" s="133"/>
      <c r="J2234" s="160"/>
    </row>
    <row r="2235" spans="2:10" ht="14.45" customHeight="1" x14ac:dyDescent="0.2">
      <c r="B2235" s="88">
        <f t="shared" si="36"/>
        <v>2232</v>
      </c>
      <c r="C2235" s="164"/>
      <c r="D2235" s="156"/>
      <c r="E2235" s="128"/>
      <c r="F2235" s="158"/>
      <c r="G2235" s="128"/>
      <c r="H2235" s="160"/>
      <c r="I2235" s="128"/>
      <c r="J2235" s="160"/>
    </row>
    <row r="2236" spans="2:10" ht="14.45" customHeight="1" x14ac:dyDescent="0.2">
      <c r="B2236" s="88">
        <f t="shared" si="36"/>
        <v>2233</v>
      </c>
      <c r="C2236" s="164"/>
      <c r="D2236" s="156"/>
      <c r="E2236" s="133"/>
      <c r="F2236" s="158"/>
      <c r="G2236" s="133"/>
      <c r="H2236" s="160"/>
      <c r="I2236" s="133"/>
      <c r="J2236" s="160"/>
    </row>
    <row r="2237" spans="2:10" ht="14.45" customHeight="1" x14ac:dyDescent="0.2">
      <c r="B2237" s="88">
        <f t="shared" si="36"/>
        <v>2234</v>
      </c>
      <c r="C2237" s="164"/>
      <c r="D2237" s="156"/>
      <c r="E2237" s="128"/>
      <c r="F2237" s="158"/>
      <c r="G2237" s="128"/>
      <c r="H2237" s="160"/>
      <c r="I2237" s="128"/>
      <c r="J2237" s="160"/>
    </row>
    <row r="2238" spans="2:10" ht="14.45" customHeight="1" x14ac:dyDescent="0.2">
      <c r="B2238" s="88">
        <f t="shared" si="36"/>
        <v>2235</v>
      </c>
      <c r="C2238" s="164"/>
      <c r="D2238" s="156"/>
      <c r="E2238" s="128"/>
      <c r="F2238" s="158"/>
      <c r="G2238" s="128"/>
      <c r="H2238" s="160"/>
      <c r="I2238" s="128"/>
      <c r="J2238" s="160"/>
    </row>
    <row r="2239" spans="2:10" ht="14.45" customHeight="1" x14ac:dyDescent="0.2">
      <c r="B2239" s="88">
        <f t="shared" si="36"/>
        <v>2236</v>
      </c>
      <c r="C2239" s="164"/>
      <c r="D2239" s="156"/>
      <c r="E2239" s="133"/>
      <c r="F2239" s="158"/>
      <c r="G2239" s="133"/>
      <c r="H2239" s="160"/>
      <c r="I2239" s="133"/>
      <c r="J2239" s="160"/>
    </row>
    <row r="2240" spans="2:10" ht="14.45" customHeight="1" x14ac:dyDescent="0.2">
      <c r="B2240" s="88">
        <f t="shared" si="36"/>
        <v>2237</v>
      </c>
      <c r="C2240" s="164"/>
      <c r="D2240" s="156"/>
      <c r="E2240" s="128"/>
      <c r="F2240" s="158"/>
      <c r="G2240" s="128"/>
      <c r="H2240" s="160"/>
      <c r="I2240" s="128"/>
      <c r="J2240" s="160"/>
    </row>
    <row r="2241" spans="2:10" ht="14.45" customHeight="1" x14ac:dyDescent="0.2">
      <c r="B2241" s="88">
        <f t="shared" si="36"/>
        <v>2238</v>
      </c>
      <c r="C2241" s="164"/>
      <c r="D2241" s="156"/>
      <c r="E2241" s="128"/>
      <c r="F2241" s="158"/>
      <c r="G2241" s="128"/>
      <c r="H2241" s="160"/>
      <c r="I2241" s="128"/>
      <c r="J2241" s="160"/>
    </row>
    <row r="2242" spans="2:10" ht="14.45" customHeight="1" x14ac:dyDescent="0.2">
      <c r="B2242" s="88">
        <f t="shared" si="36"/>
        <v>2239</v>
      </c>
      <c r="C2242" s="164"/>
      <c r="D2242" s="156"/>
      <c r="E2242" s="133"/>
      <c r="F2242" s="158"/>
      <c r="G2242" s="133"/>
      <c r="H2242" s="160"/>
      <c r="I2242" s="133"/>
      <c r="J2242" s="160"/>
    </row>
    <row r="2243" spans="2:10" ht="14.45" customHeight="1" x14ac:dyDescent="0.2">
      <c r="B2243" s="88">
        <f t="shared" si="36"/>
        <v>2240</v>
      </c>
      <c r="C2243" s="164"/>
      <c r="D2243" s="156"/>
      <c r="E2243" s="128"/>
      <c r="F2243" s="158"/>
      <c r="G2243" s="128"/>
      <c r="H2243" s="160"/>
      <c r="I2243" s="128"/>
      <c r="J2243" s="160"/>
    </row>
    <row r="2244" spans="2:10" ht="14.45" customHeight="1" x14ac:dyDescent="0.2">
      <c r="B2244" s="88">
        <f t="shared" si="36"/>
        <v>2241</v>
      </c>
      <c r="C2244" s="164"/>
      <c r="D2244" s="156"/>
      <c r="E2244" s="133"/>
      <c r="F2244" s="158"/>
      <c r="G2244" s="133"/>
      <c r="H2244" s="160"/>
      <c r="I2244" s="133"/>
      <c r="J2244" s="160"/>
    </row>
    <row r="2245" spans="2:10" ht="14.45" customHeight="1" x14ac:dyDescent="0.2">
      <c r="B2245" s="88">
        <f t="shared" si="36"/>
        <v>2242</v>
      </c>
      <c r="C2245" s="164"/>
      <c r="D2245" s="156"/>
      <c r="E2245" s="128"/>
      <c r="F2245" s="158"/>
      <c r="G2245" s="128"/>
      <c r="H2245" s="160"/>
      <c r="I2245" s="128"/>
      <c r="J2245" s="160"/>
    </row>
    <row r="2246" spans="2:10" ht="14.45" customHeight="1" x14ac:dyDescent="0.2">
      <c r="B2246" s="88">
        <f t="shared" si="36"/>
        <v>2243</v>
      </c>
      <c r="C2246" s="164"/>
      <c r="D2246" s="156"/>
      <c r="E2246" s="128"/>
      <c r="F2246" s="158"/>
      <c r="G2246" s="128"/>
      <c r="H2246" s="160"/>
      <c r="I2246" s="128"/>
      <c r="J2246" s="160"/>
    </row>
    <row r="2247" spans="2:10" ht="14.45" customHeight="1" x14ac:dyDescent="0.2">
      <c r="B2247" s="88">
        <f t="shared" si="36"/>
        <v>2244</v>
      </c>
      <c r="C2247" s="164"/>
      <c r="D2247" s="156"/>
      <c r="E2247" s="128"/>
      <c r="F2247" s="158"/>
      <c r="G2247" s="128"/>
      <c r="H2247" s="160"/>
      <c r="I2247" s="128"/>
      <c r="J2247" s="160"/>
    </row>
    <row r="2248" spans="2:10" ht="14.45" customHeight="1" x14ac:dyDescent="0.2">
      <c r="B2248" s="88">
        <f t="shared" si="36"/>
        <v>2245</v>
      </c>
      <c r="C2248" s="164"/>
      <c r="D2248" s="156"/>
      <c r="E2248" s="133"/>
      <c r="F2248" s="158"/>
      <c r="G2248" s="133"/>
      <c r="H2248" s="160"/>
      <c r="I2248" s="133"/>
      <c r="J2248" s="160"/>
    </row>
    <row r="2249" spans="2:10" ht="14.45" customHeight="1" x14ac:dyDescent="0.2">
      <c r="B2249" s="88">
        <f t="shared" si="36"/>
        <v>2246</v>
      </c>
      <c r="C2249" s="164"/>
      <c r="D2249" s="156"/>
      <c r="E2249" s="128"/>
      <c r="F2249" s="158"/>
      <c r="G2249" s="128"/>
      <c r="H2249" s="160"/>
      <c r="I2249" s="128"/>
      <c r="J2249" s="160"/>
    </row>
    <row r="2250" spans="2:10" ht="14.45" customHeight="1" x14ac:dyDescent="0.2">
      <c r="B2250" s="88">
        <f t="shared" si="36"/>
        <v>2247</v>
      </c>
      <c r="C2250" s="164"/>
      <c r="D2250" s="156"/>
      <c r="E2250" s="128"/>
      <c r="F2250" s="158"/>
      <c r="G2250" s="128"/>
      <c r="H2250" s="160"/>
      <c r="I2250" s="128"/>
      <c r="J2250" s="160"/>
    </row>
    <row r="2251" spans="2:10" ht="14.45" customHeight="1" x14ac:dyDescent="0.2">
      <c r="B2251" s="88">
        <f t="shared" si="36"/>
        <v>2248</v>
      </c>
      <c r="C2251" s="164"/>
      <c r="D2251" s="156"/>
      <c r="E2251" s="133"/>
      <c r="F2251" s="158"/>
      <c r="G2251" s="133"/>
      <c r="H2251" s="160"/>
      <c r="I2251" s="133"/>
      <c r="J2251" s="160"/>
    </row>
    <row r="2252" spans="2:10" ht="14.45" customHeight="1" x14ac:dyDescent="0.2">
      <c r="B2252" s="88">
        <f t="shared" si="36"/>
        <v>2249</v>
      </c>
      <c r="C2252" s="164"/>
      <c r="D2252" s="156"/>
      <c r="E2252" s="128"/>
      <c r="F2252" s="158"/>
      <c r="G2252" s="128"/>
      <c r="H2252" s="160"/>
      <c r="I2252" s="128"/>
      <c r="J2252" s="160"/>
    </row>
    <row r="2253" spans="2:10" ht="14.45" customHeight="1" x14ac:dyDescent="0.2">
      <c r="B2253" s="88">
        <f t="shared" si="36"/>
        <v>2250</v>
      </c>
      <c r="C2253" s="164"/>
      <c r="D2253" s="156"/>
      <c r="E2253" s="133"/>
      <c r="F2253" s="158"/>
      <c r="G2253" s="133"/>
      <c r="H2253" s="160"/>
      <c r="I2253" s="133"/>
      <c r="J2253" s="160"/>
    </row>
    <row r="2254" spans="2:10" ht="14.45" customHeight="1" x14ac:dyDescent="0.2">
      <c r="B2254" s="88">
        <f t="shared" si="36"/>
        <v>2251</v>
      </c>
      <c r="C2254" s="164"/>
      <c r="D2254" s="156"/>
      <c r="E2254" s="133"/>
      <c r="F2254" s="158"/>
      <c r="G2254" s="133"/>
      <c r="H2254" s="160"/>
      <c r="I2254" s="133"/>
      <c r="J2254" s="160"/>
    </row>
    <row r="2255" spans="2:10" ht="14.45" customHeight="1" x14ac:dyDescent="0.2">
      <c r="B2255" s="88">
        <f t="shared" si="36"/>
        <v>2252</v>
      </c>
      <c r="C2255" s="164"/>
      <c r="D2255" s="156"/>
      <c r="E2255" s="133"/>
      <c r="F2255" s="158"/>
      <c r="G2255" s="133"/>
      <c r="H2255" s="160"/>
      <c r="I2255" s="133"/>
      <c r="J2255" s="160"/>
    </row>
    <row r="2256" spans="2:10" ht="14.45" customHeight="1" x14ac:dyDescent="0.2">
      <c r="B2256" s="88">
        <f t="shared" si="36"/>
        <v>2253</v>
      </c>
      <c r="C2256" s="164"/>
      <c r="D2256" s="156"/>
      <c r="E2256" s="133"/>
      <c r="F2256" s="158"/>
      <c r="G2256" s="133"/>
      <c r="H2256" s="160"/>
      <c r="I2256" s="133"/>
      <c r="J2256" s="160"/>
    </row>
    <row r="2257" spans="2:10" ht="14.45" customHeight="1" x14ac:dyDescent="0.2">
      <c r="B2257" s="88">
        <f t="shared" si="36"/>
        <v>2254</v>
      </c>
      <c r="C2257" s="164"/>
      <c r="D2257" s="156"/>
      <c r="E2257" s="133"/>
      <c r="F2257" s="158"/>
      <c r="G2257" s="133"/>
      <c r="H2257" s="160"/>
      <c r="I2257" s="133"/>
      <c r="J2257" s="160"/>
    </row>
    <row r="2258" spans="2:10" ht="14.45" customHeight="1" x14ac:dyDescent="0.2">
      <c r="B2258" s="88">
        <f t="shared" si="36"/>
        <v>2255</v>
      </c>
      <c r="C2258" s="164"/>
      <c r="D2258" s="156"/>
      <c r="E2258" s="133"/>
      <c r="F2258" s="158"/>
      <c r="G2258" s="133"/>
      <c r="H2258" s="160"/>
      <c r="I2258" s="133"/>
      <c r="J2258" s="160"/>
    </row>
    <row r="2259" spans="2:10" ht="14.45" customHeight="1" x14ac:dyDescent="0.2">
      <c r="B2259" s="88">
        <f t="shared" ref="B2259:B2322" si="37">ROW()-3</f>
        <v>2256</v>
      </c>
      <c r="C2259" s="164"/>
      <c r="D2259" s="156"/>
      <c r="E2259" s="133"/>
      <c r="F2259" s="158"/>
      <c r="G2259" s="133"/>
      <c r="H2259" s="160"/>
      <c r="I2259" s="133"/>
      <c r="J2259" s="160"/>
    </row>
    <row r="2260" spans="2:10" ht="14.45" customHeight="1" x14ac:dyDescent="0.2">
      <c r="B2260" s="88">
        <f t="shared" si="37"/>
        <v>2257</v>
      </c>
      <c r="C2260" s="164"/>
      <c r="D2260" s="156"/>
      <c r="E2260" s="128"/>
      <c r="F2260" s="158"/>
      <c r="G2260" s="128"/>
      <c r="H2260" s="160"/>
      <c r="I2260" s="128"/>
      <c r="J2260" s="160"/>
    </row>
    <row r="2261" spans="2:10" ht="14.45" customHeight="1" x14ac:dyDescent="0.2">
      <c r="B2261" s="88">
        <f t="shared" si="37"/>
        <v>2258</v>
      </c>
      <c r="C2261" s="164"/>
      <c r="D2261" s="156"/>
      <c r="E2261" s="134"/>
      <c r="F2261" s="158"/>
      <c r="G2261" s="134"/>
      <c r="H2261" s="160"/>
      <c r="I2261" s="134"/>
      <c r="J2261" s="160"/>
    </row>
    <row r="2262" spans="2:10" ht="14.45" customHeight="1" x14ac:dyDescent="0.2">
      <c r="B2262" s="88">
        <f t="shared" si="37"/>
        <v>2259</v>
      </c>
      <c r="C2262" s="154"/>
      <c r="D2262" s="154"/>
      <c r="E2262" s="132"/>
      <c r="F2262" s="154"/>
      <c r="G2262" s="132"/>
      <c r="H2262" s="160"/>
      <c r="I2262" s="132"/>
      <c r="J2262" s="160"/>
    </row>
    <row r="2263" spans="2:10" ht="14.45" customHeight="1" x14ac:dyDescent="0.2">
      <c r="B2263" s="88">
        <f t="shared" si="37"/>
        <v>2260</v>
      </c>
      <c r="C2263" s="161" t="s">
        <v>10773</v>
      </c>
      <c r="D2263" s="155" t="s">
        <v>10774</v>
      </c>
      <c r="E2263" s="128"/>
      <c r="F2263" s="157" t="s">
        <v>10775</v>
      </c>
      <c r="G2263" s="128"/>
      <c r="H2263" s="159"/>
      <c r="I2263" s="128"/>
      <c r="J2263" s="159"/>
    </row>
    <row r="2264" spans="2:10" ht="14.45" customHeight="1" x14ac:dyDescent="0.2">
      <c r="B2264" s="88">
        <f t="shared" si="37"/>
        <v>2261</v>
      </c>
      <c r="C2264" s="164"/>
      <c r="D2264" s="156"/>
      <c r="E2264" s="128"/>
      <c r="F2264" s="158"/>
      <c r="G2264" s="128"/>
      <c r="H2264" s="160"/>
      <c r="I2264" s="128"/>
      <c r="J2264" s="160"/>
    </row>
    <row r="2265" spans="2:10" ht="14.45" customHeight="1" x14ac:dyDescent="0.2">
      <c r="B2265" s="88">
        <f t="shared" si="37"/>
        <v>2262</v>
      </c>
      <c r="C2265" s="164"/>
      <c r="D2265" s="156"/>
      <c r="E2265" s="128"/>
      <c r="F2265" s="158"/>
      <c r="G2265" s="128"/>
      <c r="H2265" s="160"/>
      <c r="I2265" s="128"/>
      <c r="J2265" s="160"/>
    </row>
    <row r="2266" spans="2:10" ht="14.45" customHeight="1" x14ac:dyDescent="0.2">
      <c r="B2266" s="88">
        <f t="shared" si="37"/>
        <v>2263</v>
      </c>
      <c r="C2266" s="164"/>
      <c r="D2266" s="156"/>
      <c r="E2266" s="128"/>
      <c r="F2266" s="158"/>
      <c r="G2266" s="128"/>
      <c r="H2266" s="160"/>
      <c r="I2266" s="128"/>
      <c r="J2266" s="160"/>
    </row>
    <row r="2267" spans="2:10" ht="14.45" customHeight="1" x14ac:dyDescent="0.2">
      <c r="B2267" s="88">
        <f t="shared" si="37"/>
        <v>2264</v>
      </c>
      <c r="C2267" s="164"/>
      <c r="D2267" s="156"/>
      <c r="E2267" s="128"/>
      <c r="F2267" s="158"/>
      <c r="G2267" s="128"/>
      <c r="H2267" s="160"/>
      <c r="I2267" s="128"/>
      <c r="J2267" s="160"/>
    </row>
    <row r="2268" spans="2:10" ht="14.45" customHeight="1" x14ac:dyDescent="0.2">
      <c r="B2268" s="88">
        <f t="shared" si="37"/>
        <v>2265</v>
      </c>
      <c r="C2268" s="164"/>
      <c r="D2268" s="156"/>
      <c r="E2268" s="128"/>
      <c r="F2268" s="158"/>
      <c r="G2268" s="128"/>
      <c r="H2268" s="160"/>
      <c r="I2268" s="128"/>
      <c r="J2268" s="160"/>
    </row>
    <row r="2269" spans="2:10" ht="14.45" customHeight="1" x14ac:dyDescent="0.2">
      <c r="B2269" s="88">
        <f t="shared" si="37"/>
        <v>2266</v>
      </c>
      <c r="C2269" s="164"/>
      <c r="D2269" s="156"/>
      <c r="E2269" s="128"/>
      <c r="F2269" s="158"/>
      <c r="G2269" s="128"/>
      <c r="H2269" s="160"/>
      <c r="I2269" s="128"/>
      <c r="J2269" s="160"/>
    </row>
    <row r="2270" spans="2:10" ht="14.45" customHeight="1" x14ac:dyDescent="0.2">
      <c r="B2270" s="88">
        <f t="shared" si="37"/>
        <v>2267</v>
      </c>
      <c r="C2270" s="164"/>
      <c r="D2270" s="156"/>
      <c r="E2270" s="128"/>
      <c r="F2270" s="158"/>
      <c r="G2270" s="128"/>
      <c r="H2270" s="160"/>
      <c r="I2270" s="128"/>
      <c r="J2270" s="160"/>
    </row>
    <row r="2271" spans="2:10" ht="14.45" customHeight="1" x14ac:dyDescent="0.2">
      <c r="B2271" s="88">
        <f t="shared" si="37"/>
        <v>2268</v>
      </c>
      <c r="C2271" s="164"/>
      <c r="D2271" s="156"/>
      <c r="E2271" s="128"/>
      <c r="F2271" s="158"/>
      <c r="G2271" s="128"/>
      <c r="H2271" s="160"/>
      <c r="I2271" s="128"/>
      <c r="J2271" s="160"/>
    </row>
    <row r="2272" spans="2:10" ht="14.45" customHeight="1" x14ac:dyDescent="0.2">
      <c r="B2272" s="88">
        <f t="shared" si="37"/>
        <v>2269</v>
      </c>
      <c r="C2272" s="164"/>
      <c r="D2272" s="156"/>
      <c r="E2272" s="128"/>
      <c r="F2272" s="158"/>
      <c r="G2272" s="128"/>
      <c r="H2272" s="160"/>
      <c r="I2272" s="128"/>
      <c r="J2272" s="160"/>
    </row>
    <row r="2273" spans="2:10" ht="14.45" customHeight="1" x14ac:dyDescent="0.2">
      <c r="B2273" s="88">
        <f t="shared" si="37"/>
        <v>2270</v>
      </c>
      <c r="C2273" s="164"/>
      <c r="D2273" s="156"/>
      <c r="E2273" s="128"/>
      <c r="F2273" s="158"/>
      <c r="G2273" s="128"/>
      <c r="H2273" s="160"/>
      <c r="I2273" s="128"/>
      <c r="J2273" s="160"/>
    </row>
    <row r="2274" spans="2:10" ht="14.45" customHeight="1" x14ac:dyDescent="0.2">
      <c r="B2274" s="88">
        <f t="shared" si="37"/>
        <v>2271</v>
      </c>
      <c r="C2274" s="164"/>
      <c r="D2274" s="156"/>
      <c r="E2274" s="128"/>
      <c r="F2274" s="158"/>
      <c r="G2274" s="128"/>
      <c r="H2274" s="160"/>
      <c r="I2274" s="128"/>
      <c r="J2274" s="160"/>
    </row>
    <row r="2275" spans="2:10" ht="14.45" customHeight="1" x14ac:dyDescent="0.2">
      <c r="B2275" s="88">
        <f t="shared" si="37"/>
        <v>2272</v>
      </c>
      <c r="C2275" s="164"/>
      <c r="D2275" s="156"/>
      <c r="E2275" s="128"/>
      <c r="F2275" s="158"/>
      <c r="G2275" s="128"/>
      <c r="H2275" s="160"/>
      <c r="I2275" s="128"/>
      <c r="J2275" s="160"/>
    </row>
    <row r="2276" spans="2:10" ht="14.45" customHeight="1" x14ac:dyDescent="0.2">
      <c r="B2276" s="88">
        <f t="shared" si="37"/>
        <v>2273</v>
      </c>
      <c r="C2276" s="164"/>
      <c r="D2276" s="156"/>
      <c r="E2276" s="128"/>
      <c r="F2276" s="158"/>
      <c r="G2276" s="128"/>
      <c r="H2276" s="160"/>
      <c r="I2276" s="128"/>
      <c r="J2276" s="160"/>
    </row>
    <row r="2277" spans="2:10" ht="14.45" customHeight="1" x14ac:dyDescent="0.2">
      <c r="B2277" s="88">
        <f t="shared" si="37"/>
        <v>2274</v>
      </c>
      <c r="C2277" s="164"/>
      <c r="D2277" s="156"/>
      <c r="E2277" s="128"/>
      <c r="F2277" s="158"/>
      <c r="G2277" s="128"/>
      <c r="H2277" s="160"/>
      <c r="I2277" s="128"/>
      <c r="J2277" s="160"/>
    </row>
    <row r="2278" spans="2:10" ht="14.45" customHeight="1" x14ac:dyDescent="0.2">
      <c r="B2278" s="88">
        <f t="shared" si="37"/>
        <v>2275</v>
      </c>
      <c r="C2278" s="164"/>
      <c r="D2278" s="156"/>
      <c r="E2278" s="128"/>
      <c r="F2278" s="158"/>
      <c r="G2278" s="128"/>
      <c r="H2278" s="160"/>
      <c r="I2278" s="128"/>
      <c r="J2278" s="160"/>
    </row>
    <row r="2279" spans="2:10" ht="14.45" customHeight="1" x14ac:dyDescent="0.2">
      <c r="B2279" s="88">
        <f t="shared" si="37"/>
        <v>2276</v>
      </c>
      <c r="C2279" s="164"/>
      <c r="D2279" s="156"/>
      <c r="E2279" s="128"/>
      <c r="F2279" s="158"/>
      <c r="G2279" s="128"/>
      <c r="H2279" s="160"/>
      <c r="I2279" s="128"/>
      <c r="J2279" s="160"/>
    </row>
    <row r="2280" spans="2:10" ht="14.45" customHeight="1" x14ac:dyDescent="0.2">
      <c r="B2280" s="88">
        <f t="shared" si="37"/>
        <v>2277</v>
      </c>
      <c r="C2280" s="164"/>
      <c r="D2280" s="156"/>
      <c r="E2280" s="128"/>
      <c r="F2280" s="158"/>
      <c r="G2280" s="128"/>
      <c r="H2280" s="160"/>
      <c r="I2280" s="128"/>
      <c r="J2280" s="160"/>
    </row>
    <row r="2281" spans="2:10" ht="14.45" customHeight="1" x14ac:dyDescent="0.2">
      <c r="B2281" s="88">
        <f t="shared" si="37"/>
        <v>2278</v>
      </c>
      <c r="C2281" s="164"/>
      <c r="D2281" s="156"/>
      <c r="E2281" s="128"/>
      <c r="F2281" s="158"/>
      <c r="G2281" s="128"/>
      <c r="H2281" s="160"/>
      <c r="I2281" s="128"/>
      <c r="J2281" s="160"/>
    </row>
    <row r="2282" spans="2:10" ht="14.45" customHeight="1" x14ac:dyDescent="0.2">
      <c r="B2282" s="88">
        <f t="shared" si="37"/>
        <v>2279</v>
      </c>
      <c r="C2282" s="164"/>
      <c r="D2282" s="156"/>
      <c r="E2282" s="128"/>
      <c r="F2282" s="158"/>
      <c r="G2282" s="128"/>
      <c r="H2282" s="160"/>
      <c r="I2282" s="128"/>
      <c r="J2282" s="160"/>
    </row>
    <row r="2283" spans="2:10" ht="14.45" customHeight="1" x14ac:dyDescent="0.2">
      <c r="B2283" s="88">
        <f t="shared" si="37"/>
        <v>2280</v>
      </c>
      <c r="C2283" s="164"/>
      <c r="D2283" s="156"/>
      <c r="E2283" s="128"/>
      <c r="F2283" s="158"/>
      <c r="G2283" s="128"/>
      <c r="H2283" s="160"/>
      <c r="I2283" s="128"/>
      <c r="J2283" s="160"/>
    </row>
    <row r="2284" spans="2:10" ht="14.45" customHeight="1" x14ac:dyDescent="0.2">
      <c r="B2284" s="88">
        <f t="shared" si="37"/>
        <v>2281</v>
      </c>
      <c r="C2284" s="164"/>
      <c r="D2284" s="156"/>
      <c r="E2284" s="128"/>
      <c r="F2284" s="158"/>
      <c r="G2284" s="128"/>
      <c r="H2284" s="160"/>
      <c r="I2284" s="128"/>
      <c r="J2284" s="160"/>
    </row>
    <row r="2285" spans="2:10" ht="14.45" customHeight="1" x14ac:dyDescent="0.2">
      <c r="B2285" s="88">
        <f t="shared" si="37"/>
        <v>2282</v>
      </c>
      <c r="C2285" s="164"/>
      <c r="D2285" s="156"/>
      <c r="E2285" s="128"/>
      <c r="F2285" s="158"/>
      <c r="G2285" s="128"/>
      <c r="H2285" s="160"/>
      <c r="I2285" s="128"/>
      <c r="J2285" s="160"/>
    </row>
    <row r="2286" spans="2:10" ht="14.45" customHeight="1" x14ac:dyDescent="0.2">
      <c r="B2286" s="88">
        <f t="shared" si="37"/>
        <v>2283</v>
      </c>
      <c r="C2286" s="164"/>
      <c r="D2286" s="156"/>
      <c r="E2286" s="128"/>
      <c r="F2286" s="158"/>
      <c r="G2286" s="128"/>
      <c r="H2286" s="160"/>
      <c r="I2286" s="128"/>
      <c r="J2286" s="160"/>
    </row>
    <row r="2287" spans="2:10" ht="14.45" customHeight="1" x14ac:dyDescent="0.2">
      <c r="B2287" s="88">
        <f t="shared" si="37"/>
        <v>2284</v>
      </c>
      <c r="C2287" s="164"/>
      <c r="D2287" s="156"/>
      <c r="E2287" s="128"/>
      <c r="F2287" s="158"/>
      <c r="G2287" s="128"/>
      <c r="H2287" s="160"/>
      <c r="I2287" s="128"/>
      <c r="J2287" s="160"/>
    </row>
    <row r="2288" spans="2:10" ht="14.45" customHeight="1" x14ac:dyDescent="0.2">
      <c r="B2288" s="88">
        <f t="shared" si="37"/>
        <v>2285</v>
      </c>
      <c r="C2288" s="164"/>
      <c r="D2288" s="156"/>
      <c r="E2288" s="128"/>
      <c r="F2288" s="158"/>
      <c r="G2288" s="128"/>
      <c r="H2288" s="160"/>
      <c r="I2288" s="128"/>
      <c r="J2288" s="160"/>
    </row>
    <row r="2289" spans="2:10" ht="14.45" customHeight="1" x14ac:dyDescent="0.2">
      <c r="B2289" s="88">
        <f t="shared" si="37"/>
        <v>2286</v>
      </c>
      <c r="C2289" s="164"/>
      <c r="D2289" s="156"/>
      <c r="E2289" s="128"/>
      <c r="F2289" s="158"/>
      <c r="G2289" s="128"/>
      <c r="H2289" s="160"/>
      <c r="I2289" s="128"/>
      <c r="J2289" s="160"/>
    </row>
    <row r="2290" spans="2:10" ht="14.45" customHeight="1" x14ac:dyDescent="0.2">
      <c r="B2290" s="88">
        <f t="shared" si="37"/>
        <v>2287</v>
      </c>
      <c r="C2290" s="164"/>
      <c r="D2290" s="156"/>
      <c r="E2290" s="128"/>
      <c r="F2290" s="158"/>
      <c r="G2290" s="128"/>
      <c r="H2290" s="160"/>
      <c r="I2290" s="128"/>
      <c r="J2290" s="160"/>
    </row>
    <row r="2291" spans="2:10" ht="14.45" customHeight="1" x14ac:dyDescent="0.2">
      <c r="B2291" s="88">
        <f t="shared" si="37"/>
        <v>2288</v>
      </c>
      <c r="C2291" s="164"/>
      <c r="D2291" s="156"/>
      <c r="E2291" s="128"/>
      <c r="F2291" s="158"/>
      <c r="G2291" s="128"/>
      <c r="H2291" s="160"/>
      <c r="I2291" s="128"/>
      <c r="J2291" s="160"/>
    </row>
    <row r="2292" spans="2:10" ht="14.45" customHeight="1" x14ac:dyDescent="0.2">
      <c r="B2292" s="88">
        <f t="shared" si="37"/>
        <v>2289</v>
      </c>
      <c r="C2292" s="164"/>
      <c r="D2292" s="156"/>
      <c r="E2292" s="128"/>
      <c r="F2292" s="158"/>
      <c r="G2292" s="128"/>
      <c r="H2292" s="160"/>
      <c r="I2292" s="128"/>
      <c r="J2292" s="160"/>
    </row>
    <row r="2293" spans="2:10" ht="14.45" customHeight="1" x14ac:dyDescent="0.2">
      <c r="B2293" s="88">
        <f t="shared" si="37"/>
        <v>2290</v>
      </c>
      <c r="C2293" s="164"/>
      <c r="D2293" s="156"/>
      <c r="E2293" s="128"/>
      <c r="F2293" s="158"/>
      <c r="G2293" s="128"/>
      <c r="H2293" s="160"/>
      <c r="I2293" s="128"/>
      <c r="J2293" s="160"/>
    </row>
    <row r="2294" spans="2:10" ht="14.45" customHeight="1" x14ac:dyDescent="0.2">
      <c r="B2294" s="88">
        <f t="shared" si="37"/>
        <v>2291</v>
      </c>
      <c r="C2294" s="164"/>
      <c r="D2294" s="156"/>
      <c r="E2294" s="128"/>
      <c r="F2294" s="158"/>
      <c r="G2294" s="128"/>
      <c r="H2294" s="160"/>
      <c r="I2294" s="128"/>
      <c r="J2294" s="160"/>
    </row>
    <row r="2295" spans="2:10" ht="14.45" customHeight="1" x14ac:dyDescent="0.2">
      <c r="B2295" s="88">
        <f t="shared" si="37"/>
        <v>2292</v>
      </c>
      <c r="C2295" s="164"/>
      <c r="D2295" s="156"/>
      <c r="E2295" s="128"/>
      <c r="F2295" s="158"/>
      <c r="G2295" s="128"/>
      <c r="H2295" s="160"/>
      <c r="I2295" s="128"/>
      <c r="J2295" s="160"/>
    </row>
    <row r="2296" spans="2:10" ht="14.45" customHeight="1" x14ac:dyDescent="0.2">
      <c r="B2296" s="88">
        <f t="shared" si="37"/>
        <v>2293</v>
      </c>
      <c r="C2296" s="164"/>
      <c r="D2296" s="156"/>
      <c r="E2296" s="128"/>
      <c r="F2296" s="158"/>
      <c r="G2296" s="128"/>
      <c r="H2296" s="160"/>
      <c r="I2296" s="128"/>
      <c r="J2296" s="160"/>
    </row>
    <row r="2297" spans="2:10" ht="14.45" customHeight="1" x14ac:dyDescent="0.2">
      <c r="B2297" s="88">
        <f t="shared" si="37"/>
        <v>2294</v>
      </c>
      <c r="C2297" s="164"/>
      <c r="D2297" s="156"/>
      <c r="E2297" s="128"/>
      <c r="F2297" s="158"/>
      <c r="G2297" s="128"/>
      <c r="H2297" s="160"/>
      <c r="I2297" s="128"/>
      <c r="J2297" s="160"/>
    </row>
    <row r="2298" spans="2:10" ht="14.45" customHeight="1" x14ac:dyDescent="0.2">
      <c r="B2298" s="88">
        <f t="shared" si="37"/>
        <v>2295</v>
      </c>
      <c r="C2298" s="164"/>
      <c r="D2298" s="156"/>
      <c r="E2298" s="128"/>
      <c r="F2298" s="158"/>
      <c r="G2298" s="128"/>
      <c r="H2298" s="160"/>
      <c r="I2298" s="128"/>
      <c r="J2298" s="160"/>
    </row>
    <row r="2299" spans="2:10" ht="14.45" customHeight="1" x14ac:dyDescent="0.2">
      <c r="B2299" s="88">
        <f t="shared" si="37"/>
        <v>2296</v>
      </c>
      <c r="C2299" s="164"/>
      <c r="D2299" s="156"/>
      <c r="E2299" s="128"/>
      <c r="F2299" s="158"/>
      <c r="G2299" s="128"/>
      <c r="H2299" s="160"/>
      <c r="I2299" s="128"/>
      <c r="J2299" s="160"/>
    </row>
    <row r="2300" spans="2:10" ht="14.45" customHeight="1" x14ac:dyDescent="0.2">
      <c r="B2300" s="88">
        <f t="shared" si="37"/>
        <v>2297</v>
      </c>
      <c r="C2300" s="164"/>
      <c r="D2300" s="156"/>
      <c r="E2300" s="128"/>
      <c r="F2300" s="158"/>
      <c r="G2300" s="128"/>
      <c r="H2300" s="160"/>
      <c r="I2300" s="128"/>
      <c r="J2300" s="160"/>
    </row>
    <row r="2301" spans="2:10" ht="14.45" customHeight="1" x14ac:dyDescent="0.2">
      <c r="B2301" s="88">
        <f t="shared" si="37"/>
        <v>2298</v>
      </c>
      <c r="C2301" s="164"/>
      <c r="D2301" s="156"/>
      <c r="E2301" s="128"/>
      <c r="F2301" s="158"/>
      <c r="G2301" s="128"/>
      <c r="H2301" s="160"/>
      <c r="I2301" s="128"/>
      <c r="J2301" s="160"/>
    </row>
    <row r="2302" spans="2:10" ht="14.45" customHeight="1" x14ac:dyDescent="0.2">
      <c r="B2302" s="88">
        <f t="shared" si="37"/>
        <v>2299</v>
      </c>
      <c r="C2302" s="164"/>
      <c r="D2302" s="156"/>
      <c r="E2302" s="128"/>
      <c r="F2302" s="158"/>
      <c r="G2302" s="128"/>
      <c r="H2302" s="160"/>
      <c r="I2302" s="128"/>
      <c r="J2302" s="160"/>
    </row>
    <row r="2303" spans="2:10" ht="14.45" customHeight="1" x14ac:dyDescent="0.2">
      <c r="B2303" s="88">
        <f t="shared" si="37"/>
        <v>2300</v>
      </c>
      <c r="C2303" s="164"/>
      <c r="D2303" s="156"/>
      <c r="E2303" s="128"/>
      <c r="F2303" s="158"/>
      <c r="G2303" s="128"/>
      <c r="H2303" s="160"/>
      <c r="I2303" s="128"/>
      <c r="J2303" s="160"/>
    </row>
    <row r="2304" spans="2:10" ht="14.45" customHeight="1" x14ac:dyDescent="0.2">
      <c r="B2304" s="88">
        <f t="shared" si="37"/>
        <v>2301</v>
      </c>
      <c r="C2304" s="164"/>
      <c r="D2304" s="156"/>
      <c r="E2304" s="128"/>
      <c r="F2304" s="158"/>
      <c r="G2304" s="128"/>
      <c r="H2304" s="160"/>
      <c r="I2304" s="128"/>
      <c r="J2304" s="160"/>
    </row>
    <row r="2305" spans="2:10" ht="14.45" customHeight="1" x14ac:dyDescent="0.2">
      <c r="B2305" s="88">
        <f t="shared" si="37"/>
        <v>2302</v>
      </c>
      <c r="C2305" s="164"/>
      <c r="D2305" s="156"/>
      <c r="E2305" s="128"/>
      <c r="F2305" s="158"/>
      <c r="G2305" s="128"/>
      <c r="H2305" s="160"/>
      <c r="I2305" s="128"/>
      <c r="J2305" s="160"/>
    </row>
    <row r="2306" spans="2:10" ht="14.45" customHeight="1" x14ac:dyDescent="0.2">
      <c r="B2306" s="88">
        <f t="shared" si="37"/>
        <v>2303</v>
      </c>
      <c r="C2306" s="164"/>
      <c r="D2306" s="156"/>
      <c r="E2306" s="128"/>
      <c r="F2306" s="158"/>
      <c r="G2306" s="128"/>
      <c r="H2306" s="160"/>
      <c r="I2306" s="128"/>
      <c r="J2306" s="160"/>
    </row>
    <row r="2307" spans="2:10" ht="14.45" customHeight="1" x14ac:dyDescent="0.2">
      <c r="B2307" s="88">
        <f t="shared" si="37"/>
        <v>2304</v>
      </c>
      <c r="C2307" s="164"/>
      <c r="D2307" s="156"/>
      <c r="E2307" s="128"/>
      <c r="F2307" s="158"/>
      <c r="G2307" s="128"/>
      <c r="H2307" s="160"/>
      <c r="I2307" s="128"/>
      <c r="J2307" s="160"/>
    </row>
    <row r="2308" spans="2:10" ht="14.45" customHeight="1" x14ac:dyDescent="0.2">
      <c r="B2308" s="88">
        <f t="shared" si="37"/>
        <v>2305</v>
      </c>
      <c r="C2308" s="164"/>
      <c r="D2308" s="156"/>
      <c r="E2308" s="133"/>
      <c r="F2308" s="158"/>
      <c r="G2308" s="133"/>
      <c r="H2308" s="160"/>
      <c r="I2308" s="133"/>
      <c r="J2308" s="160"/>
    </row>
    <row r="2309" spans="2:10" ht="14.45" customHeight="1" x14ac:dyDescent="0.2">
      <c r="B2309" s="88">
        <f t="shared" si="37"/>
        <v>2306</v>
      </c>
      <c r="C2309" s="164"/>
      <c r="D2309" s="156"/>
      <c r="E2309" s="128"/>
      <c r="F2309" s="158"/>
      <c r="G2309" s="128"/>
      <c r="H2309" s="160"/>
      <c r="I2309" s="128"/>
      <c r="J2309" s="160"/>
    </row>
    <row r="2310" spans="2:10" ht="14.45" customHeight="1" x14ac:dyDescent="0.2">
      <c r="B2310" s="88">
        <f t="shared" si="37"/>
        <v>2307</v>
      </c>
      <c r="C2310" s="164"/>
      <c r="D2310" s="156"/>
      <c r="E2310" s="128"/>
      <c r="F2310" s="158"/>
      <c r="G2310" s="128"/>
      <c r="H2310" s="160"/>
      <c r="I2310" s="128"/>
      <c r="J2310" s="160"/>
    </row>
    <row r="2311" spans="2:10" ht="14.45" customHeight="1" x14ac:dyDescent="0.2">
      <c r="B2311" s="88">
        <f t="shared" si="37"/>
        <v>2308</v>
      </c>
      <c r="C2311" s="164"/>
      <c r="D2311" s="156"/>
      <c r="E2311" s="133"/>
      <c r="F2311" s="158"/>
      <c r="G2311" s="133"/>
      <c r="H2311" s="160"/>
      <c r="I2311" s="133"/>
      <c r="J2311" s="160"/>
    </row>
    <row r="2312" spans="2:10" ht="14.45" customHeight="1" x14ac:dyDescent="0.2">
      <c r="B2312" s="88">
        <f t="shared" si="37"/>
        <v>2309</v>
      </c>
      <c r="C2312" s="164"/>
      <c r="D2312" s="156"/>
      <c r="E2312" s="128"/>
      <c r="F2312" s="158"/>
      <c r="G2312" s="128"/>
      <c r="H2312" s="160"/>
      <c r="I2312" s="128"/>
      <c r="J2312" s="160"/>
    </row>
    <row r="2313" spans="2:10" ht="14.45" customHeight="1" x14ac:dyDescent="0.2">
      <c r="B2313" s="88">
        <f t="shared" si="37"/>
        <v>2310</v>
      </c>
      <c r="C2313" s="164"/>
      <c r="D2313" s="156"/>
      <c r="E2313" s="133"/>
      <c r="F2313" s="158"/>
      <c r="G2313" s="133"/>
      <c r="H2313" s="160"/>
      <c r="I2313" s="133"/>
      <c r="J2313" s="160"/>
    </row>
    <row r="2314" spans="2:10" ht="14.45" customHeight="1" x14ac:dyDescent="0.2">
      <c r="B2314" s="88">
        <f t="shared" si="37"/>
        <v>2311</v>
      </c>
      <c r="C2314" s="164"/>
      <c r="D2314" s="156"/>
      <c r="E2314" s="128"/>
      <c r="F2314" s="158"/>
      <c r="G2314" s="128"/>
      <c r="H2314" s="160"/>
      <c r="I2314" s="128"/>
      <c r="J2314" s="160"/>
    </row>
    <row r="2315" spans="2:10" ht="14.45" customHeight="1" x14ac:dyDescent="0.2">
      <c r="B2315" s="88">
        <f t="shared" si="37"/>
        <v>2312</v>
      </c>
      <c r="C2315" s="164"/>
      <c r="D2315" s="156"/>
      <c r="E2315" s="128"/>
      <c r="F2315" s="158"/>
      <c r="G2315" s="128"/>
      <c r="H2315" s="160"/>
      <c r="I2315" s="128"/>
      <c r="J2315" s="160"/>
    </row>
    <row r="2316" spans="2:10" ht="14.45" customHeight="1" x14ac:dyDescent="0.2">
      <c r="B2316" s="88">
        <f t="shared" si="37"/>
        <v>2313</v>
      </c>
      <c r="C2316" s="164"/>
      <c r="D2316" s="156"/>
      <c r="E2316" s="133"/>
      <c r="F2316" s="158"/>
      <c r="G2316" s="133"/>
      <c r="H2316" s="160"/>
      <c r="I2316" s="133"/>
      <c r="J2316" s="160"/>
    </row>
    <row r="2317" spans="2:10" ht="14.45" customHeight="1" x14ac:dyDescent="0.2">
      <c r="B2317" s="88">
        <f t="shared" si="37"/>
        <v>2314</v>
      </c>
      <c r="C2317" s="164"/>
      <c r="D2317" s="156"/>
      <c r="E2317" s="128"/>
      <c r="F2317" s="158"/>
      <c r="G2317" s="128"/>
      <c r="H2317" s="160"/>
      <c r="I2317" s="128"/>
      <c r="J2317" s="160"/>
    </row>
    <row r="2318" spans="2:10" ht="14.45" customHeight="1" x14ac:dyDescent="0.2">
      <c r="B2318" s="88">
        <f t="shared" si="37"/>
        <v>2315</v>
      </c>
      <c r="C2318" s="164"/>
      <c r="D2318" s="156"/>
      <c r="E2318" s="128"/>
      <c r="F2318" s="158"/>
      <c r="G2318" s="128"/>
      <c r="H2318" s="160"/>
      <c r="I2318" s="128"/>
      <c r="J2318" s="160"/>
    </row>
    <row r="2319" spans="2:10" ht="14.45" customHeight="1" x14ac:dyDescent="0.2">
      <c r="B2319" s="88">
        <f t="shared" si="37"/>
        <v>2316</v>
      </c>
      <c r="C2319" s="164"/>
      <c r="D2319" s="156"/>
      <c r="E2319" s="133"/>
      <c r="F2319" s="158"/>
      <c r="G2319" s="133"/>
      <c r="H2319" s="160"/>
      <c r="I2319" s="133"/>
      <c r="J2319" s="160"/>
    </row>
    <row r="2320" spans="2:10" ht="14.45" customHeight="1" x14ac:dyDescent="0.2">
      <c r="B2320" s="88">
        <f t="shared" si="37"/>
        <v>2317</v>
      </c>
      <c r="C2320" s="164"/>
      <c r="D2320" s="156"/>
      <c r="E2320" s="128"/>
      <c r="F2320" s="158"/>
      <c r="G2320" s="128"/>
      <c r="H2320" s="160"/>
      <c r="I2320" s="128"/>
      <c r="J2320" s="160"/>
    </row>
    <row r="2321" spans="2:10" ht="14.45" customHeight="1" x14ac:dyDescent="0.2">
      <c r="B2321" s="88">
        <f t="shared" si="37"/>
        <v>2318</v>
      </c>
      <c r="C2321" s="164"/>
      <c r="D2321" s="156"/>
      <c r="E2321" s="133"/>
      <c r="F2321" s="158"/>
      <c r="G2321" s="133"/>
      <c r="H2321" s="160"/>
      <c r="I2321" s="133"/>
      <c r="J2321" s="160"/>
    </row>
    <row r="2322" spans="2:10" ht="14.45" customHeight="1" x14ac:dyDescent="0.2">
      <c r="B2322" s="88">
        <f t="shared" si="37"/>
        <v>2319</v>
      </c>
      <c r="C2322" s="164"/>
      <c r="D2322" s="156"/>
      <c r="E2322" s="128"/>
      <c r="F2322" s="158"/>
      <c r="G2322" s="128"/>
      <c r="H2322" s="160"/>
      <c r="I2322" s="128"/>
      <c r="J2322" s="160"/>
    </row>
    <row r="2323" spans="2:10" ht="14.45" customHeight="1" x14ac:dyDescent="0.2">
      <c r="B2323" s="88">
        <f t="shared" ref="B2323:B2329" si="38">ROW()-3</f>
        <v>2320</v>
      </c>
      <c r="C2323" s="164"/>
      <c r="D2323" s="156"/>
      <c r="E2323" s="128"/>
      <c r="F2323" s="158"/>
      <c r="G2323" s="128"/>
      <c r="H2323" s="160"/>
      <c r="I2323" s="128"/>
      <c r="J2323" s="160"/>
    </row>
    <row r="2324" spans="2:10" ht="14.45" customHeight="1" x14ac:dyDescent="0.2">
      <c r="B2324" s="88">
        <f t="shared" si="38"/>
        <v>2321</v>
      </c>
      <c r="C2324" s="164"/>
      <c r="D2324" s="156"/>
      <c r="E2324" s="128"/>
      <c r="F2324" s="158"/>
      <c r="G2324" s="128"/>
      <c r="H2324" s="160"/>
      <c r="I2324" s="128"/>
      <c r="J2324" s="160"/>
    </row>
    <row r="2325" spans="2:10" ht="14.45" customHeight="1" x14ac:dyDescent="0.2">
      <c r="B2325" s="88">
        <f t="shared" si="38"/>
        <v>2322</v>
      </c>
      <c r="C2325" s="164"/>
      <c r="D2325" s="156"/>
      <c r="E2325" s="133"/>
      <c r="F2325" s="158"/>
      <c r="G2325" s="133"/>
      <c r="H2325" s="160"/>
      <c r="I2325" s="133"/>
      <c r="J2325" s="160"/>
    </row>
    <row r="2326" spans="2:10" ht="14.45" customHeight="1" x14ac:dyDescent="0.2">
      <c r="B2326" s="88">
        <f t="shared" si="38"/>
        <v>2323</v>
      </c>
      <c r="C2326" s="164"/>
      <c r="D2326" s="156"/>
      <c r="E2326" s="128"/>
      <c r="F2326" s="158"/>
      <c r="G2326" s="128"/>
      <c r="H2326" s="160"/>
      <c r="I2326" s="128"/>
      <c r="J2326" s="160"/>
    </row>
    <row r="2327" spans="2:10" ht="14.45" customHeight="1" x14ac:dyDescent="0.2">
      <c r="B2327" s="88">
        <f t="shared" si="38"/>
        <v>2324</v>
      </c>
      <c r="C2327" s="164"/>
      <c r="D2327" s="156"/>
      <c r="E2327" s="128"/>
      <c r="F2327" s="158"/>
      <c r="G2327" s="128"/>
      <c r="H2327" s="160"/>
      <c r="I2327" s="128"/>
      <c r="J2327" s="160"/>
    </row>
    <row r="2328" spans="2:10" ht="14.45" customHeight="1" x14ac:dyDescent="0.2">
      <c r="B2328" s="88">
        <f t="shared" si="38"/>
        <v>2325</v>
      </c>
      <c r="C2328" s="164"/>
      <c r="D2328" s="156"/>
      <c r="E2328" s="134"/>
      <c r="F2328" s="158"/>
      <c r="G2328" s="134"/>
      <c r="H2328" s="160"/>
      <c r="I2328" s="134"/>
      <c r="J2328" s="160"/>
    </row>
    <row r="2329" spans="2:10" ht="14.45" customHeight="1" x14ac:dyDescent="0.2">
      <c r="B2329" s="88">
        <f t="shared" si="38"/>
        <v>2326</v>
      </c>
      <c r="C2329" s="154"/>
      <c r="D2329" s="154"/>
      <c r="E2329" s="132"/>
      <c r="F2329" s="154"/>
      <c r="G2329" s="132"/>
      <c r="H2329" s="160"/>
      <c r="I2329" s="132"/>
      <c r="J2329" s="160"/>
    </row>
    <row r="2330" spans="2:10" ht="14.45" customHeight="1" x14ac:dyDescent="0.2">
      <c r="F2330" s="151"/>
    </row>
    <row r="2331" spans="2:10" ht="14.45" customHeight="1" x14ac:dyDescent="0.2">
      <c r="F2331" s="151"/>
    </row>
    <row r="2332" spans="2:10" ht="14.45" customHeight="1" x14ac:dyDescent="0.2">
      <c r="F2332" s="151"/>
    </row>
    <row r="2333" spans="2:10" ht="14.45" customHeight="1" x14ac:dyDescent="0.2">
      <c r="F2333" s="151"/>
    </row>
  </sheetData>
  <mergeCells count="160">
    <mergeCell ref="C2263:C2329"/>
    <mergeCell ref="D2263:D2329"/>
    <mergeCell ref="F2263:F2329"/>
    <mergeCell ref="H2263:H2329"/>
    <mergeCell ref="J2263:J2329"/>
    <mergeCell ref="J1974:J2042"/>
    <mergeCell ref="J2043:J2118"/>
    <mergeCell ref="J2119:J2185"/>
    <mergeCell ref="J2186:J2262"/>
    <mergeCell ref="C2186:C2262"/>
    <mergeCell ref="D2186:D2262"/>
    <mergeCell ref="F2186:F2262"/>
    <mergeCell ref="H2186:H2262"/>
    <mergeCell ref="C2119:C2185"/>
    <mergeCell ref="D2119:D2185"/>
    <mergeCell ref="F2119:F2185"/>
    <mergeCell ref="H2119:H2185"/>
    <mergeCell ref="J1359:J1437"/>
    <mergeCell ref="J1438:J1508"/>
    <mergeCell ref="J1509:J1573"/>
    <mergeCell ref="J1574:J1636"/>
    <mergeCell ref="J1637:J1700"/>
    <mergeCell ref="J1701:J1768"/>
    <mergeCell ref="J1769:J1841"/>
    <mergeCell ref="J1842:J1906"/>
    <mergeCell ref="J1907:J1973"/>
    <mergeCell ref="J685:J756"/>
    <mergeCell ref="J757:J830"/>
    <mergeCell ref="J831:J898"/>
    <mergeCell ref="J899:J974"/>
    <mergeCell ref="J975:J1058"/>
    <mergeCell ref="J1059:J1138"/>
    <mergeCell ref="J1139:J1204"/>
    <mergeCell ref="J1205:J1277"/>
    <mergeCell ref="J1278:J1358"/>
    <mergeCell ref="J4:J87"/>
    <mergeCell ref="J88:J164"/>
    <mergeCell ref="J165:J239"/>
    <mergeCell ref="J240:J303"/>
    <mergeCell ref="J304:J375"/>
    <mergeCell ref="J376:J451"/>
    <mergeCell ref="J452:J533"/>
    <mergeCell ref="J534:J605"/>
    <mergeCell ref="J606:J684"/>
    <mergeCell ref="C4:C87"/>
    <mergeCell ref="D4:D87"/>
    <mergeCell ref="F4:F87"/>
    <mergeCell ref="H4:H87"/>
    <mergeCell ref="C88:C164"/>
    <mergeCell ref="D88:D164"/>
    <mergeCell ref="F88:F164"/>
    <mergeCell ref="H88:H164"/>
    <mergeCell ref="C376:C451"/>
    <mergeCell ref="D376:D451"/>
    <mergeCell ref="F376:F451"/>
    <mergeCell ref="H376:H451"/>
    <mergeCell ref="C165:C239"/>
    <mergeCell ref="D165:D239"/>
    <mergeCell ref="F165:F239"/>
    <mergeCell ref="H165:H239"/>
    <mergeCell ref="C304:C375"/>
    <mergeCell ref="D304:D375"/>
    <mergeCell ref="F304:F375"/>
    <mergeCell ref="H304:H375"/>
    <mergeCell ref="C452:C533"/>
    <mergeCell ref="D452:D533"/>
    <mergeCell ref="F452:F533"/>
    <mergeCell ref="H452:H533"/>
    <mergeCell ref="C240:C303"/>
    <mergeCell ref="D240:D303"/>
    <mergeCell ref="F240:F303"/>
    <mergeCell ref="H240:H303"/>
    <mergeCell ref="C1059:C1138"/>
    <mergeCell ref="D1059:D1138"/>
    <mergeCell ref="F1059:F1138"/>
    <mergeCell ref="H1059:H1138"/>
    <mergeCell ref="C899:C974"/>
    <mergeCell ref="D899:D974"/>
    <mergeCell ref="F899:F974"/>
    <mergeCell ref="H899:H974"/>
    <mergeCell ref="C975:C1058"/>
    <mergeCell ref="D975:D1058"/>
    <mergeCell ref="F975:F1058"/>
    <mergeCell ref="H975:H1058"/>
    <mergeCell ref="C757:C830"/>
    <mergeCell ref="D757:D830"/>
    <mergeCell ref="F757:F830"/>
    <mergeCell ref="H757:H830"/>
    <mergeCell ref="C1139:C1204"/>
    <mergeCell ref="D1139:D1204"/>
    <mergeCell ref="F1139:F1204"/>
    <mergeCell ref="H1139:H1204"/>
    <mergeCell ref="C534:C605"/>
    <mergeCell ref="D534:D605"/>
    <mergeCell ref="F534:F605"/>
    <mergeCell ref="H534:H605"/>
    <mergeCell ref="C606:C684"/>
    <mergeCell ref="D606:D684"/>
    <mergeCell ref="F606:F684"/>
    <mergeCell ref="H606:H684"/>
    <mergeCell ref="C685:C756"/>
    <mergeCell ref="D685:D756"/>
    <mergeCell ref="F685:F756"/>
    <mergeCell ref="H685:H756"/>
    <mergeCell ref="C831:C898"/>
    <mergeCell ref="D831:D898"/>
    <mergeCell ref="F831:F898"/>
    <mergeCell ref="H831:H898"/>
    <mergeCell ref="C1359:C1437"/>
    <mergeCell ref="D1359:D1437"/>
    <mergeCell ref="F1359:F1437"/>
    <mergeCell ref="H1359:H1437"/>
    <mergeCell ref="C1438:C1508"/>
    <mergeCell ref="D1438:D1508"/>
    <mergeCell ref="F1438:F1508"/>
    <mergeCell ref="H1438:H1508"/>
    <mergeCell ref="C1205:C1277"/>
    <mergeCell ref="D1205:D1277"/>
    <mergeCell ref="F1205:F1277"/>
    <mergeCell ref="H1205:H1277"/>
    <mergeCell ref="C1278:C1358"/>
    <mergeCell ref="D1278:D1358"/>
    <mergeCell ref="F1278:F1358"/>
    <mergeCell ref="H1278:H1358"/>
    <mergeCell ref="C1637:C1700"/>
    <mergeCell ref="D1637:D1700"/>
    <mergeCell ref="F1637:F1700"/>
    <mergeCell ref="H1637:H1700"/>
    <mergeCell ref="C1701:C1768"/>
    <mergeCell ref="D1701:D1768"/>
    <mergeCell ref="F1701:F1768"/>
    <mergeCell ref="H1701:H1768"/>
    <mergeCell ref="C1509:C1573"/>
    <mergeCell ref="D1509:D1573"/>
    <mergeCell ref="F1509:F1573"/>
    <mergeCell ref="H1509:H1573"/>
    <mergeCell ref="C1574:C1636"/>
    <mergeCell ref="D1574:D1636"/>
    <mergeCell ref="F1574:F1636"/>
    <mergeCell ref="H1574:H1636"/>
    <mergeCell ref="C1907:C1973"/>
    <mergeCell ref="D1907:D1973"/>
    <mergeCell ref="F1907:F1973"/>
    <mergeCell ref="H1907:H1973"/>
    <mergeCell ref="C2043:C2118"/>
    <mergeCell ref="D2043:D2118"/>
    <mergeCell ref="F2043:F2118"/>
    <mergeCell ref="H2043:H2118"/>
    <mergeCell ref="C1769:C1841"/>
    <mergeCell ref="D1769:D1841"/>
    <mergeCell ref="F1769:F1841"/>
    <mergeCell ref="H1769:H1841"/>
    <mergeCell ref="C1842:C1906"/>
    <mergeCell ref="D1842:D1906"/>
    <mergeCell ref="F1842:F1906"/>
    <mergeCell ref="H1842:H1906"/>
    <mergeCell ref="C1974:C2042"/>
    <mergeCell ref="D1974:D2042"/>
    <mergeCell ref="F1974:F2042"/>
    <mergeCell ref="H1974:H2042"/>
  </mergeCells>
  <phoneticPr fontId="3"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기본</vt:lpstr>
      <vt:lpstr>문제목록</vt:lpstr>
      <vt:lpstr>기출답안</vt:lpstr>
      <vt:lpstr>예상문제</vt:lpstr>
      <vt:lpstr>이론목록</vt:lpstr>
      <vt:lpstr>이론목록(중복제거)</vt:lpstr>
      <vt:lpstr>이론상세</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2026-03-28T02:28:08Z</dcterms:modified>
  <cp:category/>
  <cp:contentStatus/>
</cp:coreProperties>
</file>